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10C1F030-261E-418C-83CA-B234B8C70860}" xr6:coauthVersionLast="47" xr6:coauthVersionMax="47" xr10:uidLastSave="{00000000-0000-0000-0000-000000000000}"/>
  <bookViews>
    <workbookView xWindow="-120" yWindow="-120" windowWidth="20730" windowHeight="11760" activeTab="3" xr2:uid="{095610B2-6245-4900-90BE-7DA50B75DB9E}"/>
  </bookViews>
  <sheets>
    <sheet name="Pivot table" sheetId="3" r:id="rId1"/>
    <sheet name="Dashboard" sheetId="4" r:id="rId2"/>
    <sheet name="Data" sheetId="1" r:id="rId3"/>
    <sheet name="Dashboard2" sheetId="5" r:id="rId4"/>
  </sheets>
  <definedNames>
    <definedName name="Slicer_R_Score">#N/A</definedName>
    <definedName name="Slicer_RFM_Code">#N/A</definedName>
    <definedName name="Slicer_Segment">#N/A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40" i="1" l="1" a="1"/>
  <c r="G4340" i="1" s="1"/>
  <c r="F4340" i="1" a="1"/>
  <c r="F4340" i="1" s="1"/>
  <c r="E4340" i="1"/>
  <c r="E4340" i="1" a="1"/>
  <c r="G4339" i="1" a="1"/>
  <c r="G4339" i="1" s="1"/>
  <c r="F4339" i="1" a="1"/>
  <c r="F4339" i="1" s="1"/>
  <c r="E4339" i="1"/>
  <c r="H4339" i="1" s="1"/>
  <c r="I4339" i="1" s="1" a="1"/>
  <c r="I4339" i="1" s="1"/>
  <c r="E4339" i="1" a="1"/>
  <c r="G4338" i="1" a="1"/>
  <c r="G4338" i="1" s="1"/>
  <c r="F4338" i="1"/>
  <c r="F4338" i="1" a="1"/>
  <c r="E4338" i="1" a="1"/>
  <c r="E4338" i="1" s="1"/>
  <c r="H4338" i="1" s="1"/>
  <c r="I4338" i="1" s="1" a="1"/>
  <c r="I4338" i="1" s="1"/>
  <c r="G4337" i="1" a="1"/>
  <c r="G4337" i="1" s="1"/>
  <c r="F4337" i="1"/>
  <c r="F4337" i="1" a="1"/>
  <c r="E4337" i="1"/>
  <c r="H4337" i="1" s="1"/>
  <c r="I4337" i="1" s="1" a="1"/>
  <c r="I4337" i="1" s="1"/>
  <c r="E4337" i="1" a="1"/>
  <c r="G4336" i="1"/>
  <c r="G4336" i="1" a="1"/>
  <c r="F4336" i="1" a="1"/>
  <c r="F4336" i="1" s="1"/>
  <c r="E4336" i="1" a="1"/>
  <c r="E4336" i="1" s="1"/>
  <c r="G4335" i="1"/>
  <c r="G4335" i="1" a="1"/>
  <c r="F4335" i="1"/>
  <c r="F4335" i="1" a="1"/>
  <c r="E4335" i="1" a="1"/>
  <c r="E4335" i="1" s="1"/>
  <c r="H4335" i="1" s="1"/>
  <c r="I4335" i="1" s="1" a="1"/>
  <c r="I4335" i="1" s="1"/>
  <c r="G4334" i="1" a="1"/>
  <c r="G4334" i="1" s="1"/>
  <c r="F4334" i="1" a="1"/>
  <c r="F4334" i="1" s="1"/>
  <c r="E4334" i="1" a="1"/>
  <c r="E4334" i="1" s="1"/>
  <c r="G4333" i="1"/>
  <c r="G4333" i="1" a="1"/>
  <c r="F4333" i="1" a="1"/>
  <c r="F4333" i="1" s="1"/>
  <c r="E4333" i="1" a="1"/>
  <c r="E4333" i="1" s="1"/>
  <c r="G4332" i="1" a="1"/>
  <c r="G4332" i="1" s="1"/>
  <c r="F4332" i="1" a="1"/>
  <c r="F4332" i="1" s="1"/>
  <c r="E4332" i="1"/>
  <c r="H4332" i="1" s="1"/>
  <c r="I4332" i="1" s="1" a="1"/>
  <c r="I4332" i="1" s="1"/>
  <c r="E4332" i="1" a="1"/>
  <c r="G4331" i="1" a="1"/>
  <c r="G4331" i="1" s="1"/>
  <c r="F4331" i="1" a="1"/>
  <c r="F4331" i="1" s="1"/>
  <c r="E4331" i="1"/>
  <c r="H4331" i="1" s="1"/>
  <c r="I4331" i="1" s="1" a="1"/>
  <c r="I4331" i="1" s="1"/>
  <c r="E4331" i="1" a="1"/>
  <c r="G4330" i="1" a="1"/>
  <c r="G4330" i="1" s="1"/>
  <c r="F4330" i="1"/>
  <c r="F4330" i="1" a="1"/>
  <c r="E4330" i="1" a="1"/>
  <c r="E4330" i="1" s="1"/>
  <c r="G4329" i="1" a="1"/>
  <c r="G4329" i="1" s="1"/>
  <c r="F4329" i="1"/>
  <c r="F4329" i="1" a="1"/>
  <c r="E4329" i="1"/>
  <c r="H4329" i="1" s="1"/>
  <c r="I4329" i="1" s="1" a="1"/>
  <c r="I4329" i="1" s="1"/>
  <c r="E4329" i="1" a="1"/>
  <c r="G4328" i="1"/>
  <c r="G4328" i="1" a="1"/>
  <c r="F4328" i="1" a="1"/>
  <c r="F4328" i="1" s="1"/>
  <c r="E4328" i="1" a="1"/>
  <c r="E4328" i="1" s="1"/>
  <c r="G4327" i="1"/>
  <c r="G4327" i="1" a="1"/>
  <c r="F4327" i="1"/>
  <c r="F4327" i="1" a="1"/>
  <c r="E4327" i="1" a="1"/>
  <c r="E4327" i="1" s="1"/>
  <c r="H4327" i="1" s="1"/>
  <c r="I4327" i="1" s="1" a="1"/>
  <c r="I4327" i="1" s="1"/>
  <c r="G4326" i="1" a="1"/>
  <c r="G4326" i="1" s="1"/>
  <c r="F4326" i="1" a="1"/>
  <c r="F4326" i="1" s="1"/>
  <c r="E4326" i="1" a="1"/>
  <c r="E4326" i="1" s="1"/>
  <c r="G4325" i="1"/>
  <c r="G4325" i="1" a="1"/>
  <c r="F4325" i="1" a="1"/>
  <c r="F4325" i="1" s="1"/>
  <c r="E4325" i="1" a="1"/>
  <c r="E4325" i="1" s="1"/>
  <c r="G4324" i="1" a="1"/>
  <c r="G4324" i="1" s="1"/>
  <c r="F4324" i="1" a="1"/>
  <c r="F4324" i="1" s="1"/>
  <c r="E4324" i="1"/>
  <c r="E4324" i="1" a="1"/>
  <c r="G4323" i="1" a="1"/>
  <c r="G4323" i="1" s="1"/>
  <c r="F4323" i="1" a="1"/>
  <c r="F4323" i="1" s="1"/>
  <c r="E4323" i="1"/>
  <c r="E4323" i="1" a="1"/>
  <c r="G4322" i="1" a="1"/>
  <c r="G4322" i="1" s="1"/>
  <c r="F4322" i="1"/>
  <c r="F4322" i="1" a="1"/>
  <c r="E4322" i="1" a="1"/>
  <c r="E4322" i="1" s="1"/>
  <c r="G4321" i="1" a="1"/>
  <c r="G4321" i="1" s="1"/>
  <c r="F4321" i="1"/>
  <c r="F4321" i="1" a="1"/>
  <c r="E4321" i="1"/>
  <c r="E4321" i="1" a="1"/>
  <c r="G4320" i="1"/>
  <c r="G4320" i="1" a="1"/>
  <c r="F4320" i="1" a="1"/>
  <c r="F4320" i="1" s="1"/>
  <c r="E4320" i="1" a="1"/>
  <c r="E4320" i="1" s="1"/>
  <c r="H4320" i="1" s="1"/>
  <c r="I4320" i="1" s="1" a="1"/>
  <c r="I4320" i="1" s="1"/>
  <c r="G4319" i="1"/>
  <c r="G4319" i="1" a="1"/>
  <c r="F4319" i="1"/>
  <c r="F4319" i="1" a="1"/>
  <c r="E4319" i="1" a="1"/>
  <c r="E4319" i="1" s="1"/>
  <c r="H4319" i="1" s="1"/>
  <c r="I4319" i="1" s="1" a="1"/>
  <c r="I4319" i="1" s="1"/>
  <c r="G4318" i="1" a="1"/>
  <c r="G4318" i="1" s="1"/>
  <c r="F4318" i="1" a="1"/>
  <c r="F4318" i="1" s="1"/>
  <c r="E4318" i="1" a="1"/>
  <c r="E4318" i="1" s="1"/>
  <c r="H4318" i="1" s="1"/>
  <c r="I4318" i="1" s="1" a="1"/>
  <c r="I4318" i="1" s="1"/>
  <c r="G4317" i="1"/>
  <c r="G4317" i="1" a="1"/>
  <c r="F4317" i="1" a="1"/>
  <c r="F4317" i="1" s="1"/>
  <c r="E4317" i="1" a="1"/>
  <c r="E4317" i="1" s="1"/>
  <c r="G4316" i="1" a="1"/>
  <c r="G4316" i="1" s="1"/>
  <c r="F4316" i="1" a="1"/>
  <c r="F4316" i="1" s="1"/>
  <c r="E4316" i="1"/>
  <c r="E4316" i="1" a="1"/>
  <c r="G4315" i="1" a="1"/>
  <c r="G4315" i="1" s="1"/>
  <c r="F4315" i="1" a="1"/>
  <c r="F4315" i="1" s="1"/>
  <c r="E4315" i="1"/>
  <c r="E4315" i="1" a="1"/>
  <c r="G4314" i="1" a="1"/>
  <c r="G4314" i="1" s="1"/>
  <c r="F4314" i="1"/>
  <c r="F4314" i="1" a="1"/>
  <c r="E4314" i="1" a="1"/>
  <c r="E4314" i="1" s="1"/>
  <c r="H4314" i="1" s="1"/>
  <c r="I4314" i="1" s="1" a="1"/>
  <c r="I4314" i="1" s="1"/>
  <c r="G4313" i="1" a="1"/>
  <c r="G4313" i="1" s="1"/>
  <c r="F4313" i="1"/>
  <c r="F4313" i="1" a="1"/>
  <c r="E4313" i="1"/>
  <c r="E4313" i="1" a="1"/>
  <c r="G4312" i="1"/>
  <c r="G4312" i="1" a="1"/>
  <c r="F4312" i="1" a="1"/>
  <c r="F4312" i="1" s="1"/>
  <c r="E4312" i="1" a="1"/>
  <c r="E4312" i="1" s="1"/>
  <c r="H4312" i="1" s="1"/>
  <c r="I4312" i="1" s="1" a="1"/>
  <c r="I4312" i="1" s="1"/>
  <c r="G4311" i="1"/>
  <c r="G4311" i="1" a="1"/>
  <c r="F4311" i="1"/>
  <c r="F4311" i="1" a="1"/>
  <c r="E4311" i="1" a="1"/>
  <c r="E4311" i="1" s="1"/>
  <c r="H4311" i="1" s="1"/>
  <c r="I4311" i="1" s="1" a="1"/>
  <c r="I4311" i="1" s="1"/>
  <c r="G4310" i="1" a="1"/>
  <c r="G4310" i="1" s="1"/>
  <c r="F4310" i="1" a="1"/>
  <c r="F4310" i="1" s="1"/>
  <c r="E4310" i="1" a="1"/>
  <c r="E4310" i="1" s="1"/>
  <c r="H4310" i="1" s="1"/>
  <c r="I4310" i="1" s="1" a="1"/>
  <c r="I4310" i="1" s="1"/>
  <c r="G4309" i="1"/>
  <c r="G4309" i="1" a="1"/>
  <c r="F4309" i="1" a="1"/>
  <c r="F4309" i="1" s="1"/>
  <c r="E4309" i="1" a="1"/>
  <c r="E4309" i="1" s="1"/>
  <c r="H4309" i="1" s="1"/>
  <c r="I4309" i="1" s="1" a="1"/>
  <c r="I4309" i="1" s="1"/>
  <c r="G4308" i="1" a="1"/>
  <c r="G4308" i="1" s="1"/>
  <c r="F4308" i="1" a="1"/>
  <c r="F4308" i="1" s="1"/>
  <c r="E4308" i="1"/>
  <c r="H4308" i="1" s="1"/>
  <c r="I4308" i="1" s="1" a="1"/>
  <c r="I4308" i="1" s="1"/>
  <c r="E4308" i="1" a="1"/>
  <c r="G4307" i="1" a="1"/>
  <c r="G4307" i="1" s="1"/>
  <c r="F4307" i="1" a="1"/>
  <c r="F4307" i="1" s="1"/>
  <c r="E4307" i="1"/>
  <c r="E4307" i="1" a="1"/>
  <c r="G4306" i="1" a="1"/>
  <c r="G4306" i="1" s="1"/>
  <c r="F4306" i="1"/>
  <c r="F4306" i="1" a="1"/>
  <c r="E4306" i="1" a="1"/>
  <c r="E4306" i="1" s="1"/>
  <c r="H4306" i="1" s="1"/>
  <c r="I4306" i="1" s="1" a="1"/>
  <c r="I4306" i="1" s="1"/>
  <c r="G4305" i="1" a="1"/>
  <c r="G4305" i="1" s="1"/>
  <c r="F4305" i="1"/>
  <c r="F4305" i="1" a="1"/>
  <c r="E4305" i="1"/>
  <c r="H4305" i="1" s="1"/>
  <c r="I4305" i="1" s="1" a="1"/>
  <c r="I4305" i="1" s="1"/>
  <c r="E4305" i="1" a="1"/>
  <c r="G4304" i="1"/>
  <c r="G4304" i="1" a="1"/>
  <c r="F4304" i="1" a="1"/>
  <c r="F4304" i="1" s="1"/>
  <c r="E4304" i="1" a="1"/>
  <c r="E4304" i="1" s="1"/>
  <c r="G4303" i="1"/>
  <c r="G4303" i="1" a="1"/>
  <c r="F4303" i="1"/>
  <c r="F4303" i="1" a="1"/>
  <c r="E4303" i="1" a="1"/>
  <c r="E4303" i="1" s="1"/>
  <c r="H4303" i="1" s="1"/>
  <c r="I4303" i="1" s="1" a="1"/>
  <c r="I4303" i="1" s="1"/>
  <c r="G4302" i="1" a="1"/>
  <c r="G4302" i="1" s="1"/>
  <c r="F4302" i="1" a="1"/>
  <c r="F4302" i="1" s="1"/>
  <c r="E4302" i="1" a="1"/>
  <c r="E4302" i="1" s="1"/>
  <c r="G4301" i="1"/>
  <c r="G4301" i="1" a="1"/>
  <c r="F4301" i="1" a="1"/>
  <c r="F4301" i="1" s="1"/>
  <c r="E4301" i="1" a="1"/>
  <c r="E4301" i="1" s="1"/>
  <c r="G4300" i="1" a="1"/>
  <c r="G4300" i="1" s="1"/>
  <c r="F4300" i="1" a="1"/>
  <c r="F4300" i="1" s="1"/>
  <c r="E4300" i="1"/>
  <c r="H4300" i="1" s="1"/>
  <c r="I4300" i="1" s="1" a="1"/>
  <c r="I4300" i="1" s="1"/>
  <c r="E4300" i="1" a="1"/>
  <c r="G4299" i="1" a="1"/>
  <c r="G4299" i="1" s="1"/>
  <c r="F4299" i="1" a="1"/>
  <c r="F4299" i="1" s="1"/>
  <c r="E4299" i="1"/>
  <c r="H4299" i="1" s="1"/>
  <c r="I4299" i="1" s="1" a="1"/>
  <c r="I4299" i="1" s="1"/>
  <c r="E4299" i="1" a="1"/>
  <c r="G4298" i="1" a="1"/>
  <c r="G4298" i="1" s="1"/>
  <c r="F4298" i="1"/>
  <c r="F4298" i="1" a="1"/>
  <c r="E4298" i="1" a="1"/>
  <c r="E4298" i="1" s="1"/>
  <c r="H4298" i="1" s="1"/>
  <c r="I4298" i="1" s="1" a="1"/>
  <c r="I4298" i="1" s="1"/>
  <c r="G4297" i="1" a="1"/>
  <c r="G4297" i="1" s="1"/>
  <c r="F4297" i="1"/>
  <c r="F4297" i="1" a="1"/>
  <c r="E4297" i="1"/>
  <c r="E4297" i="1" a="1"/>
  <c r="G4296" i="1"/>
  <c r="G4296" i="1" a="1"/>
  <c r="F4296" i="1" a="1"/>
  <c r="F4296" i="1" s="1"/>
  <c r="E4296" i="1" a="1"/>
  <c r="E4296" i="1" s="1"/>
  <c r="G4295" i="1"/>
  <c r="G4295" i="1" a="1"/>
  <c r="F4295" i="1"/>
  <c r="F4295" i="1" a="1"/>
  <c r="E4295" i="1" a="1"/>
  <c r="E4295" i="1" s="1"/>
  <c r="H4295" i="1" s="1"/>
  <c r="I4295" i="1" s="1" a="1"/>
  <c r="I4295" i="1" s="1"/>
  <c r="G4294" i="1" a="1"/>
  <c r="G4294" i="1" s="1"/>
  <c r="F4294" i="1" a="1"/>
  <c r="F4294" i="1" s="1"/>
  <c r="E4294" i="1" a="1"/>
  <c r="E4294" i="1" s="1"/>
  <c r="G4293" i="1"/>
  <c r="G4293" i="1" a="1"/>
  <c r="F4293" i="1" a="1"/>
  <c r="F4293" i="1" s="1"/>
  <c r="E4293" i="1" a="1"/>
  <c r="E4293" i="1" s="1"/>
  <c r="G4292" i="1" a="1"/>
  <c r="G4292" i="1" s="1"/>
  <c r="F4292" i="1" a="1"/>
  <c r="F4292" i="1" s="1"/>
  <c r="E4292" i="1"/>
  <c r="E4292" i="1" a="1"/>
  <c r="G4291" i="1" a="1"/>
  <c r="G4291" i="1" s="1"/>
  <c r="F4291" i="1" a="1"/>
  <c r="F4291" i="1" s="1"/>
  <c r="E4291" i="1"/>
  <c r="E4291" i="1" a="1"/>
  <c r="G4290" i="1" a="1"/>
  <c r="G4290" i="1" s="1"/>
  <c r="F4290" i="1"/>
  <c r="F4290" i="1" a="1"/>
  <c r="E4290" i="1" a="1"/>
  <c r="E4290" i="1" s="1"/>
  <c r="G4289" i="1" a="1"/>
  <c r="G4289" i="1" s="1"/>
  <c r="F4289" i="1"/>
  <c r="F4289" i="1" a="1"/>
  <c r="E4289" i="1"/>
  <c r="E4289" i="1" a="1"/>
  <c r="G4288" i="1"/>
  <c r="G4288" i="1" a="1"/>
  <c r="F4288" i="1" a="1"/>
  <c r="F4288" i="1" s="1"/>
  <c r="E4288" i="1" a="1"/>
  <c r="E4288" i="1" s="1"/>
  <c r="G4287" i="1"/>
  <c r="G4287" i="1" a="1"/>
  <c r="F4287" i="1"/>
  <c r="F4287" i="1" a="1"/>
  <c r="E4287" i="1" a="1"/>
  <c r="E4287" i="1" s="1"/>
  <c r="H4287" i="1" s="1"/>
  <c r="I4287" i="1" s="1" a="1"/>
  <c r="I4287" i="1" s="1"/>
  <c r="G4286" i="1" a="1"/>
  <c r="G4286" i="1" s="1"/>
  <c r="F4286" i="1" a="1"/>
  <c r="F4286" i="1" s="1"/>
  <c r="E4286" i="1" a="1"/>
  <c r="E4286" i="1" s="1"/>
  <c r="G4285" i="1"/>
  <c r="G4285" i="1" a="1"/>
  <c r="F4285" i="1" a="1"/>
  <c r="F4285" i="1" s="1"/>
  <c r="E4285" i="1" a="1"/>
  <c r="E4285" i="1" s="1"/>
  <c r="H4285" i="1" s="1"/>
  <c r="I4285" i="1" s="1" a="1"/>
  <c r="I4285" i="1" s="1"/>
  <c r="G4284" i="1" a="1"/>
  <c r="G4284" i="1" s="1"/>
  <c r="F4284" i="1" a="1"/>
  <c r="F4284" i="1" s="1"/>
  <c r="E4284" i="1"/>
  <c r="E4284" i="1" a="1"/>
  <c r="G4283" i="1" a="1"/>
  <c r="G4283" i="1" s="1"/>
  <c r="F4283" i="1" a="1"/>
  <c r="F4283" i="1" s="1"/>
  <c r="E4283" i="1"/>
  <c r="E4283" i="1" a="1"/>
  <c r="G4282" i="1" a="1"/>
  <c r="G4282" i="1" s="1"/>
  <c r="F4282" i="1"/>
  <c r="F4282" i="1" a="1"/>
  <c r="E4282" i="1" a="1"/>
  <c r="E4282" i="1" s="1"/>
  <c r="G4281" i="1" a="1"/>
  <c r="G4281" i="1" s="1"/>
  <c r="F4281" i="1"/>
  <c r="F4281" i="1" a="1"/>
  <c r="E4281" i="1"/>
  <c r="H4281" i="1" s="1"/>
  <c r="I4281" i="1" s="1" a="1"/>
  <c r="I4281" i="1" s="1"/>
  <c r="E4281" i="1" a="1"/>
  <c r="G4280" i="1"/>
  <c r="G4280" i="1" a="1"/>
  <c r="F4280" i="1" a="1"/>
  <c r="F4280" i="1" s="1"/>
  <c r="E4280" i="1" a="1"/>
  <c r="E4280" i="1" s="1"/>
  <c r="H4280" i="1" s="1"/>
  <c r="I4280" i="1" s="1" a="1"/>
  <c r="I4280" i="1" s="1"/>
  <c r="G4279" i="1"/>
  <c r="G4279" i="1" a="1"/>
  <c r="F4279" i="1"/>
  <c r="F4279" i="1" a="1"/>
  <c r="E4279" i="1" a="1"/>
  <c r="E4279" i="1" s="1"/>
  <c r="H4279" i="1" s="1"/>
  <c r="I4279" i="1" s="1" a="1"/>
  <c r="I4279" i="1" s="1"/>
  <c r="G4278" i="1" a="1"/>
  <c r="G4278" i="1" s="1"/>
  <c r="F4278" i="1" a="1"/>
  <c r="F4278" i="1" s="1"/>
  <c r="E4278" i="1" a="1"/>
  <c r="E4278" i="1" s="1"/>
  <c r="H4278" i="1" s="1"/>
  <c r="I4278" i="1" s="1" a="1"/>
  <c r="I4278" i="1" s="1"/>
  <c r="G4277" i="1"/>
  <c r="G4277" i="1" a="1"/>
  <c r="F4277" i="1" a="1"/>
  <c r="F4277" i="1" s="1"/>
  <c r="E4277" i="1" a="1"/>
  <c r="E4277" i="1" s="1"/>
  <c r="H4277" i="1" s="1"/>
  <c r="I4277" i="1" s="1" a="1"/>
  <c r="I4277" i="1" s="1"/>
  <c r="G4276" i="1" a="1"/>
  <c r="G4276" i="1" s="1"/>
  <c r="F4276" i="1" a="1"/>
  <c r="F4276" i="1" s="1"/>
  <c r="E4276" i="1"/>
  <c r="E4276" i="1" a="1"/>
  <c r="G4275" i="1" a="1"/>
  <c r="G4275" i="1" s="1"/>
  <c r="F4275" i="1" a="1"/>
  <c r="F4275" i="1" s="1"/>
  <c r="E4275" i="1"/>
  <c r="H4275" i="1" s="1"/>
  <c r="I4275" i="1" s="1" a="1"/>
  <c r="I4275" i="1" s="1"/>
  <c r="E4275" i="1" a="1"/>
  <c r="G4274" i="1" a="1"/>
  <c r="G4274" i="1" s="1"/>
  <c r="F4274" i="1"/>
  <c r="F4274" i="1" a="1"/>
  <c r="E4274" i="1" a="1"/>
  <c r="E4274" i="1" s="1"/>
  <c r="H4274" i="1" s="1"/>
  <c r="I4274" i="1" s="1" a="1"/>
  <c r="I4274" i="1" s="1"/>
  <c r="G4273" i="1" a="1"/>
  <c r="G4273" i="1" s="1"/>
  <c r="F4273" i="1"/>
  <c r="F4273" i="1" a="1"/>
  <c r="E4273" i="1"/>
  <c r="H4273" i="1" s="1"/>
  <c r="I4273" i="1" s="1" a="1"/>
  <c r="I4273" i="1" s="1"/>
  <c r="E4273" i="1" a="1"/>
  <c r="G4272" i="1"/>
  <c r="G4272" i="1" a="1"/>
  <c r="F4272" i="1" a="1"/>
  <c r="F4272" i="1" s="1"/>
  <c r="E4272" i="1" a="1"/>
  <c r="E4272" i="1" s="1"/>
  <c r="G4271" i="1"/>
  <c r="G4271" i="1" a="1"/>
  <c r="F4271" i="1"/>
  <c r="F4271" i="1" a="1"/>
  <c r="E4271" i="1" a="1"/>
  <c r="E4271" i="1" s="1"/>
  <c r="H4271" i="1" s="1"/>
  <c r="I4271" i="1" s="1" a="1"/>
  <c r="I4271" i="1" s="1"/>
  <c r="G4270" i="1" a="1"/>
  <c r="G4270" i="1" s="1"/>
  <c r="F4270" i="1" a="1"/>
  <c r="F4270" i="1" s="1"/>
  <c r="E4270" i="1" a="1"/>
  <c r="E4270" i="1" s="1"/>
  <c r="G4269" i="1"/>
  <c r="G4269" i="1" a="1"/>
  <c r="F4269" i="1" a="1"/>
  <c r="F4269" i="1" s="1"/>
  <c r="E4269" i="1" a="1"/>
  <c r="E4269" i="1" s="1"/>
  <c r="G4268" i="1" a="1"/>
  <c r="G4268" i="1" s="1"/>
  <c r="F4268" i="1" a="1"/>
  <c r="F4268" i="1" s="1"/>
  <c r="E4268" i="1"/>
  <c r="H4268" i="1" s="1"/>
  <c r="I4268" i="1" s="1" a="1"/>
  <c r="I4268" i="1" s="1"/>
  <c r="E4268" i="1" a="1"/>
  <c r="G4267" i="1" a="1"/>
  <c r="G4267" i="1" s="1"/>
  <c r="F4267" i="1" a="1"/>
  <c r="F4267" i="1" s="1"/>
  <c r="E4267" i="1"/>
  <c r="H4267" i="1" s="1"/>
  <c r="I4267" i="1" s="1" a="1"/>
  <c r="I4267" i="1" s="1"/>
  <c r="E4267" i="1" a="1"/>
  <c r="G4266" i="1" a="1"/>
  <c r="G4266" i="1" s="1"/>
  <c r="F4266" i="1"/>
  <c r="F4266" i="1" a="1"/>
  <c r="E4266" i="1" a="1"/>
  <c r="E4266" i="1" s="1"/>
  <c r="G4265" i="1" a="1"/>
  <c r="G4265" i="1" s="1"/>
  <c r="F4265" i="1"/>
  <c r="F4265" i="1" a="1"/>
  <c r="E4265" i="1"/>
  <c r="H4265" i="1" s="1"/>
  <c r="I4265" i="1" s="1" a="1"/>
  <c r="I4265" i="1" s="1"/>
  <c r="E4265" i="1" a="1"/>
  <c r="G4264" i="1"/>
  <c r="G4264" i="1" a="1"/>
  <c r="F4264" i="1" a="1"/>
  <c r="F4264" i="1" s="1"/>
  <c r="E4264" i="1" a="1"/>
  <c r="E4264" i="1" s="1"/>
  <c r="G4263" i="1"/>
  <c r="G4263" i="1" a="1"/>
  <c r="F4263" i="1"/>
  <c r="F4263" i="1" a="1"/>
  <c r="E4263" i="1" a="1"/>
  <c r="E4263" i="1" s="1"/>
  <c r="H4263" i="1" s="1"/>
  <c r="I4263" i="1" s="1" a="1"/>
  <c r="I4263" i="1" s="1"/>
  <c r="G4262" i="1" a="1"/>
  <c r="G4262" i="1" s="1"/>
  <c r="F4262" i="1" a="1"/>
  <c r="F4262" i="1" s="1"/>
  <c r="E4262" i="1" a="1"/>
  <c r="E4262" i="1" s="1"/>
  <c r="G4261" i="1"/>
  <c r="G4261" i="1" a="1"/>
  <c r="F4261" i="1" a="1"/>
  <c r="F4261" i="1" s="1"/>
  <c r="E4261" i="1" a="1"/>
  <c r="E4261" i="1" s="1"/>
  <c r="G4260" i="1" a="1"/>
  <c r="G4260" i="1" s="1"/>
  <c r="F4260" i="1" a="1"/>
  <c r="F4260" i="1" s="1"/>
  <c r="E4260" i="1"/>
  <c r="E4260" i="1" a="1"/>
  <c r="G4259" i="1" a="1"/>
  <c r="G4259" i="1" s="1"/>
  <c r="F4259" i="1" a="1"/>
  <c r="F4259" i="1" s="1"/>
  <c r="E4259" i="1"/>
  <c r="E4259" i="1" a="1"/>
  <c r="G4258" i="1" a="1"/>
  <c r="G4258" i="1" s="1"/>
  <c r="F4258" i="1"/>
  <c r="F4258" i="1" a="1"/>
  <c r="E4258" i="1" a="1"/>
  <c r="E4258" i="1" s="1"/>
  <c r="G4257" i="1" a="1"/>
  <c r="G4257" i="1" s="1"/>
  <c r="F4257" i="1"/>
  <c r="F4257" i="1" a="1"/>
  <c r="E4257" i="1"/>
  <c r="E4257" i="1" a="1"/>
  <c r="G4256" i="1"/>
  <c r="G4256" i="1" a="1"/>
  <c r="F4256" i="1" a="1"/>
  <c r="F4256" i="1" s="1"/>
  <c r="E4256" i="1" a="1"/>
  <c r="E4256" i="1" s="1"/>
  <c r="H4256" i="1" s="1"/>
  <c r="I4256" i="1" s="1" a="1"/>
  <c r="I4256" i="1" s="1"/>
  <c r="H4255" i="1"/>
  <c r="I4255" i="1" s="1" a="1"/>
  <c r="I4255" i="1" s="1"/>
  <c r="G4255" i="1"/>
  <c r="G4255" i="1" a="1"/>
  <c r="F4255" i="1"/>
  <c r="F4255" i="1" a="1"/>
  <c r="E4255" i="1" a="1"/>
  <c r="E4255" i="1" s="1"/>
  <c r="G4254" i="1" a="1"/>
  <c r="G4254" i="1" s="1"/>
  <c r="F4254" i="1" a="1"/>
  <c r="F4254" i="1" s="1"/>
  <c r="E4254" i="1" a="1"/>
  <c r="E4254" i="1" s="1"/>
  <c r="G4253" i="1"/>
  <c r="G4253" i="1" a="1"/>
  <c r="F4253" i="1" a="1"/>
  <c r="F4253" i="1" s="1"/>
  <c r="E4253" i="1" a="1"/>
  <c r="E4253" i="1" s="1"/>
  <c r="H4253" i="1" s="1"/>
  <c r="I4253" i="1" s="1" a="1"/>
  <c r="I4253" i="1" s="1"/>
  <c r="G4252" i="1" a="1"/>
  <c r="G4252" i="1" s="1"/>
  <c r="F4252" i="1" a="1"/>
  <c r="F4252" i="1" s="1"/>
  <c r="E4252" i="1"/>
  <c r="E4252" i="1" a="1"/>
  <c r="G4251" i="1" a="1"/>
  <c r="G4251" i="1" s="1"/>
  <c r="F4251" i="1" a="1"/>
  <c r="F4251" i="1" s="1"/>
  <c r="E4251" i="1"/>
  <c r="E4251" i="1" a="1"/>
  <c r="G4250" i="1" a="1"/>
  <c r="G4250" i="1" s="1"/>
  <c r="F4250" i="1"/>
  <c r="F4250" i="1" a="1"/>
  <c r="E4250" i="1" a="1"/>
  <c r="E4250" i="1" s="1"/>
  <c r="G4249" i="1" a="1"/>
  <c r="G4249" i="1" s="1"/>
  <c r="F4249" i="1"/>
  <c r="F4249" i="1" a="1"/>
  <c r="E4249" i="1"/>
  <c r="E4249" i="1" a="1"/>
  <c r="G4248" i="1"/>
  <c r="G4248" i="1" a="1"/>
  <c r="F4248" i="1" a="1"/>
  <c r="F4248" i="1" s="1"/>
  <c r="E4248" i="1" a="1"/>
  <c r="E4248" i="1" s="1"/>
  <c r="H4248" i="1" s="1"/>
  <c r="I4248" i="1" s="1" a="1"/>
  <c r="I4248" i="1" s="1"/>
  <c r="H4247" i="1"/>
  <c r="I4247" i="1" s="1" a="1"/>
  <c r="I4247" i="1" s="1"/>
  <c r="G4247" i="1"/>
  <c r="G4247" i="1" a="1"/>
  <c r="F4247" i="1"/>
  <c r="F4247" i="1" a="1"/>
  <c r="E4247" i="1" a="1"/>
  <c r="E4247" i="1" s="1"/>
  <c r="G4246" i="1" a="1"/>
  <c r="G4246" i="1" s="1"/>
  <c r="F4246" i="1" a="1"/>
  <c r="F4246" i="1" s="1"/>
  <c r="E4246" i="1" a="1"/>
  <c r="E4246" i="1" s="1"/>
  <c r="I4245" i="1"/>
  <c r="G4245" i="1"/>
  <c r="G4245" i="1" a="1"/>
  <c r="F4245" i="1" a="1"/>
  <c r="F4245" i="1" s="1"/>
  <c r="E4245" i="1" a="1"/>
  <c r="E4245" i="1" s="1"/>
  <c r="H4245" i="1" s="1"/>
  <c r="I4245" i="1" s="1" a="1"/>
  <c r="G4244" i="1" a="1"/>
  <c r="G4244" i="1" s="1"/>
  <c r="F4244" i="1" a="1"/>
  <c r="F4244" i="1" s="1"/>
  <c r="E4244" i="1"/>
  <c r="E4244" i="1" a="1"/>
  <c r="G4243" i="1" a="1"/>
  <c r="G4243" i="1" s="1"/>
  <c r="F4243" i="1" a="1"/>
  <c r="F4243" i="1" s="1"/>
  <c r="E4243" i="1"/>
  <c r="E4243" i="1" a="1"/>
  <c r="G4242" i="1" a="1"/>
  <c r="G4242" i="1" s="1"/>
  <c r="F4242" i="1"/>
  <c r="F4242" i="1" a="1"/>
  <c r="E4242" i="1" a="1"/>
  <c r="E4242" i="1" s="1"/>
  <c r="G4241" i="1" a="1"/>
  <c r="G4241" i="1" s="1"/>
  <c r="F4241" i="1"/>
  <c r="F4241" i="1" a="1"/>
  <c r="E4241" i="1"/>
  <c r="E4241" i="1" a="1"/>
  <c r="G4240" i="1"/>
  <c r="G4240" i="1" a="1"/>
  <c r="F4240" i="1" a="1"/>
  <c r="F4240" i="1" s="1"/>
  <c r="E4240" i="1" a="1"/>
  <c r="E4240" i="1" s="1"/>
  <c r="H4240" i="1" s="1"/>
  <c r="I4240" i="1" s="1" a="1"/>
  <c r="I4240" i="1" s="1"/>
  <c r="H4239" i="1"/>
  <c r="I4239" i="1" s="1" a="1"/>
  <c r="I4239" i="1" s="1"/>
  <c r="G4239" i="1"/>
  <c r="G4239" i="1" a="1"/>
  <c r="F4239" i="1"/>
  <c r="F4239" i="1" a="1"/>
  <c r="E4239" i="1" a="1"/>
  <c r="E4239" i="1" s="1"/>
  <c r="G4238" i="1" a="1"/>
  <c r="G4238" i="1" s="1"/>
  <c r="F4238" i="1" a="1"/>
  <c r="F4238" i="1" s="1"/>
  <c r="E4238" i="1" a="1"/>
  <c r="E4238" i="1" s="1"/>
  <c r="G4237" i="1"/>
  <c r="G4237" i="1" a="1"/>
  <c r="F4237" i="1" a="1"/>
  <c r="F4237" i="1" s="1"/>
  <c r="E4237" i="1" a="1"/>
  <c r="E4237" i="1" s="1"/>
  <c r="H4237" i="1" s="1"/>
  <c r="I4237" i="1" s="1" a="1"/>
  <c r="I4237" i="1" s="1"/>
  <c r="G4236" i="1" a="1"/>
  <c r="G4236" i="1" s="1"/>
  <c r="F4236" i="1" a="1"/>
  <c r="F4236" i="1" s="1"/>
  <c r="E4236" i="1"/>
  <c r="H4236" i="1" s="1"/>
  <c r="I4236" i="1" s="1" a="1"/>
  <c r="I4236" i="1" s="1"/>
  <c r="E4236" i="1" a="1"/>
  <c r="G4235" i="1" a="1"/>
  <c r="G4235" i="1" s="1"/>
  <c r="F4235" i="1"/>
  <c r="F4235" i="1" a="1"/>
  <c r="E4235" i="1"/>
  <c r="E4235" i="1" a="1"/>
  <c r="G4234" i="1" a="1"/>
  <c r="G4234" i="1" s="1"/>
  <c r="F4234" i="1"/>
  <c r="F4234" i="1" a="1"/>
  <c r="E4234" i="1" a="1"/>
  <c r="E4234" i="1" s="1"/>
  <c r="H4234" i="1" s="1"/>
  <c r="I4234" i="1" s="1" a="1"/>
  <c r="I4234" i="1" s="1"/>
  <c r="G4233" i="1"/>
  <c r="G4233" i="1" a="1"/>
  <c r="F4233" i="1"/>
  <c r="F4233" i="1" a="1"/>
  <c r="E4233" i="1"/>
  <c r="H4233" i="1" s="1"/>
  <c r="I4233" i="1" s="1" a="1"/>
  <c r="I4233" i="1" s="1"/>
  <c r="E4233" i="1" a="1"/>
  <c r="G4232" i="1"/>
  <c r="G4232" i="1" a="1"/>
  <c r="F4232" i="1" a="1"/>
  <c r="F4232" i="1" s="1"/>
  <c r="E4232" i="1" a="1"/>
  <c r="E4232" i="1" s="1"/>
  <c r="H4232" i="1" s="1"/>
  <c r="I4232" i="1" s="1" a="1"/>
  <c r="I4232" i="1" s="1"/>
  <c r="G4231" i="1"/>
  <c r="G4231" i="1" a="1"/>
  <c r="F4231" i="1"/>
  <c r="H4231" i="1" s="1"/>
  <c r="I4231" i="1" s="1" a="1"/>
  <c r="I4231" i="1" s="1"/>
  <c r="F4231" i="1" a="1"/>
  <c r="E4231" i="1" a="1"/>
  <c r="E4231" i="1" s="1"/>
  <c r="G4230" i="1" a="1"/>
  <c r="G4230" i="1" s="1"/>
  <c r="F4230" i="1" a="1"/>
  <c r="F4230" i="1" s="1"/>
  <c r="E4230" i="1" a="1"/>
  <c r="E4230" i="1" s="1"/>
  <c r="H4230" i="1" s="1"/>
  <c r="I4230" i="1" s="1" a="1"/>
  <c r="I4230" i="1" s="1"/>
  <c r="G4229" i="1"/>
  <c r="G4229" i="1" a="1"/>
  <c r="F4229" i="1" a="1"/>
  <c r="F4229" i="1" s="1"/>
  <c r="E4229" i="1" a="1"/>
  <c r="E4229" i="1" s="1"/>
  <c r="H4229" i="1" s="1"/>
  <c r="I4229" i="1" s="1" a="1"/>
  <c r="I4229" i="1" s="1"/>
  <c r="G4228" i="1"/>
  <c r="G4228" i="1" a="1"/>
  <c r="F4228" i="1" a="1"/>
  <c r="F4228" i="1" s="1"/>
  <c r="E4228" i="1" a="1"/>
  <c r="E4228" i="1" s="1"/>
  <c r="H4228" i="1" s="1"/>
  <c r="I4228" i="1" s="1" a="1"/>
  <c r="I4228" i="1" s="1"/>
  <c r="G4227" i="1" a="1"/>
  <c r="G4227" i="1" s="1"/>
  <c r="F4227" i="1"/>
  <c r="F4227" i="1" a="1"/>
  <c r="E4227" i="1" a="1"/>
  <c r="E4227" i="1" s="1"/>
  <c r="H4227" i="1" s="1"/>
  <c r="I4227" i="1" s="1" a="1"/>
  <c r="I4227" i="1" s="1"/>
  <c r="G4226" i="1" a="1"/>
  <c r="G4226" i="1" s="1"/>
  <c r="F4226" i="1" a="1"/>
  <c r="F4226" i="1" s="1"/>
  <c r="E4226" i="1"/>
  <c r="E4226" i="1" a="1"/>
  <c r="G4225" i="1"/>
  <c r="G4225" i="1" a="1"/>
  <c r="F4225" i="1" a="1"/>
  <c r="F4225" i="1" s="1"/>
  <c r="E4225" i="1" a="1"/>
  <c r="E4225" i="1" s="1"/>
  <c r="H4225" i="1" s="1"/>
  <c r="I4225" i="1" s="1" a="1"/>
  <c r="I4225" i="1" s="1"/>
  <c r="G4224" i="1" a="1"/>
  <c r="G4224" i="1" s="1"/>
  <c r="F4224" i="1"/>
  <c r="H4224" i="1" s="1"/>
  <c r="I4224" i="1" s="1" a="1"/>
  <c r="I4224" i="1" s="1"/>
  <c r="F4224" i="1" a="1"/>
  <c r="E4224" i="1"/>
  <c r="E4224" i="1" a="1"/>
  <c r="G4223" i="1" a="1"/>
  <c r="G4223" i="1" s="1"/>
  <c r="F4223" i="1" a="1"/>
  <c r="F4223" i="1" s="1"/>
  <c r="E4223" i="1" a="1"/>
  <c r="E4223" i="1" s="1"/>
  <c r="H4223" i="1" s="1"/>
  <c r="I4223" i="1" s="1" a="1"/>
  <c r="I4223" i="1" s="1"/>
  <c r="G4222" i="1"/>
  <c r="G4222" i="1" a="1"/>
  <c r="F4222" i="1"/>
  <c r="F4222" i="1" a="1"/>
  <c r="E4222" i="1" a="1"/>
  <c r="E4222" i="1" s="1"/>
  <c r="H4222" i="1" s="1"/>
  <c r="I4222" i="1" s="1" a="1"/>
  <c r="I4222" i="1" s="1"/>
  <c r="G4221" i="1" a="1"/>
  <c r="G4221" i="1" s="1"/>
  <c r="F4221" i="1" a="1"/>
  <c r="F4221" i="1" s="1"/>
  <c r="H4221" i="1" s="1"/>
  <c r="I4221" i="1" s="1" a="1"/>
  <c r="I4221" i="1" s="1"/>
  <c r="E4221" i="1"/>
  <c r="E4221" i="1" a="1"/>
  <c r="G4220" i="1"/>
  <c r="G4220" i="1" a="1"/>
  <c r="F4220" i="1" a="1"/>
  <c r="F4220" i="1" s="1"/>
  <c r="E4220" i="1" a="1"/>
  <c r="E4220" i="1" s="1"/>
  <c r="G4219" i="1" a="1"/>
  <c r="G4219" i="1" s="1"/>
  <c r="F4219" i="1"/>
  <c r="F4219" i="1" a="1"/>
  <c r="E4219" i="1" a="1"/>
  <c r="E4219" i="1" s="1"/>
  <c r="H4219" i="1" s="1"/>
  <c r="I4219" i="1" s="1" a="1"/>
  <c r="I4219" i="1" s="1"/>
  <c r="G4218" i="1" a="1"/>
  <c r="G4218" i="1" s="1"/>
  <c r="F4218" i="1" a="1"/>
  <c r="F4218" i="1" s="1"/>
  <c r="E4218" i="1"/>
  <c r="E4218" i="1" a="1"/>
  <c r="G4217" i="1"/>
  <c r="G4217" i="1" a="1"/>
  <c r="F4217" i="1" a="1"/>
  <c r="F4217" i="1" s="1"/>
  <c r="E4217" i="1" a="1"/>
  <c r="E4217" i="1" s="1"/>
  <c r="G4216" i="1" a="1"/>
  <c r="G4216" i="1" s="1"/>
  <c r="F4216" i="1"/>
  <c r="F4216" i="1" a="1"/>
  <c r="E4216" i="1"/>
  <c r="E4216" i="1" a="1"/>
  <c r="G4215" i="1" a="1"/>
  <c r="G4215" i="1" s="1"/>
  <c r="F4215" i="1" a="1"/>
  <c r="F4215" i="1" s="1"/>
  <c r="E4215" i="1" a="1"/>
  <c r="E4215" i="1" s="1"/>
  <c r="G4214" i="1"/>
  <c r="G4214" i="1" a="1"/>
  <c r="F4214" i="1"/>
  <c r="F4214" i="1" a="1"/>
  <c r="E4214" i="1" a="1"/>
  <c r="E4214" i="1" s="1"/>
  <c r="H4214" i="1" s="1"/>
  <c r="I4214" i="1" s="1" a="1"/>
  <c r="I4214" i="1" s="1"/>
  <c r="G4213" i="1" a="1"/>
  <c r="G4213" i="1" s="1"/>
  <c r="F4213" i="1" a="1"/>
  <c r="F4213" i="1" s="1"/>
  <c r="H4213" i="1" s="1"/>
  <c r="I4213" i="1" s="1" a="1"/>
  <c r="I4213" i="1" s="1"/>
  <c r="E4213" i="1"/>
  <c r="E4213" i="1" a="1"/>
  <c r="G4212" i="1"/>
  <c r="G4212" i="1" a="1"/>
  <c r="F4212" i="1" a="1"/>
  <c r="F4212" i="1" s="1"/>
  <c r="E4212" i="1" a="1"/>
  <c r="E4212" i="1" s="1"/>
  <c r="G4211" i="1" a="1"/>
  <c r="G4211" i="1" s="1"/>
  <c r="F4211" i="1"/>
  <c r="F4211" i="1" a="1"/>
  <c r="E4211" i="1" a="1"/>
  <c r="E4211" i="1" s="1"/>
  <c r="H4211" i="1" s="1"/>
  <c r="I4211" i="1" s="1" a="1"/>
  <c r="I4211" i="1" s="1"/>
  <c r="G4210" i="1" a="1"/>
  <c r="G4210" i="1" s="1"/>
  <c r="F4210" i="1" a="1"/>
  <c r="F4210" i="1" s="1"/>
  <c r="E4210" i="1"/>
  <c r="E4210" i="1" a="1"/>
  <c r="G4209" i="1"/>
  <c r="G4209" i="1" a="1"/>
  <c r="F4209" i="1" a="1"/>
  <c r="F4209" i="1" s="1"/>
  <c r="E4209" i="1" a="1"/>
  <c r="E4209" i="1" s="1"/>
  <c r="H4209" i="1" s="1"/>
  <c r="I4209" i="1" s="1" a="1"/>
  <c r="I4209" i="1" s="1"/>
  <c r="G4208" i="1" a="1"/>
  <c r="G4208" i="1" s="1"/>
  <c r="F4208" i="1"/>
  <c r="H4208" i="1" s="1"/>
  <c r="I4208" i="1" s="1" a="1"/>
  <c r="I4208" i="1" s="1"/>
  <c r="F4208" i="1" a="1"/>
  <c r="E4208" i="1"/>
  <c r="E4208" i="1" a="1"/>
  <c r="G4207" i="1" a="1"/>
  <c r="G4207" i="1" s="1"/>
  <c r="F4207" i="1" a="1"/>
  <c r="F4207" i="1" s="1"/>
  <c r="E4207" i="1" a="1"/>
  <c r="E4207" i="1" s="1"/>
  <c r="H4207" i="1" s="1"/>
  <c r="I4207" i="1" s="1" a="1"/>
  <c r="I4207" i="1" s="1"/>
  <c r="G4206" i="1"/>
  <c r="G4206" i="1" a="1"/>
  <c r="F4206" i="1"/>
  <c r="F4206" i="1" a="1"/>
  <c r="E4206" i="1" a="1"/>
  <c r="E4206" i="1" s="1"/>
  <c r="H4206" i="1" s="1"/>
  <c r="I4206" i="1" s="1" a="1"/>
  <c r="I4206" i="1" s="1"/>
  <c r="G4205" i="1" a="1"/>
  <c r="G4205" i="1" s="1"/>
  <c r="F4205" i="1" a="1"/>
  <c r="F4205" i="1" s="1"/>
  <c r="E4205" i="1"/>
  <c r="E4205" i="1" a="1"/>
  <c r="G4204" i="1"/>
  <c r="G4204" i="1" a="1"/>
  <c r="F4204" i="1" a="1"/>
  <c r="F4204" i="1" s="1"/>
  <c r="E4204" i="1" a="1"/>
  <c r="E4204" i="1" s="1"/>
  <c r="H4204" i="1" s="1"/>
  <c r="I4204" i="1" s="1" a="1"/>
  <c r="I4204" i="1" s="1"/>
  <c r="G4203" i="1" a="1"/>
  <c r="G4203" i="1" s="1"/>
  <c r="F4203" i="1"/>
  <c r="F4203" i="1" a="1"/>
  <c r="E4203" i="1" a="1"/>
  <c r="E4203" i="1" s="1"/>
  <c r="G4202" i="1" a="1"/>
  <c r="G4202" i="1" s="1"/>
  <c r="F4202" i="1" a="1"/>
  <c r="F4202" i="1" s="1"/>
  <c r="E4202" i="1"/>
  <c r="E4202" i="1" a="1"/>
  <c r="G4201" i="1"/>
  <c r="G4201" i="1" a="1"/>
  <c r="F4201" i="1" a="1"/>
  <c r="F4201" i="1" s="1"/>
  <c r="E4201" i="1" a="1"/>
  <c r="E4201" i="1" s="1"/>
  <c r="G4200" i="1" a="1"/>
  <c r="G4200" i="1" s="1"/>
  <c r="F4200" i="1"/>
  <c r="F4200" i="1" a="1"/>
  <c r="E4200" i="1"/>
  <c r="E4200" i="1" a="1"/>
  <c r="G4199" i="1" a="1"/>
  <c r="G4199" i="1" s="1"/>
  <c r="F4199" i="1" a="1"/>
  <c r="F4199" i="1" s="1"/>
  <c r="E4199" i="1" a="1"/>
  <c r="E4199" i="1" s="1"/>
  <c r="G4198" i="1"/>
  <c r="G4198" i="1" a="1"/>
  <c r="F4198" i="1"/>
  <c r="F4198" i="1" a="1"/>
  <c r="E4198" i="1" a="1"/>
  <c r="E4198" i="1" s="1"/>
  <c r="H4198" i="1" s="1"/>
  <c r="I4198" i="1" s="1" a="1"/>
  <c r="I4198" i="1" s="1"/>
  <c r="G4197" i="1" a="1"/>
  <c r="G4197" i="1" s="1"/>
  <c r="F4197" i="1" a="1"/>
  <c r="F4197" i="1" s="1"/>
  <c r="H4197" i="1" s="1"/>
  <c r="I4197" i="1" s="1" a="1"/>
  <c r="I4197" i="1" s="1"/>
  <c r="E4197" i="1"/>
  <c r="E4197" i="1" a="1"/>
  <c r="G4196" i="1"/>
  <c r="G4196" i="1" a="1"/>
  <c r="F4196" i="1" a="1"/>
  <c r="F4196" i="1" s="1"/>
  <c r="E4196" i="1" a="1"/>
  <c r="E4196" i="1" s="1"/>
  <c r="H4196" i="1" s="1"/>
  <c r="I4196" i="1" s="1" a="1"/>
  <c r="I4196" i="1" s="1"/>
  <c r="G4195" i="1" a="1"/>
  <c r="G4195" i="1" s="1"/>
  <c r="F4195" i="1"/>
  <c r="F4195" i="1" a="1"/>
  <c r="E4195" i="1" a="1"/>
  <c r="E4195" i="1" s="1"/>
  <c r="H4195" i="1" s="1"/>
  <c r="I4195" i="1" s="1" a="1"/>
  <c r="I4195" i="1" s="1"/>
  <c r="G4194" i="1" a="1"/>
  <c r="G4194" i="1" s="1"/>
  <c r="F4194" i="1" a="1"/>
  <c r="F4194" i="1" s="1"/>
  <c r="E4194" i="1"/>
  <c r="H4194" i="1" s="1"/>
  <c r="I4194" i="1" s="1" a="1"/>
  <c r="I4194" i="1" s="1"/>
  <c r="E4194" i="1" a="1"/>
  <c r="G4193" i="1"/>
  <c r="G4193" i="1" a="1"/>
  <c r="F4193" i="1" a="1"/>
  <c r="F4193" i="1" s="1"/>
  <c r="E4193" i="1" a="1"/>
  <c r="E4193" i="1" s="1"/>
  <c r="H4193" i="1" s="1"/>
  <c r="I4193" i="1" s="1" a="1"/>
  <c r="I4193" i="1" s="1"/>
  <c r="G4192" i="1" a="1"/>
  <c r="G4192" i="1" s="1"/>
  <c r="F4192" i="1"/>
  <c r="F4192" i="1" a="1"/>
  <c r="E4192" i="1"/>
  <c r="E4192" i="1" a="1"/>
  <c r="G4191" i="1" a="1"/>
  <c r="G4191" i="1" s="1"/>
  <c r="F4191" i="1" a="1"/>
  <c r="F4191" i="1" s="1"/>
  <c r="E4191" i="1" a="1"/>
  <c r="E4191" i="1" s="1"/>
  <c r="G4190" i="1"/>
  <c r="G4190" i="1" a="1"/>
  <c r="F4190" i="1"/>
  <c r="F4190" i="1" a="1"/>
  <c r="E4190" i="1" a="1"/>
  <c r="E4190" i="1" s="1"/>
  <c r="H4190" i="1" s="1"/>
  <c r="I4190" i="1" s="1" a="1"/>
  <c r="I4190" i="1" s="1"/>
  <c r="G4189" i="1" a="1"/>
  <c r="G4189" i="1" s="1"/>
  <c r="F4189" i="1" a="1"/>
  <c r="F4189" i="1" s="1"/>
  <c r="E4189" i="1"/>
  <c r="E4189" i="1" a="1"/>
  <c r="G4188" i="1"/>
  <c r="G4188" i="1" a="1"/>
  <c r="F4188" i="1" a="1"/>
  <c r="F4188" i="1" s="1"/>
  <c r="E4188" i="1" a="1"/>
  <c r="E4188" i="1" s="1"/>
  <c r="G4187" i="1" a="1"/>
  <c r="G4187" i="1" s="1"/>
  <c r="F4187" i="1"/>
  <c r="F4187" i="1" a="1"/>
  <c r="E4187" i="1" a="1"/>
  <c r="E4187" i="1" s="1"/>
  <c r="G4186" i="1" a="1"/>
  <c r="G4186" i="1" s="1"/>
  <c r="F4186" i="1" a="1"/>
  <c r="F4186" i="1" s="1"/>
  <c r="E4186" i="1"/>
  <c r="H4186" i="1" s="1"/>
  <c r="I4186" i="1" s="1" a="1"/>
  <c r="I4186" i="1" s="1"/>
  <c r="E4186" i="1" a="1"/>
  <c r="G4185" i="1"/>
  <c r="G4185" i="1" a="1"/>
  <c r="F4185" i="1" a="1"/>
  <c r="F4185" i="1" s="1"/>
  <c r="E4185" i="1" a="1"/>
  <c r="E4185" i="1" s="1"/>
  <c r="G4184" i="1" a="1"/>
  <c r="G4184" i="1" s="1"/>
  <c r="F4184" i="1"/>
  <c r="H4184" i="1" s="1"/>
  <c r="I4184" i="1" s="1" a="1"/>
  <c r="I4184" i="1" s="1"/>
  <c r="F4184" i="1" a="1"/>
  <c r="E4184" i="1"/>
  <c r="E4184" i="1" a="1"/>
  <c r="G4183" i="1" a="1"/>
  <c r="G4183" i="1" s="1"/>
  <c r="F4183" i="1" a="1"/>
  <c r="F4183" i="1" s="1"/>
  <c r="E4183" i="1" a="1"/>
  <c r="E4183" i="1" s="1"/>
  <c r="G4182" i="1"/>
  <c r="G4182" i="1" a="1"/>
  <c r="F4182" i="1"/>
  <c r="F4182" i="1" a="1"/>
  <c r="E4182" i="1" a="1"/>
  <c r="E4182" i="1" s="1"/>
  <c r="H4182" i="1" s="1"/>
  <c r="I4182" i="1" s="1" a="1"/>
  <c r="I4182" i="1" s="1"/>
  <c r="G4181" i="1" a="1"/>
  <c r="G4181" i="1" s="1"/>
  <c r="F4181" i="1" a="1"/>
  <c r="F4181" i="1" s="1"/>
  <c r="H4181" i="1" s="1"/>
  <c r="I4181" i="1" s="1" a="1"/>
  <c r="I4181" i="1" s="1"/>
  <c r="E4181" i="1"/>
  <c r="E4181" i="1" a="1"/>
  <c r="G4180" i="1"/>
  <c r="G4180" i="1" a="1"/>
  <c r="F4180" i="1" a="1"/>
  <c r="F4180" i="1" s="1"/>
  <c r="E4180" i="1" a="1"/>
  <c r="E4180" i="1" s="1"/>
  <c r="H4180" i="1" s="1"/>
  <c r="I4180" i="1" s="1" a="1"/>
  <c r="I4180" i="1" s="1"/>
  <c r="G4179" i="1" a="1"/>
  <c r="G4179" i="1" s="1"/>
  <c r="F4179" i="1"/>
  <c r="F4179" i="1" a="1"/>
  <c r="E4179" i="1" a="1"/>
  <c r="E4179" i="1" s="1"/>
  <c r="H4179" i="1" s="1"/>
  <c r="I4179" i="1" s="1" a="1"/>
  <c r="I4179" i="1" s="1"/>
  <c r="G4178" i="1" a="1"/>
  <c r="G4178" i="1" s="1"/>
  <c r="F4178" i="1" a="1"/>
  <c r="F4178" i="1" s="1"/>
  <c r="E4178" i="1"/>
  <c r="E4178" i="1" a="1"/>
  <c r="G4177" i="1"/>
  <c r="G4177" i="1" a="1"/>
  <c r="F4177" i="1" a="1"/>
  <c r="F4177" i="1" s="1"/>
  <c r="E4177" i="1" a="1"/>
  <c r="E4177" i="1" s="1"/>
  <c r="H4177" i="1" s="1"/>
  <c r="I4177" i="1" s="1" a="1"/>
  <c r="I4177" i="1" s="1"/>
  <c r="G4176" i="1" a="1"/>
  <c r="G4176" i="1" s="1"/>
  <c r="F4176" i="1"/>
  <c r="H4176" i="1" s="1"/>
  <c r="I4176" i="1" s="1" a="1"/>
  <c r="I4176" i="1" s="1"/>
  <c r="F4176" i="1" a="1"/>
  <c r="E4176" i="1"/>
  <c r="E4176" i="1" a="1"/>
  <c r="G4175" i="1" a="1"/>
  <c r="G4175" i="1" s="1"/>
  <c r="F4175" i="1" a="1"/>
  <c r="F4175" i="1" s="1"/>
  <c r="E4175" i="1" a="1"/>
  <c r="E4175" i="1" s="1"/>
  <c r="G4174" i="1"/>
  <c r="G4174" i="1" a="1"/>
  <c r="F4174" i="1"/>
  <c r="F4174" i="1" a="1"/>
  <c r="E4174" i="1" a="1"/>
  <c r="E4174" i="1" s="1"/>
  <c r="H4174" i="1" s="1"/>
  <c r="I4174" i="1" s="1" a="1"/>
  <c r="I4174" i="1" s="1"/>
  <c r="G4173" i="1" a="1"/>
  <c r="G4173" i="1" s="1"/>
  <c r="F4173" i="1" a="1"/>
  <c r="F4173" i="1" s="1"/>
  <c r="E4173" i="1"/>
  <c r="E4173" i="1" a="1"/>
  <c r="G4172" i="1"/>
  <c r="G4172" i="1" a="1"/>
  <c r="F4172" i="1" a="1"/>
  <c r="F4172" i="1" s="1"/>
  <c r="E4172" i="1" a="1"/>
  <c r="E4172" i="1" s="1"/>
  <c r="G4171" i="1" a="1"/>
  <c r="G4171" i="1" s="1"/>
  <c r="F4171" i="1"/>
  <c r="F4171" i="1" a="1"/>
  <c r="E4171" i="1" a="1"/>
  <c r="E4171" i="1" s="1"/>
  <c r="G4170" i="1" a="1"/>
  <c r="G4170" i="1" s="1"/>
  <c r="F4170" i="1" a="1"/>
  <c r="F4170" i="1" s="1"/>
  <c r="E4170" i="1"/>
  <c r="H4170" i="1" s="1"/>
  <c r="I4170" i="1" s="1" a="1"/>
  <c r="I4170" i="1" s="1"/>
  <c r="E4170" i="1" a="1"/>
  <c r="G4169" i="1"/>
  <c r="G4169" i="1" a="1"/>
  <c r="F4169" i="1" a="1"/>
  <c r="F4169" i="1" s="1"/>
  <c r="E4169" i="1" a="1"/>
  <c r="E4169" i="1" s="1"/>
  <c r="H4169" i="1" s="1"/>
  <c r="I4169" i="1" s="1" a="1"/>
  <c r="I4169" i="1" s="1"/>
  <c r="G4168" i="1" a="1"/>
  <c r="G4168" i="1" s="1"/>
  <c r="F4168" i="1"/>
  <c r="F4168" i="1" a="1"/>
  <c r="E4168" i="1"/>
  <c r="E4168" i="1" a="1"/>
  <c r="G4167" i="1" a="1"/>
  <c r="G4167" i="1" s="1"/>
  <c r="F4167" i="1" a="1"/>
  <c r="F4167" i="1" s="1"/>
  <c r="E4167" i="1" a="1"/>
  <c r="E4167" i="1" s="1"/>
  <c r="H4167" i="1" s="1"/>
  <c r="I4167" i="1" s="1" a="1"/>
  <c r="I4167" i="1" s="1"/>
  <c r="G4166" i="1"/>
  <c r="G4166" i="1" a="1"/>
  <c r="F4166" i="1"/>
  <c r="F4166" i="1" a="1"/>
  <c r="E4166" i="1" a="1"/>
  <c r="E4166" i="1" s="1"/>
  <c r="H4166" i="1" s="1"/>
  <c r="I4166" i="1" s="1" a="1"/>
  <c r="I4166" i="1" s="1"/>
  <c r="G4165" i="1" a="1"/>
  <c r="G4165" i="1" s="1"/>
  <c r="F4165" i="1" a="1"/>
  <c r="F4165" i="1" s="1"/>
  <c r="H4165" i="1" s="1"/>
  <c r="I4165" i="1" s="1" a="1"/>
  <c r="I4165" i="1" s="1"/>
  <c r="E4165" i="1"/>
  <c r="E4165" i="1" a="1"/>
  <c r="G4164" i="1"/>
  <c r="G4164" i="1" a="1"/>
  <c r="F4164" i="1" a="1"/>
  <c r="F4164" i="1" s="1"/>
  <c r="E4164" i="1" a="1"/>
  <c r="E4164" i="1" s="1"/>
  <c r="H4164" i="1" s="1"/>
  <c r="I4164" i="1" s="1" a="1"/>
  <c r="I4164" i="1" s="1"/>
  <c r="G4163" i="1" a="1"/>
  <c r="G4163" i="1" s="1"/>
  <c r="F4163" i="1"/>
  <c r="F4163" i="1" a="1"/>
  <c r="E4163" i="1" a="1"/>
  <c r="E4163" i="1" s="1"/>
  <c r="H4163" i="1" s="1"/>
  <c r="I4163" i="1" s="1" a="1"/>
  <c r="I4163" i="1" s="1"/>
  <c r="G4162" i="1" a="1"/>
  <c r="G4162" i="1" s="1"/>
  <c r="F4162" i="1" a="1"/>
  <c r="F4162" i="1" s="1"/>
  <c r="E4162" i="1"/>
  <c r="E4162" i="1" a="1"/>
  <c r="G4161" i="1"/>
  <c r="G4161" i="1" a="1"/>
  <c r="F4161" i="1" a="1"/>
  <c r="F4161" i="1" s="1"/>
  <c r="E4161" i="1" a="1"/>
  <c r="E4161" i="1" s="1"/>
  <c r="H4161" i="1" s="1"/>
  <c r="I4161" i="1" s="1" a="1"/>
  <c r="I4161" i="1" s="1"/>
  <c r="G4160" i="1" a="1"/>
  <c r="G4160" i="1" s="1"/>
  <c r="F4160" i="1"/>
  <c r="H4160" i="1" s="1"/>
  <c r="I4160" i="1" s="1" a="1"/>
  <c r="I4160" i="1" s="1"/>
  <c r="F4160" i="1" a="1"/>
  <c r="E4160" i="1"/>
  <c r="E4160" i="1" a="1"/>
  <c r="G4159" i="1" a="1"/>
  <c r="G4159" i="1" s="1"/>
  <c r="F4159" i="1" a="1"/>
  <c r="F4159" i="1" s="1"/>
  <c r="E4159" i="1" a="1"/>
  <c r="E4159" i="1" s="1"/>
  <c r="H4159" i="1" s="1"/>
  <c r="I4159" i="1" s="1" a="1"/>
  <c r="I4159" i="1" s="1"/>
  <c r="G4158" i="1"/>
  <c r="G4158" i="1" a="1"/>
  <c r="F4158" i="1"/>
  <c r="F4158" i="1" a="1"/>
  <c r="E4158" i="1" a="1"/>
  <c r="E4158" i="1" s="1"/>
  <c r="H4158" i="1" s="1"/>
  <c r="I4158" i="1" s="1" a="1"/>
  <c r="I4158" i="1" s="1"/>
  <c r="G4157" i="1" a="1"/>
  <c r="G4157" i="1" s="1"/>
  <c r="F4157" i="1" a="1"/>
  <c r="F4157" i="1" s="1"/>
  <c r="H4157" i="1" s="1"/>
  <c r="I4157" i="1" s="1" a="1"/>
  <c r="I4157" i="1" s="1"/>
  <c r="E4157" i="1"/>
  <c r="E4157" i="1" a="1"/>
  <c r="G4156" i="1"/>
  <c r="G4156" i="1" a="1"/>
  <c r="F4156" i="1" a="1"/>
  <c r="F4156" i="1" s="1"/>
  <c r="E4156" i="1" a="1"/>
  <c r="E4156" i="1" s="1"/>
  <c r="G4155" i="1" a="1"/>
  <c r="G4155" i="1" s="1"/>
  <c r="F4155" i="1"/>
  <c r="F4155" i="1" a="1"/>
  <c r="E4155" i="1" a="1"/>
  <c r="E4155" i="1" s="1"/>
  <c r="G4154" i="1" a="1"/>
  <c r="G4154" i="1" s="1"/>
  <c r="F4154" i="1" a="1"/>
  <c r="F4154" i="1" s="1"/>
  <c r="E4154" i="1"/>
  <c r="E4154" i="1" a="1"/>
  <c r="G4153" i="1"/>
  <c r="G4153" i="1" a="1"/>
  <c r="F4153" i="1" a="1"/>
  <c r="F4153" i="1" s="1"/>
  <c r="E4153" i="1" a="1"/>
  <c r="E4153" i="1" s="1"/>
  <c r="G4152" i="1" a="1"/>
  <c r="G4152" i="1" s="1"/>
  <c r="F4152" i="1"/>
  <c r="F4152" i="1" a="1"/>
  <c r="E4152" i="1"/>
  <c r="E4152" i="1" a="1"/>
  <c r="G4151" i="1" a="1"/>
  <c r="G4151" i="1" s="1"/>
  <c r="F4151" i="1" a="1"/>
  <c r="F4151" i="1" s="1"/>
  <c r="E4151" i="1" a="1"/>
  <c r="E4151" i="1" s="1"/>
  <c r="G4150" i="1"/>
  <c r="G4150" i="1" a="1"/>
  <c r="F4150" i="1"/>
  <c r="F4150" i="1" a="1"/>
  <c r="E4150" i="1" a="1"/>
  <c r="E4150" i="1" s="1"/>
  <c r="H4150" i="1" s="1"/>
  <c r="I4150" i="1" s="1" a="1"/>
  <c r="I4150" i="1" s="1"/>
  <c r="G4149" i="1" a="1"/>
  <c r="G4149" i="1" s="1"/>
  <c r="F4149" i="1" a="1"/>
  <c r="F4149" i="1" s="1"/>
  <c r="H4149" i="1" s="1"/>
  <c r="I4149" i="1" s="1" a="1"/>
  <c r="I4149" i="1" s="1"/>
  <c r="E4149" i="1"/>
  <c r="E4149" i="1" a="1"/>
  <c r="G4148" i="1"/>
  <c r="G4148" i="1" a="1"/>
  <c r="F4148" i="1" a="1"/>
  <c r="F4148" i="1" s="1"/>
  <c r="E4148" i="1" a="1"/>
  <c r="E4148" i="1" s="1"/>
  <c r="H4148" i="1" s="1"/>
  <c r="I4148" i="1" s="1" a="1"/>
  <c r="I4148" i="1" s="1"/>
  <c r="G4147" i="1" a="1"/>
  <c r="G4147" i="1" s="1"/>
  <c r="F4147" i="1"/>
  <c r="F4147" i="1" a="1"/>
  <c r="E4147" i="1" a="1"/>
  <c r="E4147" i="1" s="1"/>
  <c r="H4147" i="1" s="1"/>
  <c r="I4147" i="1" s="1" a="1"/>
  <c r="I4147" i="1" s="1"/>
  <c r="G4146" i="1" a="1"/>
  <c r="G4146" i="1" s="1"/>
  <c r="F4146" i="1" a="1"/>
  <c r="F4146" i="1" s="1"/>
  <c r="E4146" i="1"/>
  <c r="E4146" i="1" a="1"/>
  <c r="G4145" i="1"/>
  <c r="G4145" i="1" a="1"/>
  <c r="F4145" i="1" a="1"/>
  <c r="F4145" i="1" s="1"/>
  <c r="E4145" i="1" a="1"/>
  <c r="E4145" i="1" s="1"/>
  <c r="H4145" i="1" s="1"/>
  <c r="I4145" i="1" s="1" a="1"/>
  <c r="I4145" i="1" s="1"/>
  <c r="G4144" i="1" a="1"/>
  <c r="G4144" i="1" s="1"/>
  <c r="F4144" i="1"/>
  <c r="H4144" i="1" s="1"/>
  <c r="I4144" i="1" s="1" a="1"/>
  <c r="I4144" i="1" s="1"/>
  <c r="F4144" i="1" a="1"/>
  <c r="E4144" i="1"/>
  <c r="E4144" i="1" a="1"/>
  <c r="G4143" i="1" a="1"/>
  <c r="G4143" i="1" s="1"/>
  <c r="F4143" i="1" a="1"/>
  <c r="F4143" i="1" s="1"/>
  <c r="E4143" i="1" a="1"/>
  <c r="E4143" i="1" s="1"/>
  <c r="H4143" i="1" s="1"/>
  <c r="I4143" i="1" s="1" a="1"/>
  <c r="I4143" i="1" s="1"/>
  <c r="G4142" i="1"/>
  <c r="G4142" i="1" a="1"/>
  <c r="F4142" i="1"/>
  <c r="F4142" i="1" a="1"/>
  <c r="E4142" i="1" a="1"/>
  <c r="E4142" i="1" s="1"/>
  <c r="H4142" i="1" s="1"/>
  <c r="I4142" i="1" s="1" a="1"/>
  <c r="I4142" i="1" s="1"/>
  <c r="G4141" i="1" a="1"/>
  <c r="G4141" i="1" s="1"/>
  <c r="F4141" i="1" a="1"/>
  <c r="F4141" i="1" s="1"/>
  <c r="H4141" i="1" s="1"/>
  <c r="I4141" i="1" s="1" a="1"/>
  <c r="I4141" i="1" s="1"/>
  <c r="E4141" i="1"/>
  <c r="E4141" i="1" a="1"/>
  <c r="G4140" i="1"/>
  <c r="G4140" i="1" a="1"/>
  <c r="F4140" i="1" a="1"/>
  <c r="F4140" i="1" s="1"/>
  <c r="E4140" i="1" a="1"/>
  <c r="E4140" i="1" s="1"/>
  <c r="G4139" i="1" a="1"/>
  <c r="G4139" i="1" s="1"/>
  <c r="F4139" i="1"/>
  <c r="F4139" i="1" a="1"/>
  <c r="E4139" i="1" a="1"/>
  <c r="E4139" i="1" s="1"/>
  <c r="H4139" i="1" s="1"/>
  <c r="I4139" i="1" s="1" a="1"/>
  <c r="I4139" i="1" s="1"/>
  <c r="G4138" i="1" a="1"/>
  <c r="G4138" i="1" s="1"/>
  <c r="F4138" i="1" a="1"/>
  <c r="F4138" i="1" s="1"/>
  <c r="E4138" i="1"/>
  <c r="E4138" i="1" a="1"/>
  <c r="G4137" i="1"/>
  <c r="G4137" i="1" a="1"/>
  <c r="F4137" i="1" a="1"/>
  <c r="F4137" i="1" s="1"/>
  <c r="E4137" i="1" a="1"/>
  <c r="E4137" i="1" s="1"/>
  <c r="G4136" i="1" a="1"/>
  <c r="G4136" i="1" s="1"/>
  <c r="F4136" i="1"/>
  <c r="H4136" i="1" s="1"/>
  <c r="I4136" i="1" s="1" a="1"/>
  <c r="I4136" i="1" s="1"/>
  <c r="F4136" i="1" a="1"/>
  <c r="E4136" i="1"/>
  <c r="E4136" i="1" a="1"/>
  <c r="G4135" i="1" a="1"/>
  <c r="G4135" i="1" s="1"/>
  <c r="F4135" i="1" a="1"/>
  <c r="F4135" i="1" s="1"/>
  <c r="E4135" i="1" a="1"/>
  <c r="E4135" i="1" s="1"/>
  <c r="G4134" i="1" a="1"/>
  <c r="G4134" i="1" s="1"/>
  <c r="F4134" i="1"/>
  <c r="F4134" i="1" a="1"/>
  <c r="E4134" i="1" a="1"/>
  <c r="E4134" i="1" s="1"/>
  <c r="H4134" i="1" s="1"/>
  <c r="I4134" i="1" s="1" a="1"/>
  <c r="I4134" i="1" s="1"/>
  <c r="G4133" i="1"/>
  <c r="G4133" i="1" a="1"/>
  <c r="F4133" i="1" a="1"/>
  <c r="F4133" i="1" s="1"/>
  <c r="E4133" i="1" a="1"/>
  <c r="E4133" i="1" s="1"/>
  <c r="H4133" i="1" s="1"/>
  <c r="I4133" i="1" s="1" a="1"/>
  <c r="I4133" i="1" s="1"/>
  <c r="G4132" i="1"/>
  <c r="G4132" i="1" a="1"/>
  <c r="F4132" i="1"/>
  <c r="F4132" i="1" a="1"/>
  <c r="E4132" i="1" a="1"/>
  <c r="E4132" i="1" s="1"/>
  <c r="H4132" i="1" s="1"/>
  <c r="I4132" i="1" s="1" a="1"/>
  <c r="I4132" i="1" s="1"/>
  <c r="G4131" i="1" a="1"/>
  <c r="G4131" i="1" s="1"/>
  <c r="F4131" i="1" a="1"/>
  <c r="F4131" i="1" s="1"/>
  <c r="E4131" i="1"/>
  <c r="E4131" i="1" a="1"/>
  <c r="G4130" i="1"/>
  <c r="G4130" i="1" a="1"/>
  <c r="F4130" i="1" a="1"/>
  <c r="F4130" i="1" s="1"/>
  <c r="H4130" i="1" s="1"/>
  <c r="I4130" i="1" s="1" a="1"/>
  <c r="I4130" i="1" s="1"/>
  <c r="E4130" i="1"/>
  <c r="E4130" i="1" a="1"/>
  <c r="G4129" i="1" a="1"/>
  <c r="G4129" i="1" s="1"/>
  <c r="F4129" i="1"/>
  <c r="F4129" i="1" a="1"/>
  <c r="E4129" i="1" a="1"/>
  <c r="E4129" i="1" s="1"/>
  <c r="H4129" i="1" s="1"/>
  <c r="I4129" i="1" s="1" a="1"/>
  <c r="I4129" i="1" s="1"/>
  <c r="G4128" i="1" a="1"/>
  <c r="G4128" i="1" s="1"/>
  <c r="F4128" i="1"/>
  <c r="F4128" i="1" a="1"/>
  <c r="E4128" i="1"/>
  <c r="H4128" i="1" s="1"/>
  <c r="I4128" i="1" s="1" a="1"/>
  <c r="I4128" i="1" s="1"/>
  <c r="E4128" i="1" a="1"/>
  <c r="G4127" i="1"/>
  <c r="G4127" i="1" a="1"/>
  <c r="F4127" i="1" a="1"/>
  <c r="F4127" i="1" s="1"/>
  <c r="E4127" i="1" a="1"/>
  <c r="E4127" i="1" s="1"/>
  <c r="G4126" i="1"/>
  <c r="G4126" i="1" a="1"/>
  <c r="F4126" i="1"/>
  <c r="H4126" i="1" s="1"/>
  <c r="I4126" i="1" s="1" a="1"/>
  <c r="I4126" i="1" s="1"/>
  <c r="F4126" i="1" a="1"/>
  <c r="E4126" i="1"/>
  <c r="E4126" i="1" a="1"/>
  <c r="G4125" i="1" a="1"/>
  <c r="G4125" i="1" s="1"/>
  <c r="F4125" i="1" a="1"/>
  <c r="F4125" i="1" s="1"/>
  <c r="E4125" i="1" a="1"/>
  <c r="E4125" i="1" s="1"/>
  <c r="H4125" i="1" s="1"/>
  <c r="I4125" i="1" s="1" a="1"/>
  <c r="I4125" i="1" s="1"/>
  <c r="G4124" i="1"/>
  <c r="G4124" i="1" a="1"/>
  <c r="F4124" i="1"/>
  <c r="F4124" i="1" a="1"/>
  <c r="E4124" i="1" a="1"/>
  <c r="E4124" i="1" s="1"/>
  <c r="H4124" i="1" s="1"/>
  <c r="I4124" i="1" s="1" a="1"/>
  <c r="I4124" i="1" s="1"/>
  <c r="G4123" i="1" a="1"/>
  <c r="G4123" i="1" s="1"/>
  <c r="F4123" i="1" a="1"/>
  <c r="F4123" i="1" s="1"/>
  <c r="E4123" i="1"/>
  <c r="E4123" i="1" a="1"/>
  <c r="G4122" i="1"/>
  <c r="G4122" i="1" a="1"/>
  <c r="F4122" i="1" a="1"/>
  <c r="F4122" i="1" s="1"/>
  <c r="H4122" i="1" s="1"/>
  <c r="I4122" i="1" s="1" a="1"/>
  <c r="I4122" i="1" s="1"/>
  <c r="E4122" i="1"/>
  <c r="E4122" i="1" a="1"/>
  <c r="G4121" i="1" a="1"/>
  <c r="G4121" i="1" s="1"/>
  <c r="F4121" i="1"/>
  <c r="F4121" i="1" a="1"/>
  <c r="E4121" i="1" a="1"/>
  <c r="E4121" i="1" s="1"/>
  <c r="H4121" i="1" s="1"/>
  <c r="I4121" i="1" s="1" a="1"/>
  <c r="I4121" i="1" s="1"/>
  <c r="G4120" i="1" a="1"/>
  <c r="G4120" i="1" s="1"/>
  <c r="F4120" i="1" a="1"/>
  <c r="F4120" i="1" s="1"/>
  <c r="E4120" i="1"/>
  <c r="E4120" i="1" a="1"/>
  <c r="G4119" i="1"/>
  <c r="G4119" i="1" a="1"/>
  <c r="F4119" i="1" a="1"/>
  <c r="F4119" i="1" s="1"/>
  <c r="E4119" i="1" a="1"/>
  <c r="E4119" i="1" s="1"/>
  <c r="H4119" i="1" s="1"/>
  <c r="I4119" i="1" s="1" a="1"/>
  <c r="I4119" i="1" s="1"/>
  <c r="G4118" i="1" a="1"/>
  <c r="G4118" i="1" s="1"/>
  <c r="F4118" i="1"/>
  <c r="H4118" i="1" s="1"/>
  <c r="I4118" i="1" s="1" a="1"/>
  <c r="I4118" i="1" s="1"/>
  <c r="F4118" i="1" a="1"/>
  <c r="E4118" i="1"/>
  <c r="E4118" i="1" a="1"/>
  <c r="G4117" i="1" a="1"/>
  <c r="G4117" i="1" s="1"/>
  <c r="F4117" i="1" a="1"/>
  <c r="F4117" i="1" s="1"/>
  <c r="E4117" i="1" a="1"/>
  <c r="E4117" i="1" s="1"/>
  <c r="H4117" i="1" s="1"/>
  <c r="I4117" i="1" s="1" a="1"/>
  <c r="I4117" i="1" s="1"/>
  <c r="G4116" i="1"/>
  <c r="G4116" i="1" a="1"/>
  <c r="F4116" i="1"/>
  <c r="F4116" i="1" a="1"/>
  <c r="E4116" i="1" a="1"/>
  <c r="E4116" i="1" s="1"/>
  <c r="H4116" i="1" s="1"/>
  <c r="I4116" i="1" s="1" a="1"/>
  <c r="I4116" i="1" s="1"/>
  <c r="G4115" i="1" a="1"/>
  <c r="G4115" i="1" s="1"/>
  <c r="F4115" i="1" a="1"/>
  <c r="F4115" i="1" s="1"/>
  <c r="E4115" i="1"/>
  <c r="E4115" i="1" a="1"/>
  <c r="G4114" i="1"/>
  <c r="G4114" i="1" a="1"/>
  <c r="F4114" i="1" a="1"/>
  <c r="F4114" i="1" s="1"/>
  <c r="E4114" i="1" a="1"/>
  <c r="E4114" i="1" s="1"/>
  <c r="G4113" i="1" a="1"/>
  <c r="G4113" i="1" s="1"/>
  <c r="F4113" i="1"/>
  <c r="F4113" i="1" a="1"/>
  <c r="E4113" i="1" a="1"/>
  <c r="E4113" i="1" s="1"/>
  <c r="G4112" i="1" a="1"/>
  <c r="G4112" i="1" s="1"/>
  <c r="F4112" i="1" a="1"/>
  <c r="F4112" i="1" s="1"/>
  <c r="E4112" i="1"/>
  <c r="E4112" i="1" a="1"/>
  <c r="G4111" i="1"/>
  <c r="G4111" i="1" a="1"/>
  <c r="F4111" i="1" a="1"/>
  <c r="F4111" i="1" s="1"/>
  <c r="E4111" i="1" a="1"/>
  <c r="E4111" i="1" s="1"/>
  <c r="G4110" i="1" a="1"/>
  <c r="G4110" i="1" s="1"/>
  <c r="F4110" i="1"/>
  <c r="F4110" i="1" a="1"/>
  <c r="E4110" i="1"/>
  <c r="E4110" i="1" a="1"/>
  <c r="G4109" i="1" a="1"/>
  <c r="G4109" i="1" s="1"/>
  <c r="F4109" i="1" a="1"/>
  <c r="F4109" i="1" s="1"/>
  <c r="E4109" i="1" a="1"/>
  <c r="E4109" i="1" s="1"/>
  <c r="G4108" i="1"/>
  <c r="G4108" i="1" a="1"/>
  <c r="F4108" i="1"/>
  <c r="F4108" i="1" a="1"/>
  <c r="E4108" i="1" a="1"/>
  <c r="E4108" i="1" s="1"/>
  <c r="H4108" i="1" s="1"/>
  <c r="I4108" i="1" s="1" a="1"/>
  <c r="I4108" i="1" s="1"/>
  <c r="G4107" i="1" a="1"/>
  <c r="G4107" i="1" s="1"/>
  <c r="F4107" i="1" a="1"/>
  <c r="F4107" i="1" s="1"/>
  <c r="H4107" i="1" s="1"/>
  <c r="I4107" i="1" s="1" a="1"/>
  <c r="I4107" i="1" s="1"/>
  <c r="E4107" i="1"/>
  <c r="E4107" i="1" a="1"/>
  <c r="G4106" i="1"/>
  <c r="G4106" i="1" a="1"/>
  <c r="F4106" i="1" a="1"/>
  <c r="F4106" i="1" s="1"/>
  <c r="E4106" i="1" a="1"/>
  <c r="E4106" i="1" s="1"/>
  <c r="H4106" i="1" s="1"/>
  <c r="I4106" i="1" s="1" a="1"/>
  <c r="I4106" i="1" s="1"/>
  <c r="G4105" i="1" a="1"/>
  <c r="G4105" i="1" s="1"/>
  <c r="F4105" i="1"/>
  <c r="F4105" i="1" a="1"/>
  <c r="E4105" i="1" a="1"/>
  <c r="E4105" i="1" s="1"/>
  <c r="H4105" i="1" s="1"/>
  <c r="I4105" i="1" s="1" a="1"/>
  <c r="I4105" i="1" s="1"/>
  <c r="G4104" i="1" a="1"/>
  <c r="G4104" i="1" s="1"/>
  <c r="F4104" i="1"/>
  <c r="F4104" i="1" a="1"/>
  <c r="E4104" i="1"/>
  <c r="H4104" i="1" s="1"/>
  <c r="I4104" i="1" s="1" a="1"/>
  <c r="I4104" i="1" s="1"/>
  <c r="E4104" i="1" a="1"/>
  <c r="G4103" i="1"/>
  <c r="G4103" i="1" a="1"/>
  <c r="F4103" i="1" a="1"/>
  <c r="F4103" i="1" s="1"/>
  <c r="E4103" i="1" a="1"/>
  <c r="E4103" i="1" s="1"/>
  <c r="G4102" i="1"/>
  <c r="G4102" i="1" a="1"/>
  <c r="F4102" i="1"/>
  <c r="H4102" i="1" s="1"/>
  <c r="I4102" i="1" s="1" a="1"/>
  <c r="I4102" i="1" s="1"/>
  <c r="F4102" i="1" a="1"/>
  <c r="E4102" i="1"/>
  <c r="E4102" i="1" a="1"/>
  <c r="G4101" i="1" a="1"/>
  <c r="G4101" i="1" s="1"/>
  <c r="F4101" i="1" a="1"/>
  <c r="F4101" i="1" s="1"/>
  <c r="E4101" i="1" a="1"/>
  <c r="E4101" i="1" s="1"/>
  <c r="G4100" i="1"/>
  <c r="G4100" i="1" a="1"/>
  <c r="F4100" i="1"/>
  <c r="F4100" i="1" a="1"/>
  <c r="E4100" i="1" a="1"/>
  <c r="E4100" i="1" s="1"/>
  <c r="H4100" i="1" s="1"/>
  <c r="I4100" i="1" s="1" a="1"/>
  <c r="I4100" i="1" s="1"/>
  <c r="G4099" i="1" a="1"/>
  <c r="G4099" i="1" s="1"/>
  <c r="F4099" i="1" a="1"/>
  <c r="F4099" i="1" s="1"/>
  <c r="E4099" i="1"/>
  <c r="E4099" i="1" a="1"/>
  <c r="G4098" i="1"/>
  <c r="G4098" i="1" a="1"/>
  <c r="F4098" i="1" a="1"/>
  <c r="F4098" i="1" s="1"/>
  <c r="E4098" i="1"/>
  <c r="E4098" i="1" a="1"/>
  <c r="G4097" i="1" a="1"/>
  <c r="G4097" i="1" s="1"/>
  <c r="F4097" i="1"/>
  <c r="F4097" i="1" a="1"/>
  <c r="E4097" i="1" a="1"/>
  <c r="E4097" i="1" s="1"/>
  <c r="H4097" i="1" s="1"/>
  <c r="I4097" i="1" s="1" a="1"/>
  <c r="I4097" i="1" s="1"/>
  <c r="G4096" i="1" a="1"/>
  <c r="G4096" i="1" s="1"/>
  <c r="F4096" i="1"/>
  <c r="F4096" i="1" a="1"/>
  <c r="E4096" i="1"/>
  <c r="H4096" i="1" s="1"/>
  <c r="I4096" i="1" s="1" a="1"/>
  <c r="I4096" i="1" s="1"/>
  <c r="E4096" i="1" a="1"/>
  <c r="G4095" i="1"/>
  <c r="G4095" i="1" a="1"/>
  <c r="F4095" i="1" a="1"/>
  <c r="F4095" i="1" s="1"/>
  <c r="E4095" i="1" a="1"/>
  <c r="E4095" i="1" s="1"/>
  <c r="G4094" i="1"/>
  <c r="G4094" i="1" a="1"/>
  <c r="F4094" i="1"/>
  <c r="H4094" i="1" s="1"/>
  <c r="I4094" i="1" s="1" a="1"/>
  <c r="I4094" i="1" s="1"/>
  <c r="F4094" i="1" a="1"/>
  <c r="E4094" i="1"/>
  <c r="E4094" i="1" a="1"/>
  <c r="G4093" i="1" a="1"/>
  <c r="G4093" i="1" s="1"/>
  <c r="F4093" i="1" a="1"/>
  <c r="F4093" i="1" s="1"/>
  <c r="E4093" i="1" a="1"/>
  <c r="E4093" i="1" s="1"/>
  <c r="G4092" i="1"/>
  <c r="G4092" i="1" a="1"/>
  <c r="F4092" i="1"/>
  <c r="F4092" i="1" a="1"/>
  <c r="E4092" i="1" a="1"/>
  <c r="E4092" i="1" s="1"/>
  <c r="H4092" i="1" s="1"/>
  <c r="I4092" i="1" s="1" a="1"/>
  <c r="I4092" i="1" s="1"/>
  <c r="G4091" i="1" a="1"/>
  <c r="G4091" i="1" s="1"/>
  <c r="F4091" i="1" a="1"/>
  <c r="F4091" i="1" s="1"/>
  <c r="E4091" i="1"/>
  <c r="E4091" i="1" a="1"/>
  <c r="G4090" i="1"/>
  <c r="G4090" i="1" a="1"/>
  <c r="F4090" i="1" a="1"/>
  <c r="F4090" i="1" s="1"/>
  <c r="E4090" i="1"/>
  <c r="E4090" i="1" a="1"/>
  <c r="G4089" i="1" a="1"/>
  <c r="G4089" i="1" s="1"/>
  <c r="F4089" i="1"/>
  <c r="F4089" i="1" a="1"/>
  <c r="E4089" i="1" a="1"/>
  <c r="E4089" i="1" s="1"/>
  <c r="H4089" i="1" s="1"/>
  <c r="I4089" i="1" s="1" a="1"/>
  <c r="I4089" i="1" s="1"/>
  <c r="G4088" i="1" a="1"/>
  <c r="G4088" i="1" s="1"/>
  <c r="F4088" i="1"/>
  <c r="F4088" i="1" a="1"/>
  <c r="E4088" i="1"/>
  <c r="H4088" i="1" s="1"/>
  <c r="I4088" i="1" s="1" a="1"/>
  <c r="I4088" i="1" s="1"/>
  <c r="E4088" i="1" a="1"/>
  <c r="G4087" i="1"/>
  <c r="G4087" i="1" a="1"/>
  <c r="F4087" i="1" a="1"/>
  <c r="F4087" i="1" s="1"/>
  <c r="E4087" i="1" a="1"/>
  <c r="E4087" i="1" s="1"/>
  <c r="G4086" i="1"/>
  <c r="G4086" i="1" a="1"/>
  <c r="F4086" i="1"/>
  <c r="H4086" i="1" s="1"/>
  <c r="I4086" i="1" s="1" a="1"/>
  <c r="I4086" i="1" s="1"/>
  <c r="F4086" i="1" a="1"/>
  <c r="E4086" i="1"/>
  <c r="E4086" i="1" a="1"/>
  <c r="G4085" i="1" a="1"/>
  <c r="G4085" i="1" s="1"/>
  <c r="F4085" i="1" a="1"/>
  <c r="F4085" i="1" s="1"/>
  <c r="E4085" i="1" a="1"/>
  <c r="E4085" i="1" s="1"/>
  <c r="G4084" i="1"/>
  <c r="G4084" i="1" a="1"/>
  <c r="F4084" i="1"/>
  <c r="F4084" i="1" a="1"/>
  <c r="E4084" i="1" a="1"/>
  <c r="E4084" i="1" s="1"/>
  <c r="H4084" i="1" s="1"/>
  <c r="I4084" i="1" s="1" a="1"/>
  <c r="I4084" i="1" s="1"/>
  <c r="G4083" i="1" a="1"/>
  <c r="G4083" i="1" s="1"/>
  <c r="F4083" i="1" a="1"/>
  <c r="F4083" i="1" s="1"/>
  <c r="E4083" i="1"/>
  <c r="E4083" i="1" a="1"/>
  <c r="G4082" i="1"/>
  <c r="G4082" i="1" a="1"/>
  <c r="F4082" i="1" a="1"/>
  <c r="F4082" i="1" s="1"/>
  <c r="E4082" i="1"/>
  <c r="E4082" i="1" a="1"/>
  <c r="G4081" i="1" a="1"/>
  <c r="G4081" i="1" s="1"/>
  <c r="F4081" i="1"/>
  <c r="F4081" i="1" a="1"/>
  <c r="E4081" i="1" a="1"/>
  <c r="E4081" i="1" s="1"/>
  <c r="H4081" i="1" s="1"/>
  <c r="I4081" i="1" s="1" a="1"/>
  <c r="I4081" i="1" s="1"/>
  <c r="G4080" i="1" a="1"/>
  <c r="G4080" i="1" s="1"/>
  <c r="F4080" i="1"/>
  <c r="F4080" i="1" a="1"/>
  <c r="E4080" i="1"/>
  <c r="H4080" i="1" s="1"/>
  <c r="I4080" i="1" s="1" a="1"/>
  <c r="I4080" i="1" s="1"/>
  <c r="E4080" i="1" a="1"/>
  <c r="G4079" i="1"/>
  <c r="G4079" i="1" a="1"/>
  <c r="F4079" i="1" a="1"/>
  <c r="F4079" i="1" s="1"/>
  <c r="E4079" i="1" a="1"/>
  <c r="E4079" i="1" s="1"/>
  <c r="G4078" i="1"/>
  <c r="G4078" i="1" a="1"/>
  <c r="F4078" i="1"/>
  <c r="H4078" i="1" s="1"/>
  <c r="I4078" i="1" s="1" a="1"/>
  <c r="I4078" i="1" s="1"/>
  <c r="F4078" i="1" a="1"/>
  <c r="E4078" i="1"/>
  <c r="E4078" i="1" a="1"/>
  <c r="G4077" i="1" a="1"/>
  <c r="G4077" i="1" s="1"/>
  <c r="F4077" i="1" a="1"/>
  <c r="F4077" i="1" s="1"/>
  <c r="E4077" i="1" a="1"/>
  <c r="E4077" i="1" s="1"/>
  <c r="G4076" i="1"/>
  <c r="G4076" i="1" a="1"/>
  <c r="F4076" i="1"/>
  <c r="F4076" i="1" a="1"/>
  <c r="E4076" i="1" a="1"/>
  <c r="E4076" i="1" s="1"/>
  <c r="H4076" i="1" s="1"/>
  <c r="I4076" i="1" s="1" a="1"/>
  <c r="I4076" i="1" s="1"/>
  <c r="G4075" i="1" a="1"/>
  <c r="G4075" i="1" s="1"/>
  <c r="F4075" i="1" a="1"/>
  <c r="F4075" i="1" s="1"/>
  <c r="E4075" i="1"/>
  <c r="E4075" i="1" a="1"/>
  <c r="G4074" i="1"/>
  <c r="G4074" i="1" a="1"/>
  <c r="F4074" i="1" a="1"/>
  <c r="F4074" i="1" s="1"/>
  <c r="E4074" i="1"/>
  <c r="H4074" i="1" s="1"/>
  <c r="I4074" i="1" s="1" a="1"/>
  <c r="I4074" i="1" s="1"/>
  <c r="E4074" i="1" a="1"/>
  <c r="G4073" i="1" a="1"/>
  <c r="G4073" i="1" s="1"/>
  <c r="F4073" i="1"/>
  <c r="F4073" i="1" a="1"/>
  <c r="E4073" i="1" a="1"/>
  <c r="E4073" i="1" s="1"/>
  <c r="H4073" i="1" s="1"/>
  <c r="I4073" i="1" s="1" a="1"/>
  <c r="I4073" i="1" s="1"/>
  <c r="G4072" i="1" a="1"/>
  <c r="G4072" i="1" s="1"/>
  <c r="F4072" i="1"/>
  <c r="F4072" i="1" a="1"/>
  <c r="E4072" i="1"/>
  <c r="H4072" i="1" s="1"/>
  <c r="I4072" i="1" s="1" a="1"/>
  <c r="I4072" i="1" s="1"/>
  <c r="E4072" i="1" a="1"/>
  <c r="G4071" i="1"/>
  <c r="G4071" i="1" a="1"/>
  <c r="F4071" i="1" a="1"/>
  <c r="F4071" i="1" s="1"/>
  <c r="E4071" i="1" a="1"/>
  <c r="E4071" i="1" s="1"/>
  <c r="G4070" i="1"/>
  <c r="G4070" i="1" a="1"/>
  <c r="F4070" i="1"/>
  <c r="H4070" i="1" s="1"/>
  <c r="I4070" i="1" s="1" a="1"/>
  <c r="I4070" i="1" s="1"/>
  <c r="F4070" i="1" a="1"/>
  <c r="E4070" i="1"/>
  <c r="E4070" i="1" a="1"/>
  <c r="G4069" i="1" a="1"/>
  <c r="G4069" i="1" s="1"/>
  <c r="F4069" i="1" a="1"/>
  <c r="F4069" i="1" s="1"/>
  <c r="E4069" i="1" a="1"/>
  <c r="E4069" i="1" s="1"/>
  <c r="G4068" i="1"/>
  <c r="G4068" i="1" a="1"/>
  <c r="F4068" i="1"/>
  <c r="F4068" i="1" a="1"/>
  <c r="E4068" i="1" a="1"/>
  <c r="E4068" i="1" s="1"/>
  <c r="H4068" i="1" s="1"/>
  <c r="I4068" i="1" s="1" a="1"/>
  <c r="I4068" i="1" s="1"/>
  <c r="G4067" i="1" a="1"/>
  <c r="G4067" i="1" s="1"/>
  <c r="F4067" i="1" a="1"/>
  <c r="F4067" i="1" s="1"/>
  <c r="E4067" i="1"/>
  <c r="E4067" i="1" a="1"/>
  <c r="G4066" i="1"/>
  <c r="G4066" i="1" a="1"/>
  <c r="F4066" i="1" a="1"/>
  <c r="F4066" i="1" s="1"/>
  <c r="E4066" i="1"/>
  <c r="E4066" i="1" a="1"/>
  <c r="G4065" i="1" a="1"/>
  <c r="G4065" i="1" s="1"/>
  <c r="F4065" i="1"/>
  <c r="F4065" i="1" a="1"/>
  <c r="E4065" i="1" a="1"/>
  <c r="E4065" i="1" s="1"/>
  <c r="H4065" i="1" s="1"/>
  <c r="I4065" i="1" s="1" a="1"/>
  <c r="I4065" i="1" s="1"/>
  <c r="G4064" i="1" a="1"/>
  <c r="G4064" i="1" s="1"/>
  <c r="F4064" i="1"/>
  <c r="F4064" i="1" a="1"/>
  <c r="E4064" i="1"/>
  <c r="H4064" i="1" s="1"/>
  <c r="I4064" i="1" s="1" a="1"/>
  <c r="I4064" i="1" s="1"/>
  <c r="E4064" i="1" a="1"/>
  <c r="G4063" i="1"/>
  <c r="G4063" i="1" a="1"/>
  <c r="F4063" i="1" a="1"/>
  <c r="F4063" i="1" s="1"/>
  <c r="E4063" i="1" a="1"/>
  <c r="E4063" i="1" s="1"/>
  <c r="G4062" i="1"/>
  <c r="G4062" i="1" a="1"/>
  <c r="F4062" i="1"/>
  <c r="H4062" i="1" s="1"/>
  <c r="I4062" i="1" s="1" a="1"/>
  <c r="I4062" i="1" s="1"/>
  <c r="F4062" i="1" a="1"/>
  <c r="E4062" i="1"/>
  <c r="E4062" i="1" a="1"/>
  <c r="G4061" i="1" a="1"/>
  <c r="G4061" i="1" s="1"/>
  <c r="F4061" i="1" a="1"/>
  <c r="F4061" i="1" s="1"/>
  <c r="E4061" i="1" a="1"/>
  <c r="E4061" i="1" s="1"/>
  <c r="G4060" i="1"/>
  <c r="G4060" i="1" a="1"/>
  <c r="F4060" i="1"/>
  <c r="F4060" i="1" a="1"/>
  <c r="E4060" i="1" a="1"/>
  <c r="E4060" i="1" s="1"/>
  <c r="H4060" i="1" s="1"/>
  <c r="I4060" i="1" s="1" a="1"/>
  <c r="I4060" i="1" s="1"/>
  <c r="G4059" i="1" a="1"/>
  <c r="G4059" i="1" s="1"/>
  <c r="F4059" i="1" a="1"/>
  <c r="F4059" i="1" s="1"/>
  <c r="E4059" i="1"/>
  <c r="E4059" i="1" a="1"/>
  <c r="G4058" i="1"/>
  <c r="G4058" i="1" a="1"/>
  <c r="F4058" i="1" a="1"/>
  <c r="F4058" i="1" s="1"/>
  <c r="E4058" i="1"/>
  <c r="H4058" i="1" s="1"/>
  <c r="I4058" i="1" s="1" a="1"/>
  <c r="I4058" i="1" s="1"/>
  <c r="E4058" i="1" a="1"/>
  <c r="G4057" i="1" a="1"/>
  <c r="G4057" i="1" s="1"/>
  <c r="F4057" i="1"/>
  <c r="F4057" i="1" a="1"/>
  <c r="E4057" i="1" a="1"/>
  <c r="E4057" i="1" s="1"/>
  <c r="H4057" i="1" s="1"/>
  <c r="I4057" i="1" s="1" a="1"/>
  <c r="I4057" i="1" s="1"/>
  <c r="G4056" i="1" a="1"/>
  <c r="G4056" i="1" s="1"/>
  <c r="F4056" i="1"/>
  <c r="F4056" i="1" a="1"/>
  <c r="E4056" i="1"/>
  <c r="H4056" i="1" s="1"/>
  <c r="I4056" i="1" s="1" a="1"/>
  <c r="I4056" i="1" s="1"/>
  <c r="E4056" i="1" a="1"/>
  <c r="G4055" i="1"/>
  <c r="G4055" i="1" a="1"/>
  <c r="F4055" i="1" a="1"/>
  <c r="F4055" i="1" s="1"/>
  <c r="E4055" i="1" a="1"/>
  <c r="E4055" i="1" s="1"/>
  <c r="G4054" i="1"/>
  <c r="G4054" i="1" a="1"/>
  <c r="F4054" i="1"/>
  <c r="H4054" i="1" s="1"/>
  <c r="I4054" i="1" s="1" a="1"/>
  <c r="I4054" i="1" s="1"/>
  <c r="F4054" i="1" a="1"/>
  <c r="E4054" i="1"/>
  <c r="E4054" i="1" a="1"/>
  <c r="G4053" i="1" a="1"/>
  <c r="G4053" i="1" s="1"/>
  <c r="F4053" i="1" a="1"/>
  <c r="F4053" i="1" s="1"/>
  <c r="E4053" i="1" a="1"/>
  <c r="E4053" i="1" s="1"/>
  <c r="G4052" i="1"/>
  <c r="G4052" i="1" a="1"/>
  <c r="F4052" i="1"/>
  <c r="F4052" i="1" a="1"/>
  <c r="E4052" i="1" a="1"/>
  <c r="E4052" i="1" s="1"/>
  <c r="H4052" i="1" s="1"/>
  <c r="I4052" i="1" s="1" a="1"/>
  <c r="I4052" i="1" s="1"/>
  <c r="G4051" i="1" a="1"/>
  <c r="G4051" i="1" s="1"/>
  <c r="F4051" i="1" a="1"/>
  <c r="F4051" i="1" s="1"/>
  <c r="E4051" i="1"/>
  <c r="E4051" i="1" a="1"/>
  <c r="G4050" i="1"/>
  <c r="G4050" i="1" a="1"/>
  <c r="F4050" i="1" a="1"/>
  <c r="F4050" i="1" s="1"/>
  <c r="E4050" i="1"/>
  <c r="E4050" i="1" a="1"/>
  <c r="G4049" i="1" a="1"/>
  <c r="G4049" i="1" s="1"/>
  <c r="F4049" i="1"/>
  <c r="F4049" i="1" a="1"/>
  <c r="E4049" i="1" a="1"/>
  <c r="E4049" i="1" s="1"/>
  <c r="H4049" i="1" s="1"/>
  <c r="I4049" i="1" s="1" a="1"/>
  <c r="I4049" i="1" s="1"/>
  <c r="G4048" i="1" a="1"/>
  <c r="G4048" i="1" s="1"/>
  <c r="F4048" i="1"/>
  <c r="F4048" i="1" a="1"/>
  <c r="E4048" i="1"/>
  <c r="H4048" i="1" s="1"/>
  <c r="I4048" i="1" s="1" a="1"/>
  <c r="I4048" i="1" s="1"/>
  <c r="E4048" i="1" a="1"/>
  <c r="G4047" i="1"/>
  <c r="G4047" i="1" a="1"/>
  <c r="F4047" i="1" a="1"/>
  <c r="F4047" i="1" s="1"/>
  <c r="E4047" i="1" a="1"/>
  <c r="E4047" i="1" s="1"/>
  <c r="G4046" i="1"/>
  <c r="G4046" i="1" a="1"/>
  <c r="F4046" i="1"/>
  <c r="H4046" i="1" s="1"/>
  <c r="I4046" i="1" s="1" a="1"/>
  <c r="I4046" i="1" s="1"/>
  <c r="F4046" i="1" a="1"/>
  <c r="E4046" i="1"/>
  <c r="E4046" i="1" a="1"/>
  <c r="G4045" i="1" a="1"/>
  <c r="G4045" i="1" s="1"/>
  <c r="F4045" i="1" a="1"/>
  <c r="F4045" i="1" s="1"/>
  <c r="E4045" i="1" a="1"/>
  <c r="E4045" i="1" s="1"/>
  <c r="G4044" i="1"/>
  <c r="G4044" i="1" a="1"/>
  <c r="F4044" i="1"/>
  <c r="F4044" i="1" a="1"/>
  <c r="E4044" i="1" a="1"/>
  <c r="E4044" i="1" s="1"/>
  <c r="H4044" i="1" s="1"/>
  <c r="I4044" i="1" s="1" a="1"/>
  <c r="I4044" i="1" s="1"/>
  <c r="G4043" i="1" a="1"/>
  <c r="G4043" i="1" s="1"/>
  <c r="F4043" i="1" a="1"/>
  <c r="F4043" i="1" s="1"/>
  <c r="E4043" i="1"/>
  <c r="E4043" i="1" a="1"/>
  <c r="G4042" i="1"/>
  <c r="G4042" i="1" a="1"/>
  <c r="F4042" i="1" a="1"/>
  <c r="F4042" i="1" s="1"/>
  <c r="E4042" i="1"/>
  <c r="H4042" i="1" s="1"/>
  <c r="I4042" i="1" s="1" a="1"/>
  <c r="I4042" i="1" s="1"/>
  <c r="E4042" i="1" a="1"/>
  <c r="G4041" i="1" a="1"/>
  <c r="G4041" i="1" s="1"/>
  <c r="F4041" i="1"/>
  <c r="F4041" i="1" a="1"/>
  <c r="E4041" i="1" a="1"/>
  <c r="E4041" i="1" s="1"/>
  <c r="H4041" i="1" s="1"/>
  <c r="I4041" i="1" s="1" a="1"/>
  <c r="I4041" i="1" s="1"/>
  <c r="G4040" i="1" a="1"/>
  <c r="G4040" i="1" s="1"/>
  <c r="F4040" i="1"/>
  <c r="F4040" i="1" a="1"/>
  <c r="E4040" i="1"/>
  <c r="H4040" i="1" s="1"/>
  <c r="I4040" i="1" s="1" a="1"/>
  <c r="I4040" i="1" s="1"/>
  <c r="E4040" i="1" a="1"/>
  <c r="G4039" i="1"/>
  <c r="G4039" i="1" a="1"/>
  <c r="F4039" i="1" a="1"/>
  <c r="F4039" i="1" s="1"/>
  <c r="E4039" i="1" a="1"/>
  <c r="E4039" i="1" s="1"/>
  <c r="G4038" i="1"/>
  <c r="G4038" i="1" a="1"/>
  <c r="F4038" i="1"/>
  <c r="H4038" i="1" s="1"/>
  <c r="I4038" i="1" s="1" a="1"/>
  <c r="I4038" i="1" s="1"/>
  <c r="F4038" i="1" a="1"/>
  <c r="E4038" i="1"/>
  <c r="E4038" i="1" a="1"/>
  <c r="G4037" i="1" a="1"/>
  <c r="G4037" i="1" s="1"/>
  <c r="F4037" i="1" a="1"/>
  <c r="F4037" i="1" s="1"/>
  <c r="E4037" i="1" a="1"/>
  <c r="E4037" i="1" s="1"/>
  <c r="G4036" i="1"/>
  <c r="G4036" i="1" a="1"/>
  <c r="F4036" i="1"/>
  <c r="F4036" i="1" a="1"/>
  <c r="E4036" i="1" a="1"/>
  <c r="E4036" i="1" s="1"/>
  <c r="H4035" i="1"/>
  <c r="I4035" i="1" s="1" a="1"/>
  <c r="I4035" i="1" s="1"/>
  <c r="G4035" i="1" a="1"/>
  <c r="G4035" i="1" s="1"/>
  <c r="F4035" i="1" a="1"/>
  <c r="F4035" i="1" s="1"/>
  <c r="E4035" i="1"/>
  <c r="E4035" i="1" a="1"/>
  <c r="G4034" i="1"/>
  <c r="G4034" i="1" a="1"/>
  <c r="F4034" i="1"/>
  <c r="F4034" i="1" a="1"/>
  <c r="E4034" i="1"/>
  <c r="E4034" i="1" a="1"/>
  <c r="G4033" i="1" a="1"/>
  <c r="G4033" i="1" s="1"/>
  <c r="F4033" i="1"/>
  <c r="F4033" i="1" a="1"/>
  <c r="E4033" i="1" a="1"/>
  <c r="E4033" i="1" s="1"/>
  <c r="H4033" i="1" s="1"/>
  <c r="I4033" i="1" s="1" a="1"/>
  <c r="I4033" i="1" s="1"/>
  <c r="G4032" i="1" a="1"/>
  <c r="G4032" i="1" s="1"/>
  <c r="F4032" i="1"/>
  <c r="F4032" i="1" a="1"/>
  <c r="E4032" i="1"/>
  <c r="H4032" i="1" s="1"/>
  <c r="I4032" i="1" s="1" a="1"/>
  <c r="I4032" i="1" s="1"/>
  <c r="E4032" i="1" a="1"/>
  <c r="G4031" i="1" a="1"/>
  <c r="G4031" i="1" s="1"/>
  <c r="F4031" i="1"/>
  <c r="F4031" i="1" a="1"/>
  <c r="E4031" i="1"/>
  <c r="H4031" i="1" s="1"/>
  <c r="I4031" i="1" s="1" a="1"/>
  <c r="I4031" i="1" s="1"/>
  <c r="E4031" i="1" a="1"/>
  <c r="G4030" i="1" a="1"/>
  <c r="G4030" i="1" s="1"/>
  <c r="F4030" i="1" a="1"/>
  <c r="F4030" i="1" s="1"/>
  <c r="E4030" i="1" a="1"/>
  <c r="E4030" i="1" s="1"/>
  <c r="G4029" i="1"/>
  <c r="H4029" i="1" s="1"/>
  <c r="I4029" i="1" s="1" a="1"/>
  <c r="I4029" i="1" s="1"/>
  <c r="G4029" i="1" a="1"/>
  <c r="F4029" i="1"/>
  <c r="F4029" i="1" a="1"/>
  <c r="E4029" i="1"/>
  <c r="E4029" i="1" a="1"/>
  <c r="G4028" i="1" a="1"/>
  <c r="G4028" i="1" s="1"/>
  <c r="F4028" i="1" a="1"/>
  <c r="F4028" i="1" s="1"/>
  <c r="E4028" i="1" a="1"/>
  <c r="E4028" i="1" s="1"/>
  <c r="H4028" i="1" s="1"/>
  <c r="I4028" i="1" s="1" a="1"/>
  <c r="I4028" i="1" s="1"/>
  <c r="G4027" i="1"/>
  <c r="G4027" i="1" a="1"/>
  <c r="F4027" i="1"/>
  <c r="F4027" i="1" a="1"/>
  <c r="E4027" i="1" a="1"/>
  <c r="E4027" i="1" s="1"/>
  <c r="H4027" i="1" s="1"/>
  <c r="I4027" i="1" s="1" a="1"/>
  <c r="I4027" i="1" s="1"/>
  <c r="G4026" i="1"/>
  <c r="G4026" i="1" a="1"/>
  <c r="F4026" i="1" a="1"/>
  <c r="F4026" i="1" s="1"/>
  <c r="E4026" i="1" a="1"/>
  <c r="E4026" i="1" s="1"/>
  <c r="G4025" i="1"/>
  <c r="G4025" i="1" a="1"/>
  <c r="F4025" i="1" a="1"/>
  <c r="F4025" i="1" s="1"/>
  <c r="E4025" i="1"/>
  <c r="H4025" i="1" s="1"/>
  <c r="I4025" i="1" s="1" a="1"/>
  <c r="I4025" i="1" s="1"/>
  <c r="E4025" i="1" a="1"/>
  <c r="G4024" i="1" a="1"/>
  <c r="G4024" i="1" s="1"/>
  <c r="F4024" i="1" a="1"/>
  <c r="F4024" i="1" s="1"/>
  <c r="E4024" i="1" a="1"/>
  <c r="E4024" i="1" s="1"/>
  <c r="G4023" i="1" a="1"/>
  <c r="G4023" i="1" s="1"/>
  <c r="F4023" i="1"/>
  <c r="F4023" i="1" a="1"/>
  <c r="E4023" i="1"/>
  <c r="H4023" i="1" s="1"/>
  <c r="I4023" i="1" s="1" a="1"/>
  <c r="I4023" i="1" s="1"/>
  <c r="E4023" i="1" a="1"/>
  <c r="G4022" i="1" a="1"/>
  <c r="G4022" i="1" s="1"/>
  <c r="F4022" i="1" a="1"/>
  <c r="F4022" i="1" s="1"/>
  <c r="H4022" i="1" s="1"/>
  <c r="I4022" i="1" s="1" a="1"/>
  <c r="I4022" i="1" s="1"/>
  <c r="E4022" i="1"/>
  <c r="E4022" i="1" a="1"/>
  <c r="G4021" i="1"/>
  <c r="H4021" i="1" s="1"/>
  <c r="I4021" i="1" s="1" a="1"/>
  <c r="I4021" i="1" s="1"/>
  <c r="G4021" i="1" a="1"/>
  <c r="F4021" i="1"/>
  <c r="F4021" i="1" a="1"/>
  <c r="E4021" i="1"/>
  <c r="E4021" i="1" a="1"/>
  <c r="G4020" i="1" a="1"/>
  <c r="G4020" i="1" s="1"/>
  <c r="F4020" i="1"/>
  <c r="F4020" i="1" a="1"/>
  <c r="E4020" i="1" a="1"/>
  <c r="E4020" i="1" s="1"/>
  <c r="G4019" i="1"/>
  <c r="G4019" i="1" a="1"/>
  <c r="F4019" i="1"/>
  <c r="F4019" i="1" a="1"/>
  <c r="E4019" i="1" a="1"/>
  <c r="E4019" i="1" s="1"/>
  <c r="H4019" i="1" s="1"/>
  <c r="I4019" i="1" s="1" a="1"/>
  <c r="I4019" i="1" s="1"/>
  <c r="G4018" i="1"/>
  <c r="G4018" i="1" a="1"/>
  <c r="F4018" i="1" a="1"/>
  <c r="F4018" i="1" s="1"/>
  <c r="E4018" i="1" a="1"/>
  <c r="E4018" i="1" s="1"/>
  <c r="H4018" i="1" s="1"/>
  <c r="I4018" i="1" s="1" a="1"/>
  <c r="I4018" i="1" s="1"/>
  <c r="G4017" i="1"/>
  <c r="G4017" i="1" a="1"/>
  <c r="F4017" i="1" a="1"/>
  <c r="F4017" i="1" s="1"/>
  <c r="E4017" i="1"/>
  <c r="E4017" i="1" a="1"/>
  <c r="G4016" i="1" a="1"/>
  <c r="G4016" i="1" s="1"/>
  <c r="F4016" i="1" a="1"/>
  <c r="F4016" i="1" s="1"/>
  <c r="E4016" i="1" a="1"/>
  <c r="E4016" i="1" s="1"/>
  <c r="H4016" i="1" s="1"/>
  <c r="I4016" i="1" s="1" a="1"/>
  <c r="I4016" i="1" s="1"/>
  <c r="G4015" i="1" a="1"/>
  <c r="G4015" i="1" s="1"/>
  <c r="F4015" i="1"/>
  <c r="F4015" i="1" a="1"/>
  <c r="E4015" i="1"/>
  <c r="H4015" i="1" s="1"/>
  <c r="I4015" i="1" s="1" a="1"/>
  <c r="I4015" i="1" s="1"/>
  <c r="E4015" i="1" a="1"/>
  <c r="G4014" i="1" a="1"/>
  <c r="G4014" i="1" s="1"/>
  <c r="F4014" i="1" a="1"/>
  <c r="F4014" i="1" s="1"/>
  <c r="E4014" i="1" a="1"/>
  <c r="E4014" i="1" s="1"/>
  <c r="H4014" i="1" s="1"/>
  <c r="I4014" i="1" s="1" a="1"/>
  <c r="I4014" i="1" s="1"/>
  <c r="G4013" i="1"/>
  <c r="H4013" i="1" s="1"/>
  <c r="I4013" i="1" s="1" a="1"/>
  <c r="I4013" i="1" s="1"/>
  <c r="G4013" i="1" a="1"/>
  <c r="F4013" i="1"/>
  <c r="F4013" i="1" a="1"/>
  <c r="E4013" i="1"/>
  <c r="E4013" i="1" a="1"/>
  <c r="G4012" i="1" a="1"/>
  <c r="G4012" i="1" s="1"/>
  <c r="F4012" i="1" a="1"/>
  <c r="F4012" i="1" s="1"/>
  <c r="E4012" i="1" a="1"/>
  <c r="E4012" i="1" s="1"/>
  <c r="G4011" i="1"/>
  <c r="G4011" i="1" a="1"/>
  <c r="F4011" i="1"/>
  <c r="F4011" i="1" a="1"/>
  <c r="E4011" i="1" a="1"/>
  <c r="E4011" i="1" s="1"/>
  <c r="H4011" i="1" s="1"/>
  <c r="I4011" i="1" s="1" a="1"/>
  <c r="I4011" i="1" s="1"/>
  <c r="G4010" i="1"/>
  <c r="G4010" i="1" a="1"/>
  <c r="F4010" i="1" a="1"/>
  <c r="F4010" i="1" s="1"/>
  <c r="E4010" i="1" a="1"/>
  <c r="E4010" i="1" s="1"/>
  <c r="G4009" i="1"/>
  <c r="G4009" i="1" a="1"/>
  <c r="F4009" i="1" a="1"/>
  <c r="F4009" i="1" s="1"/>
  <c r="E4009" i="1"/>
  <c r="H4009" i="1" s="1"/>
  <c r="I4009" i="1" s="1" a="1"/>
  <c r="I4009" i="1" s="1"/>
  <c r="E4009" i="1" a="1"/>
  <c r="G4008" i="1" a="1"/>
  <c r="G4008" i="1" s="1"/>
  <c r="F4008" i="1" a="1"/>
  <c r="F4008" i="1" s="1"/>
  <c r="E4008" i="1" a="1"/>
  <c r="E4008" i="1" s="1"/>
  <c r="G4007" i="1" a="1"/>
  <c r="G4007" i="1" s="1"/>
  <c r="F4007" i="1"/>
  <c r="F4007" i="1" a="1"/>
  <c r="E4007" i="1"/>
  <c r="H4007" i="1" s="1"/>
  <c r="I4007" i="1" s="1" a="1"/>
  <c r="I4007" i="1" s="1"/>
  <c r="E4007" i="1" a="1"/>
  <c r="G4006" i="1" a="1"/>
  <c r="G4006" i="1" s="1"/>
  <c r="F4006" i="1" a="1"/>
  <c r="F4006" i="1" s="1"/>
  <c r="E4006" i="1"/>
  <c r="E4006" i="1" a="1"/>
  <c r="G4005" i="1"/>
  <c r="H4005" i="1" s="1"/>
  <c r="I4005" i="1" s="1" a="1"/>
  <c r="I4005" i="1" s="1"/>
  <c r="G4005" i="1" a="1"/>
  <c r="F4005" i="1"/>
  <c r="F4005" i="1" a="1"/>
  <c r="E4005" i="1"/>
  <c r="E4005" i="1" a="1"/>
  <c r="G4004" i="1" a="1"/>
  <c r="G4004" i="1" s="1"/>
  <c r="F4004" i="1"/>
  <c r="F4004" i="1" a="1"/>
  <c r="E4004" i="1" a="1"/>
  <c r="E4004" i="1" s="1"/>
  <c r="H4004" i="1" s="1"/>
  <c r="I4004" i="1" s="1" a="1"/>
  <c r="I4004" i="1" s="1"/>
  <c r="G4003" i="1"/>
  <c r="G4003" i="1" a="1"/>
  <c r="F4003" i="1"/>
  <c r="F4003" i="1" a="1"/>
  <c r="E4003" i="1" a="1"/>
  <c r="E4003" i="1" s="1"/>
  <c r="H4003" i="1" s="1"/>
  <c r="I4003" i="1" s="1" a="1"/>
  <c r="I4003" i="1" s="1"/>
  <c r="G4002" i="1"/>
  <c r="G4002" i="1" a="1"/>
  <c r="F4002" i="1" a="1"/>
  <c r="F4002" i="1" s="1"/>
  <c r="E4002" i="1" a="1"/>
  <c r="E4002" i="1" s="1"/>
  <c r="H4002" i="1" s="1"/>
  <c r="I4002" i="1" s="1" a="1"/>
  <c r="I4002" i="1" s="1"/>
  <c r="G4001" i="1"/>
  <c r="G4001" i="1" a="1"/>
  <c r="F4001" i="1" a="1"/>
  <c r="F4001" i="1" s="1"/>
  <c r="E4001" i="1"/>
  <c r="E4001" i="1" a="1"/>
  <c r="G4000" i="1" a="1"/>
  <c r="G4000" i="1" s="1"/>
  <c r="F4000" i="1" a="1"/>
  <c r="F4000" i="1" s="1"/>
  <c r="E4000" i="1" a="1"/>
  <c r="E4000" i="1" s="1"/>
  <c r="H4000" i="1" s="1"/>
  <c r="I4000" i="1" s="1" a="1"/>
  <c r="I4000" i="1" s="1"/>
  <c r="G3999" i="1" a="1"/>
  <c r="G3999" i="1" s="1"/>
  <c r="F3999" i="1"/>
  <c r="F3999" i="1" a="1"/>
  <c r="E3999" i="1"/>
  <c r="H3999" i="1" s="1"/>
  <c r="I3999" i="1" s="1" a="1"/>
  <c r="I3999" i="1" s="1"/>
  <c r="E3999" i="1" a="1"/>
  <c r="G3998" i="1" a="1"/>
  <c r="G3998" i="1" s="1"/>
  <c r="F3998" i="1" a="1"/>
  <c r="F3998" i="1" s="1"/>
  <c r="E3998" i="1"/>
  <c r="E3998" i="1" a="1"/>
  <c r="G3997" i="1"/>
  <c r="G3997" i="1" a="1"/>
  <c r="F3997" i="1"/>
  <c r="H3997" i="1" s="1"/>
  <c r="I3997" i="1" s="1" a="1"/>
  <c r="I3997" i="1" s="1"/>
  <c r="F3997" i="1" a="1"/>
  <c r="E3997" i="1"/>
  <c r="E3997" i="1" a="1"/>
  <c r="G3996" i="1" a="1"/>
  <c r="G3996" i="1" s="1"/>
  <c r="F3996" i="1"/>
  <c r="F3996" i="1" a="1"/>
  <c r="E3996" i="1" a="1"/>
  <c r="E3996" i="1" s="1"/>
  <c r="G3995" i="1"/>
  <c r="G3995" i="1" a="1"/>
  <c r="F3995" i="1"/>
  <c r="F3995" i="1" a="1"/>
  <c r="E3995" i="1" a="1"/>
  <c r="E3995" i="1" s="1"/>
  <c r="H3995" i="1" s="1"/>
  <c r="I3995" i="1" s="1" a="1"/>
  <c r="I3995" i="1" s="1"/>
  <c r="G3994" i="1"/>
  <c r="G3994" i="1" a="1"/>
  <c r="F3994" i="1" a="1"/>
  <c r="F3994" i="1" s="1"/>
  <c r="E3994" i="1" a="1"/>
  <c r="E3994" i="1" s="1"/>
  <c r="H3994" i="1" s="1"/>
  <c r="I3994" i="1" s="1" a="1"/>
  <c r="I3994" i="1" s="1"/>
  <c r="G3993" i="1"/>
  <c r="G3993" i="1" a="1"/>
  <c r="F3993" i="1" a="1"/>
  <c r="F3993" i="1" s="1"/>
  <c r="E3993" i="1"/>
  <c r="H3993" i="1" s="1"/>
  <c r="I3993" i="1" s="1" a="1"/>
  <c r="I3993" i="1" s="1"/>
  <c r="E3993" i="1" a="1"/>
  <c r="G3992" i="1" a="1"/>
  <c r="G3992" i="1" s="1"/>
  <c r="F3992" i="1" a="1"/>
  <c r="F3992" i="1" s="1"/>
  <c r="E3992" i="1" a="1"/>
  <c r="E3992" i="1" s="1"/>
  <c r="G3991" i="1" a="1"/>
  <c r="G3991" i="1" s="1"/>
  <c r="F3991" i="1"/>
  <c r="F3991" i="1" a="1"/>
  <c r="E3991" i="1"/>
  <c r="H3991" i="1" s="1"/>
  <c r="I3991" i="1" s="1" a="1"/>
  <c r="I3991" i="1" s="1"/>
  <c r="E3991" i="1" a="1"/>
  <c r="G3990" i="1" a="1"/>
  <c r="G3990" i="1" s="1"/>
  <c r="F3990" i="1" a="1"/>
  <c r="F3990" i="1" s="1"/>
  <c r="E3990" i="1"/>
  <c r="E3990" i="1" a="1"/>
  <c r="G3989" i="1"/>
  <c r="H3989" i="1" s="1"/>
  <c r="I3989" i="1" s="1" a="1"/>
  <c r="I3989" i="1" s="1"/>
  <c r="G3989" i="1" a="1"/>
  <c r="F3989" i="1"/>
  <c r="F3989" i="1" a="1"/>
  <c r="E3989" i="1"/>
  <c r="E3989" i="1" a="1"/>
  <c r="G3988" i="1" a="1"/>
  <c r="G3988" i="1" s="1"/>
  <c r="F3988" i="1"/>
  <c r="F3988" i="1" a="1"/>
  <c r="E3988" i="1" a="1"/>
  <c r="E3988" i="1" s="1"/>
  <c r="G3987" i="1"/>
  <c r="G3987" i="1" a="1"/>
  <c r="F3987" i="1"/>
  <c r="F3987" i="1" a="1"/>
  <c r="E3987" i="1" a="1"/>
  <c r="E3987" i="1" s="1"/>
  <c r="H3987" i="1" s="1"/>
  <c r="I3987" i="1" s="1" a="1"/>
  <c r="I3987" i="1" s="1"/>
  <c r="G3986" i="1"/>
  <c r="G3986" i="1" a="1"/>
  <c r="F3986" i="1" a="1"/>
  <c r="F3986" i="1" s="1"/>
  <c r="E3986" i="1" a="1"/>
  <c r="E3986" i="1" s="1"/>
  <c r="H3986" i="1" s="1"/>
  <c r="I3986" i="1" s="1" a="1"/>
  <c r="I3986" i="1" s="1"/>
  <c r="G3985" i="1"/>
  <c r="G3985" i="1" a="1"/>
  <c r="F3985" i="1" a="1"/>
  <c r="F3985" i="1" s="1"/>
  <c r="E3985" i="1"/>
  <c r="H3985" i="1" s="1"/>
  <c r="I3985" i="1" s="1" a="1"/>
  <c r="I3985" i="1" s="1"/>
  <c r="E3985" i="1" a="1"/>
  <c r="G3984" i="1" a="1"/>
  <c r="G3984" i="1" s="1"/>
  <c r="F3984" i="1" a="1"/>
  <c r="F3984" i="1" s="1"/>
  <c r="E3984" i="1" a="1"/>
  <c r="E3984" i="1" s="1"/>
  <c r="H3984" i="1" s="1"/>
  <c r="I3984" i="1" s="1" a="1"/>
  <c r="I3984" i="1" s="1"/>
  <c r="G3983" i="1" a="1"/>
  <c r="G3983" i="1" s="1"/>
  <c r="F3983" i="1"/>
  <c r="F3983" i="1" a="1"/>
  <c r="E3983" i="1"/>
  <c r="H3983" i="1" s="1"/>
  <c r="I3983" i="1" s="1" a="1"/>
  <c r="I3983" i="1" s="1"/>
  <c r="E3983" i="1" a="1"/>
  <c r="G3982" i="1" a="1"/>
  <c r="G3982" i="1" s="1"/>
  <c r="F3982" i="1" a="1"/>
  <c r="F3982" i="1" s="1"/>
  <c r="E3982" i="1"/>
  <c r="E3982" i="1" a="1"/>
  <c r="G3981" i="1"/>
  <c r="G3981" i="1" a="1"/>
  <c r="F3981" i="1"/>
  <c r="H3981" i="1" s="1"/>
  <c r="I3981" i="1" s="1" a="1"/>
  <c r="I3981" i="1" s="1"/>
  <c r="F3981" i="1" a="1"/>
  <c r="E3981" i="1"/>
  <c r="E3981" i="1" a="1"/>
  <c r="G3980" i="1" a="1"/>
  <c r="G3980" i="1" s="1"/>
  <c r="F3980" i="1"/>
  <c r="F3980" i="1" a="1"/>
  <c r="E3980" i="1" a="1"/>
  <c r="E3980" i="1" s="1"/>
  <c r="G3979" i="1"/>
  <c r="G3979" i="1" a="1"/>
  <c r="F3979" i="1"/>
  <c r="F3979" i="1" a="1"/>
  <c r="E3979" i="1" a="1"/>
  <c r="E3979" i="1" s="1"/>
  <c r="H3979" i="1" s="1"/>
  <c r="I3979" i="1" s="1" a="1"/>
  <c r="I3979" i="1" s="1"/>
  <c r="G3978" i="1"/>
  <c r="G3978" i="1" a="1"/>
  <c r="F3978" i="1" a="1"/>
  <c r="F3978" i="1" s="1"/>
  <c r="E3978" i="1" a="1"/>
  <c r="E3978" i="1" s="1"/>
  <c r="H3978" i="1" s="1"/>
  <c r="I3978" i="1" s="1" a="1"/>
  <c r="I3978" i="1" s="1"/>
  <c r="G3977" i="1"/>
  <c r="G3977" i="1" a="1"/>
  <c r="F3977" i="1" a="1"/>
  <c r="F3977" i="1" s="1"/>
  <c r="E3977" i="1"/>
  <c r="H3977" i="1" s="1"/>
  <c r="I3977" i="1" s="1" a="1"/>
  <c r="I3977" i="1" s="1"/>
  <c r="E3977" i="1" a="1"/>
  <c r="G3976" i="1" a="1"/>
  <c r="G3976" i="1" s="1"/>
  <c r="F3976" i="1" a="1"/>
  <c r="F3976" i="1" s="1"/>
  <c r="E3976" i="1" a="1"/>
  <c r="E3976" i="1" s="1"/>
  <c r="H3976" i="1" s="1"/>
  <c r="I3976" i="1" s="1" a="1"/>
  <c r="I3976" i="1" s="1"/>
  <c r="G3975" i="1" a="1"/>
  <c r="G3975" i="1" s="1"/>
  <c r="F3975" i="1"/>
  <c r="F3975" i="1" a="1"/>
  <c r="E3975" i="1"/>
  <c r="H3975" i="1" s="1"/>
  <c r="I3975" i="1" s="1" a="1"/>
  <c r="I3975" i="1" s="1"/>
  <c r="E3975" i="1" a="1"/>
  <c r="G3974" i="1" a="1"/>
  <c r="G3974" i="1" s="1"/>
  <c r="F3974" i="1" a="1"/>
  <c r="F3974" i="1" s="1"/>
  <c r="E3974" i="1"/>
  <c r="E3974" i="1" a="1"/>
  <c r="G3973" i="1"/>
  <c r="G3973" i="1" a="1"/>
  <c r="F3973" i="1"/>
  <c r="H3973" i="1" s="1"/>
  <c r="I3973" i="1" s="1" a="1"/>
  <c r="I3973" i="1" s="1"/>
  <c r="F3973" i="1" a="1"/>
  <c r="E3973" i="1"/>
  <c r="E3973" i="1" a="1"/>
  <c r="G3972" i="1" a="1"/>
  <c r="G3972" i="1" s="1"/>
  <c r="F3972" i="1"/>
  <c r="F3972" i="1" a="1"/>
  <c r="E3972" i="1" a="1"/>
  <c r="E3972" i="1" s="1"/>
  <c r="G3971" i="1"/>
  <c r="G3971" i="1" a="1"/>
  <c r="F3971" i="1"/>
  <c r="F3971" i="1" a="1"/>
  <c r="E3971" i="1" a="1"/>
  <c r="E3971" i="1" s="1"/>
  <c r="H3971" i="1" s="1"/>
  <c r="I3971" i="1" s="1" a="1"/>
  <c r="I3971" i="1" s="1"/>
  <c r="G3970" i="1"/>
  <c r="G3970" i="1" a="1"/>
  <c r="F3970" i="1" a="1"/>
  <c r="F3970" i="1" s="1"/>
  <c r="E3970" i="1" a="1"/>
  <c r="E3970" i="1" s="1"/>
  <c r="H3970" i="1" s="1"/>
  <c r="I3970" i="1" s="1" a="1"/>
  <c r="I3970" i="1" s="1"/>
  <c r="G3969" i="1"/>
  <c r="G3969" i="1" a="1"/>
  <c r="F3969" i="1" a="1"/>
  <c r="F3969" i="1" s="1"/>
  <c r="E3969" i="1"/>
  <c r="H3969" i="1" s="1"/>
  <c r="I3969" i="1" s="1" a="1"/>
  <c r="I3969" i="1" s="1"/>
  <c r="E3969" i="1" a="1"/>
  <c r="G3968" i="1" a="1"/>
  <c r="G3968" i="1" s="1"/>
  <c r="F3968" i="1" a="1"/>
  <c r="F3968" i="1" s="1"/>
  <c r="E3968" i="1" a="1"/>
  <c r="E3968" i="1" s="1"/>
  <c r="H3968" i="1" s="1"/>
  <c r="I3968" i="1" s="1" a="1"/>
  <c r="I3968" i="1" s="1"/>
  <c r="G3967" i="1" a="1"/>
  <c r="G3967" i="1" s="1"/>
  <c r="F3967" i="1"/>
  <c r="F3967" i="1" a="1"/>
  <c r="E3967" i="1"/>
  <c r="H3967" i="1" s="1"/>
  <c r="I3967" i="1" s="1" a="1"/>
  <c r="I3967" i="1" s="1"/>
  <c r="E3967" i="1" a="1"/>
  <c r="G3966" i="1" a="1"/>
  <c r="G3966" i="1" s="1"/>
  <c r="F3966" i="1" a="1"/>
  <c r="F3966" i="1" s="1"/>
  <c r="E3966" i="1"/>
  <c r="E3966" i="1" a="1"/>
  <c r="G3965" i="1"/>
  <c r="G3965" i="1" a="1"/>
  <c r="F3965" i="1"/>
  <c r="H3965" i="1" s="1"/>
  <c r="I3965" i="1" s="1" a="1"/>
  <c r="I3965" i="1" s="1"/>
  <c r="F3965" i="1" a="1"/>
  <c r="E3965" i="1"/>
  <c r="E3965" i="1" a="1"/>
  <c r="G3964" i="1" a="1"/>
  <c r="G3964" i="1" s="1"/>
  <c r="F3964" i="1"/>
  <c r="F3964" i="1" a="1"/>
  <c r="E3964" i="1" a="1"/>
  <c r="E3964" i="1" s="1"/>
  <c r="G3963" i="1"/>
  <c r="G3963" i="1" a="1"/>
  <c r="F3963" i="1"/>
  <c r="F3963" i="1" a="1"/>
  <c r="E3963" i="1" a="1"/>
  <c r="E3963" i="1" s="1"/>
  <c r="H3963" i="1" s="1"/>
  <c r="I3963" i="1" s="1" a="1"/>
  <c r="I3963" i="1" s="1"/>
  <c r="G3962" i="1"/>
  <c r="G3962" i="1" a="1"/>
  <c r="F3962" i="1" a="1"/>
  <c r="F3962" i="1" s="1"/>
  <c r="E3962" i="1" a="1"/>
  <c r="E3962" i="1" s="1"/>
  <c r="H3962" i="1" s="1"/>
  <c r="I3962" i="1" s="1" a="1"/>
  <c r="I3962" i="1" s="1"/>
  <c r="G3961" i="1"/>
  <c r="G3961" i="1" a="1"/>
  <c r="F3961" i="1" a="1"/>
  <c r="F3961" i="1" s="1"/>
  <c r="E3961" i="1"/>
  <c r="H3961" i="1" s="1"/>
  <c r="I3961" i="1" s="1" a="1"/>
  <c r="I3961" i="1" s="1"/>
  <c r="E3961" i="1" a="1"/>
  <c r="G3960" i="1" a="1"/>
  <c r="G3960" i="1" s="1"/>
  <c r="F3960" i="1" a="1"/>
  <c r="F3960" i="1" s="1"/>
  <c r="E3960" i="1" a="1"/>
  <c r="E3960" i="1" s="1"/>
  <c r="H3960" i="1" s="1"/>
  <c r="I3960" i="1" s="1" a="1"/>
  <c r="I3960" i="1" s="1"/>
  <c r="G3959" i="1" a="1"/>
  <c r="G3959" i="1" s="1"/>
  <c r="F3959" i="1"/>
  <c r="F3959" i="1" a="1"/>
  <c r="E3959" i="1"/>
  <c r="H3959" i="1" s="1"/>
  <c r="I3959" i="1" s="1" a="1"/>
  <c r="I3959" i="1" s="1"/>
  <c r="E3959" i="1" a="1"/>
  <c r="G3958" i="1" a="1"/>
  <c r="G3958" i="1" s="1"/>
  <c r="F3958" i="1" a="1"/>
  <c r="F3958" i="1" s="1"/>
  <c r="E3958" i="1"/>
  <c r="E3958" i="1" a="1"/>
  <c r="G3957" i="1"/>
  <c r="G3957" i="1" a="1"/>
  <c r="F3957" i="1"/>
  <c r="H3957" i="1" s="1"/>
  <c r="I3957" i="1" s="1" a="1"/>
  <c r="I3957" i="1" s="1"/>
  <c r="F3957" i="1" a="1"/>
  <c r="E3957" i="1"/>
  <c r="E3957" i="1" a="1"/>
  <c r="G3956" i="1" a="1"/>
  <c r="G3956" i="1" s="1"/>
  <c r="F3956" i="1"/>
  <c r="F3956" i="1" a="1"/>
  <c r="E3956" i="1" a="1"/>
  <c r="E3956" i="1" s="1"/>
  <c r="G3955" i="1"/>
  <c r="G3955" i="1" a="1"/>
  <c r="F3955" i="1"/>
  <c r="F3955" i="1" a="1"/>
  <c r="E3955" i="1" a="1"/>
  <c r="E3955" i="1" s="1"/>
  <c r="H3955" i="1" s="1"/>
  <c r="I3955" i="1" s="1" a="1"/>
  <c r="I3955" i="1" s="1"/>
  <c r="G3954" i="1"/>
  <c r="G3954" i="1" a="1"/>
  <c r="F3954" i="1" a="1"/>
  <c r="F3954" i="1" s="1"/>
  <c r="E3954" i="1" a="1"/>
  <c r="E3954" i="1" s="1"/>
  <c r="H3954" i="1" s="1"/>
  <c r="I3954" i="1" s="1" a="1"/>
  <c r="I3954" i="1" s="1"/>
  <c r="G3953" i="1"/>
  <c r="G3953" i="1" a="1"/>
  <c r="F3953" i="1" a="1"/>
  <c r="F3953" i="1" s="1"/>
  <c r="E3953" i="1"/>
  <c r="H3953" i="1" s="1"/>
  <c r="I3953" i="1" s="1" a="1"/>
  <c r="I3953" i="1" s="1"/>
  <c r="E3953" i="1" a="1"/>
  <c r="G3952" i="1" a="1"/>
  <c r="G3952" i="1" s="1"/>
  <c r="F3952" i="1" a="1"/>
  <c r="F3952" i="1" s="1"/>
  <c r="E3952" i="1" a="1"/>
  <c r="E3952" i="1" s="1"/>
  <c r="H3952" i="1" s="1"/>
  <c r="I3952" i="1" s="1" a="1"/>
  <c r="I3952" i="1" s="1"/>
  <c r="G3951" i="1" a="1"/>
  <c r="G3951" i="1" s="1"/>
  <c r="F3951" i="1"/>
  <c r="F3951" i="1" a="1"/>
  <c r="E3951" i="1"/>
  <c r="H3951" i="1" s="1"/>
  <c r="I3951" i="1" s="1" a="1"/>
  <c r="I3951" i="1" s="1"/>
  <c r="E3951" i="1" a="1"/>
  <c r="G3950" i="1" a="1"/>
  <c r="G3950" i="1" s="1"/>
  <c r="F3950" i="1" a="1"/>
  <c r="F3950" i="1" s="1"/>
  <c r="E3950" i="1"/>
  <c r="E3950" i="1" a="1"/>
  <c r="G3949" i="1"/>
  <c r="G3949" i="1" a="1"/>
  <c r="F3949" i="1"/>
  <c r="H3949" i="1" s="1"/>
  <c r="I3949" i="1" s="1" a="1"/>
  <c r="I3949" i="1" s="1"/>
  <c r="F3949" i="1" a="1"/>
  <c r="E3949" i="1"/>
  <c r="E3949" i="1" a="1"/>
  <c r="G3948" i="1" a="1"/>
  <c r="G3948" i="1" s="1"/>
  <c r="F3948" i="1"/>
  <c r="F3948" i="1" a="1"/>
  <c r="E3948" i="1" a="1"/>
  <c r="E3948" i="1" s="1"/>
  <c r="G3947" i="1"/>
  <c r="G3947" i="1" a="1"/>
  <c r="F3947" i="1"/>
  <c r="F3947" i="1" a="1"/>
  <c r="E3947" i="1" a="1"/>
  <c r="E3947" i="1" s="1"/>
  <c r="H3947" i="1" s="1"/>
  <c r="I3947" i="1" s="1" a="1"/>
  <c r="I3947" i="1" s="1"/>
  <c r="G3946" i="1"/>
  <c r="G3946" i="1" a="1"/>
  <c r="F3946" i="1" a="1"/>
  <c r="F3946" i="1" s="1"/>
  <c r="E3946" i="1" a="1"/>
  <c r="E3946" i="1" s="1"/>
  <c r="H3946" i="1" s="1"/>
  <c r="I3946" i="1" s="1" a="1"/>
  <c r="I3946" i="1" s="1"/>
  <c r="G3945" i="1"/>
  <c r="G3945" i="1" a="1"/>
  <c r="F3945" i="1" a="1"/>
  <c r="F3945" i="1" s="1"/>
  <c r="E3945" i="1"/>
  <c r="H3945" i="1" s="1"/>
  <c r="I3945" i="1" s="1" a="1"/>
  <c r="I3945" i="1" s="1"/>
  <c r="E3945" i="1" a="1"/>
  <c r="G3944" i="1" a="1"/>
  <c r="G3944" i="1" s="1"/>
  <c r="F3944" i="1" a="1"/>
  <c r="F3944" i="1" s="1"/>
  <c r="E3944" i="1" a="1"/>
  <c r="E3944" i="1" s="1"/>
  <c r="H3944" i="1" s="1"/>
  <c r="I3944" i="1" s="1" a="1"/>
  <c r="I3944" i="1" s="1"/>
  <c r="G3943" i="1" a="1"/>
  <c r="G3943" i="1" s="1"/>
  <c r="F3943" i="1"/>
  <c r="F3943" i="1" a="1"/>
  <c r="E3943" i="1"/>
  <c r="H3943" i="1" s="1"/>
  <c r="I3943" i="1" s="1" a="1"/>
  <c r="I3943" i="1" s="1"/>
  <c r="E3943" i="1" a="1"/>
  <c r="G3942" i="1" a="1"/>
  <c r="G3942" i="1" s="1"/>
  <c r="F3942" i="1" a="1"/>
  <c r="F3942" i="1" s="1"/>
  <c r="H3942" i="1" s="1"/>
  <c r="I3942" i="1" s="1" a="1"/>
  <c r="I3942" i="1" s="1"/>
  <c r="E3942" i="1"/>
  <c r="E3942" i="1" a="1"/>
  <c r="G3941" i="1"/>
  <c r="G3941" i="1" a="1"/>
  <c r="F3941" i="1"/>
  <c r="H3941" i="1" s="1"/>
  <c r="I3941" i="1" s="1" a="1"/>
  <c r="I3941" i="1" s="1"/>
  <c r="F3941" i="1" a="1"/>
  <c r="E3941" i="1"/>
  <c r="E3941" i="1" a="1"/>
  <c r="G3940" i="1" a="1"/>
  <c r="G3940" i="1" s="1"/>
  <c r="F3940" i="1"/>
  <c r="F3940" i="1" a="1"/>
  <c r="E3940" i="1" a="1"/>
  <c r="E3940" i="1" s="1"/>
  <c r="H3940" i="1" s="1"/>
  <c r="I3940" i="1" s="1" a="1"/>
  <c r="I3940" i="1" s="1"/>
  <c r="G3939" i="1"/>
  <c r="G3939" i="1" a="1"/>
  <c r="F3939" i="1"/>
  <c r="F3939" i="1" a="1"/>
  <c r="E3939" i="1" a="1"/>
  <c r="E3939" i="1" s="1"/>
  <c r="G3938" i="1"/>
  <c r="G3938" i="1" a="1"/>
  <c r="F3938" i="1" a="1"/>
  <c r="F3938" i="1" s="1"/>
  <c r="E3938" i="1" a="1"/>
  <c r="E3938" i="1" s="1"/>
  <c r="H3938" i="1" s="1"/>
  <c r="I3938" i="1" s="1" a="1"/>
  <c r="I3938" i="1" s="1"/>
  <c r="G3937" i="1"/>
  <c r="G3937" i="1" a="1"/>
  <c r="F3937" i="1" a="1"/>
  <c r="F3937" i="1" s="1"/>
  <c r="E3937" i="1"/>
  <c r="H3937" i="1" s="1"/>
  <c r="I3937" i="1" s="1" a="1"/>
  <c r="I3937" i="1" s="1"/>
  <c r="E3937" i="1" a="1"/>
  <c r="G3936" i="1" a="1"/>
  <c r="G3936" i="1" s="1"/>
  <c r="F3936" i="1" a="1"/>
  <c r="F3936" i="1" s="1"/>
  <c r="E3936" i="1" a="1"/>
  <c r="E3936" i="1" s="1"/>
  <c r="H3936" i="1" s="1"/>
  <c r="I3936" i="1" s="1" a="1"/>
  <c r="I3936" i="1" s="1"/>
  <c r="G3935" i="1" a="1"/>
  <c r="G3935" i="1" s="1"/>
  <c r="F3935" i="1" a="1"/>
  <c r="F3935" i="1" s="1"/>
  <c r="E3935" i="1" a="1"/>
  <c r="E3935" i="1" s="1"/>
  <c r="H3935" i="1" s="1"/>
  <c r="I3935" i="1" s="1" a="1"/>
  <c r="I3935" i="1" s="1"/>
  <c r="G3934" i="1"/>
  <c r="G3934" i="1" a="1"/>
  <c r="F3934" i="1"/>
  <c r="F3934" i="1" a="1"/>
  <c r="E3934" i="1"/>
  <c r="H3934" i="1" s="1"/>
  <c r="I3934" i="1" s="1" a="1"/>
  <c r="I3934" i="1" s="1"/>
  <c r="E3934" i="1" a="1"/>
  <c r="G3933" i="1" a="1"/>
  <c r="G3933" i="1" s="1"/>
  <c r="F3933" i="1" a="1"/>
  <c r="F3933" i="1" s="1"/>
  <c r="E3933" i="1" a="1"/>
  <c r="E3933" i="1" s="1"/>
  <c r="H3933" i="1" s="1"/>
  <c r="I3933" i="1" s="1" a="1"/>
  <c r="I3933" i="1" s="1"/>
  <c r="G3932" i="1"/>
  <c r="G3932" i="1" a="1"/>
  <c r="F3932" i="1"/>
  <c r="F3932" i="1" a="1"/>
  <c r="E3932" i="1" a="1"/>
  <c r="E3932" i="1" s="1"/>
  <c r="H3932" i="1" s="1"/>
  <c r="I3932" i="1" s="1" a="1"/>
  <c r="I3932" i="1" s="1"/>
  <c r="G3931" i="1" a="1"/>
  <c r="G3931" i="1" s="1"/>
  <c r="F3931" i="1" a="1"/>
  <c r="F3931" i="1" s="1"/>
  <c r="E3931" i="1" a="1"/>
  <c r="E3931" i="1" s="1"/>
  <c r="H3931" i="1" s="1"/>
  <c r="I3931" i="1" s="1" a="1"/>
  <c r="I3931" i="1" s="1"/>
  <c r="G3930" i="1"/>
  <c r="G3930" i="1" a="1"/>
  <c r="F3930" i="1" a="1"/>
  <c r="F3930" i="1" s="1"/>
  <c r="E3930" i="1"/>
  <c r="H3930" i="1" s="1"/>
  <c r="I3930" i="1" s="1" a="1"/>
  <c r="I3930" i="1" s="1"/>
  <c r="E3930" i="1" a="1"/>
  <c r="G3929" i="1" a="1"/>
  <c r="G3929" i="1" s="1"/>
  <c r="F3929" i="1" a="1"/>
  <c r="F3929" i="1" s="1"/>
  <c r="E3929" i="1" a="1"/>
  <c r="E3929" i="1" s="1"/>
  <c r="H3929" i="1" s="1"/>
  <c r="I3929" i="1" s="1" a="1"/>
  <c r="I3929" i="1" s="1"/>
  <c r="G3928" i="1" a="1"/>
  <c r="G3928" i="1" s="1"/>
  <c r="F3928" i="1"/>
  <c r="F3928" i="1" a="1"/>
  <c r="E3928" i="1"/>
  <c r="H3928" i="1" s="1"/>
  <c r="I3928" i="1" s="1" a="1"/>
  <c r="I3928" i="1" s="1"/>
  <c r="E3928" i="1" a="1"/>
  <c r="G3927" i="1" a="1"/>
  <c r="G3927" i="1" s="1"/>
  <c r="F3927" i="1" a="1"/>
  <c r="F3927" i="1" s="1"/>
  <c r="E3927" i="1" a="1"/>
  <c r="E3927" i="1" s="1"/>
  <c r="H3927" i="1" s="1"/>
  <c r="I3927" i="1" s="1" a="1"/>
  <c r="I3927" i="1" s="1"/>
  <c r="G3926" i="1"/>
  <c r="G3926" i="1" a="1"/>
  <c r="F3926" i="1"/>
  <c r="F3926" i="1" a="1"/>
  <c r="E3926" i="1"/>
  <c r="H3926" i="1" s="1"/>
  <c r="I3926" i="1" s="1" a="1"/>
  <c r="I3926" i="1" s="1"/>
  <c r="E3926" i="1" a="1"/>
  <c r="G3925" i="1" a="1"/>
  <c r="G3925" i="1" s="1"/>
  <c r="F3925" i="1" a="1"/>
  <c r="F3925" i="1" s="1"/>
  <c r="H3925" i="1" s="1"/>
  <c r="I3925" i="1" s="1" a="1"/>
  <c r="I3925" i="1" s="1"/>
  <c r="E3925" i="1"/>
  <c r="E3925" i="1" a="1"/>
  <c r="G3924" i="1"/>
  <c r="G3924" i="1" a="1"/>
  <c r="F3924" i="1"/>
  <c r="F3924" i="1" a="1"/>
  <c r="E3924" i="1" a="1"/>
  <c r="E3924" i="1" s="1"/>
  <c r="H3924" i="1" s="1"/>
  <c r="I3924" i="1" s="1" a="1"/>
  <c r="I3924" i="1" s="1"/>
  <c r="G3923" i="1" a="1"/>
  <c r="G3923" i="1" s="1"/>
  <c r="F3923" i="1" a="1"/>
  <c r="F3923" i="1" s="1"/>
  <c r="E3923" i="1" a="1"/>
  <c r="E3923" i="1" s="1"/>
  <c r="G3922" i="1"/>
  <c r="G3922" i="1" a="1"/>
  <c r="F3922" i="1" a="1"/>
  <c r="F3922" i="1" s="1"/>
  <c r="E3922" i="1"/>
  <c r="E3922" i="1" a="1"/>
  <c r="G3921" i="1"/>
  <c r="G3921" i="1" a="1"/>
  <c r="F3921" i="1" a="1"/>
  <c r="F3921" i="1" s="1"/>
  <c r="E3921" i="1" a="1"/>
  <c r="E3921" i="1" s="1"/>
  <c r="H3921" i="1" s="1"/>
  <c r="I3921" i="1" s="1" a="1"/>
  <c r="I3921" i="1" s="1"/>
  <c r="G3920" i="1" a="1"/>
  <c r="G3920" i="1" s="1"/>
  <c r="F3920" i="1"/>
  <c r="F3920" i="1" a="1"/>
  <c r="E3920" i="1"/>
  <c r="E3920" i="1" a="1"/>
  <c r="G3919" i="1" a="1"/>
  <c r="G3919" i="1" s="1"/>
  <c r="F3919" i="1" a="1"/>
  <c r="F3919" i="1" s="1"/>
  <c r="E3919" i="1" a="1"/>
  <c r="E3919" i="1" s="1"/>
  <c r="H3919" i="1" s="1"/>
  <c r="I3919" i="1" s="1" a="1"/>
  <c r="I3919" i="1" s="1"/>
  <c r="G3918" i="1"/>
  <c r="G3918" i="1" a="1"/>
  <c r="F3918" i="1"/>
  <c r="F3918" i="1" a="1"/>
  <c r="E3918" i="1"/>
  <c r="H3918" i="1" s="1"/>
  <c r="I3918" i="1" s="1" a="1"/>
  <c r="I3918" i="1" s="1"/>
  <c r="E3918" i="1" a="1"/>
  <c r="G3917" i="1" a="1"/>
  <c r="G3917" i="1" s="1"/>
  <c r="F3917" i="1" a="1"/>
  <c r="F3917" i="1" s="1"/>
  <c r="H3917" i="1" s="1"/>
  <c r="I3917" i="1" s="1" a="1"/>
  <c r="I3917" i="1" s="1"/>
  <c r="E3917" i="1"/>
  <c r="E3917" i="1" a="1"/>
  <c r="G3916" i="1"/>
  <c r="G3916" i="1" a="1"/>
  <c r="F3916" i="1"/>
  <c r="F3916" i="1" a="1"/>
  <c r="E3916" i="1" a="1"/>
  <c r="E3916" i="1" s="1"/>
  <c r="H3916" i="1" s="1"/>
  <c r="I3916" i="1" s="1" a="1"/>
  <c r="I3916" i="1" s="1"/>
  <c r="G3915" i="1" a="1"/>
  <c r="G3915" i="1" s="1"/>
  <c r="F3915" i="1"/>
  <c r="F3915" i="1" a="1"/>
  <c r="E3915" i="1" a="1"/>
  <c r="E3915" i="1" s="1"/>
  <c r="G3914" i="1"/>
  <c r="G3914" i="1" a="1"/>
  <c r="F3914" i="1" a="1"/>
  <c r="F3914" i="1" s="1"/>
  <c r="E3914" i="1"/>
  <c r="H3914" i="1" s="1"/>
  <c r="I3914" i="1" s="1" a="1"/>
  <c r="I3914" i="1" s="1"/>
  <c r="E3914" i="1" a="1"/>
  <c r="G3913" i="1"/>
  <c r="G3913" i="1" a="1"/>
  <c r="F3913" i="1" a="1"/>
  <c r="F3913" i="1" s="1"/>
  <c r="E3913" i="1" a="1"/>
  <c r="E3913" i="1" s="1"/>
  <c r="H3913" i="1" s="1"/>
  <c r="I3913" i="1" s="1" a="1"/>
  <c r="I3913" i="1" s="1"/>
  <c r="G3912" i="1" a="1"/>
  <c r="G3912" i="1" s="1"/>
  <c r="F3912" i="1"/>
  <c r="F3912" i="1" a="1"/>
  <c r="E3912" i="1"/>
  <c r="E3912" i="1" a="1"/>
  <c r="G3911" i="1" a="1"/>
  <c r="G3911" i="1" s="1"/>
  <c r="F3911" i="1" a="1"/>
  <c r="F3911" i="1" s="1"/>
  <c r="E3911" i="1" a="1"/>
  <c r="E3911" i="1" s="1"/>
  <c r="H3911" i="1" s="1"/>
  <c r="I3911" i="1" s="1" a="1"/>
  <c r="I3911" i="1" s="1"/>
  <c r="G3910" i="1"/>
  <c r="G3910" i="1" a="1"/>
  <c r="F3910" i="1"/>
  <c r="F3910" i="1" a="1"/>
  <c r="E3910" i="1"/>
  <c r="H3910" i="1" s="1"/>
  <c r="I3910" i="1" s="1" a="1"/>
  <c r="I3910" i="1" s="1"/>
  <c r="E3910" i="1" a="1"/>
  <c r="G3909" i="1" a="1"/>
  <c r="G3909" i="1" s="1"/>
  <c r="F3909" i="1" a="1"/>
  <c r="F3909" i="1" s="1"/>
  <c r="H3909" i="1" s="1"/>
  <c r="I3909" i="1" s="1" a="1"/>
  <c r="I3909" i="1" s="1"/>
  <c r="E3909" i="1"/>
  <c r="E3909" i="1" a="1"/>
  <c r="G3908" i="1"/>
  <c r="G3908" i="1" a="1"/>
  <c r="F3908" i="1"/>
  <c r="F3908" i="1" a="1"/>
  <c r="E3908" i="1" a="1"/>
  <c r="E3908" i="1" s="1"/>
  <c r="H3908" i="1" s="1"/>
  <c r="I3908" i="1" s="1" a="1"/>
  <c r="I3908" i="1" s="1"/>
  <c r="G3907" i="1" a="1"/>
  <c r="G3907" i="1" s="1"/>
  <c r="F3907" i="1"/>
  <c r="F3907" i="1" a="1"/>
  <c r="E3907" i="1" a="1"/>
  <c r="E3907" i="1" s="1"/>
  <c r="G3906" i="1"/>
  <c r="G3906" i="1" a="1"/>
  <c r="F3906" i="1" a="1"/>
  <c r="F3906" i="1" s="1"/>
  <c r="E3906" i="1"/>
  <c r="E3906" i="1" a="1"/>
  <c r="G3905" i="1"/>
  <c r="G3905" i="1" a="1"/>
  <c r="F3905" i="1" a="1"/>
  <c r="F3905" i="1" s="1"/>
  <c r="E3905" i="1" a="1"/>
  <c r="E3905" i="1" s="1"/>
  <c r="H3905" i="1" s="1"/>
  <c r="I3905" i="1" s="1" a="1"/>
  <c r="I3905" i="1" s="1"/>
  <c r="G3904" i="1" a="1"/>
  <c r="G3904" i="1" s="1"/>
  <c r="F3904" i="1"/>
  <c r="F3904" i="1" a="1"/>
  <c r="E3904" i="1"/>
  <c r="E3904" i="1" a="1"/>
  <c r="G3903" i="1" a="1"/>
  <c r="G3903" i="1" s="1"/>
  <c r="F3903" i="1" a="1"/>
  <c r="F3903" i="1" s="1"/>
  <c r="E3903" i="1" a="1"/>
  <c r="E3903" i="1" s="1"/>
  <c r="H3903" i="1" s="1"/>
  <c r="I3903" i="1" s="1" a="1"/>
  <c r="I3903" i="1" s="1"/>
  <c r="G3902" i="1"/>
  <c r="G3902" i="1" a="1"/>
  <c r="F3902" i="1"/>
  <c r="F3902" i="1" a="1"/>
  <c r="E3902" i="1"/>
  <c r="H3902" i="1" s="1"/>
  <c r="I3902" i="1" s="1" a="1"/>
  <c r="I3902" i="1" s="1"/>
  <c r="E3902" i="1" a="1"/>
  <c r="G3901" i="1" a="1"/>
  <c r="G3901" i="1" s="1"/>
  <c r="F3901" i="1" a="1"/>
  <c r="F3901" i="1" s="1"/>
  <c r="H3901" i="1" s="1"/>
  <c r="I3901" i="1" s="1" a="1"/>
  <c r="I3901" i="1" s="1"/>
  <c r="E3901" i="1"/>
  <c r="E3901" i="1" a="1"/>
  <c r="G3900" i="1"/>
  <c r="G3900" i="1" a="1"/>
  <c r="F3900" i="1"/>
  <c r="F3900" i="1" a="1"/>
  <c r="E3900" i="1" a="1"/>
  <c r="E3900" i="1" s="1"/>
  <c r="H3900" i="1" s="1"/>
  <c r="I3900" i="1" s="1" a="1"/>
  <c r="I3900" i="1" s="1"/>
  <c r="G3899" i="1" a="1"/>
  <c r="G3899" i="1" s="1"/>
  <c r="F3899" i="1"/>
  <c r="F3899" i="1" a="1"/>
  <c r="E3899" i="1" a="1"/>
  <c r="E3899" i="1" s="1"/>
  <c r="G3898" i="1"/>
  <c r="G3898" i="1" a="1"/>
  <c r="F3898" i="1" a="1"/>
  <c r="F3898" i="1" s="1"/>
  <c r="E3898" i="1"/>
  <c r="H3898" i="1" s="1"/>
  <c r="I3898" i="1" s="1" a="1"/>
  <c r="I3898" i="1" s="1"/>
  <c r="E3898" i="1" a="1"/>
  <c r="G3897" i="1"/>
  <c r="G3897" i="1" a="1"/>
  <c r="F3897" i="1" a="1"/>
  <c r="F3897" i="1" s="1"/>
  <c r="E3897" i="1" a="1"/>
  <c r="E3897" i="1" s="1"/>
  <c r="H3897" i="1" s="1"/>
  <c r="I3897" i="1" s="1" a="1"/>
  <c r="I3897" i="1" s="1"/>
  <c r="G3896" i="1" a="1"/>
  <c r="G3896" i="1" s="1"/>
  <c r="F3896" i="1"/>
  <c r="F3896" i="1" a="1"/>
  <c r="E3896" i="1"/>
  <c r="E3896" i="1" a="1"/>
  <c r="G3895" i="1" a="1"/>
  <c r="G3895" i="1" s="1"/>
  <c r="F3895" i="1" a="1"/>
  <c r="F3895" i="1" s="1"/>
  <c r="E3895" i="1" a="1"/>
  <c r="E3895" i="1" s="1"/>
  <c r="H3895" i="1" s="1"/>
  <c r="I3895" i="1" s="1" a="1"/>
  <c r="I3895" i="1" s="1"/>
  <c r="G3894" i="1"/>
  <c r="G3894" i="1" a="1"/>
  <c r="F3894" i="1"/>
  <c r="F3894" i="1" a="1"/>
  <c r="E3894" i="1"/>
  <c r="H3894" i="1" s="1"/>
  <c r="I3894" i="1" s="1" a="1"/>
  <c r="I3894" i="1" s="1"/>
  <c r="E3894" i="1" a="1"/>
  <c r="G3893" i="1" a="1"/>
  <c r="G3893" i="1" s="1"/>
  <c r="F3893" i="1" a="1"/>
  <c r="F3893" i="1" s="1"/>
  <c r="H3893" i="1" s="1"/>
  <c r="I3893" i="1" s="1" a="1"/>
  <c r="I3893" i="1" s="1"/>
  <c r="E3893" i="1"/>
  <c r="E3893" i="1" a="1"/>
  <c r="G3892" i="1"/>
  <c r="G3892" i="1" a="1"/>
  <c r="F3892" i="1"/>
  <c r="F3892" i="1" a="1"/>
  <c r="E3892" i="1" a="1"/>
  <c r="E3892" i="1" s="1"/>
  <c r="H3892" i="1" s="1"/>
  <c r="I3892" i="1" s="1" a="1"/>
  <c r="I3892" i="1" s="1"/>
  <c r="G3891" i="1" a="1"/>
  <c r="G3891" i="1" s="1"/>
  <c r="F3891" i="1"/>
  <c r="F3891" i="1" a="1"/>
  <c r="E3891" i="1" a="1"/>
  <c r="E3891" i="1" s="1"/>
  <c r="G3890" i="1"/>
  <c r="G3890" i="1" a="1"/>
  <c r="F3890" i="1" a="1"/>
  <c r="F3890" i="1" s="1"/>
  <c r="E3890" i="1"/>
  <c r="H3890" i="1" s="1"/>
  <c r="I3890" i="1" s="1" a="1"/>
  <c r="I3890" i="1" s="1"/>
  <c r="E3890" i="1" a="1"/>
  <c r="G3889" i="1"/>
  <c r="G3889" i="1" a="1"/>
  <c r="F3889" i="1" a="1"/>
  <c r="F3889" i="1" s="1"/>
  <c r="E3889" i="1" a="1"/>
  <c r="E3889" i="1" s="1"/>
  <c r="H3889" i="1" s="1"/>
  <c r="I3889" i="1" s="1" a="1"/>
  <c r="I3889" i="1" s="1"/>
  <c r="G3888" i="1" a="1"/>
  <c r="G3888" i="1" s="1"/>
  <c r="F3888" i="1"/>
  <c r="F3888" i="1" a="1"/>
  <c r="E3888" i="1"/>
  <c r="H3888" i="1" s="1"/>
  <c r="I3888" i="1" s="1" a="1"/>
  <c r="I3888" i="1" s="1"/>
  <c r="E3888" i="1" a="1"/>
  <c r="G3887" i="1" a="1"/>
  <c r="G3887" i="1" s="1"/>
  <c r="F3887" i="1" a="1"/>
  <c r="F3887" i="1" s="1"/>
  <c r="E3887" i="1" a="1"/>
  <c r="E3887" i="1" s="1"/>
  <c r="H3887" i="1" s="1"/>
  <c r="I3887" i="1" s="1" a="1"/>
  <c r="I3887" i="1" s="1"/>
  <c r="G3886" i="1"/>
  <c r="G3886" i="1" a="1"/>
  <c r="F3886" i="1"/>
  <c r="F3886" i="1" a="1"/>
  <c r="E3886" i="1"/>
  <c r="H3886" i="1" s="1"/>
  <c r="I3886" i="1" s="1" a="1"/>
  <c r="I3886" i="1" s="1"/>
  <c r="E3886" i="1" a="1"/>
  <c r="G3885" i="1" a="1"/>
  <c r="G3885" i="1" s="1"/>
  <c r="F3885" i="1" a="1"/>
  <c r="F3885" i="1" s="1"/>
  <c r="H3885" i="1" s="1"/>
  <c r="I3885" i="1" s="1" a="1"/>
  <c r="I3885" i="1" s="1"/>
  <c r="E3885" i="1"/>
  <c r="E3885" i="1" a="1"/>
  <c r="G3884" i="1"/>
  <c r="G3884" i="1" a="1"/>
  <c r="F3884" i="1"/>
  <c r="F3884" i="1" a="1"/>
  <c r="E3884" i="1" a="1"/>
  <c r="E3884" i="1" s="1"/>
  <c r="H3884" i="1" s="1"/>
  <c r="I3884" i="1" s="1" a="1"/>
  <c r="I3884" i="1" s="1"/>
  <c r="G3883" i="1" a="1"/>
  <c r="G3883" i="1" s="1"/>
  <c r="F3883" i="1"/>
  <c r="F3883" i="1" a="1"/>
  <c r="E3883" i="1" a="1"/>
  <c r="E3883" i="1" s="1"/>
  <c r="G3882" i="1"/>
  <c r="G3882" i="1" a="1"/>
  <c r="F3882" i="1" a="1"/>
  <c r="F3882" i="1" s="1"/>
  <c r="E3882" i="1"/>
  <c r="H3882" i="1" s="1"/>
  <c r="I3882" i="1" s="1" a="1"/>
  <c r="I3882" i="1" s="1"/>
  <c r="E3882" i="1" a="1"/>
  <c r="G3881" i="1"/>
  <c r="G3881" i="1" a="1"/>
  <c r="F3881" i="1" a="1"/>
  <c r="F3881" i="1" s="1"/>
  <c r="E3881" i="1" a="1"/>
  <c r="E3881" i="1" s="1"/>
  <c r="H3881" i="1" s="1"/>
  <c r="I3881" i="1" s="1" a="1"/>
  <c r="I3881" i="1" s="1"/>
  <c r="G3880" i="1" a="1"/>
  <c r="G3880" i="1" s="1"/>
  <c r="F3880" i="1"/>
  <c r="F3880" i="1" a="1"/>
  <c r="E3880" i="1"/>
  <c r="H3880" i="1" s="1"/>
  <c r="I3880" i="1" s="1" a="1"/>
  <c r="I3880" i="1" s="1"/>
  <c r="E3880" i="1" a="1"/>
  <c r="G3879" i="1" a="1"/>
  <c r="G3879" i="1" s="1"/>
  <c r="F3879" i="1" a="1"/>
  <c r="F3879" i="1" s="1"/>
  <c r="E3879" i="1" a="1"/>
  <c r="E3879" i="1" s="1"/>
  <c r="H3879" i="1" s="1"/>
  <c r="I3879" i="1" s="1" a="1"/>
  <c r="I3879" i="1" s="1"/>
  <c r="G3878" i="1"/>
  <c r="G3878" i="1" a="1"/>
  <c r="F3878" i="1"/>
  <c r="F3878" i="1" a="1"/>
  <c r="E3878" i="1"/>
  <c r="H3878" i="1" s="1"/>
  <c r="I3878" i="1" s="1" a="1"/>
  <c r="I3878" i="1" s="1"/>
  <c r="E3878" i="1" a="1"/>
  <c r="G3877" i="1" a="1"/>
  <c r="G3877" i="1" s="1"/>
  <c r="F3877" i="1" a="1"/>
  <c r="F3877" i="1" s="1"/>
  <c r="H3877" i="1" s="1"/>
  <c r="I3877" i="1" s="1" a="1"/>
  <c r="I3877" i="1" s="1"/>
  <c r="E3877" i="1"/>
  <c r="E3877" i="1" a="1"/>
  <c r="G3876" i="1"/>
  <c r="G3876" i="1" a="1"/>
  <c r="F3876" i="1"/>
  <c r="F3876" i="1" a="1"/>
  <c r="E3876" i="1" a="1"/>
  <c r="E3876" i="1" s="1"/>
  <c r="H3876" i="1" s="1"/>
  <c r="I3876" i="1" s="1" a="1"/>
  <c r="I3876" i="1" s="1"/>
  <c r="G3875" i="1" a="1"/>
  <c r="G3875" i="1" s="1"/>
  <c r="F3875" i="1"/>
  <c r="F3875" i="1" a="1"/>
  <c r="E3875" i="1" a="1"/>
  <c r="E3875" i="1" s="1"/>
  <c r="G3874" i="1"/>
  <c r="G3874" i="1" a="1"/>
  <c r="F3874" i="1" a="1"/>
  <c r="F3874" i="1" s="1"/>
  <c r="E3874" i="1"/>
  <c r="H3874" i="1" s="1"/>
  <c r="I3874" i="1" s="1" a="1"/>
  <c r="I3874" i="1" s="1"/>
  <c r="E3874" i="1" a="1"/>
  <c r="G3873" i="1"/>
  <c r="G3873" i="1" a="1"/>
  <c r="F3873" i="1" a="1"/>
  <c r="F3873" i="1" s="1"/>
  <c r="E3873" i="1" a="1"/>
  <c r="E3873" i="1" s="1"/>
  <c r="H3873" i="1" s="1"/>
  <c r="I3873" i="1" s="1" a="1"/>
  <c r="I3873" i="1" s="1"/>
  <c r="G3872" i="1" a="1"/>
  <c r="G3872" i="1" s="1"/>
  <c r="F3872" i="1"/>
  <c r="F3872" i="1" a="1"/>
  <c r="E3872" i="1"/>
  <c r="H3872" i="1" s="1"/>
  <c r="I3872" i="1" s="1" a="1"/>
  <c r="I3872" i="1" s="1"/>
  <c r="E3872" i="1" a="1"/>
  <c r="G3871" i="1" a="1"/>
  <c r="G3871" i="1" s="1"/>
  <c r="F3871" i="1" a="1"/>
  <c r="F3871" i="1" s="1"/>
  <c r="E3871" i="1" a="1"/>
  <c r="E3871" i="1" s="1"/>
  <c r="H3871" i="1" s="1"/>
  <c r="I3871" i="1" s="1" a="1"/>
  <c r="I3871" i="1" s="1"/>
  <c r="G3870" i="1"/>
  <c r="G3870" i="1" a="1"/>
  <c r="F3870" i="1"/>
  <c r="F3870" i="1" a="1"/>
  <c r="E3870" i="1"/>
  <c r="H3870" i="1" s="1"/>
  <c r="I3870" i="1" s="1" a="1"/>
  <c r="I3870" i="1" s="1"/>
  <c r="E3870" i="1" a="1"/>
  <c r="G3869" i="1" a="1"/>
  <c r="G3869" i="1" s="1"/>
  <c r="F3869" i="1" a="1"/>
  <c r="F3869" i="1" s="1"/>
  <c r="H3869" i="1" s="1"/>
  <c r="I3869" i="1" s="1" a="1"/>
  <c r="I3869" i="1" s="1"/>
  <c r="E3869" i="1"/>
  <c r="E3869" i="1" a="1"/>
  <c r="G3868" i="1"/>
  <c r="G3868" i="1" a="1"/>
  <c r="F3868" i="1"/>
  <c r="F3868" i="1" a="1"/>
  <c r="E3868" i="1" a="1"/>
  <c r="E3868" i="1" s="1"/>
  <c r="H3868" i="1" s="1"/>
  <c r="I3868" i="1" s="1" a="1"/>
  <c r="I3868" i="1" s="1"/>
  <c r="G3867" i="1" a="1"/>
  <c r="G3867" i="1" s="1"/>
  <c r="F3867" i="1"/>
  <c r="F3867" i="1" a="1"/>
  <c r="E3867" i="1" a="1"/>
  <c r="E3867" i="1" s="1"/>
  <c r="G3866" i="1"/>
  <c r="G3866" i="1" a="1"/>
  <c r="F3866" i="1" a="1"/>
  <c r="F3866" i="1" s="1"/>
  <c r="E3866" i="1"/>
  <c r="H3866" i="1" s="1"/>
  <c r="I3866" i="1" s="1" a="1"/>
  <c r="I3866" i="1" s="1"/>
  <c r="E3866" i="1" a="1"/>
  <c r="G3865" i="1"/>
  <c r="G3865" i="1" a="1"/>
  <c r="F3865" i="1" a="1"/>
  <c r="F3865" i="1" s="1"/>
  <c r="E3865" i="1" a="1"/>
  <c r="E3865" i="1" s="1"/>
  <c r="H3865" i="1" s="1"/>
  <c r="I3865" i="1" s="1" a="1"/>
  <c r="I3865" i="1" s="1"/>
  <c r="G3864" i="1" a="1"/>
  <c r="G3864" i="1" s="1"/>
  <c r="F3864" i="1"/>
  <c r="F3864" i="1" a="1"/>
  <c r="E3864" i="1"/>
  <c r="H3864" i="1" s="1"/>
  <c r="I3864" i="1" s="1" a="1"/>
  <c r="I3864" i="1" s="1"/>
  <c r="E3864" i="1" a="1"/>
  <c r="G3863" i="1" a="1"/>
  <c r="G3863" i="1" s="1"/>
  <c r="F3863" i="1" a="1"/>
  <c r="F3863" i="1" s="1"/>
  <c r="E3863" i="1" a="1"/>
  <c r="E3863" i="1" s="1"/>
  <c r="H3863" i="1" s="1"/>
  <c r="I3863" i="1" s="1" a="1"/>
  <c r="I3863" i="1" s="1"/>
  <c r="G3862" i="1"/>
  <c r="G3862" i="1" a="1"/>
  <c r="F3862" i="1"/>
  <c r="F3862" i="1" a="1"/>
  <c r="E3862" i="1"/>
  <c r="H3862" i="1" s="1"/>
  <c r="I3862" i="1" s="1" a="1"/>
  <c r="I3862" i="1" s="1"/>
  <c r="E3862" i="1" a="1"/>
  <c r="G3861" i="1" a="1"/>
  <c r="G3861" i="1" s="1"/>
  <c r="F3861" i="1" a="1"/>
  <c r="F3861" i="1" s="1"/>
  <c r="H3861" i="1" s="1"/>
  <c r="I3861" i="1" s="1" a="1"/>
  <c r="I3861" i="1" s="1"/>
  <c r="E3861" i="1"/>
  <c r="E3861" i="1" a="1"/>
  <c r="G3860" i="1"/>
  <c r="G3860" i="1" a="1"/>
  <c r="F3860" i="1"/>
  <c r="F3860" i="1" a="1"/>
  <c r="E3860" i="1" a="1"/>
  <c r="E3860" i="1" s="1"/>
  <c r="H3860" i="1" s="1"/>
  <c r="I3860" i="1" s="1" a="1"/>
  <c r="I3860" i="1" s="1"/>
  <c r="G3859" i="1" a="1"/>
  <c r="G3859" i="1" s="1"/>
  <c r="F3859" i="1"/>
  <c r="F3859" i="1" a="1"/>
  <c r="E3859" i="1" a="1"/>
  <c r="E3859" i="1" s="1"/>
  <c r="G3858" i="1"/>
  <c r="G3858" i="1" a="1"/>
  <c r="F3858" i="1" a="1"/>
  <c r="F3858" i="1" s="1"/>
  <c r="E3858" i="1"/>
  <c r="H3858" i="1" s="1"/>
  <c r="I3858" i="1" s="1" a="1"/>
  <c r="I3858" i="1" s="1"/>
  <c r="E3858" i="1" a="1"/>
  <c r="G3857" i="1"/>
  <c r="G3857" i="1" a="1"/>
  <c r="F3857" i="1" a="1"/>
  <c r="F3857" i="1" s="1"/>
  <c r="E3857" i="1" a="1"/>
  <c r="E3857" i="1" s="1"/>
  <c r="H3857" i="1" s="1"/>
  <c r="I3857" i="1" s="1" a="1"/>
  <c r="I3857" i="1" s="1"/>
  <c r="G3856" i="1" a="1"/>
  <c r="G3856" i="1" s="1"/>
  <c r="F3856" i="1"/>
  <c r="F3856" i="1" a="1"/>
  <c r="E3856" i="1"/>
  <c r="H3856" i="1" s="1"/>
  <c r="I3856" i="1" s="1" a="1"/>
  <c r="I3856" i="1" s="1"/>
  <c r="E3856" i="1" a="1"/>
  <c r="G3855" i="1" a="1"/>
  <c r="G3855" i="1" s="1"/>
  <c r="F3855" i="1" a="1"/>
  <c r="F3855" i="1" s="1"/>
  <c r="E3855" i="1" a="1"/>
  <c r="E3855" i="1" s="1"/>
  <c r="H3855" i="1" s="1"/>
  <c r="I3855" i="1" s="1" a="1"/>
  <c r="I3855" i="1" s="1"/>
  <c r="G3854" i="1"/>
  <c r="G3854" i="1" a="1"/>
  <c r="F3854" i="1"/>
  <c r="F3854" i="1" a="1"/>
  <c r="E3854" i="1"/>
  <c r="H3854" i="1" s="1"/>
  <c r="I3854" i="1" s="1" a="1"/>
  <c r="I3854" i="1" s="1"/>
  <c r="E3854" i="1" a="1"/>
  <c r="G3853" i="1" a="1"/>
  <c r="G3853" i="1" s="1"/>
  <c r="F3853" i="1" a="1"/>
  <c r="F3853" i="1" s="1"/>
  <c r="H3853" i="1" s="1"/>
  <c r="I3853" i="1" s="1" a="1"/>
  <c r="I3853" i="1" s="1"/>
  <c r="E3853" i="1"/>
  <c r="E3853" i="1" a="1"/>
  <c r="G3852" i="1"/>
  <c r="G3852" i="1" a="1"/>
  <c r="F3852" i="1"/>
  <c r="F3852" i="1" a="1"/>
  <c r="E3852" i="1" a="1"/>
  <c r="E3852" i="1" s="1"/>
  <c r="H3852" i="1" s="1"/>
  <c r="I3852" i="1" s="1" a="1"/>
  <c r="I3852" i="1" s="1"/>
  <c r="G3851" i="1" a="1"/>
  <c r="G3851" i="1" s="1"/>
  <c r="F3851" i="1"/>
  <c r="F3851" i="1" a="1"/>
  <c r="E3851" i="1" a="1"/>
  <c r="E3851" i="1" s="1"/>
  <c r="G3850" i="1"/>
  <c r="G3850" i="1" a="1"/>
  <c r="F3850" i="1" a="1"/>
  <c r="F3850" i="1" s="1"/>
  <c r="E3850" i="1"/>
  <c r="H3850" i="1" s="1"/>
  <c r="I3850" i="1" s="1" a="1"/>
  <c r="I3850" i="1" s="1"/>
  <c r="E3850" i="1" a="1"/>
  <c r="G3849" i="1"/>
  <c r="G3849" i="1" a="1"/>
  <c r="F3849" i="1" a="1"/>
  <c r="F3849" i="1" s="1"/>
  <c r="E3849" i="1" a="1"/>
  <c r="E3849" i="1" s="1"/>
  <c r="H3849" i="1" s="1"/>
  <c r="I3849" i="1" s="1" a="1"/>
  <c r="I3849" i="1" s="1"/>
  <c r="G3848" i="1" a="1"/>
  <c r="G3848" i="1" s="1"/>
  <c r="F3848" i="1"/>
  <c r="F3848" i="1" a="1"/>
  <c r="E3848" i="1"/>
  <c r="H3848" i="1" s="1"/>
  <c r="I3848" i="1" s="1" a="1"/>
  <c r="I3848" i="1" s="1"/>
  <c r="E3848" i="1" a="1"/>
  <c r="G3847" i="1" a="1"/>
  <c r="G3847" i="1" s="1"/>
  <c r="F3847" i="1" a="1"/>
  <c r="F3847" i="1" s="1"/>
  <c r="E3847" i="1" a="1"/>
  <c r="E3847" i="1" s="1"/>
  <c r="H3847" i="1" s="1"/>
  <c r="I3847" i="1" s="1" a="1"/>
  <c r="I3847" i="1" s="1"/>
  <c r="G3846" i="1"/>
  <c r="G3846" i="1" a="1"/>
  <c r="F3846" i="1"/>
  <c r="F3846" i="1" a="1"/>
  <c r="E3846" i="1"/>
  <c r="H3846" i="1" s="1"/>
  <c r="I3846" i="1" s="1" a="1"/>
  <c r="I3846" i="1" s="1"/>
  <c r="E3846" i="1" a="1"/>
  <c r="G3845" i="1" a="1"/>
  <c r="G3845" i="1" s="1"/>
  <c r="F3845" i="1" a="1"/>
  <c r="F3845" i="1" s="1"/>
  <c r="H3845" i="1" s="1"/>
  <c r="I3845" i="1" s="1" a="1"/>
  <c r="I3845" i="1" s="1"/>
  <c r="E3845" i="1"/>
  <c r="E3845" i="1" a="1"/>
  <c r="G3844" i="1"/>
  <c r="G3844" i="1" a="1"/>
  <c r="F3844" i="1"/>
  <c r="F3844" i="1" a="1"/>
  <c r="E3844" i="1" a="1"/>
  <c r="E3844" i="1" s="1"/>
  <c r="H3844" i="1" s="1"/>
  <c r="I3844" i="1" s="1" a="1"/>
  <c r="I3844" i="1" s="1"/>
  <c r="G3843" i="1" a="1"/>
  <c r="G3843" i="1" s="1"/>
  <c r="F3843" i="1"/>
  <c r="F3843" i="1" a="1"/>
  <c r="E3843" i="1" a="1"/>
  <c r="E3843" i="1" s="1"/>
  <c r="G3842" i="1"/>
  <c r="G3842" i="1" a="1"/>
  <c r="F3842" i="1" a="1"/>
  <c r="F3842" i="1" s="1"/>
  <c r="E3842" i="1"/>
  <c r="H3842" i="1" s="1"/>
  <c r="I3842" i="1" s="1" a="1"/>
  <c r="I3842" i="1" s="1"/>
  <c r="E3842" i="1" a="1"/>
  <c r="G3841" i="1"/>
  <c r="G3841" i="1" a="1"/>
  <c r="F3841" i="1" a="1"/>
  <c r="F3841" i="1" s="1"/>
  <c r="E3841" i="1" a="1"/>
  <c r="E3841" i="1" s="1"/>
  <c r="H3841" i="1" s="1"/>
  <c r="I3841" i="1" s="1" a="1"/>
  <c r="I3841" i="1" s="1"/>
  <c r="G3840" i="1" a="1"/>
  <c r="G3840" i="1" s="1"/>
  <c r="F3840" i="1"/>
  <c r="F3840" i="1" a="1"/>
  <c r="E3840" i="1"/>
  <c r="H3840" i="1" s="1"/>
  <c r="I3840" i="1" s="1" a="1"/>
  <c r="I3840" i="1" s="1"/>
  <c r="E3840" i="1" a="1"/>
  <c r="G3839" i="1" a="1"/>
  <c r="G3839" i="1" s="1"/>
  <c r="F3839" i="1" a="1"/>
  <c r="F3839" i="1" s="1"/>
  <c r="E3839" i="1" a="1"/>
  <c r="E3839" i="1" s="1"/>
  <c r="H3839" i="1" s="1"/>
  <c r="I3839" i="1" s="1" a="1"/>
  <c r="I3839" i="1" s="1"/>
  <c r="G3838" i="1"/>
  <c r="G3838" i="1" a="1"/>
  <c r="F3838" i="1"/>
  <c r="F3838" i="1" a="1"/>
  <c r="E3838" i="1"/>
  <c r="H3838" i="1" s="1"/>
  <c r="I3838" i="1" s="1" a="1"/>
  <c r="I3838" i="1" s="1"/>
  <c r="E3838" i="1" a="1"/>
  <c r="G3837" i="1" a="1"/>
  <c r="G3837" i="1" s="1"/>
  <c r="F3837" i="1" a="1"/>
  <c r="F3837" i="1" s="1"/>
  <c r="H3837" i="1" s="1"/>
  <c r="I3837" i="1" s="1" a="1"/>
  <c r="I3837" i="1" s="1"/>
  <c r="E3837" i="1"/>
  <c r="E3837" i="1" a="1"/>
  <c r="G3836" i="1"/>
  <c r="G3836" i="1" a="1"/>
  <c r="F3836" i="1"/>
  <c r="F3836" i="1" a="1"/>
  <c r="E3836" i="1" a="1"/>
  <c r="E3836" i="1" s="1"/>
  <c r="H3836" i="1" s="1"/>
  <c r="I3836" i="1" s="1" a="1"/>
  <c r="I3836" i="1" s="1"/>
  <c r="G3835" i="1" a="1"/>
  <c r="G3835" i="1" s="1"/>
  <c r="F3835" i="1"/>
  <c r="F3835" i="1" a="1"/>
  <c r="E3835" i="1" a="1"/>
  <c r="E3835" i="1" s="1"/>
  <c r="H3835" i="1" s="1"/>
  <c r="I3835" i="1" s="1" a="1"/>
  <c r="I3835" i="1" s="1"/>
  <c r="G3834" i="1"/>
  <c r="G3834" i="1" a="1"/>
  <c r="F3834" i="1" a="1"/>
  <c r="F3834" i="1" s="1"/>
  <c r="E3834" i="1"/>
  <c r="H3834" i="1" s="1"/>
  <c r="I3834" i="1" s="1" a="1"/>
  <c r="I3834" i="1" s="1"/>
  <c r="E3834" i="1" a="1"/>
  <c r="H3833" i="1"/>
  <c r="I3833" i="1" s="1" a="1"/>
  <c r="I3833" i="1" s="1"/>
  <c r="G3833" i="1"/>
  <c r="G3833" i="1" a="1"/>
  <c r="F3833" i="1" a="1"/>
  <c r="F3833" i="1" s="1"/>
  <c r="E3833" i="1" a="1"/>
  <c r="E3833" i="1" s="1"/>
  <c r="I3832" i="1" a="1"/>
  <c r="I3832" i="1" s="1"/>
  <c r="G3832" i="1" a="1"/>
  <c r="G3832" i="1" s="1"/>
  <c r="F3832" i="1"/>
  <c r="F3832" i="1" a="1"/>
  <c r="E3832" i="1"/>
  <c r="H3832" i="1" s="1"/>
  <c r="E3832" i="1" a="1"/>
  <c r="G3831" i="1" a="1"/>
  <c r="G3831" i="1" s="1"/>
  <c r="F3831" i="1" a="1"/>
  <c r="F3831" i="1" s="1"/>
  <c r="E3831" i="1" a="1"/>
  <c r="E3831" i="1" s="1"/>
  <c r="G3830" i="1"/>
  <c r="G3830" i="1" a="1"/>
  <c r="F3830" i="1"/>
  <c r="F3830" i="1" a="1"/>
  <c r="E3830" i="1"/>
  <c r="H3830" i="1" s="1"/>
  <c r="I3830" i="1" s="1" a="1"/>
  <c r="I3830" i="1" s="1"/>
  <c r="E3830" i="1" a="1"/>
  <c r="G3829" i="1" a="1"/>
  <c r="G3829" i="1" s="1"/>
  <c r="H3829" i="1" s="1"/>
  <c r="I3829" i="1" s="1" a="1"/>
  <c r="I3829" i="1" s="1"/>
  <c r="F3829" i="1" a="1"/>
  <c r="F3829" i="1" s="1"/>
  <c r="E3829" i="1"/>
  <c r="E3829" i="1" a="1"/>
  <c r="G3828" i="1"/>
  <c r="G3828" i="1" a="1"/>
  <c r="F3828" i="1" a="1"/>
  <c r="F3828" i="1" s="1"/>
  <c r="H3828" i="1" s="1"/>
  <c r="I3828" i="1" s="1" a="1"/>
  <c r="I3828" i="1" s="1"/>
  <c r="E3828" i="1" a="1"/>
  <c r="E3828" i="1" s="1"/>
  <c r="G3827" i="1" a="1"/>
  <c r="G3827" i="1" s="1"/>
  <c r="H3827" i="1" s="1"/>
  <c r="I3827" i="1" s="1" a="1"/>
  <c r="I3827" i="1" s="1"/>
  <c r="F3827" i="1"/>
  <c r="F3827" i="1" a="1"/>
  <c r="E3827" i="1" a="1"/>
  <c r="E3827" i="1" s="1"/>
  <c r="G3826" i="1" a="1"/>
  <c r="G3826" i="1" s="1"/>
  <c r="F3826" i="1" a="1"/>
  <c r="F3826" i="1" s="1"/>
  <c r="E3826" i="1" a="1"/>
  <c r="E3826" i="1" s="1"/>
  <c r="H3826" i="1" s="1"/>
  <c r="I3826" i="1" s="1" a="1"/>
  <c r="I3826" i="1" s="1"/>
  <c r="G3825" i="1"/>
  <c r="G3825" i="1" a="1"/>
  <c r="F3825" i="1"/>
  <c r="F3825" i="1" a="1"/>
  <c r="E3825" i="1" a="1"/>
  <c r="E3825" i="1" s="1"/>
  <c r="H3825" i="1" s="1"/>
  <c r="I3825" i="1" s="1" a="1"/>
  <c r="I3825" i="1" s="1"/>
  <c r="G3824" i="1" a="1"/>
  <c r="G3824" i="1" s="1"/>
  <c r="F3824" i="1" a="1"/>
  <c r="F3824" i="1" s="1"/>
  <c r="E3824" i="1" a="1"/>
  <c r="E3824" i="1" s="1"/>
  <c r="H3824" i="1" s="1"/>
  <c r="I3824" i="1" s="1" a="1"/>
  <c r="I3824" i="1" s="1"/>
  <c r="G3823" i="1"/>
  <c r="G3823" i="1" a="1"/>
  <c r="F3823" i="1" a="1"/>
  <c r="F3823" i="1" s="1"/>
  <c r="E3823" i="1"/>
  <c r="H3823" i="1" s="1"/>
  <c r="I3823" i="1" s="1" a="1"/>
  <c r="I3823" i="1" s="1"/>
  <c r="E3823" i="1" a="1"/>
  <c r="G3822" i="1" a="1"/>
  <c r="G3822" i="1" s="1"/>
  <c r="F3822" i="1" a="1"/>
  <c r="F3822" i="1" s="1"/>
  <c r="E3822" i="1" a="1"/>
  <c r="E3822" i="1" s="1"/>
  <c r="H3822" i="1" s="1"/>
  <c r="I3822" i="1" s="1" a="1"/>
  <c r="I3822" i="1" s="1"/>
  <c r="G3821" i="1" a="1"/>
  <c r="G3821" i="1" s="1"/>
  <c r="F3821" i="1"/>
  <c r="F3821" i="1" a="1"/>
  <c r="E3821" i="1"/>
  <c r="H3821" i="1" s="1"/>
  <c r="I3821" i="1" s="1" a="1"/>
  <c r="I3821" i="1" s="1"/>
  <c r="E3821" i="1" a="1"/>
  <c r="G3820" i="1" a="1"/>
  <c r="G3820" i="1" s="1"/>
  <c r="F3820" i="1" a="1"/>
  <c r="F3820" i="1" s="1"/>
  <c r="E3820" i="1" a="1"/>
  <c r="E3820" i="1" s="1"/>
  <c r="H3820" i="1" s="1"/>
  <c r="I3820" i="1" s="1" a="1"/>
  <c r="I3820" i="1" s="1"/>
  <c r="G3819" i="1"/>
  <c r="G3819" i="1" a="1"/>
  <c r="F3819" i="1"/>
  <c r="F3819" i="1" a="1"/>
  <c r="E3819" i="1"/>
  <c r="H3819" i="1" s="1"/>
  <c r="I3819" i="1" s="1" a="1"/>
  <c r="I3819" i="1" s="1"/>
  <c r="E3819" i="1" a="1"/>
  <c r="G3818" i="1" a="1"/>
  <c r="G3818" i="1" s="1"/>
  <c r="F3818" i="1" a="1"/>
  <c r="F3818" i="1" s="1"/>
  <c r="E3818" i="1" a="1"/>
  <c r="E3818" i="1" s="1"/>
  <c r="G3817" i="1"/>
  <c r="G3817" i="1" a="1"/>
  <c r="F3817" i="1"/>
  <c r="F3817" i="1" a="1"/>
  <c r="E3817" i="1" a="1"/>
  <c r="E3817" i="1" s="1"/>
  <c r="H3817" i="1" s="1"/>
  <c r="I3817" i="1" s="1" a="1"/>
  <c r="I3817" i="1" s="1"/>
  <c r="G3816" i="1" a="1"/>
  <c r="G3816" i="1" s="1"/>
  <c r="F3816" i="1" a="1"/>
  <c r="F3816" i="1" s="1"/>
  <c r="E3816" i="1" a="1"/>
  <c r="E3816" i="1" s="1"/>
  <c r="G3815" i="1"/>
  <c r="G3815" i="1" a="1"/>
  <c r="F3815" i="1" a="1"/>
  <c r="F3815" i="1" s="1"/>
  <c r="E3815" i="1"/>
  <c r="E3815" i="1" a="1"/>
  <c r="G3814" i="1" a="1"/>
  <c r="G3814" i="1" s="1"/>
  <c r="F3814" i="1" a="1"/>
  <c r="F3814" i="1" s="1"/>
  <c r="E3814" i="1" a="1"/>
  <c r="E3814" i="1" s="1"/>
  <c r="G3813" i="1" a="1"/>
  <c r="G3813" i="1" s="1"/>
  <c r="F3813" i="1"/>
  <c r="F3813" i="1" a="1"/>
  <c r="E3813" i="1"/>
  <c r="H3813" i="1" s="1"/>
  <c r="I3813" i="1" s="1" a="1"/>
  <c r="I3813" i="1" s="1"/>
  <c r="E3813" i="1" a="1"/>
  <c r="G3812" i="1" a="1"/>
  <c r="G3812" i="1" s="1"/>
  <c r="F3812" i="1" a="1"/>
  <c r="F3812" i="1" s="1"/>
  <c r="E3812" i="1" a="1"/>
  <c r="E3812" i="1" s="1"/>
  <c r="G3811" i="1"/>
  <c r="G3811" i="1" a="1"/>
  <c r="F3811" i="1"/>
  <c r="F3811" i="1" a="1"/>
  <c r="E3811" i="1"/>
  <c r="H3811" i="1" s="1"/>
  <c r="I3811" i="1" s="1" a="1"/>
  <c r="I3811" i="1" s="1"/>
  <c r="E3811" i="1" a="1"/>
  <c r="G3810" i="1" a="1"/>
  <c r="G3810" i="1" s="1"/>
  <c r="F3810" i="1" a="1"/>
  <c r="F3810" i="1" s="1"/>
  <c r="E3810" i="1" a="1"/>
  <c r="E3810" i="1" s="1"/>
  <c r="G3809" i="1"/>
  <c r="G3809" i="1" a="1"/>
  <c r="F3809" i="1"/>
  <c r="F3809" i="1" a="1"/>
  <c r="E3809" i="1" a="1"/>
  <c r="E3809" i="1" s="1"/>
  <c r="H3809" i="1" s="1"/>
  <c r="I3809" i="1" s="1" a="1"/>
  <c r="I3809" i="1" s="1"/>
  <c r="G3808" i="1" a="1"/>
  <c r="G3808" i="1" s="1"/>
  <c r="F3808" i="1" a="1"/>
  <c r="F3808" i="1" s="1"/>
  <c r="E3808" i="1" a="1"/>
  <c r="E3808" i="1" s="1"/>
  <c r="G3807" i="1"/>
  <c r="G3807" i="1" a="1"/>
  <c r="F3807" i="1" a="1"/>
  <c r="F3807" i="1" s="1"/>
  <c r="E3807" i="1"/>
  <c r="E3807" i="1" a="1"/>
  <c r="G3806" i="1" a="1"/>
  <c r="G3806" i="1" s="1"/>
  <c r="F3806" i="1" a="1"/>
  <c r="F3806" i="1" s="1"/>
  <c r="E3806" i="1" a="1"/>
  <c r="E3806" i="1" s="1"/>
  <c r="G3805" i="1" a="1"/>
  <c r="G3805" i="1" s="1"/>
  <c r="F3805" i="1"/>
  <c r="F3805" i="1" a="1"/>
  <c r="E3805" i="1"/>
  <c r="H3805" i="1" s="1"/>
  <c r="I3805" i="1" s="1" a="1"/>
  <c r="I3805" i="1" s="1"/>
  <c r="E3805" i="1" a="1"/>
  <c r="G3804" i="1" a="1"/>
  <c r="G3804" i="1" s="1"/>
  <c r="F3804" i="1" a="1"/>
  <c r="F3804" i="1" s="1"/>
  <c r="E3804" i="1" a="1"/>
  <c r="E3804" i="1" s="1"/>
  <c r="G3803" i="1"/>
  <c r="G3803" i="1" a="1"/>
  <c r="F3803" i="1"/>
  <c r="F3803" i="1" a="1"/>
  <c r="E3803" i="1"/>
  <c r="H3803" i="1" s="1"/>
  <c r="I3803" i="1" s="1" a="1"/>
  <c r="I3803" i="1" s="1"/>
  <c r="E3803" i="1" a="1"/>
  <c r="G3802" i="1" a="1"/>
  <c r="G3802" i="1" s="1"/>
  <c r="F3802" i="1" a="1"/>
  <c r="F3802" i="1" s="1"/>
  <c r="E3802" i="1" a="1"/>
  <c r="E3802" i="1" s="1"/>
  <c r="G3801" i="1"/>
  <c r="G3801" i="1" a="1"/>
  <c r="F3801" i="1"/>
  <c r="F3801" i="1" a="1"/>
  <c r="E3801" i="1" a="1"/>
  <c r="E3801" i="1" s="1"/>
  <c r="H3801" i="1" s="1"/>
  <c r="I3801" i="1" s="1" a="1"/>
  <c r="I3801" i="1" s="1"/>
  <c r="G3800" i="1" a="1"/>
  <c r="G3800" i="1" s="1"/>
  <c r="F3800" i="1" a="1"/>
  <c r="F3800" i="1" s="1"/>
  <c r="E3800" i="1" a="1"/>
  <c r="E3800" i="1" s="1"/>
  <c r="G3799" i="1"/>
  <c r="G3799" i="1" a="1"/>
  <c r="F3799" i="1" a="1"/>
  <c r="F3799" i="1" s="1"/>
  <c r="E3799" i="1"/>
  <c r="E3799" i="1" a="1"/>
  <c r="G3798" i="1" a="1"/>
  <c r="G3798" i="1" s="1"/>
  <c r="F3798" i="1" a="1"/>
  <c r="F3798" i="1" s="1"/>
  <c r="E3798" i="1" a="1"/>
  <c r="E3798" i="1" s="1"/>
  <c r="G3797" i="1" a="1"/>
  <c r="G3797" i="1" s="1"/>
  <c r="F3797" i="1"/>
  <c r="F3797" i="1" a="1"/>
  <c r="E3797" i="1"/>
  <c r="E3797" i="1" a="1"/>
  <c r="G3796" i="1" a="1"/>
  <c r="G3796" i="1" s="1"/>
  <c r="F3796" i="1" a="1"/>
  <c r="F3796" i="1" s="1"/>
  <c r="E3796" i="1" a="1"/>
  <c r="E3796" i="1" s="1"/>
  <c r="G3795" i="1"/>
  <c r="G3795" i="1" a="1"/>
  <c r="F3795" i="1"/>
  <c r="F3795" i="1" a="1"/>
  <c r="E3795" i="1"/>
  <c r="H3795" i="1" s="1"/>
  <c r="I3795" i="1" s="1" a="1"/>
  <c r="I3795" i="1" s="1"/>
  <c r="E3795" i="1" a="1"/>
  <c r="G3794" i="1" a="1"/>
  <c r="G3794" i="1" s="1"/>
  <c r="F3794" i="1" a="1"/>
  <c r="F3794" i="1" s="1"/>
  <c r="E3794" i="1" a="1"/>
  <c r="E3794" i="1" s="1"/>
  <c r="H3794" i="1" s="1"/>
  <c r="I3794" i="1" s="1" a="1"/>
  <c r="I3794" i="1" s="1"/>
  <c r="G3793" i="1"/>
  <c r="G3793" i="1" a="1"/>
  <c r="F3793" i="1"/>
  <c r="F3793" i="1" a="1"/>
  <c r="E3793" i="1" a="1"/>
  <c r="E3793" i="1" s="1"/>
  <c r="H3793" i="1" s="1"/>
  <c r="I3793" i="1" s="1" a="1"/>
  <c r="I3793" i="1" s="1"/>
  <c r="G3792" i="1" a="1"/>
  <c r="G3792" i="1" s="1"/>
  <c r="F3792" i="1" a="1"/>
  <c r="F3792" i="1" s="1"/>
  <c r="E3792" i="1" a="1"/>
  <c r="E3792" i="1" s="1"/>
  <c r="H3792" i="1" s="1"/>
  <c r="I3792" i="1" s="1" a="1"/>
  <c r="I3792" i="1" s="1"/>
  <c r="G3791" i="1"/>
  <c r="G3791" i="1" a="1"/>
  <c r="F3791" i="1" a="1"/>
  <c r="F3791" i="1" s="1"/>
  <c r="E3791" i="1"/>
  <c r="H3791" i="1" s="1"/>
  <c r="I3791" i="1" s="1" a="1"/>
  <c r="I3791" i="1" s="1"/>
  <c r="E3791" i="1" a="1"/>
  <c r="G3790" i="1" a="1"/>
  <c r="G3790" i="1" s="1"/>
  <c r="F3790" i="1" a="1"/>
  <c r="F3790" i="1" s="1"/>
  <c r="E3790" i="1" a="1"/>
  <c r="E3790" i="1" s="1"/>
  <c r="H3790" i="1" s="1"/>
  <c r="I3790" i="1" s="1" a="1"/>
  <c r="I3790" i="1" s="1"/>
  <c r="G3789" i="1" a="1"/>
  <c r="G3789" i="1" s="1"/>
  <c r="F3789" i="1"/>
  <c r="F3789" i="1" a="1"/>
  <c r="E3789" i="1"/>
  <c r="H3789" i="1" s="1"/>
  <c r="I3789" i="1" s="1" a="1"/>
  <c r="I3789" i="1" s="1"/>
  <c r="E3789" i="1" a="1"/>
  <c r="G3788" i="1" a="1"/>
  <c r="G3788" i="1" s="1"/>
  <c r="F3788" i="1" a="1"/>
  <c r="F3788" i="1" s="1"/>
  <c r="E3788" i="1" a="1"/>
  <c r="E3788" i="1" s="1"/>
  <c r="H3788" i="1" s="1"/>
  <c r="I3788" i="1" s="1" a="1"/>
  <c r="I3788" i="1" s="1"/>
  <c r="G3787" i="1"/>
  <c r="G3787" i="1" a="1"/>
  <c r="F3787" i="1"/>
  <c r="F3787" i="1" a="1"/>
  <c r="E3787" i="1"/>
  <c r="H3787" i="1" s="1"/>
  <c r="I3787" i="1" s="1" a="1"/>
  <c r="I3787" i="1" s="1"/>
  <c r="E3787" i="1" a="1"/>
  <c r="G3786" i="1" a="1"/>
  <c r="G3786" i="1" s="1"/>
  <c r="F3786" i="1" a="1"/>
  <c r="F3786" i="1" s="1"/>
  <c r="E3786" i="1" a="1"/>
  <c r="E3786" i="1" s="1"/>
  <c r="G3785" i="1"/>
  <c r="G3785" i="1" a="1"/>
  <c r="F3785" i="1"/>
  <c r="F3785" i="1" a="1"/>
  <c r="E3785" i="1" a="1"/>
  <c r="E3785" i="1" s="1"/>
  <c r="H3785" i="1" s="1"/>
  <c r="I3785" i="1" s="1" a="1"/>
  <c r="I3785" i="1" s="1"/>
  <c r="G3784" i="1" a="1"/>
  <c r="G3784" i="1" s="1"/>
  <c r="F3784" i="1" a="1"/>
  <c r="F3784" i="1" s="1"/>
  <c r="E3784" i="1" a="1"/>
  <c r="E3784" i="1" s="1"/>
  <c r="G3783" i="1"/>
  <c r="G3783" i="1" a="1"/>
  <c r="F3783" i="1" a="1"/>
  <c r="F3783" i="1" s="1"/>
  <c r="E3783" i="1"/>
  <c r="E3783" i="1" a="1"/>
  <c r="G3782" i="1" a="1"/>
  <c r="G3782" i="1" s="1"/>
  <c r="F3782" i="1" a="1"/>
  <c r="F3782" i="1" s="1"/>
  <c r="E3782" i="1" a="1"/>
  <c r="E3782" i="1" s="1"/>
  <c r="G3781" i="1" a="1"/>
  <c r="G3781" i="1" s="1"/>
  <c r="F3781" i="1"/>
  <c r="F3781" i="1" a="1"/>
  <c r="E3781" i="1"/>
  <c r="E3781" i="1" a="1"/>
  <c r="G3780" i="1" a="1"/>
  <c r="G3780" i="1" s="1"/>
  <c r="F3780" i="1" a="1"/>
  <c r="F3780" i="1" s="1"/>
  <c r="E3780" i="1" a="1"/>
  <c r="E3780" i="1" s="1"/>
  <c r="G3779" i="1"/>
  <c r="G3779" i="1" a="1"/>
  <c r="F3779" i="1"/>
  <c r="F3779" i="1" a="1"/>
  <c r="E3779" i="1"/>
  <c r="H3779" i="1" s="1"/>
  <c r="I3779" i="1" s="1" a="1"/>
  <c r="I3779" i="1" s="1"/>
  <c r="E3779" i="1" a="1"/>
  <c r="G3778" i="1" a="1"/>
  <c r="G3778" i="1" s="1"/>
  <c r="F3778" i="1" a="1"/>
  <c r="F3778" i="1" s="1"/>
  <c r="E3778" i="1" a="1"/>
  <c r="E3778" i="1" s="1"/>
  <c r="G3777" i="1"/>
  <c r="G3777" i="1" a="1"/>
  <c r="F3777" i="1"/>
  <c r="F3777" i="1" a="1"/>
  <c r="E3777" i="1" a="1"/>
  <c r="E3777" i="1" s="1"/>
  <c r="H3777" i="1" s="1"/>
  <c r="I3777" i="1" s="1" a="1"/>
  <c r="I3777" i="1" s="1"/>
  <c r="G3776" i="1" a="1"/>
  <c r="G3776" i="1" s="1"/>
  <c r="F3776" i="1" a="1"/>
  <c r="F3776" i="1" s="1"/>
  <c r="E3776" i="1" a="1"/>
  <c r="E3776" i="1" s="1"/>
  <c r="G3775" i="1"/>
  <c r="G3775" i="1" a="1"/>
  <c r="F3775" i="1" a="1"/>
  <c r="F3775" i="1" s="1"/>
  <c r="E3775" i="1"/>
  <c r="H3775" i="1" s="1"/>
  <c r="I3775" i="1" s="1" a="1"/>
  <c r="I3775" i="1" s="1"/>
  <c r="E3775" i="1" a="1"/>
  <c r="G3774" i="1" a="1"/>
  <c r="G3774" i="1" s="1"/>
  <c r="F3774" i="1" a="1"/>
  <c r="F3774" i="1" s="1"/>
  <c r="E3774" i="1" a="1"/>
  <c r="E3774" i="1" s="1"/>
  <c r="G3773" i="1" a="1"/>
  <c r="G3773" i="1" s="1"/>
  <c r="F3773" i="1"/>
  <c r="F3773" i="1" a="1"/>
  <c r="E3773" i="1"/>
  <c r="H3773" i="1" s="1"/>
  <c r="I3773" i="1" s="1" a="1"/>
  <c r="I3773" i="1" s="1"/>
  <c r="E3773" i="1" a="1"/>
  <c r="G3772" i="1" a="1"/>
  <c r="G3772" i="1" s="1"/>
  <c r="F3772" i="1" a="1"/>
  <c r="F3772" i="1" s="1"/>
  <c r="E3772" i="1" a="1"/>
  <c r="E3772" i="1" s="1"/>
  <c r="G3771" i="1"/>
  <c r="G3771" i="1" a="1"/>
  <c r="F3771" i="1"/>
  <c r="F3771" i="1" a="1"/>
  <c r="E3771" i="1"/>
  <c r="H3771" i="1" s="1"/>
  <c r="I3771" i="1" s="1" a="1"/>
  <c r="I3771" i="1" s="1"/>
  <c r="E3771" i="1" a="1"/>
  <c r="G3770" i="1" a="1"/>
  <c r="G3770" i="1" s="1"/>
  <c r="F3770" i="1" a="1"/>
  <c r="F3770" i="1" s="1"/>
  <c r="E3770" i="1" a="1"/>
  <c r="E3770" i="1" s="1"/>
  <c r="G3769" i="1"/>
  <c r="G3769" i="1" a="1"/>
  <c r="F3769" i="1"/>
  <c r="F3769" i="1" a="1"/>
  <c r="E3769" i="1" a="1"/>
  <c r="E3769" i="1" s="1"/>
  <c r="H3769" i="1" s="1"/>
  <c r="I3769" i="1" s="1" a="1"/>
  <c r="I3769" i="1" s="1"/>
  <c r="G3768" i="1" a="1"/>
  <c r="G3768" i="1" s="1"/>
  <c r="F3768" i="1" a="1"/>
  <c r="F3768" i="1" s="1"/>
  <c r="E3768" i="1" a="1"/>
  <c r="E3768" i="1" s="1"/>
  <c r="G3767" i="1"/>
  <c r="G3767" i="1" a="1"/>
  <c r="F3767" i="1" a="1"/>
  <c r="F3767" i="1" s="1"/>
  <c r="E3767" i="1"/>
  <c r="E3767" i="1" a="1"/>
  <c r="G3766" i="1" a="1"/>
  <c r="G3766" i="1" s="1"/>
  <c r="F3766" i="1" a="1"/>
  <c r="F3766" i="1" s="1"/>
  <c r="E3766" i="1" a="1"/>
  <c r="E3766" i="1" s="1"/>
  <c r="G3765" i="1" a="1"/>
  <c r="G3765" i="1" s="1"/>
  <c r="F3765" i="1"/>
  <c r="F3765" i="1" a="1"/>
  <c r="E3765" i="1"/>
  <c r="E3765" i="1" a="1"/>
  <c r="G3764" i="1" a="1"/>
  <c r="G3764" i="1" s="1"/>
  <c r="F3764" i="1" a="1"/>
  <c r="F3764" i="1" s="1"/>
  <c r="E3764" i="1" a="1"/>
  <c r="E3764" i="1" s="1"/>
  <c r="G3763" i="1"/>
  <c r="G3763" i="1" a="1"/>
  <c r="F3763" i="1"/>
  <c r="F3763" i="1" a="1"/>
  <c r="E3763" i="1"/>
  <c r="H3763" i="1" s="1"/>
  <c r="I3763" i="1" s="1" a="1"/>
  <c r="I3763" i="1" s="1"/>
  <c r="E3763" i="1" a="1"/>
  <c r="G3762" i="1" a="1"/>
  <c r="G3762" i="1" s="1"/>
  <c r="F3762" i="1" a="1"/>
  <c r="F3762" i="1" s="1"/>
  <c r="E3762" i="1" a="1"/>
  <c r="E3762" i="1" s="1"/>
  <c r="H3762" i="1" s="1"/>
  <c r="I3762" i="1" s="1" a="1"/>
  <c r="I3762" i="1" s="1"/>
  <c r="G3761" i="1"/>
  <c r="G3761" i="1" a="1"/>
  <c r="F3761" i="1"/>
  <c r="F3761" i="1" a="1"/>
  <c r="E3761" i="1" a="1"/>
  <c r="E3761" i="1" s="1"/>
  <c r="H3761" i="1" s="1"/>
  <c r="I3761" i="1" s="1" a="1"/>
  <c r="I3761" i="1" s="1"/>
  <c r="G3760" i="1" a="1"/>
  <c r="G3760" i="1" s="1"/>
  <c r="F3760" i="1" a="1"/>
  <c r="F3760" i="1" s="1"/>
  <c r="E3760" i="1" a="1"/>
  <c r="E3760" i="1" s="1"/>
  <c r="H3760" i="1" s="1"/>
  <c r="I3760" i="1" s="1" a="1"/>
  <c r="I3760" i="1" s="1"/>
  <c r="G3759" i="1"/>
  <c r="G3759" i="1" a="1"/>
  <c r="F3759" i="1" a="1"/>
  <c r="F3759" i="1" s="1"/>
  <c r="E3759" i="1"/>
  <c r="H3759" i="1" s="1"/>
  <c r="I3759" i="1" s="1" a="1"/>
  <c r="I3759" i="1" s="1"/>
  <c r="E3759" i="1" a="1"/>
  <c r="G3758" i="1" a="1"/>
  <c r="G3758" i="1" s="1"/>
  <c r="F3758" i="1" a="1"/>
  <c r="F3758" i="1" s="1"/>
  <c r="E3758" i="1" a="1"/>
  <c r="E3758" i="1" s="1"/>
  <c r="H3758" i="1" s="1"/>
  <c r="I3758" i="1" s="1" a="1"/>
  <c r="I3758" i="1" s="1"/>
  <c r="G3757" i="1" a="1"/>
  <c r="G3757" i="1" s="1"/>
  <c r="F3757" i="1"/>
  <c r="F3757" i="1" a="1"/>
  <c r="E3757" i="1"/>
  <c r="H3757" i="1" s="1"/>
  <c r="I3757" i="1" s="1" a="1"/>
  <c r="I3757" i="1" s="1"/>
  <c r="E3757" i="1" a="1"/>
  <c r="G3756" i="1" a="1"/>
  <c r="G3756" i="1" s="1"/>
  <c r="F3756" i="1" a="1"/>
  <c r="F3756" i="1" s="1"/>
  <c r="E3756" i="1" a="1"/>
  <c r="E3756" i="1" s="1"/>
  <c r="H3756" i="1" s="1"/>
  <c r="I3756" i="1" s="1" a="1"/>
  <c r="I3756" i="1" s="1"/>
  <c r="G3755" i="1"/>
  <c r="G3755" i="1" a="1"/>
  <c r="F3755" i="1"/>
  <c r="F3755" i="1" a="1"/>
  <c r="E3755" i="1"/>
  <c r="H3755" i="1" s="1"/>
  <c r="I3755" i="1" s="1" a="1"/>
  <c r="I3755" i="1" s="1"/>
  <c r="E3755" i="1" a="1"/>
  <c r="G3754" i="1" a="1"/>
  <c r="G3754" i="1" s="1"/>
  <c r="F3754" i="1" a="1"/>
  <c r="F3754" i="1" s="1"/>
  <c r="E3754" i="1" a="1"/>
  <c r="E3754" i="1" s="1"/>
  <c r="G3753" i="1"/>
  <c r="G3753" i="1" a="1"/>
  <c r="F3753" i="1"/>
  <c r="F3753" i="1" a="1"/>
  <c r="E3753" i="1" a="1"/>
  <c r="E3753" i="1" s="1"/>
  <c r="H3753" i="1" s="1"/>
  <c r="I3753" i="1" s="1" a="1"/>
  <c r="I3753" i="1" s="1"/>
  <c r="G3752" i="1" a="1"/>
  <c r="G3752" i="1" s="1"/>
  <c r="F3752" i="1" a="1"/>
  <c r="F3752" i="1" s="1"/>
  <c r="E3752" i="1" a="1"/>
  <c r="E3752" i="1" s="1"/>
  <c r="G3751" i="1"/>
  <c r="G3751" i="1" a="1"/>
  <c r="F3751" i="1" a="1"/>
  <c r="F3751" i="1" s="1"/>
  <c r="E3751" i="1"/>
  <c r="E3751" i="1" a="1"/>
  <c r="G3750" i="1" a="1"/>
  <c r="G3750" i="1" s="1"/>
  <c r="F3750" i="1" a="1"/>
  <c r="F3750" i="1" s="1"/>
  <c r="E3750" i="1" a="1"/>
  <c r="E3750" i="1" s="1"/>
  <c r="G3749" i="1" a="1"/>
  <c r="G3749" i="1" s="1"/>
  <c r="F3749" i="1"/>
  <c r="F3749" i="1" a="1"/>
  <c r="E3749" i="1"/>
  <c r="H3749" i="1" s="1"/>
  <c r="I3749" i="1" s="1" a="1"/>
  <c r="I3749" i="1" s="1"/>
  <c r="E3749" i="1" a="1"/>
  <c r="G3748" i="1" a="1"/>
  <c r="G3748" i="1" s="1"/>
  <c r="F3748" i="1" a="1"/>
  <c r="F3748" i="1" s="1"/>
  <c r="E3748" i="1" a="1"/>
  <c r="E3748" i="1" s="1"/>
  <c r="G3747" i="1"/>
  <c r="G3747" i="1" a="1"/>
  <c r="F3747" i="1"/>
  <c r="F3747" i="1" a="1"/>
  <c r="E3747" i="1"/>
  <c r="H3747" i="1" s="1"/>
  <c r="I3747" i="1" s="1" a="1"/>
  <c r="I3747" i="1" s="1"/>
  <c r="E3747" i="1" a="1"/>
  <c r="G3746" i="1" a="1"/>
  <c r="G3746" i="1" s="1"/>
  <c r="F3746" i="1" a="1"/>
  <c r="F3746" i="1" s="1"/>
  <c r="E3746" i="1" a="1"/>
  <c r="E3746" i="1" s="1"/>
  <c r="G3745" i="1"/>
  <c r="G3745" i="1" a="1"/>
  <c r="F3745" i="1"/>
  <c r="F3745" i="1" a="1"/>
  <c r="E3745" i="1" a="1"/>
  <c r="E3745" i="1" s="1"/>
  <c r="H3745" i="1" s="1"/>
  <c r="I3745" i="1" s="1" a="1"/>
  <c r="I3745" i="1" s="1"/>
  <c r="G3744" i="1" a="1"/>
  <c r="G3744" i="1" s="1"/>
  <c r="F3744" i="1" a="1"/>
  <c r="F3744" i="1" s="1"/>
  <c r="E3744" i="1" a="1"/>
  <c r="E3744" i="1" s="1"/>
  <c r="G3743" i="1"/>
  <c r="G3743" i="1" a="1"/>
  <c r="F3743" i="1" a="1"/>
  <c r="F3743" i="1" s="1"/>
  <c r="E3743" i="1"/>
  <c r="E3743" i="1" a="1"/>
  <c r="G3742" i="1" a="1"/>
  <c r="G3742" i="1" s="1"/>
  <c r="F3742" i="1" a="1"/>
  <c r="F3742" i="1" s="1"/>
  <c r="E3742" i="1" a="1"/>
  <c r="E3742" i="1" s="1"/>
  <c r="G3741" i="1" a="1"/>
  <c r="G3741" i="1" s="1"/>
  <c r="F3741" i="1"/>
  <c r="F3741" i="1" a="1"/>
  <c r="E3741" i="1"/>
  <c r="H3741" i="1" s="1"/>
  <c r="I3741" i="1" s="1" a="1"/>
  <c r="I3741" i="1" s="1"/>
  <c r="E3741" i="1" a="1"/>
  <c r="G3740" i="1" a="1"/>
  <c r="G3740" i="1" s="1"/>
  <c r="F3740" i="1" a="1"/>
  <c r="F3740" i="1" s="1"/>
  <c r="E3740" i="1" a="1"/>
  <c r="E3740" i="1" s="1"/>
  <c r="G3739" i="1"/>
  <c r="G3739" i="1" a="1"/>
  <c r="F3739" i="1"/>
  <c r="F3739" i="1" a="1"/>
  <c r="E3739" i="1"/>
  <c r="H3739" i="1" s="1"/>
  <c r="I3739" i="1" s="1" a="1"/>
  <c r="I3739" i="1" s="1"/>
  <c r="E3739" i="1" a="1"/>
  <c r="G3738" i="1" a="1"/>
  <c r="G3738" i="1" s="1"/>
  <c r="F3738" i="1" a="1"/>
  <c r="F3738" i="1" s="1"/>
  <c r="E3738" i="1" a="1"/>
  <c r="E3738" i="1" s="1"/>
  <c r="G3737" i="1"/>
  <c r="G3737" i="1" a="1"/>
  <c r="F3737" i="1"/>
  <c r="F3737" i="1" a="1"/>
  <c r="E3737" i="1" a="1"/>
  <c r="E3737" i="1" s="1"/>
  <c r="H3737" i="1" s="1"/>
  <c r="I3737" i="1" s="1" a="1"/>
  <c r="I3737" i="1" s="1"/>
  <c r="G3736" i="1" a="1"/>
  <c r="G3736" i="1" s="1"/>
  <c r="F3736" i="1" a="1"/>
  <c r="F3736" i="1" s="1"/>
  <c r="E3736" i="1" a="1"/>
  <c r="E3736" i="1" s="1"/>
  <c r="G3735" i="1"/>
  <c r="G3735" i="1" a="1"/>
  <c r="F3735" i="1" a="1"/>
  <c r="F3735" i="1" s="1"/>
  <c r="E3735" i="1"/>
  <c r="E3735" i="1" a="1"/>
  <c r="G3734" i="1" a="1"/>
  <c r="G3734" i="1" s="1"/>
  <c r="F3734" i="1" a="1"/>
  <c r="F3734" i="1" s="1"/>
  <c r="E3734" i="1" a="1"/>
  <c r="E3734" i="1" s="1"/>
  <c r="G3733" i="1" a="1"/>
  <c r="G3733" i="1" s="1"/>
  <c r="F3733" i="1"/>
  <c r="F3733" i="1" a="1"/>
  <c r="E3733" i="1"/>
  <c r="E3733" i="1" a="1"/>
  <c r="G3732" i="1" a="1"/>
  <c r="G3732" i="1" s="1"/>
  <c r="F3732" i="1" a="1"/>
  <c r="F3732" i="1" s="1"/>
  <c r="E3732" i="1" a="1"/>
  <c r="E3732" i="1" s="1"/>
  <c r="G3731" i="1"/>
  <c r="G3731" i="1" a="1"/>
  <c r="F3731" i="1"/>
  <c r="F3731" i="1" a="1"/>
  <c r="E3731" i="1"/>
  <c r="H3731" i="1" s="1"/>
  <c r="I3731" i="1" s="1" a="1"/>
  <c r="I3731" i="1" s="1"/>
  <c r="E3731" i="1" a="1"/>
  <c r="G3730" i="1" a="1"/>
  <c r="G3730" i="1" s="1"/>
  <c r="F3730" i="1" a="1"/>
  <c r="F3730" i="1" s="1"/>
  <c r="E3730" i="1" a="1"/>
  <c r="E3730" i="1" s="1"/>
  <c r="H3730" i="1" s="1"/>
  <c r="I3730" i="1" s="1" a="1"/>
  <c r="I3730" i="1" s="1"/>
  <c r="G3729" i="1"/>
  <c r="G3729" i="1" a="1"/>
  <c r="F3729" i="1"/>
  <c r="F3729" i="1" a="1"/>
  <c r="E3729" i="1" a="1"/>
  <c r="E3729" i="1" s="1"/>
  <c r="H3729" i="1" s="1"/>
  <c r="I3729" i="1" s="1" a="1"/>
  <c r="I3729" i="1" s="1"/>
  <c r="G3728" i="1" a="1"/>
  <c r="G3728" i="1" s="1"/>
  <c r="F3728" i="1" a="1"/>
  <c r="F3728" i="1" s="1"/>
  <c r="E3728" i="1" a="1"/>
  <c r="E3728" i="1" s="1"/>
  <c r="H3728" i="1" s="1"/>
  <c r="I3728" i="1" s="1" a="1"/>
  <c r="I3728" i="1" s="1"/>
  <c r="G3727" i="1"/>
  <c r="G3727" i="1" a="1"/>
  <c r="F3727" i="1" a="1"/>
  <c r="F3727" i="1" s="1"/>
  <c r="E3727" i="1"/>
  <c r="H3727" i="1" s="1"/>
  <c r="I3727" i="1" s="1" a="1"/>
  <c r="I3727" i="1" s="1"/>
  <c r="E3727" i="1" a="1"/>
  <c r="G3726" i="1" a="1"/>
  <c r="G3726" i="1" s="1"/>
  <c r="F3726" i="1" a="1"/>
  <c r="F3726" i="1" s="1"/>
  <c r="E3726" i="1" a="1"/>
  <c r="E3726" i="1" s="1"/>
  <c r="H3726" i="1" s="1"/>
  <c r="I3726" i="1" s="1" a="1"/>
  <c r="I3726" i="1" s="1"/>
  <c r="G3725" i="1" a="1"/>
  <c r="G3725" i="1" s="1"/>
  <c r="F3725" i="1"/>
  <c r="F3725" i="1" a="1"/>
  <c r="E3725" i="1"/>
  <c r="H3725" i="1" s="1"/>
  <c r="I3725" i="1" s="1" a="1"/>
  <c r="I3725" i="1" s="1"/>
  <c r="E3725" i="1" a="1"/>
  <c r="G3724" i="1" a="1"/>
  <c r="G3724" i="1" s="1"/>
  <c r="F3724" i="1" a="1"/>
  <c r="F3724" i="1" s="1"/>
  <c r="E3724" i="1" a="1"/>
  <c r="E3724" i="1" s="1"/>
  <c r="G3723" i="1"/>
  <c r="G3723" i="1" a="1"/>
  <c r="F3723" i="1"/>
  <c r="F3723" i="1" a="1"/>
  <c r="E3723" i="1"/>
  <c r="E3723" i="1" a="1"/>
  <c r="G3722" i="1" a="1"/>
  <c r="G3722" i="1" s="1"/>
  <c r="F3722" i="1" a="1"/>
  <c r="F3722" i="1" s="1"/>
  <c r="E3722" i="1" a="1"/>
  <c r="E3722" i="1" s="1"/>
  <c r="G3721" i="1"/>
  <c r="G3721" i="1" a="1"/>
  <c r="F3721" i="1"/>
  <c r="F3721" i="1" a="1"/>
  <c r="E3721" i="1" a="1"/>
  <c r="E3721" i="1" s="1"/>
  <c r="G3720" i="1" a="1"/>
  <c r="G3720" i="1" s="1"/>
  <c r="H3720" i="1" s="1"/>
  <c r="I3720" i="1" s="1" a="1"/>
  <c r="I3720" i="1" s="1"/>
  <c r="F3720" i="1" a="1"/>
  <c r="F3720" i="1" s="1"/>
  <c r="E3720" i="1" a="1"/>
  <c r="E3720" i="1" s="1"/>
  <c r="G3719" i="1"/>
  <c r="G3719" i="1" a="1"/>
  <c r="F3719" i="1" a="1"/>
  <c r="F3719" i="1" s="1"/>
  <c r="E3719" i="1"/>
  <c r="H3719" i="1" s="1"/>
  <c r="I3719" i="1" s="1" a="1"/>
  <c r="I3719" i="1" s="1"/>
  <c r="E3719" i="1" a="1"/>
  <c r="G3718" i="1"/>
  <c r="G3718" i="1" a="1"/>
  <c r="F3718" i="1" a="1"/>
  <c r="F3718" i="1" s="1"/>
  <c r="E3718" i="1" a="1"/>
  <c r="E3718" i="1" s="1"/>
  <c r="H3718" i="1" s="1"/>
  <c r="I3718" i="1" s="1" a="1"/>
  <c r="I3718" i="1" s="1"/>
  <c r="G3717" i="1" a="1"/>
  <c r="G3717" i="1" s="1"/>
  <c r="F3717" i="1"/>
  <c r="F3717" i="1" a="1"/>
  <c r="E3717" i="1" a="1"/>
  <c r="E3717" i="1" s="1"/>
  <c r="G3716" i="1" a="1"/>
  <c r="G3716" i="1" s="1"/>
  <c r="F3716" i="1" a="1"/>
  <c r="F3716" i="1" s="1"/>
  <c r="E3716" i="1"/>
  <c r="E3716" i="1" a="1"/>
  <c r="G3715" i="1"/>
  <c r="G3715" i="1" a="1"/>
  <c r="F3715" i="1" a="1"/>
  <c r="F3715" i="1" s="1"/>
  <c r="E3715" i="1" a="1"/>
  <c r="E3715" i="1" s="1"/>
  <c r="G3714" i="1" a="1"/>
  <c r="G3714" i="1" s="1"/>
  <c r="F3714" i="1"/>
  <c r="F3714" i="1" a="1"/>
  <c r="E3714" i="1" a="1"/>
  <c r="E3714" i="1" s="1"/>
  <c r="H3714" i="1" s="1"/>
  <c r="I3714" i="1" s="1" a="1"/>
  <c r="I3714" i="1" s="1"/>
  <c r="G3713" i="1" a="1"/>
  <c r="G3713" i="1" s="1"/>
  <c r="F3713" i="1" a="1"/>
  <c r="F3713" i="1" s="1"/>
  <c r="E3713" i="1"/>
  <c r="E3713" i="1" a="1"/>
  <c r="G3712" i="1"/>
  <c r="G3712" i="1" a="1"/>
  <c r="F3712" i="1" a="1"/>
  <c r="F3712" i="1" s="1"/>
  <c r="E3712" i="1" a="1"/>
  <c r="E3712" i="1" s="1"/>
  <c r="H3712" i="1" s="1"/>
  <c r="I3712" i="1" s="1" a="1"/>
  <c r="I3712" i="1" s="1"/>
  <c r="G3711" i="1" a="1"/>
  <c r="G3711" i="1" s="1"/>
  <c r="F3711" i="1"/>
  <c r="F3711" i="1" a="1"/>
  <c r="E3711" i="1"/>
  <c r="E3711" i="1" a="1"/>
  <c r="G3710" i="1" a="1"/>
  <c r="G3710" i="1" s="1"/>
  <c r="F3710" i="1" a="1"/>
  <c r="F3710" i="1" s="1"/>
  <c r="E3710" i="1" a="1"/>
  <c r="E3710" i="1" s="1"/>
  <c r="H3710" i="1" s="1"/>
  <c r="I3710" i="1" s="1" a="1"/>
  <c r="I3710" i="1" s="1"/>
  <c r="G3709" i="1"/>
  <c r="G3709" i="1" a="1"/>
  <c r="F3709" i="1"/>
  <c r="F3709" i="1" a="1"/>
  <c r="E3709" i="1" a="1"/>
  <c r="E3709" i="1" s="1"/>
  <c r="H3709" i="1" s="1"/>
  <c r="I3709" i="1" s="1" a="1"/>
  <c r="I3709" i="1" s="1"/>
  <c r="G3708" i="1" a="1"/>
  <c r="G3708" i="1" s="1"/>
  <c r="F3708" i="1" a="1"/>
  <c r="F3708" i="1" s="1"/>
  <c r="E3708" i="1"/>
  <c r="E3708" i="1" a="1"/>
  <c r="G3707" i="1"/>
  <c r="G3707" i="1" a="1"/>
  <c r="F3707" i="1" a="1"/>
  <c r="F3707" i="1" s="1"/>
  <c r="E3707" i="1" a="1"/>
  <c r="E3707" i="1" s="1"/>
  <c r="H3707" i="1" s="1"/>
  <c r="I3707" i="1" s="1" a="1"/>
  <c r="I3707" i="1" s="1"/>
  <c r="G3706" i="1" a="1"/>
  <c r="G3706" i="1" s="1"/>
  <c r="F3706" i="1"/>
  <c r="F3706" i="1" a="1"/>
  <c r="E3706" i="1" a="1"/>
  <c r="E3706" i="1" s="1"/>
  <c r="H3706" i="1" s="1"/>
  <c r="I3706" i="1" s="1" a="1"/>
  <c r="I3706" i="1" s="1"/>
  <c r="G3705" i="1" a="1"/>
  <c r="G3705" i="1" s="1"/>
  <c r="F3705" i="1"/>
  <c r="F3705" i="1" a="1"/>
  <c r="E3705" i="1"/>
  <c r="H3705" i="1" s="1"/>
  <c r="I3705" i="1" s="1" a="1"/>
  <c r="I3705" i="1" s="1"/>
  <c r="E3705" i="1" a="1"/>
  <c r="G3704" i="1"/>
  <c r="G3704" i="1" a="1"/>
  <c r="F3704" i="1" a="1"/>
  <c r="F3704" i="1" s="1"/>
  <c r="E3704" i="1" a="1"/>
  <c r="E3704" i="1" s="1"/>
  <c r="G3703" i="1" a="1"/>
  <c r="G3703" i="1" s="1"/>
  <c r="F3703" i="1"/>
  <c r="F3703" i="1" a="1"/>
  <c r="E3703" i="1"/>
  <c r="E3703" i="1" a="1"/>
  <c r="G3702" i="1" a="1"/>
  <c r="G3702" i="1" s="1"/>
  <c r="F3702" i="1" a="1"/>
  <c r="F3702" i="1" s="1"/>
  <c r="E3702" i="1" a="1"/>
  <c r="E3702" i="1" s="1"/>
  <c r="G3701" i="1"/>
  <c r="G3701" i="1" a="1"/>
  <c r="F3701" i="1"/>
  <c r="F3701" i="1" a="1"/>
  <c r="E3701" i="1" a="1"/>
  <c r="E3701" i="1" s="1"/>
  <c r="H3701" i="1" s="1"/>
  <c r="I3701" i="1" s="1" a="1"/>
  <c r="I3701" i="1" s="1"/>
  <c r="G3700" i="1" a="1"/>
  <c r="G3700" i="1" s="1"/>
  <c r="F3700" i="1" a="1"/>
  <c r="F3700" i="1" s="1"/>
  <c r="H3700" i="1" s="1"/>
  <c r="I3700" i="1" s="1" a="1"/>
  <c r="I3700" i="1" s="1"/>
  <c r="E3700" i="1"/>
  <c r="E3700" i="1" a="1"/>
  <c r="G3699" i="1"/>
  <c r="G3699" i="1" a="1"/>
  <c r="F3699" i="1" a="1"/>
  <c r="F3699" i="1" s="1"/>
  <c r="E3699" i="1" a="1"/>
  <c r="E3699" i="1" s="1"/>
  <c r="H3699" i="1" s="1"/>
  <c r="I3699" i="1" s="1" a="1"/>
  <c r="I3699" i="1" s="1"/>
  <c r="G3698" i="1" a="1"/>
  <c r="G3698" i="1" s="1"/>
  <c r="F3698" i="1"/>
  <c r="F3698" i="1" a="1"/>
  <c r="E3698" i="1" a="1"/>
  <c r="E3698" i="1" s="1"/>
  <c r="G3697" i="1" a="1"/>
  <c r="G3697" i="1" s="1"/>
  <c r="F3697" i="1" a="1"/>
  <c r="F3697" i="1" s="1"/>
  <c r="E3697" i="1"/>
  <c r="E3697" i="1" a="1"/>
  <c r="G3696" i="1"/>
  <c r="G3696" i="1" a="1"/>
  <c r="F3696" i="1" a="1"/>
  <c r="F3696" i="1" s="1"/>
  <c r="E3696" i="1" a="1"/>
  <c r="E3696" i="1" s="1"/>
  <c r="H3696" i="1" s="1"/>
  <c r="I3696" i="1" s="1" a="1"/>
  <c r="I3696" i="1" s="1"/>
  <c r="G3695" i="1" a="1"/>
  <c r="G3695" i="1" s="1"/>
  <c r="F3695" i="1"/>
  <c r="F3695" i="1" a="1"/>
  <c r="E3695" i="1"/>
  <c r="H3695" i="1" s="1"/>
  <c r="I3695" i="1" s="1" a="1"/>
  <c r="I3695" i="1" s="1"/>
  <c r="E3695" i="1" a="1"/>
  <c r="G3694" i="1" a="1"/>
  <c r="G3694" i="1" s="1"/>
  <c r="F3694" i="1" a="1"/>
  <c r="F3694" i="1" s="1"/>
  <c r="E3694" i="1" a="1"/>
  <c r="E3694" i="1" s="1"/>
  <c r="G3693" i="1"/>
  <c r="G3693" i="1" a="1"/>
  <c r="F3693" i="1"/>
  <c r="F3693" i="1" a="1"/>
  <c r="E3693" i="1" a="1"/>
  <c r="E3693" i="1" s="1"/>
  <c r="H3693" i="1" s="1"/>
  <c r="I3693" i="1" s="1" a="1"/>
  <c r="I3693" i="1" s="1"/>
  <c r="G3692" i="1" a="1"/>
  <c r="G3692" i="1" s="1"/>
  <c r="F3692" i="1" a="1"/>
  <c r="F3692" i="1" s="1"/>
  <c r="E3692" i="1"/>
  <c r="E3692" i="1" a="1"/>
  <c r="G3691" i="1"/>
  <c r="G3691" i="1" a="1"/>
  <c r="F3691" i="1" a="1"/>
  <c r="F3691" i="1" s="1"/>
  <c r="E3691" i="1" a="1"/>
  <c r="E3691" i="1" s="1"/>
  <c r="H3691" i="1" s="1"/>
  <c r="I3691" i="1" s="1" a="1"/>
  <c r="I3691" i="1" s="1"/>
  <c r="G3690" i="1" a="1"/>
  <c r="G3690" i="1" s="1"/>
  <c r="F3690" i="1"/>
  <c r="F3690" i="1" a="1"/>
  <c r="E3690" i="1" a="1"/>
  <c r="E3690" i="1" s="1"/>
  <c r="G3689" i="1" a="1"/>
  <c r="G3689" i="1" s="1"/>
  <c r="F3689" i="1" a="1"/>
  <c r="F3689" i="1" s="1"/>
  <c r="E3689" i="1"/>
  <c r="E3689" i="1" a="1"/>
  <c r="G3688" i="1"/>
  <c r="G3688" i="1" a="1"/>
  <c r="F3688" i="1" a="1"/>
  <c r="F3688" i="1" s="1"/>
  <c r="E3688" i="1" a="1"/>
  <c r="E3688" i="1" s="1"/>
  <c r="G3687" i="1" a="1"/>
  <c r="G3687" i="1" s="1"/>
  <c r="F3687" i="1"/>
  <c r="F3687" i="1" a="1"/>
  <c r="E3687" i="1"/>
  <c r="H3687" i="1" s="1"/>
  <c r="I3687" i="1" s="1" a="1"/>
  <c r="I3687" i="1" s="1"/>
  <c r="E3687" i="1" a="1"/>
  <c r="G3686" i="1" a="1"/>
  <c r="G3686" i="1" s="1"/>
  <c r="F3686" i="1" a="1"/>
  <c r="F3686" i="1" s="1"/>
  <c r="E3686" i="1" a="1"/>
  <c r="E3686" i="1" s="1"/>
  <c r="G3685" i="1"/>
  <c r="G3685" i="1" a="1"/>
  <c r="F3685" i="1"/>
  <c r="F3685" i="1" a="1"/>
  <c r="E3685" i="1" a="1"/>
  <c r="E3685" i="1" s="1"/>
  <c r="H3685" i="1" s="1"/>
  <c r="I3685" i="1" s="1" a="1"/>
  <c r="I3685" i="1" s="1"/>
  <c r="G3684" i="1" a="1"/>
  <c r="G3684" i="1" s="1"/>
  <c r="F3684" i="1" a="1"/>
  <c r="F3684" i="1" s="1"/>
  <c r="H3684" i="1" s="1"/>
  <c r="I3684" i="1" s="1" a="1"/>
  <c r="I3684" i="1" s="1"/>
  <c r="E3684" i="1"/>
  <c r="E3684" i="1" a="1"/>
  <c r="G3683" i="1"/>
  <c r="G3683" i="1" a="1"/>
  <c r="F3683" i="1" a="1"/>
  <c r="F3683" i="1" s="1"/>
  <c r="E3683" i="1" a="1"/>
  <c r="E3683" i="1" s="1"/>
  <c r="H3683" i="1" s="1"/>
  <c r="I3683" i="1" s="1" a="1"/>
  <c r="I3683" i="1" s="1"/>
  <c r="G3682" i="1" a="1"/>
  <c r="G3682" i="1" s="1"/>
  <c r="F3682" i="1"/>
  <c r="F3682" i="1" a="1"/>
  <c r="E3682" i="1" a="1"/>
  <c r="E3682" i="1" s="1"/>
  <c r="H3682" i="1" s="1"/>
  <c r="I3682" i="1" s="1" a="1"/>
  <c r="I3682" i="1" s="1"/>
  <c r="G3681" i="1" a="1"/>
  <c r="G3681" i="1" s="1"/>
  <c r="F3681" i="1" a="1"/>
  <c r="F3681" i="1" s="1"/>
  <c r="E3681" i="1"/>
  <c r="H3681" i="1" s="1"/>
  <c r="I3681" i="1" s="1" a="1"/>
  <c r="I3681" i="1" s="1"/>
  <c r="E3681" i="1" a="1"/>
  <c r="G3680" i="1"/>
  <c r="G3680" i="1" a="1"/>
  <c r="F3680" i="1" a="1"/>
  <c r="F3680" i="1" s="1"/>
  <c r="E3680" i="1" a="1"/>
  <c r="E3680" i="1" s="1"/>
  <c r="H3680" i="1" s="1"/>
  <c r="I3680" i="1" s="1" a="1"/>
  <c r="I3680" i="1" s="1"/>
  <c r="G3679" i="1" a="1"/>
  <c r="G3679" i="1" s="1"/>
  <c r="F3679" i="1"/>
  <c r="F3679" i="1" a="1"/>
  <c r="E3679" i="1"/>
  <c r="H3679" i="1" s="1"/>
  <c r="I3679" i="1" s="1" a="1"/>
  <c r="I3679" i="1" s="1"/>
  <c r="E3679" i="1" a="1"/>
  <c r="G3678" i="1" a="1"/>
  <c r="G3678" i="1" s="1"/>
  <c r="F3678" i="1" a="1"/>
  <c r="F3678" i="1" s="1"/>
  <c r="E3678" i="1" a="1"/>
  <c r="E3678" i="1" s="1"/>
  <c r="H3678" i="1" s="1"/>
  <c r="I3678" i="1" s="1" a="1"/>
  <c r="I3678" i="1" s="1"/>
  <c r="G3677" i="1"/>
  <c r="G3677" i="1" a="1"/>
  <c r="F3677" i="1"/>
  <c r="F3677" i="1" a="1"/>
  <c r="E3677" i="1" a="1"/>
  <c r="E3677" i="1" s="1"/>
  <c r="H3677" i="1" s="1"/>
  <c r="I3677" i="1" s="1" a="1"/>
  <c r="I3677" i="1" s="1"/>
  <c r="G3676" i="1" a="1"/>
  <c r="G3676" i="1" s="1"/>
  <c r="F3676" i="1" a="1"/>
  <c r="F3676" i="1" s="1"/>
  <c r="E3676" i="1"/>
  <c r="E3676" i="1" a="1"/>
  <c r="G3675" i="1"/>
  <c r="G3675" i="1" a="1"/>
  <c r="F3675" i="1" a="1"/>
  <c r="F3675" i="1" s="1"/>
  <c r="E3675" i="1" a="1"/>
  <c r="E3675" i="1" s="1"/>
  <c r="G3674" i="1" a="1"/>
  <c r="G3674" i="1" s="1"/>
  <c r="F3674" i="1"/>
  <c r="F3674" i="1" a="1"/>
  <c r="E3674" i="1" a="1"/>
  <c r="E3674" i="1" s="1"/>
  <c r="G3673" i="1" a="1"/>
  <c r="G3673" i="1" s="1"/>
  <c r="F3673" i="1" a="1"/>
  <c r="F3673" i="1" s="1"/>
  <c r="E3673" i="1"/>
  <c r="H3673" i="1" s="1"/>
  <c r="I3673" i="1" s="1" a="1"/>
  <c r="I3673" i="1" s="1"/>
  <c r="E3673" i="1" a="1"/>
  <c r="G3672" i="1"/>
  <c r="G3672" i="1" a="1"/>
  <c r="F3672" i="1" a="1"/>
  <c r="F3672" i="1" s="1"/>
  <c r="E3672" i="1" a="1"/>
  <c r="E3672" i="1" s="1"/>
  <c r="G3671" i="1" a="1"/>
  <c r="G3671" i="1" s="1"/>
  <c r="F3671" i="1"/>
  <c r="F3671" i="1" a="1"/>
  <c r="E3671" i="1"/>
  <c r="E3671" i="1" a="1"/>
  <c r="G3670" i="1" a="1"/>
  <c r="G3670" i="1" s="1"/>
  <c r="F3670" i="1" a="1"/>
  <c r="F3670" i="1" s="1"/>
  <c r="E3670" i="1" a="1"/>
  <c r="E3670" i="1" s="1"/>
  <c r="G3669" i="1"/>
  <c r="G3669" i="1" a="1"/>
  <c r="F3669" i="1"/>
  <c r="F3669" i="1" a="1"/>
  <c r="E3669" i="1" a="1"/>
  <c r="E3669" i="1" s="1"/>
  <c r="H3669" i="1" s="1"/>
  <c r="I3669" i="1" s="1" a="1"/>
  <c r="I3669" i="1" s="1"/>
  <c r="G3668" i="1" a="1"/>
  <c r="G3668" i="1" s="1"/>
  <c r="F3668" i="1" a="1"/>
  <c r="F3668" i="1" s="1"/>
  <c r="H3668" i="1" s="1"/>
  <c r="I3668" i="1" s="1" a="1"/>
  <c r="I3668" i="1" s="1"/>
  <c r="E3668" i="1"/>
  <c r="E3668" i="1" a="1"/>
  <c r="G3667" i="1"/>
  <c r="G3667" i="1" a="1"/>
  <c r="F3667" i="1" a="1"/>
  <c r="F3667" i="1" s="1"/>
  <c r="E3667" i="1" a="1"/>
  <c r="E3667" i="1" s="1"/>
  <c r="H3667" i="1" s="1"/>
  <c r="I3667" i="1" s="1" a="1"/>
  <c r="I3667" i="1" s="1"/>
  <c r="G3666" i="1" a="1"/>
  <c r="G3666" i="1" s="1"/>
  <c r="F3666" i="1"/>
  <c r="F3666" i="1" a="1"/>
  <c r="E3666" i="1" a="1"/>
  <c r="E3666" i="1" s="1"/>
  <c r="H3666" i="1" s="1"/>
  <c r="I3666" i="1" s="1" a="1"/>
  <c r="I3666" i="1" s="1"/>
  <c r="G3665" i="1"/>
  <c r="G3665" i="1" a="1"/>
  <c r="F3665" i="1" a="1"/>
  <c r="F3665" i="1" s="1"/>
  <c r="E3665" i="1"/>
  <c r="H3665" i="1" s="1"/>
  <c r="I3665" i="1" s="1" a="1"/>
  <c r="I3665" i="1" s="1"/>
  <c r="E3665" i="1" a="1"/>
  <c r="G3664" i="1"/>
  <c r="G3664" i="1" a="1"/>
  <c r="F3664" i="1" a="1"/>
  <c r="F3664" i="1" s="1"/>
  <c r="E3664" i="1" a="1"/>
  <c r="E3664" i="1" s="1"/>
  <c r="H3664" i="1" s="1"/>
  <c r="I3664" i="1" s="1" a="1"/>
  <c r="I3664" i="1" s="1"/>
  <c r="G3663" i="1" a="1"/>
  <c r="G3663" i="1" s="1"/>
  <c r="F3663" i="1"/>
  <c r="F3663" i="1" a="1"/>
  <c r="E3663" i="1"/>
  <c r="E3663" i="1" a="1"/>
  <c r="G3662" i="1" a="1"/>
  <c r="G3662" i="1" s="1"/>
  <c r="F3662" i="1" a="1"/>
  <c r="F3662" i="1" s="1"/>
  <c r="E3662" i="1" a="1"/>
  <c r="E3662" i="1" s="1"/>
  <c r="H3662" i="1" s="1"/>
  <c r="I3662" i="1" s="1" a="1"/>
  <c r="I3662" i="1" s="1"/>
  <c r="G3661" i="1"/>
  <c r="G3661" i="1" a="1"/>
  <c r="F3661" i="1"/>
  <c r="F3661" i="1" a="1"/>
  <c r="E3661" i="1"/>
  <c r="H3661" i="1" s="1"/>
  <c r="I3661" i="1" s="1" a="1"/>
  <c r="I3661" i="1" s="1"/>
  <c r="E3661" i="1" a="1"/>
  <c r="G3660" i="1" a="1"/>
  <c r="G3660" i="1" s="1"/>
  <c r="F3660" i="1" a="1"/>
  <c r="F3660" i="1" s="1"/>
  <c r="H3660" i="1" s="1"/>
  <c r="I3660" i="1" s="1" a="1"/>
  <c r="I3660" i="1" s="1"/>
  <c r="E3660" i="1"/>
  <c r="E3660" i="1" a="1"/>
  <c r="G3659" i="1"/>
  <c r="G3659" i="1" a="1"/>
  <c r="F3659" i="1"/>
  <c r="F3659" i="1" a="1"/>
  <c r="E3659" i="1" a="1"/>
  <c r="E3659" i="1" s="1"/>
  <c r="H3659" i="1" s="1"/>
  <c r="I3659" i="1" s="1" a="1"/>
  <c r="I3659" i="1" s="1"/>
  <c r="G3658" i="1" a="1"/>
  <c r="G3658" i="1" s="1"/>
  <c r="F3658" i="1"/>
  <c r="F3658" i="1" a="1"/>
  <c r="E3658" i="1" a="1"/>
  <c r="E3658" i="1" s="1"/>
  <c r="G3657" i="1"/>
  <c r="G3657" i="1" a="1"/>
  <c r="F3657" i="1" a="1"/>
  <c r="F3657" i="1" s="1"/>
  <c r="E3657" i="1"/>
  <c r="H3657" i="1" s="1"/>
  <c r="I3657" i="1" s="1" a="1"/>
  <c r="I3657" i="1" s="1"/>
  <c r="E3657" i="1" a="1"/>
  <c r="G3656" i="1"/>
  <c r="G3656" i="1" a="1"/>
  <c r="F3656" i="1" a="1"/>
  <c r="F3656" i="1" s="1"/>
  <c r="E3656" i="1" a="1"/>
  <c r="E3656" i="1" s="1"/>
  <c r="G3655" i="1" a="1"/>
  <c r="G3655" i="1" s="1"/>
  <c r="F3655" i="1"/>
  <c r="F3655" i="1" a="1"/>
  <c r="E3655" i="1"/>
  <c r="H3655" i="1" s="1"/>
  <c r="I3655" i="1" s="1" a="1"/>
  <c r="I3655" i="1" s="1"/>
  <c r="E3655" i="1" a="1"/>
  <c r="G3654" i="1" a="1"/>
  <c r="G3654" i="1" s="1"/>
  <c r="F3654" i="1" a="1"/>
  <c r="F3654" i="1" s="1"/>
  <c r="E3654" i="1" a="1"/>
  <c r="E3654" i="1" s="1"/>
  <c r="G3653" i="1"/>
  <c r="G3653" i="1" a="1"/>
  <c r="F3653" i="1"/>
  <c r="F3653" i="1" a="1"/>
  <c r="E3653" i="1"/>
  <c r="H3653" i="1" s="1"/>
  <c r="I3653" i="1" s="1" a="1"/>
  <c r="I3653" i="1" s="1"/>
  <c r="E3653" i="1" a="1"/>
  <c r="G3652" i="1" a="1"/>
  <c r="G3652" i="1" s="1"/>
  <c r="F3652" i="1" a="1"/>
  <c r="F3652" i="1" s="1"/>
  <c r="E3652" i="1"/>
  <c r="E3652" i="1" a="1"/>
  <c r="G3651" i="1"/>
  <c r="G3651" i="1" a="1"/>
  <c r="F3651" i="1"/>
  <c r="F3651" i="1" a="1"/>
  <c r="E3651" i="1" a="1"/>
  <c r="E3651" i="1" s="1"/>
  <c r="H3651" i="1" s="1"/>
  <c r="I3651" i="1" s="1" a="1"/>
  <c r="I3651" i="1" s="1"/>
  <c r="G3650" i="1" a="1"/>
  <c r="G3650" i="1" s="1"/>
  <c r="F3650" i="1"/>
  <c r="F3650" i="1" a="1"/>
  <c r="E3650" i="1" a="1"/>
  <c r="E3650" i="1" s="1"/>
  <c r="H3650" i="1" s="1"/>
  <c r="I3650" i="1" s="1" a="1"/>
  <c r="I3650" i="1" s="1"/>
  <c r="G3649" i="1"/>
  <c r="G3649" i="1" a="1"/>
  <c r="F3649" i="1" a="1"/>
  <c r="F3649" i="1" s="1"/>
  <c r="E3649" i="1"/>
  <c r="H3649" i="1" s="1"/>
  <c r="I3649" i="1" s="1" a="1"/>
  <c r="I3649" i="1" s="1"/>
  <c r="E3649" i="1" a="1"/>
  <c r="G3648" i="1"/>
  <c r="G3648" i="1" a="1"/>
  <c r="F3648" i="1" a="1"/>
  <c r="F3648" i="1" s="1"/>
  <c r="E3648" i="1" a="1"/>
  <c r="E3648" i="1" s="1"/>
  <c r="H3648" i="1" s="1"/>
  <c r="I3648" i="1" s="1" a="1"/>
  <c r="I3648" i="1" s="1"/>
  <c r="G3647" i="1" a="1"/>
  <c r="G3647" i="1" s="1"/>
  <c r="F3647" i="1"/>
  <c r="F3647" i="1" a="1"/>
  <c r="E3647" i="1"/>
  <c r="E3647" i="1" a="1"/>
  <c r="G3646" i="1" a="1"/>
  <c r="G3646" i="1" s="1"/>
  <c r="F3646" i="1" a="1"/>
  <c r="F3646" i="1" s="1"/>
  <c r="E3646" i="1" a="1"/>
  <c r="E3646" i="1" s="1"/>
  <c r="H3646" i="1" s="1"/>
  <c r="I3646" i="1" s="1" a="1"/>
  <c r="I3646" i="1" s="1"/>
  <c r="G3645" i="1"/>
  <c r="G3645" i="1" a="1"/>
  <c r="F3645" i="1"/>
  <c r="F3645" i="1" a="1"/>
  <c r="E3645" i="1"/>
  <c r="H3645" i="1" s="1"/>
  <c r="I3645" i="1" s="1" a="1"/>
  <c r="I3645" i="1" s="1"/>
  <c r="E3645" i="1" a="1"/>
  <c r="G3644" i="1" a="1"/>
  <c r="G3644" i="1" s="1"/>
  <c r="F3644" i="1" a="1"/>
  <c r="F3644" i="1" s="1"/>
  <c r="H3644" i="1" s="1"/>
  <c r="I3644" i="1" s="1" a="1"/>
  <c r="I3644" i="1" s="1"/>
  <c r="E3644" i="1"/>
  <c r="E3644" i="1" a="1"/>
  <c r="G3643" i="1"/>
  <c r="G3643" i="1" a="1"/>
  <c r="F3643" i="1"/>
  <c r="F3643" i="1" a="1"/>
  <c r="E3643" i="1" a="1"/>
  <c r="E3643" i="1" s="1"/>
  <c r="H3643" i="1" s="1"/>
  <c r="I3643" i="1" s="1" a="1"/>
  <c r="I3643" i="1" s="1"/>
  <c r="G3642" i="1" a="1"/>
  <c r="G3642" i="1" s="1"/>
  <c r="F3642" i="1"/>
  <c r="F3642" i="1" a="1"/>
  <c r="E3642" i="1" a="1"/>
  <c r="E3642" i="1" s="1"/>
  <c r="G3641" i="1"/>
  <c r="G3641" i="1" a="1"/>
  <c r="F3641" i="1" a="1"/>
  <c r="F3641" i="1" s="1"/>
  <c r="E3641" i="1"/>
  <c r="H3641" i="1" s="1"/>
  <c r="I3641" i="1" s="1" a="1"/>
  <c r="I3641" i="1" s="1"/>
  <c r="E3641" i="1" a="1"/>
  <c r="G3640" i="1"/>
  <c r="G3640" i="1" a="1"/>
  <c r="F3640" i="1" a="1"/>
  <c r="F3640" i="1" s="1"/>
  <c r="E3640" i="1" a="1"/>
  <c r="E3640" i="1" s="1"/>
  <c r="G3639" i="1" a="1"/>
  <c r="G3639" i="1" s="1"/>
  <c r="F3639" i="1"/>
  <c r="F3639" i="1" a="1"/>
  <c r="E3639" i="1"/>
  <c r="H3639" i="1" s="1"/>
  <c r="I3639" i="1" s="1" a="1"/>
  <c r="I3639" i="1" s="1"/>
  <c r="E3639" i="1" a="1"/>
  <c r="G3638" i="1" a="1"/>
  <c r="G3638" i="1" s="1"/>
  <c r="F3638" i="1" a="1"/>
  <c r="F3638" i="1" s="1"/>
  <c r="E3638" i="1" a="1"/>
  <c r="E3638" i="1" s="1"/>
  <c r="G3637" i="1"/>
  <c r="G3637" i="1" a="1"/>
  <c r="F3637" i="1"/>
  <c r="F3637" i="1" a="1"/>
  <c r="E3637" i="1"/>
  <c r="H3637" i="1" s="1"/>
  <c r="I3637" i="1" s="1" a="1"/>
  <c r="I3637" i="1" s="1"/>
  <c r="E3637" i="1" a="1"/>
  <c r="G3636" i="1" a="1"/>
  <c r="G3636" i="1" s="1"/>
  <c r="F3636" i="1" a="1"/>
  <c r="F3636" i="1" s="1"/>
  <c r="E3636" i="1"/>
  <c r="E3636" i="1" a="1"/>
  <c r="G3635" i="1"/>
  <c r="G3635" i="1" a="1"/>
  <c r="F3635" i="1"/>
  <c r="F3635" i="1" a="1"/>
  <c r="E3635" i="1" a="1"/>
  <c r="E3635" i="1" s="1"/>
  <c r="H3635" i="1" s="1"/>
  <c r="I3635" i="1" s="1" a="1"/>
  <c r="I3635" i="1" s="1"/>
  <c r="G3634" i="1" a="1"/>
  <c r="G3634" i="1" s="1"/>
  <c r="F3634" i="1"/>
  <c r="F3634" i="1" a="1"/>
  <c r="E3634" i="1" a="1"/>
  <c r="E3634" i="1" s="1"/>
  <c r="H3634" i="1" s="1"/>
  <c r="I3634" i="1" s="1" a="1"/>
  <c r="I3634" i="1" s="1"/>
  <c r="G3633" i="1"/>
  <c r="G3633" i="1" a="1"/>
  <c r="F3633" i="1" a="1"/>
  <c r="F3633" i="1" s="1"/>
  <c r="E3633" i="1"/>
  <c r="H3633" i="1" s="1"/>
  <c r="I3633" i="1" s="1" a="1"/>
  <c r="I3633" i="1" s="1"/>
  <c r="E3633" i="1" a="1"/>
  <c r="G3632" i="1"/>
  <c r="G3632" i="1" a="1"/>
  <c r="F3632" i="1" a="1"/>
  <c r="F3632" i="1" s="1"/>
  <c r="E3632" i="1" a="1"/>
  <c r="E3632" i="1" s="1"/>
  <c r="H3632" i="1" s="1"/>
  <c r="I3632" i="1" s="1" a="1"/>
  <c r="I3632" i="1" s="1"/>
  <c r="G3631" i="1" a="1"/>
  <c r="G3631" i="1" s="1"/>
  <c r="F3631" i="1"/>
  <c r="F3631" i="1" a="1"/>
  <c r="E3631" i="1"/>
  <c r="E3631" i="1" a="1"/>
  <c r="G3630" i="1" a="1"/>
  <c r="G3630" i="1" s="1"/>
  <c r="F3630" i="1" a="1"/>
  <c r="F3630" i="1" s="1"/>
  <c r="E3630" i="1" a="1"/>
  <c r="E3630" i="1" s="1"/>
  <c r="H3630" i="1" s="1"/>
  <c r="I3630" i="1" s="1" a="1"/>
  <c r="I3630" i="1" s="1"/>
  <c r="G3629" i="1"/>
  <c r="G3629" i="1" a="1"/>
  <c r="F3629" i="1"/>
  <c r="F3629" i="1" a="1"/>
  <c r="E3629" i="1"/>
  <c r="H3629" i="1" s="1"/>
  <c r="I3629" i="1" s="1" a="1"/>
  <c r="I3629" i="1" s="1"/>
  <c r="E3629" i="1" a="1"/>
  <c r="G3628" i="1" a="1"/>
  <c r="G3628" i="1" s="1"/>
  <c r="F3628" i="1" a="1"/>
  <c r="F3628" i="1" s="1"/>
  <c r="H3628" i="1" s="1"/>
  <c r="I3628" i="1" s="1" a="1"/>
  <c r="I3628" i="1" s="1"/>
  <c r="E3628" i="1"/>
  <c r="E3628" i="1" a="1"/>
  <c r="G3627" i="1"/>
  <c r="G3627" i="1" a="1"/>
  <c r="F3627" i="1"/>
  <c r="F3627" i="1" a="1"/>
  <c r="E3627" i="1" a="1"/>
  <c r="E3627" i="1" s="1"/>
  <c r="H3627" i="1" s="1"/>
  <c r="I3627" i="1" s="1" a="1"/>
  <c r="I3627" i="1" s="1"/>
  <c r="G3626" i="1" a="1"/>
  <c r="G3626" i="1" s="1"/>
  <c r="F3626" i="1"/>
  <c r="F3626" i="1" a="1"/>
  <c r="E3626" i="1" a="1"/>
  <c r="E3626" i="1" s="1"/>
  <c r="G3625" i="1"/>
  <c r="G3625" i="1" a="1"/>
  <c r="F3625" i="1" a="1"/>
  <c r="F3625" i="1" s="1"/>
  <c r="E3625" i="1"/>
  <c r="H3625" i="1" s="1"/>
  <c r="I3625" i="1" s="1" a="1"/>
  <c r="I3625" i="1" s="1"/>
  <c r="E3625" i="1" a="1"/>
  <c r="G3624" i="1"/>
  <c r="G3624" i="1" a="1"/>
  <c r="F3624" i="1" a="1"/>
  <c r="F3624" i="1" s="1"/>
  <c r="E3624" i="1" a="1"/>
  <c r="E3624" i="1" s="1"/>
  <c r="G3623" i="1"/>
  <c r="G3623" i="1" a="1"/>
  <c r="F3623" i="1"/>
  <c r="F3623" i="1" a="1"/>
  <c r="E3623" i="1"/>
  <c r="H3623" i="1" s="1"/>
  <c r="I3623" i="1" s="1" a="1"/>
  <c r="I3623" i="1" s="1"/>
  <c r="E3623" i="1" a="1"/>
  <c r="G3622" i="1" a="1"/>
  <c r="G3622" i="1" s="1"/>
  <c r="F3622" i="1" a="1"/>
  <c r="F3622" i="1" s="1"/>
  <c r="E3622" i="1" a="1"/>
  <c r="E3622" i="1" s="1"/>
  <c r="G3621" i="1"/>
  <c r="G3621" i="1" a="1"/>
  <c r="F3621" i="1"/>
  <c r="F3621" i="1" a="1"/>
  <c r="E3621" i="1"/>
  <c r="H3621" i="1" s="1"/>
  <c r="I3621" i="1" s="1" a="1"/>
  <c r="I3621" i="1" s="1"/>
  <c r="E3621" i="1" a="1"/>
  <c r="G3620" i="1" a="1"/>
  <c r="G3620" i="1" s="1"/>
  <c r="F3620" i="1" a="1"/>
  <c r="F3620" i="1" s="1"/>
  <c r="H3620" i="1" s="1"/>
  <c r="I3620" i="1" s="1" a="1"/>
  <c r="I3620" i="1" s="1"/>
  <c r="E3620" i="1"/>
  <c r="E3620" i="1" a="1"/>
  <c r="G3619" i="1"/>
  <c r="G3619" i="1" a="1"/>
  <c r="F3619" i="1"/>
  <c r="F3619" i="1" a="1"/>
  <c r="E3619" i="1" a="1"/>
  <c r="E3619" i="1" s="1"/>
  <c r="H3619" i="1" s="1"/>
  <c r="I3619" i="1" s="1" a="1"/>
  <c r="I3619" i="1" s="1"/>
  <c r="G3618" i="1" a="1"/>
  <c r="G3618" i="1" s="1"/>
  <c r="F3618" i="1"/>
  <c r="F3618" i="1" a="1"/>
  <c r="E3618" i="1" a="1"/>
  <c r="E3618" i="1" s="1"/>
  <c r="H3618" i="1" s="1"/>
  <c r="I3618" i="1" s="1" a="1"/>
  <c r="I3618" i="1" s="1"/>
  <c r="G3617" i="1"/>
  <c r="G3617" i="1" a="1"/>
  <c r="F3617" i="1" a="1"/>
  <c r="F3617" i="1" s="1"/>
  <c r="E3617" i="1"/>
  <c r="E3617" i="1" a="1"/>
  <c r="G3616" i="1"/>
  <c r="G3616" i="1" a="1"/>
  <c r="F3616" i="1" a="1"/>
  <c r="F3616" i="1" s="1"/>
  <c r="E3616" i="1" a="1"/>
  <c r="E3616" i="1" s="1"/>
  <c r="H3616" i="1" s="1"/>
  <c r="I3616" i="1" s="1" a="1"/>
  <c r="I3616" i="1" s="1"/>
  <c r="G3615" i="1"/>
  <c r="G3615" i="1" a="1"/>
  <c r="F3615" i="1"/>
  <c r="F3615" i="1" a="1"/>
  <c r="E3615" i="1"/>
  <c r="H3615" i="1" s="1"/>
  <c r="I3615" i="1" s="1" a="1"/>
  <c r="I3615" i="1" s="1"/>
  <c r="E3615" i="1" a="1"/>
  <c r="G3614" i="1" a="1"/>
  <c r="G3614" i="1" s="1"/>
  <c r="F3614" i="1" a="1"/>
  <c r="F3614" i="1" s="1"/>
  <c r="E3614" i="1" a="1"/>
  <c r="E3614" i="1" s="1"/>
  <c r="G3613" i="1"/>
  <c r="G3613" i="1" a="1"/>
  <c r="F3613" i="1"/>
  <c r="F3613" i="1" a="1"/>
  <c r="E3613" i="1"/>
  <c r="H3613" i="1" s="1"/>
  <c r="I3613" i="1" s="1" a="1"/>
  <c r="I3613" i="1" s="1"/>
  <c r="E3613" i="1" a="1"/>
  <c r="G3612" i="1" a="1"/>
  <c r="G3612" i="1" s="1"/>
  <c r="F3612" i="1" a="1"/>
  <c r="F3612" i="1" s="1"/>
  <c r="E3612" i="1"/>
  <c r="E3612" i="1" a="1"/>
  <c r="G3611" i="1"/>
  <c r="G3611" i="1" a="1"/>
  <c r="F3611" i="1"/>
  <c r="H3611" i="1" s="1"/>
  <c r="I3611" i="1" s="1" a="1"/>
  <c r="I3611" i="1" s="1"/>
  <c r="F3611" i="1" a="1"/>
  <c r="E3611" i="1"/>
  <c r="E3611" i="1" a="1"/>
  <c r="G3610" i="1" a="1"/>
  <c r="G3610" i="1" s="1"/>
  <c r="F3610" i="1"/>
  <c r="F3610" i="1" a="1"/>
  <c r="E3610" i="1" a="1"/>
  <c r="E3610" i="1" s="1"/>
  <c r="G3609" i="1"/>
  <c r="G3609" i="1" a="1"/>
  <c r="F3609" i="1" a="1"/>
  <c r="F3609" i="1" s="1"/>
  <c r="E3609" i="1"/>
  <c r="E3609" i="1" a="1"/>
  <c r="G3608" i="1"/>
  <c r="G3608" i="1" a="1"/>
  <c r="F3608" i="1" a="1"/>
  <c r="F3608" i="1" s="1"/>
  <c r="E3608" i="1" a="1"/>
  <c r="E3608" i="1" s="1"/>
  <c r="H3608" i="1" s="1"/>
  <c r="I3608" i="1" s="1" a="1"/>
  <c r="I3608" i="1" s="1"/>
  <c r="G3607" i="1"/>
  <c r="G3607" i="1" a="1"/>
  <c r="F3607" i="1"/>
  <c r="F3607" i="1" a="1"/>
  <c r="E3607" i="1"/>
  <c r="H3607" i="1" s="1"/>
  <c r="I3607" i="1" s="1" a="1"/>
  <c r="I3607" i="1" s="1"/>
  <c r="E3607" i="1" a="1"/>
  <c r="G3606" i="1" a="1"/>
  <c r="G3606" i="1" s="1"/>
  <c r="F3606" i="1" a="1"/>
  <c r="F3606" i="1" s="1"/>
  <c r="E3606" i="1" a="1"/>
  <c r="E3606" i="1" s="1"/>
  <c r="H3606" i="1" s="1"/>
  <c r="I3606" i="1" s="1" a="1"/>
  <c r="I3606" i="1" s="1"/>
  <c r="G3605" i="1"/>
  <c r="G3605" i="1" a="1"/>
  <c r="F3605" i="1"/>
  <c r="F3605" i="1" a="1"/>
  <c r="E3605" i="1"/>
  <c r="H3605" i="1" s="1"/>
  <c r="I3605" i="1" s="1" a="1"/>
  <c r="I3605" i="1" s="1"/>
  <c r="E3605" i="1" a="1"/>
  <c r="G3604" i="1" a="1"/>
  <c r="G3604" i="1" s="1"/>
  <c r="F3604" i="1" a="1"/>
  <c r="F3604" i="1" s="1"/>
  <c r="H3604" i="1" s="1"/>
  <c r="I3604" i="1" s="1" a="1"/>
  <c r="I3604" i="1" s="1"/>
  <c r="E3604" i="1"/>
  <c r="E3604" i="1" a="1"/>
  <c r="G3603" i="1"/>
  <c r="G3603" i="1" a="1"/>
  <c r="F3603" i="1"/>
  <c r="H3603" i="1" s="1"/>
  <c r="I3603" i="1" s="1" a="1"/>
  <c r="I3603" i="1" s="1"/>
  <c r="F3603" i="1" a="1"/>
  <c r="E3603" i="1"/>
  <c r="E3603" i="1" a="1"/>
  <c r="G3602" i="1" a="1"/>
  <c r="G3602" i="1" s="1"/>
  <c r="F3602" i="1"/>
  <c r="F3602" i="1" a="1"/>
  <c r="E3602" i="1" a="1"/>
  <c r="E3602" i="1" s="1"/>
  <c r="G3601" i="1"/>
  <c r="G3601" i="1" a="1"/>
  <c r="F3601" i="1" a="1"/>
  <c r="F3601" i="1" s="1"/>
  <c r="E3601" i="1"/>
  <c r="H3601" i="1" s="1"/>
  <c r="I3601" i="1" s="1" a="1"/>
  <c r="I3601" i="1" s="1"/>
  <c r="E3601" i="1" a="1"/>
  <c r="G3600" i="1"/>
  <c r="G3600" i="1" a="1"/>
  <c r="F3600" i="1" a="1"/>
  <c r="F3600" i="1" s="1"/>
  <c r="E3600" i="1" a="1"/>
  <c r="E3600" i="1" s="1"/>
  <c r="H3600" i="1" s="1"/>
  <c r="I3600" i="1" s="1" a="1"/>
  <c r="I3600" i="1" s="1"/>
  <c r="G3599" i="1"/>
  <c r="G3599" i="1" a="1"/>
  <c r="F3599" i="1"/>
  <c r="F3599" i="1" a="1"/>
  <c r="E3599" i="1"/>
  <c r="H3599" i="1" s="1"/>
  <c r="I3599" i="1" s="1" a="1"/>
  <c r="I3599" i="1" s="1"/>
  <c r="E3599" i="1" a="1"/>
  <c r="G3598" i="1" a="1"/>
  <c r="G3598" i="1" s="1"/>
  <c r="F3598" i="1" a="1"/>
  <c r="F3598" i="1" s="1"/>
  <c r="E3598" i="1" a="1"/>
  <c r="E3598" i="1" s="1"/>
  <c r="G3597" i="1"/>
  <c r="G3597" i="1" a="1"/>
  <c r="F3597" i="1"/>
  <c r="F3597" i="1" a="1"/>
  <c r="E3597" i="1"/>
  <c r="H3597" i="1" s="1"/>
  <c r="I3597" i="1" s="1" a="1"/>
  <c r="I3597" i="1" s="1"/>
  <c r="E3597" i="1" a="1"/>
  <c r="G3596" i="1" a="1"/>
  <c r="G3596" i="1" s="1"/>
  <c r="F3596" i="1" a="1"/>
  <c r="F3596" i="1" s="1"/>
  <c r="E3596" i="1"/>
  <c r="H3596" i="1" s="1"/>
  <c r="I3596" i="1" s="1" a="1"/>
  <c r="I3596" i="1" s="1"/>
  <c r="E3596" i="1" a="1"/>
  <c r="G3595" i="1"/>
  <c r="G3595" i="1" a="1"/>
  <c r="F3595" i="1"/>
  <c r="H3595" i="1" s="1"/>
  <c r="I3595" i="1" s="1" a="1"/>
  <c r="I3595" i="1" s="1"/>
  <c r="F3595" i="1" a="1"/>
  <c r="E3595" i="1"/>
  <c r="E3595" i="1" a="1"/>
  <c r="G3594" i="1" a="1"/>
  <c r="G3594" i="1" s="1"/>
  <c r="F3594" i="1"/>
  <c r="F3594" i="1" a="1"/>
  <c r="E3594" i="1" a="1"/>
  <c r="E3594" i="1" s="1"/>
  <c r="G3593" i="1"/>
  <c r="G3593" i="1" a="1"/>
  <c r="F3593" i="1" a="1"/>
  <c r="F3593" i="1" s="1"/>
  <c r="E3593" i="1"/>
  <c r="E3593" i="1" a="1"/>
  <c r="G3592" i="1"/>
  <c r="G3592" i="1" a="1"/>
  <c r="F3592" i="1" a="1"/>
  <c r="F3592" i="1" s="1"/>
  <c r="E3592" i="1" a="1"/>
  <c r="E3592" i="1" s="1"/>
  <c r="H3592" i="1" s="1"/>
  <c r="I3592" i="1" s="1" a="1"/>
  <c r="I3592" i="1" s="1"/>
  <c r="G3591" i="1"/>
  <c r="G3591" i="1" a="1"/>
  <c r="F3591" i="1"/>
  <c r="F3591" i="1" a="1"/>
  <c r="E3591" i="1"/>
  <c r="H3591" i="1" s="1"/>
  <c r="I3591" i="1" s="1" a="1"/>
  <c r="I3591" i="1" s="1"/>
  <c r="E3591" i="1" a="1"/>
  <c r="G3590" i="1" a="1"/>
  <c r="G3590" i="1" s="1"/>
  <c r="F3590" i="1" a="1"/>
  <c r="F3590" i="1" s="1"/>
  <c r="E3590" i="1" a="1"/>
  <c r="E3590" i="1" s="1"/>
  <c r="G3589" i="1"/>
  <c r="G3589" i="1" a="1"/>
  <c r="F3589" i="1"/>
  <c r="F3589" i="1" a="1"/>
  <c r="E3589" i="1"/>
  <c r="H3589" i="1" s="1"/>
  <c r="I3589" i="1" s="1" a="1"/>
  <c r="I3589" i="1" s="1"/>
  <c r="E3589" i="1" a="1"/>
  <c r="G3588" i="1" a="1"/>
  <c r="G3588" i="1" s="1"/>
  <c r="F3588" i="1" a="1"/>
  <c r="F3588" i="1" s="1"/>
  <c r="E3588" i="1"/>
  <c r="H3588" i="1" s="1"/>
  <c r="I3588" i="1" s="1" a="1"/>
  <c r="I3588" i="1" s="1"/>
  <c r="E3588" i="1" a="1"/>
  <c r="G3587" i="1"/>
  <c r="G3587" i="1" a="1"/>
  <c r="F3587" i="1"/>
  <c r="H3587" i="1" s="1"/>
  <c r="I3587" i="1" s="1" a="1"/>
  <c r="I3587" i="1" s="1"/>
  <c r="F3587" i="1" a="1"/>
  <c r="E3587" i="1"/>
  <c r="E3587" i="1" a="1"/>
  <c r="G3586" i="1" a="1"/>
  <c r="G3586" i="1" s="1"/>
  <c r="F3586" i="1"/>
  <c r="F3586" i="1" a="1"/>
  <c r="E3586" i="1" a="1"/>
  <c r="E3586" i="1" s="1"/>
  <c r="H3586" i="1" s="1"/>
  <c r="I3586" i="1" s="1" a="1"/>
  <c r="I3586" i="1" s="1"/>
  <c r="G3585" i="1"/>
  <c r="G3585" i="1" a="1"/>
  <c r="F3585" i="1"/>
  <c r="F3585" i="1" a="1"/>
  <c r="E3585" i="1"/>
  <c r="H3585" i="1" s="1"/>
  <c r="I3585" i="1" s="1" a="1"/>
  <c r="I3585" i="1" s="1"/>
  <c r="E3585" i="1" a="1"/>
  <c r="G3584" i="1"/>
  <c r="G3584" i="1" a="1"/>
  <c r="F3584" i="1" a="1"/>
  <c r="F3584" i="1" s="1"/>
  <c r="E3584" i="1" a="1"/>
  <c r="E3584" i="1" s="1"/>
  <c r="I3583" i="1" a="1"/>
  <c r="I3583" i="1" s="1"/>
  <c r="H3583" i="1"/>
  <c r="G3583" i="1"/>
  <c r="G3583" i="1" a="1"/>
  <c r="F3583" i="1"/>
  <c r="F3583" i="1" a="1"/>
  <c r="E3583" i="1"/>
  <c r="E3583" i="1" a="1"/>
  <c r="G3582" i="1" a="1"/>
  <c r="G3582" i="1" s="1"/>
  <c r="F3582" i="1" a="1"/>
  <c r="F3582" i="1" s="1"/>
  <c r="E3582" i="1" a="1"/>
  <c r="E3582" i="1" s="1"/>
  <c r="H3582" i="1" s="1"/>
  <c r="I3582" i="1" s="1" a="1"/>
  <c r="I3582" i="1" s="1"/>
  <c r="G3581" i="1"/>
  <c r="G3581" i="1" a="1"/>
  <c r="F3581" i="1"/>
  <c r="F3581" i="1" a="1"/>
  <c r="E3581" i="1"/>
  <c r="H3581" i="1" s="1"/>
  <c r="I3581" i="1" s="1" a="1"/>
  <c r="I3581" i="1" s="1"/>
  <c r="E3581" i="1" a="1"/>
  <c r="G3580" i="1" a="1"/>
  <c r="G3580" i="1" s="1"/>
  <c r="F3580" i="1" a="1"/>
  <c r="F3580" i="1" s="1"/>
  <c r="E3580" i="1"/>
  <c r="E3580" i="1" a="1"/>
  <c r="G3579" i="1"/>
  <c r="G3579" i="1" a="1"/>
  <c r="F3579" i="1"/>
  <c r="H3579" i="1" s="1"/>
  <c r="I3579" i="1" s="1" a="1"/>
  <c r="I3579" i="1" s="1"/>
  <c r="F3579" i="1" a="1"/>
  <c r="E3579" i="1"/>
  <c r="E3579" i="1" a="1"/>
  <c r="G3578" i="1" a="1"/>
  <c r="G3578" i="1" s="1"/>
  <c r="F3578" i="1"/>
  <c r="F3578" i="1" a="1"/>
  <c r="E3578" i="1" a="1"/>
  <c r="E3578" i="1" s="1"/>
  <c r="H3578" i="1" s="1"/>
  <c r="I3578" i="1" s="1" a="1"/>
  <c r="I3578" i="1" s="1"/>
  <c r="G3577" i="1"/>
  <c r="G3577" i="1" a="1"/>
  <c r="F3577" i="1"/>
  <c r="F3577" i="1" a="1"/>
  <c r="E3577" i="1"/>
  <c r="H3577" i="1" s="1"/>
  <c r="I3577" i="1" s="1" a="1"/>
  <c r="I3577" i="1" s="1"/>
  <c r="E3577" i="1" a="1"/>
  <c r="G3576" i="1"/>
  <c r="G3576" i="1" a="1"/>
  <c r="F3576" i="1" a="1"/>
  <c r="F3576" i="1" s="1"/>
  <c r="E3576" i="1" a="1"/>
  <c r="E3576" i="1" s="1"/>
  <c r="H3576" i="1" s="1"/>
  <c r="I3576" i="1" s="1" a="1"/>
  <c r="I3576" i="1" s="1"/>
  <c r="H3575" i="1"/>
  <c r="I3575" i="1" s="1" a="1"/>
  <c r="I3575" i="1" s="1"/>
  <c r="G3575" i="1"/>
  <c r="G3575" i="1" a="1"/>
  <c r="F3575" i="1"/>
  <c r="F3575" i="1" a="1"/>
  <c r="E3575" i="1"/>
  <c r="E3575" i="1" a="1"/>
  <c r="G3574" i="1" a="1"/>
  <c r="G3574" i="1" s="1"/>
  <c r="F3574" i="1" a="1"/>
  <c r="F3574" i="1" s="1"/>
  <c r="E3574" i="1" a="1"/>
  <c r="E3574" i="1" s="1"/>
  <c r="H3574" i="1" s="1"/>
  <c r="I3574" i="1" s="1" a="1"/>
  <c r="I3574" i="1" s="1"/>
  <c r="G3573" i="1"/>
  <c r="G3573" i="1" a="1"/>
  <c r="F3573" i="1"/>
  <c r="F3573" i="1" a="1"/>
  <c r="E3573" i="1" a="1"/>
  <c r="E3573" i="1" s="1"/>
  <c r="H3573" i="1" s="1"/>
  <c r="I3573" i="1" s="1" a="1"/>
  <c r="I3573" i="1" s="1"/>
  <c r="G3572" i="1" a="1"/>
  <c r="G3572" i="1" s="1"/>
  <c r="F3572" i="1" a="1"/>
  <c r="F3572" i="1" s="1"/>
  <c r="E3572" i="1"/>
  <c r="H3572" i="1" s="1"/>
  <c r="I3572" i="1" s="1" a="1"/>
  <c r="I3572" i="1" s="1"/>
  <c r="E3572" i="1" a="1"/>
  <c r="G3571" i="1"/>
  <c r="G3571" i="1" a="1"/>
  <c r="F3571" i="1" a="1"/>
  <c r="F3571" i="1" s="1"/>
  <c r="H3571" i="1" s="1"/>
  <c r="I3571" i="1" s="1" a="1"/>
  <c r="I3571" i="1" s="1"/>
  <c r="E3571" i="1"/>
  <c r="E3571" i="1" a="1"/>
  <c r="G3570" i="1" a="1"/>
  <c r="G3570" i="1" s="1"/>
  <c r="F3570" i="1"/>
  <c r="F3570" i="1" a="1"/>
  <c r="E3570" i="1" a="1"/>
  <c r="E3570" i="1" s="1"/>
  <c r="H3570" i="1" s="1"/>
  <c r="I3570" i="1" s="1" a="1"/>
  <c r="I3570" i="1" s="1"/>
  <c r="G3569" i="1" a="1"/>
  <c r="G3569" i="1" s="1"/>
  <c r="F3569" i="1"/>
  <c r="F3569" i="1" a="1"/>
  <c r="E3569" i="1"/>
  <c r="E3569" i="1" a="1"/>
  <c r="G3568" i="1"/>
  <c r="G3568" i="1" a="1"/>
  <c r="F3568" i="1" a="1"/>
  <c r="F3568" i="1" s="1"/>
  <c r="E3568" i="1" a="1"/>
  <c r="E3568" i="1" s="1"/>
  <c r="H3568" i="1" s="1"/>
  <c r="I3568" i="1" s="1" a="1"/>
  <c r="I3568" i="1" s="1"/>
  <c r="H3567" i="1"/>
  <c r="I3567" i="1" s="1" a="1"/>
  <c r="I3567" i="1" s="1"/>
  <c r="G3567" i="1"/>
  <c r="G3567" i="1" a="1"/>
  <c r="F3567" i="1"/>
  <c r="F3567" i="1" a="1"/>
  <c r="E3567" i="1"/>
  <c r="E3567" i="1" a="1"/>
  <c r="G3566" i="1" a="1"/>
  <c r="G3566" i="1" s="1"/>
  <c r="F3566" i="1" a="1"/>
  <c r="F3566" i="1" s="1"/>
  <c r="E3566" i="1" a="1"/>
  <c r="E3566" i="1" s="1"/>
  <c r="G3565" i="1"/>
  <c r="G3565" i="1" a="1"/>
  <c r="F3565" i="1"/>
  <c r="F3565" i="1" a="1"/>
  <c r="E3565" i="1" a="1"/>
  <c r="E3565" i="1" s="1"/>
  <c r="H3565" i="1" s="1"/>
  <c r="I3565" i="1" s="1" a="1"/>
  <c r="I3565" i="1" s="1"/>
  <c r="G3564" i="1" a="1"/>
  <c r="G3564" i="1" s="1"/>
  <c r="F3564" i="1" a="1"/>
  <c r="F3564" i="1" s="1"/>
  <c r="E3564" i="1"/>
  <c r="E3564" i="1" a="1"/>
  <c r="G3563" i="1"/>
  <c r="G3563" i="1" a="1"/>
  <c r="F3563" i="1" a="1"/>
  <c r="F3563" i="1" s="1"/>
  <c r="H3563" i="1" s="1"/>
  <c r="I3563" i="1" s="1" a="1"/>
  <c r="I3563" i="1" s="1"/>
  <c r="E3563" i="1"/>
  <c r="E3563" i="1" a="1"/>
  <c r="G3562" i="1" a="1"/>
  <c r="G3562" i="1" s="1"/>
  <c r="F3562" i="1"/>
  <c r="F3562" i="1" a="1"/>
  <c r="E3562" i="1" a="1"/>
  <c r="E3562" i="1" s="1"/>
  <c r="G3561" i="1" a="1"/>
  <c r="G3561" i="1" s="1"/>
  <c r="F3561" i="1"/>
  <c r="F3561" i="1" a="1"/>
  <c r="E3561" i="1"/>
  <c r="H3561" i="1" s="1"/>
  <c r="I3561" i="1" s="1" a="1"/>
  <c r="I3561" i="1" s="1"/>
  <c r="E3561" i="1" a="1"/>
  <c r="G3560" i="1"/>
  <c r="G3560" i="1" a="1"/>
  <c r="F3560" i="1" a="1"/>
  <c r="F3560" i="1" s="1"/>
  <c r="E3560" i="1" a="1"/>
  <c r="E3560" i="1" s="1"/>
  <c r="H3560" i="1" s="1"/>
  <c r="I3560" i="1" s="1" a="1"/>
  <c r="I3560" i="1" s="1"/>
  <c r="H3559" i="1"/>
  <c r="I3559" i="1" s="1" a="1"/>
  <c r="I3559" i="1" s="1"/>
  <c r="G3559" i="1"/>
  <c r="G3559" i="1" a="1"/>
  <c r="F3559" i="1"/>
  <c r="F3559" i="1" a="1"/>
  <c r="E3559" i="1"/>
  <c r="E3559" i="1" a="1"/>
  <c r="G3558" i="1" a="1"/>
  <c r="G3558" i="1" s="1"/>
  <c r="F3558" i="1" a="1"/>
  <c r="F3558" i="1" s="1"/>
  <c r="E3558" i="1" a="1"/>
  <c r="E3558" i="1" s="1"/>
  <c r="G3557" i="1"/>
  <c r="G3557" i="1" a="1"/>
  <c r="F3557" i="1"/>
  <c r="F3557" i="1" a="1"/>
  <c r="E3557" i="1" a="1"/>
  <c r="E3557" i="1" s="1"/>
  <c r="H3557" i="1" s="1"/>
  <c r="I3557" i="1" s="1" a="1"/>
  <c r="I3557" i="1" s="1"/>
  <c r="G3556" i="1" a="1"/>
  <c r="G3556" i="1" s="1"/>
  <c r="F3556" i="1" a="1"/>
  <c r="F3556" i="1" s="1"/>
  <c r="E3556" i="1"/>
  <c r="E3556" i="1" a="1"/>
  <c r="G3555" i="1"/>
  <c r="G3555" i="1" a="1"/>
  <c r="F3555" i="1" a="1"/>
  <c r="F3555" i="1" s="1"/>
  <c r="H3555" i="1" s="1"/>
  <c r="I3555" i="1" s="1" a="1"/>
  <c r="I3555" i="1" s="1"/>
  <c r="E3555" i="1"/>
  <c r="E3555" i="1" a="1"/>
  <c r="G3554" i="1" a="1"/>
  <c r="G3554" i="1" s="1"/>
  <c r="F3554" i="1"/>
  <c r="F3554" i="1" a="1"/>
  <c r="E3554" i="1" a="1"/>
  <c r="E3554" i="1" s="1"/>
  <c r="H3554" i="1" s="1"/>
  <c r="I3554" i="1" s="1" a="1"/>
  <c r="I3554" i="1" s="1"/>
  <c r="G3553" i="1" a="1"/>
  <c r="G3553" i="1" s="1"/>
  <c r="F3553" i="1"/>
  <c r="F3553" i="1" a="1"/>
  <c r="E3553" i="1"/>
  <c r="H3553" i="1" s="1"/>
  <c r="I3553" i="1" s="1" a="1"/>
  <c r="I3553" i="1" s="1"/>
  <c r="E3553" i="1" a="1"/>
  <c r="G3552" i="1"/>
  <c r="G3552" i="1" a="1"/>
  <c r="F3552" i="1" a="1"/>
  <c r="F3552" i="1" s="1"/>
  <c r="E3552" i="1" a="1"/>
  <c r="E3552" i="1" s="1"/>
  <c r="H3551" i="1"/>
  <c r="I3551" i="1" s="1" a="1"/>
  <c r="I3551" i="1" s="1"/>
  <c r="G3551" i="1"/>
  <c r="G3551" i="1" a="1"/>
  <c r="F3551" i="1"/>
  <c r="F3551" i="1" a="1"/>
  <c r="E3551" i="1"/>
  <c r="E3551" i="1" a="1"/>
  <c r="G3550" i="1" a="1"/>
  <c r="G3550" i="1" s="1"/>
  <c r="F3550" i="1" a="1"/>
  <c r="F3550" i="1" s="1"/>
  <c r="E3550" i="1" a="1"/>
  <c r="E3550" i="1" s="1"/>
  <c r="G3549" i="1"/>
  <c r="G3549" i="1" a="1"/>
  <c r="F3549" i="1"/>
  <c r="F3549" i="1" a="1"/>
  <c r="E3549" i="1" a="1"/>
  <c r="E3549" i="1" s="1"/>
  <c r="H3549" i="1" s="1"/>
  <c r="I3549" i="1" s="1" a="1"/>
  <c r="I3549" i="1" s="1"/>
  <c r="G3548" i="1" a="1"/>
  <c r="G3548" i="1" s="1"/>
  <c r="F3548" i="1" a="1"/>
  <c r="F3548" i="1" s="1"/>
  <c r="E3548" i="1"/>
  <c r="E3548" i="1" a="1"/>
  <c r="G3547" i="1"/>
  <c r="G3547" i="1" a="1"/>
  <c r="F3547" i="1" a="1"/>
  <c r="F3547" i="1" s="1"/>
  <c r="H3547" i="1" s="1"/>
  <c r="I3547" i="1" s="1" a="1"/>
  <c r="I3547" i="1" s="1"/>
  <c r="E3547" i="1"/>
  <c r="E3547" i="1" a="1"/>
  <c r="G3546" i="1" a="1"/>
  <c r="G3546" i="1" s="1"/>
  <c r="F3546" i="1"/>
  <c r="F3546" i="1" a="1"/>
  <c r="E3546" i="1" a="1"/>
  <c r="E3546" i="1" s="1"/>
  <c r="G3545" i="1" a="1"/>
  <c r="G3545" i="1" s="1"/>
  <c r="F3545" i="1"/>
  <c r="F3545" i="1" a="1"/>
  <c r="E3545" i="1"/>
  <c r="E3545" i="1" a="1"/>
  <c r="G3544" i="1"/>
  <c r="G3544" i="1" a="1"/>
  <c r="F3544" i="1" a="1"/>
  <c r="F3544" i="1" s="1"/>
  <c r="E3544" i="1" a="1"/>
  <c r="E3544" i="1" s="1"/>
  <c r="H3544" i="1" s="1"/>
  <c r="I3544" i="1" s="1" a="1"/>
  <c r="I3544" i="1" s="1"/>
  <c r="H3543" i="1"/>
  <c r="I3543" i="1" s="1" a="1"/>
  <c r="I3543" i="1" s="1"/>
  <c r="G3543" i="1"/>
  <c r="G3543" i="1" a="1"/>
  <c r="F3543" i="1"/>
  <c r="F3543" i="1" a="1"/>
  <c r="E3543" i="1"/>
  <c r="E3543" i="1" a="1"/>
  <c r="G3542" i="1" a="1"/>
  <c r="G3542" i="1" s="1"/>
  <c r="F3542" i="1" a="1"/>
  <c r="F3542" i="1" s="1"/>
  <c r="E3542" i="1" a="1"/>
  <c r="E3542" i="1" s="1"/>
  <c r="H3542" i="1" s="1"/>
  <c r="I3542" i="1" s="1" a="1"/>
  <c r="I3542" i="1" s="1"/>
  <c r="G3541" i="1"/>
  <c r="G3541" i="1" a="1"/>
  <c r="F3541" i="1"/>
  <c r="F3541" i="1" a="1"/>
  <c r="E3541" i="1" a="1"/>
  <c r="E3541" i="1" s="1"/>
  <c r="H3541" i="1" s="1"/>
  <c r="I3541" i="1" s="1" a="1"/>
  <c r="I3541" i="1" s="1"/>
  <c r="G3540" i="1" a="1"/>
  <c r="G3540" i="1" s="1"/>
  <c r="F3540" i="1" a="1"/>
  <c r="F3540" i="1" s="1"/>
  <c r="E3540" i="1"/>
  <c r="H3540" i="1" s="1"/>
  <c r="I3540" i="1" s="1" a="1"/>
  <c r="I3540" i="1" s="1"/>
  <c r="E3540" i="1" a="1"/>
  <c r="G3539" i="1"/>
  <c r="G3539" i="1" a="1"/>
  <c r="F3539" i="1" a="1"/>
  <c r="F3539" i="1" s="1"/>
  <c r="H3539" i="1" s="1"/>
  <c r="I3539" i="1" s="1" a="1"/>
  <c r="I3539" i="1" s="1"/>
  <c r="E3539" i="1"/>
  <c r="E3539" i="1" a="1"/>
  <c r="G3538" i="1" a="1"/>
  <c r="G3538" i="1" s="1"/>
  <c r="F3538" i="1"/>
  <c r="F3538" i="1" a="1"/>
  <c r="E3538" i="1" a="1"/>
  <c r="E3538" i="1" s="1"/>
  <c r="G3537" i="1" a="1"/>
  <c r="G3537" i="1" s="1"/>
  <c r="F3537" i="1"/>
  <c r="F3537" i="1" a="1"/>
  <c r="E3537" i="1"/>
  <c r="H3537" i="1" s="1"/>
  <c r="I3537" i="1" s="1" a="1"/>
  <c r="I3537" i="1" s="1"/>
  <c r="E3537" i="1" a="1"/>
  <c r="G3536" i="1"/>
  <c r="G3536" i="1" a="1"/>
  <c r="F3536" i="1" a="1"/>
  <c r="F3536" i="1" s="1"/>
  <c r="E3536" i="1" a="1"/>
  <c r="E3536" i="1" s="1"/>
  <c r="H3535" i="1"/>
  <c r="I3535" i="1" s="1" a="1"/>
  <c r="I3535" i="1" s="1"/>
  <c r="G3535" i="1"/>
  <c r="G3535" i="1" a="1"/>
  <c r="F3535" i="1"/>
  <c r="F3535" i="1" a="1"/>
  <c r="E3535" i="1"/>
  <c r="E3535" i="1" a="1"/>
  <c r="G3534" i="1" a="1"/>
  <c r="G3534" i="1" s="1"/>
  <c r="F3534" i="1" a="1"/>
  <c r="F3534" i="1" s="1"/>
  <c r="E3534" i="1" a="1"/>
  <c r="E3534" i="1" s="1"/>
  <c r="G3533" i="1"/>
  <c r="G3533" i="1" a="1"/>
  <c r="F3533" i="1"/>
  <c r="F3533" i="1" a="1"/>
  <c r="E3533" i="1" a="1"/>
  <c r="E3533" i="1" s="1"/>
  <c r="H3533" i="1" s="1"/>
  <c r="I3533" i="1" s="1" a="1"/>
  <c r="I3533" i="1" s="1"/>
  <c r="G3532" i="1" a="1"/>
  <c r="G3532" i="1" s="1"/>
  <c r="F3532" i="1" a="1"/>
  <c r="F3532" i="1" s="1"/>
  <c r="E3532" i="1"/>
  <c r="E3532" i="1" a="1"/>
  <c r="G3531" i="1"/>
  <c r="G3531" i="1" a="1"/>
  <c r="F3531" i="1" a="1"/>
  <c r="F3531" i="1" s="1"/>
  <c r="H3531" i="1" s="1"/>
  <c r="I3531" i="1" s="1" a="1"/>
  <c r="I3531" i="1" s="1"/>
  <c r="E3531" i="1"/>
  <c r="E3531" i="1" a="1"/>
  <c r="G3530" i="1" a="1"/>
  <c r="G3530" i="1" s="1"/>
  <c r="F3530" i="1"/>
  <c r="F3530" i="1" a="1"/>
  <c r="E3530" i="1" a="1"/>
  <c r="E3530" i="1" s="1"/>
  <c r="H3530" i="1" s="1"/>
  <c r="I3530" i="1" s="1" a="1"/>
  <c r="I3530" i="1" s="1"/>
  <c r="G3529" i="1" a="1"/>
  <c r="G3529" i="1" s="1"/>
  <c r="F3529" i="1"/>
  <c r="F3529" i="1" a="1"/>
  <c r="E3529" i="1"/>
  <c r="E3529" i="1" a="1"/>
  <c r="G3528" i="1"/>
  <c r="G3528" i="1" a="1"/>
  <c r="F3528" i="1" a="1"/>
  <c r="F3528" i="1" s="1"/>
  <c r="E3528" i="1" a="1"/>
  <c r="E3528" i="1" s="1"/>
  <c r="H3528" i="1" s="1"/>
  <c r="I3528" i="1" s="1" a="1"/>
  <c r="I3528" i="1" s="1"/>
  <c r="H3527" i="1"/>
  <c r="I3527" i="1" s="1" a="1"/>
  <c r="I3527" i="1" s="1"/>
  <c r="G3527" i="1"/>
  <c r="G3527" i="1" a="1"/>
  <c r="F3527" i="1"/>
  <c r="F3527" i="1" a="1"/>
  <c r="E3527" i="1"/>
  <c r="E3527" i="1" a="1"/>
  <c r="G3526" i="1" a="1"/>
  <c r="G3526" i="1" s="1"/>
  <c r="F3526" i="1" a="1"/>
  <c r="F3526" i="1" s="1"/>
  <c r="E3526" i="1" a="1"/>
  <c r="E3526" i="1" s="1"/>
  <c r="G3525" i="1"/>
  <c r="G3525" i="1" a="1"/>
  <c r="F3525" i="1"/>
  <c r="F3525" i="1" a="1"/>
  <c r="E3525" i="1"/>
  <c r="H3525" i="1" s="1"/>
  <c r="I3525" i="1" s="1" a="1"/>
  <c r="I3525" i="1" s="1"/>
  <c r="E3525" i="1" a="1"/>
  <c r="G3524" i="1" a="1"/>
  <c r="G3524" i="1" s="1"/>
  <c r="F3524" i="1" a="1"/>
  <c r="F3524" i="1" s="1"/>
  <c r="E3524" i="1"/>
  <c r="E3524" i="1" a="1"/>
  <c r="G3523" i="1"/>
  <c r="G3523" i="1" a="1"/>
  <c r="F3523" i="1"/>
  <c r="H3523" i="1" s="1"/>
  <c r="I3523" i="1" s="1" a="1"/>
  <c r="I3523" i="1" s="1"/>
  <c r="F3523" i="1" a="1"/>
  <c r="E3523" i="1"/>
  <c r="E3523" i="1" a="1"/>
  <c r="G3522" i="1" a="1"/>
  <c r="G3522" i="1" s="1"/>
  <c r="F3522" i="1"/>
  <c r="F3522" i="1" a="1"/>
  <c r="E3522" i="1" a="1"/>
  <c r="E3522" i="1" s="1"/>
  <c r="H3522" i="1" s="1"/>
  <c r="I3522" i="1" s="1" a="1"/>
  <c r="I3522" i="1" s="1"/>
  <c r="G3521" i="1" a="1"/>
  <c r="G3521" i="1" s="1"/>
  <c r="F3521" i="1"/>
  <c r="F3521" i="1" a="1"/>
  <c r="E3521" i="1"/>
  <c r="E3521" i="1" a="1"/>
  <c r="G3520" i="1"/>
  <c r="G3520" i="1" a="1"/>
  <c r="F3520" i="1" a="1"/>
  <c r="F3520" i="1" s="1"/>
  <c r="E3520" i="1"/>
  <c r="H3520" i="1" s="1"/>
  <c r="I3520" i="1" s="1" a="1"/>
  <c r="I3520" i="1" s="1"/>
  <c r="E3520" i="1" a="1"/>
  <c r="H3519" i="1"/>
  <c r="I3519" i="1" s="1" a="1"/>
  <c r="I3519" i="1" s="1"/>
  <c r="G3519" i="1"/>
  <c r="G3519" i="1" a="1"/>
  <c r="F3519" i="1"/>
  <c r="F3519" i="1" a="1"/>
  <c r="E3519" i="1"/>
  <c r="E3519" i="1" a="1"/>
  <c r="G3518" i="1" a="1"/>
  <c r="G3518" i="1" s="1"/>
  <c r="F3518" i="1" a="1"/>
  <c r="F3518" i="1" s="1"/>
  <c r="E3518" i="1" a="1"/>
  <c r="E3518" i="1" s="1"/>
  <c r="G3517" i="1"/>
  <c r="G3517" i="1" a="1"/>
  <c r="F3517" i="1"/>
  <c r="F3517" i="1" a="1"/>
  <c r="E3517" i="1" a="1"/>
  <c r="E3517" i="1" s="1"/>
  <c r="H3517" i="1" s="1"/>
  <c r="I3517" i="1" s="1" a="1"/>
  <c r="I3517" i="1" s="1"/>
  <c r="G3516" i="1" a="1"/>
  <c r="G3516" i="1" s="1"/>
  <c r="F3516" i="1" a="1"/>
  <c r="F3516" i="1" s="1"/>
  <c r="E3516" i="1"/>
  <c r="E3516" i="1" a="1"/>
  <c r="G3515" i="1"/>
  <c r="G3515" i="1" a="1"/>
  <c r="F3515" i="1" a="1"/>
  <c r="F3515" i="1" s="1"/>
  <c r="H3515" i="1" s="1"/>
  <c r="I3515" i="1" s="1" a="1"/>
  <c r="I3515" i="1" s="1"/>
  <c r="E3515" i="1"/>
  <c r="E3515" i="1" a="1"/>
  <c r="G3514" i="1" a="1"/>
  <c r="G3514" i="1" s="1"/>
  <c r="F3514" i="1"/>
  <c r="F3514" i="1" a="1"/>
  <c r="E3514" i="1" a="1"/>
  <c r="E3514" i="1" s="1"/>
  <c r="G3513" i="1" a="1"/>
  <c r="G3513" i="1" s="1"/>
  <c r="F3513" i="1"/>
  <c r="F3513" i="1" a="1"/>
  <c r="E3513" i="1"/>
  <c r="H3513" i="1" s="1"/>
  <c r="I3513" i="1" s="1" a="1"/>
  <c r="I3513" i="1" s="1"/>
  <c r="E3513" i="1" a="1"/>
  <c r="G3512" i="1"/>
  <c r="G3512" i="1" a="1"/>
  <c r="F3512" i="1" a="1"/>
  <c r="F3512" i="1" s="1"/>
  <c r="E3512" i="1" a="1"/>
  <c r="E3512" i="1" s="1"/>
  <c r="H3511" i="1"/>
  <c r="I3511" i="1" s="1" a="1"/>
  <c r="I3511" i="1" s="1"/>
  <c r="G3511" i="1"/>
  <c r="G3511" i="1" a="1"/>
  <c r="F3511" i="1"/>
  <c r="F3511" i="1" a="1"/>
  <c r="E3511" i="1"/>
  <c r="E3511" i="1" a="1"/>
  <c r="G3510" i="1" a="1"/>
  <c r="G3510" i="1" s="1"/>
  <c r="F3510" i="1" a="1"/>
  <c r="F3510" i="1" s="1"/>
  <c r="E3510" i="1" a="1"/>
  <c r="E3510" i="1" s="1"/>
  <c r="G3509" i="1"/>
  <c r="G3509" i="1" a="1"/>
  <c r="F3509" i="1"/>
  <c r="F3509" i="1" a="1"/>
  <c r="E3509" i="1" a="1"/>
  <c r="E3509" i="1" s="1"/>
  <c r="H3509" i="1" s="1"/>
  <c r="I3509" i="1" s="1" a="1"/>
  <c r="I3509" i="1" s="1"/>
  <c r="G3508" i="1" a="1"/>
  <c r="G3508" i="1" s="1"/>
  <c r="F3508" i="1" a="1"/>
  <c r="F3508" i="1" s="1"/>
  <c r="E3508" i="1"/>
  <c r="E3508" i="1" a="1"/>
  <c r="G3507" i="1"/>
  <c r="G3507" i="1" a="1"/>
  <c r="F3507" i="1" a="1"/>
  <c r="F3507" i="1" s="1"/>
  <c r="H3507" i="1" s="1"/>
  <c r="I3507" i="1" s="1" a="1"/>
  <c r="I3507" i="1" s="1"/>
  <c r="E3507" i="1"/>
  <c r="E3507" i="1" a="1"/>
  <c r="G3506" i="1" a="1"/>
  <c r="G3506" i="1" s="1"/>
  <c r="F3506" i="1"/>
  <c r="F3506" i="1" a="1"/>
  <c r="E3506" i="1" a="1"/>
  <c r="E3506" i="1" s="1"/>
  <c r="G3505" i="1" a="1"/>
  <c r="G3505" i="1" s="1"/>
  <c r="F3505" i="1" a="1"/>
  <c r="F3505" i="1" s="1"/>
  <c r="E3505" i="1"/>
  <c r="H3505" i="1" s="1"/>
  <c r="I3505" i="1" s="1" a="1"/>
  <c r="I3505" i="1" s="1"/>
  <c r="E3505" i="1" a="1"/>
  <c r="G3504" i="1"/>
  <c r="G3504" i="1" a="1"/>
  <c r="F3504" i="1" a="1"/>
  <c r="F3504" i="1" s="1"/>
  <c r="E3504" i="1" a="1"/>
  <c r="E3504" i="1" s="1"/>
  <c r="G3503" i="1" a="1"/>
  <c r="G3503" i="1" s="1"/>
  <c r="H3503" i="1" s="1"/>
  <c r="I3503" i="1" s="1" a="1"/>
  <c r="I3503" i="1" s="1"/>
  <c r="F3503" i="1"/>
  <c r="F3503" i="1" a="1"/>
  <c r="E3503" i="1"/>
  <c r="E3503" i="1" a="1"/>
  <c r="G3502" i="1" a="1"/>
  <c r="G3502" i="1" s="1"/>
  <c r="F3502" i="1" a="1"/>
  <c r="F3502" i="1" s="1"/>
  <c r="E3502" i="1" a="1"/>
  <c r="E3502" i="1" s="1"/>
  <c r="G3501" i="1"/>
  <c r="G3501" i="1" a="1"/>
  <c r="F3501" i="1"/>
  <c r="F3501" i="1" a="1"/>
  <c r="E3501" i="1" a="1"/>
  <c r="E3501" i="1" s="1"/>
  <c r="H3501" i="1" s="1"/>
  <c r="I3501" i="1" s="1" a="1"/>
  <c r="I3501" i="1" s="1"/>
  <c r="G3500" i="1" a="1"/>
  <c r="G3500" i="1" s="1"/>
  <c r="F3500" i="1" a="1"/>
  <c r="F3500" i="1" s="1"/>
  <c r="E3500" i="1"/>
  <c r="E3500" i="1" a="1"/>
  <c r="G3499" i="1"/>
  <c r="G3499" i="1" a="1"/>
  <c r="F3499" i="1" a="1"/>
  <c r="F3499" i="1" s="1"/>
  <c r="E3499" i="1" a="1"/>
  <c r="E3499" i="1" s="1"/>
  <c r="H3499" i="1" s="1"/>
  <c r="I3499" i="1" s="1" a="1"/>
  <c r="I3499" i="1" s="1"/>
  <c r="G3498" i="1" a="1"/>
  <c r="G3498" i="1" s="1"/>
  <c r="F3498" i="1"/>
  <c r="F3498" i="1" a="1"/>
  <c r="E3498" i="1" a="1"/>
  <c r="E3498" i="1" s="1"/>
  <c r="G3497" i="1" a="1"/>
  <c r="G3497" i="1" s="1"/>
  <c r="F3497" i="1"/>
  <c r="F3497" i="1" a="1"/>
  <c r="E3497" i="1"/>
  <c r="H3497" i="1" s="1"/>
  <c r="I3497" i="1" s="1" a="1"/>
  <c r="I3497" i="1" s="1"/>
  <c r="E3497" i="1" a="1"/>
  <c r="G3496" i="1"/>
  <c r="G3496" i="1" a="1"/>
  <c r="F3496" i="1" a="1"/>
  <c r="F3496" i="1" s="1"/>
  <c r="E3496" i="1" a="1"/>
  <c r="E3496" i="1" s="1"/>
  <c r="H3495" i="1"/>
  <c r="I3495" i="1" s="1" a="1"/>
  <c r="I3495" i="1" s="1"/>
  <c r="G3495" i="1"/>
  <c r="G3495" i="1" a="1"/>
  <c r="F3495" i="1"/>
  <c r="F3495" i="1" a="1"/>
  <c r="E3495" i="1"/>
  <c r="E3495" i="1" a="1"/>
  <c r="G3494" i="1" a="1"/>
  <c r="G3494" i="1" s="1"/>
  <c r="F3494" i="1" a="1"/>
  <c r="F3494" i="1" s="1"/>
  <c r="E3494" i="1" a="1"/>
  <c r="E3494" i="1" s="1"/>
  <c r="G3493" i="1"/>
  <c r="G3493" i="1" a="1"/>
  <c r="F3493" i="1"/>
  <c r="F3493" i="1" a="1"/>
  <c r="E3493" i="1" a="1"/>
  <c r="E3493" i="1" s="1"/>
  <c r="H3493" i="1" s="1"/>
  <c r="I3493" i="1" s="1" a="1"/>
  <c r="I3493" i="1" s="1"/>
  <c r="G3492" i="1" a="1"/>
  <c r="G3492" i="1" s="1"/>
  <c r="F3492" i="1" a="1"/>
  <c r="F3492" i="1" s="1"/>
  <c r="E3492" i="1"/>
  <c r="E3492" i="1" a="1"/>
  <c r="G3491" i="1"/>
  <c r="G3491" i="1" a="1"/>
  <c r="F3491" i="1" a="1"/>
  <c r="F3491" i="1" s="1"/>
  <c r="E3491" i="1"/>
  <c r="H3491" i="1" s="1"/>
  <c r="I3491" i="1" s="1" a="1"/>
  <c r="I3491" i="1" s="1"/>
  <c r="E3491" i="1" a="1"/>
  <c r="G3490" i="1" a="1"/>
  <c r="G3490" i="1" s="1"/>
  <c r="F3490" i="1"/>
  <c r="F3490" i="1" a="1"/>
  <c r="E3490" i="1" a="1"/>
  <c r="E3490" i="1" s="1"/>
  <c r="G3489" i="1" a="1"/>
  <c r="G3489" i="1" s="1"/>
  <c r="F3489" i="1"/>
  <c r="F3489" i="1" a="1"/>
  <c r="E3489" i="1"/>
  <c r="E3489" i="1" a="1"/>
  <c r="G3488" i="1"/>
  <c r="G3488" i="1" a="1"/>
  <c r="F3488" i="1" a="1"/>
  <c r="F3488" i="1" s="1"/>
  <c r="E3488" i="1" a="1"/>
  <c r="E3488" i="1" s="1"/>
  <c r="H3487" i="1"/>
  <c r="I3487" i="1" s="1" a="1"/>
  <c r="I3487" i="1" s="1"/>
  <c r="G3487" i="1"/>
  <c r="G3487" i="1" a="1"/>
  <c r="F3487" i="1"/>
  <c r="F3487" i="1" a="1"/>
  <c r="E3487" i="1"/>
  <c r="E3487" i="1" a="1"/>
  <c r="G3486" i="1" a="1"/>
  <c r="G3486" i="1" s="1"/>
  <c r="F3486" i="1" a="1"/>
  <c r="F3486" i="1" s="1"/>
  <c r="E3486" i="1" a="1"/>
  <c r="E3486" i="1" s="1"/>
  <c r="H3486" i="1" s="1"/>
  <c r="I3486" i="1" s="1" a="1"/>
  <c r="I3486" i="1" s="1"/>
  <c r="G3485" i="1"/>
  <c r="G3485" i="1" a="1"/>
  <c r="F3485" i="1"/>
  <c r="F3485" i="1" a="1"/>
  <c r="E3485" i="1" a="1"/>
  <c r="E3485" i="1" s="1"/>
  <c r="H3485" i="1" s="1"/>
  <c r="I3485" i="1" s="1" a="1"/>
  <c r="I3485" i="1" s="1"/>
  <c r="G3484" i="1" a="1"/>
  <c r="G3484" i="1" s="1"/>
  <c r="F3484" i="1" a="1"/>
  <c r="F3484" i="1" s="1"/>
  <c r="E3484" i="1"/>
  <c r="H3484" i="1" s="1"/>
  <c r="I3484" i="1" s="1" a="1"/>
  <c r="I3484" i="1" s="1"/>
  <c r="E3484" i="1" a="1"/>
  <c r="G3483" i="1"/>
  <c r="G3483" i="1" a="1"/>
  <c r="F3483" i="1" a="1"/>
  <c r="F3483" i="1" s="1"/>
  <c r="E3483" i="1"/>
  <c r="E3483" i="1" a="1"/>
  <c r="G3482" i="1" a="1"/>
  <c r="G3482" i="1" s="1"/>
  <c r="F3482" i="1"/>
  <c r="F3482" i="1" a="1"/>
  <c r="E3482" i="1" a="1"/>
  <c r="E3482" i="1" s="1"/>
  <c r="H3482" i="1" s="1"/>
  <c r="I3482" i="1" s="1" a="1"/>
  <c r="I3482" i="1" s="1"/>
  <c r="G3481" i="1" a="1"/>
  <c r="G3481" i="1" s="1"/>
  <c r="F3481" i="1"/>
  <c r="F3481" i="1" a="1"/>
  <c r="E3481" i="1"/>
  <c r="H3481" i="1" s="1"/>
  <c r="I3481" i="1" s="1" a="1"/>
  <c r="I3481" i="1" s="1"/>
  <c r="E3481" i="1" a="1"/>
  <c r="G3480" i="1"/>
  <c r="G3480" i="1" a="1"/>
  <c r="F3480" i="1" a="1"/>
  <c r="F3480" i="1" s="1"/>
  <c r="E3480" i="1" a="1"/>
  <c r="E3480" i="1" s="1"/>
  <c r="H3479" i="1"/>
  <c r="I3479" i="1" s="1" a="1"/>
  <c r="I3479" i="1" s="1"/>
  <c r="G3479" i="1"/>
  <c r="G3479" i="1" a="1"/>
  <c r="F3479" i="1"/>
  <c r="F3479" i="1" a="1"/>
  <c r="E3479" i="1"/>
  <c r="E3479" i="1" a="1"/>
  <c r="G3478" i="1" a="1"/>
  <c r="G3478" i="1" s="1"/>
  <c r="F3478" i="1" a="1"/>
  <c r="F3478" i="1" s="1"/>
  <c r="E3478" i="1" a="1"/>
  <c r="E3478" i="1" s="1"/>
  <c r="G3477" i="1"/>
  <c r="G3477" i="1" a="1"/>
  <c r="F3477" i="1"/>
  <c r="F3477" i="1" a="1"/>
  <c r="E3477" i="1" a="1"/>
  <c r="E3477" i="1" s="1"/>
  <c r="H3477" i="1" s="1"/>
  <c r="I3477" i="1" s="1" a="1"/>
  <c r="I3477" i="1" s="1"/>
  <c r="G3476" i="1" a="1"/>
  <c r="G3476" i="1" s="1"/>
  <c r="F3476" i="1" a="1"/>
  <c r="F3476" i="1" s="1"/>
  <c r="E3476" i="1"/>
  <c r="E3476" i="1" a="1"/>
  <c r="G3475" i="1"/>
  <c r="G3475" i="1" a="1"/>
  <c r="F3475" i="1" a="1"/>
  <c r="F3475" i="1" s="1"/>
  <c r="E3475" i="1"/>
  <c r="H3475" i="1" s="1"/>
  <c r="I3475" i="1" s="1" a="1"/>
  <c r="I3475" i="1" s="1"/>
  <c r="E3475" i="1" a="1"/>
  <c r="G3474" i="1" a="1"/>
  <c r="G3474" i="1" s="1"/>
  <c r="F3474" i="1"/>
  <c r="F3474" i="1" a="1"/>
  <c r="E3474" i="1" a="1"/>
  <c r="E3474" i="1" s="1"/>
  <c r="G3473" i="1" a="1"/>
  <c r="G3473" i="1" s="1"/>
  <c r="F3473" i="1"/>
  <c r="F3473" i="1" a="1"/>
  <c r="E3473" i="1"/>
  <c r="E3473" i="1" a="1"/>
  <c r="G3472" i="1"/>
  <c r="G3472" i="1" a="1"/>
  <c r="F3472" i="1" a="1"/>
  <c r="F3472" i="1" s="1"/>
  <c r="E3472" i="1" a="1"/>
  <c r="E3472" i="1" s="1"/>
  <c r="H3472" i="1" s="1"/>
  <c r="I3472" i="1" s="1" a="1"/>
  <c r="I3472" i="1" s="1"/>
  <c r="H3471" i="1"/>
  <c r="I3471" i="1" s="1" a="1"/>
  <c r="I3471" i="1" s="1"/>
  <c r="G3471" i="1"/>
  <c r="G3471" i="1" a="1"/>
  <c r="F3471" i="1"/>
  <c r="F3471" i="1" a="1"/>
  <c r="E3471" i="1"/>
  <c r="E3471" i="1" a="1"/>
  <c r="G3470" i="1" a="1"/>
  <c r="G3470" i="1" s="1"/>
  <c r="F3470" i="1" a="1"/>
  <c r="F3470" i="1" s="1"/>
  <c r="E3470" i="1" a="1"/>
  <c r="E3470" i="1" s="1"/>
  <c r="G3469" i="1"/>
  <c r="G3469" i="1" a="1"/>
  <c r="F3469" i="1"/>
  <c r="F3469" i="1" a="1"/>
  <c r="E3469" i="1" a="1"/>
  <c r="E3469" i="1" s="1"/>
  <c r="H3469" i="1" s="1"/>
  <c r="I3469" i="1" s="1" a="1"/>
  <c r="I3469" i="1" s="1"/>
  <c r="G3468" i="1" a="1"/>
  <c r="G3468" i="1" s="1"/>
  <c r="F3468" i="1" a="1"/>
  <c r="F3468" i="1" s="1"/>
  <c r="E3468" i="1"/>
  <c r="E3468" i="1" a="1"/>
  <c r="G3467" i="1"/>
  <c r="G3467" i="1" a="1"/>
  <c r="F3467" i="1" a="1"/>
  <c r="F3467" i="1" s="1"/>
  <c r="E3467" i="1"/>
  <c r="H3467" i="1" s="1"/>
  <c r="I3467" i="1" s="1" a="1"/>
  <c r="I3467" i="1" s="1"/>
  <c r="E3467" i="1" a="1"/>
  <c r="G3466" i="1" a="1"/>
  <c r="G3466" i="1" s="1"/>
  <c r="F3466" i="1"/>
  <c r="F3466" i="1" a="1"/>
  <c r="E3466" i="1" a="1"/>
  <c r="E3466" i="1" s="1"/>
  <c r="H3466" i="1" s="1"/>
  <c r="I3466" i="1" s="1" a="1"/>
  <c r="I3466" i="1" s="1"/>
  <c r="G3465" i="1" a="1"/>
  <c r="G3465" i="1" s="1"/>
  <c r="F3465" i="1"/>
  <c r="F3465" i="1" a="1"/>
  <c r="E3465" i="1"/>
  <c r="H3465" i="1" s="1"/>
  <c r="I3465" i="1" s="1" a="1"/>
  <c r="I3465" i="1" s="1"/>
  <c r="E3465" i="1" a="1"/>
  <c r="G3464" i="1"/>
  <c r="G3464" i="1" a="1"/>
  <c r="F3464" i="1" a="1"/>
  <c r="F3464" i="1" s="1"/>
  <c r="E3464" i="1" a="1"/>
  <c r="E3464" i="1" s="1"/>
  <c r="H3463" i="1"/>
  <c r="I3463" i="1" s="1" a="1"/>
  <c r="I3463" i="1" s="1"/>
  <c r="G3463" i="1"/>
  <c r="G3463" i="1" a="1"/>
  <c r="F3463" i="1"/>
  <c r="F3463" i="1" a="1"/>
  <c r="E3463" i="1"/>
  <c r="E3463" i="1" a="1"/>
  <c r="G3462" i="1" a="1"/>
  <c r="G3462" i="1" s="1"/>
  <c r="F3462" i="1" a="1"/>
  <c r="F3462" i="1" s="1"/>
  <c r="E3462" i="1" a="1"/>
  <c r="E3462" i="1" s="1"/>
  <c r="G3461" i="1"/>
  <c r="G3461" i="1" a="1"/>
  <c r="F3461" i="1"/>
  <c r="F3461" i="1" a="1"/>
  <c r="E3461" i="1" a="1"/>
  <c r="E3461" i="1" s="1"/>
  <c r="H3461" i="1" s="1"/>
  <c r="I3461" i="1" s="1" a="1"/>
  <c r="I3461" i="1" s="1"/>
  <c r="G3460" i="1" a="1"/>
  <c r="G3460" i="1" s="1"/>
  <c r="F3460" i="1" a="1"/>
  <c r="F3460" i="1" s="1"/>
  <c r="E3460" i="1"/>
  <c r="E3460" i="1" a="1"/>
  <c r="G3459" i="1"/>
  <c r="G3459" i="1" a="1"/>
  <c r="F3459" i="1" a="1"/>
  <c r="F3459" i="1" s="1"/>
  <c r="E3459" i="1"/>
  <c r="H3459" i="1" s="1"/>
  <c r="I3459" i="1" s="1" a="1"/>
  <c r="I3459" i="1" s="1"/>
  <c r="E3459" i="1" a="1"/>
  <c r="G3458" i="1" a="1"/>
  <c r="G3458" i="1" s="1"/>
  <c r="F3458" i="1"/>
  <c r="F3458" i="1" a="1"/>
  <c r="E3458" i="1" a="1"/>
  <c r="E3458" i="1" s="1"/>
  <c r="G3457" i="1" a="1"/>
  <c r="G3457" i="1" s="1"/>
  <c r="F3457" i="1"/>
  <c r="F3457" i="1" a="1"/>
  <c r="E3457" i="1"/>
  <c r="E3457" i="1" a="1"/>
  <c r="G3456" i="1"/>
  <c r="G3456" i="1" a="1"/>
  <c r="F3456" i="1" a="1"/>
  <c r="F3456" i="1" s="1"/>
  <c r="E3456" i="1" a="1"/>
  <c r="E3456" i="1" s="1"/>
  <c r="H3456" i="1" s="1"/>
  <c r="I3456" i="1" s="1" a="1"/>
  <c r="I3456" i="1" s="1"/>
  <c r="H3455" i="1"/>
  <c r="I3455" i="1" s="1" a="1"/>
  <c r="I3455" i="1" s="1"/>
  <c r="G3455" i="1"/>
  <c r="G3455" i="1" a="1"/>
  <c r="F3455" i="1"/>
  <c r="F3455" i="1" a="1"/>
  <c r="E3455" i="1"/>
  <c r="E3455" i="1" a="1"/>
  <c r="G3454" i="1" a="1"/>
  <c r="G3454" i="1" s="1"/>
  <c r="F3454" i="1" a="1"/>
  <c r="F3454" i="1" s="1"/>
  <c r="E3454" i="1" a="1"/>
  <c r="E3454" i="1" s="1"/>
  <c r="H3454" i="1" s="1"/>
  <c r="I3454" i="1" s="1" a="1"/>
  <c r="I3454" i="1" s="1"/>
  <c r="G3453" i="1"/>
  <c r="G3453" i="1" a="1"/>
  <c r="F3453" i="1"/>
  <c r="F3453" i="1" a="1"/>
  <c r="E3453" i="1" a="1"/>
  <c r="E3453" i="1" s="1"/>
  <c r="H3453" i="1" s="1"/>
  <c r="I3453" i="1" s="1" a="1"/>
  <c r="I3453" i="1" s="1"/>
  <c r="G3452" i="1" a="1"/>
  <c r="G3452" i="1" s="1"/>
  <c r="F3452" i="1" a="1"/>
  <c r="F3452" i="1" s="1"/>
  <c r="E3452" i="1"/>
  <c r="H3452" i="1" s="1"/>
  <c r="I3452" i="1" s="1" a="1"/>
  <c r="I3452" i="1" s="1"/>
  <c r="E3452" i="1" a="1"/>
  <c r="G3451" i="1"/>
  <c r="G3451" i="1" a="1"/>
  <c r="F3451" i="1" a="1"/>
  <c r="F3451" i="1" s="1"/>
  <c r="E3451" i="1"/>
  <c r="E3451" i="1" a="1"/>
  <c r="G3450" i="1" a="1"/>
  <c r="G3450" i="1" s="1"/>
  <c r="F3450" i="1"/>
  <c r="F3450" i="1" a="1"/>
  <c r="E3450" i="1" a="1"/>
  <c r="E3450" i="1" s="1"/>
  <c r="H3450" i="1" s="1"/>
  <c r="I3450" i="1" s="1" a="1"/>
  <c r="I3450" i="1" s="1"/>
  <c r="G3449" i="1" a="1"/>
  <c r="G3449" i="1" s="1"/>
  <c r="F3449" i="1"/>
  <c r="F3449" i="1" a="1"/>
  <c r="E3449" i="1"/>
  <c r="H3449" i="1" s="1"/>
  <c r="I3449" i="1" s="1" a="1"/>
  <c r="I3449" i="1" s="1"/>
  <c r="E3449" i="1" a="1"/>
  <c r="G3448" i="1"/>
  <c r="G3448" i="1" a="1"/>
  <c r="F3448" i="1" a="1"/>
  <c r="F3448" i="1" s="1"/>
  <c r="E3448" i="1" a="1"/>
  <c r="E3448" i="1" s="1"/>
  <c r="H3447" i="1"/>
  <c r="I3447" i="1" s="1" a="1"/>
  <c r="I3447" i="1" s="1"/>
  <c r="G3447" i="1"/>
  <c r="G3447" i="1" a="1"/>
  <c r="F3447" i="1"/>
  <c r="F3447" i="1" a="1"/>
  <c r="E3447" i="1"/>
  <c r="E3447" i="1" a="1"/>
  <c r="G3446" i="1" a="1"/>
  <c r="G3446" i="1" s="1"/>
  <c r="F3446" i="1" a="1"/>
  <c r="F3446" i="1" s="1"/>
  <c r="E3446" i="1" a="1"/>
  <c r="E3446" i="1" s="1"/>
  <c r="G3445" i="1"/>
  <c r="G3445" i="1" a="1"/>
  <c r="F3445" i="1"/>
  <c r="F3445" i="1" a="1"/>
  <c r="E3445" i="1" a="1"/>
  <c r="E3445" i="1" s="1"/>
  <c r="H3445" i="1" s="1"/>
  <c r="I3445" i="1" s="1" a="1"/>
  <c r="I3445" i="1" s="1"/>
  <c r="G3444" i="1" a="1"/>
  <c r="G3444" i="1" s="1"/>
  <c r="F3444" i="1" a="1"/>
  <c r="F3444" i="1" s="1"/>
  <c r="E3444" i="1"/>
  <c r="E3444" i="1" a="1"/>
  <c r="G3443" i="1"/>
  <c r="G3443" i="1" a="1"/>
  <c r="F3443" i="1" a="1"/>
  <c r="F3443" i="1" s="1"/>
  <c r="E3443" i="1"/>
  <c r="H3443" i="1" s="1"/>
  <c r="I3443" i="1" s="1" a="1"/>
  <c r="I3443" i="1" s="1"/>
  <c r="E3443" i="1" a="1"/>
  <c r="G3442" i="1" a="1"/>
  <c r="G3442" i="1" s="1"/>
  <c r="F3442" i="1"/>
  <c r="F3442" i="1" a="1"/>
  <c r="E3442" i="1" a="1"/>
  <c r="E3442" i="1" s="1"/>
  <c r="G3441" i="1" a="1"/>
  <c r="G3441" i="1" s="1"/>
  <c r="F3441" i="1"/>
  <c r="F3441" i="1" a="1"/>
  <c r="E3441" i="1"/>
  <c r="E3441" i="1" a="1"/>
  <c r="G3440" i="1"/>
  <c r="G3440" i="1" a="1"/>
  <c r="F3440" i="1" a="1"/>
  <c r="F3440" i="1" s="1"/>
  <c r="E3440" i="1" a="1"/>
  <c r="E3440" i="1" s="1"/>
  <c r="H3440" i="1" s="1"/>
  <c r="I3440" i="1" s="1" a="1"/>
  <c r="I3440" i="1" s="1"/>
  <c r="H3439" i="1"/>
  <c r="I3439" i="1" s="1" a="1"/>
  <c r="I3439" i="1" s="1"/>
  <c r="G3439" i="1"/>
  <c r="G3439" i="1" a="1"/>
  <c r="F3439" i="1"/>
  <c r="F3439" i="1" a="1"/>
  <c r="E3439" i="1"/>
  <c r="E3439" i="1" a="1"/>
  <c r="G3438" i="1" a="1"/>
  <c r="G3438" i="1" s="1"/>
  <c r="F3438" i="1" a="1"/>
  <c r="F3438" i="1" s="1"/>
  <c r="E3438" i="1" a="1"/>
  <c r="E3438" i="1" s="1"/>
  <c r="G3437" i="1"/>
  <c r="G3437" i="1" a="1"/>
  <c r="F3437" i="1"/>
  <c r="F3437" i="1" a="1"/>
  <c r="E3437" i="1" a="1"/>
  <c r="E3437" i="1" s="1"/>
  <c r="H3437" i="1" s="1"/>
  <c r="I3437" i="1" s="1" a="1"/>
  <c r="I3437" i="1" s="1"/>
  <c r="G3436" i="1" a="1"/>
  <c r="G3436" i="1" s="1"/>
  <c r="F3436" i="1" a="1"/>
  <c r="F3436" i="1" s="1"/>
  <c r="E3436" i="1"/>
  <c r="E3436" i="1" a="1"/>
  <c r="G3435" i="1"/>
  <c r="G3435" i="1" a="1"/>
  <c r="F3435" i="1" a="1"/>
  <c r="F3435" i="1" s="1"/>
  <c r="E3435" i="1"/>
  <c r="E3435" i="1" a="1"/>
  <c r="G3434" i="1" a="1"/>
  <c r="G3434" i="1" s="1"/>
  <c r="F3434" i="1"/>
  <c r="F3434" i="1" a="1"/>
  <c r="E3434" i="1" a="1"/>
  <c r="E3434" i="1" s="1"/>
  <c r="H3434" i="1" s="1"/>
  <c r="I3434" i="1" s="1" a="1"/>
  <c r="I3434" i="1" s="1"/>
  <c r="G3433" i="1" a="1"/>
  <c r="G3433" i="1" s="1"/>
  <c r="F3433" i="1"/>
  <c r="F3433" i="1" a="1"/>
  <c r="E3433" i="1"/>
  <c r="H3433" i="1" s="1"/>
  <c r="I3433" i="1" s="1" a="1"/>
  <c r="I3433" i="1" s="1"/>
  <c r="E3433" i="1" a="1"/>
  <c r="G3432" i="1"/>
  <c r="G3432" i="1" a="1"/>
  <c r="F3432" i="1" a="1"/>
  <c r="F3432" i="1" s="1"/>
  <c r="E3432" i="1" a="1"/>
  <c r="E3432" i="1" s="1"/>
  <c r="H3431" i="1"/>
  <c r="I3431" i="1" s="1" a="1"/>
  <c r="I3431" i="1" s="1"/>
  <c r="G3431" i="1"/>
  <c r="G3431" i="1" a="1"/>
  <c r="F3431" i="1"/>
  <c r="F3431" i="1" a="1"/>
  <c r="E3431" i="1"/>
  <c r="E3431" i="1" a="1"/>
  <c r="G3430" i="1" a="1"/>
  <c r="G3430" i="1" s="1"/>
  <c r="F3430" i="1" a="1"/>
  <c r="F3430" i="1" s="1"/>
  <c r="E3430" i="1" a="1"/>
  <c r="E3430" i="1" s="1"/>
  <c r="G3429" i="1" a="1"/>
  <c r="G3429" i="1" s="1"/>
  <c r="F3429" i="1"/>
  <c r="F3429" i="1" a="1"/>
  <c r="E3429" i="1" a="1"/>
  <c r="E3429" i="1" s="1"/>
  <c r="G3428" i="1" a="1"/>
  <c r="G3428" i="1" s="1"/>
  <c r="F3428" i="1" a="1"/>
  <c r="F3428" i="1" s="1"/>
  <c r="E3428" i="1"/>
  <c r="E3428" i="1" a="1"/>
  <c r="G3427" i="1"/>
  <c r="G3427" i="1" a="1"/>
  <c r="F3427" i="1" a="1"/>
  <c r="F3427" i="1" s="1"/>
  <c r="E3427" i="1"/>
  <c r="E3427" i="1" a="1"/>
  <c r="G3426" i="1" a="1"/>
  <c r="G3426" i="1" s="1"/>
  <c r="F3426" i="1"/>
  <c r="F3426" i="1" a="1"/>
  <c r="E3426" i="1" a="1"/>
  <c r="E3426" i="1" s="1"/>
  <c r="H3426" i="1" s="1"/>
  <c r="I3426" i="1" s="1" a="1"/>
  <c r="I3426" i="1" s="1"/>
  <c r="G3425" i="1" a="1"/>
  <c r="G3425" i="1" s="1"/>
  <c r="F3425" i="1"/>
  <c r="F3425" i="1" a="1"/>
  <c r="E3425" i="1" a="1"/>
  <c r="E3425" i="1" s="1"/>
  <c r="H3425" i="1" s="1"/>
  <c r="I3425" i="1" s="1" a="1"/>
  <c r="I3425" i="1" s="1"/>
  <c r="G3424" i="1"/>
  <c r="G3424" i="1" a="1"/>
  <c r="F3424" i="1" a="1"/>
  <c r="F3424" i="1" s="1"/>
  <c r="E3424" i="1" a="1"/>
  <c r="E3424" i="1" s="1"/>
  <c r="H3424" i="1" s="1"/>
  <c r="I3424" i="1" s="1" a="1"/>
  <c r="I3424" i="1" s="1"/>
  <c r="G3423" i="1"/>
  <c r="G3423" i="1" a="1"/>
  <c r="F3423" i="1" a="1"/>
  <c r="F3423" i="1" s="1"/>
  <c r="H3423" i="1" s="1"/>
  <c r="I3423" i="1" s="1" a="1"/>
  <c r="I3423" i="1" s="1"/>
  <c r="E3423" i="1"/>
  <c r="E3423" i="1" a="1"/>
  <c r="G3422" i="1" a="1"/>
  <c r="G3422" i="1" s="1"/>
  <c r="F3422" i="1" a="1"/>
  <c r="F3422" i="1" s="1"/>
  <c r="E3422" i="1" a="1"/>
  <c r="E3422" i="1" s="1"/>
  <c r="H3422" i="1" s="1"/>
  <c r="I3422" i="1" s="1" a="1"/>
  <c r="I3422" i="1" s="1"/>
  <c r="G3421" i="1" a="1"/>
  <c r="G3421" i="1" s="1"/>
  <c r="F3421" i="1"/>
  <c r="F3421" i="1" a="1"/>
  <c r="E3421" i="1" a="1"/>
  <c r="E3421" i="1" s="1"/>
  <c r="H3421" i="1" s="1"/>
  <c r="I3421" i="1" s="1" a="1"/>
  <c r="I3421" i="1" s="1"/>
  <c r="G3420" i="1" a="1"/>
  <c r="G3420" i="1" s="1"/>
  <c r="F3420" i="1" a="1"/>
  <c r="F3420" i="1" s="1"/>
  <c r="E3420" i="1"/>
  <c r="E3420" i="1" a="1"/>
  <c r="G3419" i="1"/>
  <c r="G3419" i="1" a="1"/>
  <c r="F3419" i="1" a="1"/>
  <c r="F3419" i="1" s="1"/>
  <c r="E3419" i="1"/>
  <c r="H3419" i="1" s="1"/>
  <c r="I3419" i="1" s="1" a="1"/>
  <c r="I3419" i="1" s="1"/>
  <c r="E3419" i="1" a="1"/>
  <c r="G3418" i="1" a="1"/>
  <c r="G3418" i="1" s="1"/>
  <c r="F3418" i="1"/>
  <c r="F3418" i="1" a="1"/>
  <c r="E3418" i="1" a="1"/>
  <c r="E3418" i="1" s="1"/>
  <c r="G3417" i="1" a="1"/>
  <c r="G3417" i="1" s="1"/>
  <c r="F3417" i="1"/>
  <c r="F3417" i="1" a="1"/>
  <c r="E3417" i="1" a="1"/>
  <c r="E3417" i="1" s="1"/>
  <c r="G3416" i="1"/>
  <c r="G3416" i="1" a="1"/>
  <c r="F3416" i="1" a="1"/>
  <c r="F3416" i="1" s="1"/>
  <c r="E3416" i="1" a="1"/>
  <c r="E3416" i="1" s="1"/>
  <c r="G3415" i="1"/>
  <c r="G3415" i="1" a="1"/>
  <c r="F3415" i="1" a="1"/>
  <c r="F3415" i="1" s="1"/>
  <c r="H3415" i="1" s="1"/>
  <c r="I3415" i="1" s="1" a="1"/>
  <c r="I3415" i="1" s="1"/>
  <c r="E3415" i="1"/>
  <c r="E3415" i="1" a="1"/>
  <c r="G3414" i="1" a="1"/>
  <c r="G3414" i="1" s="1"/>
  <c r="F3414" i="1" a="1"/>
  <c r="F3414" i="1" s="1"/>
  <c r="E3414" i="1" a="1"/>
  <c r="E3414" i="1" s="1"/>
  <c r="G3413" i="1" a="1"/>
  <c r="G3413" i="1" s="1"/>
  <c r="F3413" i="1"/>
  <c r="F3413" i="1" a="1"/>
  <c r="E3413" i="1" a="1"/>
  <c r="E3413" i="1" s="1"/>
  <c r="G3412" i="1" a="1"/>
  <c r="G3412" i="1" s="1"/>
  <c r="F3412" i="1" a="1"/>
  <c r="F3412" i="1" s="1"/>
  <c r="E3412" i="1"/>
  <c r="H3412" i="1" s="1"/>
  <c r="I3412" i="1" s="1" a="1"/>
  <c r="I3412" i="1" s="1"/>
  <c r="E3412" i="1" a="1"/>
  <c r="G3411" i="1"/>
  <c r="G3411" i="1" a="1"/>
  <c r="F3411" i="1" a="1"/>
  <c r="F3411" i="1" s="1"/>
  <c r="H3411" i="1" s="1"/>
  <c r="I3411" i="1" s="1" a="1"/>
  <c r="I3411" i="1" s="1"/>
  <c r="E3411" i="1"/>
  <c r="E3411" i="1" a="1"/>
  <c r="G3410" i="1" a="1"/>
  <c r="G3410" i="1" s="1"/>
  <c r="F3410" i="1"/>
  <c r="F3410" i="1" a="1"/>
  <c r="E3410" i="1" a="1"/>
  <c r="E3410" i="1" s="1"/>
  <c r="H3410" i="1" s="1"/>
  <c r="I3410" i="1" s="1" a="1"/>
  <c r="I3410" i="1" s="1"/>
  <c r="G3409" i="1" a="1"/>
  <c r="G3409" i="1" s="1"/>
  <c r="F3409" i="1"/>
  <c r="F3409" i="1" a="1"/>
  <c r="E3409" i="1" a="1"/>
  <c r="E3409" i="1" s="1"/>
  <c r="H3409" i="1" s="1"/>
  <c r="I3409" i="1" s="1" a="1"/>
  <c r="I3409" i="1" s="1"/>
  <c r="G3408" i="1"/>
  <c r="G3408" i="1" a="1"/>
  <c r="F3408" i="1" a="1"/>
  <c r="F3408" i="1" s="1"/>
  <c r="E3408" i="1" a="1"/>
  <c r="E3408" i="1" s="1"/>
  <c r="H3408" i="1" s="1"/>
  <c r="I3408" i="1" s="1" a="1"/>
  <c r="I3408" i="1" s="1"/>
  <c r="G3407" i="1"/>
  <c r="G3407" i="1" a="1"/>
  <c r="F3407" i="1" a="1"/>
  <c r="F3407" i="1" s="1"/>
  <c r="H3407" i="1" s="1"/>
  <c r="I3407" i="1" s="1" a="1"/>
  <c r="I3407" i="1" s="1"/>
  <c r="E3407" i="1"/>
  <c r="E3407" i="1" a="1"/>
  <c r="G3406" i="1" a="1"/>
  <c r="G3406" i="1" s="1"/>
  <c r="F3406" i="1" a="1"/>
  <c r="F3406" i="1" s="1"/>
  <c r="E3406" i="1" a="1"/>
  <c r="E3406" i="1" s="1"/>
  <c r="G3405" i="1" a="1"/>
  <c r="G3405" i="1" s="1"/>
  <c r="F3405" i="1"/>
  <c r="F3405" i="1" a="1"/>
  <c r="E3405" i="1" a="1"/>
  <c r="E3405" i="1" s="1"/>
  <c r="H3405" i="1" s="1"/>
  <c r="I3405" i="1" s="1" a="1"/>
  <c r="I3405" i="1" s="1"/>
  <c r="G3404" i="1" a="1"/>
  <c r="G3404" i="1" s="1"/>
  <c r="F3404" i="1" a="1"/>
  <c r="F3404" i="1" s="1"/>
  <c r="E3404" i="1"/>
  <c r="E3404" i="1" a="1"/>
  <c r="G3403" i="1"/>
  <c r="G3403" i="1" a="1"/>
  <c r="F3403" i="1" a="1"/>
  <c r="F3403" i="1" s="1"/>
  <c r="H3403" i="1" s="1"/>
  <c r="I3403" i="1" s="1" a="1"/>
  <c r="I3403" i="1" s="1"/>
  <c r="E3403" i="1"/>
  <c r="E3403" i="1" a="1"/>
  <c r="G3402" i="1" a="1"/>
  <c r="G3402" i="1" s="1"/>
  <c r="F3402" i="1"/>
  <c r="F3402" i="1" a="1"/>
  <c r="E3402" i="1" a="1"/>
  <c r="E3402" i="1" s="1"/>
  <c r="G3401" i="1" a="1"/>
  <c r="G3401" i="1" s="1"/>
  <c r="F3401" i="1"/>
  <c r="F3401" i="1" a="1"/>
  <c r="E3401" i="1" a="1"/>
  <c r="E3401" i="1" s="1"/>
  <c r="G3400" i="1"/>
  <c r="G3400" i="1" a="1"/>
  <c r="F3400" i="1" a="1"/>
  <c r="F3400" i="1" s="1"/>
  <c r="E3400" i="1" a="1"/>
  <c r="E3400" i="1" s="1"/>
  <c r="G3399" i="1"/>
  <c r="G3399" i="1" a="1"/>
  <c r="F3399" i="1" a="1"/>
  <c r="F3399" i="1" s="1"/>
  <c r="H3399" i="1" s="1"/>
  <c r="I3399" i="1" s="1" a="1"/>
  <c r="I3399" i="1" s="1"/>
  <c r="E3399" i="1"/>
  <c r="E3399" i="1" a="1"/>
  <c r="G3398" i="1" a="1"/>
  <c r="G3398" i="1" s="1"/>
  <c r="F3398" i="1" a="1"/>
  <c r="F3398" i="1" s="1"/>
  <c r="E3398" i="1" a="1"/>
  <c r="E3398" i="1" s="1"/>
  <c r="G3397" i="1" a="1"/>
  <c r="G3397" i="1" s="1"/>
  <c r="F3397" i="1"/>
  <c r="F3397" i="1" a="1"/>
  <c r="E3397" i="1" a="1"/>
  <c r="E3397" i="1" s="1"/>
  <c r="G3396" i="1" a="1"/>
  <c r="G3396" i="1" s="1"/>
  <c r="F3396" i="1" a="1"/>
  <c r="F3396" i="1" s="1"/>
  <c r="E3396" i="1"/>
  <c r="E3396" i="1" a="1"/>
  <c r="G3395" i="1"/>
  <c r="G3395" i="1" a="1"/>
  <c r="F3395" i="1" a="1"/>
  <c r="F3395" i="1" s="1"/>
  <c r="H3395" i="1" s="1"/>
  <c r="I3395" i="1" s="1" a="1"/>
  <c r="I3395" i="1" s="1"/>
  <c r="E3395" i="1"/>
  <c r="E3395" i="1" a="1"/>
  <c r="G3394" i="1" a="1"/>
  <c r="G3394" i="1" s="1"/>
  <c r="F3394" i="1"/>
  <c r="F3394" i="1" a="1"/>
  <c r="E3394" i="1" a="1"/>
  <c r="E3394" i="1" s="1"/>
  <c r="H3394" i="1" s="1"/>
  <c r="I3394" i="1" s="1" a="1"/>
  <c r="I3394" i="1" s="1"/>
  <c r="G3393" i="1" a="1"/>
  <c r="G3393" i="1" s="1"/>
  <c r="F3393" i="1"/>
  <c r="F3393" i="1" a="1"/>
  <c r="E3393" i="1" a="1"/>
  <c r="E3393" i="1" s="1"/>
  <c r="H3393" i="1" s="1"/>
  <c r="I3393" i="1" s="1" a="1"/>
  <c r="I3393" i="1" s="1"/>
  <c r="G3392" i="1"/>
  <c r="G3392" i="1" a="1"/>
  <c r="F3392" i="1" a="1"/>
  <c r="F3392" i="1" s="1"/>
  <c r="E3392" i="1" a="1"/>
  <c r="E3392" i="1" s="1"/>
  <c r="H3392" i="1" s="1"/>
  <c r="I3392" i="1" s="1" a="1"/>
  <c r="I3392" i="1" s="1"/>
  <c r="G3391" i="1"/>
  <c r="G3391" i="1" a="1"/>
  <c r="F3391" i="1" a="1"/>
  <c r="F3391" i="1" s="1"/>
  <c r="H3391" i="1" s="1"/>
  <c r="I3391" i="1" s="1" a="1"/>
  <c r="I3391" i="1" s="1"/>
  <c r="E3391" i="1"/>
  <c r="E3391" i="1" a="1"/>
  <c r="G3390" i="1" a="1"/>
  <c r="G3390" i="1" s="1"/>
  <c r="F3390" i="1" a="1"/>
  <c r="F3390" i="1" s="1"/>
  <c r="E3390" i="1" a="1"/>
  <c r="E3390" i="1" s="1"/>
  <c r="H3390" i="1" s="1"/>
  <c r="I3390" i="1" s="1" a="1"/>
  <c r="I3390" i="1" s="1"/>
  <c r="G3389" i="1" a="1"/>
  <c r="G3389" i="1" s="1"/>
  <c r="F3389" i="1"/>
  <c r="F3389" i="1" a="1"/>
  <c r="E3389" i="1" a="1"/>
  <c r="E3389" i="1" s="1"/>
  <c r="H3389" i="1" s="1"/>
  <c r="I3389" i="1" s="1" a="1"/>
  <c r="I3389" i="1" s="1"/>
  <c r="G3388" i="1" a="1"/>
  <c r="G3388" i="1" s="1"/>
  <c r="F3388" i="1" a="1"/>
  <c r="F3388" i="1" s="1"/>
  <c r="E3388" i="1"/>
  <c r="E3388" i="1" a="1"/>
  <c r="G3387" i="1"/>
  <c r="G3387" i="1" a="1"/>
  <c r="F3387" i="1" a="1"/>
  <c r="F3387" i="1" s="1"/>
  <c r="H3387" i="1" s="1"/>
  <c r="I3387" i="1" s="1" a="1"/>
  <c r="I3387" i="1" s="1"/>
  <c r="E3387" i="1"/>
  <c r="E3387" i="1" a="1"/>
  <c r="G3386" i="1" a="1"/>
  <c r="G3386" i="1" s="1"/>
  <c r="F3386" i="1"/>
  <c r="F3386" i="1" a="1"/>
  <c r="E3386" i="1" a="1"/>
  <c r="E3386" i="1" s="1"/>
  <c r="G3385" i="1" a="1"/>
  <c r="G3385" i="1" s="1"/>
  <c r="F3385" i="1"/>
  <c r="F3385" i="1" a="1"/>
  <c r="E3385" i="1" a="1"/>
  <c r="E3385" i="1" s="1"/>
  <c r="G3384" i="1"/>
  <c r="G3384" i="1" a="1"/>
  <c r="F3384" i="1" a="1"/>
  <c r="F3384" i="1" s="1"/>
  <c r="E3384" i="1" a="1"/>
  <c r="E3384" i="1" s="1"/>
  <c r="G3383" i="1"/>
  <c r="G3383" i="1" a="1"/>
  <c r="F3383" i="1" a="1"/>
  <c r="F3383" i="1" s="1"/>
  <c r="H3383" i="1" s="1"/>
  <c r="I3383" i="1" s="1" a="1"/>
  <c r="I3383" i="1" s="1"/>
  <c r="E3383" i="1"/>
  <c r="E3383" i="1" a="1"/>
  <c r="G3382" i="1" a="1"/>
  <c r="G3382" i="1" s="1"/>
  <c r="F3382" i="1" a="1"/>
  <c r="F3382" i="1" s="1"/>
  <c r="E3382" i="1" a="1"/>
  <c r="E3382" i="1" s="1"/>
  <c r="G3381" i="1" a="1"/>
  <c r="G3381" i="1" s="1"/>
  <c r="F3381" i="1"/>
  <c r="F3381" i="1" a="1"/>
  <c r="E3381" i="1" a="1"/>
  <c r="E3381" i="1" s="1"/>
  <c r="G3380" i="1" a="1"/>
  <c r="G3380" i="1" s="1"/>
  <c r="F3380" i="1" a="1"/>
  <c r="F3380" i="1" s="1"/>
  <c r="E3380" i="1"/>
  <c r="H3380" i="1" s="1"/>
  <c r="I3380" i="1" s="1" a="1"/>
  <c r="I3380" i="1" s="1"/>
  <c r="E3380" i="1" a="1"/>
  <c r="G3379" i="1"/>
  <c r="G3379" i="1" a="1"/>
  <c r="F3379" i="1" a="1"/>
  <c r="F3379" i="1" s="1"/>
  <c r="H3379" i="1" s="1"/>
  <c r="I3379" i="1" s="1" a="1"/>
  <c r="I3379" i="1" s="1"/>
  <c r="E3379" i="1"/>
  <c r="E3379" i="1" a="1"/>
  <c r="G3378" i="1" a="1"/>
  <c r="G3378" i="1" s="1"/>
  <c r="F3378" i="1"/>
  <c r="F3378" i="1" a="1"/>
  <c r="E3378" i="1" a="1"/>
  <c r="E3378" i="1" s="1"/>
  <c r="H3378" i="1" s="1"/>
  <c r="I3378" i="1" s="1" a="1"/>
  <c r="I3378" i="1" s="1"/>
  <c r="G3377" i="1" a="1"/>
  <c r="G3377" i="1" s="1"/>
  <c r="F3377" i="1"/>
  <c r="F3377" i="1" a="1"/>
  <c r="E3377" i="1" a="1"/>
  <c r="E3377" i="1" s="1"/>
  <c r="H3377" i="1" s="1"/>
  <c r="I3377" i="1" s="1" a="1"/>
  <c r="I3377" i="1" s="1"/>
  <c r="G3376" i="1"/>
  <c r="G3376" i="1" a="1"/>
  <c r="F3376" i="1" a="1"/>
  <c r="F3376" i="1" s="1"/>
  <c r="E3376" i="1" a="1"/>
  <c r="E3376" i="1" s="1"/>
  <c r="H3376" i="1" s="1"/>
  <c r="I3376" i="1" s="1" a="1"/>
  <c r="I3376" i="1" s="1"/>
  <c r="G3375" i="1"/>
  <c r="G3375" i="1" a="1"/>
  <c r="F3375" i="1" a="1"/>
  <c r="F3375" i="1" s="1"/>
  <c r="H3375" i="1" s="1"/>
  <c r="I3375" i="1" s="1" a="1"/>
  <c r="I3375" i="1" s="1"/>
  <c r="E3375" i="1"/>
  <c r="E3375" i="1" a="1"/>
  <c r="G3374" i="1" a="1"/>
  <c r="G3374" i="1" s="1"/>
  <c r="F3374" i="1" a="1"/>
  <c r="F3374" i="1" s="1"/>
  <c r="E3374" i="1" a="1"/>
  <c r="E3374" i="1" s="1"/>
  <c r="G3373" i="1" a="1"/>
  <c r="G3373" i="1" s="1"/>
  <c r="F3373" i="1"/>
  <c r="F3373" i="1" a="1"/>
  <c r="E3373" i="1" a="1"/>
  <c r="E3373" i="1" s="1"/>
  <c r="H3373" i="1" s="1"/>
  <c r="I3373" i="1" s="1" a="1"/>
  <c r="I3373" i="1" s="1"/>
  <c r="G3372" i="1" a="1"/>
  <c r="G3372" i="1" s="1"/>
  <c r="F3372" i="1" a="1"/>
  <c r="F3372" i="1" s="1"/>
  <c r="E3372" i="1"/>
  <c r="E3372" i="1" a="1"/>
  <c r="G3371" i="1"/>
  <c r="G3371" i="1" a="1"/>
  <c r="F3371" i="1" a="1"/>
  <c r="F3371" i="1" s="1"/>
  <c r="H3371" i="1" s="1"/>
  <c r="I3371" i="1" s="1" a="1"/>
  <c r="I3371" i="1" s="1"/>
  <c r="E3371" i="1"/>
  <c r="E3371" i="1" a="1"/>
  <c r="G3370" i="1" a="1"/>
  <c r="G3370" i="1" s="1"/>
  <c r="F3370" i="1"/>
  <c r="F3370" i="1" a="1"/>
  <c r="E3370" i="1" a="1"/>
  <c r="E3370" i="1" s="1"/>
  <c r="G3369" i="1" a="1"/>
  <c r="G3369" i="1" s="1"/>
  <c r="F3369" i="1"/>
  <c r="F3369" i="1" a="1"/>
  <c r="E3369" i="1" a="1"/>
  <c r="E3369" i="1" s="1"/>
  <c r="G3368" i="1"/>
  <c r="G3368" i="1" a="1"/>
  <c r="F3368" i="1" a="1"/>
  <c r="F3368" i="1" s="1"/>
  <c r="E3368" i="1" a="1"/>
  <c r="E3368" i="1" s="1"/>
  <c r="G3367" i="1"/>
  <c r="G3367" i="1" a="1"/>
  <c r="F3367" i="1" a="1"/>
  <c r="F3367" i="1" s="1"/>
  <c r="H3367" i="1" s="1"/>
  <c r="I3367" i="1" s="1" a="1"/>
  <c r="I3367" i="1" s="1"/>
  <c r="E3367" i="1"/>
  <c r="E3367" i="1" a="1"/>
  <c r="G3366" i="1" a="1"/>
  <c r="G3366" i="1" s="1"/>
  <c r="F3366" i="1" a="1"/>
  <c r="F3366" i="1" s="1"/>
  <c r="E3366" i="1" a="1"/>
  <c r="E3366" i="1" s="1"/>
  <c r="G3365" i="1" a="1"/>
  <c r="G3365" i="1" s="1"/>
  <c r="F3365" i="1"/>
  <c r="F3365" i="1" a="1"/>
  <c r="E3365" i="1" a="1"/>
  <c r="E3365" i="1" s="1"/>
  <c r="G3364" i="1"/>
  <c r="G3364" i="1" a="1"/>
  <c r="F3364" i="1" a="1"/>
  <c r="F3364" i="1" s="1"/>
  <c r="E3364" i="1"/>
  <c r="E3364" i="1" a="1"/>
  <c r="G3363" i="1"/>
  <c r="G3363" i="1" a="1"/>
  <c r="F3363" i="1" a="1"/>
  <c r="F3363" i="1" s="1"/>
  <c r="H3363" i="1" s="1"/>
  <c r="I3363" i="1" s="1" a="1"/>
  <c r="I3363" i="1" s="1"/>
  <c r="E3363" i="1"/>
  <c r="E3363" i="1" a="1"/>
  <c r="G3362" i="1" a="1"/>
  <c r="G3362" i="1" s="1"/>
  <c r="F3362" i="1"/>
  <c r="F3362" i="1" a="1"/>
  <c r="E3362" i="1" a="1"/>
  <c r="E3362" i="1" s="1"/>
  <c r="G3361" i="1" a="1"/>
  <c r="G3361" i="1" s="1"/>
  <c r="F3361" i="1"/>
  <c r="F3361" i="1" a="1"/>
  <c r="E3361" i="1" a="1"/>
  <c r="E3361" i="1" s="1"/>
  <c r="G3360" i="1"/>
  <c r="G3360" i="1" a="1"/>
  <c r="F3360" i="1" a="1"/>
  <c r="F3360" i="1" s="1"/>
  <c r="H3360" i="1" s="1"/>
  <c r="I3360" i="1" s="1" a="1"/>
  <c r="I3360" i="1" s="1"/>
  <c r="E3360" i="1"/>
  <c r="E3360" i="1" a="1"/>
  <c r="G3359" i="1"/>
  <c r="G3359" i="1" a="1"/>
  <c r="F3359" i="1" a="1"/>
  <c r="F3359" i="1" s="1"/>
  <c r="H3359" i="1" s="1"/>
  <c r="I3359" i="1" s="1" a="1"/>
  <c r="I3359" i="1" s="1"/>
  <c r="E3359" i="1"/>
  <c r="E3359" i="1" a="1"/>
  <c r="G3358" i="1" a="1"/>
  <c r="G3358" i="1" s="1"/>
  <c r="F3358" i="1"/>
  <c r="F3358" i="1" a="1"/>
  <c r="E3358" i="1" a="1"/>
  <c r="E3358" i="1" s="1"/>
  <c r="G3357" i="1" a="1"/>
  <c r="G3357" i="1" s="1"/>
  <c r="F3357" i="1"/>
  <c r="F3357" i="1" a="1"/>
  <c r="E3357" i="1" a="1"/>
  <c r="E3357" i="1" s="1"/>
  <c r="G3356" i="1"/>
  <c r="G3356" i="1" a="1"/>
  <c r="F3356" i="1" a="1"/>
  <c r="F3356" i="1" s="1"/>
  <c r="E3356" i="1"/>
  <c r="E3356" i="1" a="1"/>
  <c r="G3355" i="1"/>
  <c r="G3355" i="1" a="1"/>
  <c r="F3355" i="1" a="1"/>
  <c r="F3355" i="1" s="1"/>
  <c r="H3355" i="1" s="1"/>
  <c r="I3355" i="1" s="1" a="1"/>
  <c r="I3355" i="1" s="1"/>
  <c r="E3355" i="1"/>
  <c r="E3355" i="1" a="1"/>
  <c r="G3354" i="1" a="1"/>
  <c r="G3354" i="1" s="1"/>
  <c r="F3354" i="1"/>
  <c r="F3354" i="1" a="1"/>
  <c r="E3354" i="1" a="1"/>
  <c r="E3354" i="1" s="1"/>
  <c r="G3353" i="1" a="1"/>
  <c r="G3353" i="1" s="1"/>
  <c r="F3353" i="1"/>
  <c r="F3353" i="1" a="1"/>
  <c r="E3353" i="1" a="1"/>
  <c r="E3353" i="1" s="1"/>
  <c r="G3352" i="1"/>
  <c r="G3352" i="1" a="1"/>
  <c r="F3352" i="1" a="1"/>
  <c r="F3352" i="1" s="1"/>
  <c r="H3352" i="1" s="1"/>
  <c r="I3352" i="1" s="1" a="1"/>
  <c r="I3352" i="1" s="1"/>
  <c r="E3352" i="1"/>
  <c r="E3352" i="1" a="1"/>
  <c r="G3351" i="1"/>
  <c r="G3351" i="1" a="1"/>
  <c r="F3351" i="1" a="1"/>
  <c r="F3351" i="1" s="1"/>
  <c r="H3351" i="1" s="1"/>
  <c r="I3351" i="1" s="1" a="1"/>
  <c r="I3351" i="1" s="1"/>
  <c r="E3351" i="1"/>
  <c r="E3351" i="1" a="1"/>
  <c r="G3350" i="1" a="1"/>
  <c r="G3350" i="1" s="1"/>
  <c r="F3350" i="1"/>
  <c r="F3350" i="1" a="1"/>
  <c r="E3350" i="1" a="1"/>
  <c r="E3350" i="1" s="1"/>
  <c r="G3349" i="1" a="1"/>
  <c r="G3349" i="1" s="1"/>
  <c r="F3349" i="1"/>
  <c r="F3349" i="1" a="1"/>
  <c r="E3349" i="1" a="1"/>
  <c r="E3349" i="1" s="1"/>
  <c r="G3348" i="1"/>
  <c r="G3348" i="1" a="1"/>
  <c r="F3348" i="1" a="1"/>
  <c r="F3348" i="1" s="1"/>
  <c r="E3348" i="1"/>
  <c r="E3348" i="1" a="1"/>
  <c r="G3347" i="1"/>
  <c r="G3347" i="1" a="1"/>
  <c r="F3347" i="1" a="1"/>
  <c r="F3347" i="1" s="1"/>
  <c r="H3347" i="1" s="1"/>
  <c r="I3347" i="1" s="1" a="1"/>
  <c r="I3347" i="1" s="1"/>
  <c r="E3347" i="1"/>
  <c r="E3347" i="1" a="1"/>
  <c r="G3346" i="1" a="1"/>
  <c r="G3346" i="1" s="1"/>
  <c r="F3346" i="1"/>
  <c r="F3346" i="1" a="1"/>
  <c r="E3346" i="1" a="1"/>
  <c r="E3346" i="1" s="1"/>
  <c r="G3345" i="1" a="1"/>
  <c r="G3345" i="1" s="1"/>
  <c r="F3345" i="1"/>
  <c r="F3345" i="1" a="1"/>
  <c r="E3345" i="1" a="1"/>
  <c r="E3345" i="1" s="1"/>
  <c r="G3344" i="1"/>
  <c r="G3344" i="1" a="1"/>
  <c r="F3344" i="1" a="1"/>
  <c r="F3344" i="1" s="1"/>
  <c r="H3344" i="1" s="1"/>
  <c r="I3344" i="1" s="1" a="1"/>
  <c r="I3344" i="1" s="1"/>
  <c r="E3344" i="1"/>
  <c r="E3344" i="1" a="1"/>
  <c r="G3343" i="1"/>
  <c r="G3343" i="1" a="1"/>
  <c r="F3343" i="1" a="1"/>
  <c r="F3343" i="1" s="1"/>
  <c r="H3343" i="1" s="1"/>
  <c r="I3343" i="1" s="1" a="1"/>
  <c r="I3343" i="1" s="1"/>
  <c r="E3343" i="1"/>
  <c r="E3343" i="1" a="1"/>
  <c r="G3342" i="1" a="1"/>
  <c r="G3342" i="1" s="1"/>
  <c r="F3342" i="1"/>
  <c r="F3342" i="1" a="1"/>
  <c r="E3342" i="1" a="1"/>
  <c r="E3342" i="1" s="1"/>
  <c r="G3341" i="1" a="1"/>
  <c r="G3341" i="1" s="1"/>
  <c r="F3341" i="1"/>
  <c r="F3341" i="1" a="1"/>
  <c r="E3341" i="1" a="1"/>
  <c r="E3341" i="1" s="1"/>
  <c r="G3340" i="1"/>
  <c r="G3340" i="1" a="1"/>
  <c r="F3340" i="1" a="1"/>
  <c r="F3340" i="1" s="1"/>
  <c r="E3340" i="1"/>
  <c r="E3340" i="1" a="1"/>
  <c r="G3339" i="1"/>
  <c r="G3339" i="1" a="1"/>
  <c r="F3339" i="1" a="1"/>
  <c r="F3339" i="1" s="1"/>
  <c r="H3339" i="1" s="1"/>
  <c r="I3339" i="1" s="1" a="1"/>
  <c r="I3339" i="1" s="1"/>
  <c r="E3339" i="1"/>
  <c r="E3339" i="1" a="1"/>
  <c r="G3338" i="1" a="1"/>
  <c r="G3338" i="1" s="1"/>
  <c r="F3338" i="1"/>
  <c r="F3338" i="1" a="1"/>
  <c r="E3338" i="1" a="1"/>
  <c r="E3338" i="1" s="1"/>
  <c r="G3337" i="1" a="1"/>
  <c r="G3337" i="1" s="1"/>
  <c r="F3337" i="1"/>
  <c r="F3337" i="1" a="1"/>
  <c r="E3337" i="1" a="1"/>
  <c r="E3337" i="1" s="1"/>
  <c r="G3336" i="1"/>
  <c r="G3336" i="1" a="1"/>
  <c r="F3336" i="1" a="1"/>
  <c r="F3336" i="1" s="1"/>
  <c r="H3336" i="1" s="1"/>
  <c r="I3336" i="1" s="1" a="1"/>
  <c r="I3336" i="1" s="1"/>
  <c r="E3336" i="1"/>
  <c r="E3336" i="1" a="1"/>
  <c r="G3335" i="1"/>
  <c r="G3335" i="1" a="1"/>
  <c r="F3335" i="1" a="1"/>
  <c r="F3335" i="1" s="1"/>
  <c r="H3335" i="1" s="1"/>
  <c r="I3335" i="1" s="1" a="1"/>
  <c r="I3335" i="1" s="1"/>
  <c r="E3335" i="1"/>
  <c r="E3335" i="1" a="1"/>
  <c r="G3334" i="1" a="1"/>
  <c r="G3334" i="1" s="1"/>
  <c r="F3334" i="1"/>
  <c r="F3334" i="1" a="1"/>
  <c r="E3334" i="1" a="1"/>
  <c r="E3334" i="1" s="1"/>
  <c r="G3333" i="1"/>
  <c r="G3333" i="1" a="1"/>
  <c r="F3333" i="1"/>
  <c r="F3333" i="1" a="1"/>
  <c r="E3333" i="1"/>
  <c r="E3333" i="1" a="1"/>
  <c r="G3332" i="1"/>
  <c r="G3332" i="1" a="1"/>
  <c r="F3332" i="1" a="1"/>
  <c r="F3332" i="1" s="1"/>
  <c r="H3332" i="1" s="1"/>
  <c r="I3332" i="1" s="1" a="1"/>
  <c r="I3332" i="1" s="1"/>
  <c r="E3332" i="1"/>
  <c r="E3332" i="1" a="1"/>
  <c r="G3331" i="1"/>
  <c r="G3331" i="1" a="1"/>
  <c r="F3331" i="1" a="1"/>
  <c r="F3331" i="1" s="1"/>
  <c r="E3331" i="1"/>
  <c r="H3331" i="1" s="1"/>
  <c r="I3331" i="1" s="1" a="1"/>
  <c r="I3331" i="1" s="1"/>
  <c r="E3331" i="1" a="1"/>
  <c r="G3330" i="1" a="1"/>
  <c r="G3330" i="1" s="1"/>
  <c r="F3330" i="1"/>
  <c r="F3330" i="1" a="1"/>
  <c r="E3330" i="1" a="1"/>
  <c r="E3330" i="1" s="1"/>
  <c r="G3329" i="1" a="1"/>
  <c r="G3329" i="1" s="1"/>
  <c r="F3329" i="1" a="1"/>
  <c r="F3329" i="1" s="1"/>
  <c r="E3329" i="1" a="1"/>
  <c r="E3329" i="1" s="1"/>
  <c r="H3329" i="1" s="1"/>
  <c r="I3329" i="1" s="1" a="1"/>
  <c r="I3329" i="1" s="1"/>
  <c r="G3328" i="1"/>
  <c r="G3328" i="1" a="1"/>
  <c r="F3328" i="1" a="1"/>
  <c r="F3328" i="1" s="1"/>
  <c r="E3328" i="1"/>
  <c r="H3328" i="1" s="1"/>
  <c r="I3328" i="1" s="1" a="1"/>
  <c r="I3328" i="1" s="1"/>
  <c r="E3328" i="1" a="1"/>
  <c r="G3327" i="1" a="1"/>
  <c r="G3327" i="1" s="1"/>
  <c r="F3327" i="1" a="1"/>
  <c r="F3327" i="1" s="1"/>
  <c r="E3327" i="1" a="1"/>
  <c r="E3327" i="1" s="1"/>
  <c r="H3327" i="1" s="1"/>
  <c r="I3327" i="1" s="1" a="1"/>
  <c r="I3327" i="1" s="1"/>
  <c r="G3326" i="1" a="1"/>
  <c r="G3326" i="1" s="1"/>
  <c r="H3326" i="1" s="1"/>
  <c r="I3326" i="1" s="1" a="1"/>
  <c r="I3326" i="1" s="1"/>
  <c r="F3326" i="1"/>
  <c r="F3326" i="1" a="1"/>
  <c r="E3326" i="1"/>
  <c r="E3326" i="1" a="1"/>
  <c r="G3325" i="1" a="1"/>
  <c r="G3325" i="1" s="1"/>
  <c r="F3325" i="1" a="1"/>
  <c r="F3325" i="1" s="1"/>
  <c r="E3325" i="1" a="1"/>
  <c r="E3325" i="1" s="1"/>
  <c r="H3325" i="1" s="1"/>
  <c r="I3325" i="1" s="1" a="1"/>
  <c r="I3325" i="1" s="1"/>
  <c r="G3324" i="1"/>
  <c r="G3324" i="1" a="1"/>
  <c r="F3324" i="1"/>
  <c r="F3324" i="1" a="1"/>
  <c r="E3324" i="1"/>
  <c r="H3324" i="1" s="1"/>
  <c r="I3324" i="1" s="1" a="1"/>
  <c r="I3324" i="1" s="1"/>
  <c r="E3324" i="1" a="1"/>
  <c r="G3323" i="1" a="1"/>
  <c r="G3323" i="1" s="1"/>
  <c r="F3323" i="1" a="1"/>
  <c r="F3323" i="1" s="1"/>
  <c r="E3323" i="1" a="1"/>
  <c r="E3323" i="1" s="1"/>
  <c r="G3322" i="1"/>
  <c r="G3322" i="1" a="1"/>
  <c r="F3322" i="1"/>
  <c r="F3322" i="1" a="1"/>
  <c r="E3322" i="1" a="1"/>
  <c r="E3322" i="1" s="1"/>
  <c r="H3322" i="1" s="1"/>
  <c r="I3322" i="1" s="1" a="1"/>
  <c r="I3322" i="1" s="1"/>
  <c r="G3321" i="1" a="1"/>
  <c r="G3321" i="1" s="1"/>
  <c r="F3321" i="1" a="1"/>
  <c r="F3321" i="1" s="1"/>
  <c r="E3321" i="1" a="1"/>
  <c r="E3321" i="1" s="1"/>
  <c r="G3320" i="1"/>
  <c r="G3320" i="1" a="1"/>
  <c r="F3320" i="1" a="1"/>
  <c r="F3320" i="1" s="1"/>
  <c r="E3320" i="1" a="1"/>
  <c r="E3320" i="1" s="1"/>
  <c r="H3320" i="1" s="1"/>
  <c r="I3320" i="1" s="1" a="1"/>
  <c r="I3320" i="1" s="1"/>
  <c r="G3319" i="1" a="1"/>
  <c r="G3319" i="1" s="1"/>
  <c r="F3319" i="1" a="1"/>
  <c r="F3319" i="1" s="1"/>
  <c r="E3319" i="1"/>
  <c r="E3319" i="1" a="1"/>
  <c r="G3318" i="1"/>
  <c r="G3318" i="1" a="1"/>
  <c r="F3318" i="1" a="1"/>
  <c r="F3318" i="1" s="1"/>
  <c r="H3318" i="1" s="1"/>
  <c r="I3318" i="1" s="1" a="1"/>
  <c r="I3318" i="1" s="1"/>
  <c r="E3318" i="1"/>
  <c r="E3318" i="1" a="1"/>
  <c r="G3317" i="1" a="1"/>
  <c r="G3317" i="1" s="1"/>
  <c r="F3317" i="1"/>
  <c r="F3317" i="1" a="1"/>
  <c r="E3317" i="1" a="1"/>
  <c r="E3317" i="1" s="1"/>
  <c r="H3317" i="1" s="1"/>
  <c r="I3317" i="1" s="1" a="1"/>
  <c r="I3317" i="1" s="1"/>
  <c r="G3316" i="1" a="1"/>
  <c r="G3316" i="1" s="1"/>
  <c r="F3316" i="1"/>
  <c r="F3316" i="1" a="1"/>
  <c r="E3316" i="1"/>
  <c r="H3316" i="1" s="1"/>
  <c r="I3316" i="1" s="1" a="1"/>
  <c r="I3316" i="1" s="1"/>
  <c r="E3316" i="1" a="1"/>
  <c r="G3315" i="1"/>
  <c r="G3315" i="1" a="1"/>
  <c r="F3315" i="1" a="1"/>
  <c r="F3315" i="1" s="1"/>
  <c r="E3315" i="1" a="1"/>
  <c r="E3315" i="1" s="1"/>
  <c r="G3314" i="1" a="1"/>
  <c r="G3314" i="1" s="1"/>
  <c r="F3314" i="1"/>
  <c r="F3314" i="1" a="1"/>
  <c r="E3314" i="1"/>
  <c r="E3314" i="1" a="1"/>
  <c r="G3313" i="1" a="1"/>
  <c r="G3313" i="1" s="1"/>
  <c r="F3313" i="1" a="1"/>
  <c r="F3313" i="1" s="1"/>
  <c r="E3313" i="1" a="1"/>
  <c r="E3313" i="1" s="1"/>
  <c r="G3312" i="1"/>
  <c r="G3312" i="1" a="1"/>
  <c r="F3312" i="1"/>
  <c r="F3312" i="1" a="1"/>
  <c r="E3312" i="1" a="1"/>
  <c r="E3312" i="1" s="1"/>
  <c r="H3312" i="1" s="1"/>
  <c r="I3312" i="1" s="1" a="1"/>
  <c r="I3312" i="1" s="1"/>
  <c r="G3311" i="1" a="1"/>
  <c r="G3311" i="1" s="1"/>
  <c r="F3311" i="1" a="1"/>
  <c r="F3311" i="1" s="1"/>
  <c r="H3311" i="1" s="1"/>
  <c r="I3311" i="1" s="1" a="1"/>
  <c r="I3311" i="1" s="1"/>
  <c r="E3311" i="1"/>
  <c r="E3311" i="1" a="1"/>
  <c r="G3310" i="1"/>
  <c r="G3310" i="1" a="1"/>
  <c r="F3310" i="1" a="1"/>
  <c r="F3310" i="1" s="1"/>
  <c r="H3310" i="1" s="1"/>
  <c r="I3310" i="1" s="1" a="1"/>
  <c r="I3310" i="1" s="1"/>
  <c r="E3310" i="1"/>
  <c r="E3310" i="1" a="1"/>
  <c r="G3309" i="1" a="1"/>
  <c r="G3309" i="1" s="1"/>
  <c r="F3309" i="1"/>
  <c r="F3309" i="1" a="1"/>
  <c r="E3309" i="1" a="1"/>
  <c r="E3309" i="1" s="1"/>
  <c r="G3308" i="1" a="1"/>
  <c r="G3308" i="1" s="1"/>
  <c r="F3308" i="1"/>
  <c r="F3308" i="1" a="1"/>
  <c r="E3308" i="1"/>
  <c r="E3308" i="1" a="1"/>
  <c r="G3307" i="1"/>
  <c r="G3307" i="1" a="1"/>
  <c r="F3307" i="1" a="1"/>
  <c r="F3307" i="1" s="1"/>
  <c r="E3307" i="1" a="1"/>
  <c r="E3307" i="1" s="1"/>
  <c r="G3306" i="1"/>
  <c r="G3306" i="1" a="1"/>
  <c r="F3306" i="1"/>
  <c r="F3306" i="1" a="1"/>
  <c r="E3306" i="1"/>
  <c r="H3306" i="1" s="1"/>
  <c r="I3306" i="1" s="1" a="1"/>
  <c r="I3306" i="1" s="1"/>
  <c r="E3306" i="1" a="1"/>
  <c r="G3305" i="1" a="1"/>
  <c r="G3305" i="1" s="1"/>
  <c r="F3305" i="1" a="1"/>
  <c r="F3305" i="1" s="1"/>
  <c r="E3305" i="1" a="1"/>
  <c r="E3305" i="1" s="1"/>
  <c r="G3304" i="1"/>
  <c r="G3304" i="1" a="1"/>
  <c r="F3304" i="1"/>
  <c r="F3304" i="1" a="1"/>
  <c r="E3304" i="1" a="1"/>
  <c r="E3304" i="1" s="1"/>
  <c r="H3304" i="1" s="1"/>
  <c r="I3304" i="1" s="1" a="1"/>
  <c r="I3304" i="1" s="1"/>
  <c r="G3303" i="1" a="1"/>
  <c r="G3303" i="1" s="1"/>
  <c r="F3303" i="1" a="1"/>
  <c r="F3303" i="1" s="1"/>
  <c r="H3303" i="1" s="1"/>
  <c r="I3303" i="1" s="1" a="1"/>
  <c r="I3303" i="1" s="1"/>
  <c r="E3303" i="1"/>
  <c r="E3303" i="1" a="1"/>
  <c r="G3302" i="1"/>
  <c r="G3302" i="1" a="1"/>
  <c r="F3302" i="1" a="1"/>
  <c r="F3302" i="1" s="1"/>
  <c r="H3302" i="1" s="1"/>
  <c r="I3302" i="1" s="1" a="1"/>
  <c r="I3302" i="1" s="1"/>
  <c r="E3302" i="1"/>
  <c r="E3302" i="1" a="1"/>
  <c r="G3301" i="1" a="1"/>
  <c r="G3301" i="1" s="1"/>
  <c r="F3301" i="1" a="1"/>
  <c r="F3301" i="1" s="1"/>
  <c r="E3301" i="1" a="1"/>
  <c r="E3301" i="1" s="1"/>
  <c r="H3301" i="1" s="1"/>
  <c r="I3301" i="1" s="1" a="1"/>
  <c r="I3301" i="1" s="1"/>
  <c r="G3300" i="1" a="1"/>
  <c r="G3300" i="1" s="1"/>
  <c r="F3300" i="1"/>
  <c r="F3300" i="1" a="1"/>
  <c r="E3300" i="1"/>
  <c r="H3300" i="1" s="1"/>
  <c r="I3300" i="1" s="1" a="1"/>
  <c r="I3300" i="1" s="1"/>
  <c r="E3300" i="1" a="1"/>
  <c r="G3299" i="1" a="1"/>
  <c r="G3299" i="1" s="1"/>
  <c r="F3299" i="1" a="1"/>
  <c r="F3299" i="1" s="1"/>
  <c r="E3299" i="1" a="1"/>
  <c r="E3299" i="1" s="1"/>
  <c r="H3299" i="1" s="1"/>
  <c r="I3299" i="1" s="1" a="1"/>
  <c r="I3299" i="1" s="1"/>
  <c r="G3298" i="1"/>
  <c r="G3298" i="1" a="1"/>
  <c r="F3298" i="1"/>
  <c r="F3298" i="1" a="1"/>
  <c r="E3298" i="1"/>
  <c r="H3298" i="1" s="1"/>
  <c r="I3298" i="1" s="1" a="1"/>
  <c r="I3298" i="1" s="1"/>
  <c r="E3298" i="1" a="1"/>
  <c r="G3297" i="1" a="1"/>
  <c r="G3297" i="1" s="1"/>
  <c r="F3297" i="1" a="1"/>
  <c r="F3297" i="1" s="1"/>
  <c r="E3297" i="1" a="1"/>
  <c r="E3297" i="1" s="1"/>
  <c r="G3296" i="1"/>
  <c r="G3296" i="1" a="1"/>
  <c r="F3296" i="1"/>
  <c r="F3296" i="1" a="1"/>
  <c r="E3296" i="1" a="1"/>
  <c r="E3296" i="1" s="1"/>
  <c r="H3296" i="1" s="1"/>
  <c r="I3296" i="1" s="1" a="1"/>
  <c r="I3296" i="1" s="1"/>
  <c r="G3295" i="1" a="1"/>
  <c r="G3295" i="1" s="1"/>
  <c r="F3295" i="1" a="1"/>
  <c r="F3295" i="1" s="1"/>
  <c r="E3295" i="1" a="1"/>
  <c r="E3295" i="1" s="1"/>
  <c r="G3294" i="1"/>
  <c r="G3294" i="1" a="1"/>
  <c r="F3294" i="1" a="1"/>
  <c r="F3294" i="1" s="1"/>
  <c r="H3294" i="1" s="1"/>
  <c r="I3294" i="1" s="1" a="1"/>
  <c r="I3294" i="1" s="1"/>
  <c r="E3294" i="1"/>
  <c r="E3294" i="1" a="1"/>
  <c r="G3293" i="1" a="1"/>
  <c r="G3293" i="1" s="1"/>
  <c r="F3293" i="1" a="1"/>
  <c r="F3293" i="1" s="1"/>
  <c r="E3293" i="1" a="1"/>
  <c r="E3293" i="1" s="1"/>
  <c r="G3292" i="1" a="1"/>
  <c r="G3292" i="1" s="1"/>
  <c r="F3292" i="1"/>
  <c r="F3292" i="1" a="1"/>
  <c r="E3292" i="1"/>
  <c r="H3292" i="1" s="1"/>
  <c r="I3292" i="1" s="1" a="1"/>
  <c r="I3292" i="1" s="1"/>
  <c r="E3292" i="1" a="1"/>
  <c r="G3291" i="1" a="1"/>
  <c r="G3291" i="1" s="1"/>
  <c r="F3291" i="1" a="1"/>
  <c r="F3291" i="1" s="1"/>
  <c r="E3291" i="1" a="1"/>
  <c r="E3291" i="1" s="1"/>
  <c r="G3290" i="1"/>
  <c r="G3290" i="1" a="1"/>
  <c r="F3290" i="1"/>
  <c r="F3290" i="1" a="1"/>
  <c r="E3290" i="1"/>
  <c r="H3290" i="1" s="1"/>
  <c r="I3290" i="1" s="1" a="1"/>
  <c r="I3290" i="1" s="1"/>
  <c r="E3290" i="1" a="1"/>
  <c r="G3289" i="1" a="1"/>
  <c r="G3289" i="1" s="1"/>
  <c r="F3289" i="1" a="1"/>
  <c r="F3289" i="1" s="1"/>
  <c r="E3289" i="1" a="1"/>
  <c r="E3289" i="1" s="1"/>
  <c r="G3288" i="1"/>
  <c r="G3288" i="1" a="1"/>
  <c r="F3288" i="1"/>
  <c r="F3288" i="1" a="1"/>
  <c r="E3288" i="1" a="1"/>
  <c r="E3288" i="1" s="1"/>
  <c r="H3288" i="1" s="1"/>
  <c r="I3288" i="1" s="1" a="1"/>
  <c r="I3288" i="1" s="1"/>
  <c r="G3287" i="1" a="1"/>
  <c r="G3287" i="1" s="1"/>
  <c r="F3287" i="1" a="1"/>
  <c r="F3287" i="1" s="1"/>
  <c r="E3287" i="1" a="1"/>
  <c r="E3287" i="1" s="1"/>
  <c r="G3286" i="1"/>
  <c r="G3286" i="1" a="1"/>
  <c r="F3286" i="1" a="1"/>
  <c r="F3286" i="1" s="1"/>
  <c r="H3286" i="1" s="1"/>
  <c r="I3286" i="1" s="1" a="1"/>
  <c r="I3286" i="1" s="1"/>
  <c r="E3286" i="1"/>
  <c r="E3286" i="1" a="1"/>
  <c r="G3285" i="1" a="1"/>
  <c r="G3285" i="1" s="1"/>
  <c r="F3285" i="1" a="1"/>
  <c r="F3285" i="1" s="1"/>
  <c r="E3285" i="1" a="1"/>
  <c r="E3285" i="1" s="1"/>
  <c r="G3284" i="1" a="1"/>
  <c r="G3284" i="1" s="1"/>
  <c r="F3284" i="1"/>
  <c r="F3284" i="1" a="1"/>
  <c r="E3284" i="1"/>
  <c r="H3284" i="1" s="1"/>
  <c r="I3284" i="1" s="1" a="1"/>
  <c r="I3284" i="1" s="1"/>
  <c r="E3284" i="1" a="1"/>
  <c r="G3283" i="1" a="1"/>
  <c r="G3283" i="1" s="1"/>
  <c r="F3283" i="1" a="1"/>
  <c r="F3283" i="1" s="1"/>
  <c r="E3283" i="1" a="1"/>
  <c r="E3283" i="1" s="1"/>
  <c r="G3282" i="1"/>
  <c r="G3282" i="1" a="1"/>
  <c r="F3282" i="1"/>
  <c r="F3282" i="1" a="1"/>
  <c r="E3282" i="1"/>
  <c r="H3282" i="1" s="1"/>
  <c r="I3282" i="1" s="1" a="1"/>
  <c r="I3282" i="1" s="1"/>
  <c r="E3282" i="1" a="1"/>
  <c r="G3281" i="1" a="1"/>
  <c r="G3281" i="1" s="1"/>
  <c r="F3281" i="1" a="1"/>
  <c r="F3281" i="1" s="1"/>
  <c r="E3281" i="1" a="1"/>
  <c r="E3281" i="1" s="1"/>
  <c r="G3280" i="1"/>
  <c r="G3280" i="1" a="1"/>
  <c r="F3280" i="1"/>
  <c r="F3280" i="1" a="1"/>
  <c r="E3280" i="1" a="1"/>
  <c r="E3280" i="1" s="1"/>
  <c r="H3280" i="1" s="1"/>
  <c r="I3280" i="1" s="1" a="1"/>
  <c r="I3280" i="1" s="1"/>
  <c r="G3279" i="1" a="1"/>
  <c r="G3279" i="1" s="1"/>
  <c r="F3279" i="1" a="1"/>
  <c r="F3279" i="1" s="1"/>
  <c r="E3279" i="1" a="1"/>
  <c r="E3279" i="1" s="1"/>
  <c r="G3278" i="1"/>
  <c r="G3278" i="1" a="1"/>
  <c r="F3278" i="1" a="1"/>
  <c r="F3278" i="1" s="1"/>
  <c r="H3278" i="1" s="1"/>
  <c r="I3278" i="1" s="1" a="1"/>
  <c r="I3278" i="1" s="1"/>
  <c r="E3278" i="1"/>
  <c r="E3278" i="1" a="1"/>
  <c r="G3277" i="1" a="1"/>
  <c r="G3277" i="1" s="1"/>
  <c r="F3277" i="1" a="1"/>
  <c r="F3277" i="1" s="1"/>
  <c r="E3277" i="1" a="1"/>
  <c r="E3277" i="1" s="1"/>
  <c r="G3276" i="1" a="1"/>
  <c r="G3276" i="1" s="1"/>
  <c r="F3276" i="1"/>
  <c r="F3276" i="1" a="1"/>
  <c r="E3276" i="1"/>
  <c r="E3276" i="1" a="1"/>
  <c r="G3275" i="1" a="1"/>
  <c r="G3275" i="1" s="1"/>
  <c r="F3275" i="1" a="1"/>
  <c r="F3275" i="1" s="1"/>
  <c r="E3275" i="1" a="1"/>
  <c r="E3275" i="1" s="1"/>
  <c r="G3274" i="1"/>
  <c r="G3274" i="1" a="1"/>
  <c r="F3274" i="1"/>
  <c r="F3274" i="1" a="1"/>
  <c r="E3274" i="1"/>
  <c r="H3274" i="1" s="1"/>
  <c r="I3274" i="1" s="1" a="1"/>
  <c r="I3274" i="1" s="1"/>
  <c r="E3274" i="1" a="1"/>
  <c r="G3273" i="1" a="1"/>
  <c r="G3273" i="1" s="1"/>
  <c r="F3273" i="1" a="1"/>
  <c r="F3273" i="1" s="1"/>
  <c r="E3273" i="1" a="1"/>
  <c r="E3273" i="1" s="1"/>
  <c r="H3273" i="1" s="1"/>
  <c r="I3273" i="1" s="1" a="1"/>
  <c r="I3273" i="1" s="1"/>
  <c r="G3272" i="1"/>
  <c r="G3272" i="1" a="1"/>
  <c r="F3272" i="1"/>
  <c r="F3272" i="1" a="1"/>
  <c r="E3272" i="1" a="1"/>
  <c r="E3272" i="1" s="1"/>
  <c r="H3272" i="1" s="1"/>
  <c r="I3272" i="1" s="1" a="1"/>
  <c r="I3272" i="1" s="1"/>
  <c r="G3271" i="1" a="1"/>
  <c r="G3271" i="1" s="1"/>
  <c r="F3271" i="1" a="1"/>
  <c r="F3271" i="1" s="1"/>
  <c r="E3271" i="1" a="1"/>
  <c r="E3271" i="1" s="1"/>
  <c r="H3271" i="1" s="1"/>
  <c r="I3271" i="1" s="1" a="1"/>
  <c r="I3271" i="1" s="1"/>
  <c r="G3270" i="1"/>
  <c r="G3270" i="1" a="1"/>
  <c r="F3270" i="1" a="1"/>
  <c r="F3270" i="1" s="1"/>
  <c r="H3270" i="1" s="1"/>
  <c r="I3270" i="1" s="1" a="1"/>
  <c r="I3270" i="1" s="1"/>
  <c r="E3270" i="1"/>
  <c r="E3270" i="1" a="1"/>
  <c r="G3269" i="1" a="1"/>
  <c r="G3269" i="1" s="1"/>
  <c r="F3269" i="1" a="1"/>
  <c r="F3269" i="1" s="1"/>
  <c r="E3269" i="1" a="1"/>
  <c r="E3269" i="1" s="1"/>
  <c r="H3269" i="1" s="1"/>
  <c r="I3269" i="1" s="1" a="1"/>
  <c r="I3269" i="1" s="1"/>
  <c r="G3268" i="1" a="1"/>
  <c r="G3268" i="1" s="1"/>
  <c r="F3268" i="1" a="1"/>
  <c r="F3268" i="1" s="1"/>
  <c r="E3268" i="1"/>
  <c r="E3268" i="1" a="1"/>
  <c r="G3267" i="1" a="1"/>
  <c r="G3267" i="1" s="1"/>
  <c r="F3267" i="1" a="1"/>
  <c r="F3267" i="1" s="1"/>
  <c r="E3267" i="1" a="1"/>
  <c r="E3267" i="1" s="1"/>
  <c r="G3266" i="1" a="1"/>
  <c r="G3266" i="1" s="1"/>
  <c r="F3266" i="1"/>
  <c r="F3266" i="1" a="1"/>
  <c r="E3266" i="1"/>
  <c r="E3266" i="1" a="1"/>
  <c r="G3265" i="1" a="1"/>
  <c r="G3265" i="1" s="1"/>
  <c r="F3265" i="1" a="1"/>
  <c r="F3265" i="1" s="1"/>
  <c r="E3265" i="1" a="1"/>
  <c r="E3265" i="1" s="1"/>
  <c r="G3264" i="1"/>
  <c r="G3264" i="1" a="1"/>
  <c r="F3264" i="1"/>
  <c r="F3264" i="1" a="1"/>
  <c r="E3264" i="1" a="1"/>
  <c r="E3264" i="1" s="1"/>
  <c r="H3264" i="1" s="1"/>
  <c r="I3264" i="1" s="1" a="1"/>
  <c r="I3264" i="1" s="1"/>
  <c r="G3263" i="1" a="1"/>
  <c r="G3263" i="1" s="1"/>
  <c r="F3263" i="1" a="1"/>
  <c r="F3263" i="1" s="1"/>
  <c r="E3263" i="1" a="1"/>
  <c r="E3263" i="1" s="1"/>
  <c r="G3262" i="1"/>
  <c r="G3262" i="1" a="1"/>
  <c r="F3262" i="1" a="1"/>
  <c r="F3262" i="1" s="1"/>
  <c r="E3262" i="1" a="1"/>
  <c r="E3262" i="1" s="1"/>
  <c r="G3261" i="1" a="1"/>
  <c r="G3261" i="1" s="1"/>
  <c r="F3261" i="1" a="1"/>
  <c r="F3261" i="1" s="1"/>
  <c r="E3261" i="1" a="1"/>
  <c r="E3261" i="1" s="1"/>
  <c r="G3260" i="1" a="1"/>
  <c r="G3260" i="1" s="1"/>
  <c r="F3260" i="1" a="1"/>
  <c r="F3260" i="1" s="1"/>
  <c r="E3260" i="1"/>
  <c r="E3260" i="1" a="1"/>
  <c r="G3259" i="1" a="1"/>
  <c r="G3259" i="1" s="1"/>
  <c r="F3259" i="1" a="1"/>
  <c r="F3259" i="1" s="1"/>
  <c r="E3259" i="1" a="1"/>
  <c r="E3259" i="1" s="1"/>
  <c r="G3258" i="1" a="1"/>
  <c r="G3258" i="1" s="1"/>
  <c r="F3258" i="1"/>
  <c r="F3258" i="1" a="1"/>
  <c r="E3258" i="1"/>
  <c r="H3258" i="1" s="1"/>
  <c r="I3258" i="1" s="1" a="1"/>
  <c r="I3258" i="1" s="1"/>
  <c r="E3258" i="1" a="1"/>
  <c r="G3257" i="1" a="1"/>
  <c r="G3257" i="1" s="1"/>
  <c r="F3257" i="1" a="1"/>
  <c r="F3257" i="1" s="1"/>
  <c r="E3257" i="1" a="1"/>
  <c r="E3257" i="1" s="1"/>
  <c r="G3256" i="1"/>
  <c r="G3256" i="1" a="1"/>
  <c r="F3256" i="1"/>
  <c r="F3256" i="1" a="1"/>
  <c r="E3256" i="1" a="1"/>
  <c r="E3256" i="1" s="1"/>
  <c r="H3256" i="1" s="1"/>
  <c r="I3256" i="1" s="1" a="1"/>
  <c r="I3256" i="1" s="1"/>
  <c r="G3255" i="1" a="1"/>
  <c r="G3255" i="1" s="1"/>
  <c r="F3255" i="1" a="1"/>
  <c r="F3255" i="1" s="1"/>
  <c r="E3255" i="1" a="1"/>
  <c r="E3255" i="1" s="1"/>
  <c r="G3254" i="1"/>
  <c r="G3254" i="1" a="1"/>
  <c r="F3254" i="1" a="1"/>
  <c r="F3254" i="1" s="1"/>
  <c r="E3254" i="1" a="1"/>
  <c r="E3254" i="1" s="1"/>
  <c r="G3253" i="1" a="1"/>
  <c r="G3253" i="1" s="1"/>
  <c r="F3253" i="1" a="1"/>
  <c r="F3253" i="1" s="1"/>
  <c r="E3253" i="1" a="1"/>
  <c r="E3253" i="1" s="1"/>
  <c r="H3253" i="1" s="1"/>
  <c r="I3253" i="1" s="1" a="1"/>
  <c r="I3253" i="1" s="1"/>
  <c r="G3252" i="1" a="1"/>
  <c r="G3252" i="1" s="1"/>
  <c r="F3252" i="1" a="1"/>
  <c r="F3252" i="1" s="1"/>
  <c r="E3252" i="1"/>
  <c r="E3252" i="1" a="1"/>
  <c r="G3251" i="1" a="1"/>
  <c r="G3251" i="1" s="1"/>
  <c r="F3251" i="1" a="1"/>
  <c r="F3251" i="1" s="1"/>
  <c r="E3251" i="1" a="1"/>
  <c r="E3251" i="1" s="1"/>
  <c r="G3250" i="1" a="1"/>
  <c r="G3250" i="1" s="1"/>
  <c r="F3250" i="1"/>
  <c r="F3250" i="1" a="1"/>
  <c r="E3250" i="1"/>
  <c r="E3250" i="1" a="1"/>
  <c r="G3249" i="1" a="1"/>
  <c r="G3249" i="1" s="1"/>
  <c r="F3249" i="1" a="1"/>
  <c r="F3249" i="1" s="1"/>
  <c r="E3249" i="1" a="1"/>
  <c r="E3249" i="1" s="1"/>
  <c r="G3248" i="1"/>
  <c r="G3248" i="1" a="1"/>
  <c r="F3248" i="1"/>
  <c r="F3248" i="1" a="1"/>
  <c r="E3248" i="1" a="1"/>
  <c r="E3248" i="1" s="1"/>
  <c r="H3248" i="1" s="1"/>
  <c r="I3248" i="1" s="1" a="1"/>
  <c r="I3248" i="1" s="1"/>
  <c r="G3247" i="1" a="1"/>
  <c r="G3247" i="1" s="1"/>
  <c r="F3247" i="1" a="1"/>
  <c r="F3247" i="1" s="1"/>
  <c r="E3247" i="1" a="1"/>
  <c r="E3247" i="1" s="1"/>
  <c r="G3246" i="1"/>
  <c r="G3246" i="1" a="1"/>
  <c r="F3246" i="1" a="1"/>
  <c r="F3246" i="1" s="1"/>
  <c r="E3246" i="1" a="1"/>
  <c r="E3246" i="1" s="1"/>
  <c r="H3245" i="1"/>
  <c r="I3245" i="1" s="1" a="1"/>
  <c r="I3245" i="1" s="1"/>
  <c r="G3245" i="1" a="1"/>
  <c r="G3245" i="1" s="1"/>
  <c r="F3245" i="1" a="1"/>
  <c r="F3245" i="1" s="1"/>
  <c r="E3245" i="1" a="1"/>
  <c r="E3245" i="1" s="1"/>
  <c r="G3244" i="1"/>
  <c r="G3244" i="1" a="1"/>
  <c r="F3244" i="1" a="1"/>
  <c r="F3244" i="1" s="1"/>
  <c r="E3244" i="1"/>
  <c r="H3244" i="1" s="1"/>
  <c r="I3244" i="1" s="1" a="1"/>
  <c r="I3244" i="1" s="1"/>
  <c r="E3244" i="1" a="1"/>
  <c r="G3243" i="1"/>
  <c r="G3243" i="1" a="1"/>
  <c r="F3243" i="1" a="1"/>
  <c r="F3243" i="1" s="1"/>
  <c r="E3243" i="1" a="1"/>
  <c r="E3243" i="1" s="1"/>
  <c r="H3243" i="1" s="1"/>
  <c r="I3243" i="1" s="1" a="1"/>
  <c r="I3243" i="1" s="1"/>
  <c r="G3242" i="1"/>
  <c r="G3242" i="1" a="1"/>
  <c r="F3242" i="1"/>
  <c r="F3242" i="1" a="1"/>
  <c r="E3242" i="1"/>
  <c r="H3242" i="1" s="1"/>
  <c r="I3242" i="1" s="1" a="1"/>
  <c r="I3242" i="1" s="1"/>
  <c r="E3242" i="1" a="1"/>
  <c r="G3241" i="1" a="1"/>
  <c r="G3241" i="1" s="1"/>
  <c r="F3241" i="1" a="1"/>
  <c r="F3241" i="1" s="1"/>
  <c r="E3241" i="1" a="1"/>
  <c r="E3241" i="1" s="1"/>
  <c r="G3240" i="1" a="1"/>
  <c r="G3240" i="1" s="1"/>
  <c r="F3240" i="1" a="1"/>
  <c r="F3240" i="1" s="1"/>
  <c r="E3240" i="1"/>
  <c r="E3240" i="1" a="1"/>
  <c r="G3239" i="1" a="1"/>
  <c r="G3239" i="1" s="1"/>
  <c r="F3239" i="1" a="1"/>
  <c r="F3239" i="1" s="1"/>
  <c r="E3239" i="1" a="1"/>
  <c r="E3239" i="1" s="1"/>
  <c r="H3239" i="1" s="1"/>
  <c r="I3239" i="1" s="1" a="1"/>
  <c r="I3239" i="1" s="1"/>
  <c r="G3238" i="1" a="1"/>
  <c r="G3238" i="1" s="1"/>
  <c r="F3238" i="1"/>
  <c r="F3238" i="1" a="1"/>
  <c r="E3238" i="1"/>
  <c r="E3238" i="1" a="1"/>
  <c r="G3237" i="1" a="1"/>
  <c r="G3237" i="1" s="1"/>
  <c r="F3237" i="1" a="1"/>
  <c r="F3237" i="1" s="1"/>
  <c r="E3237" i="1" a="1"/>
  <c r="E3237" i="1" s="1"/>
  <c r="H3237" i="1" s="1"/>
  <c r="I3237" i="1" s="1" a="1"/>
  <c r="I3237" i="1" s="1"/>
  <c r="G3236" i="1"/>
  <c r="G3236" i="1" a="1"/>
  <c r="F3236" i="1" a="1"/>
  <c r="F3236" i="1" s="1"/>
  <c r="E3236" i="1" a="1"/>
  <c r="E3236" i="1" s="1"/>
  <c r="G3235" i="1"/>
  <c r="G3235" i="1" a="1"/>
  <c r="F3235" i="1" a="1"/>
  <c r="F3235" i="1" s="1"/>
  <c r="E3235" i="1" a="1"/>
  <c r="E3235" i="1" s="1"/>
  <c r="H3235" i="1" s="1"/>
  <c r="I3235" i="1" s="1" a="1"/>
  <c r="I3235" i="1" s="1"/>
  <c r="G3234" i="1" a="1"/>
  <c r="G3234" i="1" s="1"/>
  <c r="F3234" i="1" a="1"/>
  <c r="F3234" i="1" s="1"/>
  <c r="E3234" i="1" a="1"/>
  <c r="E3234" i="1" s="1"/>
  <c r="H3234" i="1" s="1"/>
  <c r="I3234" i="1" s="1" a="1"/>
  <c r="I3234" i="1" s="1"/>
  <c r="G3233" i="1" a="1"/>
  <c r="G3233" i="1" s="1"/>
  <c r="F3233" i="1" a="1"/>
  <c r="F3233" i="1" s="1"/>
  <c r="E3233" i="1" a="1"/>
  <c r="E3233" i="1" s="1"/>
  <c r="G3232" i="1" a="1"/>
  <c r="G3232" i="1" s="1"/>
  <c r="F3232" i="1" a="1"/>
  <c r="F3232" i="1" s="1"/>
  <c r="E3232" i="1"/>
  <c r="E3232" i="1" a="1"/>
  <c r="G3231" i="1" a="1"/>
  <c r="G3231" i="1" s="1"/>
  <c r="F3231" i="1" a="1"/>
  <c r="F3231" i="1" s="1"/>
  <c r="E3231" i="1" a="1"/>
  <c r="E3231" i="1" s="1"/>
  <c r="G3230" i="1" a="1"/>
  <c r="G3230" i="1" s="1"/>
  <c r="F3230" i="1"/>
  <c r="F3230" i="1" a="1"/>
  <c r="E3230" i="1" a="1"/>
  <c r="E3230" i="1" s="1"/>
  <c r="H3230" i="1" s="1"/>
  <c r="I3230" i="1" s="1" a="1"/>
  <c r="I3230" i="1" s="1"/>
  <c r="G3229" i="1" a="1"/>
  <c r="G3229" i="1" s="1"/>
  <c r="F3229" i="1" a="1"/>
  <c r="F3229" i="1" s="1"/>
  <c r="E3229" i="1" a="1"/>
  <c r="E3229" i="1" s="1"/>
  <c r="G3228" i="1"/>
  <c r="G3228" i="1" a="1"/>
  <c r="F3228" i="1" a="1"/>
  <c r="F3228" i="1" s="1"/>
  <c r="E3228" i="1" a="1"/>
  <c r="E3228" i="1" s="1"/>
  <c r="H3228" i="1" s="1"/>
  <c r="I3228" i="1" s="1" a="1"/>
  <c r="I3228" i="1" s="1"/>
  <c r="G3227" i="1"/>
  <c r="G3227" i="1" a="1"/>
  <c r="F3227" i="1" a="1"/>
  <c r="F3227" i="1" s="1"/>
  <c r="E3227" i="1" a="1"/>
  <c r="E3227" i="1" s="1"/>
  <c r="G3226" i="1" a="1"/>
  <c r="G3226" i="1" s="1"/>
  <c r="F3226" i="1" a="1"/>
  <c r="F3226" i="1" s="1"/>
  <c r="E3226" i="1" a="1"/>
  <c r="E3226" i="1" s="1"/>
  <c r="G3225" i="1" a="1"/>
  <c r="G3225" i="1" s="1"/>
  <c r="F3225" i="1" a="1"/>
  <c r="F3225" i="1" s="1"/>
  <c r="E3225" i="1" a="1"/>
  <c r="E3225" i="1" s="1"/>
  <c r="G3224" i="1"/>
  <c r="G3224" i="1" a="1"/>
  <c r="F3224" i="1" a="1"/>
  <c r="F3224" i="1" s="1"/>
  <c r="E3224" i="1"/>
  <c r="E3224" i="1" a="1"/>
  <c r="G3223" i="1" a="1"/>
  <c r="G3223" i="1" s="1"/>
  <c r="F3223" i="1" a="1"/>
  <c r="F3223" i="1" s="1"/>
  <c r="E3223" i="1" a="1"/>
  <c r="E3223" i="1" s="1"/>
  <c r="G3222" i="1" a="1"/>
  <c r="G3222" i="1" s="1"/>
  <c r="F3222" i="1"/>
  <c r="F3222" i="1" a="1"/>
  <c r="E3222" i="1" a="1"/>
  <c r="E3222" i="1" s="1"/>
  <c r="G3221" i="1" a="1"/>
  <c r="G3221" i="1" s="1"/>
  <c r="F3221" i="1" a="1"/>
  <c r="F3221" i="1" s="1"/>
  <c r="E3221" i="1" a="1"/>
  <c r="E3221" i="1" s="1"/>
  <c r="G3220" i="1"/>
  <c r="G3220" i="1" a="1"/>
  <c r="F3220" i="1" a="1"/>
  <c r="F3220" i="1" s="1"/>
  <c r="E3220" i="1"/>
  <c r="H3220" i="1" s="1"/>
  <c r="I3220" i="1" s="1" a="1"/>
  <c r="I3220" i="1" s="1"/>
  <c r="E3220" i="1" a="1"/>
  <c r="G3219" i="1" a="1"/>
  <c r="G3219" i="1" s="1"/>
  <c r="F3219" i="1" a="1"/>
  <c r="F3219" i="1" s="1"/>
  <c r="E3219" i="1" a="1"/>
  <c r="E3219" i="1" s="1"/>
  <c r="G3218" i="1" a="1"/>
  <c r="G3218" i="1" s="1"/>
  <c r="F3218" i="1"/>
  <c r="F3218" i="1" a="1"/>
  <c r="E3218" i="1" a="1"/>
  <c r="E3218" i="1" s="1"/>
  <c r="H3218" i="1" s="1"/>
  <c r="I3218" i="1" s="1" a="1"/>
  <c r="I3218" i="1" s="1"/>
  <c r="G3217" i="1" a="1"/>
  <c r="G3217" i="1" s="1"/>
  <c r="F3217" i="1" a="1"/>
  <c r="F3217" i="1" s="1"/>
  <c r="E3217" i="1" a="1"/>
  <c r="E3217" i="1" s="1"/>
  <c r="H3217" i="1" s="1"/>
  <c r="I3217" i="1" s="1" a="1"/>
  <c r="I3217" i="1" s="1"/>
  <c r="G3216" i="1"/>
  <c r="G3216" i="1" a="1"/>
  <c r="F3216" i="1" a="1"/>
  <c r="F3216" i="1" s="1"/>
  <c r="E3216" i="1"/>
  <c r="E3216" i="1" a="1"/>
  <c r="G3215" i="1" a="1"/>
  <c r="G3215" i="1" s="1"/>
  <c r="F3215" i="1" a="1"/>
  <c r="F3215" i="1" s="1"/>
  <c r="E3215" i="1" a="1"/>
  <c r="E3215" i="1" s="1"/>
  <c r="H3215" i="1" s="1"/>
  <c r="I3215" i="1" s="1" a="1"/>
  <c r="I3215" i="1" s="1"/>
  <c r="G3214" i="1" a="1"/>
  <c r="G3214" i="1" s="1"/>
  <c r="F3214" i="1"/>
  <c r="F3214" i="1" a="1"/>
  <c r="E3214" i="1"/>
  <c r="E3214" i="1" a="1"/>
  <c r="G3213" i="1" a="1"/>
  <c r="G3213" i="1" s="1"/>
  <c r="F3213" i="1" a="1"/>
  <c r="F3213" i="1" s="1"/>
  <c r="E3213" i="1" a="1"/>
  <c r="E3213" i="1" s="1"/>
  <c r="H3213" i="1" s="1"/>
  <c r="I3213" i="1" s="1" a="1"/>
  <c r="I3213" i="1" s="1"/>
  <c r="G3212" i="1"/>
  <c r="G3212" i="1" a="1"/>
  <c r="F3212" i="1"/>
  <c r="F3212" i="1" a="1"/>
  <c r="E3212" i="1"/>
  <c r="H3212" i="1" s="1"/>
  <c r="I3212" i="1" s="1" a="1"/>
  <c r="I3212" i="1" s="1"/>
  <c r="E3212" i="1" a="1"/>
  <c r="G3211" i="1" a="1"/>
  <c r="G3211" i="1" s="1"/>
  <c r="F3211" i="1" a="1"/>
  <c r="F3211" i="1" s="1"/>
  <c r="E3211" i="1" a="1"/>
  <c r="E3211" i="1" s="1"/>
  <c r="G3210" i="1"/>
  <c r="G3210" i="1" a="1"/>
  <c r="F3210" i="1"/>
  <c r="F3210" i="1" a="1"/>
  <c r="E3210" i="1" a="1"/>
  <c r="E3210" i="1" s="1"/>
  <c r="H3210" i="1" s="1"/>
  <c r="I3210" i="1" s="1" a="1"/>
  <c r="I3210" i="1" s="1"/>
  <c r="G3209" i="1" a="1"/>
  <c r="G3209" i="1" s="1"/>
  <c r="F3209" i="1" a="1"/>
  <c r="F3209" i="1" s="1"/>
  <c r="E3209" i="1" a="1"/>
  <c r="E3209" i="1" s="1"/>
  <c r="G3208" i="1"/>
  <c r="G3208" i="1" a="1"/>
  <c r="F3208" i="1" a="1"/>
  <c r="F3208" i="1" s="1"/>
  <c r="E3208" i="1"/>
  <c r="H3208" i="1" s="1"/>
  <c r="I3208" i="1" s="1" a="1"/>
  <c r="I3208" i="1" s="1"/>
  <c r="E3208" i="1" a="1"/>
  <c r="G3207" i="1" a="1"/>
  <c r="G3207" i="1" s="1"/>
  <c r="F3207" i="1" a="1"/>
  <c r="F3207" i="1" s="1"/>
  <c r="E3207" i="1" a="1"/>
  <c r="E3207" i="1" s="1"/>
  <c r="G3206" i="1" a="1"/>
  <c r="G3206" i="1" s="1"/>
  <c r="F3206" i="1"/>
  <c r="H3206" i="1" s="1"/>
  <c r="I3206" i="1" s="1" a="1"/>
  <c r="I3206" i="1" s="1"/>
  <c r="F3206" i="1" a="1"/>
  <c r="E3206" i="1"/>
  <c r="E3206" i="1" a="1"/>
  <c r="G3205" i="1" a="1"/>
  <c r="G3205" i="1" s="1"/>
  <c r="F3205" i="1" a="1"/>
  <c r="F3205" i="1" s="1"/>
  <c r="E3205" i="1" a="1"/>
  <c r="E3205" i="1" s="1"/>
  <c r="G3204" i="1"/>
  <c r="G3204" i="1" a="1"/>
  <c r="F3204" i="1"/>
  <c r="F3204" i="1" a="1"/>
  <c r="E3204" i="1"/>
  <c r="H3204" i="1" s="1"/>
  <c r="I3204" i="1" s="1" a="1"/>
  <c r="I3204" i="1" s="1"/>
  <c r="E3204" i="1" a="1"/>
  <c r="G3203" i="1" a="1"/>
  <c r="G3203" i="1" s="1"/>
  <c r="F3203" i="1" a="1"/>
  <c r="F3203" i="1" s="1"/>
  <c r="E3203" i="1" a="1"/>
  <c r="E3203" i="1" s="1"/>
  <c r="G3202" i="1"/>
  <c r="G3202" i="1" a="1"/>
  <c r="F3202" i="1"/>
  <c r="F3202" i="1" a="1"/>
  <c r="E3202" i="1" a="1"/>
  <c r="E3202" i="1" s="1"/>
  <c r="H3202" i="1" s="1"/>
  <c r="I3202" i="1" s="1" a="1"/>
  <c r="I3202" i="1" s="1"/>
  <c r="G3201" i="1" a="1"/>
  <c r="G3201" i="1" s="1"/>
  <c r="F3201" i="1" a="1"/>
  <c r="F3201" i="1" s="1"/>
  <c r="E3201" i="1" a="1"/>
  <c r="E3201" i="1" s="1"/>
  <c r="G3200" i="1"/>
  <c r="G3200" i="1" a="1"/>
  <c r="F3200" i="1" a="1"/>
  <c r="F3200" i="1" s="1"/>
  <c r="E3200" i="1"/>
  <c r="E3200" i="1" a="1"/>
  <c r="G3199" i="1" a="1"/>
  <c r="G3199" i="1" s="1"/>
  <c r="F3199" i="1" a="1"/>
  <c r="F3199" i="1" s="1"/>
  <c r="E3199" i="1" a="1"/>
  <c r="E3199" i="1" s="1"/>
  <c r="G3198" i="1" a="1"/>
  <c r="G3198" i="1" s="1"/>
  <c r="F3198" i="1"/>
  <c r="F3198" i="1" a="1"/>
  <c r="E3198" i="1"/>
  <c r="E3198" i="1" a="1"/>
  <c r="G3197" i="1" a="1"/>
  <c r="G3197" i="1" s="1"/>
  <c r="F3197" i="1" a="1"/>
  <c r="F3197" i="1" s="1"/>
  <c r="E3197" i="1" a="1"/>
  <c r="E3197" i="1" s="1"/>
  <c r="G3196" i="1"/>
  <c r="G3196" i="1" a="1"/>
  <c r="F3196" i="1"/>
  <c r="F3196" i="1" a="1"/>
  <c r="E3196" i="1"/>
  <c r="H3196" i="1" s="1"/>
  <c r="I3196" i="1" s="1" a="1"/>
  <c r="I3196" i="1" s="1"/>
  <c r="E3196" i="1" a="1"/>
  <c r="G3195" i="1" a="1"/>
  <c r="G3195" i="1" s="1"/>
  <c r="F3195" i="1" a="1"/>
  <c r="F3195" i="1" s="1"/>
  <c r="E3195" i="1" a="1"/>
  <c r="E3195" i="1" s="1"/>
  <c r="H3195" i="1" s="1"/>
  <c r="I3195" i="1" s="1" a="1"/>
  <c r="I3195" i="1" s="1"/>
  <c r="G3194" i="1"/>
  <c r="G3194" i="1" a="1"/>
  <c r="F3194" i="1"/>
  <c r="F3194" i="1" a="1"/>
  <c r="E3194" i="1" a="1"/>
  <c r="E3194" i="1" s="1"/>
  <c r="H3194" i="1" s="1"/>
  <c r="I3194" i="1" s="1" a="1"/>
  <c r="I3194" i="1" s="1"/>
  <c r="G3193" i="1" a="1"/>
  <c r="G3193" i="1" s="1"/>
  <c r="F3193" i="1" a="1"/>
  <c r="F3193" i="1" s="1"/>
  <c r="E3193" i="1" a="1"/>
  <c r="E3193" i="1" s="1"/>
  <c r="H3193" i="1" s="1"/>
  <c r="I3193" i="1" s="1" a="1"/>
  <c r="I3193" i="1" s="1"/>
  <c r="G3192" i="1"/>
  <c r="G3192" i="1" a="1"/>
  <c r="F3192" i="1" a="1"/>
  <c r="F3192" i="1" s="1"/>
  <c r="E3192" i="1"/>
  <c r="H3192" i="1" s="1"/>
  <c r="I3192" i="1" s="1" a="1"/>
  <c r="I3192" i="1" s="1"/>
  <c r="E3192" i="1" a="1"/>
  <c r="G3191" i="1" a="1"/>
  <c r="G3191" i="1" s="1"/>
  <c r="F3191" i="1" a="1"/>
  <c r="F3191" i="1" s="1"/>
  <c r="E3191" i="1" a="1"/>
  <c r="E3191" i="1" s="1"/>
  <c r="H3191" i="1" s="1"/>
  <c r="I3191" i="1" s="1" a="1"/>
  <c r="I3191" i="1" s="1"/>
  <c r="G3190" i="1" a="1"/>
  <c r="G3190" i="1" s="1"/>
  <c r="F3190" i="1"/>
  <c r="H3190" i="1" s="1"/>
  <c r="I3190" i="1" s="1" a="1"/>
  <c r="I3190" i="1" s="1"/>
  <c r="F3190" i="1" a="1"/>
  <c r="E3190" i="1"/>
  <c r="E3190" i="1" a="1"/>
  <c r="G3189" i="1" a="1"/>
  <c r="G3189" i="1" s="1"/>
  <c r="F3189" i="1" a="1"/>
  <c r="F3189" i="1" s="1"/>
  <c r="E3189" i="1" a="1"/>
  <c r="E3189" i="1" s="1"/>
  <c r="H3189" i="1" s="1"/>
  <c r="I3189" i="1" s="1" a="1"/>
  <c r="I3189" i="1" s="1"/>
  <c r="G3188" i="1"/>
  <c r="G3188" i="1" a="1"/>
  <c r="F3188" i="1"/>
  <c r="F3188" i="1" a="1"/>
  <c r="E3188" i="1"/>
  <c r="H3188" i="1" s="1"/>
  <c r="I3188" i="1" s="1" a="1"/>
  <c r="I3188" i="1" s="1"/>
  <c r="E3188" i="1" a="1"/>
  <c r="G3187" i="1" a="1"/>
  <c r="G3187" i="1" s="1"/>
  <c r="F3187" i="1" a="1"/>
  <c r="F3187" i="1" s="1"/>
  <c r="E3187" i="1" a="1"/>
  <c r="E3187" i="1" s="1"/>
  <c r="G3186" i="1"/>
  <c r="G3186" i="1" a="1"/>
  <c r="F3186" i="1"/>
  <c r="F3186" i="1" a="1"/>
  <c r="E3186" i="1"/>
  <c r="H3186" i="1" s="1"/>
  <c r="I3186" i="1" s="1" a="1"/>
  <c r="I3186" i="1" s="1"/>
  <c r="E3186" i="1" a="1"/>
  <c r="G3185" i="1" a="1"/>
  <c r="G3185" i="1" s="1"/>
  <c r="F3185" i="1" a="1"/>
  <c r="F3185" i="1" s="1"/>
  <c r="E3185" i="1" a="1"/>
  <c r="E3185" i="1" s="1"/>
  <c r="G3184" i="1"/>
  <c r="G3184" i="1" a="1"/>
  <c r="F3184" i="1"/>
  <c r="F3184" i="1" a="1"/>
  <c r="E3184" i="1"/>
  <c r="H3184" i="1" s="1"/>
  <c r="I3184" i="1" s="1" a="1"/>
  <c r="I3184" i="1" s="1"/>
  <c r="E3184" i="1" a="1"/>
  <c r="G3183" i="1" a="1"/>
  <c r="G3183" i="1" s="1"/>
  <c r="F3183" i="1" a="1"/>
  <c r="F3183" i="1" s="1"/>
  <c r="E3183" i="1" a="1"/>
  <c r="E3183" i="1" s="1"/>
  <c r="G3182" i="1"/>
  <c r="G3182" i="1" a="1"/>
  <c r="F3182" i="1"/>
  <c r="H3182" i="1" s="1"/>
  <c r="I3182" i="1" s="1" a="1"/>
  <c r="I3182" i="1" s="1"/>
  <c r="F3182" i="1" a="1"/>
  <c r="E3182" i="1"/>
  <c r="E3182" i="1" a="1"/>
  <c r="G3181" i="1" a="1"/>
  <c r="G3181" i="1" s="1"/>
  <c r="F3181" i="1" a="1"/>
  <c r="F3181" i="1" s="1"/>
  <c r="E3181" i="1" a="1"/>
  <c r="E3181" i="1" s="1"/>
  <c r="G3180" i="1"/>
  <c r="G3180" i="1" a="1"/>
  <c r="F3180" i="1"/>
  <c r="F3180" i="1" a="1"/>
  <c r="E3180" i="1"/>
  <c r="H3180" i="1" s="1"/>
  <c r="I3180" i="1" s="1" a="1"/>
  <c r="I3180" i="1" s="1"/>
  <c r="E3180" i="1" a="1"/>
  <c r="G3179" i="1" a="1"/>
  <c r="G3179" i="1" s="1"/>
  <c r="F3179" i="1" a="1"/>
  <c r="F3179" i="1" s="1"/>
  <c r="E3179" i="1" a="1"/>
  <c r="E3179" i="1" s="1"/>
  <c r="H3179" i="1" s="1"/>
  <c r="I3179" i="1" s="1" a="1"/>
  <c r="I3179" i="1" s="1"/>
  <c r="G3178" i="1"/>
  <c r="G3178" i="1" a="1"/>
  <c r="F3178" i="1"/>
  <c r="F3178" i="1" a="1"/>
  <c r="E3178" i="1"/>
  <c r="H3178" i="1" s="1"/>
  <c r="I3178" i="1" s="1" a="1"/>
  <c r="I3178" i="1" s="1"/>
  <c r="E3178" i="1" a="1"/>
  <c r="G3177" i="1" a="1"/>
  <c r="G3177" i="1" s="1"/>
  <c r="F3177" i="1" a="1"/>
  <c r="F3177" i="1" s="1"/>
  <c r="E3177" i="1" a="1"/>
  <c r="E3177" i="1" s="1"/>
  <c r="G3176" i="1"/>
  <c r="G3176" i="1" a="1"/>
  <c r="F3176" i="1"/>
  <c r="F3176" i="1" a="1"/>
  <c r="E3176" i="1"/>
  <c r="H3176" i="1" s="1"/>
  <c r="I3176" i="1" s="1" a="1"/>
  <c r="I3176" i="1" s="1"/>
  <c r="E3176" i="1" a="1"/>
  <c r="G3175" i="1" a="1"/>
  <c r="G3175" i="1" s="1"/>
  <c r="F3175" i="1" a="1"/>
  <c r="F3175" i="1" s="1"/>
  <c r="E3175" i="1" a="1"/>
  <c r="E3175" i="1" s="1"/>
  <c r="G3174" i="1"/>
  <c r="G3174" i="1" a="1"/>
  <c r="F3174" i="1"/>
  <c r="H3174" i="1" s="1"/>
  <c r="I3174" i="1" s="1" a="1"/>
  <c r="I3174" i="1" s="1"/>
  <c r="F3174" i="1" a="1"/>
  <c r="E3174" i="1"/>
  <c r="E3174" i="1" a="1"/>
  <c r="G3173" i="1" a="1"/>
  <c r="G3173" i="1" s="1"/>
  <c r="F3173" i="1" a="1"/>
  <c r="F3173" i="1" s="1"/>
  <c r="E3173" i="1" a="1"/>
  <c r="E3173" i="1" s="1"/>
  <c r="H3173" i="1" s="1"/>
  <c r="I3173" i="1" s="1" a="1"/>
  <c r="I3173" i="1" s="1"/>
  <c r="G3172" i="1"/>
  <c r="G3172" i="1" a="1"/>
  <c r="F3172" i="1"/>
  <c r="F3172" i="1" a="1"/>
  <c r="E3172" i="1"/>
  <c r="H3172" i="1" s="1"/>
  <c r="I3172" i="1" s="1" a="1"/>
  <c r="I3172" i="1" s="1"/>
  <c r="E3172" i="1" a="1"/>
  <c r="G3171" i="1" a="1"/>
  <c r="G3171" i="1" s="1"/>
  <c r="F3171" i="1" a="1"/>
  <c r="F3171" i="1" s="1"/>
  <c r="E3171" i="1" a="1"/>
  <c r="E3171" i="1" s="1"/>
  <c r="G3170" i="1"/>
  <c r="G3170" i="1" a="1"/>
  <c r="F3170" i="1"/>
  <c r="F3170" i="1" a="1"/>
  <c r="E3170" i="1"/>
  <c r="H3170" i="1" s="1"/>
  <c r="I3170" i="1" s="1" a="1"/>
  <c r="I3170" i="1" s="1"/>
  <c r="E3170" i="1" a="1"/>
  <c r="G3169" i="1" a="1"/>
  <c r="G3169" i="1" s="1"/>
  <c r="F3169" i="1" a="1"/>
  <c r="F3169" i="1" s="1"/>
  <c r="E3169" i="1" a="1"/>
  <c r="E3169" i="1" s="1"/>
  <c r="H3169" i="1" s="1"/>
  <c r="I3169" i="1" s="1" a="1"/>
  <c r="I3169" i="1" s="1"/>
  <c r="G3168" i="1"/>
  <c r="G3168" i="1" a="1"/>
  <c r="F3168" i="1"/>
  <c r="F3168" i="1" a="1"/>
  <c r="E3168" i="1"/>
  <c r="H3168" i="1" s="1"/>
  <c r="I3168" i="1" s="1" a="1"/>
  <c r="I3168" i="1" s="1"/>
  <c r="E3168" i="1" a="1"/>
  <c r="G3167" i="1" a="1"/>
  <c r="G3167" i="1" s="1"/>
  <c r="F3167" i="1" a="1"/>
  <c r="F3167" i="1" s="1"/>
  <c r="E3167" i="1" a="1"/>
  <c r="E3167" i="1" s="1"/>
  <c r="G3166" i="1" a="1"/>
  <c r="G3166" i="1" s="1"/>
  <c r="F3166" i="1"/>
  <c r="F3166" i="1" a="1"/>
  <c r="E3166" i="1" a="1"/>
  <c r="E3166" i="1" s="1"/>
  <c r="G3165" i="1" a="1"/>
  <c r="G3165" i="1" s="1"/>
  <c r="F3165" i="1" a="1"/>
  <c r="F3165" i="1" s="1"/>
  <c r="E3165" i="1" a="1"/>
  <c r="E3165" i="1" s="1"/>
  <c r="H3165" i="1" s="1"/>
  <c r="I3165" i="1" s="1" a="1"/>
  <c r="I3165" i="1" s="1"/>
  <c r="G3164" i="1"/>
  <c r="G3164" i="1" a="1"/>
  <c r="F3164" i="1" a="1"/>
  <c r="F3164" i="1" s="1"/>
  <c r="E3164" i="1"/>
  <c r="E3164" i="1" a="1"/>
  <c r="G3163" i="1" a="1"/>
  <c r="G3163" i="1" s="1"/>
  <c r="F3163" i="1" a="1"/>
  <c r="F3163" i="1" s="1"/>
  <c r="E3163" i="1" a="1"/>
  <c r="E3163" i="1" s="1"/>
  <c r="H3163" i="1" s="1"/>
  <c r="I3163" i="1" s="1" a="1"/>
  <c r="I3163" i="1" s="1"/>
  <c r="G3162" i="1"/>
  <c r="G3162" i="1" a="1"/>
  <c r="F3162" i="1"/>
  <c r="F3162" i="1" a="1"/>
  <c r="E3162" i="1"/>
  <c r="H3162" i="1" s="1"/>
  <c r="I3162" i="1" s="1" a="1"/>
  <c r="I3162" i="1" s="1"/>
  <c r="E3162" i="1" a="1"/>
  <c r="G3161" i="1" a="1"/>
  <c r="G3161" i="1" s="1"/>
  <c r="F3161" i="1" a="1"/>
  <c r="F3161" i="1" s="1"/>
  <c r="E3161" i="1" a="1"/>
  <c r="E3161" i="1" s="1"/>
  <c r="G3160" i="1"/>
  <c r="G3160" i="1" a="1"/>
  <c r="F3160" i="1"/>
  <c r="F3160" i="1" a="1"/>
  <c r="E3160" i="1"/>
  <c r="H3160" i="1" s="1"/>
  <c r="I3160" i="1" s="1" a="1"/>
  <c r="I3160" i="1" s="1"/>
  <c r="E3160" i="1" a="1"/>
  <c r="G3159" i="1" a="1"/>
  <c r="G3159" i="1" s="1"/>
  <c r="F3159" i="1" a="1"/>
  <c r="F3159" i="1" s="1"/>
  <c r="E3159" i="1" a="1"/>
  <c r="E3159" i="1" s="1"/>
  <c r="G3158" i="1"/>
  <c r="G3158" i="1" a="1"/>
  <c r="F3158" i="1"/>
  <c r="H3158" i="1" s="1"/>
  <c r="I3158" i="1" s="1" a="1"/>
  <c r="I3158" i="1" s="1"/>
  <c r="F3158" i="1" a="1"/>
  <c r="E3158" i="1"/>
  <c r="E3158" i="1" a="1"/>
  <c r="G3157" i="1" a="1"/>
  <c r="G3157" i="1" s="1"/>
  <c r="F3157" i="1" a="1"/>
  <c r="F3157" i="1" s="1"/>
  <c r="E3157" i="1" a="1"/>
  <c r="E3157" i="1" s="1"/>
  <c r="H3157" i="1" s="1"/>
  <c r="I3157" i="1" s="1" a="1"/>
  <c r="I3157" i="1" s="1"/>
  <c r="G3156" i="1"/>
  <c r="G3156" i="1" a="1"/>
  <c r="F3156" i="1"/>
  <c r="F3156" i="1" a="1"/>
  <c r="E3156" i="1"/>
  <c r="H3156" i="1" s="1"/>
  <c r="I3156" i="1" s="1" a="1"/>
  <c r="I3156" i="1" s="1"/>
  <c r="E3156" i="1" a="1"/>
  <c r="G3155" i="1" a="1"/>
  <c r="G3155" i="1" s="1"/>
  <c r="F3155" i="1" a="1"/>
  <c r="F3155" i="1" s="1"/>
  <c r="E3155" i="1" a="1"/>
  <c r="E3155" i="1" s="1"/>
  <c r="G3154" i="1"/>
  <c r="G3154" i="1" a="1"/>
  <c r="F3154" i="1"/>
  <c r="F3154" i="1" a="1"/>
  <c r="E3154" i="1"/>
  <c r="H3154" i="1" s="1"/>
  <c r="I3154" i="1" s="1" a="1"/>
  <c r="I3154" i="1" s="1"/>
  <c r="E3154" i="1" a="1"/>
  <c r="G3153" i="1" a="1"/>
  <c r="G3153" i="1" s="1"/>
  <c r="F3153" i="1" a="1"/>
  <c r="F3153" i="1" s="1"/>
  <c r="E3153" i="1" a="1"/>
  <c r="E3153" i="1" s="1"/>
  <c r="G3152" i="1"/>
  <c r="G3152" i="1" a="1"/>
  <c r="F3152" i="1"/>
  <c r="F3152" i="1" a="1"/>
  <c r="E3152" i="1"/>
  <c r="H3152" i="1" s="1"/>
  <c r="I3152" i="1" s="1" a="1"/>
  <c r="I3152" i="1" s="1"/>
  <c r="E3152" i="1" a="1"/>
  <c r="G3151" i="1" a="1"/>
  <c r="G3151" i="1" s="1"/>
  <c r="F3151" i="1" a="1"/>
  <c r="F3151" i="1" s="1"/>
  <c r="E3151" i="1" a="1"/>
  <c r="E3151" i="1" s="1"/>
  <c r="H3151" i="1" s="1"/>
  <c r="I3151" i="1" s="1" a="1"/>
  <c r="I3151" i="1" s="1"/>
  <c r="G3150" i="1"/>
  <c r="G3150" i="1" a="1"/>
  <c r="F3150" i="1"/>
  <c r="H3150" i="1" s="1"/>
  <c r="I3150" i="1" s="1" a="1"/>
  <c r="I3150" i="1" s="1"/>
  <c r="F3150" i="1" a="1"/>
  <c r="E3150" i="1"/>
  <c r="E3150" i="1" a="1"/>
  <c r="G3149" i="1" a="1"/>
  <c r="G3149" i="1" s="1"/>
  <c r="F3149" i="1" a="1"/>
  <c r="F3149" i="1" s="1"/>
  <c r="E3149" i="1" a="1"/>
  <c r="E3149" i="1" s="1"/>
  <c r="G3148" i="1"/>
  <c r="G3148" i="1" a="1"/>
  <c r="F3148" i="1"/>
  <c r="F3148" i="1" a="1"/>
  <c r="E3148" i="1"/>
  <c r="H3148" i="1" s="1"/>
  <c r="I3148" i="1" s="1" a="1"/>
  <c r="I3148" i="1" s="1"/>
  <c r="E3148" i="1" a="1"/>
  <c r="G3147" i="1" a="1"/>
  <c r="G3147" i="1" s="1"/>
  <c r="F3147" i="1" a="1"/>
  <c r="F3147" i="1" s="1"/>
  <c r="E3147" i="1" a="1"/>
  <c r="E3147" i="1" s="1"/>
  <c r="H3147" i="1" s="1"/>
  <c r="I3147" i="1" s="1" a="1"/>
  <c r="I3147" i="1" s="1"/>
  <c r="G3146" i="1"/>
  <c r="G3146" i="1" a="1"/>
  <c r="F3146" i="1"/>
  <c r="F3146" i="1" a="1"/>
  <c r="E3146" i="1"/>
  <c r="H3146" i="1" s="1"/>
  <c r="I3146" i="1" s="1" a="1"/>
  <c r="I3146" i="1" s="1"/>
  <c r="E3146" i="1" a="1"/>
  <c r="G3145" i="1" a="1"/>
  <c r="G3145" i="1" s="1"/>
  <c r="F3145" i="1" a="1"/>
  <c r="F3145" i="1" s="1"/>
  <c r="E3145" i="1" a="1"/>
  <c r="E3145" i="1" s="1"/>
  <c r="G3144" i="1"/>
  <c r="G3144" i="1" a="1"/>
  <c r="F3144" i="1"/>
  <c r="F3144" i="1" a="1"/>
  <c r="E3144" i="1"/>
  <c r="H3144" i="1" s="1"/>
  <c r="I3144" i="1" s="1" a="1"/>
  <c r="I3144" i="1" s="1"/>
  <c r="E3144" i="1" a="1"/>
  <c r="G3143" i="1" a="1"/>
  <c r="G3143" i="1" s="1"/>
  <c r="F3143" i="1" a="1"/>
  <c r="F3143" i="1" s="1"/>
  <c r="E3143" i="1" a="1"/>
  <c r="E3143" i="1" s="1"/>
  <c r="G3142" i="1"/>
  <c r="G3142" i="1" a="1"/>
  <c r="F3142" i="1"/>
  <c r="H3142" i="1" s="1"/>
  <c r="I3142" i="1" s="1" a="1"/>
  <c r="I3142" i="1" s="1"/>
  <c r="F3142" i="1" a="1"/>
  <c r="E3142" i="1"/>
  <c r="E3142" i="1" a="1"/>
  <c r="G3141" i="1" a="1"/>
  <c r="G3141" i="1" s="1"/>
  <c r="F3141" i="1" a="1"/>
  <c r="F3141" i="1" s="1"/>
  <c r="E3141" i="1" a="1"/>
  <c r="E3141" i="1" s="1"/>
  <c r="H3141" i="1" s="1"/>
  <c r="I3141" i="1" s="1" a="1"/>
  <c r="I3141" i="1" s="1"/>
  <c r="G3140" i="1"/>
  <c r="G3140" i="1" a="1"/>
  <c r="F3140" i="1"/>
  <c r="F3140" i="1" a="1"/>
  <c r="E3140" i="1"/>
  <c r="H3140" i="1" s="1"/>
  <c r="I3140" i="1" s="1" a="1"/>
  <c r="I3140" i="1" s="1"/>
  <c r="E3140" i="1" a="1"/>
  <c r="G3139" i="1" a="1"/>
  <c r="G3139" i="1" s="1"/>
  <c r="F3139" i="1" a="1"/>
  <c r="F3139" i="1" s="1"/>
  <c r="E3139" i="1" a="1"/>
  <c r="E3139" i="1" s="1"/>
  <c r="G3138" i="1"/>
  <c r="G3138" i="1" a="1"/>
  <c r="F3138" i="1"/>
  <c r="F3138" i="1" a="1"/>
  <c r="E3138" i="1"/>
  <c r="H3138" i="1" s="1"/>
  <c r="I3138" i="1" s="1" a="1"/>
  <c r="I3138" i="1" s="1"/>
  <c r="E3138" i="1" a="1"/>
  <c r="G3137" i="1" a="1"/>
  <c r="G3137" i="1" s="1"/>
  <c r="F3137" i="1" a="1"/>
  <c r="F3137" i="1" s="1"/>
  <c r="E3137" i="1" a="1"/>
  <c r="E3137" i="1" s="1"/>
  <c r="G3136" i="1"/>
  <c r="G3136" i="1" a="1"/>
  <c r="F3136" i="1"/>
  <c r="F3136" i="1" a="1"/>
  <c r="E3136" i="1"/>
  <c r="H3136" i="1" s="1"/>
  <c r="I3136" i="1" s="1" a="1"/>
  <c r="I3136" i="1" s="1"/>
  <c r="E3136" i="1" a="1"/>
  <c r="G3135" i="1" a="1"/>
  <c r="G3135" i="1" s="1"/>
  <c r="F3135" i="1" a="1"/>
  <c r="F3135" i="1" s="1"/>
  <c r="E3135" i="1" a="1"/>
  <c r="E3135" i="1" s="1"/>
  <c r="H3135" i="1" s="1"/>
  <c r="I3135" i="1" s="1" a="1"/>
  <c r="I3135" i="1" s="1"/>
  <c r="G3134" i="1"/>
  <c r="G3134" i="1" a="1"/>
  <c r="F3134" i="1"/>
  <c r="F3134" i="1" a="1"/>
  <c r="E3134" i="1" a="1"/>
  <c r="E3134" i="1" s="1"/>
  <c r="H3134" i="1" s="1"/>
  <c r="I3134" i="1" s="1" a="1"/>
  <c r="I3134" i="1" s="1"/>
  <c r="G3133" i="1" a="1"/>
  <c r="G3133" i="1" s="1"/>
  <c r="F3133" i="1" a="1"/>
  <c r="F3133" i="1" s="1"/>
  <c r="E3133" i="1" a="1"/>
  <c r="E3133" i="1" s="1"/>
  <c r="H3133" i="1" s="1"/>
  <c r="I3133" i="1" s="1" a="1"/>
  <c r="I3133" i="1" s="1"/>
  <c r="G3132" i="1"/>
  <c r="G3132" i="1" a="1"/>
  <c r="F3132" i="1"/>
  <c r="F3132" i="1" a="1"/>
  <c r="E3132" i="1"/>
  <c r="H3132" i="1" s="1"/>
  <c r="I3132" i="1" s="1" a="1"/>
  <c r="I3132" i="1" s="1"/>
  <c r="E3132" i="1" a="1"/>
  <c r="G3131" i="1" a="1"/>
  <c r="G3131" i="1" s="1"/>
  <c r="F3131" i="1" a="1"/>
  <c r="F3131" i="1" s="1"/>
  <c r="E3131" i="1" a="1"/>
  <c r="E3131" i="1" s="1"/>
  <c r="G3130" i="1"/>
  <c r="G3130" i="1" a="1"/>
  <c r="F3130" i="1"/>
  <c r="F3130" i="1" a="1"/>
  <c r="E3130" i="1"/>
  <c r="H3130" i="1" s="1"/>
  <c r="I3130" i="1" s="1" a="1"/>
  <c r="I3130" i="1" s="1"/>
  <c r="E3130" i="1" a="1"/>
  <c r="G3129" i="1" a="1"/>
  <c r="G3129" i="1" s="1"/>
  <c r="F3129" i="1" a="1"/>
  <c r="F3129" i="1" s="1"/>
  <c r="E3129" i="1" a="1"/>
  <c r="E3129" i="1" s="1"/>
  <c r="H3129" i="1" s="1"/>
  <c r="I3129" i="1" s="1" a="1"/>
  <c r="I3129" i="1" s="1"/>
  <c r="G3128" i="1" a="1"/>
  <c r="G3128" i="1" s="1"/>
  <c r="F3128" i="1"/>
  <c r="F3128" i="1" a="1"/>
  <c r="E3128" i="1"/>
  <c r="H3128" i="1" s="1"/>
  <c r="I3128" i="1" s="1" a="1"/>
  <c r="I3128" i="1" s="1"/>
  <c r="E3128" i="1" a="1"/>
  <c r="G3127" i="1" a="1"/>
  <c r="G3127" i="1" s="1"/>
  <c r="F3127" i="1" a="1"/>
  <c r="F3127" i="1" s="1"/>
  <c r="E3127" i="1" a="1"/>
  <c r="E3127" i="1" s="1"/>
  <c r="H3127" i="1" s="1"/>
  <c r="I3127" i="1" s="1" a="1"/>
  <c r="I3127" i="1" s="1"/>
  <c r="G3126" i="1"/>
  <c r="G3126" i="1" a="1"/>
  <c r="F3126" i="1"/>
  <c r="H3126" i="1" s="1"/>
  <c r="I3126" i="1" s="1" a="1"/>
  <c r="I3126" i="1" s="1"/>
  <c r="F3126" i="1" a="1"/>
  <c r="E3126" i="1"/>
  <c r="E3126" i="1" a="1"/>
  <c r="G3125" i="1" a="1"/>
  <c r="G3125" i="1" s="1"/>
  <c r="F3125" i="1" a="1"/>
  <c r="F3125" i="1" s="1"/>
  <c r="E3125" i="1" a="1"/>
  <c r="E3125" i="1" s="1"/>
  <c r="G3124" i="1"/>
  <c r="G3124" i="1" a="1"/>
  <c r="F3124" i="1"/>
  <c r="F3124" i="1" a="1"/>
  <c r="E3124" i="1" a="1"/>
  <c r="E3124" i="1" s="1"/>
  <c r="H3124" i="1" s="1"/>
  <c r="I3124" i="1" s="1" a="1"/>
  <c r="I3124" i="1" s="1"/>
  <c r="G3123" i="1" a="1"/>
  <c r="G3123" i="1" s="1"/>
  <c r="F3123" i="1" a="1"/>
  <c r="F3123" i="1" s="1"/>
  <c r="E3123" i="1" a="1"/>
  <c r="E3123" i="1" s="1"/>
  <c r="G3122" i="1"/>
  <c r="G3122" i="1" a="1"/>
  <c r="F3122" i="1" a="1"/>
  <c r="F3122" i="1" s="1"/>
  <c r="E3122" i="1"/>
  <c r="E3122" i="1" a="1"/>
  <c r="G3121" i="1" a="1"/>
  <c r="G3121" i="1" s="1"/>
  <c r="F3121" i="1" a="1"/>
  <c r="F3121" i="1" s="1"/>
  <c r="E3121" i="1" a="1"/>
  <c r="E3121" i="1" s="1"/>
  <c r="G3120" i="1" a="1"/>
  <c r="G3120" i="1" s="1"/>
  <c r="F3120" i="1"/>
  <c r="F3120" i="1" a="1"/>
  <c r="E3120" i="1"/>
  <c r="H3120" i="1" s="1"/>
  <c r="I3120" i="1" s="1" a="1"/>
  <c r="I3120" i="1" s="1"/>
  <c r="E3120" i="1" a="1"/>
  <c r="G3119" i="1" a="1"/>
  <c r="G3119" i="1" s="1"/>
  <c r="F3119" i="1" a="1"/>
  <c r="F3119" i="1" s="1"/>
  <c r="E3119" i="1" a="1"/>
  <c r="E3119" i="1" s="1"/>
  <c r="G3118" i="1"/>
  <c r="G3118" i="1" a="1"/>
  <c r="F3118" i="1"/>
  <c r="H3118" i="1" s="1"/>
  <c r="I3118" i="1" s="1" a="1"/>
  <c r="I3118" i="1" s="1"/>
  <c r="F3118" i="1" a="1"/>
  <c r="E3118" i="1"/>
  <c r="E3118" i="1" a="1"/>
  <c r="G3117" i="1" a="1"/>
  <c r="G3117" i="1" s="1"/>
  <c r="F3117" i="1" a="1"/>
  <c r="F3117" i="1" s="1"/>
  <c r="E3117" i="1" a="1"/>
  <c r="E3117" i="1" s="1"/>
  <c r="G3116" i="1"/>
  <c r="G3116" i="1" a="1"/>
  <c r="F3116" i="1"/>
  <c r="F3116" i="1" a="1"/>
  <c r="E3116" i="1" a="1"/>
  <c r="E3116" i="1" s="1"/>
  <c r="H3116" i="1" s="1"/>
  <c r="I3116" i="1" s="1" a="1"/>
  <c r="I3116" i="1" s="1"/>
  <c r="G3115" i="1" a="1"/>
  <c r="G3115" i="1" s="1"/>
  <c r="F3115" i="1" a="1"/>
  <c r="F3115" i="1" s="1"/>
  <c r="E3115" i="1" a="1"/>
  <c r="E3115" i="1" s="1"/>
  <c r="G3114" i="1"/>
  <c r="G3114" i="1" a="1"/>
  <c r="F3114" i="1" a="1"/>
  <c r="F3114" i="1" s="1"/>
  <c r="E3114" i="1"/>
  <c r="H3114" i="1" s="1"/>
  <c r="I3114" i="1" s="1" a="1"/>
  <c r="I3114" i="1" s="1"/>
  <c r="E3114" i="1" a="1"/>
  <c r="G3113" i="1" a="1"/>
  <c r="G3113" i="1" s="1"/>
  <c r="F3113" i="1" a="1"/>
  <c r="F3113" i="1" s="1"/>
  <c r="E3113" i="1" a="1"/>
  <c r="E3113" i="1" s="1"/>
  <c r="G3112" i="1" a="1"/>
  <c r="G3112" i="1" s="1"/>
  <c r="F3112" i="1"/>
  <c r="F3112" i="1" a="1"/>
  <c r="E3112" i="1"/>
  <c r="E3112" i="1" a="1"/>
  <c r="G3111" i="1" a="1"/>
  <c r="G3111" i="1" s="1"/>
  <c r="F3111" i="1" a="1"/>
  <c r="F3111" i="1" s="1"/>
  <c r="E3111" i="1" a="1"/>
  <c r="E3111" i="1" s="1"/>
  <c r="G3110" i="1"/>
  <c r="G3110" i="1" a="1"/>
  <c r="F3110" i="1"/>
  <c r="H3110" i="1" s="1"/>
  <c r="I3110" i="1" s="1" a="1"/>
  <c r="I3110" i="1" s="1"/>
  <c r="F3110" i="1" a="1"/>
  <c r="E3110" i="1"/>
  <c r="E3110" i="1" a="1"/>
  <c r="G3109" i="1" a="1"/>
  <c r="G3109" i="1" s="1"/>
  <c r="F3109" i="1" a="1"/>
  <c r="F3109" i="1" s="1"/>
  <c r="E3109" i="1" a="1"/>
  <c r="E3109" i="1" s="1"/>
  <c r="H3109" i="1" s="1"/>
  <c r="I3109" i="1" s="1" a="1"/>
  <c r="I3109" i="1" s="1"/>
  <c r="G3108" i="1"/>
  <c r="G3108" i="1" a="1"/>
  <c r="F3108" i="1" a="1"/>
  <c r="F3108" i="1" s="1"/>
  <c r="E3108" i="1" a="1"/>
  <c r="E3108" i="1" s="1"/>
  <c r="G3107" i="1" a="1"/>
  <c r="G3107" i="1" s="1"/>
  <c r="F3107" i="1" a="1"/>
  <c r="F3107" i="1" s="1"/>
  <c r="E3107" i="1" a="1"/>
  <c r="E3107" i="1" s="1"/>
  <c r="G3106" i="1"/>
  <c r="G3106" i="1" a="1"/>
  <c r="F3106" i="1" a="1"/>
  <c r="F3106" i="1" s="1"/>
  <c r="E3106" i="1"/>
  <c r="H3106" i="1" s="1"/>
  <c r="I3106" i="1" s="1" a="1"/>
  <c r="I3106" i="1" s="1"/>
  <c r="E3106" i="1" a="1"/>
  <c r="G3105" i="1" a="1"/>
  <c r="G3105" i="1" s="1"/>
  <c r="F3105" i="1" a="1"/>
  <c r="F3105" i="1" s="1"/>
  <c r="E3105" i="1" a="1"/>
  <c r="E3105" i="1" s="1"/>
  <c r="G3104" i="1" a="1"/>
  <c r="G3104" i="1" s="1"/>
  <c r="F3104" i="1"/>
  <c r="F3104" i="1" a="1"/>
  <c r="E3104" i="1"/>
  <c r="E3104" i="1" a="1"/>
  <c r="G3103" i="1" a="1"/>
  <c r="G3103" i="1" s="1"/>
  <c r="F3103" i="1" a="1"/>
  <c r="F3103" i="1" s="1"/>
  <c r="E3103" i="1" a="1"/>
  <c r="E3103" i="1" s="1"/>
  <c r="G3102" i="1"/>
  <c r="G3102" i="1" a="1"/>
  <c r="F3102" i="1"/>
  <c r="H3102" i="1" s="1"/>
  <c r="I3102" i="1" s="1" a="1"/>
  <c r="I3102" i="1" s="1"/>
  <c r="F3102" i="1" a="1"/>
  <c r="E3102" i="1"/>
  <c r="E3102" i="1" a="1"/>
  <c r="G3101" i="1" a="1"/>
  <c r="G3101" i="1" s="1"/>
  <c r="F3101" i="1" a="1"/>
  <c r="F3101" i="1" s="1"/>
  <c r="E3101" i="1" a="1"/>
  <c r="E3101" i="1" s="1"/>
  <c r="H3101" i="1" s="1"/>
  <c r="I3101" i="1" s="1" a="1"/>
  <c r="I3101" i="1" s="1"/>
  <c r="G3100" i="1"/>
  <c r="G3100" i="1" a="1"/>
  <c r="F3100" i="1"/>
  <c r="F3100" i="1" a="1"/>
  <c r="E3100" i="1" a="1"/>
  <c r="E3100" i="1" s="1"/>
  <c r="H3100" i="1" s="1"/>
  <c r="I3100" i="1" s="1" a="1"/>
  <c r="I3100" i="1" s="1"/>
  <c r="G3099" i="1" a="1"/>
  <c r="G3099" i="1" s="1"/>
  <c r="F3099" i="1" a="1"/>
  <c r="F3099" i="1" s="1"/>
  <c r="E3099" i="1" a="1"/>
  <c r="E3099" i="1" s="1"/>
  <c r="H3099" i="1" s="1"/>
  <c r="I3099" i="1" s="1" a="1"/>
  <c r="I3099" i="1" s="1"/>
  <c r="G3098" i="1"/>
  <c r="G3098" i="1" a="1"/>
  <c r="F3098" i="1" a="1"/>
  <c r="F3098" i="1" s="1"/>
  <c r="E3098" i="1"/>
  <c r="E3098" i="1" a="1"/>
  <c r="G3097" i="1" a="1"/>
  <c r="G3097" i="1" s="1"/>
  <c r="F3097" i="1" a="1"/>
  <c r="F3097" i="1" s="1"/>
  <c r="E3097" i="1" a="1"/>
  <c r="E3097" i="1" s="1"/>
  <c r="H3097" i="1" s="1"/>
  <c r="I3097" i="1" s="1" a="1"/>
  <c r="I3097" i="1" s="1"/>
  <c r="G3096" i="1" a="1"/>
  <c r="G3096" i="1" s="1"/>
  <c r="F3096" i="1"/>
  <c r="F3096" i="1" a="1"/>
  <c r="E3096" i="1"/>
  <c r="E3096" i="1" a="1"/>
  <c r="G3095" i="1" a="1"/>
  <c r="G3095" i="1" s="1"/>
  <c r="F3095" i="1" a="1"/>
  <c r="F3095" i="1" s="1"/>
  <c r="E3095" i="1" a="1"/>
  <c r="E3095" i="1" s="1"/>
  <c r="H3095" i="1" s="1"/>
  <c r="I3095" i="1" s="1" a="1"/>
  <c r="I3095" i="1" s="1"/>
  <c r="G3094" i="1"/>
  <c r="G3094" i="1" a="1"/>
  <c r="F3094" i="1"/>
  <c r="H3094" i="1" s="1"/>
  <c r="I3094" i="1" s="1" a="1"/>
  <c r="I3094" i="1" s="1"/>
  <c r="F3094" i="1" a="1"/>
  <c r="E3094" i="1"/>
  <c r="E3094" i="1" a="1"/>
  <c r="G3093" i="1" a="1"/>
  <c r="G3093" i="1" s="1"/>
  <c r="F3093" i="1" a="1"/>
  <c r="F3093" i="1" s="1"/>
  <c r="E3093" i="1" a="1"/>
  <c r="E3093" i="1" s="1"/>
  <c r="G3092" i="1"/>
  <c r="G3092" i="1" a="1"/>
  <c r="F3092" i="1" a="1"/>
  <c r="F3092" i="1" s="1"/>
  <c r="E3092" i="1" a="1"/>
  <c r="E3092" i="1" s="1"/>
  <c r="H3092" i="1" s="1"/>
  <c r="I3092" i="1" s="1" a="1"/>
  <c r="I3092" i="1" s="1"/>
  <c r="G3091" i="1" a="1"/>
  <c r="G3091" i="1" s="1"/>
  <c r="F3091" i="1" a="1"/>
  <c r="F3091" i="1" s="1"/>
  <c r="E3091" i="1" a="1"/>
  <c r="E3091" i="1" s="1"/>
  <c r="H3091" i="1" s="1"/>
  <c r="I3091" i="1" s="1" a="1"/>
  <c r="I3091" i="1" s="1"/>
  <c r="G3090" i="1" a="1"/>
  <c r="G3090" i="1" s="1"/>
  <c r="F3090" i="1" a="1"/>
  <c r="F3090" i="1" s="1"/>
  <c r="E3090" i="1"/>
  <c r="H3090" i="1" s="1"/>
  <c r="I3090" i="1" s="1" a="1"/>
  <c r="I3090" i="1" s="1"/>
  <c r="E3090" i="1" a="1"/>
  <c r="G3089" i="1" a="1"/>
  <c r="G3089" i="1" s="1"/>
  <c r="F3089" i="1" a="1"/>
  <c r="F3089" i="1" s="1"/>
  <c r="E3089" i="1" a="1"/>
  <c r="E3089" i="1" s="1"/>
  <c r="G3088" i="1" a="1"/>
  <c r="G3088" i="1" s="1"/>
  <c r="F3088" i="1"/>
  <c r="F3088" i="1" a="1"/>
  <c r="E3088" i="1"/>
  <c r="E3088" i="1" a="1"/>
  <c r="G3087" i="1" a="1"/>
  <c r="G3087" i="1" s="1"/>
  <c r="F3087" i="1" a="1"/>
  <c r="F3087" i="1" s="1"/>
  <c r="E3087" i="1" a="1"/>
  <c r="E3087" i="1" s="1"/>
  <c r="G3086" i="1"/>
  <c r="G3086" i="1" a="1"/>
  <c r="F3086" i="1"/>
  <c r="F3086" i="1" a="1"/>
  <c r="E3086" i="1" a="1"/>
  <c r="E3086" i="1" s="1"/>
  <c r="H3086" i="1" s="1"/>
  <c r="I3086" i="1" s="1" a="1"/>
  <c r="I3086" i="1" s="1"/>
  <c r="G3085" i="1" a="1"/>
  <c r="G3085" i="1" s="1"/>
  <c r="F3085" i="1" a="1"/>
  <c r="F3085" i="1" s="1"/>
  <c r="E3085" i="1" a="1"/>
  <c r="E3085" i="1" s="1"/>
  <c r="G3084" i="1"/>
  <c r="G3084" i="1" a="1"/>
  <c r="F3084" i="1" a="1"/>
  <c r="F3084" i="1" s="1"/>
  <c r="E3084" i="1" a="1"/>
  <c r="E3084" i="1" s="1"/>
  <c r="H3084" i="1" s="1"/>
  <c r="I3084" i="1" s="1" a="1"/>
  <c r="I3084" i="1" s="1"/>
  <c r="G3083" i="1" a="1"/>
  <c r="G3083" i="1" s="1"/>
  <c r="F3083" i="1" a="1"/>
  <c r="F3083" i="1" s="1"/>
  <c r="E3083" i="1" a="1"/>
  <c r="E3083" i="1" s="1"/>
  <c r="G3082" i="1" a="1"/>
  <c r="G3082" i="1" s="1"/>
  <c r="F3082" i="1" a="1"/>
  <c r="F3082" i="1" s="1"/>
  <c r="E3082" i="1" a="1"/>
  <c r="E3082" i="1" s="1"/>
  <c r="G3081" i="1" a="1"/>
  <c r="G3081" i="1" s="1"/>
  <c r="F3081" i="1" a="1"/>
  <c r="F3081" i="1" s="1"/>
  <c r="E3081" i="1" a="1"/>
  <c r="E3081" i="1" s="1"/>
  <c r="G3080" i="1" a="1"/>
  <c r="G3080" i="1" s="1"/>
  <c r="F3080" i="1"/>
  <c r="F3080" i="1" a="1"/>
  <c r="E3080" i="1"/>
  <c r="H3080" i="1" s="1"/>
  <c r="I3080" i="1" s="1" a="1"/>
  <c r="I3080" i="1" s="1"/>
  <c r="E3080" i="1" a="1"/>
  <c r="G3079" i="1" a="1"/>
  <c r="G3079" i="1" s="1"/>
  <c r="F3079" i="1" a="1"/>
  <c r="F3079" i="1" s="1"/>
  <c r="H3079" i="1" s="1"/>
  <c r="I3079" i="1" s="1" a="1"/>
  <c r="I3079" i="1" s="1"/>
  <c r="E3079" i="1"/>
  <c r="E3079" i="1" a="1"/>
  <c r="G3078" i="1"/>
  <c r="G3078" i="1" a="1"/>
  <c r="F3078" i="1"/>
  <c r="F3078" i="1" a="1"/>
  <c r="E3078" i="1" a="1"/>
  <c r="E3078" i="1" s="1"/>
  <c r="H3078" i="1" s="1"/>
  <c r="I3078" i="1" s="1" a="1"/>
  <c r="I3078" i="1" s="1"/>
  <c r="G3077" i="1" a="1"/>
  <c r="G3077" i="1" s="1"/>
  <c r="F3077" i="1"/>
  <c r="F3077" i="1" a="1"/>
  <c r="E3077" i="1" a="1"/>
  <c r="E3077" i="1" s="1"/>
  <c r="G3076" i="1"/>
  <c r="G3076" i="1" a="1"/>
  <c r="F3076" i="1" a="1"/>
  <c r="F3076" i="1" s="1"/>
  <c r="E3076" i="1" a="1"/>
  <c r="E3076" i="1" s="1"/>
  <c r="H3076" i="1" s="1"/>
  <c r="I3076" i="1" s="1" a="1"/>
  <c r="I3076" i="1" s="1"/>
  <c r="G3075" i="1"/>
  <c r="G3075" i="1" a="1"/>
  <c r="F3075" i="1" a="1"/>
  <c r="F3075" i="1" s="1"/>
  <c r="E3075" i="1" a="1"/>
  <c r="E3075" i="1" s="1"/>
  <c r="G3074" i="1" a="1"/>
  <c r="G3074" i="1" s="1"/>
  <c r="F3074" i="1" a="1"/>
  <c r="F3074" i="1" s="1"/>
  <c r="E3074" i="1"/>
  <c r="E3074" i="1" a="1"/>
  <c r="G3073" i="1" a="1"/>
  <c r="G3073" i="1" s="1"/>
  <c r="F3073" i="1" a="1"/>
  <c r="F3073" i="1" s="1"/>
  <c r="E3073" i="1" a="1"/>
  <c r="E3073" i="1" s="1"/>
  <c r="G3072" i="1" a="1"/>
  <c r="G3072" i="1" s="1"/>
  <c r="F3072" i="1"/>
  <c r="F3072" i="1" a="1"/>
  <c r="E3072" i="1"/>
  <c r="H3072" i="1" s="1"/>
  <c r="I3072" i="1" s="1" a="1"/>
  <c r="I3072" i="1" s="1"/>
  <c r="E3072" i="1" a="1"/>
  <c r="G3071" i="1" a="1"/>
  <c r="G3071" i="1" s="1"/>
  <c r="F3071" i="1" a="1"/>
  <c r="F3071" i="1" s="1"/>
  <c r="E3071" i="1"/>
  <c r="E3071" i="1" a="1"/>
  <c r="G3070" i="1" a="1"/>
  <c r="G3070" i="1" s="1"/>
  <c r="F3070" i="1"/>
  <c r="F3070" i="1" a="1"/>
  <c r="E3070" i="1" a="1"/>
  <c r="E3070" i="1" s="1"/>
  <c r="H3070" i="1" s="1"/>
  <c r="I3070" i="1" s="1" a="1"/>
  <c r="I3070" i="1" s="1"/>
  <c r="G3069" i="1" a="1"/>
  <c r="G3069" i="1" s="1"/>
  <c r="F3069" i="1"/>
  <c r="F3069" i="1" a="1"/>
  <c r="E3069" i="1" a="1"/>
  <c r="E3069" i="1" s="1"/>
  <c r="G3068" i="1"/>
  <c r="G3068" i="1" a="1"/>
  <c r="F3068" i="1" a="1"/>
  <c r="F3068" i="1" s="1"/>
  <c r="E3068" i="1" a="1"/>
  <c r="E3068" i="1" s="1"/>
  <c r="H3068" i="1" s="1"/>
  <c r="I3068" i="1" s="1" a="1"/>
  <c r="I3068" i="1" s="1"/>
  <c r="G3067" i="1"/>
  <c r="G3067" i="1" a="1"/>
  <c r="F3067" i="1" a="1"/>
  <c r="F3067" i="1" s="1"/>
  <c r="E3067" i="1" a="1"/>
  <c r="E3067" i="1" s="1"/>
  <c r="G3066" i="1" a="1"/>
  <c r="G3066" i="1" s="1"/>
  <c r="F3066" i="1" a="1"/>
  <c r="F3066" i="1" s="1"/>
  <c r="E3066" i="1" a="1"/>
  <c r="E3066" i="1" s="1"/>
  <c r="G3065" i="1" a="1"/>
  <c r="G3065" i="1" s="1"/>
  <c r="F3065" i="1" a="1"/>
  <c r="F3065" i="1" s="1"/>
  <c r="E3065" i="1" a="1"/>
  <c r="E3065" i="1" s="1"/>
  <c r="G3064" i="1" a="1"/>
  <c r="G3064" i="1" s="1"/>
  <c r="F3064" i="1" a="1"/>
  <c r="F3064" i="1" s="1"/>
  <c r="E3064" i="1"/>
  <c r="E3064" i="1" a="1"/>
  <c r="G3063" i="1" a="1"/>
  <c r="G3063" i="1" s="1"/>
  <c r="F3063" i="1" a="1"/>
  <c r="F3063" i="1" s="1"/>
  <c r="H3063" i="1" s="1"/>
  <c r="I3063" i="1" s="1" a="1"/>
  <c r="I3063" i="1" s="1"/>
  <c r="E3063" i="1"/>
  <c r="E3063" i="1" a="1"/>
  <c r="G3062" i="1" a="1"/>
  <c r="G3062" i="1" s="1"/>
  <c r="F3062" i="1"/>
  <c r="F3062" i="1" a="1"/>
  <c r="E3062" i="1" a="1"/>
  <c r="E3062" i="1" s="1"/>
  <c r="H3062" i="1" s="1"/>
  <c r="I3062" i="1" s="1" a="1"/>
  <c r="I3062" i="1" s="1"/>
  <c r="G3061" i="1" a="1"/>
  <c r="G3061" i="1" s="1"/>
  <c r="F3061" i="1"/>
  <c r="F3061" i="1" a="1"/>
  <c r="E3061" i="1" a="1"/>
  <c r="E3061" i="1" s="1"/>
  <c r="G3060" i="1"/>
  <c r="G3060" i="1" a="1"/>
  <c r="F3060" i="1" a="1"/>
  <c r="F3060" i="1" s="1"/>
  <c r="E3060" i="1" a="1"/>
  <c r="E3060" i="1" s="1"/>
  <c r="H3060" i="1" s="1"/>
  <c r="I3060" i="1" s="1" a="1"/>
  <c r="I3060" i="1" s="1"/>
  <c r="G3059" i="1"/>
  <c r="G3059" i="1" a="1"/>
  <c r="F3059" i="1" a="1"/>
  <c r="F3059" i="1" s="1"/>
  <c r="E3059" i="1" a="1"/>
  <c r="E3059" i="1" s="1"/>
  <c r="G3058" i="1" a="1"/>
  <c r="G3058" i="1" s="1"/>
  <c r="F3058" i="1" a="1"/>
  <c r="F3058" i="1" s="1"/>
  <c r="E3058" i="1" a="1"/>
  <c r="E3058" i="1" s="1"/>
  <c r="G3057" i="1" a="1"/>
  <c r="G3057" i="1" s="1"/>
  <c r="F3057" i="1" a="1"/>
  <c r="F3057" i="1" s="1"/>
  <c r="E3057" i="1" a="1"/>
  <c r="E3057" i="1" s="1"/>
  <c r="G3056" i="1" a="1"/>
  <c r="G3056" i="1" s="1"/>
  <c r="F3056" i="1" a="1"/>
  <c r="F3056" i="1" s="1"/>
  <c r="E3056" i="1"/>
  <c r="E3056" i="1" a="1"/>
  <c r="G3055" i="1" a="1"/>
  <c r="G3055" i="1" s="1"/>
  <c r="F3055" i="1" a="1"/>
  <c r="F3055" i="1" s="1"/>
  <c r="H3055" i="1" s="1"/>
  <c r="I3055" i="1" s="1" a="1"/>
  <c r="I3055" i="1" s="1"/>
  <c r="E3055" i="1"/>
  <c r="E3055" i="1" a="1"/>
  <c r="G3054" i="1" a="1"/>
  <c r="G3054" i="1" s="1"/>
  <c r="F3054" i="1"/>
  <c r="F3054" i="1" a="1"/>
  <c r="E3054" i="1" a="1"/>
  <c r="E3054" i="1" s="1"/>
  <c r="G3053" i="1" a="1"/>
  <c r="G3053" i="1" s="1"/>
  <c r="F3053" i="1"/>
  <c r="F3053" i="1" a="1"/>
  <c r="E3053" i="1" a="1"/>
  <c r="E3053" i="1" s="1"/>
  <c r="H3053" i="1" s="1"/>
  <c r="I3053" i="1" s="1" a="1"/>
  <c r="I3053" i="1" s="1"/>
  <c r="G3052" i="1"/>
  <c r="G3052" i="1" a="1"/>
  <c r="F3052" i="1" a="1"/>
  <c r="F3052" i="1" s="1"/>
  <c r="E3052" i="1" a="1"/>
  <c r="E3052" i="1" s="1"/>
  <c r="G3051" i="1"/>
  <c r="G3051" i="1" a="1"/>
  <c r="F3051" i="1" a="1"/>
  <c r="F3051" i="1" s="1"/>
  <c r="H3051" i="1" s="1"/>
  <c r="I3051" i="1" s="1" a="1"/>
  <c r="I3051" i="1" s="1"/>
  <c r="E3051" i="1"/>
  <c r="E3051" i="1" a="1"/>
  <c r="G3050" i="1" a="1"/>
  <c r="G3050" i="1" s="1"/>
  <c r="F3050" i="1" a="1"/>
  <c r="F3050" i="1" s="1"/>
  <c r="E3050" i="1" a="1"/>
  <c r="E3050" i="1" s="1"/>
  <c r="G3049" i="1" a="1"/>
  <c r="G3049" i="1" s="1"/>
  <c r="F3049" i="1"/>
  <c r="F3049" i="1" a="1"/>
  <c r="E3049" i="1" a="1"/>
  <c r="E3049" i="1" s="1"/>
  <c r="H3049" i="1" s="1"/>
  <c r="I3049" i="1" s="1" a="1"/>
  <c r="I3049" i="1" s="1"/>
  <c r="G3048" i="1" a="1"/>
  <c r="G3048" i="1" s="1"/>
  <c r="F3048" i="1" a="1"/>
  <c r="F3048" i="1" s="1"/>
  <c r="E3048" i="1"/>
  <c r="E3048" i="1" a="1"/>
  <c r="G3047" i="1"/>
  <c r="G3047" i="1" a="1"/>
  <c r="F3047" i="1" a="1"/>
  <c r="F3047" i="1" s="1"/>
  <c r="H3047" i="1" s="1"/>
  <c r="I3047" i="1" s="1" a="1"/>
  <c r="I3047" i="1" s="1"/>
  <c r="E3047" i="1"/>
  <c r="E3047" i="1" a="1"/>
  <c r="G3046" i="1" a="1"/>
  <c r="G3046" i="1" s="1"/>
  <c r="F3046" i="1"/>
  <c r="F3046" i="1" a="1"/>
  <c r="E3046" i="1" a="1"/>
  <c r="E3046" i="1" s="1"/>
  <c r="H3046" i="1" s="1"/>
  <c r="I3046" i="1" s="1" a="1"/>
  <c r="I3046" i="1" s="1"/>
  <c r="G3045" i="1" a="1"/>
  <c r="G3045" i="1" s="1"/>
  <c r="F3045" i="1"/>
  <c r="F3045" i="1" a="1"/>
  <c r="E3045" i="1" a="1"/>
  <c r="E3045" i="1" s="1"/>
  <c r="G3044" i="1"/>
  <c r="G3044" i="1" a="1"/>
  <c r="F3044" i="1" a="1"/>
  <c r="F3044" i="1" s="1"/>
  <c r="E3044" i="1" a="1"/>
  <c r="E3044" i="1" s="1"/>
  <c r="H3044" i="1" s="1"/>
  <c r="I3044" i="1" s="1" a="1"/>
  <c r="I3044" i="1" s="1"/>
  <c r="G3043" i="1"/>
  <c r="G3043" i="1" a="1"/>
  <c r="F3043" i="1" a="1"/>
  <c r="F3043" i="1" s="1"/>
  <c r="H3043" i="1" s="1"/>
  <c r="I3043" i="1" s="1" a="1"/>
  <c r="I3043" i="1" s="1"/>
  <c r="E3043" i="1"/>
  <c r="E3043" i="1" a="1"/>
  <c r="G3042" i="1" a="1"/>
  <c r="G3042" i="1" s="1"/>
  <c r="F3042" i="1" a="1"/>
  <c r="F3042" i="1" s="1"/>
  <c r="E3042" i="1" a="1"/>
  <c r="E3042" i="1" s="1"/>
  <c r="G3041" i="1" a="1"/>
  <c r="G3041" i="1" s="1"/>
  <c r="F3041" i="1"/>
  <c r="F3041" i="1" a="1"/>
  <c r="E3041" i="1" a="1"/>
  <c r="E3041" i="1" s="1"/>
  <c r="G3040" i="1" a="1"/>
  <c r="G3040" i="1" s="1"/>
  <c r="F3040" i="1" a="1"/>
  <c r="F3040" i="1" s="1"/>
  <c r="E3040" i="1"/>
  <c r="E3040" i="1" a="1"/>
  <c r="G3039" i="1"/>
  <c r="G3039" i="1" a="1"/>
  <c r="F3039" i="1" a="1"/>
  <c r="F3039" i="1" s="1"/>
  <c r="H3039" i="1" s="1"/>
  <c r="I3039" i="1" s="1" a="1"/>
  <c r="I3039" i="1" s="1"/>
  <c r="E3039" i="1"/>
  <c r="E3039" i="1" a="1"/>
  <c r="H3038" i="1"/>
  <c r="I3038" i="1" s="1" a="1"/>
  <c r="I3038" i="1" s="1"/>
  <c r="G3038" i="1" a="1"/>
  <c r="G3038" i="1" s="1"/>
  <c r="F3038" i="1"/>
  <c r="F3038" i="1" a="1"/>
  <c r="E3038" i="1" a="1"/>
  <c r="E3038" i="1" s="1"/>
  <c r="G3037" i="1" a="1"/>
  <c r="G3037" i="1" s="1"/>
  <c r="F3037" i="1"/>
  <c r="F3037" i="1" a="1"/>
  <c r="E3037" i="1" a="1"/>
  <c r="E3037" i="1" s="1"/>
  <c r="G3036" i="1"/>
  <c r="G3036" i="1" a="1"/>
  <c r="F3036" i="1" a="1"/>
  <c r="F3036" i="1" s="1"/>
  <c r="E3036" i="1"/>
  <c r="H3036" i="1" s="1"/>
  <c r="I3036" i="1" s="1" a="1"/>
  <c r="I3036" i="1" s="1"/>
  <c r="E3036" i="1" a="1"/>
  <c r="G3035" i="1"/>
  <c r="G3035" i="1" a="1"/>
  <c r="F3035" i="1" a="1"/>
  <c r="F3035" i="1" s="1"/>
  <c r="H3035" i="1" s="1"/>
  <c r="I3035" i="1" s="1" a="1"/>
  <c r="I3035" i="1" s="1"/>
  <c r="E3035" i="1"/>
  <c r="E3035" i="1" a="1"/>
  <c r="G3034" i="1" a="1"/>
  <c r="G3034" i="1" s="1"/>
  <c r="F3034" i="1" a="1"/>
  <c r="F3034" i="1" s="1"/>
  <c r="E3034" i="1"/>
  <c r="H3034" i="1" s="1"/>
  <c r="I3034" i="1" s="1" a="1"/>
  <c r="I3034" i="1" s="1"/>
  <c r="E3034" i="1" a="1"/>
  <c r="G3033" i="1" a="1"/>
  <c r="G3033" i="1" s="1"/>
  <c r="F3033" i="1" a="1"/>
  <c r="F3033" i="1" s="1"/>
  <c r="E3033" i="1" a="1"/>
  <c r="E3033" i="1" s="1"/>
  <c r="G3032" i="1" a="1"/>
  <c r="G3032" i="1" s="1"/>
  <c r="F3032" i="1"/>
  <c r="F3032" i="1" a="1"/>
  <c r="E3032" i="1" a="1"/>
  <c r="E3032" i="1" s="1"/>
  <c r="H3032" i="1" s="1"/>
  <c r="I3032" i="1" s="1" a="1"/>
  <c r="I3032" i="1" s="1"/>
  <c r="G3031" i="1" a="1"/>
  <c r="G3031" i="1" s="1"/>
  <c r="F3031" i="1"/>
  <c r="F3031" i="1" a="1"/>
  <c r="E3031" i="1"/>
  <c r="H3031" i="1" s="1"/>
  <c r="I3031" i="1" s="1" a="1"/>
  <c r="I3031" i="1" s="1"/>
  <c r="E3031" i="1" a="1"/>
  <c r="G3030" i="1"/>
  <c r="G3030" i="1" a="1"/>
  <c r="F3030" i="1"/>
  <c r="F3030" i="1" a="1"/>
  <c r="E3030" i="1" a="1"/>
  <c r="E3030" i="1" s="1"/>
  <c r="H3030" i="1" s="1"/>
  <c r="I3030" i="1" s="1" a="1"/>
  <c r="I3030" i="1" s="1"/>
  <c r="G3029" i="1"/>
  <c r="G3029" i="1" a="1"/>
  <c r="F3029" i="1" a="1"/>
  <c r="F3029" i="1" s="1"/>
  <c r="H3029" i="1" s="1"/>
  <c r="I3029" i="1" s="1" a="1"/>
  <c r="I3029" i="1" s="1"/>
  <c r="E3029" i="1"/>
  <c r="E3029" i="1" a="1"/>
  <c r="G3028" i="1"/>
  <c r="G3028" i="1" a="1"/>
  <c r="F3028" i="1" a="1"/>
  <c r="F3028" i="1" s="1"/>
  <c r="E3028" i="1" a="1"/>
  <c r="E3028" i="1" s="1"/>
  <c r="H3028" i="1" s="1"/>
  <c r="I3028" i="1" s="1" a="1"/>
  <c r="I3028" i="1" s="1"/>
  <c r="G3027" i="1" a="1"/>
  <c r="G3027" i="1" s="1"/>
  <c r="F3027" i="1"/>
  <c r="F3027" i="1" a="1"/>
  <c r="E3027" i="1" a="1"/>
  <c r="E3027" i="1" s="1"/>
  <c r="G3026" i="1" a="1"/>
  <c r="G3026" i="1" s="1"/>
  <c r="F3026" i="1" a="1"/>
  <c r="F3026" i="1" s="1"/>
  <c r="E3026" i="1"/>
  <c r="E3026" i="1" a="1"/>
  <c r="G3025" i="1"/>
  <c r="G3025" i="1" a="1"/>
  <c r="F3025" i="1" a="1"/>
  <c r="F3025" i="1" s="1"/>
  <c r="E3025" i="1"/>
  <c r="H3025" i="1" s="1"/>
  <c r="I3025" i="1" s="1" a="1"/>
  <c r="I3025" i="1" s="1"/>
  <c r="E3025" i="1" a="1"/>
  <c r="G3024" i="1" a="1"/>
  <c r="G3024" i="1" s="1"/>
  <c r="F3024" i="1"/>
  <c r="H3024" i="1" s="1"/>
  <c r="I3024" i="1" s="1" a="1"/>
  <c r="I3024" i="1" s="1"/>
  <c r="F3024" i="1" a="1"/>
  <c r="E3024" i="1"/>
  <c r="E3024" i="1" a="1"/>
  <c r="G3023" i="1" a="1"/>
  <c r="G3023" i="1" s="1"/>
  <c r="F3023" i="1"/>
  <c r="F3023" i="1" a="1"/>
  <c r="E3023" i="1" a="1"/>
  <c r="E3023" i="1" s="1"/>
  <c r="H3023" i="1" s="1"/>
  <c r="I3023" i="1" s="1" a="1"/>
  <c r="I3023" i="1" s="1"/>
  <c r="G3022" i="1"/>
  <c r="G3022" i="1" a="1"/>
  <c r="F3022" i="1"/>
  <c r="F3022" i="1" a="1"/>
  <c r="E3022" i="1" a="1"/>
  <c r="E3022" i="1" s="1"/>
  <c r="H3022" i="1" s="1"/>
  <c r="I3022" i="1" s="1" a="1"/>
  <c r="I3022" i="1" s="1"/>
  <c r="G3021" i="1"/>
  <c r="G3021" i="1" a="1"/>
  <c r="F3021" i="1" a="1"/>
  <c r="F3021" i="1" s="1"/>
  <c r="H3021" i="1" s="1"/>
  <c r="I3021" i="1" s="1" a="1"/>
  <c r="I3021" i="1" s="1"/>
  <c r="E3021" i="1"/>
  <c r="E3021" i="1" a="1"/>
  <c r="G3020" i="1" a="1"/>
  <c r="G3020" i="1" s="1"/>
  <c r="F3020" i="1" a="1"/>
  <c r="F3020" i="1" s="1"/>
  <c r="E3020" i="1" a="1"/>
  <c r="E3020" i="1" s="1"/>
  <c r="G3019" i="1" a="1"/>
  <c r="G3019" i="1" s="1"/>
  <c r="F3019" i="1"/>
  <c r="F3019" i="1" a="1"/>
  <c r="E3019" i="1" a="1"/>
  <c r="E3019" i="1" s="1"/>
  <c r="H3019" i="1" s="1"/>
  <c r="I3019" i="1" s="1" a="1"/>
  <c r="I3019" i="1" s="1"/>
  <c r="G3018" i="1" a="1"/>
  <c r="G3018" i="1" s="1"/>
  <c r="F3018" i="1" a="1"/>
  <c r="F3018" i="1" s="1"/>
  <c r="E3018" i="1"/>
  <c r="E3018" i="1" a="1"/>
  <c r="G3017" i="1"/>
  <c r="G3017" i="1" a="1"/>
  <c r="F3017" i="1" a="1"/>
  <c r="F3017" i="1" s="1"/>
  <c r="E3017" i="1"/>
  <c r="H3017" i="1" s="1"/>
  <c r="I3017" i="1" s="1" a="1"/>
  <c r="I3017" i="1" s="1"/>
  <c r="E3017" i="1" a="1"/>
  <c r="G3016" i="1" a="1"/>
  <c r="G3016" i="1" s="1"/>
  <c r="H3016" i="1" s="1"/>
  <c r="I3016" i="1" s="1" a="1"/>
  <c r="I3016" i="1" s="1"/>
  <c r="F3016" i="1"/>
  <c r="F3016" i="1" a="1"/>
  <c r="E3016" i="1"/>
  <c r="E3016" i="1" a="1"/>
  <c r="G3015" i="1" a="1"/>
  <c r="G3015" i="1" s="1"/>
  <c r="F3015" i="1"/>
  <c r="F3015" i="1" a="1"/>
  <c r="E3015" i="1" a="1"/>
  <c r="E3015" i="1" s="1"/>
  <c r="H3015" i="1" s="1"/>
  <c r="I3015" i="1" s="1" a="1"/>
  <c r="I3015" i="1" s="1"/>
  <c r="G3014" i="1"/>
  <c r="G3014" i="1" a="1"/>
  <c r="F3014" i="1"/>
  <c r="F3014" i="1" a="1"/>
  <c r="E3014" i="1" a="1"/>
  <c r="E3014" i="1" s="1"/>
  <c r="H3014" i="1" s="1"/>
  <c r="I3014" i="1" s="1" a="1"/>
  <c r="I3014" i="1" s="1"/>
  <c r="G3013" i="1"/>
  <c r="G3013" i="1" a="1"/>
  <c r="F3013" i="1" a="1"/>
  <c r="F3013" i="1" s="1"/>
  <c r="H3013" i="1" s="1"/>
  <c r="I3013" i="1" s="1" a="1"/>
  <c r="I3013" i="1" s="1"/>
  <c r="E3013" i="1"/>
  <c r="E3013" i="1" a="1"/>
  <c r="G3012" i="1"/>
  <c r="G3012" i="1" a="1"/>
  <c r="F3012" i="1" a="1"/>
  <c r="F3012" i="1" s="1"/>
  <c r="E3012" i="1" a="1"/>
  <c r="E3012" i="1" s="1"/>
  <c r="H3012" i="1" s="1"/>
  <c r="I3012" i="1" s="1" a="1"/>
  <c r="I3012" i="1" s="1"/>
  <c r="G3011" i="1" a="1"/>
  <c r="G3011" i="1" s="1"/>
  <c r="F3011" i="1"/>
  <c r="F3011" i="1" a="1"/>
  <c r="E3011" i="1" a="1"/>
  <c r="E3011" i="1" s="1"/>
  <c r="G3010" i="1" a="1"/>
  <c r="G3010" i="1" s="1"/>
  <c r="F3010" i="1" a="1"/>
  <c r="F3010" i="1" s="1"/>
  <c r="E3010" i="1"/>
  <c r="H3010" i="1" s="1"/>
  <c r="I3010" i="1" s="1" a="1"/>
  <c r="I3010" i="1" s="1"/>
  <c r="E3010" i="1" a="1"/>
  <c r="G3009" i="1"/>
  <c r="G3009" i="1" a="1"/>
  <c r="F3009" i="1" a="1"/>
  <c r="F3009" i="1" s="1"/>
  <c r="E3009" i="1"/>
  <c r="H3009" i="1" s="1"/>
  <c r="I3009" i="1" s="1" a="1"/>
  <c r="I3009" i="1" s="1"/>
  <c r="E3009" i="1" a="1"/>
  <c r="G3008" i="1" a="1"/>
  <c r="G3008" i="1" s="1"/>
  <c r="H3008" i="1" s="1"/>
  <c r="I3008" i="1" s="1" a="1"/>
  <c r="I3008" i="1" s="1"/>
  <c r="F3008" i="1"/>
  <c r="F3008" i="1" a="1"/>
  <c r="E3008" i="1"/>
  <c r="E3008" i="1" a="1"/>
  <c r="G3007" i="1" a="1"/>
  <c r="G3007" i="1" s="1"/>
  <c r="F3007" i="1"/>
  <c r="F3007" i="1" a="1"/>
  <c r="E3007" i="1" a="1"/>
  <c r="E3007" i="1" s="1"/>
  <c r="H3007" i="1" s="1"/>
  <c r="I3007" i="1" s="1" a="1"/>
  <c r="I3007" i="1" s="1"/>
  <c r="G3006" i="1" a="1"/>
  <c r="G3006" i="1" s="1"/>
  <c r="F3006" i="1"/>
  <c r="F3006" i="1" a="1"/>
  <c r="E3006" i="1" a="1"/>
  <c r="E3006" i="1" s="1"/>
  <c r="H3006" i="1" s="1"/>
  <c r="I3006" i="1" s="1" a="1"/>
  <c r="I3006" i="1" s="1"/>
  <c r="G3005" i="1"/>
  <c r="G3005" i="1" a="1"/>
  <c r="F3005" i="1" a="1"/>
  <c r="F3005" i="1" s="1"/>
  <c r="H3005" i="1" s="1"/>
  <c r="I3005" i="1" s="1" a="1"/>
  <c r="I3005" i="1" s="1"/>
  <c r="E3005" i="1"/>
  <c r="E3005" i="1" a="1"/>
  <c r="G3004" i="1"/>
  <c r="G3004" i="1" a="1"/>
  <c r="F3004" i="1" a="1"/>
  <c r="F3004" i="1" s="1"/>
  <c r="E3004" i="1" a="1"/>
  <c r="E3004" i="1" s="1"/>
  <c r="G3003" i="1" a="1"/>
  <c r="G3003" i="1" s="1"/>
  <c r="F3003" i="1"/>
  <c r="F3003" i="1" a="1"/>
  <c r="E3003" i="1" a="1"/>
  <c r="E3003" i="1" s="1"/>
  <c r="H3003" i="1" s="1"/>
  <c r="I3003" i="1" s="1" a="1"/>
  <c r="I3003" i="1" s="1"/>
  <c r="G3002" i="1" a="1"/>
  <c r="G3002" i="1" s="1"/>
  <c r="F3002" i="1" a="1"/>
  <c r="F3002" i="1" s="1"/>
  <c r="E3002" i="1" a="1"/>
  <c r="E3002" i="1" s="1"/>
  <c r="H3002" i="1" s="1"/>
  <c r="I3002" i="1" s="1" a="1"/>
  <c r="I3002" i="1" s="1"/>
  <c r="G3001" i="1"/>
  <c r="G3001" i="1" a="1"/>
  <c r="F3001" i="1" a="1"/>
  <c r="F3001" i="1" s="1"/>
  <c r="E3001" i="1"/>
  <c r="H3001" i="1" s="1"/>
  <c r="I3001" i="1" s="1" a="1"/>
  <c r="I3001" i="1" s="1"/>
  <c r="E3001" i="1" a="1"/>
  <c r="G3000" i="1" a="1"/>
  <c r="G3000" i="1" s="1"/>
  <c r="F3000" i="1" a="1"/>
  <c r="F3000" i="1" s="1"/>
  <c r="E3000" i="1"/>
  <c r="E3000" i="1" a="1"/>
  <c r="G2999" i="1" a="1"/>
  <c r="G2999" i="1" s="1"/>
  <c r="F2999" i="1"/>
  <c r="F2999" i="1" a="1"/>
  <c r="E2999" i="1" a="1"/>
  <c r="E2999" i="1" s="1"/>
  <c r="H2999" i="1" s="1"/>
  <c r="I2999" i="1" s="1" a="1"/>
  <c r="I2999" i="1" s="1"/>
  <c r="G2998" i="1" a="1"/>
  <c r="G2998" i="1" s="1"/>
  <c r="F2998" i="1"/>
  <c r="F2998" i="1" a="1"/>
  <c r="E2998" i="1" a="1"/>
  <c r="E2998" i="1" s="1"/>
  <c r="G2997" i="1"/>
  <c r="G2997" i="1" a="1"/>
  <c r="F2997" i="1" a="1"/>
  <c r="F2997" i="1" s="1"/>
  <c r="H2997" i="1" s="1"/>
  <c r="I2997" i="1" s="1" a="1"/>
  <c r="I2997" i="1" s="1"/>
  <c r="E2997" i="1"/>
  <c r="E2997" i="1" a="1"/>
  <c r="G2996" i="1"/>
  <c r="G2996" i="1" a="1"/>
  <c r="F2996" i="1" a="1"/>
  <c r="F2996" i="1" s="1"/>
  <c r="E2996" i="1" a="1"/>
  <c r="E2996" i="1" s="1"/>
  <c r="H2996" i="1" s="1"/>
  <c r="I2996" i="1" s="1" a="1"/>
  <c r="I2996" i="1" s="1"/>
  <c r="G2995" i="1" a="1"/>
  <c r="G2995" i="1" s="1"/>
  <c r="F2995" i="1"/>
  <c r="F2995" i="1" a="1"/>
  <c r="E2995" i="1" a="1"/>
  <c r="E2995" i="1" s="1"/>
  <c r="H2995" i="1" s="1"/>
  <c r="I2995" i="1" s="1" a="1"/>
  <c r="I2995" i="1" s="1"/>
  <c r="G2994" i="1" a="1"/>
  <c r="G2994" i="1" s="1"/>
  <c r="F2994" i="1" a="1"/>
  <c r="F2994" i="1" s="1"/>
  <c r="E2994" i="1" a="1"/>
  <c r="E2994" i="1" s="1"/>
  <c r="G2993" i="1"/>
  <c r="G2993" i="1" a="1"/>
  <c r="F2993" i="1" a="1"/>
  <c r="F2993" i="1" s="1"/>
  <c r="E2993" i="1"/>
  <c r="E2993" i="1" a="1"/>
  <c r="G2992" i="1" a="1"/>
  <c r="G2992" i="1" s="1"/>
  <c r="F2992" i="1" a="1"/>
  <c r="F2992" i="1" s="1"/>
  <c r="H2992" i="1" s="1"/>
  <c r="I2992" i="1" s="1" a="1"/>
  <c r="I2992" i="1" s="1"/>
  <c r="E2992" i="1"/>
  <c r="E2992" i="1" a="1"/>
  <c r="G2991" i="1" a="1"/>
  <c r="G2991" i="1" s="1"/>
  <c r="F2991" i="1"/>
  <c r="F2991" i="1" a="1"/>
  <c r="E2991" i="1" a="1"/>
  <c r="E2991" i="1" s="1"/>
  <c r="H2991" i="1" s="1"/>
  <c r="I2991" i="1" s="1" a="1"/>
  <c r="I2991" i="1" s="1"/>
  <c r="G2990" i="1" a="1"/>
  <c r="G2990" i="1" s="1"/>
  <c r="F2990" i="1"/>
  <c r="F2990" i="1" a="1"/>
  <c r="E2990" i="1" a="1"/>
  <c r="E2990" i="1" s="1"/>
  <c r="H2990" i="1" s="1"/>
  <c r="I2990" i="1" s="1" a="1"/>
  <c r="I2990" i="1" s="1"/>
  <c r="G2989" i="1"/>
  <c r="G2989" i="1" a="1"/>
  <c r="F2989" i="1" a="1"/>
  <c r="F2989" i="1" s="1"/>
  <c r="H2989" i="1" s="1"/>
  <c r="I2989" i="1" s="1" a="1"/>
  <c r="I2989" i="1" s="1"/>
  <c r="E2989" i="1"/>
  <c r="E2989" i="1" a="1"/>
  <c r="G2988" i="1"/>
  <c r="G2988" i="1" a="1"/>
  <c r="F2988" i="1" a="1"/>
  <c r="F2988" i="1" s="1"/>
  <c r="E2988" i="1" a="1"/>
  <c r="E2988" i="1" s="1"/>
  <c r="G2987" i="1" a="1"/>
  <c r="G2987" i="1" s="1"/>
  <c r="F2987" i="1"/>
  <c r="F2987" i="1" a="1"/>
  <c r="E2987" i="1" a="1"/>
  <c r="E2987" i="1" s="1"/>
  <c r="G2986" i="1" a="1"/>
  <c r="G2986" i="1" s="1"/>
  <c r="F2986" i="1" a="1"/>
  <c r="F2986" i="1" s="1"/>
  <c r="E2986" i="1" a="1"/>
  <c r="E2986" i="1" s="1"/>
  <c r="G2985" i="1"/>
  <c r="G2985" i="1" a="1"/>
  <c r="F2985" i="1" a="1"/>
  <c r="F2985" i="1" s="1"/>
  <c r="E2985" i="1"/>
  <c r="H2985" i="1" s="1"/>
  <c r="I2985" i="1" s="1" a="1"/>
  <c r="I2985" i="1" s="1"/>
  <c r="E2985" i="1" a="1"/>
  <c r="G2984" i="1" a="1"/>
  <c r="G2984" i="1" s="1"/>
  <c r="F2984" i="1" a="1"/>
  <c r="F2984" i="1" s="1"/>
  <c r="E2984" i="1"/>
  <c r="E2984" i="1" a="1"/>
  <c r="G2983" i="1" a="1"/>
  <c r="G2983" i="1" s="1"/>
  <c r="F2983" i="1"/>
  <c r="F2983" i="1" a="1"/>
  <c r="E2983" i="1" a="1"/>
  <c r="E2983" i="1" s="1"/>
  <c r="G2982" i="1" a="1"/>
  <c r="G2982" i="1" s="1"/>
  <c r="F2982" i="1"/>
  <c r="F2982" i="1" a="1"/>
  <c r="E2982" i="1" a="1"/>
  <c r="E2982" i="1" s="1"/>
  <c r="G2981" i="1"/>
  <c r="G2981" i="1" a="1"/>
  <c r="F2981" i="1" a="1"/>
  <c r="F2981" i="1" s="1"/>
  <c r="H2981" i="1" s="1"/>
  <c r="I2981" i="1" s="1" a="1"/>
  <c r="I2981" i="1" s="1"/>
  <c r="E2981" i="1"/>
  <c r="E2981" i="1" a="1"/>
  <c r="G2980" i="1" a="1"/>
  <c r="G2980" i="1" s="1"/>
  <c r="F2980" i="1" a="1"/>
  <c r="F2980" i="1" s="1"/>
  <c r="E2980" i="1" a="1"/>
  <c r="E2980" i="1" s="1"/>
  <c r="G2979" i="1" a="1"/>
  <c r="G2979" i="1" s="1"/>
  <c r="F2979" i="1"/>
  <c r="F2979" i="1" a="1"/>
  <c r="E2979" i="1" a="1"/>
  <c r="E2979" i="1" s="1"/>
  <c r="G2978" i="1" a="1"/>
  <c r="G2978" i="1" s="1"/>
  <c r="F2978" i="1" a="1"/>
  <c r="F2978" i="1" s="1"/>
  <c r="E2978" i="1" a="1"/>
  <c r="E2978" i="1" s="1"/>
  <c r="G2977" i="1"/>
  <c r="G2977" i="1" a="1"/>
  <c r="F2977" i="1" a="1"/>
  <c r="F2977" i="1" s="1"/>
  <c r="E2977" i="1"/>
  <c r="H2977" i="1" s="1"/>
  <c r="I2977" i="1" s="1" a="1"/>
  <c r="I2977" i="1" s="1"/>
  <c r="E2977" i="1" a="1"/>
  <c r="G2976" i="1" a="1"/>
  <c r="G2976" i="1" s="1"/>
  <c r="F2976" i="1" a="1"/>
  <c r="F2976" i="1" s="1"/>
  <c r="E2976" i="1"/>
  <c r="E2976" i="1" a="1"/>
  <c r="G2975" i="1" a="1"/>
  <c r="G2975" i="1" s="1"/>
  <c r="F2975" i="1"/>
  <c r="F2975" i="1" a="1"/>
  <c r="E2975" i="1" a="1"/>
  <c r="E2975" i="1" s="1"/>
  <c r="G2974" i="1" a="1"/>
  <c r="G2974" i="1" s="1"/>
  <c r="F2974" i="1"/>
  <c r="F2974" i="1" a="1"/>
  <c r="E2974" i="1" a="1"/>
  <c r="E2974" i="1" s="1"/>
  <c r="G2973" i="1"/>
  <c r="G2973" i="1" a="1"/>
  <c r="F2973" i="1" a="1"/>
  <c r="F2973" i="1" s="1"/>
  <c r="H2973" i="1" s="1"/>
  <c r="I2973" i="1" s="1" a="1"/>
  <c r="I2973" i="1" s="1"/>
  <c r="E2973" i="1"/>
  <c r="E2973" i="1" a="1"/>
  <c r="G2972" i="1"/>
  <c r="G2972" i="1" a="1"/>
  <c r="F2972" i="1" a="1"/>
  <c r="F2972" i="1" s="1"/>
  <c r="E2972" i="1" a="1"/>
  <c r="E2972" i="1" s="1"/>
  <c r="H2972" i="1" s="1"/>
  <c r="I2972" i="1" s="1" a="1"/>
  <c r="I2972" i="1" s="1"/>
  <c r="G2971" i="1" a="1"/>
  <c r="G2971" i="1" s="1"/>
  <c r="F2971" i="1"/>
  <c r="F2971" i="1" a="1"/>
  <c r="E2971" i="1" a="1"/>
  <c r="E2971" i="1" s="1"/>
  <c r="H2971" i="1" s="1"/>
  <c r="I2971" i="1" s="1" a="1"/>
  <c r="I2971" i="1" s="1"/>
  <c r="G2970" i="1" a="1"/>
  <c r="G2970" i="1" s="1"/>
  <c r="F2970" i="1" a="1"/>
  <c r="F2970" i="1" s="1"/>
  <c r="E2970" i="1" a="1"/>
  <c r="E2970" i="1" s="1"/>
  <c r="G2969" i="1"/>
  <c r="G2969" i="1" a="1"/>
  <c r="F2969" i="1" a="1"/>
  <c r="F2969" i="1" s="1"/>
  <c r="E2969" i="1"/>
  <c r="E2969" i="1" a="1"/>
  <c r="G2968" i="1" a="1"/>
  <c r="G2968" i="1" s="1"/>
  <c r="F2968" i="1" a="1"/>
  <c r="F2968" i="1" s="1"/>
  <c r="H2968" i="1" s="1"/>
  <c r="I2968" i="1" s="1" a="1"/>
  <c r="I2968" i="1" s="1"/>
  <c r="E2968" i="1"/>
  <c r="E2968" i="1" a="1"/>
  <c r="G2967" i="1" a="1"/>
  <c r="G2967" i="1" s="1"/>
  <c r="F2967" i="1"/>
  <c r="F2967" i="1" a="1"/>
  <c r="E2967" i="1" a="1"/>
  <c r="E2967" i="1" s="1"/>
  <c r="H2967" i="1" s="1"/>
  <c r="I2967" i="1" s="1" a="1"/>
  <c r="I2967" i="1" s="1"/>
  <c r="G2966" i="1" a="1"/>
  <c r="G2966" i="1" s="1"/>
  <c r="F2966" i="1"/>
  <c r="F2966" i="1" a="1"/>
  <c r="E2966" i="1" a="1"/>
  <c r="E2966" i="1" s="1"/>
  <c r="H2966" i="1" s="1"/>
  <c r="I2966" i="1" s="1" a="1"/>
  <c r="I2966" i="1" s="1"/>
  <c r="G2965" i="1"/>
  <c r="G2965" i="1" a="1"/>
  <c r="F2965" i="1" a="1"/>
  <c r="F2965" i="1" s="1"/>
  <c r="H2965" i="1" s="1"/>
  <c r="I2965" i="1" s="1" a="1"/>
  <c r="I2965" i="1" s="1"/>
  <c r="E2965" i="1"/>
  <c r="E2965" i="1" a="1"/>
  <c r="G2964" i="1"/>
  <c r="G2964" i="1" a="1"/>
  <c r="F2964" i="1" a="1"/>
  <c r="F2964" i="1" s="1"/>
  <c r="H2964" i="1" s="1"/>
  <c r="I2964" i="1" s="1" a="1"/>
  <c r="I2964" i="1" s="1"/>
  <c r="E2964" i="1"/>
  <c r="E2964" i="1" a="1"/>
  <c r="G2963" i="1" a="1"/>
  <c r="G2963" i="1" s="1"/>
  <c r="F2963" i="1"/>
  <c r="F2963" i="1" a="1"/>
  <c r="E2963" i="1" a="1"/>
  <c r="E2963" i="1" s="1"/>
  <c r="H2963" i="1" s="1"/>
  <c r="I2963" i="1" s="1" a="1"/>
  <c r="I2963" i="1" s="1"/>
  <c r="G2962" i="1" a="1"/>
  <c r="G2962" i="1" s="1"/>
  <c r="F2962" i="1"/>
  <c r="F2962" i="1" a="1"/>
  <c r="E2962" i="1" a="1"/>
  <c r="E2962" i="1" s="1"/>
  <c r="H2962" i="1" s="1"/>
  <c r="I2962" i="1" s="1" a="1"/>
  <c r="I2962" i="1" s="1"/>
  <c r="G2961" i="1"/>
  <c r="G2961" i="1" a="1"/>
  <c r="F2961" i="1" a="1"/>
  <c r="F2961" i="1" s="1"/>
  <c r="E2961" i="1"/>
  <c r="H2961" i="1" s="1"/>
  <c r="I2961" i="1" s="1" a="1"/>
  <c r="I2961" i="1" s="1"/>
  <c r="E2961" i="1" a="1"/>
  <c r="G2960" i="1"/>
  <c r="G2960" i="1" a="1"/>
  <c r="F2960" i="1" a="1"/>
  <c r="F2960" i="1" s="1"/>
  <c r="H2960" i="1" s="1"/>
  <c r="I2960" i="1" s="1" a="1"/>
  <c r="I2960" i="1" s="1"/>
  <c r="E2960" i="1"/>
  <c r="E2960" i="1" a="1"/>
  <c r="G2959" i="1" a="1"/>
  <c r="G2959" i="1" s="1"/>
  <c r="F2959" i="1"/>
  <c r="F2959" i="1" a="1"/>
  <c r="E2959" i="1" a="1"/>
  <c r="E2959" i="1" s="1"/>
  <c r="H2959" i="1" s="1"/>
  <c r="I2959" i="1" s="1" a="1"/>
  <c r="I2959" i="1" s="1"/>
  <c r="G2958" i="1" a="1"/>
  <c r="G2958" i="1" s="1"/>
  <c r="F2958" i="1"/>
  <c r="F2958" i="1" a="1"/>
  <c r="E2958" i="1" a="1"/>
  <c r="E2958" i="1" s="1"/>
  <c r="H2958" i="1" s="1"/>
  <c r="I2958" i="1" s="1" a="1"/>
  <c r="I2958" i="1" s="1"/>
  <c r="G2957" i="1"/>
  <c r="G2957" i="1" a="1"/>
  <c r="F2957" i="1" a="1"/>
  <c r="F2957" i="1" s="1"/>
  <c r="E2957" i="1"/>
  <c r="H2957" i="1" s="1"/>
  <c r="I2957" i="1" s="1" a="1"/>
  <c r="I2957" i="1" s="1"/>
  <c r="E2957" i="1" a="1"/>
  <c r="G2956" i="1"/>
  <c r="G2956" i="1" a="1"/>
  <c r="F2956" i="1" a="1"/>
  <c r="F2956" i="1" s="1"/>
  <c r="H2956" i="1" s="1"/>
  <c r="I2956" i="1" s="1" a="1"/>
  <c r="I2956" i="1" s="1"/>
  <c r="E2956" i="1"/>
  <c r="E2956" i="1" a="1"/>
  <c r="G2955" i="1" a="1"/>
  <c r="G2955" i="1" s="1"/>
  <c r="F2955" i="1"/>
  <c r="F2955" i="1" a="1"/>
  <c r="E2955" i="1" a="1"/>
  <c r="E2955" i="1" s="1"/>
  <c r="H2955" i="1" s="1"/>
  <c r="I2955" i="1" s="1" a="1"/>
  <c r="I2955" i="1" s="1"/>
  <c r="G2954" i="1" a="1"/>
  <c r="G2954" i="1" s="1"/>
  <c r="F2954" i="1"/>
  <c r="F2954" i="1" a="1"/>
  <c r="E2954" i="1" a="1"/>
  <c r="E2954" i="1" s="1"/>
  <c r="H2954" i="1" s="1"/>
  <c r="I2954" i="1" s="1" a="1"/>
  <c r="I2954" i="1" s="1"/>
  <c r="G2953" i="1"/>
  <c r="G2953" i="1" a="1"/>
  <c r="F2953" i="1" a="1"/>
  <c r="F2953" i="1" s="1"/>
  <c r="E2953" i="1"/>
  <c r="H2953" i="1" s="1"/>
  <c r="I2953" i="1" s="1" a="1"/>
  <c r="I2953" i="1" s="1"/>
  <c r="E2953" i="1" a="1"/>
  <c r="G2952" i="1"/>
  <c r="G2952" i="1" a="1"/>
  <c r="F2952" i="1" a="1"/>
  <c r="F2952" i="1" s="1"/>
  <c r="H2952" i="1" s="1"/>
  <c r="I2952" i="1" s="1" a="1"/>
  <c r="I2952" i="1" s="1"/>
  <c r="E2952" i="1"/>
  <c r="E2952" i="1" a="1"/>
  <c r="G2951" i="1" a="1"/>
  <c r="G2951" i="1" s="1"/>
  <c r="F2951" i="1"/>
  <c r="F2951" i="1" a="1"/>
  <c r="E2951" i="1" a="1"/>
  <c r="E2951" i="1" s="1"/>
  <c r="H2951" i="1" s="1"/>
  <c r="I2951" i="1" s="1" a="1"/>
  <c r="I2951" i="1" s="1"/>
  <c r="G2950" i="1" a="1"/>
  <c r="G2950" i="1" s="1"/>
  <c r="F2950" i="1"/>
  <c r="F2950" i="1" a="1"/>
  <c r="E2950" i="1" a="1"/>
  <c r="E2950" i="1" s="1"/>
  <c r="H2950" i="1" s="1"/>
  <c r="I2950" i="1" s="1" a="1"/>
  <c r="I2950" i="1" s="1"/>
  <c r="G2949" i="1"/>
  <c r="G2949" i="1" a="1"/>
  <c r="F2949" i="1" a="1"/>
  <c r="F2949" i="1" s="1"/>
  <c r="E2949" i="1"/>
  <c r="H2949" i="1" s="1"/>
  <c r="I2949" i="1" s="1" a="1"/>
  <c r="I2949" i="1" s="1"/>
  <c r="E2949" i="1" a="1"/>
  <c r="G2948" i="1"/>
  <c r="G2948" i="1" a="1"/>
  <c r="F2948" i="1" a="1"/>
  <c r="F2948" i="1" s="1"/>
  <c r="H2948" i="1" s="1"/>
  <c r="I2948" i="1" s="1" a="1"/>
  <c r="I2948" i="1" s="1"/>
  <c r="E2948" i="1"/>
  <c r="E2948" i="1" a="1"/>
  <c r="G2947" i="1" a="1"/>
  <c r="G2947" i="1" s="1"/>
  <c r="F2947" i="1"/>
  <c r="F2947" i="1" a="1"/>
  <c r="E2947" i="1" a="1"/>
  <c r="E2947" i="1" s="1"/>
  <c r="H2947" i="1" s="1"/>
  <c r="I2947" i="1" s="1" a="1"/>
  <c r="I2947" i="1" s="1"/>
  <c r="G2946" i="1" a="1"/>
  <c r="G2946" i="1" s="1"/>
  <c r="F2946" i="1"/>
  <c r="F2946" i="1" a="1"/>
  <c r="E2946" i="1" a="1"/>
  <c r="E2946" i="1" s="1"/>
  <c r="H2946" i="1" s="1"/>
  <c r="I2946" i="1" s="1" a="1"/>
  <c r="I2946" i="1" s="1"/>
  <c r="G2945" i="1"/>
  <c r="G2945" i="1" a="1"/>
  <c r="F2945" i="1" a="1"/>
  <c r="F2945" i="1" s="1"/>
  <c r="E2945" i="1"/>
  <c r="H2945" i="1" s="1"/>
  <c r="I2945" i="1" s="1" a="1"/>
  <c r="I2945" i="1" s="1"/>
  <c r="E2945" i="1" a="1"/>
  <c r="G2944" i="1"/>
  <c r="G2944" i="1" a="1"/>
  <c r="F2944" i="1" a="1"/>
  <c r="F2944" i="1" s="1"/>
  <c r="H2944" i="1" s="1"/>
  <c r="I2944" i="1" s="1" a="1"/>
  <c r="I2944" i="1" s="1"/>
  <c r="E2944" i="1"/>
  <c r="E2944" i="1" a="1"/>
  <c r="G2943" i="1" a="1"/>
  <c r="G2943" i="1" s="1"/>
  <c r="F2943" i="1"/>
  <c r="F2943" i="1" a="1"/>
  <c r="E2943" i="1" a="1"/>
  <c r="E2943" i="1" s="1"/>
  <c r="H2943" i="1" s="1"/>
  <c r="I2943" i="1" s="1" a="1"/>
  <c r="I2943" i="1" s="1"/>
  <c r="G2942" i="1" a="1"/>
  <c r="G2942" i="1" s="1"/>
  <c r="F2942" i="1"/>
  <c r="F2942" i="1" a="1"/>
  <c r="E2942" i="1" a="1"/>
  <c r="E2942" i="1" s="1"/>
  <c r="H2942" i="1" s="1"/>
  <c r="I2942" i="1" s="1" a="1"/>
  <c r="I2942" i="1" s="1"/>
  <c r="G2941" i="1"/>
  <c r="G2941" i="1" a="1"/>
  <c r="F2941" i="1" a="1"/>
  <c r="F2941" i="1" s="1"/>
  <c r="E2941" i="1"/>
  <c r="H2941" i="1" s="1"/>
  <c r="I2941" i="1" s="1" a="1"/>
  <c r="I2941" i="1" s="1"/>
  <c r="E2941" i="1" a="1"/>
  <c r="G2940" i="1"/>
  <c r="G2940" i="1" a="1"/>
  <c r="F2940" i="1" a="1"/>
  <c r="F2940" i="1" s="1"/>
  <c r="H2940" i="1" s="1"/>
  <c r="I2940" i="1" s="1" a="1"/>
  <c r="I2940" i="1" s="1"/>
  <c r="E2940" i="1"/>
  <c r="E2940" i="1" a="1"/>
  <c r="G2939" i="1" a="1"/>
  <c r="G2939" i="1" s="1"/>
  <c r="F2939" i="1"/>
  <c r="F2939" i="1" a="1"/>
  <c r="E2939" i="1" a="1"/>
  <c r="E2939" i="1" s="1"/>
  <c r="H2939" i="1" s="1"/>
  <c r="I2939" i="1" s="1" a="1"/>
  <c r="I2939" i="1" s="1"/>
  <c r="G2938" i="1" a="1"/>
  <c r="G2938" i="1" s="1"/>
  <c r="F2938" i="1"/>
  <c r="F2938" i="1" a="1"/>
  <c r="E2938" i="1" a="1"/>
  <c r="E2938" i="1" s="1"/>
  <c r="H2938" i="1" s="1"/>
  <c r="I2938" i="1" s="1" a="1"/>
  <c r="I2938" i="1" s="1"/>
  <c r="G2937" i="1"/>
  <c r="G2937" i="1" a="1"/>
  <c r="F2937" i="1" a="1"/>
  <c r="F2937" i="1" s="1"/>
  <c r="E2937" i="1"/>
  <c r="H2937" i="1" s="1"/>
  <c r="I2937" i="1" s="1" a="1"/>
  <c r="I2937" i="1" s="1"/>
  <c r="E2937" i="1" a="1"/>
  <c r="G2936" i="1"/>
  <c r="G2936" i="1" a="1"/>
  <c r="F2936" i="1" a="1"/>
  <c r="F2936" i="1" s="1"/>
  <c r="H2936" i="1" s="1"/>
  <c r="I2936" i="1" s="1" a="1"/>
  <c r="I2936" i="1" s="1"/>
  <c r="E2936" i="1"/>
  <c r="E2936" i="1" a="1"/>
  <c r="G2935" i="1" a="1"/>
  <c r="G2935" i="1" s="1"/>
  <c r="F2935" i="1"/>
  <c r="F2935" i="1" a="1"/>
  <c r="E2935" i="1" a="1"/>
  <c r="E2935" i="1" s="1"/>
  <c r="H2935" i="1" s="1"/>
  <c r="I2935" i="1" s="1" a="1"/>
  <c r="I2935" i="1" s="1"/>
  <c r="G2934" i="1" a="1"/>
  <c r="G2934" i="1" s="1"/>
  <c r="F2934" i="1"/>
  <c r="F2934" i="1" a="1"/>
  <c r="E2934" i="1" a="1"/>
  <c r="E2934" i="1" s="1"/>
  <c r="H2934" i="1" s="1"/>
  <c r="I2934" i="1" s="1" a="1"/>
  <c r="I2934" i="1" s="1"/>
  <c r="G2933" i="1"/>
  <c r="G2933" i="1" a="1"/>
  <c r="F2933" i="1" a="1"/>
  <c r="F2933" i="1" s="1"/>
  <c r="E2933" i="1"/>
  <c r="H2933" i="1" s="1"/>
  <c r="I2933" i="1" s="1" a="1"/>
  <c r="I2933" i="1" s="1"/>
  <c r="E2933" i="1" a="1"/>
  <c r="G2932" i="1"/>
  <c r="G2932" i="1" a="1"/>
  <c r="F2932" i="1" a="1"/>
  <c r="F2932" i="1" s="1"/>
  <c r="H2932" i="1" s="1"/>
  <c r="I2932" i="1" s="1" a="1"/>
  <c r="I2932" i="1" s="1"/>
  <c r="E2932" i="1"/>
  <c r="E2932" i="1" a="1"/>
  <c r="G2931" i="1" a="1"/>
  <c r="G2931" i="1" s="1"/>
  <c r="F2931" i="1"/>
  <c r="F2931" i="1" a="1"/>
  <c r="E2931" i="1" a="1"/>
  <c r="E2931" i="1" s="1"/>
  <c r="H2931" i="1" s="1"/>
  <c r="I2931" i="1" s="1" a="1"/>
  <c r="I2931" i="1" s="1"/>
  <c r="G2930" i="1" a="1"/>
  <c r="G2930" i="1" s="1"/>
  <c r="F2930" i="1"/>
  <c r="F2930" i="1" a="1"/>
  <c r="E2930" i="1" a="1"/>
  <c r="E2930" i="1" s="1"/>
  <c r="H2930" i="1" s="1"/>
  <c r="I2930" i="1" s="1" a="1"/>
  <c r="I2930" i="1" s="1"/>
  <c r="G2929" i="1"/>
  <c r="G2929" i="1" a="1"/>
  <c r="F2929" i="1" a="1"/>
  <c r="F2929" i="1" s="1"/>
  <c r="E2929" i="1"/>
  <c r="H2929" i="1" s="1"/>
  <c r="I2929" i="1" s="1" a="1"/>
  <c r="I2929" i="1" s="1"/>
  <c r="E2929" i="1" a="1"/>
  <c r="G2928" i="1"/>
  <c r="G2928" i="1" a="1"/>
  <c r="F2928" i="1" a="1"/>
  <c r="F2928" i="1" s="1"/>
  <c r="H2928" i="1" s="1"/>
  <c r="I2928" i="1" s="1" a="1"/>
  <c r="I2928" i="1" s="1"/>
  <c r="E2928" i="1"/>
  <c r="E2928" i="1" a="1"/>
  <c r="G2927" i="1" a="1"/>
  <c r="G2927" i="1" s="1"/>
  <c r="F2927" i="1"/>
  <c r="F2927" i="1" a="1"/>
  <c r="E2927" i="1" a="1"/>
  <c r="E2927" i="1" s="1"/>
  <c r="H2927" i="1" s="1"/>
  <c r="I2927" i="1" s="1" a="1"/>
  <c r="I2927" i="1" s="1"/>
  <c r="G2926" i="1" a="1"/>
  <c r="G2926" i="1" s="1"/>
  <c r="F2926" i="1"/>
  <c r="F2926" i="1" a="1"/>
  <c r="E2926" i="1" a="1"/>
  <c r="E2926" i="1" s="1"/>
  <c r="H2926" i="1" s="1"/>
  <c r="I2926" i="1" s="1" a="1"/>
  <c r="I2926" i="1" s="1"/>
  <c r="G2925" i="1"/>
  <c r="G2925" i="1" a="1"/>
  <c r="F2925" i="1" a="1"/>
  <c r="F2925" i="1" s="1"/>
  <c r="E2925" i="1"/>
  <c r="H2925" i="1" s="1"/>
  <c r="I2925" i="1" s="1" a="1"/>
  <c r="I2925" i="1" s="1"/>
  <c r="E2925" i="1" a="1"/>
  <c r="G2924" i="1"/>
  <c r="G2924" i="1" a="1"/>
  <c r="F2924" i="1" a="1"/>
  <c r="F2924" i="1" s="1"/>
  <c r="H2924" i="1" s="1"/>
  <c r="I2924" i="1" s="1" a="1"/>
  <c r="I2924" i="1" s="1"/>
  <c r="E2924" i="1"/>
  <c r="E2924" i="1" a="1"/>
  <c r="G2923" i="1" a="1"/>
  <c r="G2923" i="1" s="1"/>
  <c r="F2923" i="1"/>
  <c r="F2923" i="1" a="1"/>
  <c r="E2923" i="1" a="1"/>
  <c r="E2923" i="1" s="1"/>
  <c r="H2923" i="1" s="1"/>
  <c r="I2923" i="1" s="1" a="1"/>
  <c r="I2923" i="1" s="1"/>
  <c r="G2922" i="1" a="1"/>
  <c r="G2922" i="1" s="1"/>
  <c r="F2922" i="1"/>
  <c r="F2922" i="1" a="1"/>
  <c r="E2922" i="1" a="1"/>
  <c r="E2922" i="1" s="1"/>
  <c r="H2922" i="1" s="1"/>
  <c r="I2922" i="1" s="1" a="1"/>
  <c r="I2922" i="1" s="1"/>
  <c r="G2921" i="1"/>
  <c r="G2921" i="1" a="1"/>
  <c r="F2921" i="1" a="1"/>
  <c r="F2921" i="1" s="1"/>
  <c r="E2921" i="1"/>
  <c r="H2921" i="1" s="1"/>
  <c r="I2921" i="1" s="1" a="1"/>
  <c r="I2921" i="1" s="1"/>
  <c r="E2921" i="1" a="1"/>
  <c r="G2920" i="1"/>
  <c r="G2920" i="1" a="1"/>
  <c r="F2920" i="1" a="1"/>
  <c r="F2920" i="1" s="1"/>
  <c r="H2920" i="1" s="1"/>
  <c r="I2920" i="1" s="1" a="1"/>
  <c r="I2920" i="1" s="1"/>
  <c r="E2920" i="1"/>
  <c r="E2920" i="1" a="1"/>
  <c r="G2919" i="1" a="1"/>
  <c r="G2919" i="1" s="1"/>
  <c r="F2919" i="1"/>
  <c r="F2919" i="1" a="1"/>
  <c r="E2919" i="1" a="1"/>
  <c r="E2919" i="1" s="1"/>
  <c r="H2919" i="1" s="1"/>
  <c r="I2919" i="1" s="1" a="1"/>
  <c r="I2919" i="1" s="1"/>
  <c r="G2918" i="1" a="1"/>
  <c r="G2918" i="1" s="1"/>
  <c r="F2918" i="1"/>
  <c r="F2918" i="1" a="1"/>
  <c r="E2918" i="1" a="1"/>
  <c r="E2918" i="1" s="1"/>
  <c r="H2918" i="1" s="1"/>
  <c r="I2918" i="1" s="1" a="1"/>
  <c r="I2918" i="1" s="1"/>
  <c r="G2917" i="1"/>
  <c r="G2917" i="1" a="1"/>
  <c r="F2917" i="1" a="1"/>
  <c r="F2917" i="1" s="1"/>
  <c r="E2917" i="1"/>
  <c r="H2917" i="1" s="1"/>
  <c r="I2917" i="1" s="1" a="1"/>
  <c r="I2917" i="1" s="1"/>
  <c r="E2917" i="1" a="1"/>
  <c r="G2916" i="1"/>
  <c r="G2916" i="1" a="1"/>
  <c r="F2916" i="1" a="1"/>
  <c r="F2916" i="1" s="1"/>
  <c r="H2916" i="1" s="1"/>
  <c r="I2916" i="1" s="1" a="1"/>
  <c r="I2916" i="1" s="1"/>
  <c r="E2916" i="1"/>
  <c r="E2916" i="1" a="1"/>
  <c r="G2915" i="1" a="1"/>
  <c r="G2915" i="1" s="1"/>
  <c r="F2915" i="1"/>
  <c r="F2915" i="1" a="1"/>
  <c r="E2915" i="1" a="1"/>
  <c r="E2915" i="1" s="1"/>
  <c r="H2915" i="1" s="1"/>
  <c r="I2915" i="1" s="1" a="1"/>
  <c r="I2915" i="1" s="1"/>
  <c r="G2914" i="1" a="1"/>
  <c r="G2914" i="1" s="1"/>
  <c r="F2914" i="1"/>
  <c r="F2914" i="1" a="1"/>
  <c r="E2914" i="1" a="1"/>
  <c r="E2914" i="1" s="1"/>
  <c r="H2914" i="1" s="1"/>
  <c r="I2914" i="1" s="1" a="1"/>
  <c r="I2914" i="1" s="1"/>
  <c r="G2913" i="1"/>
  <c r="G2913" i="1" a="1"/>
  <c r="F2913" i="1" a="1"/>
  <c r="F2913" i="1" s="1"/>
  <c r="E2913" i="1"/>
  <c r="H2913" i="1" s="1"/>
  <c r="I2913" i="1" s="1" a="1"/>
  <c r="I2913" i="1" s="1"/>
  <c r="E2913" i="1" a="1"/>
  <c r="G2912" i="1"/>
  <c r="G2912" i="1" a="1"/>
  <c r="F2912" i="1" a="1"/>
  <c r="F2912" i="1" s="1"/>
  <c r="H2912" i="1" s="1"/>
  <c r="I2912" i="1" s="1" a="1"/>
  <c r="I2912" i="1" s="1"/>
  <c r="E2912" i="1"/>
  <c r="E2912" i="1" a="1"/>
  <c r="G2911" i="1" a="1"/>
  <c r="G2911" i="1" s="1"/>
  <c r="F2911" i="1"/>
  <c r="F2911" i="1" a="1"/>
  <c r="E2911" i="1" a="1"/>
  <c r="E2911" i="1" s="1"/>
  <c r="H2911" i="1" s="1"/>
  <c r="I2911" i="1" s="1" a="1"/>
  <c r="I2911" i="1" s="1"/>
  <c r="G2910" i="1" a="1"/>
  <c r="G2910" i="1" s="1"/>
  <c r="F2910" i="1"/>
  <c r="F2910" i="1" a="1"/>
  <c r="E2910" i="1" a="1"/>
  <c r="E2910" i="1" s="1"/>
  <c r="H2910" i="1" s="1"/>
  <c r="I2910" i="1" s="1" a="1"/>
  <c r="I2910" i="1" s="1"/>
  <c r="G2909" i="1"/>
  <c r="G2909" i="1" a="1"/>
  <c r="F2909" i="1" a="1"/>
  <c r="F2909" i="1" s="1"/>
  <c r="E2909" i="1"/>
  <c r="H2909" i="1" s="1"/>
  <c r="I2909" i="1" s="1" a="1"/>
  <c r="I2909" i="1" s="1"/>
  <c r="E2909" i="1" a="1"/>
  <c r="G2908" i="1"/>
  <c r="G2908" i="1" a="1"/>
  <c r="F2908" i="1" a="1"/>
  <c r="F2908" i="1" s="1"/>
  <c r="H2908" i="1" s="1"/>
  <c r="I2908" i="1" s="1" a="1"/>
  <c r="I2908" i="1" s="1"/>
  <c r="E2908" i="1"/>
  <c r="E2908" i="1" a="1"/>
  <c r="G2907" i="1" a="1"/>
  <c r="G2907" i="1" s="1"/>
  <c r="F2907" i="1"/>
  <c r="F2907" i="1" a="1"/>
  <c r="E2907" i="1" a="1"/>
  <c r="E2907" i="1" s="1"/>
  <c r="H2907" i="1" s="1"/>
  <c r="I2907" i="1" s="1" a="1"/>
  <c r="I2907" i="1" s="1"/>
  <c r="G2906" i="1" a="1"/>
  <c r="G2906" i="1" s="1"/>
  <c r="F2906" i="1"/>
  <c r="F2906" i="1" a="1"/>
  <c r="E2906" i="1" a="1"/>
  <c r="E2906" i="1" s="1"/>
  <c r="H2906" i="1" s="1"/>
  <c r="I2906" i="1" s="1" a="1"/>
  <c r="I2906" i="1" s="1"/>
  <c r="G2905" i="1"/>
  <c r="G2905" i="1" a="1"/>
  <c r="F2905" i="1" a="1"/>
  <c r="F2905" i="1" s="1"/>
  <c r="E2905" i="1"/>
  <c r="H2905" i="1" s="1"/>
  <c r="I2905" i="1" s="1" a="1"/>
  <c r="I2905" i="1" s="1"/>
  <c r="E2905" i="1" a="1"/>
  <c r="G2904" i="1"/>
  <c r="G2904" i="1" a="1"/>
  <c r="F2904" i="1" a="1"/>
  <c r="F2904" i="1" s="1"/>
  <c r="H2904" i="1" s="1"/>
  <c r="I2904" i="1" s="1" a="1"/>
  <c r="I2904" i="1" s="1"/>
  <c r="E2904" i="1"/>
  <c r="E2904" i="1" a="1"/>
  <c r="G2903" i="1" a="1"/>
  <c r="G2903" i="1" s="1"/>
  <c r="F2903" i="1"/>
  <c r="F2903" i="1" a="1"/>
  <c r="E2903" i="1" a="1"/>
  <c r="E2903" i="1" s="1"/>
  <c r="H2903" i="1" s="1"/>
  <c r="I2903" i="1" s="1" a="1"/>
  <c r="I2903" i="1" s="1"/>
  <c r="G2902" i="1" a="1"/>
  <c r="G2902" i="1" s="1"/>
  <c r="F2902" i="1"/>
  <c r="F2902" i="1" a="1"/>
  <c r="E2902" i="1" a="1"/>
  <c r="E2902" i="1" s="1"/>
  <c r="H2902" i="1" s="1"/>
  <c r="I2902" i="1" s="1" a="1"/>
  <c r="I2902" i="1" s="1"/>
  <c r="G2901" i="1"/>
  <c r="G2901" i="1" a="1"/>
  <c r="F2901" i="1" a="1"/>
  <c r="F2901" i="1" s="1"/>
  <c r="E2901" i="1"/>
  <c r="H2901" i="1" s="1"/>
  <c r="I2901" i="1" s="1" a="1"/>
  <c r="I2901" i="1" s="1"/>
  <c r="E2901" i="1" a="1"/>
  <c r="G2900" i="1"/>
  <c r="G2900" i="1" a="1"/>
  <c r="F2900" i="1" a="1"/>
  <c r="F2900" i="1" s="1"/>
  <c r="H2900" i="1" s="1"/>
  <c r="I2900" i="1" s="1" a="1"/>
  <c r="I2900" i="1" s="1"/>
  <c r="E2900" i="1"/>
  <c r="E2900" i="1" a="1"/>
  <c r="G2899" i="1" a="1"/>
  <c r="G2899" i="1" s="1"/>
  <c r="F2899" i="1"/>
  <c r="F2899" i="1" a="1"/>
  <c r="E2899" i="1" a="1"/>
  <c r="E2899" i="1" s="1"/>
  <c r="H2899" i="1" s="1"/>
  <c r="I2899" i="1" s="1" a="1"/>
  <c r="I2899" i="1" s="1"/>
  <c r="G2898" i="1" a="1"/>
  <c r="G2898" i="1" s="1"/>
  <c r="F2898" i="1"/>
  <c r="F2898" i="1" a="1"/>
  <c r="E2898" i="1" a="1"/>
  <c r="E2898" i="1" s="1"/>
  <c r="H2898" i="1" s="1"/>
  <c r="I2898" i="1" s="1" a="1"/>
  <c r="I2898" i="1" s="1"/>
  <c r="G2897" i="1"/>
  <c r="G2897" i="1" a="1"/>
  <c r="F2897" i="1" a="1"/>
  <c r="F2897" i="1" s="1"/>
  <c r="E2897" i="1"/>
  <c r="H2897" i="1" s="1"/>
  <c r="I2897" i="1" s="1" a="1"/>
  <c r="I2897" i="1" s="1"/>
  <c r="E2897" i="1" a="1"/>
  <c r="G2896" i="1"/>
  <c r="G2896" i="1" a="1"/>
  <c r="F2896" i="1" a="1"/>
  <c r="F2896" i="1" s="1"/>
  <c r="H2896" i="1" s="1"/>
  <c r="I2896" i="1" s="1" a="1"/>
  <c r="I2896" i="1" s="1"/>
  <c r="E2896" i="1"/>
  <c r="E2896" i="1" a="1"/>
  <c r="G2895" i="1" a="1"/>
  <c r="G2895" i="1" s="1"/>
  <c r="F2895" i="1"/>
  <c r="F2895" i="1" a="1"/>
  <c r="E2895" i="1" a="1"/>
  <c r="E2895" i="1" s="1"/>
  <c r="H2895" i="1" s="1"/>
  <c r="I2895" i="1" s="1" a="1"/>
  <c r="I2895" i="1" s="1"/>
  <c r="G2894" i="1" a="1"/>
  <c r="G2894" i="1" s="1"/>
  <c r="F2894" i="1"/>
  <c r="F2894" i="1" a="1"/>
  <c r="E2894" i="1" a="1"/>
  <c r="E2894" i="1" s="1"/>
  <c r="H2894" i="1" s="1"/>
  <c r="I2894" i="1" s="1" a="1"/>
  <c r="I2894" i="1" s="1"/>
  <c r="G2893" i="1"/>
  <c r="G2893" i="1" a="1"/>
  <c r="F2893" i="1" a="1"/>
  <c r="F2893" i="1" s="1"/>
  <c r="E2893" i="1"/>
  <c r="H2893" i="1" s="1"/>
  <c r="I2893" i="1" s="1" a="1"/>
  <c r="I2893" i="1" s="1"/>
  <c r="E2893" i="1" a="1"/>
  <c r="G2892" i="1"/>
  <c r="G2892" i="1" a="1"/>
  <c r="F2892" i="1" a="1"/>
  <c r="F2892" i="1" s="1"/>
  <c r="H2892" i="1" s="1"/>
  <c r="I2892" i="1" s="1" a="1"/>
  <c r="I2892" i="1" s="1"/>
  <c r="E2892" i="1"/>
  <c r="E2892" i="1" a="1"/>
  <c r="G2891" i="1" a="1"/>
  <c r="G2891" i="1" s="1"/>
  <c r="F2891" i="1"/>
  <c r="F2891" i="1" a="1"/>
  <c r="E2891" i="1" a="1"/>
  <c r="E2891" i="1" s="1"/>
  <c r="H2891" i="1" s="1"/>
  <c r="I2891" i="1" s="1" a="1"/>
  <c r="I2891" i="1" s="1"/>
  <c r="G2890" i="1" a="1"/>
  <c r="G2890" i="1" s="1"/>
  <c r="F2890" i="1"/>
  <c r="F2890" i="1" a="1"/>
  <c r="E2890" i="1" a="1"/>
  <c r="E2890" i="1" s="1"/>
  <c r="H2890" i="1" s="1"/>
  <c r="I2890" i="1" s="1" a="1"/>
  <c r="I2890" i="1" s="1"/>
  <c r="G2889" i="1"/>
  <c r="G2889" i="1" a="1"/>
  <c r="F2889" i="1" a="1"/>
  <c r="F2889" i="1" s="1"/>
  <c r="E2889" i="1"/>
  <c r="H2889" i="1" s="1"/>
  <c r="I2889" i="1" s="1" a="1"/>
  <c r="I2889" i="1" s="1"/>
  <c r="E2889" i="1" a="1"/>
  <c r="G2888" i="1"/>
  <c r="G2888" i="1" a="1"/>
  <c r="F2888" i="1" a="1"/>
  <c r="F2888" i="1" s="1"/>
  <c r="H2888" i="1" s="1"/>
  <c r="I2888" i="1" s="1" a="1"/>
  <c r="I2888" i="1" s="1"/>
  <c r="E2888" i="1"/>
  <c r="E2888" i="1" a="1"/>
  <c r="G2887" i="1" a="1"/>
  <c r="G2887" i="1" s="1"/>
  <c r="F2887" i="1"/>
  <c r="F2887" i="1" a="1"/>
  <c r="E2887" i="1" a="1"/>
  <c r="E2887" i="1" s="1"/>
  <c r="H2887" i="1" s="1"/>
  <c r="I2887" i="1" s="1" a="1"/>
  <c r="I2887" i="1" s="1"/>
  <c r="G2886" i="1" a="1"/>
  <c r="G2886" i="1" s="1"/>
  <c r="F2886" i="1"/>
  <c r="F2886" i="1" a="1"/>
  <c r="E2886" i="1" a="1"/>
  <c r="E2886" i="1" s="1"/>
  <c r="H2886" i="1" s="1"/>
  <c r="I2886" i="1" s="1" a="1"/>
  <c r="I2886" i="1" s="1"/>
  <c r="G2885" i="1"/>
  <c r="G2885" i="1" a="1"/>
  <c r="F2885" i="1" a="1"/>
  <c r="F2885" i="1" s="1"/>
  <c r="E2885" i="1"/>
  <c r="H2885" i="1" s="1"/>
  <c r="I2885" i="1" s="1" a="1"/>
  <c r="I2885" i="1" s="1"/>
  <c r="E2885" i="1" a="1"/>
  <c r="G2884" i="1"/>
  <c r="G2884" i="1" a="1"/>
  <c r="F2884" i="1" a="1"/>
  <c r="F2884" i="1" s="1"/>
  <c r="H2884" i="1" s="1"/>
  <c r="I2884" i="1" s="1" a="1"/>
  <c r="I2884" i="1" s="1"/>
  <c r="E2884" i="1"/>
  <c r="E2884" i="1" a="1"/>
  <c r="G2883" i="1" a="1"/>
  <c r="G2883" i="1" s="1"/>
  <c r="F2883" i="1"/>
  <c r="F2883" i="1" a="1"/>
  <c r="E2883" i="1" a="1"/>
  <c r="E2883" i="1" s="1"/>
  <c r="H2883" i="1" s="1"/>
  <c r="I2883" i="1" s="1" a="1"/>
  <c r="I2883" i="1" s="1"/>
  <c r="G2882" i="1" a="1"/>
  <c r="G2882" i="1" s="1"/>
  <c r="F2882" i="1"/>
  <c r="F2882" i="1" a="1"/>
  <c r="E2882" i="1" a="1"/>
  <c r="E2882" i="1" s="1"/>
  <c r="H2882" i="1" s="1"/>
  <c r="I2882" i="1" s="1" a="1"/>
  <c r="I2882" i="1" s="1"/>
  <c r="G2881" i="1"/>
  <c r="G2881" i="1" a="1"/>
  <c r="F2881" i="1" a="1"/>
  <c r="F2881" i="1" s="1"/>
  <c r="E2881" i="1"/>
  <c r="H2881" i="1" s="1"/>
  <c r="I2881" i="1" s="1" a="1"/>
  <c r="I2881" i="1" s="1"/>
  <c r="E2881" i="1" a="1"/>
  <c r="G2880" i="1"/>
  <c r="G2880" i="1" a="1"/>
  <c r="F2880" i="1" a="1"/>
  <c r="F2880" i="1" s="1"/>
  <c r="H2880" i="1" s="1"/>
  <c r="I2880" i="1" s="1" a="1"/>
  <c r="I2880" i="1" s="1"/>
  <c r="E2880" i="1"/>
  <c r="E2880" i="1" a="1"/>
  <c r="G2879" i="1" a="1"/>
  <c r="G2879" i="1" s="1"/>
  <c r="F2879" i="1"/>
  <c r="F2879" i="1" a="1"/>
  <c r="E2879" i="1" a="1"/>
  <c r="E2879" i="1" s="1"/>
  <c r="H2879" i="1" s="1"/>
  <c r="I2879" i="1" s="1" a="1"/>
  <c r="I2879" i="1" s="1"/>
  <c r="G2878" i="1" a="1"/>
  <c r="G2878" i="1" s="1"/>
  <c r="F2878" i="1"/>
  <c r="F2878" i="1" a="1"/>
  <c r="E2878" i="1" a="1"/>
  <c r="E2878" i="1" s="1"/>
  <c r="H2878" i="1" s="1"/>
  <c r="I2878" i="1" s="1" a="1"/>
  <c r="I2878" i="1" s="1"/>
  <c r="G2877" i="1"/>
  <c r="G2877" i="1" a="1"/>
  <c r="F2877" i="1" a="1"/>
  <c r="F2877" i="1" s="1"/>
  <c r="E2877" i="1"/>
  <c r="H2877" i="1" s="1"/>
  <c r="I2877" i="1" s="1" a="1"/>
  <c r="I2877" i="1" s="1"/>
  <c r="E2877" i="1" a="1"/>
  <c r="G2876" i="1"/>
  <c r="G2876" i="1" a="1"/>
  <c r="F2876" i="1" a="1"/>
  <c r="F2876" i="1" s="1"/>
  <c r="H2876" i="1" s="1"/>
  <c r="I2876" i="1" s="1" a="1"/>
  <c r="I2876" i="1" s="1"/>
  <c r="E2876" i="1"/>
  <c r="E2876" i="1" a="1"/>
  <c r="G2875" i="1" a="1"/>
  <c r="G2875" i="1" s="1"/>
  <c r="F2875" i="1"/>
  <c r="F2875" i="1" a="1"/>
  <c r="E2875" i="1" a="1"/>
  <c r="E2875" i="1" s="1"/>
  <c r="H2875" i="1" s="1"/>
  <c r="I2875" i="1" s="1" a="1"/>
  <c r="I2875" i="1" s="1"/>
  <c r="G2874" i="1" a="1"/>
  <c r="G2874" i="1" s="1"/>
  <c r="F2874" i="1"/>
  <c r="F2874" i="1" a="1"/>
  <c r="E2874" i="1" a="1"/>
  <c r="E2874" i="1" s="1"/>
  <c r="H2874" i="1" s="1"/>
  <c r="I2874" i="1" s="1" a="1"/>
  <c r="I2874" i="1" s="1"/>
  <c r="G2873" i="1"/>
  <c r="G2873" i="1" a="1"/>
  <c r="F2873" i="1" a="1"/>
  <c r="F2873" i="1" s="1"/>
  <c r="E2873" i="1"/>
  <c r="H2873" i="1" s="1"/>
  <c r="I2873" i="1" s="1" a="1"/>
  <c r="I2873" i="1" s="1"/>
  <c r="E2873" i="1" a="1"/>
  <c r="G2872" i="1"/>
  <c r="G2872" i="1" a="1"/>
  <c r="F2872" i="1" a="1"/>
  <c r="F2872" i="1" s="1"/>
  <c r="H2872" i="1" s="1"/>
  <c r="I2872" i="1" s="1" a="1"/>
  <c r="I2872" i="1" s="1"/>
  <c r="E2872" i="1"/>
  <c r="E2872" i="1" a="1"/>
  <c r="G2871" i="1" a="1"/>
  <c r="G2871" i="1" s="1"/>
  <c r="F2871" i="1"/>
  <c r="F2871" i="1" a="1"/>
  <c r="E2871" i="1" a="1"/>
  <c r="E2871" i="1" s="1"/>
  <c r="H2871" i="1" s="1"/>
  <c r="I2871" i="1" s="1" a="1"/>
  <c r="I2871" i="1" s="1"/>
  <c r="G2870" i="1" a="1"/>
  <c r="G2870" i="1" s="1"/>
  <c r="F2870" i="1"/>
  <c r="F2870" i="1" a="1"/>
  <c r="E2870" i="1" a="1"/>
  <c r="E2870" i="1" s="1"/>
  <c r="H2870" i="1" s="1"/>
  <c r="I2870" i="1" s="1" a="1"/>
  <c r="I2870" i="1" s="1"/>
  <c r="G2869" i="1"/>
  <c r="G2869" i="1" a="1"/>
  <c r="F2869" i="1" a="1"/>
  <c r="F2869" i="1" s="1"/>
  <c r="E2869" i="1"/>
  <c r="H2869" i="1" s="1"/>
  <c r="I2869" i="1" s="1" a="1"/>
  <c r="I2869" i="1" s="1"/>
  <c r="E2869" i="1" a="1"/>
  <c r="G2868" i="1"/>
  <c r="G2868" i="1" a="1"/>
  <c r="F2868" i="1" a="1"/>
  <c r="F2868" i="1" s="1"/>
  <c r="H2868" i="1" s="1"/>
  <c r="I2868" i="1" s="1" a="1"/>
  <c r="I2868" i="1" s="1"/>
  <c r="E2868" i="1"/>
  <c r="E2868" i="1" a="1"/>
  <c r="G2867" i="1" a="1"/>
  <c r="G2867" i="1" s="1"/>
  <c r="F2867" i="1"/>
  <c r="F2867" i="1" a="1"/>
  <c r="E2867" i="1" a="1"/>
  <c r="E2867" i="1" s="1"/>
  <c r="H2867" i="1" s="1"/>
  <c r="I2867" i="1" s="1" a="1"/>
  <c r="I2867" i="1" s="1"/>
  <c r="G2866" i="1" a="1"/>
  <c r="G2866" i="1" s="1"/>
  <c r="F2866" i="1"/>
  <c r="F2866" i="1" a="1"/>
  <c r="E2866" i="1" a="1"/>
  <c r="E2866" i="1" s="1"/>
  <c r="H2866" i="1" s="1"/>
  <c r="I2866" i="1" s="1" a="1"/>
  <c r="I2866" i="1" s="1"/>
  <c r="G2865" i="1"/>
  <c r="G2865" i="1" a="1"/>
  <c r="F2865" i="1" a="1"/>
  <c r="F2865" i="1" s="1"/>
  <c r="E2865" i="1"/>
  <c r="H2865" i="1" s="1"/>
  <c r="I2865" i="1" s="1" a="1"/>
  <c r="I2865" i="1" s="1"/>
  <c r="E2865" i="1" a="1"/>
  <c r="G2864" i="1"/>
  <c r="G2864" i="1" a="1"/>
  <c r="F2864" i="1" a="1"/>
  <c r="F2864" i="1" s="1"/>
  <c r="H2864" i="1" s="1"/>
  <c r="I2864" i="1" s="1" a="1"/>
  <c r="I2864" i="1" s="1"/>
  <c r="E2864" i="1"/>
  <c r="E2864" i="1" a="1"/>
  <c r="G2863" i="1" a="1"/>
  <c r="G2863" i="1" s="1"/>
  <c r="F2863" i="1"/>
  <c r="F2863" i="1" a="1"/>
  <c r="E2863" i="1" a="1"/>
  <c r="E2863" i="1" s="1"/>
  <c r="H2863" i="1" s="1"/>
  <c r="I2863" i="1" s="1" a="1"/>
  <c r="I2863" i="1" s="1"/>
  <c r="G2862" i="1" a="1"/>
  <c r="G2862" i="1" s="1"/>
  <c r="F2862" i="1"/>
  <c r="F2862" i="1" a="1"/>
  <c r="E2862" i="1" a="1"/>
  <c r="E2862" i="1" s="1"/>
  <c r="H2862" i="1" s="1"/>
  <c r="I2862" i="1" s="1" a="1"/>
  <c r="I2862" i="1" s="1"/>
  <c r="G2861" i="1"/>
  <c r="G2861" i="1" a="1"/>
  <c r="F2861" i="1" a="1"/>
  <c r="F2861" i="1" s="1"/>
  <c r="E2861" i="1"/>
  <c r="H2861" i="1" s="1"/>
  <c r="I2861" i="1" s="1" a="1"/>
  <c r="I2861" i="1" s="1"/>
  <c r="E2861" i="1" a="1"/>
  <c r="G2860" i="1"/>
  <c r="G2860" i="1" a="1"/>
  <c r="F2860" i="1" a="1"/>
  <c r="F2860" i="1" s="1"/>
  <c r="H2860" i="1" s="1"/>
  <c r="I2860" i="1" s="1" a="1"/>
  <c r="I2860" i="1" s="1"/>
  <c r="E2860" i="1"/>
  <c r="E2860" i="1" a="1"/>
  <c r="G2859" i="1" a="1"/>
  <c r="G2859" i="1" s="1"/>
  <c r="F2859" i="1"/>
  <c r="F2859" i="1" a="1"/>
  <c r="E2859" i="1" a="1"/>
  <c r="E2859" i="1" s="1"/>
  <c r="H2859" i="1" s="1"/>
  <c r="I2859" i="1" s="1" a="1"/>
  <c r="I2859" i="1" s="1"/>
  <c r="G2858" i="1" a="1"/>
  <c r="G2858" i="1" s="1"/>
  <c r="F2858" i="1"/>
  <c r="F2858" i="1" a="1"/>
  <c r="E2858" i="1" a="1"/>
  <c r="E2858" i="1" s="1"/>
  <c r="H2858" i="1" s="1"/>
  <c r="I2858" i="1" s="1" a="1"/>
  <c r="I2858" i="1" s="1"/>
  <c r="G2857" i="1"/>
  <c r="G2857" i="1" a="1"/>
  <c r="F2857" i="1" a="1"/>
  <c r="F2857" i="1" s="1"/>
  <c r="E2857" i="1"/>
  <c r="H2857" i="1" s="1"/>
  <c r="I2857" i="1" s="1" a="1"/>
  <c r="I2857" i="1" s="1"/>
  <c r="E2857" i="1" a="1"/>
  <c r="G2856" i="1"/>
  <c r="G2856" i="1" a="1"/>
  <c r="F2856" i="1" a="1"/>
  <c r="F2856" i="1" s="1"/>
  <c r="H2856" i="1" s="1"/>
  <c r="I2856" i="1" s="1" a="1"/>
  <c r="I2856" i="1" s="1"/>
  <c r="E2856" i="1"/>
  <c r="E2856" i="1" a="1"/>
  <c r="G2855" i="1" a="1"/>
  <c r="G2855" i="1" s="1"/>
  <c r="F2855" i="1"/>
  <c r="F2855" i="1" a="1"/>
  <c r="E2855" i="1" a="1"/>
  <c r="E2855" i="1" s="1"/>
  <c r="H2855" i="1" s="1"/>
  <c r="I2855" i="1" s="1" a="1"/>
  <c r="I2855" i="1" s="1"/>
  <c r="G2854" i="1" a="1"/>
  <c r="G2854" i="1" s="1"/>
  <c r="F2854" i="1"/>
  <c r="F2854" i="1" a="1"/>
  <c r="E2854" i="1" a="1"/>
  <c r="E2854" i="1" s="1"/>
  <c r="H2854" i="1" s="1"/>
  <c r="I2854" i="1" s="1" a="1"/>
  <c r="I2854" i="1" s="1"/>
  <c r="G2853" i="1"/>
  <c r="G2853" i="1" a="1"/>
  <c r="F2853" i="1" a="1"/>
  <c r="F2853" i="1" s="1"/>
  <c r="E2853" i="1"/>
  <c r="H2853" i="1" s="1"/>
  <c r="I2853" i="1" s="1" a="1"/>
  <c r="I2853" i="1" s="1"/>
  <c r="E2853" i="1" a="1"/>
  <c r="G2852" i="1"/>
  <c r="G2852" i="1" a="1"/>
  <c r="F2852" i="1" a="1"/>
  <c r="F2852" i="1" s="1"/>
  <c r="H2852" i="1" s="1"/>
  <c r="I2852" i="1" s="1" a="1"/>
  <c r="I2852" i="1" s="1"/>
  <c r="E2852" i="1"/>
  <c r="E2852" i="1" a="1"/>
  <c r="G2851" i="1" a="1"/>
  <c r="G2851" i="1" s="1"/>
  <c r="F2851" i="1"/>
  <c r="F2851" i="1" a="1"/>
  <c r="E2851" i="1" a="1"/>
  <c r="E2851" i="1" s="1"/>
  <c r="H2851" i="1" s="1"/>
  <c r="I2851" i="1" s="1" a="1"/>
  <c r="I2851" i="1" s="1"/>
  <c r="G2850" i="1" a="1"/>
  <c r="G2850" i="1" s="1"/>
  <c r="F2850" i="1"/>
  <c r="F2850" i="1" a="1"/>
  <c r="E2850" i="1" a="1"/>
  <c r="E2850" i="1" s="1"/>
  <c r="H2850" i="1" s="1"/>
  <c r="I2850" i="1" s="1" a="1"/>
  <c r="I2850" i="1" s="1"/>
  <c r="G2849" i="1"/>
  <c r="G2849" i="1" a="1"/>
  <c r="F2849" i="1" a="1"/>
  <c r="F2849" i="1" s="1"/>
  <c r="E2849" i="1"/>
  <c r="H2849" i="1" s="1"/>
  <c r="I2849" i="1" s="1" a="1"/>
  <c r="I2849" i="1" s="1"/>
  <c r="E2849" i="1" a="1"/>
  <c r="G2848" i="1"/>
  <c r="G2848" i="1" a="1"/>
  <c r="F2848" i="1" a="1"/>
  <c r="F2848" i="1" s="1"/>
  <c r="H2848" i="1" s="1"/>
  <c r="I2848" i="1" s="1" a="1"/>
  <c r="I2848" i="1" s="1"/>
  <c r="E2848" i="1"/>
  <c r="E2848" i="1" a="1"/>
  <c r="G2847" i="1" a="1"/>
  <c r="G2847" i="1" s="1"/>
  <c r="F2847" i="1"/>
  <c r="F2847" i="1" a="1"/>
  <c r="E2847" i="1" a="1"/>
  <c r="E2847" i="1" s="1"/>
  <c r="H2847" i="1" s="1"/>
  <c r="I2847" i="1" s="1" a="1"/>
  <c r="I2847" i="1" s="1"/>
  <c r="G2846" i="1" a="1"/>
  <c r="G2846" i="1" s="1"/>
  <c r="F2846" i="1"/>
  <c r="F2846" i="1" a="1"/>
  <c r="E2846" i="1" a="1"/>
  <c r="E2846" i="1" s="1"/>
  <c r="H2846" i="1" s="1"/>
  <c r="I2846" i="1" s="1" a="1"/>
  <c r="I2846" i="1" s="1"/>
  <c r="G2845" i="1"/>
  <c r="G2845" i="1" a="1"/>
  <c r="F2845" i="1" a="1"/>
  <c r="F2845" i="1" s="1"/>
  <c r="E2845" i="1"/>
  <c r="H2845" i="1" s="1"/>
  <c r="I2845" i="1" s="1" a="1"/>
  <c r="I2845" i="1" s="1"/>
  <c r="E2845" i="1" a="1"/>
  <c r="G2844" i="1"/>
  <c r="G2844" i="1" a="1"/>
  <c r="F2844" i="1" a="1"/>
  <c r="F2844" i="1" s="1"/>
  <c r="H2844" i="1" s="1"/>
  <c r="I2844" i="1" s="1" a="1"/>
  <c r="I2844" i="1" s="1"/>
  <c r="E2844" i="1"/>
  <c r="E2844" i="1" a="1"/>
  <c r="G2843" i="1" a="1"/>
  <c r="G2843" i="1" s="1"/>
  <c r="F2843" i="1"/>
  <c r="F2843" i="1" a="1"/>
  <c r="E2843" i="1" a="1"/>
  <c r="E2843" i="1" s="1"/>
  <c r="H2843" i="1" s="1"/>
  <c r="I2843" i="1" s="1" a="1"/>
  <c r="I2843" i="1" s="1"/>
  <c r="G2842" i="1" a="1"/>
  <c r="G2842" i="1" s="1"/>
  <c r="F2842" i="1"/>
  <c r="F2842" i="1" a="1"/>
  <c r="E2842" i="1" a="1"/>
  <c r="E2842" i="1" s="1"/>
  <c r="G2841" i="1" a="1"/>
  <c r="G2841" i="1" s="1"/>
  <c r="F2841" i="1" a="1"/>
  <c r="F2841" i="1" s="1"/>
  <c r="E2841" i="1"/>
  <c r="E2841" i="1" a="1"/>
  <c r="G2840" i="1"/>
  <c r="G2840" i="1" a="1"/>
  <c r="F2840" i="1" a="1"/>
  <c r="F2840" i="1" s="1"/>
  <c r="H2840" i="1" s="1"/>
  <c r="I2840" i="1" s="1" a="1"/>
  <c r="I2840" i="1" s="1"/>
  <c r="E2840" i="1"/>
  <c r="E2840" i="1" a="1"/>
  <c r="G2839" i="1" a="1"/>
  <c r="G2839" i="1" s="1"/>
  <c r="F2839" i="1" a="1"/>
  <c r="F2839" i="1" s="1"/>
  <c r="E2839" i="1" a="1"/>
  <c r="E2839" i="1" s="1"/>
  <c r="H2839" i="1" s="1"/>
  <c r="I2839" i="1" s="1" a="1"/>
  <c r="I2839" i="1" s="1"/>
  <c r="G2838" i="1" a="1"/>
  <c r="G2838" i="1" s="1"/>
  <c r="F2838" i="1"/>
  <c r="F2838" i="1" a="1"/>
  <c r="E2838" i="1" a="1"/>
  <c r="E2838" i="1" s="1"/>
  <c r="G2837" i="1" a="1"/>
  <c r="G2837" i="1" s="1"/>
  <c r="F2837" i="1" a="1"/>
  <c r="F2837" i="1" s="1"/>
  <c r="E2837" i="1"/>
  <c r="H2837" i="1" s="1"/>
  <c r="I2837" i="1" s="1" a="1"/>
  <c r="I2837" i="1" s="1"/>
  <c r="E2837" i="1" a="1"/>
  <c r="G2836" i="1"/>
  <c r="G2836" i="1" a="1"/>
  <c r="F2836" i="1" a="1"/>
  <c r="F2836" i="1" s="1"/>
  <c r="H2836" i="1" s="1"/>
  <c r="I2836" i="1" s="1" a="1"/>
  <c r="I2836" i="1" s="1"/>
  <c r="E2836" i="1"/>
  <c r="E2836" i="1" a="1"/>
  <c r="G2835" i="1" a="1"/>
  <c r="G2835" i="1" s="1"/>
  <c r="F2835" i="1" a="1"/>
  <c r="F2835" i="1" s="1"/>
  <c r="E2835" i="1" a="1"/>
  <c r="E2835" i="1" s="1"/>
  <c r="H2835" i="1" s="1"/>
  <c r="I2835" i="1" s="1" a="1"/>
  <c r="I2835" i="1" s="1"/>
  <c r="G2834" i="1"/>
  <c r="G2834" i="1" a="1"/>
  <c r="F2834" i="1"/>
  <c r="F2834" i="1" a="1"/>
  <c r="E2834" i="1" a="1"/>
  <c r="E2834" i="1" s="1"/>
  <c r="H2834" i="1" s="1"/>
  <c r="I2834" i="1" s="1" a="1"/>
  <c r="I2834" i="1" s="1"/>
  <c r="G2833" i="1" a="1"/>
  <c r="G2833" i="1" s="1"/>
  <c r="F2833" i="1"/>
  <c r="F2833" i="1" a="1"/>
  <c r="E2833" i="1"/>
  <c r="H2833" i="1" s="1"/>
  <c r="I2833" i="1" s="1" a="1"/>
  <c r="I2833" i="1" s="1"/>
  <c r="E2833" i="1" a="1"/>
  <c r="G2832" i="1" a="1"/>
  <c r="G2832" i="1" s="1"/>
  <c r="F2832" i="1" a="1"/>
  <c r="F2832" i="1" s="1"/>
  <c r="E2832" i="1" a="1"/>
  <c r="E2832" i="1" s="1"/>
  <c r="G2831" i="1"/>
  <c r="G2831" i="1" a="1"/>
  <c r="F2831" i="1"/>
  <c r="F2831" i="1" a="1"/>
  <c r="E2831" i="1" a="1"/>
  <c r="E2831" i="1" s="1"/>
  <c r="H2831" i="1" s="1"/>
  <c r="I2831" i="1" s="1" a="1"/>
  <c r="I2831" i="1" s="1"/>
  <c r="G2830" i="1" a="1"/>
  <c r="G2830" i="1" s="1"/>
  <c r="F2830" i="1" a="1"/>
  <c r="F2830" i="1" s="1"/>
  <c r="E2830" i="1"/>
  <c r="E2830" i="1" a="1"/>
  <c r="G2829" i="1"/>
  <c r="G2829" i="1" a="1"/>
  <c r="F2829" i="1" a="1"/>
  <c r="F2829" i="1" s="1"/>
  <c r="E2829" i="1" a="1"/>
  <c r="E2829" i="1" s="1"/>
  <c r="G2828" i="1" a="1"/>
  <c r="G2828" i="1" s="1"/>
  <c r="F2828" i="1"/>
  <c r="F2828" i="1" a="1"/>
  <c r="E2828" i="1" a="1"/>
  <c r="E2828" i="1" s="1"/>
  <c r="G2827" i="1" a="1"/>
  <c r="G2827" i="1" s="1"/>
  <c r="F2827" i="1" a="1"/>
  <c r="F2827" i="1" s="1"/>
  <c r="E2827" i="1"/>
  <c r="H2827" i="1" s="1"/>
  <c r="I2827" i="1" s="1" a="1"/>
  <c r="I2827" i="1" s="1"/>
  <c r="E2827" i="1" a="1"/>
  <c r="G2826" i="1"/>
  <c r="G2826" i="1" a="1"/>
  <c r="F2826" i="1" a="1"/>
  <c r="F2826" i="1" s="1"/>
  <c r="E2826" i="1" a="1"/>
  <c r="E2826" i="1" s="1"/>
  <c r="G2825" i="1" a="1"/>
  <c r="G2825" i="1" s="1"/>
  <c r="F2825" i="1"/>
  <c r="F2825" i="1" a="1"/>
  <c r="E2825" i="1"/>
  <c r="H2825" i="1" s="1"/>
  <c r="I2825" i="1" s="1" a="1"/>
  <c r="I2825" i="1" s="1"/>
  <c r="E2825" i="1" a="1"/>
  <c r="G2824" i="1" a="1"/>
  <c r="G2824" i="1" s="1"/>
  <c r="F2824" i="1" a="1"/>
  <c r="F2824" i="1" s="1"/>
  <c r="E2824" i="1" a="1"/>
  <c r="E2824" i="1" s="1"/>
  <c r="G2823" i="1"/>
  <c r="G2823" i="1" a="1"/>
  <c r="F2823" i="1"/>
  <c r="F2823" i="1" a="1"/>
  <c r="E2823" i="1" a="1"/>
  <c r="E2823" i="1" s="1"/>
  <c r="H2823" i="1" s="1"/>
  <c r="I2823" i="1" s="1" a="1"/>
  <c r="I2823" i="1" s="1"/>
  <c r="G2822" i="1" a="1"/>
  <c r="G2822" i="1" s="1"/>
  <c r="F2822" i="1" a="1"/>
  <c r="F2822" i="1" s="1"/>
  <c r="H2822" i="1" s="1"/>
  <c r="I2822" i="1" s="1" a="1"/>
  <c r="I2822" i="1" s="1"/>
  <c r="E2822" i="1"/>
  <c r="E2822" i="1" a="1"/>
  <c r="G2821" i="1"/>
  <c r="G2821" i="1" a="1"/>
  <c r="F2821" i="1" a="1"/>
  <c r="F2821" i="1" s="1"/>
  <c r="E2821" i="1" a="1"/>
  <c r="E2821" i="1" s="1"/>
  <c r="G2820" i="1" a="1"/>
  <c r="G2820" i="1" s="1"/>
  <c r="F2820" i="1"/>
  <c r="F2820" i="1" a="1"/>
  <c r="E2820" i="1" a="1"/>
  <c r="E2820" i="1" s="1"/>
  <c r="H2820" i="1" s="1"/>
  <c r="I2820" i="1" s="1" a="1"/>
  <c r="I2820" i="1" s="1"/>
  <c r="G2819" i="1" a="1"/>
  <c r="G2819" i="1" s="1"/>
  <c r="F2819" i="1" a="1"/>
  <c r="F2819" i="1" s="1"/>
  <c r="E2819" i="1"/>
  <c r="E2819" i="1" a="1"/>
  <c r="G2818" i="1"/>
  <c r="G2818" i="1" a="1"/>
  <c r="F2818" i="1" a="1"/>
  <c r="F2818" i="1" s="1"/>
  <c r="E2818" i="1" a="1"/>
  <c r="E2818" i="1" s="1"/>
  <c r="H2818" i="1" s="1"/>
  <c r="I2818" i="1" s="1" a="1"/>
  <c r="I2818" i="1" s="1"/>
  <c r="G2817" i="1" a="1"/>
  <c r="G2817" i="1" s="1"/>
  <c r="F2817" i="1"/>
  <c r="F2817" i="1" a="1"/>
  <c r="E2817" i="1"/>
  <c r="H2817" i="1" s="1"/>
  <c r="I2817" i="1" s="1" a="1"/>
  <c r="I2817" i="1" s="1"/>
  <c r="E2817" i="1" a="1"/>
  <c r="G2816" i="1" a="1"/>
  <c r="G2816" i="1" s="1"/>
  <c r="F2816" i="1" a="1"/>
  <c r="F2816" i="1" s="1"/>
  <c r="E2816" i="1" a="1"/>
  <c r="E2816" i="1" s="1"/>
  <c r="H2816" i="1" s="1"/>
  <c r="I2816" i="1" s="1" a="1"/>
  <c r="I2816" i="1" s="1"/>
  <c r="G2815" i="1"/>
  <c r="G2815" i="1" a="1"/>
  <c r="F2815" i="1"/>
  <c r="F2815" i="1" a="1"/>
  <c r="E2815" i="1" a="1"/>
  <c r="E2815" i="1" s="1"/>
  <c r="H2815" i="1" s="1"/>
  <c r="I2815" i="1" s="1" a="1"/>
  <c r="I2815" i="1" s="1"/>
  <c r="G2814" i="1" a="1"/>
  <c r="G2814" i="1" s="1"/>
  <c r="F2814" i="1" a="1"/>
  <c r="F2814" i="1" s="1"/>
  <c r="E2814" i="1"/>
  <c r="E2814" i="1" a="1"/>
  <c r="G2813" i="1"/>
  <c r="G2813" i="1" a="1"/>
  <c r="F2813" i="1" a="1"/>
  <c r="F2813" i="1" s="1"/>
  <c r="E2813" i="1" a="1"/>
  <c r="E2813" i="1" s="1"/>
  <c r="G2812" i="1" a="1"/>
  <c r="G2812" i="1" s="1"/>
  <c r="F2812" i="1"/>
  <c r="F2812" i="1" a="1"/>
  <c r="E2812" i="1" a="1"/>
  <c r="E2812" i="1" s="1"/>
  <c r="H2812" i="1" s="1"/>
  <c r="I2812" i="1" s="1" a="1"/>
  <c r="I2812" i="1" s="1"/>
  <c r="G2811" i="1" a="1"/>
  <c r="G2811" i="1" s="1"/>
  <c r="F2811" i="1" a="1"/>
  <c r="F2811" i="1" s="1"/>
  <c r="E2811" i="1"/>
  <c r="E2811" i="1" a="1"/>
  <c r="G2810" i="1"/>
  <c r="G2810" i="1" a="1"/>
  <c r="F2810" i="1" a="1"/>
  <c r="F2810" i="1" s="1"/>
  <c r="E2810" i="1" a="1"/>
  <c r="E2810" i="1" s="1"/>
  <c r="H2810" i="1" s="1"/>
  <c r="I2810" i="1" s="1" a="1"/>
  <c r="I2810" i="1" s="1"/>
  <c r="G2809" i="1" a="1"/>
  <c r="G2809" i="1" s="1"/>
  <c r="F2809" i="1"/>
  <c r="F2809" i="1" a="1"/>
  <c r="E2809" i="1"/>
  <c r="E2809" i="1" a="1"/>
  <c r="G2808" i="1" a="1"/>
  <c r="G2808" i="1" s="1"/>
  <c r="F2808" i="1" a="1"/>
  <c r="F2808" i="1" s="1"/>
  <c r="E2808" i="1" a="1"/>
  <c r="E2808" i="1" s="1"/>
  <c r="H2808" i="1" s="1"/>
  <c r="I2808" i="1" s="1" a="1"/>
  <c r="I2808" i="1" s="1"/>
  <c r="G2807" i="1"/>
  <c r="G2807" i="1" a="1"/>
  <c r="F2807" i="1"/>
  <c r="F2807" i="1" a="1"/>
  <c r="E2807" i="1" a="1"/>
  <c r="E2807" i="1" s="1"/>
  <c r="H2807" i="1" s="1"/>
  <c r="I2807" i="1" s="1" a="1"/>
  <c r="I2807" i="1" s="1"/>
  <c r="G2806" i="1" a="1"/>
  <c r="G2806" i="1" s="1"/>
  <c r="F2806" i="1" a="1"/>
  <c r="F2806" i="1" s="1"/>
  <c r="H2806" i="1" s="1"/>
  <c r="I2806" i="1" s="1" a="1"/>
  <c r="I2806" i="1" s="1"/>
  <c r="E2806" i="1"/>
  <c r="E2806" i="1" a="1"/>
  <c r="G2805" i="1"/>
  <c r="G2805" i="1" a="1"/>
  <c r="F2805" i="1" a="1"/>
  <c r="F2805" i="1" s="1"/>
  <c r="E2805" i="1" a="1"/>
  <c r="E2805" i="1" s="1"/>
  <c r="H2805" i="1" s="1"/>
  <c r="I2805" i="1" s="1" a="1"/>
  <c r="I2805" i="1" s="1"/>
  <c r="G2804" i="1" a="1"/>
  <c r="G2804" i="1" s="1"/>
  <c r="F2804" i="1"/>
  <c r="F2804" i="1" a="1"/>
  <c r="E2804" i="1" a="1"/>
  <c r="E2804" i="1" s="1"/>
  <c r="H2804" i="1" s="1"/>
  <c r="I2804" i="1" s="1" a="1"/>
  <c r="I2804" i="1" s="1"/>
  <c r="G2803" i="1" a="1"/>
  <c r="G2803" i="1" s="1"/>
  <c r="F2803" i="1" a="1"/>
  <c r="F2803" i="1" s="1"/>
  <c r="E2803" i="1"/>
  <c r="E2803" i="1" a="1"/>
  <c r="G2802" i="1"/>
  <c r="G2802" i="1" a="1"/>
  <c r="F2802" i="1" a="1"/>
  <c r="F2802" i="1" s="1"/>
  <c r="E2802" i="1" a="1"/>
  <c r="E2802" i="1" s="1"/>
  <c r="H2802" i="1" s="1"/>
  <c r="I2802" i="1" s="1" a="1"/>
  <c r="I2802" i="1" s="1"/>
  <c r="G2801" i="1" a="1"/>
  <c r="G2801" i="1" s="1"/>
  <c r="F2801" i="1"/>
  <c r="F2801" i="1" a="1"/>
  <c r="E2801" i="1"/>
  <c r="H2801" i="1" s="1"/>
  <c r="I2801" i="1" s="1" a="1"/>
  <c r="I2801" i="1" s="1"/>
  <c r="E2801" i="1" a="1"/>
  <c r="G2800" i="1" a="1"/>
  <c r="G2800" i="1" s="1"/>
  <c r="F2800" i="1" a="1"/>
  <c r="F2800" i="1" s="1"/>
  <c r="E2800" i="1" a="1"/>
  <c r="E2800" i="1" s="1"/>
  <c r="H2800" i="1" s="1"/>
  <c r="I2800" i="1" s="1" a="1"/>
  <c r="I2800" i="1" s="1"/>
  <c r="G2799" i="1" a="1"/>
  <c r="G2799" i="1" s="1"/>
  <c r="F2799" i="1"/>
  <c r="F2799" i="1" a="1"/>
  <c r="E2799" i="1" a="1"/>
  <c r="E2799" i="1" s="1"/>
  <c r="H2799" i="1" s="1"/>
  <c r="I2799" i="1" s="1" a="1"/>
  <c r="I2799" i="1" s="1"/>
  <c r="G2798" i="1" a="1"/>
  <c r="G2798" i="1" s="1"/>
  <c r="F2798" i="1" a="1"/>
  <c r="F2798" i="1" s="1"/>
  <c r="E2798" i="1"/>
  <c r="H2798" i="1" s="1"/>
  <c r="I2798" i="1" s="1" a="1"/>
  <c r="I2798" i="1" s="1"/>
  <c r="E2798" i="1" a="1"/>
  <c r="G2797" i="1"/>
  <c r="G2797" i="1" a="1"/>
  <c r="F2797" i="1" a="1"/>
  <c r="F2797" i="1" s="1"/>
  <c r="E2797" i="1" a="1"/>
  <c r="E2797" i="1" s="1"/>
  <c r="H2797" i="1" s="1"/>
  <c r="I2797" i="1" s="1" a="1"/>
  <c r="I2797" i="1" s="1"/>
  <c r="G2796" i="1" a="1"/>
  <c r="G2796" i="1" s="1"/>
  <c r="F2796" i="1"/>
  <c r="F2796" i="1" a="1"/>
  <c r="E2796" i="1" a="1"/>
  <c r="E2796" i="1" s="1"/>
  <c r="H2796" i="1" s="1"/>
  <c r="I2796" i="1" s="1" a="1"/>
  <c r="I2796" i="1" s="1"/>
  <c r="G2795" i="1" a="1"/>
  <c r="G2795" i="1" s="1"/>
  <c r="F2795" i="1" a="1"/>
  <c r="F2795" i="1" s="1"/>
  <c r="E2795" i="1" a="1"/>
  <c r="E2795" i="1" s="1"/>
  <c r="G2794" i="1"/>
  <c r="G2794" i="1" a="1"/>
  <c r="F2794" i="1" a="1"/>
  <c r="F2794" i="1" s="1"/>
  <c r="E2794" i="1" a="1"/>
  <c r="E2794" i="1" s="1"/>
  <c r="H2794" i="1" s="1"/>
  <c r="I2794" i="1" s="1" a="1"/>
  <c r="I2794" i="1" s="1"/>
  <c r="G2793" i="1" a="1"/>
  <c r="G2793" i="1" s="1"/>
  <c r="F2793" i="1" a="1"/>
  <c r="F2793" i="1" s="1"/>
  <c r="E2793" i="1"/>
  <c r="E2793" i="1" a="1"/>
  <c r="G2792" i="1" a="1"/>
  <c r="G2792" i="1" s="1"/>
  <c r="F2792" i="1" a="1"/>
  <c r="F2792" i="1" s="1"/>
  <c r="E2792" i="1" a="1"/>
  <c r="E2792" i="1" s="1"/>
  <c r="G2791" i="1" a="1"/>
  <c r="G2791" i="1" s="1"/>
  <c r="F2791" i="1"/>
  <c r="F2791" i="1" a="1"/>
  <c r="E2791" i="1" a="1"/>
  <c r="E2791" i="1" s="1"/>
  <c r="H2791" i="1" s="1"/>
  <c r="I2791" i="1" s="1" a="1"/>
  <c r="I2791" i="1" s="1"/>
  <c r="G2790" i="1" a="1"/>
  <c r="G2790" i="1" s="1"/>
  <c r="F2790" i="1" a="1"/>
  <c r="F2790" i="1" s="1"/>
  <c r="E2790" i="1"/>
  <c r="E2790" i="1" a="1"/>
  <c r="G2789" i="1"/>
  <c r="G2789" i="1" a="1"/>
  <c r="F2789" i="1" a="1"/>
  <c r="F2789" i="1" s="1"/>
  <c r="E2789" i="1" a="1"/>
  <c r="E2789" i="1" s="1"/>
  <c r="H2789" i="1" s="1"/>
  <c r="I2789" i="1" s="1" a="1"/>
  <c r="I2789" i="1" s="1"/>
  <c r="G2788" i="1" a="1"/>
  <c r="G2788" i="1" s="1"/>
  <c r="F2788" i="1"/>
  <c r="F2788" i="1" a="1"/>
  <c r="E2788" i="1" a="1"/>
  <c r="E2788" i="1" s="1"/>
  <c r="H2788" i="1" s="1"/>
  <c r="I2788" i="1" s="1" a="1"/>
  <c r="I2788" i="1" s="1"/>
  <c r="G2787" i="1" a="1"/>
  <c r="G2787" i="1" s="1"/>
  <c r="F2787" i="1" a="1"/>
  <c r="F2787" i="1" s="1"/>
  <c r="E2787" i="1" a="1"/>
  <c r="E2787" i="1" s="1"/>
  <c r="G2786" i="1"/>
  <c r="G2786" i="1" a="1"/>
  <c r="F2786" i="1" a="1"/>
  <c r="F2786" i="1" s="1"/>
  <c r="E2786" i="1" a="1"/>
  <c r="E2786" i="1" s="1"/>
  <c r="G2785" i="1" a="1"/>
  <c r="G2785" i="1" s="1"/>
  <c r="F2785" i="1" a="1"/>
  <c r="F2785" i="1" s="1"/>
  <c r="H2785" i="1" s="1"/>
  <c r="I2785" i="1" s="1" a="1"/>
  <c r="I2785" i="1" s="1"/>
  <c r="E2785" i="1"/>
  <c r="E2785" i="1" a="1"/>
  <c r="G2784" i="1" a="1"/>
  <c r="G2784" i="1" s="1"/>
  <c r="F2784" i="1" a="1"/>
  <c r="F2784" i="1" s="1"/>
  <c r="E2784" i="1" a="1"/>
  <c r="E2784" i="1" s="1"/>
  <c r="G2783" i="1" a="1"/>
  <c r="G2783" i="1" s="1"/>
  <c r="F2783" i="1"/>
  <c r="F2783" i="1" a="1"/>
  <c r="E2783" i="1" a="1"/>
  <c r="E2783" i="1" s="1"/>
  <c r="H2783" i="1" s="1"/>
  <c r="I2783" i="1" s="1" a="1"/>
  <c r="I2783" i="1" s="1"/>
  <c r="G2782" i="1" a="1"/>
  <c r="G2782" i="1" s="1"/>
  <c r="F2782" i="1" a="1"/>
  <c r="F2782" i="1" s="1"/>
  <c r="E2782" i="1"/>
  <c r="E2782" i="1" a="1"/>
  <c r="G2781" i="1"/>
  <c r="G2781" i="1" a="1"/>
  <c r="F2781" i="1" a="1"/>
  <c r="F2781" i="1" s="1"/>
  <c r="E2781" i="1" a="1"/>
  <c r="E2781" i="1" s="1"/>
  <c r="H2781" i="1" s="1"/>
  <c r="I2781" i="1" s="1" a="1"/>
  <c r="I2781" i="1" s="1"/>
  <c r="G2780" i="1" a="1"/>
  <c r="G2780" i="1" s="1"/>
  <c r="F2780" i="1"/>
  <c r="F2780" i="1" a="1"/>
  <c r="E2780" i="1" a="1"/>
  <c r="E2780" i="1" s="1"/>
  <c r="H2780" i="1" s="1"/>
  <c r="I2780" i="1" s="1" a="1"/>
  <c r="I2780" i="1" s="1"/>
  <c r="G2779" i="1" a="1"/>
  <c r="G2779" i="1" s="1"/>
  <c r="F2779" i="1" a="1"/>
  <c r="F2779" i="1" s="1"/>
  <c r="E2779" i="1" a="1"/>
  <c r="E2779" i="1" s="1"/>
  <c r="H2779" i="1" s="1"/>
  <c r="I2779" i="1" s="1" a="1"/>
  <c r="I2779" i="1" s="1"/>
  <c r="G2778" i="1"/>
  <c r="G2778" i="1" a="1"/>
  <c r="F2778" i="1" a="1"/>
  <c r="F2778" i="1" s="1"/>
  <c r="E2778" i="1" a="1"/>
  <c r="E2778" i="1" s="1"/>
  <c r="G2777" i="1" a="1"/>
  <c r="G2777" i="1" s="1"/>
  <c r="F2777" i="1" a="1"/>
  <c r="F2777" i="1" s="1"/>
  <c r="E2777" i="1"/>
  <c r="E2777" i="1" a="1"/>
  <c r="G2776" i="1" a="1"/>
  <c r="G2776" i="1" s="1"/>
  <c r="F2776" i="1" a="1"/>
  <c r="F2776" i="1" s="1"/>
  <c r="E2776" i="1" a="1"/>
  <c r="E2776" i="1" s="1"/>
  <c r="G2775" i="1" a="1"/>
  <c r="G2775" i="1" s="1"/>
  <c r="F2775" i="1"/>
  <c r="F2775" i="1" a="1"/>
  <c r="E2775" i="1" a="1"/>
  <c r="E2775" i="1" s="1"/>
  <c r="H2775" i="1" s="1"/>
  <c r="I2775" i="1" s="1" a="1"/>
  <c r="I2775" i="1" s="1"/>
  <c r="G2774" i="1" a="1"/>
  <c r="G2774" i="1" s="1"/>
  <c r="F2774" i="1" a="1"/>
  <c r="F2774" i="1" s="1"/>
  <c r="E2774" i="1"/>
  <c r="E2774" i="1" a="1"/>
  <c r="G2773" i="1"/>
  <c r="G2773" i="1" a="1"/>
  <c r="F2773" i="1" a="1"/>
  <c r="F2773" i="1" s="1"/>
  <c r="E2773" i="1" a="1"/>
  <c r="E2773" i="1" s="1"/>
  <c r="H2773" i="1" s="1"/>
  <c r="I2773" i="1" s="1" a="1"/>
  <c r="I2773" i="1" s="1"/>
  <c r="G2772" i="1" a="1"/>
  <c r="G2772" i="1" s="1"/>
  <c r="F2772" i="1"/>
  <c r="F2772" i="1" a="1"/>
  <c r="E2772" i="1" a="1"/>
  <c r="E2772" i="1" s="1"/>
  <c r="H2772" i="1" s="1"/>
  <c r="I2772" i="1" s="1" a="1"/>
  <c r="I2772" i="1" s="1"/>
  <c r="G2771" i="1" a="1"/>
  <c r="G2771" i="1" s="1"/>
  <c r="F2771" i="1" a="1"/>
  <c r="F2771" i="1" s="1"/>
  <c r="E2771" i="1" a="1"/>
  <c r="E2771" i="1" s="1"/>
  <c r="G2770" i="1"/>
  <c r="G2770" i="1" a="1"/>
  <c r="F2770" i="1" a="1"/>
  <c r="F2770" i="1" s="1"/>
  <c r="E2770" i="1" a="1"/>
  <c r="E2770" i="1" s="1"/>
  <c r="G2769" i="1"/>
  <c r="G2769" i="1" a="1"/>
  <c r="F2769" i="1" a="1"/>
  <c r="F2769" i="1" s="1"/>
  <c r="H2769" i="1" s="1"/>
  <c r="I2769" i="1" s="1" a="1"/>
  <c r="I2769" i="1" s="1"/>
  <c r="E2769" i="1"/>
  <c r="E2769" i="1" a="1"/>
  <c r="G2768" i="1" a="1"/>
  <c r="G2768" i="1" s="1"/>
  <c r="F2768" i="1" a="1"/>
  <c r="F2768" i="1" s="1"/>
  <c r="E2768" i="1" a="1"/>
  <c r="E2768" i="1" s="1"/>
  <c r="G2767" i="1" a="1"/>
  <c r="G2767" i="1" s="1"/>
  <c r="F2767" i="1"/>
  <c r="F2767" i="1" a="1"/>
  <c r="E2767" i="1" a="1"/>
  <c r="E2767" i="1" s="1"/>
  <c r="G2766" i="1" a="1"/>
  <c r="G2766" i="1" s="1"/>
  <c r="F2766" i="1" a="1"/>
  <c r="F2766" i="1" s="1"/>
  <c r="E2766" i="1"/>
  <c r="H2766" i="1" s="1"/>
  <c r="I2766" i="1" s="1" a="1"/>
  <c r="I2766" i="1" s="1"/>
  <c r="E2766" i="1" a="1"/>
  <c r="G2765" i="1"/>
  <c r="G2765" i="1" a="1"/>
  <c r="F2765" i="1" a="1"/>
  <c r="F2765" i="1" s="1"/>
  <c r="H2765" i="1" s="1"/>
  <c r="I2765" i="1" s="1" a="1"/>
  <c r="I2765" i="1" s="1"/>
  <c r="E2765" i="1"/>
  <c r="E2765" i="1" a="1"/>
  <c r="G2764" i="1" a="1"/>
  <c r="G2764" i="1" s="1"/>
  <c r="F2764" i="1"/>
  <c r="F2764" i="1" a="1"/>
  <c r="E2764" i="1" a="1"/>
  <c r="E2764" i="1" s="1"/>
  <c r="H2764" i="1" s="1"/>
  <c r="I2764" i="1" s="1" a="1"/>
  <c r="I2764" i="1" s="1"/>
  <c r="G2763" i="1" a="1"/>
  <c r="G2763" i="1" s="1"/>
  <c r="F2763" i="1"/>
  <c r="F2763" i="1" a="1"/>
  <c r="E2763" i="1" a="1"/>
  <c r="E2763" i="1" s="1"/>
  <c r="H2763" i="1" s="1"/>
  <c r="I2763" i="1" s="1" a="1"/>
  <c r="I2763" i="1" s="1"/>
  <c r="G2762" i="1"/>
  <c r="G2762" i="1" a="1"/>
  <c r="F2762" i="1" a="1"/>
  <c r="F2762" i="1" s="1"/>
  <c r="E2762" i="1" a="1"/>
  <c r="E2762" i="1" s="1"/>
  <c r="H2762" i="1" s="1"/>
  <c r="I2762" i="1" s="1" a="1"/>
  <c r="I2762" i="1" s="1"/>
  <c r="G2761" i="1"/>
  <c r="G2761" i="1" a="1"/>
  <c r="F2761" i="1" a="1"/>
  <c r="F2761" i="1" s="1"/>
  <c r="H2761" i="1" s="1"/>
  <c r="I2761" i="1" s="1" a="1"/>
  <c r="I2761" i="1" s="1"/>
  <c r="E2761" i="1"/>
  <c r="E2761" i="1" a="1"/>
  <c r="G2760" i="1" a="1"/>
  <c r="G2760" i="1" s="1"/>
  <c r="F2760" i="1" a="1"/>
  <c r="F2760" i="1" s="1"/>
  <c r="E2760" i="1" a="1"/>
  <c r="E2760" i="1" s="1"/>
  <c r="G2759" i="1" a="1"/>
  <c r="G2759" i="1" s="1"/>
  <c r="F2759" i="1"/>
  <c r="F2759" i="1" a="1"/>
  <c r="E2759" i="1" a="1"/>
  <c r="E2759" i="1" s="1"/>
  <c r="H2759" i="1" s="1"/>
  <c r="I2759" i="1" s="1" a="1"/>
  <c r="I2759" i="1" s="1"/>
  <c r="G2758" i="1" a="1"/>
  <c r="G2758" i="1" s="1"/>
  <c r="F2758" i="1" a="1"/>
  <c r="F2758" i="1" s="1"/>
  <c r="E2758" i="1"/>
  <c r="E2758" i="1" a="1"/>
  <c r="G2757" i="1"/>
  <c r="G2757" i="1" a="1"/>
  <c r="F2757" i="1" a="1"/>
  <c r="F2757" i="1" s="1"/>
  <c r="H2757" i="1" s="1"/>
  <c r="I2757" i="1" s="1" a="1"/>
  <c r="I2757" i="1" s="1"/>
  <c r="E2757" i="1"/>
  <c r="E2757" i="1" a="1"/>
  <c r="G2756" i="1" a="1"/>
  <c r="G2756" i="1" s="1"/>
  <c r="F2756" i="1"/>
  <c r="F2756" i="1" a="1"/>
  <c r="E2756" i="1" a="1"/>
  <c r="E2756" i="1" s="1"/>
  <c r="G2755" i="1" a="1"/>
  <c r="G2755" i="1" s="1"/>
  <c r="F2755" i="1"/>
  <c r="F2755" i="1" a="1"/>
  <c r="E2755" i="1" a="1"/>
  <c r="E2755" i="1" s="1"/>
  <c r="H2755" i="1" s="1"/>
  <c r="I2755" i="1" s="1" a="1"/>
  <c r="I2755" i="1" s="1"/>
  <c r="G2754" i="1"/>
  <c r="G2754" i="1" a="1"/>
  <c r="F2754" i="1" a="1"/>
  <c r="F2754" i="1" s="1"/>
  <c r="E2754" i="1" a="1"/>
  <c r="E2754" i="1" s="1"/>
  <c r="G2753" i="1"/>
  <c r="G2753" i="1" a="1"/>
  <c r="F2753" i="1" a="1"/>
  <c r="F2753" i="1" s="1"/>
  <c r="E2753" i="1"/>
  <c r="H2753" i="1" s="1"/>
  <c r="I2753" i="1" s="1" a="1"/>
  <c r="I2753" i="1" s="1"/>
  <c r="E2753" i="1" a="1"/>
  <c r="G2752" i="1" a="1"/>
  <c r="G2752" i="1" s="1"/>
  <c r="F2752" i="1" a="1"/>
  <c r="F2752" i="1" s="1"/>
  <c r="E2752" i="1" a="1"/>
  <c r="E2752" i="1" s="1"/>
  <c r="G2751" i="1" a="1"/>
  <c r="G2751" i="1" s="1"/>
  <c r="F2751" i="1"/>
  <c r="F2751" i="1" a="1"/>
  <c r="E2751" i="1" a="1"/>
  <c r="E2751" i="1" s="1"/>
  <c r="H2751" i="1" s="1"/>
  <c r="I2751" i="1" s="1" a="1"/>
  <c r="I2751" i="1" s="1"/>
  <c r="G2750" i="1" a="1"/>
  <c r="G2750" i="1" s="1"/>
  <c r="F2750" i="1" a="1"/>
  <c r="F2750" i="1" s="1"/>
  <c r="E2750" i="1"/>
  <c r="E2750" i="1" a="1"/>
  <c r="G2749" i="1"/>
  <c r="G2749" i="1" a="1"/>
  <c r="F2749" i="1" a="1"/>
  <c r="F2749" i="1" s="1"/>
  <c r="H2749" i="1" s="1"/>
  <c r="I2749" i="1" s="1" a="1"/>
  <c r="I2749" i="1" s="1"/>
  <c r="E2749" i="1"/>
  <c r="E2749" i="1" a="1"/>
  <c r="G2748" i="1" a="1"/>
  <c r="G2748" i="1" s="1"/>
  <c r="F2748" i="1"/>
  <c r="F2748" i="1" a="1"/>
  <c r="E2748" i="1" a="1"/>
  <c r="E2748" i="1" s="1"/>
  <c r="H2748" i="1" s="1"/>
  <c r="I2748" i="1" s="1" a="1"/>
  <c r="I2748" i="1" s="1"/>
  <c r="G2747" i="1" a="1"/>
  <c r="G2747" i="1" s="1"/>
  <c r="F2747" i="1"/>
  <c r="F2747" i="1" a="1"/>
  <c r="E2747" i="1" a="1"/>
  <c r="E2747" i="1" s="1"/>
  <c r="H2747" i="1" s="1"/>
  <c r="I2747" i="1" s="1" a="1"/>
  <c r="I2747" i="1" s="1"/>
  <c r="G2746" i="1"/>
  <c r="G2746" i="1" a="1"/>
  <c r="F2746" i="1" a="1"/>
  <c r="F2746" i="1" s="1"/>
  <c r="E2746" i="1" a="1"/>
  <c r="E2746" i="1" s="1"/>
  <c r="H2746" i="1" s="1"/>
  <c r="I2746" i="1" s="1" a="1"/>
  <c r="I2746" i="1" s="1"/>
  <c r="G2745" i="1"/>
  <c r="G2745" i="1" a="1"/>
  <c r="F2745" i="1" a="1"/>
  <c r="F2745" i="1" s="1"/>
  <c r="E2745" i="1"/>
  <c r="H2745" i="1" s="1"/>
  <c r="I2745" i="1" s="1" a="1"/>
  <c r="I2745" i="1" s="1"/>
  <c r="E2745" i="1" a="1"/>
  <c r="G2744" i="1" a="1"/>
  <c r="G2744" i="1" s="1"/>
  <c r="F2744" i="1" a="1"/>
  <c r="F2744" i="1" s="1"/>
  <c r="E2744" i="1" a="1"/>
  <c r="E2744" i="1" s="1"/>
  <c r="G2743" i="1" a="1"/>
  <c r="G2743" i="1" s="1"/>
  <c r="F2743" i="1"/>
  <c r="F2743" i="1" a="1"/>
  <c r="E2743" i="1" a="1"/>
  <c r="E2743" i="1" s="1"/>
  <c r="H2743" i="1" s="1"/>
  <c r="I2743" i="1" s="1" a="1"/>
  <c r="I2743" i="1" s="1"/>
  <c r="G2742" i="1" a="1"/>
  <c r="G2742" i="1" s="1"/>
  <c r="F2742" i="1" a="1"/>
  <c r="F2742" i="1" s="1"/>
  <c r="E2742" i="1"/>
  <c r="E2742" i="1" a="1"/>
  <c r="G2741" i="1"/>
  <c r="G2741" i="1" a="1"/>
  <c r="F2741" i="1" a="1"/>
  <c r="F2741" i="1" s="1"/>
  <c r="H2741" i="1" s="1"/>
  <c r="I2741" i="1" s="1" a="1"/>
  <c r="I2741" i="1" s="1"/>
  <c r="E2741" i="1"/>
  <c r="E2741" i="1" a="1"/>
  <c r="G2740" i="1" a="1"/>
  <c r="G2740" i="1" s="1"/>
  <c r="F2740" i="1"/>
  <c r="F2740" i="1" a="1"/>
  <c r="E2740" i="1" a="1"/>
  <c r="E2740" i="1" s="1"/>
  <c r="G2739" i="1" a="1"/>
  <c r="G2739" i="1" s="1"/>
  <c r="F2739" i="1"/>
  <c r="F2739" i="1" a="1"/>
  <c r="E2739" i="1" a="1"/>
  <c r="E2739" i="1" s="1"/>
  <c r="G2738" i="1"/>
  <c r="G2738" i="1" a="1"/>
  <c r="F2738" i="1" a="1"/>
  <c r="F2738" i="1" s="1"/>
  <c r="E2738" i="1" a="1"/>
  <c r="E2738" i="1" s="1"/>
  <c r="G2737" i="1"/>
  <c r="G2737" i="1" a="1"/>
  <c r="F2737" i="1" a="1"/>
  <c r="F2737" i="1" s="1"/>
  <c r="E2737" i="1"/>
  <c r="E2737" i="1" a="1"/>
  <c r="G2736" i="1" a="1"/>
  <c r="G2736" i="1" s="1"/>
  <c r="F2736" i="1" a="1"/>
  <c r="F2736" i="1" s="1"/>
  <c r="E2736" i="1" a="1"/>
  <c r="E2736" i="1" s="1"/>
  <c r="G2735" i="1" a="1"/>
  <c r="G2735" i="1" s="1"/>
  <c r="F2735" i="1"/>
  <c r="F2735" i="1" a="1"/>
  <c r="E2735" i="1" a="1"/>
  <c r="E2735" i="1" s="1"/>
  <c r="G2734" i="1" a="1"/>
  <c r="G2734" i="1" s="1"/>
  <c r="F2734" i="1" a="1"/>
  <c r="F2734" i="1" s="1"/>
  <c r="E2734" i="1"/>
  <c r="E2734" i="1" a="1"/>
  <c r="G2733" i="1"/>
  <c r="G2733" i="1" a="1"/>
  <c r="F2733" i="1" a="1"/>
  <c r="F2733" i="1" s="1"/>
  <c r="H2733" i="1" s="1"/>
  <c r="I2733" i="1" s="1" a="1"/>
  <c r="I2733" i="1" s="1"/>
  <c r="E2733" i="1"/>
  <c r="E2733" i="1" a="1"/>
  <c r="G2732" i="1" a="1"/>
  <c r="G2732" i="1" s="1"/>
  <c r="F2732" i="1"/>
  <c r="F2732" i="1" a="1"/>
  <c r="E2732" i="1" a="1"/>
  <c r="E2732" i="1" s="1"/>
  <c r="H2732" i="1" s="1"/>
  <c r="I2732" i="1" s="1" a="1"/>
  <c r="I2732" i="1" s="1"/>
  <c r="G2731" i="1" a="1"/>
  <c r="G2731" i="1" s="1"/>
  <c r="F2731" i="1"/>
  <c r="F2731" i="1" a="1"/>
  <c r="E2731" i="1" a="1"/>
  <c r="E2731" i="1" s="1"/>
  <c r="H2731" i="1" s="1"/>
  <c r="I2731" i="1" s="1" a="1"/>
  <c r="I2731" i="1" s="1"/>
  <c r="G2730" i="1"/>
  <c r="G2730" i="1" a="1"/>
  <c r="F2730" i="1" a="1"/>
  <c r="F2730" i="1" s="1"/>
  <c r="E2730" i="1" a="1"/>
  <c r="E2730" i="1" s="1"/>
  <c r="H2730" i="1" s="1"/>
  <c r="I2730" i="1" s="1" a="1"/>
  <c r="I2730" i="1" s="1"/>
  <c r="G2729" i="1"/>
  <c r="G2729" i="1" a="1"/>
  <c r="F2729" i="1" a="1"/>
  <c r="F2729" i="1" s="1"/>
  <c r="E2729" i="1"/>
  <c r="H2729" i="1" s="1"/>
  <c r="I2729" i="1" s="1" a="1"/>
  <c r="I2729" i="1" s="1"/>
  <c r="E2729" i="1" a="1"/>
  <c r="G2728" i="1" a="1"/>
  <c r="G2728" i="1" s="1"/>
  <c r="F2728" i="1" a="1"/>
  <c r="F2728" i="1" s="1"/>
  <c r="E2728" i="1" a="1"/>
  <c r="E2728" i="1" s="1"/>
  <c r="G2727" i="1" a="1"/>
  <c r="G2727" i="1" s="1"/>
  <c r="F2727" i="1"/>
  <c r="F2727" i="1" a="1"/>
  <c r="E2727" i="1" a="1"/>
  <c r="E2727" i="1" s="1"/>
  <c r="H2727" i="1" s="1"/>
  <c r="I2727" i="1" s="1" a="1"/>
  <c r="I2727" i="1" s="1"/>
  <c r="G2726" i="1" a="1"/>
  <c r="G2726" i="1" s="1"/>
  <c r="F2726" i="1" a="1"/>
  <c r="F2726" i="1" s="1"/>
  <c r="E2726" i="1"/>
  <c r="E2726" i="1" a="1"/>
  <c r="G2725" i="1"/>
  <c r="G2725" i="1" a="1"/>
  <c r="F2725" i="1" a="1"/>
  <c r="F2725" i="1" s="1"/>
  <c r="H2725" i="1" s="1"/>
  <c r="I2725" i="1" s="1" a="1"/>
  <c r="I2725" i="1" s="1"/>
  <c r="E2725" i="1"/>
  <c r="E2725" i="1" a="1"/>
  <c r="G2724" i="1" a="1"/>
  <c r="G2724" i="1" s="1"/>
  <c r="F2724" i="1"/>
  <c r="F2724" i="1" a="1"/>
  <c r="E2724" i="1" a="1"/>
  <c r="E2724" i="1" s="1"/>
  <c r="H2724" i="1" s="1"/>
  <c r="I2724" i="1" s="1" a="1"/>
  <c r="I2724" i="1" s="1"/>
  <c r="G2723" i="1" a="1"/>
  <c r="G2723" i="1" s="1"/>
  <c r="F2723" i="1"/>
  <c r="F2723" i="1" a="1"/>
  <c r="E2723" i="1" a="1"/>
  <c r="E2723" i="1" s="1"/>
  <c r="G2722" i="1"/>
  <c r="G2722" i="1" a="1"/>
  <c r="F2722" i="1" a="1"/>
  <c r="F2722" i="1" s="1"/>
  <c r="E2722" i="1" a="1"/>
  <c r="E2722" i="1" s="1"/>
  <c r="H2722" i="1" s="1"/>
  <c r="I2722" i="1" s="1" a="1"/>
  <c r="I2722" i="1" s="1"/>
  <c r="G2721" i="1"/>
  <c r="G2721" i="1" a="1"/>
  <c r="F2721" i="1" a="1"/>
  <c r="F2721" i="1" s="1"/>
  <c r="E2721" i="1"/>
  <c r="E2721" i="1" a="1"/>
  <c r="G2720" i="1" a="1"/>
  <c r="G2720" i="1" s="1"/>
  <c r="F2720" i="1" a="1"/>
  <c r="F2720" i="1" s="1"/>
  <c r="E2720" i="1" a="1"/>
  <c r="E2720" i="1" s="1"/>
  <c r="H2720" i="1" s="1"/>
  <c r="I2720" i="1" s="1" a="1"/>
  <c r="I2720" i="1" s="1"/>
  <c r="G2719" i="1" a="1"/>
  <c r="G2719" i="1" s="1"/>
  <c r="F2719" i="1"/>
  <c r="F2719" i="1" a="1"/>
  <c r="E2719" i="1" a="1"/>
  <c r="E2719" i="1" s="1"/>
  <c r="G2718" i="1" a="1"/>
  <c r="G2718" i="1" s="1"/>
  <c r="F2718" i="1" a="1"/>
  <c r="F2718" i="1" s="1"/>
  <c r="E2718" i="1"/>
  <c r="E2718" i="1" a="1"/>
  <c r="G2717" i="1"/>
  <c r="G2717" i="1" a="1"/>
  <c r="F2717" i="1" a="1"/>
  <c r="F2717" i="1" s="1"/>
  <c r="H2717" i="1" s="1"/>
  <c r="I2717" i="1" s="1" a="1"/>
  <c r="I2717" i="1" s="1"/>
  <c r="E2717" i="1"/>
  <c r="E2717" i="1" a="1"/>
  <c r="G2716" i="1" a="1"/>
  <c r="G2716" i="1" s="1"/>
  <c r="F2716" i="1"/>
  <c r="F2716" i="1" a="1"/>
  <c r="E2716" i="1" a="1"/>
  <c r="E2716" i="1" s="1"/>
  <c r="H2716" i="1" s="1"/>
  <c r="I2716" i="1" s="1" a="1"/>
  <c r="I2716" i="1" s="1"/>
  <c r="G2715" i="1" a="1"/>
  <c r="G2715" i="1" s="1"/>
  <c r="F2715" i="1"/>
  <c r="F2715" i="1" a="1"/>
  <c r="E2715" i="1" a="1"/>
  <c r="E2715" i="1" s="1"/>
  <c r="H2715" i="1" s="1"/>
  <c r="I2715" i="1" s="1" a="1"/>
  <c r="I2715" i="1" s="1"/>
  <c r="G2714" i="1"/>
  <c r="G2714" i="1" a="1"/>
  <c r="F2714" i="1" a="1"/>
  <c r="F2714" i="1" s="1"/>
  <c r="E2714" i="1" a="1"/>
  <c r="E2714" i="1" s="1"/>
  <c r="H2714" i="1" s="1"/>
  <c r="I2714" i="1" s="1" a="1"/>
  <c r="I2714" i="1" s="1"/>
  <c r="G2713" i="1"/>
  <c r="G2713" i="1" a="1"/>
  <c r="F2713" i="1" a="1"/>
  <c r="F2713" i="1" s="1"/>
  <c r="E2713" i="1"/>
  <c r="H2713" i="1" s="1"/>
  <c r="I2713" i="1" s="1" a="1"/>
  <c r="I2713" i="1" s="1"/>
  <c r="E2713" i="1" a="1"/>
  <c r="G2712" i="1" a="1"/>
  <c r="G2712" i="1" s="1"/>
  <c r="F2712" i="1" a="1"/>
  <c r="F2712" i="1" s="1"/>
  <c r="E2712" i="1" a="1"/>
  <c r="E2712" i="1" s="1"/>
  <c r="H2712" i="1" s="1"/>
  <c r="I2712" i="1" s="1" a="1"/>
  <c r="I2712" i="1" s="1"/>
  <c r="G2711" i="1" a="1"/>
  <c r="G2711" i="1" s="1"/>
  <c r="F2711" i="1"/>
  <c r="F2711" i="1" a="1"/>
  <c r="E2711" i="1" a="1"/>
  <c r="E2711" i="1" s="1"/>
  <c r="H2711" i="1" s="1"/>
  <c r="I2711" i="1" s="1" a="1"/>
  <c r="I2711" i="1" s="1"/>
  <c r="G2710" i="1" a="1"/>
  <c r="G2710" i="1" s="1"/>
  <c r="F2710" i="1" a="1"/>
  <c r="F2710" i="1" s="1"/>
  <c r="E2710" i="1"/>
  <c r="H2710" i="1" s="1"/>
  <c r="I2710" i="1" s="1" a="1"/>
  <c r="I2710" i="1" s="1"/>
  <c r="E2710" i="1" a="1"/>
  <c r="G2709" i="1"/>
  <c r="G2709" i="1" a="1"/>
  <c r="F2709" i="1" a="1"/>
  <c r="F2709" i="1" s="1"/>
  <c r="H2709" i="1" s="1"/>
  <c r="I2709" i="1" s="1" a="1"/>
  <c r="I2709" i="1" s="1"/>
  <c r="E2709" i="1"/>
  <c r="E2709" i="1" a="1"/>
  <c r="G2708" i="1" a="1"/>
  <c r="G2708" i="1" s="1"/>
  <c r="F2708" i="1"/>
  <c r="F2708" i="1" a="1"/>
  <c r="E2708" i="1" a="1"/>
  <c r="E2708" i="1" s="1"/>
  <c r="G2707" i="1" a="1"/>
  <c r="G2707" i="1" s="1"/>
  <c r="F2707" i="1"/>
  <c r="F2707" i="1" a="1"/>
  <c r="E2707" i="1" a="1"/>
  <c r="E2707" i="1" s="1"/>
  <c r="G2706" i="1"/>
  <c r="G2706" i="1" a="1"/>
  <c r="F2706" i="1" a="1"/>
  <c r="F2706" i="1" s="1"/>
  <c r="E2706" i="1" a="1"/>
  <c r="E2706" i="1" s="1"/>
  <c r="G2705" i="1"/>
  <c r="G2705" i="1" a="1"/>
  <c r="F2705" i="1" a="1"/>
  <c r="F2705" i="1" s="1"/>
  <c r="E2705" i="1"/>
  <c r="E2705" i="1" a="1"/>
  <c r="G2704" i="1" a="1"/>
  <c r="G2704" i="1" s="1"/>
  <c r="F2704" i="1" a="1"/>
  <c r="F2704" i="1" s="1"/>
  <c r="E2704" i="1" a="1"/>
  <c r="E2704" i="1" s="1"/>
  <c r="G2703" i="1" a="1"/>
  <c r="G2703" i="1" s="1"/>
  <c r="F2703" i="1"/>
  <c r="F2703" i="1" a="1"/>
  <c r="E2703" i="1" a="1"/>
  <c r="E2703" i="1" s="1"/>
  <c r="G2702" i="1" a="1"/>
  <c r="G2702" i="1" s="1"/>
  <c r="F2702" i="1" a="1"/>
  <c r="F2702" i="1" s="1"/>
  <c r="E2702" i="1"/>
  <c r="H2702" i="1" s="1"/>
  <c r="I2702" i="1" s="1" a="1"/>
  <c r="I2702" i="1" s="1"/>
  <c r="E2702" i="1" a="1"/>
  <c r="G2701" i="1"/>
  <c r="G2701" i="1" a="1"/>
  <c r="F2701" i="1" a="1"/>
  <c r="F2701" i="1" s="1"/>
  <c r="H2701" i="1" s="1"/>
  <c r="I2701" i="1" s="1" a="1"/>
  <c r="I2701" i="1" s="1"/>
  <c r="E2701" i="1"/>
  <c r="E2701" i="1" a="1"/>
  <c r="G2700" i="1" a="1"/>
  <c r="G2700" i="1" s="1"/>
  <c r="F2700" i="1"/>
  <c r="F2700" i="1" a="1"/>
  <c r="E2700" i="1" a="1"/>
  <c r="E2700" i="1" s="1"/>
  <c r="H2700" i="1" s="1"/>
  <c r="I2700" i="1" s="1" a="1"/>
  <c r="I2700" i="1" s="1"/>
  <c r="G2699" i="1" a="1"/>
  <c r="G2699" i="1" s="1"/>
  <c r="F2699" i="1"/>
  <c r="F2699" i="1" a="1"/>
  <c r="E2699" i="1" a="1"/>
  <c r="E2699" i="1" s="1"/>
  <c r="H2699" i="1" s="1"/>
  <c r="I2699" i="1" s="1" a="1"/>
  <c r="I2699" i="1" s="1"/>
  <c r="G2698" i="1"/>
  <c r="G2698" i="1" a="1"/>
  <c r="F2698" i="1" a="1"/>
  <c r="F2698" i="1" s="1"/>
  <c r="E2698" i="1" a="1"/>
  <c r="E2698" i="1" s="1"/>
  <c r="H2698" i="1" s="1"/>
  <c r="I2698" i="1" s="1" a="1"/>
  <c r="I2698" i="1" s="1"/>
  <c r="G2697" i="1"/>
  <c r="G2697" i="1" a="1"/>
  <c r="F2697" i="1" a="1"/>
  <c r="F2697" i="1" s="1"/>
  <c r="E2697" i="1"/>
  <c r="H2697" i="1" s="1"/>
  <c r="I2697" i="1" s="1" a="1"/>
  <c r="I2697" i="1" s="1"/>
  <c r="E2697" i="1" a="1"/>
  <c r="G2696" i="1" a="1"/>
  <c r="G2696" i="1" s="1"/>
  <c r="F2696" i="1" a="1"/>
  <c r="F2696" i="1" s="1"/>
  <c r="E2696" i="1" a="1"/>
  <c r="E2696" i="1" s="1"/>
  <c r="G2695" i="1" a="1"/>
  <c r="G2695" i="1" s="1"/>
  <c r="F2695" i="1"/>
  <c r="F2695" i="1" a="1"/>
  <c r="E2695" i="1" a="1"/>
  <c r="E2695" i="1" s="1"/>
  <c r="H2695" i="1" s="1"/>
  <c r="I2695" i="1" s="1" a="1"/>
  <c r="I2695" i="1" s="1"/>
  <c r="G2694" i="1" a="1"/>
  <c r="G2694" i="1" s="1"/>
  <c r="F2694" i="1" a="1"/>
  <c r="F2694" i="1" s="1"/>
  <c r="E2694" i="1"/>
  <c r="E2694" i="1" a="1"/>
  <c r="G2693" i="1"/>
  <c r="G2693" i="1" a="1"/>
  <c r="F2693" i="1" a="1"/>
  <c r="F2693" i="1" s="1"/>
  <c r="H2693" i="1" s="1"/>
  <c r="I2693" i="1" s="1" a="1"/>
  <c r="I2693" i="1" s="1"/>
  <c r="E2693" i="1"/>
  <c r="E2693" i="1" a="1"/>
  <c r="G2692" i="1" a="1"/>
  <c r="G2692" i="1" s="1"/>
  <c r="F2692" i="1"/>
  <c r="F2692" i="1" a="1"/>
  <c r="E2692" i="1" a="1"/>
  <c r="E2692" i="1" s="1"/>
  <c r="G2691" i="1" a="1"/>
  <c r="G2691" i="1" s="1"/>
  <c r="F2691" i="1"/>
  <c r="F2691" i="1" a="1"/>
  <c r="E2691" i="1" a="1"/>
  <c r="E2691" i="1" s="1"/>
  <c r="H2691" i="1" s="1"/>
  <c r="I2691" i="1" s="1" a="1"/>
  <c r="I2691" i="1" s="1"/>
  <c r="G2690" i="1"/>
  <c r="G2690" i="1" a="1"/>
  <c r="F2690" i="1" a="1"/>
  <c r="F2690" i="1" s="1"/>
  <c r="E2690" i="1" a="1"/>
  <c r="E2690" i="1" s="1"/>
  <c r="G2689" i="1"/>
  <c r="G2689" i="1" a="1"/>
  <c r="F2689" i="1" a="1"/>
  <c r="F2689" i="1" s="1"/>
  <c r="E2689" i="1"/>
  <c r="H2689" i="1" s="1"/>
  <c r="I2689" i="1" s="1" a="1"/>
  <c r="I2689" i="1" s="1"/>
  <c r="E2689" i="1" a="1"/>
  <c r="G2688" i="1" a="1"/>
  <c r="G2688" i="1" s="1"/>
  <c r="F2688" i="1" a="1"/>
  <c r="F2688" i="1" s="1"/>
  <c r="E2688" i="1" a="1"/>
  <c r="E2688" i="1" s="1"/>
  <c r="G2687" i="1" a="1"/>
  <c r="G2687" i="1" s="1"/>
  <c r="F2687" i="1"/>
  <c r="F2687" i="1" a="1"/>
  <c r="E2687" i="1" a="1"/>
  <c r="E2687" i="1" s="1"/>
  <c r="H2687" i="1" s="1"/>
  <c r="I2687" i="1" s="1" a="1"/>
  <c r="I2687" i="1" s="1"/>
  <c r="G2686" i="1" a="1"/>
  <c r="G2686" i="1" s="1"/>
  <c r="F2686" i="1" a="1"/>
  <c r="F2686" i="1" s="1"/>
  <c r="E2686" i="1"/>
  <c r="E2686" i="1" a="1"/>
  <c r="G2685" i="1"/>
  <c r="G2685" i="1" a="1"/>
  <c r="F2685" i="1" a="1"/>
  <c r="F2685" i="1" s="1"/>
  <c r="H2685" i="1" s="1"/>
  <c r="I2685" i="1" s="1" a="1"/>
  <c r="I2685" i="1" s="1"/>
  <c r="E2685" i="1"/>
  <c r="E2685" i="1" a="1"/>
  <c r="G2684" i="1" a="1"/>
  <c r="G2684" i="1" s="1"/>
  <c r="F2684" i="1"/>
  <c r="F2684" i="1" a="1"/>
  <c r="E2684" i="1" a="1"/>
  <c r="E2684" i="1" s="1"/>
  <c r="H2684" i="1" s="1"/>
  <c r="I2684" i="1" s="1" a="1"/>
  <c r="I2684" i="1" s="1"/>
  <c r="G2683" i="1" a="1"/>
  <c r="G2683" i="1" s="1"/>
  <c r="F2683" i="1"/>
  <c r="F2683" i="1" a="1"/>
  <c r="E2683" i="1" a="1"/>
  <c r="E2683" i="1" s="1"/>
  <c r="H2683" i="1" s="1"/>
  <c r="I2683" i="1" s="1" a="1"/>
  <c r="I2683" i="1" s="1"/>
  <c r="G2682" i="1"/>
  <c r="G2682" i="1" a="1"/>
  <c r="F2682" i="1" a="1"/>
  <c r="F2682" i="1" s="1"/>
  <c r="E2682" i="1" a="1"/>
  <c r="E2682" i="1" s="1"/>
  <c r="H2682" i="1" s="1"/>
  <c r="I2682" i="1" s="1" a="1"/>
  <c r="I2682" i="1" s="1"/>
  <c r="G2681" i="1"/>
  <c r="G2681" i="1" a="1"/>
  <c r="F2681" i="1" a="1"/>
  <c r="F2681" i="1" s="1"/>
  <c r="E2681" i="1"/>
  <c r="H2681" i="1" s="1"/>
  <c r="I2681" i="1" s="1" a="1"/>
  <c r="I2681" i="1" s="1"/>
  <c r="E2681" i="1" a="1"/>
  <c r="G2680" i="1" a="1"/>
  <c r="G2680" i="1" s="1"/>
  <c r="F2680" i="1" a="1"/>
  <c r="F2680" i="1" s="1"/>
  <c r="E2680" i="1" a="1"/>
  <c r="E2680" i="1" s="1"/>
  <c r="G2679" i="1" a="1"/>
  <c r="G2679" i="1" s="1"/>
  <c r="F2679" i="1"/>
  <c r="F2679" i="1" a="1"/>
  <c r="E2679" i="1" a="1"/>
  <c r="E2679" i="1" s="1"/>
  <c r="H2679" i="1" s="1"/>
  <c r="I2679" i="1" s="1" a="1"/>
  <c r="I2679" i="1" s="1"/>
  <c r="G2678" i="1" a="1"/>
  <c r="G2678" i="1" s="1"/>
  <c r="F2678" i="1" a="1"/>
  <c r="F2678" i="1" s="1"/>
  <c r="E2678" i="1"/>
  <c r="E2678" i="1" a="1"/>
  <c r="G2677" i="1"/>
  <c r="G2677" i="1" a="1"/>
  <c r="F2677" i="1" a="1"/>
  <c r="F2677" i="1" s="1"/>
  <c r="H2677" i="1" s="1"/>
  <c r="I2677" i="1" s="1" a="1"/>
  <c r="I2677" i="1" s="1"/>
  <c r="E2677" i="1"/>
  <c r="E2677" i="1" a="1"/>
  <c r="G2676" i="1" a="1"/>
  <c r="G2676" i="1" s="1"/>
  <c r="F2676" i="1"/>
  <c r="F2676" i="1" a="1"/>
  <c r="E2676" i="1" a="1"/>
  <c r="E2676" i="1" s="1"/>
  <c r="G2675" i="1" a="1"/>
  <c r="G2675" i="1" s="1"/>
  <c r="F2675" i="1"/>
  <c r="F2675" i="1" a="1"/>
  <c r="E2675" i="1" a="1"/>
  <c r="E2675" i="1" s="1"/>
  <c r="G2674" i="1"/>
  <c r="G2674" i="1" a="1"/>
  <c r="F2674" i="1" a="1"/>
  <c r="F2674" i="1" s="1"/>
  <c r="E2674" i="1" a="1"/>
  <c r="E2674" i="1" s="1"/>
  <c r="G2673" i="1"/>
  <c r="G2673" i="1" a="1"/>
  <c r="F2673" i="1" a="1"/>
  <c r="F2673" i="1" s="1"/>
  <c r="E2673" i="1"/>
  <c r="E2673" i="1" a="1"/>
  <c r="G2672" i="1" a="1"/>
  <c r="G2672" i="1" s="1"/>
  <c r="F2672" i="1" a="1"/>
  <c r="F2672" i="1" s="1"/>
  <c r="E2672" i="1" a="1"/>
  <c r="E2672" i="1" s="1"/>
  <c r="G2671" i="1" a="1"/>
  <c r="G2671" i="1" s="1"/>
  <c r="F2671" i="1"/>
  <c r="F2671" i="1" a="1"/>
  <c r="E2671" i="1" a="1"/>
  <c r="E2671" i="1" s="1"/>
  <c r="G2670" i="1" a="1"/>
  <c r="G2670" i="1" s="1"/>
  <c r="F2670" i="1" a="1"/>
  <c r="F2670" i="1" s="1"/>
  <c r="E2670" i="1"/>
  <c r="E2670" i="1" a="1"/>
  <c r="G2669" i="1"/>
  <c r="G2669" i="1" a="1"/>
  <c r="F2669" i="1" a="1"/>
  <c r="F2669" i="1" s="1"/>
  <c r="H2669" i="1" s="1"/>
  <c r="I2669" i="1" s="1" a="1"/>
  <c r="I2669" i="1" s="1"/>
  <c r="E2669" i="1"/>
  <c r="E2669" i="1" a="1"/>
  <c r="G2668" i="1" a="1"/>
  <c r="G2668" i="1" s="1"/>
  <c r="F2668" i="1"/>
  <c r="F2668" i="1" a="1"/>
  <c r="E2668" i="1" a="1"/>
  <c r="E2668" i="1" s="1"/>
  <c r="H2668" i="1" s="1"/>
  <c r="I2668" i="1" s="1" a="1"/>
  <c r="I2668" i="1" s="1"/>
  <c r="G2667" i="1" a="1"/>
  <c r="G2667" i="1" s="1"/>
  <c r="F2667" i="1"/>
  <c r="F2667" i="1" a="1"/>
  <c r="E2667" i="1" a="1"/>
  <c r="E2667" i="1" s="1"/>
  <c r="H2667" i="1" s="1"/>
  <c r="I2667" i="1" s="1" a="1"/>
  <c r="I2667" i="1" s="1"/>
  <c r="G2666" i="1"/>
  <c r="G2666" i="1" a="1"/>
  <c r="F2666" i="1" a="1"/>
  <c r="F2666" i="1" s="1"/>
  <c r="E2666" i="1" a="1"/>
  <c r="E2666" i="1" s="1"/>
  <c r="H2666" i="1" s="1"/>
  <c r="I2666" i="1" s="1" a="1"/>
  <c r="I2666" i="1" s="1"/>
  <c r="G2665" i="1"/>
  <c r="G2665" i="1" a="1"/>
  <c r="F2665" i="1" a="1"/>
  <c r="F2665" i="1" s="1"/>
  <c r="E2665" i="1"/>
  <c r="H2665" i="1" s="1"/>
  <c r="I2665" i="1" s="1" a="1"/>
  <c r="I2665" i="1" s="1"/>
  <c r="E2665" i="1" a="1"/>
  <c r="G2664" i="1" a="1"/>
  <c r="G2664" i="1" s="1"/>
  <c r="F2664" i="1" a="1"/>
  <c r="F2664" i="1" s="1"/>
  <c r="E2664" i="1" a="1"/>
  <c r="E2664" i="1" s="1"/>
  <c r="G2663" i="1" a="1"/>
  <c r="G2663" i="1" s="1"/>
  <c r="F2663" i="1"/>
  <c r="F2663" i="1" a="1"/>
  <c r="E2663" i="1" a="1"/>
  <c r="E2663" i="1" s="1"/>
  <c r="H2663" i="1" s="1"/>
  <c r="I2663" i="1" s="1" a="1"/>
  <c r="I2663" i="1" s="1"/>
  <c r="G2662" i="1" a="1"/>
  <c r="G2662" i="1" s="1"/>
  <c r="F2662" i="1" a="1"/>
  <c r="F2662" i="1" s="1"/>
  <c r="E2662" i="1"/>
  <c r="E2662" i="1" a="1"/>
  <c r="G2661" i="1"/>
  <c r="G2661" i="1" a="1"/>
  <c r="F2661" i="1" a="1"/>
  <c r="F2661" i="1" s="1"/>
  <c r="H2661" i="1" s="1"/>
  <c r="I2661" i="1" s="1" a="1"/>
  <c r="I2661" i="1" s="1"/>
  <c r="E2661" i="1"/>
  <c r="E2661" i="1" a="1"/>
  <c r="G2660" i="1" a="1"/>
  <c r="G2660" i="1" s="1"/>
  <c r="F2660" i="1"/>
  <c r="F2660" i="1" a="1"/>
  <c r="E2660" i="1" a="1"/>
  <c r="E2660" i="1" s="1"/>
  <c r="H2660" i="1" s="1"/>
  <c r="I2660" i="1" s="1" a="1"/>
  <c r="I2660" i="1" s="1"/>
  <c r="G2659" i="1" a="1"/>
  <c r="G2659" i="1" s="1"/>
  <c r="F2659" i="1"/>
  <c r="F2659" i="1" a="1"/>
  <c r="E2659" i="1" a="1"/>
  <c r="E2659" i="1" s="1"/>
  <c r="G2658" i="1"/>
  <c r="G2658" i="1" a="1"/>
  <c r="F2658" i="1" a="1"/>
  <c r="F2658" i="1" s="1"/>
  <c r="E2658" i="1" a="1"/>
  <c r="E2658" i="1" s="1"/>
  <c r="H2658" i="1" s="1"/>
  <c r="I2658" i="1" s="1" a="1"/>
  <c r="I2658" i="1" s="1"/>
  <c r="G2657" i="1"/>
  <c r="G2657" i="1" a="1"/>
  <c r="F2657" i="1" a="1"/>
  <c r="F2657" i="1" s="1"/>
  <c r="E2657" i="1"/>
  <c r="E2657" i="1" a="1"/>
  <c r="G2656" i="1" a="1"/>
  <c r="G2656" i="1" s="1"/>
  <c r="F2656" i="1" a="1"/>
  <c r="F2656" i="1" s="1"/>
  <c r="E2656" i="1" a="1"/>
  <c r="E2656" i="1" s="1"/>
  <c r="H2656" i="1" s="1"/>
  <c r="I2656" i="1" s="1" a="1"/>
  <c r="I2656" i="1" s="1"/>
  <c r="G2655" i="1" a="1"/>
  <c r="G2655" i="1" s="1"/>
  <c r="F2655" i="1"/>
  <c r="F2655" i="1" a="1"/>
  <c r="E2655" i="1" a="1"/>
  <c r="E2655" i="1" s="1"/>
  <c r="G2654" i="1" a="1"/>
  <c r="G2654" i="1" s="1"/>
  <c r="F2654" i="1" a="1"/>
  <c r="F2654" i="1" s="1"/>
  <c r="E2654" i="1"/>
  <c r="E2654" i="1" a="1"/>
  <c r="G2653" i="1"/>
  <c r="G2653" i="1" a="1"/>
  <c r="F2653" i="1" a="1"/>
  <c r="F2653" i="1" s="1"/>
  <c r="H2653" i="1" s="1"/>
  <c r="I2653" i="1" s="1" a="1"/>
  <c r="I2653" i="1" s="1"/>
  <c r="E2653" i="1"/>
  <c r="E2653" i="1" a="1"/>
  <c r="G2652" i="1" a="1"/>
  <c r="G2652" i="1" s="1"/>
  <c r="F2652" i="1"/>
  <c r="F2652" i="1" a="1"/>
  <c r="E2652" i="1" a="1"/>
  <c r="E2652" i="1" s="1"/>
  <c r="H2652" i="1" s="1"/>
  <c r="I2652" i="1" s="1" a="1"/>
  <c r="I2652" i="1" s="1"/>
  <c r="G2651" i="1" a="1"/>
  <c r="G2651" i="1" s="1"/>
  <c r="F2651" i="1"/>
  <c r="F2651" i="1" a="1"/>
  <c r="E2651" i="1" a="1"/>
  <c r="E2651" i="1" s="1"/>
  <c r="H2651" i="1" s="1"/>
  <c r="I2651" i="1" s="1" a="1"/>
  <c r="I2651" i="1" s="1"/>
  <c r="G2650" i="1"/>
  <c r="G2650" i="1" a="1"/>
  <c r="F2650" i="1" a="1"/>
  <c r="F2650" i="1" s="1"/>
  <c r="E2650" i="1" a="1"/>
  <c r="E2650" i="1" s="1"/>
  <c r="H2650" i="1" s="1"/>
  <c r="I2650" i="1" s="1" a="1"/>
  <c r="I2650" i="1" s="1"/>
  <c r="G2649" i="1"/>
  <c r="G2649" i="1" a="1"/>
  <c r="F2649" i="1" a="1"/>
  <c r="F2649" i="1" s="1"/>
  <c r="E2649" i="1"/>
  <c r="H2649" i="1" s="1"/>
  <c r="I2649" i="1" s="1" a="1"/>
  <c r="I2649" i="1" s="1"/>
  <c r="E2649" i="1" a="1"/>
  <c r="G2648" i="1" a="1"/>
  <c r="G2648" i="1" s="1"/>
  <c r="F2648" i="1" a="1"/>
  <c r="F2648" i="1" s="1"/>
  <c r="E2648" i="1" a="1"/>
  <c r="E2648" i="1" s="1"/>
  <c r="H2648" i="1" s="1"/>
  <c r="I2648" i="1" s="1" a="1"/>
  <c r="I2648" i="1" s="1"/>
  <c r="G2647" i="1" a="1"/>
  <c r="G2647" i="1" s="1"/>
  <c r="F2647" i="1"/>
  <c r="F2647" i="1" a="1"/>
  <c r="E2647" i="1" a="1"/>
  <c r="E2647" i="1" s="1"/>
  <c r="H2647" i="1" s="1"/>
  <c r="I2647" i="1" s="1" a="1"/>
  <c r="I2647" i="1" s="1"/>
  <c r="G2646" i="1" a="1"/>
  <c r="G2646" i="1" s="1"/>
  <c r="F2646" i="1" a="1"/>
  <c r="F2646" i="1" s="1"/>
  <c r="E2646" i="1"/>
  <c r="H2646" i="1" s="1"/>
  <c r="I2646" i="1" s="1" a="1"/>
  <c r="I2646" i="1" s="1"/>
  <c r="E2646" i="1" a="1"/>
  <c r="G2645" i="1"/>
  <c r="G2645" i="1" a="1"/>
  <c r="F2645" i="1" a="1"/>
  <c r="F2645" i="1" s="1"/>
  <c r="H2645" i="1" s="1"/>
  <c r="I2645" i="1" s="1" a="1"/>
  <c r="I2645" i="1" s="1"/>
  <c r="E2645" i="1"/>
  <c r="E2645" i="1" a="1"/>
  <c r="G2644" i="1" a="1"/>
  <c r="G2644" i="1" s="1"/>
  <c r="F2644" i="1"/>
  <c r="F2644" i="1" a="1"/>
  <c r="E2644" i="1" a="1"/>
  <c r="E2644" i="1" s="1"/>
  <c r="G2643" i="1" a="1"/>
  <c r="G2643" i="1" s="1"/>
  <c r="F2643" i="1"/>
  <c r="F2643" i="1" a="1"/>
  <c r="E2643" i="1" a="1"/>
  <c r="E2643" i="1" s="1"/>
  <c r="G2642" i="1"/>
  <c r="G2642" i="1" a="1"/>
  <c r="F2642" i="1" a="1"/>
  <c r="F2642" i="1" s="1"/>
  <c r="E2642" i="1" a="1"/>
  <c r="E2642" i="1" s="1"/>
  <c r="G2641" i="1"/>
  <c r="G2641" i="1" a="1"/>
  <c r="F2641" i="1" a="1"/>
  <c r="F2641" i="1" s="1"/>
  <c r="E2641" i="1"/>
  <c r="E2641" i="1" a="1"/>
  <c r="G2640" i="1" a="1"/>
  <c r="G2640" i="1" s="1"/>
  <c r="F2640" i="1" a="1"/>
  <c r="F2640" i="1" s="1"/>
  <c r="E2640" i="1" a="1"/>
  <c r="E2640" i="1" s="1"/>
  <c r="G2639" i="1" a="1"/>
  <c r="G2639" i="1" s="1"/>
  <c r="F2639" i="1"/>
  <c r="F2639" i="1" a="1"/>
  <c r="E2639" i="1" a="1"/>
  <c r="E2639" i="1" s="1"/>
  <c r="G2638" i="1" a="1"/>
  <c r="G2638" i="1" s="1"/>
  <c r="F2638" i="1" a="1"/>
  <c r="F2638" i="1" s="1"/>
  <c r="E2638" i="1"/>
  <c r="H2638" i="1" s="1"/>
  <c r="I2638" i="1" s="1" a="1"/>
  <c r="I2638" i="1" s="1"/>
  <c r="E2638" i="1" a="1"/>
  <c r="G2637" i="1"/>
  <c r="G2637" i="1" a="1"/>
  <c r="F2637" i="1" a="1"/>
  <c r="F2637" i="1" s="1"/>
  <c r="H2637" i="1" s="1"/>
  <c r="I2637" i="1" s="1" a="1"/>
  <c r="I2637" i="1" s="1"/>
  <c r="E2637" i="1"/>
  <c r="E2637" i="1" a="1"/>
  <c r="G2636" i="1" a="1"/>
  <c r="G2636" i="1" s="1"/>
  <c r="F2636" i="1"/>
  <c r="F2636" i="1" a="1"/>
  <c r="E2636" i="1" a="1"/>
  <c r="E2636" i="1" s="1"/>
  <c r="H2636" i="1" s="1"/>
  <c r="I2636" i="1" s="1" a="1"/>
  <c r="I2636" i="1" s="1"/>
  <c r="G2635" i="1" a="1"/>
  <c r="G2635" i="1" s="1"/>
  <c r="F2635" i="1"/>
  <c r="F2635" i="1" a="1"/>
  <c r="E2635" i="1" a="1"/>
  <c r="E2635" i="1" s="1"/>
  <c r="H2635" i="1" s="1"/>
  <c r="I2635" i="1" s="1" a="1"/>
  <c r="I2635" i="1" s="1"/>
  <c r="G2634" i="1"/>
  <c r="G2634" i="1" a="1"/>
  <c r="F2634" i="1" a="1"/>
  <c r="F2634" i="1" s="1"/>
  <c r="E2634" i="1" a="1"/>
  <c r="E2634" i="1" s="1"/>
  <c r="H2634" i="1" s="1"/>
  <c r="I2634" i="1" s="1" a="1"/>
  <c r="I2634" i="1" s="1"/>
  <c r="G2633" i="1"/>
  <c r="G2633" i="1" a="1"/>
  <c r="F2633" i="1" a="1"/>
  <c r="F2633" i="1" s="1"/>
  <c r="E2633" i="1"/>
  <c r="H2633" i="1" s="1"/>
  <c r="I2633" i="1" s="1" a="1"/>
  <c r="I2633" i="1" s="1"/>
  <c r="E2633" i="1" a="1"/>
  <c r="G2632" i="1" a="1"/>
  <c r="G2632" i="1" s="1"/>
  <c r="F2632" i="1" a="1"/>
  <c r="F2632" i="1" s="1"/>
  <c r="E2632" i="1" a="1"/>
  <c r="E2632" i="1" s="1"/>
  <c r="G2631" i="1" a="1"/>
  <c r="G2631" i="1" s="1"/>
  <c r="F2631" i="1"/>
  <c r="F2631" i="1" a="1"/>
  <c r="E2631" i="1" a="1"/>
  <c r="E2631" i="1" s="1"/>
  <c r="H2631" i="1" s="1"/>
  <c r="I2631" i="1" s="1" a="1"/>
  <c r="I2631" i="1" s="1"/>
  <c r="G2630" i="1"/>
  <c r="G2630" i="1" a="1"/>
  <c r="F2630" i="1" a="1"/>
  <c r="F2630" i="1" s="1"/>
  <c r="E2630" i="1"/>
  <c r="H2630" i="1" s="1"/>
  <c r="I2630" i="1" s="1" a="1"/>
  <c r="I2630" i="1" s="1"/>
  <c r="E2630" i="1" a="1"/>
  <c r="G2629" i="1"/>
  <c r="G2629" i="1" a="1"/>
  <c r="F2629" i="1" a="1"/>
  <c r="F2629" i="1" s="1"/>
  <c r="H2629" i="1" s="1"/>
  <c r="I2629" i="1" s="1" a="1"/>
  <c r="I2629" i="1" s="1"/>
  <c r="E2629" i="1"/>
  <c r="E2629" i="1" a="1"/>
  <c r="G2628" i="1" a="1"/>
  <c r="G2628" i="1" s="1"/>
  <c r="F2628" i="1"/>
  <c r="F2628" i="1" a="1"/>
  <c r="E2628" i="1" a="1"/>
  <c r="E2628" i="1" s="1"/>
  <c r="H2628" i="1" s="1"/>
  <c r="I2628" i="1" s="1" a="1"/>
  <c r="I2628" i="1" s="1"/>
  <c r="G2627" i="1" a="1"/>
  <c r="G2627" i="1" s="1"/>
  <c r="F2627" i="1"/>
  <c r="F2627" i="1" a="1"/>
  <c r="E2627" i="1" a="1"/>
  <c r="E2627" i="1" s="1"/>
  <c r="H2627" i="1" s="1"/>
  <c r="I2627" i="1" s="1" a="1"/>
  <c r="I2627" i="1" s="1"/>
  <c r="G2626" i="1"/>
  <c r="G2626" i="1" a="1"/>
  <c r="F2626" i="1" a="1"/>
  <c r="F2626" i="1" s="1"/>
  <c r="E2626" i="1" a="1"/>
  <c r="E2626" i="1" s="1"/>
  <c r="H2626" i="1" s="1"/>
  <c r="I2626" i="1" s="1" a="1"/>
  <c r="I2626" i="1" s="1"/>
  <c r="G2625" i="1"/>
  <c r="G2625" i="1" a="1"/>
  <c r="F2625" i="1" a="1"/>
  <c r="F2625" i="1" s="1"/>
  <c r="E2625" i="1"/>
  <c r="H2625" i="1" s="1"/>
  <c r="I2625" i="1" s="1" a="1"/>
  <c r="I2625" i="1" s="1"/>
  <c r="E2625" i="1" a="1"/>
  <c r="G2624" i="1" a="1"/>
  <c r="G2624" i="1" s="1"/>
  <c r="F2624" i="1" a="1"/>
  <c r="F2624" i="1" s="1"/>
  <c r="E2624" i="1" a="1"/>
  <c r="E2624" i="1" s="1"/>
  <c r="G2623" i="1" a="1"/>
  <c r="G2623" i="1" s="1"/>
  <c r="F2623" i="1"/>
  <c r="F2623" i="1" a="1"/>
  <c r="E2623" i="1" a="1"/>
  <c r="E2623" i="1" s="1"/>
  <c r="H2623" i="1" s="1"/>
  <c r="I2623" i="1" s="1" a="1"/>
  <c r="I2623" i="1" s="1"/>
  <c r="G2622" i="1" a="1"/>
  <c r="G2622" i="1" s="1"/>
  <c r="F2622" i="1" a="1"/>
  <c r="F2622" i="1" s="1"/>
  <c r="E2622" i="1"/>
  <c r="E2622" i="1" a="1"/>
  <c r="G2621" i="1"/>
  <c r="G2621" i="1" a="1"/>
  <c r="F2621" i="1" a="1"/>
  <c r="F2621" i="1" s="1"/>
  <c r="E2621" i="1"/>
  <c r="H2621" i="1" s="1"/>
  <c r="I2621" i="1" s="1" a="1"/>
  <c r="I2621" i="1" s="1"/>
  <c r="E2621" i="1" a="1"/>
  <c r="G2620" i="1" a="1"/>
  <c r="G2620" i="1" s="1"/>
  <c r="F2620" i="1" a="1"/>
  <c r="F2620" i="1" s="1"/>
  <c r="H2620" i="1" s="1"/>
  <c r="I2620" i="1" s="1" a="1"/>
  <c r="I2620" i="1" s="1"/>
  <c r="E2620" i="1" a="1"/>
  <c r="E2620" i="1" s="1"/>
  <c r="G2619" i="1" a="1"/>
  <c r="G2619" i="1" s="1"/>
  <c r="F2619" i="1"/>
  <c r="F2619" i="1" a="1"/>
  <c r="E2619" i="1" a="1"/>
  <c r="E2619" i="1" s="1"/>
  <c r="G2618" i="1" a="1"/>
  <c r="G2618" i="1" s="1"/>
  <c r="F2618" i="1" a="1"/>
  <c r="F2618" i="1" s="1"/>
  <c r="E2618" i="1" a="1"/>
  <c r="E2618" i="1" s="1"/>
  <c r="H2618" i="1" s="1"/>
  <c r="I2618" i="1" s="1" a="1"/>
  <c r="I2618" i="1" s="1"/>
  <c r="G2617" i="1"/>
  <c r="G2617" i="1" a="1"/>
  <c r="F2617" i="1" a="1"/>
  <c r="F2617" i="1" s="1"/>
  <c r="E2617" i="1"/>
  <c r="E2617" i="1" a="1"/>
  <c r="G2616" i="1" a="1"/>
  <c r="G2616" i="1" s="1"/>
  <c r="F2616" i="1"/>
  <c r="F2616" i="1" a="1"/>
  <c r="E2616" i="1" a="1"/>
  <c r="E2616" i="1" s="1"/>
  <c r="H2616" i="1" s="1"/>
  <c r="I2616" i="1" s="1" a="1"/>
  <c r="I2616" i="1" s="1"/>
  <c r="G2615" i="1"/>
  <c r="G2615" i="1" a="1"/>
  <c r="F2615" i="1"/>
  <c r="F2615" i="1" a="1"/>
  <c r="E2615" i="1" a="1"/>
  <c r="E2615" i="1" s="1"/>
  <c r="H2615" i="1" s="1"/>
  <c r="I2615" i="1" s="1" a="1"/>
  <c r="I2615" i="1" s="1"/>
  <c r="G2614" i="1"/>
  <c r="G2614" i="1" a="1"/>
  <c r="F2614" i="1" a="1"/>
  <c r="F2614" i="1" s="1"/>
  <c r="E2614" i="1"/>
  <c r="H2614" i="1" s="1"/>
  <c r="I2614" i="1" s="1" a="1"/>
  <c r="I2614" i="1" s="1"/>
  <c r="E2614" i="1" a="1"/>
  <c r="G2613" i="1"/>
  <c r="G2613" i="1" a="1"/>
  <c r="F2613" i="1"/>
  <c r="F2613" i="1" a="1"/>
  <c r="E2613" i="1" a="1"/>
  <c r="E2613" i="1" s="1"/>
  <c r="H2613" i="1" s="1"/>
  <c r="I2613" i="1" s="1" a="1"/>
  <c r="I2613" i="1" s="1"/>
  <c r="G2612" i="1" a="1"/>
  <c r="G2612" i="1" s="1"/>
  <c r="F2612" i="1"/>
  <c r="F2612" i="1" a="1"/>
  <c r="E2612" i="1"/>
  <c r="E2612" i="1" a="1"/>
  <c r="G2611" i="1"/>
  <c r="G2611" i="1" a="1"/>
  <c r="F2611" i="1" a="1"/>
  <c r="F2611" i="1" s="1"/>
  <c r="E2611" i="1" a="1"/>
  <c r="E2611" i="1" s="1"/>
  <c r="H2611" i="1" s="1"/>
  <c r="I2611" i="1" s="1" a="1"/>
  <c r="I2611" i="1" s="1"/>
  <c r="G2610" i="1"/>
  <c r="G2610" i="1" a="1"/>
  <c r="F2610" i="1"/>
  <c r="F2610" i="1" a="1"/>
  <c r="E2610" i="1" a="1"/>
  <c r="E2610" i="1" s="1"/>
  <c r="H2610" i="1" s="1"/>
  <c r="I2610" i="1" s="1" a="1"/>
  <c r="I2610" i="1" s="1"/>
  <c r="G2609" i="1" a="1"/>
  <c r="G2609" i="1" s="1"/>
  <c r="F2609" i="1" a="1"/>
  <c r="F2609" i="1" s="1"/>
  <c r="H2609" i="1" s="1"/>
  <c r="I2609" i="1" s="1" a="1"/>
  <c r="I2609" i="1" s="1"/>
  <c r="E2609" i="1"/>
  <c r="E2609" i="1" a="1"/>
  <c r="G2608" i="1"/>
  <c r="G2608" i="1" a="1"/>
  <c r="F2608" i="1" a="1"/>
  <c r="F2608" i="1" s="1"/>
  <c r="E2608" i="1" a="1"/>
  <c r="E2608" i="1" s="1"/>
  <c r="G2607" i="1" a="1"/>
  <c r="G2607" i="1" s="1"/>
  <c r="H2607" i="1" s="1"/>
  <c r="I2607" i="1" s="1" a="1"/>
  <c r="I2607" i="1" s="1"/>
  <c r="F2607" i="1"/>
  <c r="F2607" i="1" a="1"/>
  <c r="E2607" i="1"/>
  <c r="E2607" i="1" a="1"/>
  <c r="G2606" i="1" a="1"/>
  <c r="G2606" i="1" s="1"/>
  <c r="F2606" i="1" a="1"/>
  <c r="F2606" i="1" s="1"/>
  <c r="E2606" i="1"/>
  <c r="E2606" i="1" a="1"/>
  <c r="G2605" i="1"/>
  <c r="G2605" i="1" a="1"/>
  <c r="F2605" i="1"/>
  <c r="F2605" i="1" a="1"/>
  <c r="E2605" i="1" a="1"/>
  <c r="E2605" i="1" s="1"/>
  <c r="H2605" i="1" s="1"/>
  <c r="I2605" i="1" s="1" a="1"/>
  <c r="I2605" i="1" s="1"/>
  <c r="G2604" i="1" a="1"/>
  <c r="G2604" i="1" s="1"/>
  <c r="F2604" i="1"/>
  <c r="F2604" i="1" a="1"/>
  <c r="E2604" i="1"/>
  <c r="E2604" i="1" a="1"/>
  <c r="G2603" i="1"/>
  <c r="G2603" i="1" a="1"/>
  <c r="F2603" i="1" a="1"/>
  <c r="F2603" i="1" s="1"/>
  <c r="E2603" i="1" a="1"/>
  <c r="E2603" i="1" s="1"/>
  <c r="H2603" i="1" s="1"/>
  <c r="I2603" i="1" s="1" a="1"/>
  <c r="I2603" i="1" s="1"/>
  <c r="G2602" i="1"/>
  <c r="G2602" i="1" a="1"/>
  <c r="F2602" i="1"/>
  <c r="F2602" i="1" a="1"/>
  <c r="E2602" i="1" a="1"/>
  <c r="E2602" i="1" s="1"/>
  <c r="H2602" i="1" s="1"/>
  <c r="I2602" i="1" s="1" a="1"/>
  <c r="I2602" i="1" s="1"/>
  <c r="G2601" i="1" a="1"/>
  <c r="G2601" i="1" s="1"/>
  <c r="F2601" i="1" a="1"/>
  <c r="F2601" i="1" s="1"/>
  <c r="E2601" i="1"/>
  <c r="E2601" i="1" a="1"/>
  <c r="G2600" i="1"/>
  <c r="G2600" i="1" a="1"/>
  <c r="F2600" i="1" a="1"/>
  <c r="F2600" i="1" s="1"/>
  <c r="E2600" i="1" a="1"/>
  <c r="E2600" i="1" s="1"/>
  <c r="G2599" i="1" a="1"/>
  <c r="G2599" i="1" s="1"/>
  <c r="H2599" i="1" s="1"/>
  <c r="I2599" i="1" s="1" a="1"/>
  <c r="I2599" i="1" s="1"/>
  <c r="F2599" i="1"/>
  <c r="F2599" i="1" a="1"/>
  <c r="E2599" i="1"/>
  <c r="E2599" i="1" a="1"/>
  <c r="G2598" i="1" a="1"/>
  <c r="G2598" i="1" s="1"/>
  <c r="F2598" i="1" a="1"/>
  <c r="F2598" i="1" s="1"/>
  <c r="E2598" i="1"/>
  <c r="E2598" i="1" a="1"/>
  <c r="G2597" i="1"/>
  <c r="G2597" i="1" a="1"/>
  <c r="F2597" i="1"/>
  <c r="F2597" i="1" a="1"/>
  <c r="E2597" i="1" a="1"/>
  <c r="E2597" i="1" s="1"/>
  <c r="H2597" i="1" s="1"/>
  <c r="I2597" i="1" s="1" a="1"/>
  <c r="I2597" i="1" s="1"/>
  <c r="G2596" i="1" a="1"/>
  <c r="G2596" i="1" s="1"/>
  <c r="F2596" i="1"/>
  <c r="F2596" i="1" a="1"/>
  <c r="E2596" i="1"/>
  <c r="E2596" i="1" a="1"/>
  <c r="G2595" i="1"/>
  <c r="G2595" i="1" a="1"/>
  <c r="F2595" i="1" a="1"/>
  <c r="F2595" i="1" s="1"/>
  <c r="E2595" i="1" a="1"/>
  <c r="E2595" i="1" s="1"/>
  <c r="H2595" i="1" s="1"/>
  <c r="I2595" i="1" s="1" a="1"/>
  <c r="I2595" i="1" s="1"/>
  <c r="G2594" i="1"/>
  <c r="G2594" i="1" a="1"/>
  <c r="F2594" i="1"/>
  <c r="F2594" i="1" a="1"/>
  <c r="E2594" i="1" a="1"/>
  <c r="E2594" i="1" s="1"/>
  <c r="H2594" i="1" s="1"/>
  <c r="I2594" i="1" s="1" a="1"/>
  <c r="I2594" i="1" s="1"/>
  <c r="G2593" i="1" a="1"/>
  <c r="G2593" i="1" s="1"/>
  <c r="F2593" i="1" a="1"/>
  <c r="F2593" i="1" s="1"/>
  <c r="H2593" i="1" s="1"/>
  <c r="I2593" i="1" s="1" a="1"/>
  <c r="I2593" i="1" s="1"/>
  <c r="E2593" i="1"/>
  <c r="E2593" i="1" a="1"/>
  <c r="G2592" i="1"/>
  <c r="G2592" i="1" a="1"/>
  <c r="F2592" i="1" a="1"/>
  <c r="F2592" i="1" s="1"/>
  <c r="E2592" i="1" a="1"/>
  <c r="E2592" i="1" s="1"/>
  <c r="G2591" i="1" a="1"/>
  <c r="G2591" i="1" s="1"/>
  <c r="H2591" i="1" s="1"/>
  <c r="I2591" i="1" s="1" a="1"/>
  <c r="I2591" i="1" s="1"/>
  <c r="F2591" i="1"/>
  <c r="F2591" i="1" a="1"/>
  <c r="E2591" i="1"/>
  <c r="E2591" i="1" a="1"/>
  <c r="G2590" i="1" a="1"/>
  <c r="G2590" i="1" s="1"/>
  <c r="F2590" i="1" a="1"/>
  <c r="F2590" i="1" s="1"/>
  <c r="E2590" i="1"/>
  <c r="E2590" i="1" a="1"/>
  <c r="G2589" i="1"/>
  <c r="G2589" i="1" a="1"/>
  <c r="F2589" i="1"/>
  <c r="F2589" i="1" a="1"/>
  <c r="E2589" i="1" a="1"/>
  <c r="E2589" i="1" s="1"/>
  <c r="H2589" i="1" s="1"/>
  <c r="I2589" i="1" s="1" a="1"/>
  <c r="I2589" i="1" s="1"/>
  <c r="G2588" i="1" a="1"/>
  <c r="G2588" i="1" s="1"/>
  <c r="F2588" i="1"/>
  <c r="F2588" i="1" a="1"/>
  <c r="E2588" i="1"/>
  <c r="H2588" i="1" s="1"/>
  <c r="I2588" i="1" s="1" a="1"/>
  <c r="I2588" i="1" s="1"/>
  <c r="E2588" i="1" a="1"/>
  <c r="G2587" i="1"/>
  <c r="G2587" i="1" a="1"/>
  <c r="F2587" i="1" a="1"/>
  <c r="F2587" i="1" s="1"/>
  <c r="E2587" i="1" a="1"/>
  <c r="E2587" i="1" s="1"/>
  <c r="H2587" i="1" s="1"/>
  <c r="I2587" i="1" s="1" a="1"/>
  <c r="I2587" i="1" s="1"/>
  <c r="G2586" i="1"/>
  <c r="G2586" i="1" a="1"/>
  <c r="F2586" i="1"/>
  <c r="F2586" i="1" a="1"/>
  <c r="E2586" i="1" a="1"/>
  <c r="E2586" i="1" s="1"/>
  <c r="H2586" i="1" s="1"/>
  <c r="I2586" i="1" s="1" a="1"/>
  <c r="I2586" i="1" s="1"/>
  <c r="G2585" i="1" a="1"/>
  <c r="G2585" i="1" s="1"/>
  <c r="F2585" i="1" a="1"/>
  <c r="F2585" i="1" s="1"/>
  <c r="E2585" i="1"/>
  <c r="E2585" i="1" a="1"/>
  <c r="G2584" i="1"/>
  <c r="G2584" i="1" a="1"/>
  <c r="F2584" i="1" a="1"/>
  <c r="F2584" i="1" s="1"/>
  <c r="E2584" i="1" a="1"/>
  <c r="E2584" i="1" s="1"/>
  <c r="G2583" i="1" a="1"/>
  <c r="G2583" i="1" s="1"/>
  <c r="H2583" i="1" s="1"/>
  <c r="I2583" i="1" s="1" a="1"/>
  <c r="I2583" i="1" s="1"/>
  <c r="F2583" i="1"/>
  <c r="F2583" i="1" a="1"/>
  <c r="E2583" i="1"/>
  <c r="E2583" i="1" a="1"/>
  <c r="G2582" i="1" a="1"/>
  <c r="G2582" i="1" s="1"/>
  <c r="F2582" i="1" a="1"/>
  <c r="F2582" i="1" s="1"/>
  <c r="E2582" i="1"/>
  <c r="E2582" i="1" a="1"/>
  <c r="G2581" i="1"/>
  <c r="G2581" i="1" a="1"/>
  <c r="F2581" i="1"/>
  <c r="F2581" i="1" a="1"/>
  <c r="E2581" i="1" a="1"/>
  <c r="E2581" i="1" s="1"/>
  <c r="H2581" i="1" s="1"/>
  <c r="I2581" i="1" s="1" a="1"/>
  <c r="I2581" i="1" s="1"/>
  <c r="G2580" i="1" a="1"/>
  <c r="G2580" i="1" s="1"/>
  <c r="F2580" i="1"/>
  <c r="F2580" i="1" a="1"/>
  <c r="E2580" i="1"/>
  <c r="E2580" i="1" a="1"/>
  <c r="G2579" i="1"/>
  <c r="G2579" i="1" a="1"/>
  <c r="F2579" i="1" a="1"/>
  <c r="F2579" i="1" s="1"/>
  <c r="E2579" i="1" a="1"/>
  <c r="E2579" i="1" s="1"/>
  <c r="G2578" i="1"/>
  <c r="G2578" i="1" a="1"/>
  <c r="F2578" i="1"/>
  <c r="F2578" i="1" a="1"/>
  <c r="E2578" i="1" a="1"/>
  <c r="E2578" i="1" s="1"/>
  <c r="H2578" i="1" s="1"/>
  <c r="I2578" i="1" s="1" a="1"/>
  <c r="I2578" i="1" s="1"/>
  <c r="G2577" i="1" a="1"/>
  <c r="G2577" i="1" s="1"/>
  <c r="F2577" i="1" a="1"/>
  <c r="F2577" i="1" s="1"/>
  <c r="E2577" i="1"/>
  <c r="E2577" i="1" a="1"/>
  <c r="G2576" i="1"/>
  <c r="G2576" i="1" a="1"/>
  <c r="F2576" i="1" a="1"/>
  <c r="F2576" i="1" s="1"/>
  <c r="E2576" i="1" a="1"/>
  <c r="E2576" i="1" s="1"/>
  <c r="G2575" i="1" a="1"/>
  <c r="G2575" i="1" s="1"/>
  <c r="H2575" i="1" s="1"/>
  <c r="I2575" i="1" s="1" a="1"/>
  <c r="I2575" i="1" s="1"/>
  <c r="F2575" i="1"/>
  <c r="F2575" i="1" a="1"/>
  <c r="E2575" i="1"/>
  <c r="E2575" i="1" a="1"/>
  <c r="G2574" i="1" a="1"/>
  <c r="G2574" i="1" s="1"/>
  <c r="F2574" i="1" a="1"/>
  <c r="F2574" i="1" s="1"/>
  <c r="E2574" i="1"/>
  <c r="E2574" i="1" a="1"/>
  <c r="G2573" i="1"/>
  <c r="G2573" i="1" a="1"/>
  <c r="F2573" i="1"/>
  <c r="F2573" i="1" a="1"/>
  <c r="E2573" i="1" a="1"/>
  <c r="E2573" i="1" s="1"/>
  <c r="H2573" i="1" s="1"/>
  <c r="I2573" i="1" s="1" a="1"/>
  <c r="I2573" i="1" s="1"/>
  <c r="G2572" i="1" a="1"/>
  <c r="G2572" i="1" s="1"/>
  <c r="F2572" i="1"/>
  <c r="F2572" i="1" a="1"/>
  <c r="E2572" i="1"/>
  <c r="H2572" i="1" s="1"/>
  <c r="I2572" i="1" s="1" a="1"/>
  <c r="I2572" i="1" s="1"/>
  <c r="E2572" i="1" a="1"/>
  <c r="G2571" i="1"/>
  <c r="G2571" i="1" a="1"/>
  <c r="F2571" i="1" a="1"/>
  <c r="F2571" i="1" s="1"/>
  <c r="E2571" i="1" a="1"/>
  <c r="E2571" i="1" s="1"/>
  <c r="H2571" i="1" s="1"/>
  <c r="I2571" i="1" s="1" a="1"/>
  <c r="I2571" i="1" s="1"/>
  <c r="G2570" i="1"/>
  <c r="G2570" i="1" a="1"/>
  <c r="F2570" i="1"/>
  <c r="F2570" i="1" a="1"/>
  <c r="E2570" i="1" a="1"/>
  <c r="E2570" i="1" s="1"/>
  <c r="H2570" i="1" s="1"/>
  <c r="I2570" i="1" s="1" a="1"/>
  <c r="I2570" i="1" s="1"/>
  <c r="G2569" i="1" a="1"/>
  <c r="G2569" i="1" s="1"/>
  <c r="F2569" i="1" a="1"/>
  <c r="F2569" i="1" s="1"/>
  <c r="E2569" i="1"/>
  <c r="H2569" i="1" s="1"/>
  <c r="I2569" i="1" s="1" a="1"/>
  <c r="I2569" i="1" s="1"/>
  <c r="E2569" i="1" a="1"/>
  <c r="G2568" i="1"/>
  <c r="G2568" i="1" a="1"/>
  <c r="F2568" i="1" a="1"/>
  <c r="F2568" i="1" s="1"/>
  <c r="E2568" i="1" a="1"/>
  <c r="E2568" i="1" s="1"/>
  <c r="G2567" i="1" a="1"/>
  <c r="G2567" i="1" s="1"/>
  <c r="H2567" i="1" s="1"/>
  <c r="I2567" i="1" s="1" a="1"/>
  <c r="I2567" i="1" s="1"/>
  <c r="F2567" i="1"/>
  <c r="F2567" i="1" a="1"/>
  <c r="E2567" i="1"/>
  <c r="E2567" i="1" a="1"/>
  <c r="G2566" i="1" a="1"/>
  <c r="G2566" i="1" s="1"/>
  <c r="F2566" i="1" a="1"/>
  <c r="F2566" i="1" s="1"/>
  <c r="E2566" i="1"/>
  <c r="E2566" i="1" a="1"/>
  <c r="G2565" i="1"/>
  <c r="G2565" i="1" a="1"/>
  <c r="F2565" i="1"/>
  <c r="F2565" i="1" a="1"/>
  <c r="E2565" i="1" a="1"/>
  <c r="E2565" i="1" s="1"/>
  <c r="H2565" i="1" s="1"/>
  <c r="I2565" i="1" s="1" a="1"/>
  <c r="I2565" i="1" s="1"/>
  <c r="G2564" i="1" a="1"/>
  <c r="G2564" i="1" s="1"/>
  <c r="F2564" i="1"/>
  <c r="F2564" i="1" a="1"/>
  <c r="E2564" i="1"/>
  <c r="E2564" i="1" a="1"/>
  <c r="G2563" i="1"/>
  <c r="G2563" i="1" a="1"/>
  <c r="F2563" i="1" a="1"/>
  <c r="F2563" i="1" s="1"/>
  <c r="E2563" i="1" a="1"/>
  <c r="E2563" i="1" s="1"/>
  <c r="G2562" i="1"/>
  <c r="G2562" i="1" a="1"/>
  <c r="F2562" i="1"/>
  <c r="F2562" i="1" a="1"/>
  <c r="E2562" i="1" a="1"/>
  <c r="E2562" i="1" s="1"/>
  <c r="H2562" i="1" s="1"/>
  <c r="I2562" i="1" s="1" a="1"/>
  <c r="I2562" i="1" s="1"/>
  <c r="G2561" i="1" a="1"/>
  <c r="G2561" i="1" s="1"/>
  <c r="F2561" i="1" a="1"/>
  <c r="F2561" i="1" s="1"/>
  <c r="E2561" i="1"/>
  <c r="E2561" i="1" a="1"/>
  <c r="G2560" i="1"/>
  <c r="G2560" i="1" a="1"/>
  <c r="F2560" i="1" a="1"/>
  <c r="F2560" i="1" s="1"/>
  <c r="E2560" i="1" a="1"/>
  <c r="E2560" i="1" s="1"/>
  <c r="G2559" i="1" a="1"/>
  <c r="G2559" i="1" s="1"/>
  <c r="H2559" i="1" s="1"/>
  <c r="I2559" i="1" s="1" a="1"/>
  <c r="I2559" i="1" s="1"/>
  <c r="F2559" i="1"/>
  <c r="F2559" i="1" a="1"/>
  <c r="E2559" i="1"/>
  <c r="E2559" i="1" a="1"/>
  <c r="G2558" i="1" a="1"/>
  <c r="G2558" i="1" s="1"/>
  <c r="F2558" i="1" a="1"/>
  <c r="F2558" i="1" s="1"/>
  <c r="E2558" i="1"/>
  <c r="E2558" i="1" a="1"/>
  <c r="G2557" i="1"/>
  <c r="G2557" i="1" a="1"/>
  <c r="F2557" i="1"/>
  <c r="F2557" i="1" a="1"/>
  <c r="E2557" i="1" a="1"/>
  <c r="E2557" i="1" s="1"/>
  <c r="H2557" i="1" s="1"/>
  <c r="I2557" i="1" s="1" a="1"/>
  <c r="I2557" i="1" s="1"/>
  <c r="G2556" i="1" a="1"/>
  <c r="G2556" i="1" s="1"/>
  <c r="F2556" i="1"/>
  <c r="F2556" i="1" a="1"/>
  <c r="E2556" i="1"/>
  <c r="H2556" i="1" s="1"/>
  <c r="I2556" i="1" s="1" a="1"/>
  <c r="I2556" i="1" s="1"/>
  <c r="E2556" i="1" a="1"/>
  <c r="G2555" i="1"/>
  <c r="G2555" i="1" a="1"/>
  <c r="F2555" i="1" a="1"/>
  <c r="F2555" i="1" s="1"/>
  <c r="E2555" i="1" a="1"/>
  <c r="E2555" i="1" s="1"/>
  <c r="H2555" i="1" s="1"/>
  <c r="I2555" i="1" s="1" a="1"/>
  <c r="I2555" i="1" s="1"/>
  <c r="G2554" i="1"/>
  <c r="G2554" i="1" a="1"/>
  <c r="F2554" i="1"/>
  <c r="F2554" i="1" a="1"/>
  <c r="E2554" i="1" a="1"/>
  <c r="E2554" i="1" s="1"/>
  <c r="H2554" i="1" s="1"/>
  <c r="I2554" i="1" s="1" a="1"/>
  <c r="I2554" i="1" s="1"/>
  <c r="G2553" i="1" a="1"/>
  <c r="G2553" i="1" s="1"/>
  <c r="F2553" i="1" a="1"/>
  <c r="F2553" i="1" s="1"/>
  <c r="E2553" i="1"/>
  <c r="H2553" i="1" s="1"/>
  <c r="I2553" i="1" s="1" a="1"/>
  <c r="I2553" i="1" s="1"/>
  <c r="E2553" i="1" a="1"/>
  <c r="G2552" i="1"/>
  <c r="G2552" i="1" a="1"/>
  <c r="F2552" i="1" a="1"/>
  <c r="F2552" i="1" s="1"/>
  <c r="E2552" i="1" a="1"/>
  <c r="E2552" i="1" s="1"/>
  <c r="G2551" i="1" a="1"/>
  <c r="G2551" i="1" s="1"/>
  <c r="H2551" i="1" s="1"/>
  <c r="I2551" i="1" s="1" a="1"/>
  <c r="I2551" i="1" s="1"/>
  <c r="F2551" i="1"/>
  <c r="F2551" i="1" a="1"/>
  <c r="E2551" i="1"/>
  <c r="E2551" i="1" a="1"/>
  <c r="G2550" i="1" a="1"/>
  <c r="G2550" i="1" s="1"/>
  <c r="F2550" i="1" a="1"/>
  <c r="F2550" i="1" s="1"/>
  <c r="E2550" i="1"/>
  <c r="E2550" i="1" a="1"/>
  <c r="G2549" i="1"/>
  <c r="G2549" i="1" a="1"/>
  <c r="F2549" i="1"/>
  <c r="F2549" i="1" a="1"/>
  <c r="E2549" i="1" a="1"/>
  <c r="E2549" i="1" s="1"/>
  <c r="H2549" i="1" s="1"/>
  <c r="I2549" i="1" s="1" a="1"/>
  <c r="I2549" i="1" s="1"/>
  <c r="G2548" i="1" a="1"/>
  <c r="G2548" i="1" s="1"/>
  <c r="F2548" i="1"/>
  <c r="F2548" i="1" a="1"/>
  <c r="E2548" i="1"/>
  <c r="E2548" i="1" a="1"/>
  <c r="G2547" i="1"/>
  <c r="G2547" i="1" a="1"/>
  <c r="F2547" i="1" a="1"/>
  <c r="F2547" i="1" s="1"/>
  <c r="E2547" i="1" a="1"/>
  <c r="E2547" i="1" s="1"/>
  <c r="G2546" i="1"/>
  <c r="G2546" i="1" a="1"/>
  <c r="F2546" i="1"/>
  <c r="F2546" i="1" a="1"/>
  <c r="E2546" i="1" a="1"/>
  <c r="E2546" i="1" s="1"/>
  <c r="H2546" i="1" s="1"/>
  <c r="I2546" i="1" s="1" a="1"/>
  <c r="I2546" i="1" s="1"/>
  <c r="G2545" i="1" a="1"/>
  <c r="G2545" i="1" s="1"/>
  <c r="F2545" i="1" a="1"/>
  <c r="F2545" i="1" s="1"/>
  <c r="E2545" i="1"/>
  <c r="E2545" i="1" a="1"/>
  <c r="G2544" i="1"/>
  <c r="G2544" i="1" a="1"/>
  <c r="F2544" i="1" a="1"/>
  <c r="F2544" i="1" s="1"/>
  <c r="E2544" i="1" a="1"/>
  <c r="E2544" i="1" s="1"/>
  <c r="G2543" i="1" a="1"/>
  <c r="G2543" i="1" s="1"/>
  <c r="H2543" i="1" s="1"/>
  <c r="I2543" i="1" s="1" a="1"/>
  <c r="I2543" i="1" s="1"/>
  <c r="F2543" i="1"/>
  <c r="F2543" i="1" a="1"/>
  <c r="E2543" i="1"/>
  <c r="E2543" i="1" a="1"/>
  <c r="G2542" i="1" a="1"/>
  <c r="G2542" i="1" s="1"/>
  <c r="F2542" i="1" a="1"/>
  <c r="F2542" i="1" s="1"/>
  <c r="E2542" i="1"/>
  <c r="E2542" i="1" a="1"/>
  <c r="G2541" i="1"/>
  <c r="G2541" i="1" a="1"/>
  <c r="F2541" i="1"/>
  <c r="F2541" i="1" a="1"/>
  <c r="E2541" i="1" a="1"/>
  <c r="E2541" i="1" s="1"/>
  <c r="H2541" i="1" s="1"/>
  <c r="I2541" i="1" s="1" a="1"/>
  <c r="I2541" i="1" s="1"/>
  <c r="G2540" i="1" a="1"/>
  <c r="G2540" i="1" s="1"/>
  <c r="F2540" i="1"/>
  <c r="F2540" i="1" a="1"/>
  <c r="E2540" i="1"/>
  <c r="H2540" i="1" s="1"/>
  <c r="I2540" i="1" s="1" a="1"/>
  <c r="I2540" i="1" s="1"/>
  <c r="E2540" i="1" a="1"/>
  <c r="G2539" i="1"/>
  <c r="G2539" i="1" a="1"/>
  <c r="F2539" i="1" a="1"/>
  <c r="F2539" i="1" s="1"/>
  <c r="E2539" i="1" a="1"/>
  <c r="E2539" i="1" s="1"/>
  <c r="H2539" i="1" s="1"/>
  <c r="I2539" i="1" s="1" a="1"/>
  <c r="I2539" i="1" s="1"/>
  <c r="G2538" i="1"/>
  <c r="G2538" i="1" a="1"/>
  <c r="F2538" i="1"/>
  <c r="F2538" i="1" a="1"/>
  <c r="E2538" i="1" a="1"/>
  <c r="E2538" i="1" s="1"/>
  <c r="H2538" i="1" s="1"/>
  <c r="I2538" i="1" s="1" a="1"/>
  <c r="I2538" i="1" s="1"/>
  <c r="G2537" i="1" a="1"/>
  <c r="G2537" i="1" s="1"/>
  <c r="F2537" i="1" a="1"/>
  <c r="F2537" i="1" s="1"/>
  <c r="E2537" i="1"/>
  <c r="H2537" i="1" s="1"/>
  <c r="I2537" i="1" s="1" a="1"/>
  <c r="I2537" i="1" s="1"/>
  <c r="E2537" i="1" a="1"/>
  <c r="G2536" i="1"/>
  <c r="G2536" i="1" a="1"/>
  <c r="F2536" i="1" a="1"/>
  <c r="F2536" i="1" s="1"/>
  <c r="E2536" i="1" a="1"/>
  <c r="E2536" i="1" s="1"/>
  <c r="H2536" i="1" s="1"/>
  <c r="I2536" i="1" s="1" a="1"/>
  <c r="I2536" i="1" s="1"/>
  <c r="G2535" i="1" a="1"/>
  <c r="G2535" i="1" s="1"/>
  <c r="H2535" i="1" s="1"/>
  <c r="I2535" i="1" s="1" a="1"/>
  <c r="I2535" i="1" s="1"/>
  <c r="F2535" i="1"/>
  <c r="F2535" i="1" a="1"/>
  <c r="E2535" i="1"/>
  <c r="E2535" i="1" a="1"/>
  <c r="G2534" i="1" a="1"/>
  <c r="G2534" i="1" s="1"/>
  <c r="F2534" i="1" a="1"/>
  <c r="F2534" i="1" s="1"/>
  <c r="E2534" i="1"/>
  <c r="E2534" i="1" a="1"/>
  <c r="G2533" i="1"/>
  <c r="G2533" i="1" a="1"/>
  <c r="F2533" i="1"/>
  <c r="F2533" i="1" a="1"/>
  <c r="E2533" i="1" a="1"/>
  <c r="E2533" i="1" s="1"/>
  <c r="H2533" i="1" s="1"/>
  <c r="I2533" i="1" s="1" a="1"/>
  <c r="I2533" i="1" s="1"/>
  <c r="G2532" i="1" a="1"/>
  <c r="G2532" i="1" s="1"/>
  <c r="F2532" i="1"/>
  <c r="F2532" i="1" a="1"/>
  <c r="E2532" i="1"/>
  <c r="E2532" i="1" a="1"/>
  <c r="G2531" i="1"/>
  <c r="G2531" i="1" a="1"/>
  <c r="F2531" i="1" a="1"/>
  <c r="F2531" i="1" s="1"/>
  <c r="E2531" i="1" a="1"/>
  <c r="E2531" i="1" s="1"/>
  <c r="G2530" i="1"/>
  <c r="G2530" i="1" a="1"/>
  <c r="F2530" i="1"/>
  <c r="F2530" i="1" a="1"/>
  <c r="E2530" i="1" a="1"/>
  <c r="E2530" i="1" s="1"/>
  <c r="H2530" i="1" s="1"/>
  <c r="I2530" i="1" s="1" a="1"/>
  <c r="I2530" i="1" s="1"/>
  <c r="G2529" i="1" a="1"/>
  <c r="G2529" i="1" s="1"/>
  <c r="F2529" i="1" a="1"/>
  <c r="F2529" i="1" s="1"/>
  <c r="E2529" i="1"/>
  <c r="E2529" i="1" a="1"/>
  <c r="G2528" i="1"/>
  <c r="G2528" i="1" a="1"/>
  <c r="F2528" i="1" a="1"/>
  <c r="F2528" i="1" s="1"/>
  <c r="E2528" i="1" a="1"/>
  <c r="E2528" i="1" s="1"/>
  <c r="G2527" i="1" a="1"/>
  <c r="G2527" i="1" s="1"/>
  <c r="H2527" i="1" s="1"/>
  <c r="I2527" i="1" s="1" a="1"/>
  <c r="I2527" i="1" s="1"/>
  <c r="F2527" i="1"/>
  <c r="F2527" i="1" a="1"/>
  <c r="E2527" i="1"/>
  <c r="E2527" i="1" a="1"/>
  <c r="G2526" i="1" a="1"/>
  <c r="G2526" i="1" s="1"/>
  <c r="F2526" i="1" a="1"/>
  <c r="F2526" i="1" s="1"/>
  <c r="E2526" i="1"/>
  <c r="E2526" i="1" a="1"/>
  <c r="G2525" i="1"/>
  <c r="G2525" i="1" a="1"/>
  <c r="F2525" i="1"/>
  <c r="F2525" i="1" a="1"/>
  <c r="E2525" i="1" a="1"/>
  <c r="E2525" i="1" s="1"/>
  <c r="H2525" i="1" s="1"/>
  <c r="I2525" i="1" s="1" a="1"/>
  <c r="I2525" i="1" s="1"/>
  <c r="G2524" i="1" a="1"/>
  <c r="G2524" i="1" s="1"/>
  <c r="F2524" i="1"/>
  <c r="F2524" i="1" a="1"/>
  <c r="E2524" i="1"/>
  <c r="H2524" i="1" s="1"/>
  <c r="I2524" i="1" s="1" a="1"/>
  <c r="I2524" i="1" s="1"/>
  <c r="E2524" i="1" a="1"/>
  <c r="G2523" i="1"/>
  <c r="G2523" i="1" a="1"/>
  <c r="F2523" i="1" a="1"/>
  <c r="F2523" i="1" s="1"/>
  <c r="E2523" i="1" a="1"/>
  <c r="E2523" i="1" s="1"/>
  <c r="H2523" i="1" s="1"/>
  <c r="I2523" i="1" s="1" a="1"/>
  <c r="I2523" i="1" s="1"/>
  <c r="G2522" i="1"/>
  <c r="G2522" i="1" a="1"/>
  <c r="F2522" i="1"/>
  <c r="F2522" i="1" a="1"/>
  <c r="E2522" i="1" a="1"/>
  <c r="E2522" i="1" s="1"/>
  <c r="H2522" i="1" s="1"/>
  <c r="I2522" i="1" s="1" a="1"/>
  <c r="I2522" i="1" s="1"/>
  <c r="G2521" i="1" a="1"/>
  <c r="G2521" i="1" s="1"/>
  <c r="F2521" i="1" a="1"/>
  <c r="F2521" i="1" s="1"/>
  <c r="E2521" i="1"/>
  <c r="H2521" i="1" s="1"/>
  <c r="I2521" i="1" s="1" a="1"/>
  <c r="I2521" i="1" s="1"/>
  <c r="E2521" i="1" a="1"/>
  <c r="G2520" i="1"/>
  <c r="G2520" i="1" a="1"/>
  <c r="F2520" i="1" a="1"/>
  <c r="F2520" i="1" s="1"/>
  <c r="E2520" i="1" a="1"/>
  <c r="E2520" i="1" s="1"/>
  <c r="H2520" i="1" s="1"/>
  <c r="I2520" i="1" s="1" a="1"/>
  <c r="I2520" i="1" s="1"/>
  <c r="G2519" i="1" a="1"/>
  <c r="G2519" i="1" s="1"/>
  <c r="H2519" i="1" s="1"/>
  <c r="I2519" i="1" s="1" a="1"/>
  <c r="I2519" i="1" s="1"/>
  <c r="F2519" i="1"/>
  <c r="F2519" i="1" a="1"/>
  <c r="E2519" i="1"/>
  <c r="E2519" i="1" a="1"/>
  <c r="G2518" i="1" a="1"/>
  <c r="G2518" i="1" s="1"/>
  <c r="F2518" i="1" a="1"/>
  <c r="F2518" i="1" s="1"/>
  <c r="E2518" i="1"/>
  <c r="E2518" i="1" a="1"/>
  <c r="G2517" i="1"/>
  <c r="G2517" i="1" a="1"/>
  <c r="F2517" i="1"/>
  <c r="F2517" i="1" a="1"/>
  <c r="E2517" i="1" a="1"/>
  <c r="E2517" i="1" s="1"/>
  <c r="H2517" i="1" s="1"/>
  <c r="I2517" i="1" s="1" a="1"/>
  <c r="I2517" i="1" s="1"/>
  <c r="G2516" i="1" a="1"/>
  <c r="G2516" i="1" s="1"/>
  <c r="F2516" i="1"/>
  <c r="F2516" i="1" a="1"/>
  <c r="E2516" i="1"/>
  <c r="E2516" i="1" a="1"/>
  <c r="G2515" i="1"/>
  <c r="G2515" i="1" a="1"/>
  <c r="F2515" i="1" a="1"/>
  <c r="F2515" i="1" s="1"/>
  <c r="E2515" i="1" a="1"/>
  <c r="E2515" i="1" s="1"/>
  <c r="G2514" i="1"/>
  <c r="G2514" i="1" a="1"/>
  <c r="F2514" i="1"/>
  <c r="F2514" i="1" a="1"/>
  <c r="E2514" i="1" a="1"/>
  <c r="E2514" i="1" s="1"/>
  <c r="H2514" i="1" s="1"/>
  <c r="I2514" i="1" s="1" a="1"/>
  <c r="I2514" i="1" s="1"/>
  <c r="G2513" i="1" a="1"/>
  <c r="G2513" i="1" s="1"/>
  <c r="F2513" i="1" a="1"/>
  <c r="F2513" i="1" s="1"/>
  <c r="E2513" i="1"/>
  <c r="E2513" i="1" a="1"/>
  <c r="G2512" i="1"/>
  <c r="G2512" i="1" a="1"/>
  <c r="F2512" i="1" a="1"/>
  <c r="F2512" i="1" s="1"/>
  <c r="E2512" i="1" a="1"/>
  <c r="E2512" i="1" s="1"/>
  <c r="G2511" i="1" a="1"/>
  <c r="G2511" i="1" s="1"/>
  <c r="H2511" i="1" s="1"/>
  <c r="I2511" i="1" s="1" a="1"/>
  <c r="I2511" i="1" s="1"/>
  <c r="F2511" i="1"/>
  <c r="F2511" i="1" a="1"/>
  <c r="E2511" i="1"/>
  <c r="E2511" i="1" a="1"/>
  <c r="G2510" i="1" a="1"/>
  <c r="G2510" i="1" s="1"/>
  <c r="F2510" i="1" a="1"/>
  <c r="F2510" i="1" s="1"/>
  <c r="E2510" i="1"/>
  <c r="E2510" i="1" a="1"/>
  <c r="G2509" i="1"/>
  <c r="G2509" i="1" a="1"/>
  <c r="F2509" i="1"/>
  <c r="F2509" i="1" a="1"/>
  <c r="E2509" i="1" a="1"/>
  <c r="E2509" i="1" s="1"/>
  <c r="H2509" i="1" s="1"/>
  <c r="I2509" i="1" s="1" a="1"/>
  <c r="I2509" i="1" s="1"/>
  <c r="G2508" i="1" a="1"/>
  <c r="G2508" i="1" s="1"/>
  <c r="F2508" i="1"/>
  <c r="F2508" i="1" a="1"/>
  <c r="E2508" i="1"/>
  <c r="H2508" i="1" s="1"/>
  <c r="I2508" i="1" s="1" a="1"/>
  <c r="I2508" i="1" s="1"/>
  <c r="E2508" i="1" a="1"/>
  <c r="G2507" i="1"/>
  <c r="G2507" i="1" a="1"/>
  <c r="F2507" i="1" a="1"/>
  <c r="F2507" i="1" s="1"/>
  <c r="E2507" i="1" a="1"/>
  <c r="E2507" i="1" s="1"/>
  <c r="H2507" i="1" s="1"/>
  <c r="I2507" i="1" s="1" a="1"/>
  <c r="I2507" i="1" s="1"/>
  <c r="G2506" i="1"/>
  <c r="G2506" i="1" a="1"/>
  <c r="F2506" i="1"/>
  <c r="F2506" i="1" a="1"/>
  <c r="E2506" i="1" a="1"/>
  <c r="E2506" i="1" s="1"/>
  <c r="H2506" i="1" s="1"/>
  <c r="I2506" i="1" s="1" a="1"/>
  <c r="I2506" i="1" s="1"/>
  <c r="G2505" i="1" a="1"/>
  <c r="G2505" i="1" s="1"/>
  <c r="F2505" i="1" a="1"/>
  <c r="F2505" i="1" s="1"/>
  <c r="E2505" i="1"/>
  <c r="H2505" i="1" s="1"/>
  <c r="I2505" i="1" s="1" a="1"/>
  <c r="I2505" i="1" s="1"/>
  <c r="E2505" i="1" a="1"/>
  <c r="G2504" i="1"/>
  <c r="G2504" i="1" a="1"/>
  <c r="F2504" i="1" a="1"/>
  <c r="F2504" i="1" s="1"/>
  <c r="E2504" i="1" a="1"/>
  <c r="E2504" i="1" s="1"/>
  <c r="H2504" i="1" s="1"/>
  <c r="I2504" i="1" s="1" a="1"/>
  <c r="I2504" i="1" s="1"/>
  <c r="G2503" i="1" a="1"/>
  <c r="G2503" i="1" s="1"/>
  <c r="H2503" i="1" s="1"/>
  <c r="I2503" i="1" s="1" a="1"/>
  <c r="I2503" i="1" s="1"/>
  <c r="F2503" i="1"/>
  <c r="F2503" i="1" a="1"/>
  <c r="E2503" i="1"/>
  <c r="E2503" i="1" a="1"/>
  <c r="G2502" i="1" a="1"/>
  <c r="G2502" i="1" s="1"/>
  <c r="F2502" i="1" a="1"/>
  <c r="F2502" i="1" s="1"/>
  <c r="E2502" i="1"/>
  <c r="E2502" i="1" a="1"/>
  <c r="G2501" i="1"/>
  <c r="G2501" i="1" a="1"/>
  <c r="F2501" i="1"/>
  <c r="F2501" i="1" a="1"/>
  <c r="E2501" i="1" a="1"/>
  <c r="E2501" i="1" s="1"/>
  <c r="H2501" i="1" s="1"/>
  <c r="I2501" i="1" s="1" a="1"/>
  <c r="I2501" i="1" s="1"/>
  <c r="G2500" i="1" a="1"/>
  <c r="G2500" i="1" s="1"/>
  <c r="F2500" i="1"/>
  <c r="F2500" i="1" a="1"/>
  <c r="E2500" i="1"/>
  <c r="H2500" i="1" s="1"/>
  <c r="I2500" i="1" s="1" a="1"/>
  <c r="I2500" i="1" s="1"/>
  <c r="E2500" i="1" a="1"/>
  <c r="G2499" i="1"/>
  <c r="G2499" i="1" a="1"/>
  <c r="F2499" i="1" a="1"/>
  <c r="F2499" i="1" s="1"/>
  <c r="E2499" i="1" a="1"/>
  <c r="E2499" i="1" s="1"/>
  <c r="G2498" i="1"/>
  <c r="G2498" i="1" a="1"/>
  <c r="F2498" i="1"/>
  <c r="F2498" i="1" a="1"/>
  <c r="E2498" i="1" a="1"/>
  <c r="E2498" i="1" s="1"/>
  <c r="H2498" i="1" s="1"/>
  <c r="I2498" i="1" s="1" a="1"/>
  <c r="I2498" i="1" s="1"/>
  <c r="G2497" i="1" a="1"/>
  <c r="G2497" i="1" s="1"/>
  <c r="F2497" i="1" a="1"/>
  <c r="F2497" i="1" s="1"/>
  <c r="E2497" i="1"/>
  <c r="E2497" i="1" a="1"/>
  <c r="G2496" i="1"/>
  <c r="G2496" i="1" a="1"/>
  <c r="F2496" i="1" a="1"/>
  <c r="F2496" i="1" s="1"/>
  <c r="E2496" i="1" a="1"/>
  <c r="E2496" i="1" s="1"/>
  <c r="G2495" i="1" a="1"/>
  <c r="G2495" i="1" s="1"/>
  <c r="H2495" i="1" s="1"/>
  <c r="I2495" i="1" s="1" a="1"/>
  <c r="I2495" i="1" s="1"/>
  <c r="F2495" i="1"/>
  <c r="F2495" i="1" a="1"/>
  <c r="E2495" i="1"/>
  <c r="E2495" i="1" a="1"/>
  <c r="G2494" i="1" a="1"/>
  <c r="G2494" i="1" s="1"/>
  <c r="F2494" i="1" a="1"/>
  <c r="F2494" i="1" s="1"/>
  <c r="E2494" i="1"/>
  <c r="E2494" i="1" a="1"/>
  <c r="G2493" i="1"/>
  <c r="G2493" i="1" a="1"/>
  <c r="F2493" i="1"/>
  <c r="F2493" i="1" a="1"/>
  <c r="E2493" i="1" a="1"/>
  <c r="E2493" i="1" s="1"/>
  <c r="H2493" i="1" s="1"/>
  <c r="I2493" i="1" s="1" a="1"/>
  <c r="I2493" i="1" s="1"/>
  <c r="G2492" i="1" a="1"/>
  <c r="G2492" i="1" s="1"/>
  <c r="F2492" i="1"/>
  <c r="F2492" i="1" a="1"/>
  <c r="E2492" i="1"/>
  <c r="H2492" i="1" s="1"/>
  <c r="I2492" i="1" s="1" a="1"/>
  <c r="I2492" i="1" s="1"/>
  <c r="E2492" i="1" a="1"/>
  <c r="G2491" i="1"/>
  <c r="G2491" i="1" a="1"/>
  <c r="F2491" i="1" a="1"/>
  <c r="F2491" i="1" s="1"/>
  <c r="E2491" i="1" a="1"/>
  <c r="E2491" i="1" s="1"/>
  <c r="H2491" i="1" s="1"/>
  <c r="I2491" i="1" s="1" a="1"/>
  <c r="I2491" i="1" s="1"/>
  <c r="G2490" i="1" a="1"/>
  <c r="G2490" i="1" s="1"/>
  <c r="F2490" i="1"/>
  <c r="F2490" i="1" a="1"/>
  <c r="E2490" i="1" a="1"/>
  <c r="E2490" i="1" s="1"/>
  <c r="G2489" i="1" a="1"/>
  <c r="G2489" i="1" s="1"/>
  <c r="F2489" i="1" a="1"/>
  <c r="F2489" i="1" s="1"/>
  <c r="E2489" i="1"/>
  <c r="E2489" i="1" a="1"/>
  <c r="G2488" i="1"/>
  <c r="G2488" i="1" a="1"/>
  <c r="F2488" i="1" a="1"/>
  <c r="F2488" i="1" s="1"/>
  <c r="E2488" i="1" a="1"/>
  <c r="E2488" i="1" s="1"/>
  <c r="G2487" i="1" a="1"/>
  <c r="G2487" i="1" s="1"/>
  <c r="H2487" i="1" s="1"/>
  <c r="I2487" i="1" s="1" a="1"/>
  <c r="I2487" i="1" s="1"/>
  <c r="F2487" i="1"/>
  <c r="F2487" i="1" a="1"/>
  <c r="E2487" i="1"/>
  <c r="E2487" i="1" a="1"/>
  <c r="G2486" i="1" a="1"/>
  <c r="G2486" i="1" s="1"/>
  <c r="F2486" i="1" a="1"/>
  <c r="F2486" i="1" s="1"/>
  <c r="E2486" i="1" a="1"/>
  <c r="E2486" i="1" s="1"/>
  <c r="G2485" i="1"/>
  <c r="G2485" i="1" a="1"/>
  <c r="F2485" i="1"/>
  <c r="F2485" i="1" a="1"/>
  <c r="E2485" i="1" a="1"/>
  <c r="E2485" i="1" s="1"/>
  <c r="H2485" i="1" s="1"/>
  <c r="I2485" i="1" s="1" a="1"/>
  <c r="I2485" i="1" s="1"/>
  <c r="G2484" i="1" a="1"/>
  <c r="G2484" i="1" s="1"/>
  <c r="F2484" i="1" a="1"/>
  <c r="F2484" i="1" s="1"/>
  <c r="E2484" i="1"/>
  <c r="E2484" i="1" a="1"/>
  <c r="G2483" i="1"/>
  <c r="G2483" i="1" a="1"/>
  <c r="F2483" i="1" a="1"/>
  <c r="F2483" i="1" s="1"/>
  <c r="E2483" i="1" a="1"/>
  <c r="E2483" i="1" s="1"/>
  <c r="G2482" i="1" a="1"/>
  <c r="G2482" i="1" s="1"/>
  <c r="F2482" i="1"/>
  <c r="F2482" i="1" a="1"/>
  <c r="E2482" i="1" a="1"/>
  <c r="E2482" i="1" s="1"/>
  <c r="H2482" i="1" s="1"/>
  <c r="I2482" i="1" s="1" a="1"/>
  <c r="I2482" i="1" s="1"/>
  <c r="G2481" i="1" a="1"/>
  <c r="G2481" i="1" s="1"/>
  <c r="F2481" i="1" a="1"/>
  <c r="F2481" i="1" s="1"/>
  <c r="E2481" i="1"/>
  <c r="H2481" i="1" s="1"/>
  <c r="I2481" i="1" s="1" a="1"/>
  <c r="I2481" i="1" s="1"/>
  <c r="E2481" i="1" a="1"/>
  <c r="G2480" i="1"/>
  <c r="G2480" i="1" a="1"/>
  <c r="F2480" i="1" a="1"/>
  <c r="F2480" i="1" s="1"/>
  <c r="E2480" i="1" a="1"/>
  <c r="E2480" i="1" s="1"/>
  <c r="H2480" i="1" s="1"/>
  <c r="I2480" i="1" s="1" a="1"/>
  <c r="I2480" i="1" s="1"/>
  <c r="G2479" i="1" a="1"/>
  <c r="G2479" i="1" s="1"/>
  <c r="H2479" i="1" s="1"/>
  <c r="I2479" i="1" s="1" a="1"/>
  <c r="I2479" i="1" s="1"/>
  <c r="F2479" i="1"/>
  <c r="F2479" i="1" a="1"/>
  <c r="E2479" i="1"/>
  <c r="E2479" i="1" a="1"/>
  <c r="G2478" i="1" a="1"/>
  <c r="G2478" i="1" s="1"/>
  <c r="F2478" i="1" a="1"/>
  <c r="F2478" i="1" s="1"/>
  <c r="E2478" i="1" a="1"/>
  <c r="E2478" i="1" s="1"/>
  <c r="G2477" i="1"/>
  <c r="G2477" i="1" a="1"/>
  <c r="F2477" i="1"/>
  <c r="F2477" i="1" a="1"/>
  <c r="E2477" i="1" a="1"/>
  <c r="E2477" i="1" s="1"/>
  <c r="H2477" i="1" s="1"/>
  <c r="I2477" i="1" s="1" a="1"/>
  <c r="I2477" i="1" s="1"/>
  <c r="G2476" i="1" a="1"/>
  <c r="G2476" i="1" s="1"/>
  <c r="F2476" i="1" a="1"/>
  <c r="F2476" i="1" s="1"/>
  <c r="E2476" i="1"/>
  <c r="E2476" i="1" a="1"/>
  <c r="G2475" i="1"/>
  <c r="G2475" i="1" a="1"/>
  <c r="F2475" i="1" a="1"/>
  <c r="F2475" i="1" s="1"/>
  <c r="E2475" i="1" a="1"/>
  <c r="E2475" i="1" s="1"/>
  <c r="G2474" i="1" a="1"/>
  <c r="G2474" i="1" s="1"/>
  <c r="F2474" i="1"/>
  <c r="F2474" i="1" a="1"/>
  <c r="E2474" i="1" a="1"/>
  <c r="E2474" i="1" s="1"/>
  <c r="G2473" i="1" a="1"/>
  <c r="G2473" i="1" s="1"/>
  <c r="F2473" i="1" a="1"/>
  <c r="F2473" i="1" s="1"/>
  <c r="E2473" i="1"/>
  <c r="E2473" i="1" a="1"/>
  <c r="G2472" i="1"/>
  <c r="G2472" i="1" a="1"/>
  <c r="F2472" i="1" a="1"/>
  <c r="F2472" i="1" s="1"/>
  <c r="E2472" i="1" a="1"/>
  <c r="E2472" i="1" s="1"/>
  <c r="G2471" i="1" a="1"/>
  <c r="G2471" i="1" s="1"/>
  <c r="H2471" i="1" s="1"/>
  <c r="I2471" i="1" s="1" a="1"/>
  <c r="I2471" i="1" s="1"/>
  <c r="F2471" i="1"/>
  <c r="F2471" i="1" a="1"/>
  <c r="E2471" i="1"/>
  <c r="E2471" i="1" a="1"/>
  <c r="G2470" i="1" a="1"/>
  <c r="G2470" i="1" s="1"/>
  <c r="F2470" i="1" a="1"/>
  <c r="F2470" i="1" s="1"/>
  <c r="E2470" i="1" a="1"/>
  <c r="E2470" i="1" s="1"/>
  <c r="G2469" i="1"/>
  <c r="G2469" i="1" a="1"/>
  <c r="F2469" i="1"/>
  <c r="F2469" i="1" a="1"/>
  <c r="E2469" i="1" a="1"/>
  <c r="E2469" i="1" s="1"/>
  <c r="H2469" i="1" s="1"/>
  <c r="I2469" i="1" s="1" a="1"/>
  <c r="I2469" i="1" s="1"/>
  <c r="G2468" i="1" a="1"/>
  <c r="G2468" i="1" s="1"/>
  <c r="F2468" i="1" a="1"/>
  <c r="F2468" i="1" s="1"/>
  <c r="E2468" i="1"/>
  <c r="E2468" i="1" a="1"/>
  <c r="G2467" i="1"/>
  <c r="G2467" i="1" a="1"/>
  <c r="F2467" i="1" a="1"/>
  <c r="F2467" i="1" s="1"/>
  <c r="E2467" i="1" a="1"/>
  <c r="E2467" i="1" s="1"/>
  <c r="H2467" i="1" s="1"/>
  <c r="I2467" i="1" s="1" a="1"/>
  <c r="I2467" i="1" s="1"/>
  <c r="G2466" i="1" a="1"/>
  <c r="G2466" i="1" s="1"/>
  <c r="F2466" i="1"/>
  <c r="F2466" i="1" a="1"/>
  <c r="E2466" i="1" a="1"/>
  <c r="E2466" i="1" s="1"/>
  <c r="H2466" i="1" s="1"/>
  <c r="I2466" i="1" s="1" a="1"/>
  <c r="I2466" i="1" s="1"/>
  <c r="G2465" i="1" a="1"/>
  <c r="G2465" i="1" s="1"/>
  <c r="F2465" i="1" a="1"/>
  <c r="F2465" i="1" s="1"/>
  <c r="E2465" i="1"/>
  <c r="E2465" i="1" a="1"/>
  <c r="G2464" i="1"/>
  <c r="G2464" i="1" a="1"/>
  <c r="F2464" i="1" a="1"/>
  <c r="F2464" i="1" s="1"/>
  <c r="E2464" i="1" a="1"/>
  <c r="E2464" i="1" s="1"/>
  <c r="H2464" i="1" s="1"/>
  <c r="I2464" i="1" s="1" a="1"/>
  <c r="I2464" i="1" s="1"/>
  <c r="G2463" i="1" a="1"/>
  <c r="G2463" i="1" s="1"/>
  <c r="H2463" i="1" s="1"/>
  <c r="I2463" i="1" s="1" a="1"/>
  <c r="I2463" i="1" s="1"/>
  <c r="F2463" i="1"/>
  <c r="F2463" i="1" a="1"/>
  <c r="E2463" i="1"/>
  <c r="E2463" i="1" a="1"/>
  <c r="G2462" i="1" a="1"/>
  <c r="G2462" i="1" s="1"/>
  <c r="F2462" i="1" a="1"/>
  <c r="F2462" i="1" s="1"/>
  <c r="E2462" i="1" a="1"/>
  <c r="E2462" i="1" s="1"/>
  <c r="G2461" i="1"/>
  <c r="G2461" i="1" a="1"/>
  <c r="F2461" i="1"/>
  <c r="F2461" i="1" a="1"/>
  <c r="E2461" i="1" a="1"/>
  <c r="E2461" i="1" s="1"/>
  <c r="H2461" i="1" s="1"/>
  <c r="I2461" i="1" s="1" a="1"/>
  <c r="I2461" i="1" s="1"/>
  <c r="G2460" i="1" a="1"/>
  <c r="G2460" i="1" s="1"/>
  <c r="F2460" i="1" a="1"/>
  <c r="F2460" i="1" s="1"/>
  <c r="E2460" i="1"/>
  <c r="E2460" i="1" a="1"/>
  <c r="G2459" i="1"/>
  <c r="G2459" i="1" a="1"/>
  <c r="F2459" i="1" a="1"/>
  <c r="F2459" i="1" s="1"/>
  <c r="E2459" i="1" a="1"/>
  <c r="E2459" i="1" s="1"/>
  <c r="G2458" i="1" a="1"/>
  <c r="G2458" i="1" s="1"/>
  <c r="F2458" i="1"/>
  <c r="F2458" i="1" a="1"/>
  <c r="E2458" i="1" a="1"/>
  <c r="E2458" i="1" s="1"/>
  <c r="H2458" i="1" s="1"/>
  <c r="I2458" i="1" s="1" a="1"/>
  <c r="I2458" i="1" s="1"/>
  <c r="G2457" i="1" a="1"/>
  <c r="G2457" i="1" s="1"/>
  <c r="F2457" i="1" a="1"/>
  <c r="F2457" i="1" s="1"/>
  <c r="E2457" i="1"/>
  <c r="H2457" i="1" s="1"/>
  <c r="I2457" i="1" s="1" a="1"/>
  <c r="I2457" i="1" s="1"/>
  <c r="E2457" i="1" a="1"/>
  <c r="G2456" i="1"/>
  <c r="G2456" i="1" a="1"/>
  <c r="F2456" i="1" a="1"/>
  <c r="F2456" i="1" s="1"/>
  <c r="E2456" i="1" a="1"/>
  <c r="E2456" i="1" s="1"/>
  <c r="H2456" i="1" s="1"/>
  <c r="I2456" i="1" s="1" a="1"/>
  <c r="I2456" i="1" s="1"/>
  <c r="G2455" i="1" a="1"/>
  <c r="G2455" i="1" s="1"/>
  <c r="H2455" i="1" s="1"/>
  <c r="I2455" i="1" s="1" a="1"/>
  <c r="I2455" i="1" s="1"/>
  <c r="F2455" i="1"/>
  <c r="F2455" i="1" a="1"/>
  <c r="E2455" i="1"/>
  <c r="E2455" i="1" a="1"/>
  <c r="G2454" i="1" a="1"/>
  <c r="G2454" i="1" s="1"/>
  <c r="F2454" i="1" a="1"/>
  <c r="F2454" i="1" s="1"/>
  <c r="E2454" i="1" a="1"/>
  <c r="E2454" i="1" s="1"/>
  <c r="H2454" i="1" s="1"/>
  <c r="I2454" i="1" s="1" a="1"/>
  <c r="I2454" i="1" s="1"/>
  <c r="G2453" i="1"/>
  <c r="G2453" i="1" a="1"/>
  <c r="F2453" i="1"/>
  <c r="F2453" i="1" a="1"/>
  <c r="E2453" i="1" a="1"/>
  <c r="E2453" i="1" s="1"/>
  <c r="H2453" i="1" s="1"/>
  <c r="I2453" i="1" s="1" a="1"/>
  <c r="I2453" i="1" s="1"/>
  <c r="G2452" i="1" a="1"/>
  <c r="G2452" i="1" s="1"/>
  <c r="F2452" i="1" a="1"/>
  <c r="F2452" i="1" s="1"/>
  <c r="E2452" i="1"/>
  <c r="H2452" i="1" s="1"/>
  <c r="I2452" i="1" s="1" a="1"/>
  <c r="I2452" i="1" s="1"/>
  <c r="E2452" i="1" a="1"/>
  <c r="G2451" i="1"/>
  <c r="G2451" i="1" a="1"/>
  <c r="F2451" i="1" a="1"/>
  <c r="F2451" i="1" s="1"/>
  <c r="E2451" i="1" a="1"/>
  <c r="E2451" i="1" s="1"/>
  <c r="H2451" i="1" s="1"/>
  <c r="I2451" i="1" s="1" a="1"/>
  <c r="I2451" i="1" s="1"/>
  <c r="G2450" i="1" a="1"/>
  <c r="G2450" i="1" s="1"/>
  <c r="F2450" i="1"/>
  <c r="F2450" i="1" a="1"/>
  <c r="E2450" i="1" a="1"/>
  <c r="E2450" i="1" s="1"/>
  <c r="H2450" i="1" s="1"/>
  <c r="I2450" i="1" s="1" a="1"/>
  <c r="I2450" i="1" s="1"/>
  <c r="G2449" i="1" a="1"/>
  <c r="G2449" i="1" s="1"/>
  <c r="F2449" i="1" a="1"/>
  <c r="F2449" i="1" s="1"/>
  <c r="E2449" i="1"/>
  <c r="E2449" i="1" a="1"/>
  <c r="G2448" i="1"/>
  <c r="G2448" i="1" a="1"/>
  <c r="F2448" i="1" a="1"/>
  <c r="F2448" i="1" s="1"/>
  <c r="E2448" i="1" a="1"/>
  <c r="E2448" i="1" s="1"/>
  <c r="G2447" i="1" a="1"/>
  <c r="G2447" i="1" s="1"/>
  <c r="H2447" i="1" s="1"/>
  <c r="I2447" i="1" s="1" a="1"/>
  <c r="I2447" i="1" s="1"/>
  <c r="F2447" i="1"/>
  <c r="F2447" i="1" a="1"/>
  <c r="E2447" i="1"/>
  <c r="E2447" i="1" a="1"/>
  <c r="G2446" i="1" a="1"/>
  <c r="G2446" i="1" s="1"/>
  <c r="F2446" i="1" a="1"/>
  <c r="F2446" i="1" s="1"/>
  <c r="E2446" i="1" a="1"/>
  <c r="E2446" i="1" s="1"/>
  <c r="G2445" i="1"/>
  <c r="G2445" i="1" a="1"/>
  <c r="F2445" i="1"/>
  <c r="F2445" i="1" a="1"/>
  <c r="E2445" i="1" a="1"/>
  <c r="E2445" i="1" s="1"/>
  <c r="H2445" i="1" s="1"/>
  <c r="I2445" i="1" s="1" a="1"/>
  <c r="I2445" i="1" s="1"/>
  <c r="G2444" i="1" a="1"/>
  <c r="G2444" i="1" s="1"/>
  <c r="F2444" i="1" a="1"/>
  <c r="F2444" i="1" s="1"/>
  <c r="E2444" i="1"/>
  <c r="E2444" i="1" a="1"/>
  <c r="G2443" i="1"/>
  <c r="G2443" i="1" a="1"/>
  <c r="F2443" i="1" a="1"/>
  <c r="F2443" i="1" s="1"/>
  <c r="E2443" i="1" a="1"/>
  <c r="E2443" i="1" s="1"/>
  <c r="G2442" i="1" a="1"/>
  <c r="G2442" i="1" s="1"/>
  <c r="F2442" i="1"/>
  <c r="F2442" i="1" a="1"/>
  <c r="E2442" i="1" a="1"/>
  <c r="E2442" i="1" s="1"/>
  <c r="G2441" i="1" a="1"/>
  <c r="G2441" i="1" s="1"/>
  <c r="F2441" i="1" a="1"/>
  <c r="F2441" i="1" s="1"/>
  <c r="E2441" i="1"/>
  <c r="E2441" i="1" a="1"/>
  <c r="G2440" i="1"/>
  <c r="G2440" i="1" a="1"/>
  <c r="F2440" i="1" a="1"/>
  <c r="F2440" i="1" s="1"/>
  <c r="E2440" i="1" a="1"/>
  <c r="E2440" i="1" s="1"/>
  <c r="G2439" i="1" a="1"/>
  <c r="G2439" i="1" s="1"/>
  <c r="H2439" i="1" s="1"/>
  <c r="I2439" i="1" s="1" a="1"/>
  <c r="I2439" i="1" s="1"/>
  <c r="F2439" i="1"/>
  <c r="F2439" i="1" a="1"/>
  <c r="E2439" i="1"/>
  <c r="E2439" i="1" a="1"/>
  <c r="G2438" i="1" a="1"/>
  <c r="G2438" i="1" s="1"/>
  <c r="F2438" i="1" a="1"/>
  <c r="F2438" i="1" s="1"/>
  <c r="E2438" i="1" a="1"/>
  <c r="E2438" i="1" s="1"/>
  <c r="G2437" i="1"/>
  <c r="G2437" i="1" a="1"/>
  <c r="F2437" i="1"/>
  <c r="F2437" i="1" a="1"/>
  <c r="E2437" i="1" a="1"/>
  <c r="E2437" i="1" s="1"/>
  <c r="H2437" i="1" s="1"/>
  <c r="I2437" i="1" s="1" a="1"/>
  <c r="I2437" i="1" s="1"/>
  <c r="G2436" i="1" a="1"/>
  <c r="G2436" i="1" s="1"/>
  <c r="F2436" i="1" a="1"/>
  <c r="F2436" i="1" s="1"/>
  <c r="E2436" i="1"/>
  <c r="E2436" i="1" a="1"/>
  <c r="G2435" i="1"/>
  <c r="G2435" i="1" a="1"/>
  <c r="F2435" i="1" a="1"/>
  <c r="F2435" i="1" s="1"/>
  <c r="E2435" i="1" a="1"/>
  <c r="E2435" i="1" s="1"/>
  <c r="H2435" i="1" s="1"/>
  <c r="I2435" i="1" s="1" a="1"/>
  <c r="I2435" i="1" s="1"/>
  <c r="G2434" i="1" a="1"/>
  <c r="G2434" i="1" s="1"/>
  <c r="F2434" i="1"/>
  <c r="F2434" i="1" a="1"/>
  <c r="E2434" i="1" a="1"/>
  <c r="E2434" i="1" s="1"/>
  <c r="H2434" i="1" s="1"/>
  <c r="I2434" i="1" s="1" a="1"/>
  <c r="I2434" i="1" s="1"/>
  <c r="G2433" i="1" a="1"/>
  <c r="G2433" i="1" s="1"/>
  <c r="F2433" i="1" a="1"/>
  <c r="F2433" i="1" s="1"/>
  <c r="E2433" i="1"/>
  <c r="E2433" i="1" a="1"/>
  <c r="G2432" i="1"/>
  <c r="G2432" i="1" a="1"/>
  <c r="F2432" i="1" a="1"/>
  <c r="F2432" i="1" s="1"/>
  <c r="E2432" i="1" a="1"/>
  <c r="E2432" i="1" s="1"/>
  <c r="H2432" i="1" s="1"/>
  <c r="I2432" i="1" s="1" a="1"/>
  <c r="I2432" i="1" s="1"/>
  <c r="G2431" i="1" a="1"/>
  <c r="G2431" i="1" s="1"/>
  <c r="H2431" i="1" s="1"/>
  <c r="I2431" i="1" s="1" a="1"/>
  <c r="I2431" i="1" s="1"/>
  <c r="F2431" i="1"/>
  <c r="F2431" i="1" a="1"/>
  <c r="E2431" i="1"/>
  <c r="E2431" i="1" a="1"/>
  <c r="G2430" i="1" a="1"/>
  <c r="G2430" i="1" s="1"/>
  <c r="F2430" i="1" a="1"/>
  <c r="F2430" i="1" s="1"/>
  <c r="E2430" i="1" a="1"/>
  <c r="E2430" i="1" s="1"/>
  <c r="H2430" i="1" s="1"/>
  <c r="I2430" i="1" s="1" a="1"/>
  <c r="I2430" i="1" s="1"/>
  <c r="G2429" i="1"/>
  <c r="G2429" i="1" a="1"/>
  <c r="F2429" i="1"/>
  <c r="F2429" i="1" a="1"/>
  <c r="E2429" i="1" a="1"/>
  <c r="E2429" i="1" s="1"/>
  <c r="H2429" i="1" s="1"/>
  <c r="I2429" i="1" s="1" a="1"/>
  <c r="I2429" i="1" s="1"/>
  <c r="G2428" i="1" a="1"/>
  <c r="G2428" i="1" s="1"/>
  <c r="F2428" i="1" a="1"/>
  <c r="F2428" i="1" s="1"/>
  <c r="E2428" i="1"/>
  <c r="H2428" i="1" s="1"/>
  <c r="I2428" i="1" s="1" a="1"/>
  <c r="I2428" i="1" s="1"/>
  <c r="E2428" i="1" a="1"/>
  <c r="G2427" i="1"/>
  <c r="G2427" i="1" a="1"/>
  <c r="F2427" i="1" a="1"/>
  <c r="F2427" i="1" s="1"/>
  <c r="E2427" i="1" a="1"/>
  <c r="E2427" i="1" s="1"/>
  <c r="H2427" i="1" s="1"/>
  <c r="I2427" i="1" s="1" a="1"/>
  <c r="I2427" i="1" s="1"/>
  <c r="G2426" i="1" a="1"/>
  <c r="G2426" i="1" s="1"/>
  <c r="F2426" i="1"/>
  <c r="F2426" i="1" a="1"/>
  <c r="E2426" i="1" a="1"/>
  <c r="E2426" i="1" s="1"/>
  <c r="G2425" i="1" a="1"/>
  <c r="G2425" i="1" s="1"/>
  <c r="F2425" i="1" a="1"/>
  <c r="F2425" i="1" s="1"/>
  <c r="E2425" i="1"/>
  <c r="E2425" i="1" a="1"/>
  <c r="G2424" i="1"/>
  <c r="G2424" i="1" a="1"/>
  <c r="F2424" i="1" a="1"/>
  <c r="F2424" i="1" s="1"/>
  <c r="E2424" i="1" a="1"/>
  <c r="E2424" i="1" s="1"/>
  <c r="G2423" i="1" a="1"/>
  <c r="G2423" i="1" s="1"/>
  <c r="H2423" i="1" s="1"/>
  <c r="I2423" i="1" s="1" a="1"/>
  <c r="I2423" i="1" s="1"/>
  <c r="F2423" i="1"/>
  <c r="F2423" i="1" a="1"/>
  <c r="E2423" i="1"/>
  <c r="E2423" i="1" a="1"/>
  <c r="G2422" i="1" a="1"/>
  <c r="G2422" i="1" s="1"/>
  <c r="F2422" i="1" a="1"/>
  <c r="F2422" i="1" s="1"/>
  <c r="E2422" i="1" a="1"/>
  <c r="E2422" i="1" s="1"/>
  <c r="G2421" i="1"/>
  <c r="G2421" i="1" a="1"/>
  <c r="F2421" i="1"/>
  <c r="F2421" i="1" a="1"/>
  <c r="E2421" i="1" a="1"/>
  <c r="E2421" i="1" s="1"/>
  <c r="H2421" i="1" s="1"/>
  <c r="I2421" i="1" s="1" a="1"/>
  <c r="I2421" i="1" s="1"/>
  <c r="G2420" i="1" a="1"/>
  <c r="G2420" i="1" s="1"/>
  <c r="F2420" i="1" a="1"/>
  <c r="F2420" i="1" s="1"/>
  <c r="E2420" i="1"/>
  <c r="E2420" i="1" a="1"/>
  <c r="G2419" i="1"/>
  <c r="G2419" i="1" a="1"/>
  <c r="F2419" i="1" a="1"/>
  <c r="F2419" i="1" s="1"/>
  <c r="E2419" i="1" a="1"/>
  <c r="E2419" i="1" s="1"/>
  <c r="G2418" i="1" a="1"/>
  <c r="G2418" i="1" s="1"/>
  <c r="F2418" i="1"/>
  <c r="F2418" i="1" a="1"/>
  <c r="E2418" i="1" a="1"/>
  <c r="E2418" i="1" s="1"/>
  <c r="H2418" i="1" s="1"/>
  <c r="I2418" i="1" s="1" a="1"/>
  <c r="I2418" i="1" s="1"/>
  <c r="G2417" i="1" a="1"/>
  <c r="G2417" i="1" s="1"/>
  <c r="F2417" i="1" a="1"/>
  <c r="F2417" i="1" s="1"/>
  <c r="E2417" i="1"/>
  <c r="H2417" i="1" s="1"/>
  <c r="I2417" i="1" s="1" a="1"/>
  <c r="I2417" i="1" s="1"/>
  <c r="E2417" i="1" a="1"/>
  <c r="G2416" i="1"/>
  <c r="G2416" i="1" a="1"/>
  <c r="F2416" i="1" a="1"/>
  <c r="F2416" i="1" s="1"/>
  <c r="E2416" i="1" a="1"/>
  <c r="E2416" i="1" s="1"/>
  <c r="H2416" i="1" s="1"/>
  <c r="I2416" i="1" s="1" a="1"/>
  <c r="I2416" i="1" s="1"/>
  <c r="G2415" i="1" a="1"/>
  <c r="G2415" i="1" s="1"/>
  <c r="H2415" i="1" s="1"/>
  <c r="I2415" i="1" s="1" a="1"/>
  <c r="I2415" i="1" s="1"/>
  <c r="F2415" i="1"/>
  <c r="F2415" i="1" a="1"/>
  <c r="E2415" i="1"/>
  <c r="E2415" i="1" a="1"/>
  <c r="G2414" i="1" a="1"/>
  <c r="G2414" i="1" s="1"/>
  <c r="F2414" i="1" a="1"/>
  <c r="F2414" i="1" s="1"/>
  <c r="E2414" i="1" a="1"/>
  <c r="E2414" i="1" s="1"/>
  <c r="G2413" i="1"/>
  <c r="G2413" i="1" a="1"/>
  <c r="F2413" i="1"/>
  <c r="F2413" i="1" a="1"/>
  <c r="E2413" i="1" a="1"/>
  <c r="E2413" i="1" s="1"/>
  <c r="G2412" i="1" a="1"/>
  <c r="G2412" i="1" s="1"/>
  <c r="F2412" i="1" a="1"/>
  <c r="F2412" i="1" s="1"/>
  <c r="E2412" i="1"/>
  <c r="E2412" i="1" a="1"/>
  <c r="G2411" i="1"/>
  <c r="G2411" i="1" a="1"/>
  <c r="F2411" i="1" a="1"/>
  <c r="F2411" i="1" s="1"/>
  <c r="E2411" i="1" a="1"/>
  <c r="E2411" i="1" s="1"/>
  <c r="H2410" i="1"/>
  <c r="I2410" i="1" s="1" a="1"/>
  <c r="I2410" i="1" s="1"/>
  <c r="G2410" i="1" a="1"/>
  <c r="G2410" i="1" s="1"/>
  <c r="F2410" i="1"/>
  <c r="F2410" i="1" a="1"/>
  <c r="E2410" i="1" a="1"/>
  <c r="E2410" i="1" s="1"/>
  <c r="G2409" i="1" a="1"/>
  <c r="G2409" i="1" s="1"/>
  <c r="F2409" i="1" a="1"/>
  <c r="F2409" i="1" s="1"/>
  <c r="E2409" i="1"/>
  <c r="E2409" i="1" a="1"/>
  <c r="G2408" i="1"/>
  <c r="G2408" i="1" a="1"/>
  <c r="F2408" i="1" a="1"/>
  <c r="F2408" i="1" s="1"/>
  <c r="E2408" i="1" a="1"/>
  <c r="E2408" i="1" s="1"/>
  <c r="H2408" i="1" s="1"/>
  <c r="I2408" i="1" s="1" a="1"/>
  <c r="I2408" i="1" s="1"/>
  <c r="G2407" i="1" a="1"/>
  <c r="G2407" i="1" s="1"/>
  <c r="F2407" i="1"/>
  <c r="F2407" i="1" a="1"/>
  <c r="E2407" i="1"/>
  <c r="H2407" i="1" s="1"/>
  <c r="I2407" i="1" s="1" a="1"/>
  <c r="I2407" i="1" s="1"/>
  <c r="E2407" i="1" a="1"/>
  <c r="G2406" i="1"/>
  <c r="G2406" i="1" a="1"/>
  <c r="F2406" i="1" a="1"/>
  <c r="F2406" i="1" s="1"/>
  <c r="E2406" i="1" a="1"/>
  <c r="E2406" i="1" s="1"/>
  <c r="G2405" i="1"/>
  <c r="G2405" i="1" a="1"/>
  <c r="F2405" i="1"/>
  <c r="F2405" i="1" a="1"/>
  <c r="E2405" i="1" a="1"/>
  <c r="E2405" i="1" s="1"/>
  <c r="H2405" i="1" s="1"/>
  <c r="I2405" i="1" s="1" a="1"/>
  <c r="I2405" i="1" s="1"/>
  <c r="G2404" i="1" a="1"/>
  <c r="G2404" i="1" s="1"/>
  <c r="F2404" i="1" a="1"/>
  <c r="F2404" i="1" s="1"/>
  <c r="E2404" i="1"/>
  <c r="H2404" i="1" s="1"/>
  <c r="I2404" i="1" s="1" a="1"/>
  <c r="I2404" i="1" s="1"/>
  <c r="E2404" i="1" a="1"/>
  <c r="I2403" i="1" a="1"/>
  <c r="I2403" i="1" s="1"/>
  <c r="G2403" i="1"/>
  <c r="G2403" i="1" a="1"/>
  <c r="F2403" i="1"/>
  <c r="F2403" i="1" a="1"/>
  <c r="E2403" i="1" a="1"/>
  <c r="E2403" i="1" s="1"/>
  <c r="H2403" i="1" s="1"/>
  <c r="G2402" i="1" a="1"/>
  <c r="G2402" i="1" s="1"/>
  <c r="F2402" i="1"/>
  <c r="F2402" i="1" a="1"/>
  <c r="E2402" i="1" a="1"/>
  <c r="E2402" i="1" s="1"/>
  <c r="H2402" i="1" s="1"/>
  <c r="I2402" i="1" s="1" a="1"/>
  <c r="I2402" i="1" s="1"/>
  <c r="G2401" i="1"/>
  <c r="G2401" i="1" a="1"/>
  <c r="F2401" i="1" a="1"/>
  <c r="F2401" i="1" s="1"/>
  <c r="E2401" i="1"/>
  <c r="E2401" i="1" a="1"/>
  <c r="G2400" i="1"/>
  <c r="G2400" i="1" a="1"/>
  <c r="F2400" i="1" a="1"/>
  <c r="F2400" i="1" s="1"/>
  <c r="H2400" i="1" s="1"/>
  <c r="I2400" i="1" s="1" a="1"/>
  <c r="I2400" i="1" s="1"/>
  <c r="E2400" i="1" a="1"/>
  <c r="E2400" i="1" s="1"/>
  <c r="G2399" i="1" a="1"/>
  <c r="G2399" i="1" s="1"/>
  <c r="F2399" i="1"/>
  <c r="F2399" i="1" a="1"/>
  <c r="E2399" i="1"/>
  <c r="H2399" i="1" s="1"/>
  <c r="I2399" i="1" s="1" a="1"/>
  <c r="I2399" i="1" s="1"/>
  <c r="E2399" i="1" a="1"/>
  <c r="G2398" i="1" a="1"/>
  <c r="G2398" i="1" s="1"/>
  <c r="F2398" i="1" a="1"/>
  <c r="F2398" i="1" s="1"/>
  <c r="E2398" i="1" a="1"/>
  <c r="E2398" i="1" s="1"/>
  <c r="H2398" i="1" s="1"/>
  <c r="I2398" i="1" s="1" a="1"/>
  <c r="I2398" i="1" s="1"/>
  <c r="G2397" i="1"/>
  <c r="G2397" i="1" a="1"/>
  <c r="F2397" i="1"/>
  <c r="F2397" i="1" a="1"/>
  <c r="E2397" i="1" a="1"/>
  <c r="E2397" i="1" s="1"/>
  <c r="H2397" i="1" s="1"/>
  <c r="I2397" i="1" s="1" a="1"/>
  <c r="I2397" i="1" s="1"/>
  <c r="G2396" i="1" a="1"/>
  <c r="G2396" i="1" s="1"/>
  <c r="F2396" i="1"/>
  <c r="F2396" i="1" a="1"/>
  <c r="E2396" i="1"/>
  <c r="H2396" i="1" s="1"/>
  <c r="I2396" i="1" s="1" a="1"/>
  <c r="I2396" i="1" s="1"/>
  <c r="E2396" i="1" a="1"/>
  <c r="G2395" i="1" a="1"/>
  <c r="G2395" i="1" s="1"/>
  <c r="F2395" i="1" a="1"/>
  <c r="F2395" i="1" s="1"/>
  <c r="E2395" i="1" a="1"/>
  <c r="E2395" i="1" s="1"/>
  <c r="G2394" i="1" a="1"/>
  <c r="G2394" i="1" s="1"/>
  <c r="F2394" i="1"/>
  <c r="F2394" i="1" a="1"/>
  <c r="E2394" i="1" a="1"/>
  <c r="E2394" i="1" s="1"/>
  <c r="H2394" i="1" s="1"/>
  <c r="I2394" i="1" s="1" a="1"/>
  <c r="I2394" i="1" s="1"/>
  <c r="G2393" i="1"/>
  <c r="G2393" i="1" a="1"/>
  <c r="F2393" i="1" a="1"/>
  <c r="F2393" i="1" s="1"/>
  <c r="E2393" i="1" a="1"/>
  <c r="E2393" i="1" s="1"/>
  <c r="H2393" i="1" s="1"/>
  <c r="I2393" i="1" s="1" a="1"/>
  <c r="I2393" i="1" s="1"/>
  <c r="G2392" i="1"/>
  <c r="G2392" i="1" a="1"/>
  <c r="F2392" i="1" a="1"/>
  <c r="F2392" i="1" s="1"/>
  <c r="E2392" i="1"/>
  <c r="H2392" i="1" s="1"/>
  <c r="I2392" i="1" s="1" a="1"/>
  <c r="I2392" i="1" s="1"/>
  <c r="E2392" i="1" a="1"/>
  <c r="G2391" i="1" a="1"/>
  <c r="G2391" i="1" s="1"/>
  <c r="F2391" i="1" a="1"/>
  <c r="F2391" i="1" s="1"/>
  <c r="H2391" i="1" s="1"/>
  <c r="I2391" i="1" s="1" a="1"/>
  <c r="I2391" i="1" s="1"/>
  <c r="E2391" i="1"/>
  <c r="E2391" i="1" a="1"/>
  <c r="G2390" i="1" a="1"/>
  <c r="G2390" i="1" s="1"/>
  <c r="F2390" i="1"/>
  <c r="F2390" i="1" a="1"/>
  <c r="E2390" i="1" a="1"/>
  <c r="E2390" i="1" s="1"/>
  <c r="G2389" i="1" a="1"/>
  <c r="G2389" i="1" s="1"/>
  <c r="F2389" i="1"/>
  <c r="F2389" i="1" a="1"/>
  <c r="E2389" i="1" a="1"/>
  <c r="E2389" i="1" s="1"/>
  <c r="H2389" i="1" s="1"/>
  <c r="I2389" i="1" s="1" a="1"/>
  <c r="I2389" i="1" s="1"/>
  <c r="G2388" i="1"/>
  <c r="G2388" i="1" a="1"/>
  <c r="F2388" i="1" a="1"/>
  <c r="F2388" i="1" s="1"/>
  <c r="E2388" i="1"/>
  <c r="E2388" i="1" a="1"/>
  <c r="G2387" i="1"/>
  <c r="G2387" i="1" a="1"/>
  <c r="F2387" i="1" a="1"/>
  <c r="F2387" i="1" s="1"/>
  <c r="E2387" i="1" a="1"/>
  <c r="E2387" i="1" s="1"/>
  <c r="H2387" i="1" s="1"/>
  <c r="I2387" i="1" s="1" a="1"/>
  <c r="I2387" i="1" s="1"/>
  <c r="G2386" i="1" a="1"/>
  <c r="G2386" i="1" s="1"/>
  <c r="F2386" i="1"/>
  <c r="F2386" i="1" a="1"/>
  <c r="E2386" i="1" a="1"/>
  <c r="E2386" i="1" s="1"/>
  <c r="G2385" i="1" a="1"/>
  <c r="G2385" i="1" s="1"/>
  <c r="F2385" i="1" a="1"/>
  <c r="F2385" i="1" s="1"/>
  <c r="E2385" i="1" a="1"/>
  <c r="E2385" i="1" s="1"/>
  <c r="G2384" i="1"/>
  <c r="G2384" i="1" a="1"/>
  <c r="F2384" i="1" a="1"/>
  <c r="F2384" i="1" s="1"/>
  <c r="E2384" i="1"/>
  <c r="E2384" i="1" a="1"/>
  <c r="G2383" i="1" a="1"/>
  <c r="G2383" i="1" s="1"/>
  <c r="F2383" i="1" a="1"/>
  <c r="F2383" i="1" s="1"/>
  <c r="E2383" i="1"/>
  <c r="E2383" i="1" a="1"/>
  <c r="G2382" i="1" a="1"/>
  <c r="G2382" i="1" s="1"/>
  <c r="F2382" i="1"/>
  <c r="F2382" i="1" a="1"/>
  <c r="E2382" i="1" a="1"/>
  <c r="E2382" i="1" s="1"/>
  <c r="G2381" i="1" a="1"/>
  <c r="G2381" i="1" s="1"/>
  <c r="F2381" i="1"/>
  <c r="F2381" i="1" a="1"/>
  <c r="E2381" i="1" a="1"/>
  <c r="E2381" i="1" s="1"/>
  <c r="H2381" i="1" s="1"/>
  <c r="I2381" i="1" s="1" a="1"/>
  <c r="I2381" i="1" s="1"/>
  <c r="G2380" i="1"/>
  <c r="G2380" i="1" a="1"/>
  <c r="F2380" i="1" a="1"/>
  <c r="F2380" i="1" s="1"/>
  <c r="E2380" i="1"/>
  <c r="H2380" i="1" s="1"/>
  <c r="I2380" i="1" s="1" a="1"/>
  <c r="I2380" i="1" s="1"/>
  <c r="E2380" i="1" a="1"/>
  <c r="G2379" i="1"/>
  <c r="G2379" i="1" a="1"/>
  <c r="F2379" i="1" a="1"/>
  <c r="F2379" i="1" s="1"/>
  <c r="E2379" i="1" a="1"/>
  <c r="E2379" i="1" s="1"/>
  <c r="G2378" i="1" a="1"/>
  <c r="G2378" i="1" s="1"/>
  <c r="F2378" i="1"/>
  <c r="F2378" i="1" a="1"/>
  <c r="E2378" i="1" a="1"/>
  <c r="E2378" i="1" s="1"/>
  <c r="G2377" i="1" a="1"/>
  <c r="G2377" i="1" s="1"/>
  <c r="F2377" i="1" a="1"/>
  <c r="F2377" i="1" s="1"/>
  <c r="E2377" i="1" a="1"/>
  <c r="E2377" i="1" s="1"/>
  <c r="H2377" i="1" s="1"/>
  <c r="I2377" i="1" s="1" a="1"/>
  <c r="I2377" i="1" s="1"/>
  <c r="G2376" i="1"/>
  <c r="G2376" i="1" a="1"/>
  <c r="F2376" i="1" a="1"/>
  <c r="F2376" i="1" s="1"/>
  <c r="E2376" i="1"/>
  <c r="H2376" i="1" s="1"/>
  <c r="I2376" i="1" s="1" a="1"/>
  <c r="I2376" i="1" s="1"/>
  <c r="E2376" i="1" a="1"/>
  <c r="G2375" i="1" a="1"/>
  <c r="G2375" i="1" s="1"/>
  <c r="F2375" i="1" a="1"/>
  <c r="F2375" i="1" s="1"/>
  <c r="E2375" i="1"/>
  <c r="E2375" i="1" a="1"/>
  <c r="G2374" i="1" a="1"/>
  <c r="G2374" i="1" s="1"/>
  <c r="F2374" i="1"/>
  <c r="F2374" i="1" a="1"/>
  <c r="E2374" i="1" a="1"/>
  <c r="E2374" i="1" s="1"/>
  <c r="G2373" i="1" a="1"/>
  <c r="G2373" i="1" s="1"/>
  <c r="F2373" i="1"/>
  <c r="F2373" i="1" a="1"/>
  <c r="E2373" i="1" a="1"/>
  <c r="E2373" i="1" s="1"/>
  <c r="G2372" i="1"/>
  <c r="G2372" i="1" a="1"/>
  <c r="F2372" i="1" a="1"/>
  <c r="F2372" i="1" s="1"/>
  <c r="H2372" i="1" s="1"/>
  <c r="I2372" i="1" s="1" a="1"/>
  <c r="I2372" i="1" s="1"/>
  <c r="E2372" i="1"/>
  <c r="E2372" i="1" a="1"/>
  <c r="G2371" i="1"/>
  <c r="G2371" i="1" a="1"/>
  <c r="F2371" i="1" a="1"/>
  <c r="F2371" i="1" s="1"/>
  <c r="E2371" i="1" a="1"/>
  <c r="E2371" i="1" s="1"/>
  <c r="H2371" i="1" s="1"/>
  <c r="I2371" i="1" s="1" a="1"/>
  <c r="I2371" i="1" s="1"/>
  <c r="G2370" i="1" a="1"/>
  <c r="G2370" i="1" s="1"/>
  <c r="F2370" i="1"/>
  <c r="F2370" i="1" a="1"/>
  <c r="E2370" i="1" a="1"/>
  <c r="E2370" i="1" s="1"/>
  <c r="H2370" i="1" s="1"/>
  <c r="I2370" i="1" s="1" a="1"/>
  <c r="I2370" i="1" s="1"/>
  <c r="G2369" i="1" a="1"/>
  <c r="G2369" i="1" s="1"/>
  <c r="F2369" i="1" a="1"/>
  <c r="F2369" i="1" s="1"/>
  <c r="E2369" i="1" a="1"/>
  <c r="E2369" i="1" s="1"/>
  <c r="G2368" i="1"/>
  <c r="G2368" i="1" a="1"/>
  <c r="F2368" i="1" a="1"/>
  <c r="F2368" i="1" s="1"/>
  <c r="E2368" i="1"/>
  <c r="H2368" i="1" s="1"/>
  <c r="I2368" i="1" s="1" a="1"/>
  <c r="I2368" i="1" s="1"/>
  <c r="E2368" i="1" a="1"/>
  <c r="G2367" i="1" a="1"/>
  <c r="G2367" i="1" s="1"/>
  <c r="F2367" i="1" a="1"/>
  <c r="F2367" i="1" s="1"/>
  <c r="H2367" i="1" s="1"/>
  <c r="I2367" i="1" s="1" a="1"/>
  <c r="I2367" i="1" s="1"/>
  <c r="E2367" i="1"/>
  <c r="E2367" i="1" a="1"/>
  <c r="G2366" i="1" a="1"/>
  <c r="G2366" i="1" s="1"/>
  <c r="F2366" i="1"/>
  <c r="F2366" i="1" a="1"/>
  <c r="E2366" i="1" a="1"/>
  <c r="E2366" i="1" s="1"/>
  <c r="H2366" i="1" s="1"/>
  <c r="I2366" i="1" s="1" a="1"/>
  <c r="I2366" i="1" s="1"/>
  <c r="G2365" i="1" a="1"/>
  <c r="G2365" i="1" s="1"/>
  <c r="F2365" i="1"/>
  <c r="F2365" i="1" a="1"/>
  <c r="E2365" i="1" a="1"/>
  <c r="E2365" i="1" s="1"/>
  <c r="H2365" i="1" s="1"/>
  <c r="I2365" i="1" s="1" a="1"/>
  <c r="I2365" i="1" s="1"/>
  <c r="G2364" i="1"/>
  <c r="G2364" i="1" a="1"/>
  <c r="F2364" i="1" a="1"/>
  <c r="F2364" i="1" s="1"/>
  <c r="H2364" i="1" s="1"/>
  <c r="I2364" i="1" s="1" a="1"/>
  <c r="I2364" i="1" s="1"/>
  <c r="E2364" i="1"/>
  <c r="E2364" i="1" a="1"/>
  <c r="G2363" i="1"/>
  <c r="G2363" i="1" a="1"/>
  <c r="F2363" i="1" a="1"/>
  <c r="F2363" i="1" s="1"/>
  <c r="E2363" i="1" a="1"/>
  <c r="E2363" i="1" s="1"/>
  <c r="G2362" i="1" a="1"/>
  <c r="G2362" i="1" s="1"/>
  <c r="F2362" i="1"/>
  <c r="F2362" i="1" a="1"/>
  <c r="E2362" i="1" a="1"/>
  <c r="E2362" i="1" s="1"/>
  <c r="G2361" i="1" a="1"/>
  <c r="G2361" i="1" s="1"/>
  <c r="F2361" i="1" a="1"/>
  <c r="F2361" i="1" s="1"/>
  <c r="E2361" i="1" a="1"/>
  <c r="E2361" i="1" s="1"/>
  <c r="G2360" i="1"/>
  <c r="G2360" i="1" a="1"/>
  <c r="F2360" i="1" a="1"/>
  <c r="F2360" i="1" s="1"/>
  <c r="E2360" i="1"/>
  <c r="E2360" i="1" a="1"/>
  <c r="G2359" i="1" a="1"/>
  <c r="G2359" i="1" s="1"/>
  <c r="F2359" i="1" a="1"/>
  <c r="F2359" i="1" s="1"/>
  <c r="E2359" i="1"/>
  <c r="E2359" i="1" a="1"/>
  <c r="G2358" i="1" a="1"/>
  <c r="G2358" i="1" s="1"/>
  <c r="F2358" i="1"/>
  <c r="F2358" i="1" a="1"/>
  <c r="E2358" i="1" a="1"/>
  <c r="E2358" i="1" s="1"/>
  <c r="G2357" i="1" a="1"/>
  <c r="G2357" i="1" s="1"/>
  <c r="F2357" i="1"/>
  <c r="F2357" i="1" a="1"/>
  <c r="E2357" i="1" a="1"/>
  <c r="E2357" i="1" s="1"/>
  <c r="G2356" i="1"/>
  <c r="G2356" i="1" a="1"/>
  <c r="F2356" i="1" a="1"/>
  <c r="F2356" i="1" s="1"/>
  <c r="H2356" i="1" s="1"/>
  <c r="I2356" i="1" s="1" a="1"/>
  <c r="I2356" i="1" s="1"/>
  <c r="E2356" i="1"/>
  <c r="E2356" i="1" a="1"/>
  <c r="G2355" i="1"/>
  <c r="G2355" i="1" a="1"/>
  <c r="F2355" i="1" a="1"/>
  <c r="F2355" i="1" s="1"/>
  <c r="E2355" i="1" a="1"/>
  <c r="E2355" i="1" s="1"/>
  <c r="H2355" i="1" s="1"/>
  <c r="I2355" i="1" s="1" a="1"/>
  <c r="I2355" i="1" s="1"/>
  <c r="G2354" i="1" a="1"/>
  <c r="G2354" i="1" s="1"/>
  <c r="F2354" i="1"/>
  <c r="F2354" i="1" a="1"/>
  <c r="E2354" i="1" a="1"/>
  <c r="E2354" i="1" s="1"/>
  <c r="H2354" i="1" s="1"/>
  <c r="I2354" i="1" s="1" a="1"/>
  <c r="I2354" i="1" s="1"/>
  <c r="G2353" i="1" a="1"/>
  <c r="G2353" i="1" s="1"/>
  <c r="F2353" i="1" a="1"/>
  <c r="F2353" i="1" s="1"/>
  <c r="E2353" i="1" a="1"/>
  <c r="E2353" i="1" s="1"/>
  <c r="G2352" i="1"/>
  <c r="G2352" i="1" a="1"/>
  <c r="F2352" i="1" a="1"/>
  <c r="F2352" i="1" s="1"/>
  <c r="E2352" i="1"/>
  <c r="E2352" i="1" a="1"/>
  <c r="G2351" i="1" a="1"/>
  <c r="G2351" i="1" s="1"/>
  <c r="F2351" i="1" a="1"/>
  <c r="F2351" i="1" s="1"/>
  <c r="H2351" i="1" s="1"/>
  <c r="I2351" i="1" s="1" a="1"/>
  <c r="I2351" i="1" s="1"/>
  <c r="E2351" i="1"/>
  <c r="E2351" i="1" a="1"/>
  <c r="G2350" i="1" a="1"/>
  <c r="G2350" i="1" s="1"/>
  <c r="F2350" i="1"/>
  <c r="F2350" i="1" a="1"/>
  <c r="E2350" i="1" a="1"/>
  <c r="E2350" i="1" s="1"/>
  <c r="H2350" i="1" s="1"/>
  <c r="I2350" i="1" s="1" a="1"/>
  <c r="I2350" i="1" s="1"/>
  <c r="G2349" i="1" a="1"/>
  <c r="G2349" i="1" s="1"/>
  <c r="F2349" i="1"/>
  <c r="F2349" i="1" a="1"/>
  <c r="E2349" i="1" a="1"/>
  <c r="E2349" i="1" s="1"/>
  <c r="H2349" i="1" s="1"/>
  <c r="I2349" i="1" s="1" a="1"/>
  <c r="I2349" i="1" s="1"/>
  <c r="G2348" i="1"/>
  <c r="G2348" i="1" a="1"/>
  <c r="F2348" i="1" a="1"/>
  <c r="F2348" i="1" s="1"/>
  <c r="H2348" i="1" s="1"/>
  <c r="I2348" i="1" s="1" a="1"/>
  <c r="I2348" i="1" s="1"/>
  <c r="E2348" i="1"/>
  <c r="E2348" i="1" a="1"/>
  <c r="G2347" i="1"/>
  <c r="G2347" i="1" a="1"/>
  <c r="F2347" i="1" a="1"/>
  <c r="F2347" i="1" s="1"/>
  <c r="E2347" i="1" a="1"/>
  <c r="E2347" i="1" s="1"/>
  <c r="H2347" i="1" s="1"/>
  <c r="I2347" i="1" s="1" a="1"/>
  <c r="I2347" i="1" s="1"/>
  <c r="G2346" i="1" a="1"/>
  <c r="G2346" i="1" s="1"/>
  <c r="F2346" i="1"/>
  <c r="F2346" i="1" a="1"/>
  <c r="E2346" i="1" a="1"/>
  <c r="E2346" i="1" s="1"/>
  <c r="G2345" i="1" a="1"/>
  <c r="G2345" i="1" s="1"/>
  <c r="F2345" i="1" a="1"/>
  <c r="F2345" i="1" s="1"/>
  <c r="E2345" i="1" a="1"/>
  <c r="E2345" i="1" s="1"/>
  <c r="G2344" i="1"/>
  <c r="G2344" i="1" a="1"/>
  <c r="F2344" i="1" a="1"/>
  <c r="F2344" i="1" s="1"/>
  <c r="E2344" i="1"/>
  <c r="H2344" i="1" s="1"/>
  <c r="I2344" i="1" s="1" a="1"/>
  <c r="I2344" i="1" s="1"/>
  <c r="E2344" i="1" a="1"/>
  <c r="G2343" i="1" a="1"/>
  <c r="G2343" i="1" s="1"/>
  <c r="F2343" i="1" a="1"/>
  <c r="F2343" i="1" s="1"/>
  <c r="E2343" i="1"/>
  <c r="E2343" i="1" a="1"/>
  <c r="G2342" i="1" a="1"/>
  <c r="G2342" i="1" s="1"/>
  <c r="F2342" i="1"/>
  <c r="F2342" i="1" a="1"/>
  <c r="E2342" i="1" a="1"/>
  <c r="E2342" i="1" s="1"/>
  <c r="G2341" i="1" a="1"/>
  <c r="G2341" i="1" s="1"/>
  <c r="F2341" i="1"/>
  <c r="F2341" i="1" a="1"/>
  <c r="E2341" i="1" a="1"/>
  <c r="E2341" i="1" s="1"/>
  <c r="G2340" i="1"/>
  <c r="G2340" i="1" a="1"/>
  <c r="F2340" i="1" a="1"/>
  <c r="F2340" i="1" s="1"/>
  <c r="H2340" i="1" s="1"/>
  <c r="I2340" i="1" s="1" a="1"/>
  <c r="I2340" i="1" s="1"/>
  <c r="E2340" i="1"/>
  <c r="E2340" i="1" a="1"/>
  <c r="G2339" i="1"/>
  <c r="G2339" i="1" a="1"/>
  <c r="F2339" i="1" a="1"/>
  <c r="F2339" i="1" s="1"/>
  <c r="E2339" i="1" a="1"/>
  <c r="E2339" i="1" s="1"/>
  <c r="G2338" i="1" a="1"/>
  <c r="G2338" i="1" s="1"/>
  <c r="F2338" i="1"/>
  <c r="F2338" i="1" a="1"/>
  <c r="E2338" i="1" a="1"/>
  <c r="E2338" i="1" s="1"/>
  <c r="H2338" i="1" s="1"/>
  <c r="I2338" i="1" s="1" a="1"/>
  <c r="I2338" i="1" s="1"/>
  <c r="G2337" i="1" a="1"/>
  <c r="G2337" i="1" s="1"/>
  <c r="F2337" i="1" a="1"/>
  <c r="F2337" i="1" s="1"/>
  <c r="E2337" i="1" a="1"/>
  <c r="E2337" i="1" s="1"/>
  <c r="H2337" i="1" s="1"/>
  <c r="I2337" i="1" s="1" a="1"/>
  <c r="I2337" i="1" s="1"/>
  <c r="G2336" i="1"/>
  <c r="G2336" i="1" a="1"/>
  <c r="F2336" i="1" a="1"/>
  <c r="F2336" i="1" s="1"/>
  <c r="E2336" i="1"/>
  <c r="E2336" i="1" a="1"/>
  <c r="G2335" i="1" a="1"/>
  <c r="G2335" i="1" s="1"/>
  <c r="F2335" i="1" a="1"/>
  <c r="F2335" i="1" s="1"/>
  <c r="H2335" i="1" s="1"/>
  <c r="I2335" i="1" s="1" a="1"/>
  <c r="I2335" i="1" s="1"/>
  <c r="E2335" i="1"/>
  <c r="E2335" i="1" a="1"/>
  <c r="G2334" i="1" a="1"/>
  <c r="G2334" i="1" s="1"/>
  <c r="F2334" i="1"/>
  <c r="F2334" i="1" a="1"/>
  <c r="E2334" i="1" a="1"/>
  <c r="E2334" i="1" s="1"/>
  <c r="H2334" i="1" s="1"/>
  <c r="I2334" i="1" s="1" a="1"/>
  <c r="I2334" i="1" s="1"/>
  <c r="G2333" i="1" a="1"/>
  <c r="G2333" i="1" s="1"/>
  <c r="F2333" i="1"/>
  <c r="F2333" i="1" a="1"/>
  <c r="E2333" i="1" a="1"/>
  <c r="E2333" i="1" s="1"/>
  <c r="H2333" i="1" s="1"/>
  <c r="I2333" i="1" s="1" a="1"/>
  <c r="I2333" i="1" s="1"/>
  <c r="G2332" i="1"/>
  <c r="G2332" i="1" a="1"/>
  <c r="F2332" i="1" a="1"/>
  <c r="F2332" i="1" s="1"/>
  <c r="E2332" i="1"/>
  <c r="H2332" i="1" s="1"/>
  <c r="I2332" i="1" s="1" a="1"/>
  <c r="I2332" i="1" s="1"/>
  <c r="E2332" i="1" a="1"/>
  <c r="G2331" i="1"/>
  <c r="G2331" i="1" a="1"/>
  <c r="F2331" i="1" a="1"/>
  <c r="F2331" i="1" s="1"/>
  <c r="E2331" i="1" a="1"/>
  <c r="E2331" i="1" s="1"/>
  <c r="G2330" i="1" a="1"/>
  <c r="G2330" i="1" s="1"/>
  <c r="F2330" i="1"/>
  <c r="F2330" i="1" a="1"/>
  <c r="E2330" i="1" a="1"/>
  <c r="E2330" i="1" s="1"/>
  <c r="G2329" i="1" a="1"/>
  <c r="G2329" i="1" s="1"/>
  <c r="F2329" i="1" a="1"/>
  <c r="F2329" i="1" s="1"/>
  <c r="E2329" i="1" a="1"/>
  <c r="E2329" i="1" s="1"/>
  <c r="G2328" i="1"/>
  <c r="G2328" i="1" a="1"/>
  <c r="F2328" i="1" a="1"/>
  <c r="F2328" i="1" s="1"/>
  <c r="E2328" i="1"/>
  <c r="H2328" i="1" s="1"/>
  <c r="I2328" i="1" s="1" a="1"/>
  <c r="I2328" i="1" s="1"/>
  <c r="E2328" i="1" a="1"/>
  <c r="G2327" i="1" a="1"/>
  <c r="G2327" i="1" s="1"/>
  <c r="F2327" i="1" a="1"/>
  <c r="F2327" i="1" s="1"/>
  <c r="H2327" i="1" s="1"/>
  <c r="I2327" i="1" s="1" a="1"/>
  <c r="I2327" i="1" s="1"/>
  <c r="E2327" i="1"/>
  <c r="E2327" i="1" a="1"/>
  <c r="G2326" i="1" a="1"/>
  <c r="G2326" i="1" s="1"/>
  <c r="F2326" i="1"/>
  <c r="F2326" i="1" a="1"/>
  <c r="E2326" i="1" a="1"/>
  <c r="E2326" i="1" s="1"/>
  <c r="G2325" i="1" a="1"/>
  <c r="G2325" i="1" s="1"/>
  <c r="F2325" i="1"/>
  <c r="F2325" i="1" a="1"/>
  <c r="E2325" i="1" a="1"/>
  <c r="E2325" i="1" s="1"/>
  <c r="G2324" i="1"/>
  <c r="G2324" i="1" a="1"/>
  <c r="F2324" i="1" a="1"/>
  <c r="F2324" i="1" s="1"/>
  <c r="E2324" i="1"/>
  <c r="E2324" i="1" a="1"/>
  <c r="G2323" i="1"/>
  <c r="G2323" i="1" a="1"/>
  <c r="F2323" i="1" a="1"/>
  <c r="F2323" i="1" s="1"/>
  <c r="E2323" i="1" a="1"/>
  <c r="E2323" i="1" s="1"/>
  <c r="H2323" i="1" s="1"/>
  <c r="I2323" i="1" s="1" a="1"/>
  <c r="I2323" i="1" s="1"/>
  <c r="G2322" i="1" a="1"/>
  <c r="G2322" i="1" s="1"/>
  <c r="F2322" i="1"/>
  <c r="F2322" i="1" a="1"/>
  <c r="E2322" i="1" a="1"/>
  <c r="E2322" i="1" s="1"/>
  <c r="H2322" i="1" s="1"/>
  <c r="I2322" i="1" s="1" a="1"/>
  <c r="I2322" i="1" s="1"/>
  <c r="G2321" i="1" a="1"/>
  <c r="G2321" i="1" s="1"/>
  <c r="F2321" i="1" a="1"/>
  <c r="F2321" i="1" s="1"/>
  <c r="E2321" i="1" a="1"/>
  <c r="E2321" i="1" s="1"/>
  <c r="G2320" i="1"/>
  <c r="G2320" i="1" a="1"/>
  <c r="F2320" i="1" a="1"/>
  <c r="F2320" i="1" s="1"/>
  <c r="E2320" i="1"/>
  <c r="E2320" i="1" a="1"/>
  <c r="G2319" i="1" a="1"/>
  <c r="G2319" i="1" s="1"/>
  <c r="F2319" i="1" a="1"/>
  <c r="F2319" i="1" s="1"/>
  <c r="E2319" i="1"/>
  <c r="E2319" i="1" a="1"/>
  <c r="G2318" i="1" a="1"/>
  <c r="G2318" i="1" s="1"/>
  <c r="F2318" i="1"/>
  <c r="F2318" i="1" a="1"/>
  <c r="E2318" i="1" a="1"/>
  <c r="E2318" i="1" s="1"/>
  <c r="H2318" i="1" s="1"/>
  <c r="I2318" i="1" s="1" a="1"/>
  <c r="I2318" i="1" s="1"/>
  <c r="G2317" i="1" a="1"/>
  <c r="G2317" i="1" s="1"/>
  <c r="F2317" i="1"/>
  <c r="F2317" i="1" a="1"/>
  <c r="E2317" i="1" a="1"/>
  <c r="E2317" i="1" s="1"/>
  <c r="H2317" i="1" s="1"/>
  <c r="I2317" i="1" s="1" a="1"/>
  <c r="I2317" i="1" s="1"/>
  <c r="G2316" i="1"/>
  <c r="G2316" i="1" a="1"/>
  <c r="F2316" i="1" a="1"/>
  <c r="F2316" i="1" s="1"/>
  <c r="E2316" i="1"/>
  <c r="H2316" i="1" s="1"/>
  <c r="I2316" i="1" s="1" a="1"/>
  <c r="I2316" i="1" s="1"/>
  <c r="E2316" i="1" a="1"/>
  <c r="G2315" i="1"/>
  <c r="G2315" i="1" a="1"/>
  <c r="F2315" i="1" a="1"/>
  <c r="F2315" i="1" s="1"/>
  <c r="E2315" i="1" a="1"/>
  <c r="E2315" i="1" s="1"/>
  <c r="G2314" i="1" a="1"/>
  <c r="G2314" i="1" s="1"/>
  <c r="F2314" i="1"/>
  <c r="F2314" i="1" a="1"/>
  <c r="E2314" i="1" a="1"/>
  <c r="E2314" i="1" s="1"/>
  <c r="G2313" i="1" a="1"/>
  <c r="G2313" i="1" s="1"/>
  <c r="F2313" i="1" a="1"/>
  <c r="F2313" i="1" s="1"/>
  <c r="E2313" i="1" a="1"/>
  <c r="E2313" i="1" s="1"/>
  <c r="H2313" i="1" s="1"/>
  <c r="I2313" i="1" s="1" a="1"/>
  <c r="I2313" i="1" s="1"/>
  <c r="G2312" i="1"/>
  <c r="G2312" i="1" a="1"/>
  <c r="F2312" i="1" a="1"/>
  <c r="F2312" i="1" s="1"/>
  <c r="E2312" i="1"/>
  <c r="H2312" i="1" s="1"/>
  <c r="I2312" i="1" s="1" a="1"/>
  <c r="I2312" i="1" s="1"/>
  <c r="E2312" i="1" a="1"/>
  <c r="G2311" i="1" a="1"/>
  <c r="G2311" i="1" s="1"/>
  <c r="F2311" i="1" a="1"/>
  <c r="F2311" i="1" s="1"/>
  <c r="E2311" i="1"/>
  <c r="E2311" i="1" a="1"/>
  <c r="G2310" i="1" a="1"/>
  <c r="G2310" i="1" s="1"/>
  <c r="F2310" i="1"/>
  <c r="F2310" i="1" a="1"/>
  <c r="E2310" i="1" a="1"/>
  <c r="E2310" i="1" s="1"/>
  <c r="G2309" i="1" a="1"/>
  <c r="G2309" i="1" s="1"/>
  <c r="F2309" i="1"/>
  <c r="F2309" i="1" a="1"/>
  <c r="E2309" i="1" a="1"/>
  <c r="E2309" i="1" s="1"/>
  <c r="G2308" i="1"/>
  <c r="G2308" i="1" a="1"/>
  <c r="F2308" i="1" a="1"/>
  <c r="F2308" i="1" s="1"/>
  <c r="E2308" i="1"/>
  <c r="E2308" i="1" a="1"/>
  <c r="G2307" i="1"/>
  <c r="G2307" i="1" a="1"/>
  <c r="F2307" i="1" a="1"/>
  <c r="F2307" i="1" s="1"/>
  <c r="E2307" i="1" a="1"/>
  <c r="E2307" i="1" s="1"/>
  <c r="H2307" i="1" s="1"/>
  <c r="I2307" i="1" s="1" a="1"/>
  <c r="I2307" i="1" s="1"/>
  <c r="G2306" i="1" a="1"/>
  <c r="G2306" i="1" s="1"/>
  <c r="F2306" i="1"/>
  <c r="F2306" i="1" a="1"/>
  <c r="E2306" i="1" a="1"/>
  <c r="E2306" i="1" s="1"/>
  <c r="H2306" i="1" s="1"/>
  <c r="I2306" i="1" s="1" a="1"/>
  <c r="I2306" i="1" s="1"/>
  <c r="G2305" i="1" a="1"/>
  <c r="G2305" i="1" s="1"/>
  <c r="F2305" i="1" a="1"/>
  <c r="F2305" i="1" s="1"/>
  <c r="E2305" i="1" a="1"/>
  <c r="E2305" i="1" s="1"/>
  <c r="G2304" i="1"/>
  <c r="G2304" i="1" a="1"/>
  <c r="F2304" i="1" a="1"/>
  <c r="F2304" i="1" s="1"/>
  <c r="E2304" i="1"/>
  <c r="E2304" i="1" a="1"/>
  <c r="G2303" i="1" a="1"/>
  <c r="G2303" i="1" s="1"/>
  <c r="F2303" i="1" a="1"/>
  <c r="F2303" i="1" s="1"/>
  <c r="H2303" i="1" s="1"/>
  <c r="I2303" i="1" s="1" a="1"/>
  <c r="I2303" i="1" s="1"/>
  <c r="E2303" i="1"/>
  <c r="E2303" i="1" a="1"/>
  <c r="G2302" i="1" a="1"/>
  <c r="G2302" i="1" s="1"/>
  <c r="F2302" i="1"/>
  <c r="F2302" i="1" a="1"/>
  <c r="E2302" i="1" a="1"/>
  <c r="E2302" i="1" s="1"/>
  <c r="H2302" i="1" s="1"/>
  <c r="I2302" i="1" s="1" a="1"/>
  <c r="I2302" i="1" s="1"/>
  <c r="G2301" i="1" a="1"/>
  <c r="G2301" i="1" s="1"/>
  <c r="F2301" i="1"/>
  <c r="F2301" i="1" a="1"/>
  <c r="E2301" i="1" a="1"/>
  <c r="E2301" i="1" s="1"/>
  <c r="H2301" i="1" s="1"/>
  <c r="I2301" i="1" s="1" a="1"/>
  <c r="I2301" i="1" s="1"/>
  <c r="G2300" i="1"/>
  <c r="G2300" i="1" a="1"/>
  <c r="F2300" i="1" a="1"/>
  <c r="F2300" i="1" s="1"/>
  <c r="E2300" i="1"/>
  <c r="H2300" i="1" s="1"/>
  <c r="I2300" i="1" s="1" a="1"/>
  <c r="I2300" i="1" s="1"/>
  <c r="E2300" i="1" a="1"/>
  <c r="G2299" i="1"/>
  <c r="G2299" i="1" a="1"/>
  <c r="F2299" i="1" a="1"/>
  <c r="F2299" i="1" s="1"/>
  <c r="E2299" i="1" a="1"/>
  <c r="E2299" i="1" s="1"/>
  <c r="G2298" i="1" a="1"/>
  <c r="G2298" i="1" s="1"/>
  <c r="F2298" i="1"/>
  <c r="F2298" i="1" a="1"/>
  <c r="E2298" i="1" a="1"/>
  <c r="E2298" i="1" s="1"/>
  <c r="G2297" i="1" a="1"/>
  <c r="G2297" i="1" s="1"/>
  <c r="F2297" i="1" a="1"/>
  <c r="F2297" i="1" s="1"/>
  <c r="E2297" i="1" a="1"/>
  <c r="E2297" i="1" s="1"/>
  <c r="G2296" i="1"/>
  <c r="G2296" i="1" a="1"/>
  <c r="F2296" i="1" a="1"/>
  <c r="F2296" i="1" s="1"/>
  <c r="E2296" i="1"/>
  <c r="H2296" i="1" s="1"/>
  <c r="I2296" i="1" s="1" a="1"/>
  <c r="I2296" i="1" s="1"/>
  <c r="E2296" i="1" a="1"/>
  <c r="G2295" i="1" a="1"/>
  <c r="G2295" i="1" s="1"/>
  <c r="F2295" i="1" a="1"/>
  <c r="F2295" i="1" s="1"/>
  <c r="E2295" i="1"/>
  <c r="E2295" i="1" a="1"/>
  <c r="G2294" i="1" a="1"/>
  <c r="G2294" i="1" s="1"/>
  <c r="F2294" i="1"/>
  <c r="F2294" i="1" a="1"/>
  <c r="E2294" i="1" a="1"/>
  <c r="E2294" i="1" s="1"/>
  <c r="G2293" i="1" a="1"/>
  <c r="G2293" i="1" s="1"/>
  <c r="F2293" i="1"/>
  <c r="F2293" i="1" a="1"/>
  <c r="E2293" i="1" a="1"/>
  <c r="E2293" i="1" s="1"/>
  <c r="G2292" i="1"/>
  <c r="G2292" i="1" a="1"/>
  <c r="F2292" i="1" a="1"/>
  <c r="F2292" i="1" s="1"/>
  <c r="E2292" i="1"/>
  <c r="E2292" i="1" a="1"/>
  <c r="G2291" i="1"/>
  <c r="G2291" i="1" a="1"/>
  <c r="F2291" i="1" a="1"/>
  <c r="F2291" i="1" s="1"/>
  <c r="E2291" i="1" a="1"/>
  <c r="E2291" i="1" s="1"/>
  <c r="H2291" i="1" s="1"/>
  <c r="I2291" i="1" s="1" a="1"/>
  <c r="I2291" i="1" s="1"/>
  <c r="G2290" i="1" a="1"/>
  <c r="G2290" i="1" s="1"/>
  <c r="F2290" i="1"/>
  <c r="F2290" i="1" a="1"/>
  <c r="E2290" i="1" a="1"/>
  <c r="E2290" i="1" s="1"/>
  <c r="H2290" i="1" s="1"/>
  <c r="I2290" i="1" s="1" a="1"/>
  <c r="I2290" i="1" s="1"/>
  <c r="G2289" i="1" a="1"/>
  <c r="G2289" i="1" s="1"/>
  <c r="F2289" i="1" a="1"/>
  <c r="F2289" i="1" s="1"/>
  <c r="E2289" i="1" a="1"/>
  <c r="E2289" i="1" s="1"/>
  <c r="G2288" i="1"/>
  <c r="G2288" i="1" a="1"/>
  <c r="F2288" i="1" a="1"/>
  <c r="F2288" i="1" s="1"/>
  <c r="E2288" i="1"/>
  <c r="E2288" i="1" a="1"/>
  <c r="G2287" i="1" a="1"/>
  <c r="G2287" i="1" s="1"/>
  <c r="F2287" i="1" a="1"/>
  <c r="F2287" i="1" s="1"/>
  <c r="H2287" i="1" s="1"/>
  <c r="I2287" i="1" s="1" a="1"/>
  <c r="I2287" i="1" s="1"/>
  <c r="E2287" i="1"/>
  <c r="E2287" i="1" a="1"/>
  <c r="G2286" i="1" a="1"/>
  <c r="G2286" i="1" s="1"/>
  <c r="F2286" i="1"/>
  <c r="F2286" i="1" a="1"/>
  <c r="E2286" i="1" a="1"/>
  <c r="E2286" i="1" s="1"/>
  <c r="H2286" i="1" s="1"/>
  <c r="I2286" i="1" s="1" a="1"/>
  <c r="I2286" i="1" s="1"/>
  <c r="G2285" i="1" a="1"/>
  <c r="G2285" i="1" s="1"/>
  <c r="F2285" i="1"/>
  <c r="F2285" i="1" a="1"/>
  <c r="E2285" i="1" a="1"/>
  <c r="E2285" i="1" s="1"/>
  <c r="H2285" i="1" s="1"/>
  <c r="I2285" i="1" s="1" a="1"/>
  <c r="I2285" i="1" s="1"/>
  <c r="G2284" i="1"/>
  <c r="G2284" i="1" a="1"/>
  <c r="F2284" i="1" a="1"/>
  <c r="F2284" i="1" s="1"/>
  <c r="E2284" i="1"/>
  <c r="H2284" i="1" s="1"/>
  <c r="I2284" i="1" s="1" a="1"/>
  <c r="I2284" i="1" s="1"/>
  <c r="E2284" i="1" a="1"/>
  <c r="G2283" i="1"/>
  <c r="G2283" i="1" a="1"/>
  <c r="F2283" i="1" a="1"/>
  <c r="F2283" i="1" s="1"/>
  <c r="E2283" i="1" a="1"/>
  <c r="E2283" i="1" s="1"/>
  <c r="G2282" i="1" a="1"/>
  <c r="G2282" i="1" s="1"/>
  <c r="F2282" i="1"/>
  <c r="F2282" i="1" a="1"/>
  <c r="E2282" i="1" a="1"/>
  <c r="E2282" i="1" s="1"/>
  <c r="G2281" i="1" a="1"/>
  <c r="G2281" i="1" s="1"/>
  <c r="F2281" i="1" a="1"/>
  <c r="F2281" i="1" s="1"/>
  <c r="E2281" i="1" a="1"/>
  <c r="E2281" i="1" s="1"/>
  <c r="G2280" i="1"/>
  <c r="G2280" i="1" a="1"/>
  <c r="F2280" i="1" a="1"/>
  <c r="F2280" i="1" s="1"/>
  <c r="E2280" i="1"/>
  <c r="H2280" i="1" s="1"/>
  <c r="I2280" i="1" s="1" a="1"/>
  <c r="I2280" i="1" s="1"/>
  <c r="E2280" i="1" a="1"/>
  <c r="G2279" i="1" a="1"/>
  <c r="G2279" i="1" s="1"/>
  <c r="F2279" i="1" a="1"/>
  <c r="F2279" i="1" s="1"/>
  <c r="E2279" i="1"/>
  <c r="E2279" i="1" a="1"/>
  <c r="G2278" i="1" a="1"/>
  <c r="G2278" i="1" s="1"/>
  <c r="F2278" i="1"/>
  <c r="F2278" i="1" a="1"/>
  <c r="E2278" i="1" a="1"/>
  <c r="E2278" i="1" s="1"/>
  <c r="G2277" i="1" a="1"/>
  <c r="G2277" i="1" s="1"/>
  <c r="F2277" i="1"/>
  <c r="F2277" i="1" a="1"/>
  <c r="E2277" i="1" a="1"/>
  <c r="E2277" i="1" s="1"/>
  <c r="G2276" i="1"/>
  <c r="G2276" i="1" a="1"/>
  <c r="F2276" i="1" a="1"/>
  <c r="F2276" i="1" s="1"/>
  <c r="E2276" i="1"/>
  <c r="E2276" i="1" a="1"/>
  <c r="G2275" i="1"/>
  <c r="G2275" i="1" a="1"/>
  <c r="F2275" i="1" a="1"/>
  <c r="F2275" i="1" s="1"/>
  <c r="E2275" i="1" a="1"/>
  <c r="E2275" i="1" s="1"/>
  <c r="H2275" i="1" s="1"/>
  <c r="I2275" i="1" s="1" a="1"/>
  <c r="I2275" i="1" s="1"/>
  <c r="G2274" i="1" a="1"/>
  <c r="G2274" i="1" s="1"/>
  <c r="F2274" i="1"/>
  <c r="F2274" i="1" a="1"/>
  <c r="E2274" i="1" a="1"/>
  <c r="E2274" i="1" s="1"/>
  <c r="H2274" i="1" s="1"/>
  <c r="I2274" i="1" s="1" a="1"/>
  <c r="I2274" i="1" s="1"/>
  <c r="G2273" i="1" a="1"/>
  <c r="G2273" i="1" s="1"/>
  <c r="F2273" i="1" a="1"/>
  <c r="F2273" i="1" s="1"/>
  <c r="E2273" i="1" a="1"/>
  <c r="E2273" i="1" s="1"/>
  <c r="G2272" i="1"/>
  <c r="G2272" i="1" a="1"/>
  <c r="F2272" i="1" a="1"/>
  <c r="F2272" i="1" s="1"/>
  <c r="E2272" i="1"/>
  <c r="E2272" i="1" a="1"/>
  <c r="G2271" i="1" a="1"/>
  <c r="G2271" i="1" s="1"/>
  <c r="F2271" i="1" a="1"/>
  <c r="F2271" i="1" s="1"/>
  <c r="H2271" i="1" s="1"/>
  <c r="I2271" i="1" s="1" a="1"/>
  <c r="I2271" i="1" s="1"/>
  <c r="E2271" i="1"/>
  <c r="E2271" i="1" a="1"/>
  <c r="G2270" i="1" a="1"/>
  <c r="G2270" i="1" s="1"/>
  <c r="F2270" i="1"/>
  <c r="F2270" i="1" a="1"/>
  <c r="E2270" i="1" a="1"/>
  <c r="E2270" i="1" s="1"/>
  <c r="H2270" i="1" s="1"/>
  <c r="I2270" i="1" s="1" a="1"/>
  <c r="I2270" i="1" s="1"/>
  <c r="G2269" i="1" a="1"/>
  <c r="G2269" i="1" s="1"/>
  <c r="F2269" i="1"/>
  <c r="F2269" i="1" a="1"/>
  <c r="E2269" i="1" a="1"/>
  <c r="E2269" i="1" s="1"/>
  <c r="H2269" i="1" s="1"/>
  <c r="I2269" i="1" s="1" a="1"/>
  <c r="I2269" i="1" s="1"/>
  <c r="G2268" i="1"/>
  <c r="G2268" i="1" a="1"/>
  <c r="F2268" i="1" a="1"/>
  <c r="F2268" i="1" s="1"/>
  <c r="E2268" i="1"/>
  <c r="H2268" i="1" s="1"/>
  <c r="I2268" i="1" s="1" a="1"/>
  <c r="I2268" i="1" s="1"/>
  <c r="E2268" i="1" a="1"/>
  <c r="G2267" i="1"/>
  <c r="G2267" i="1" a="1"/>
  <c r="F2267" i="1" a="1"/>
  <c r="F2267" i="1" s="1"/>
  <c r="E2267" i="1" a="1"/>
  <c r="E2267" i="1" s="1"/>
  <c r="G2266" i="1" a="1"/>
  <c r="G2266" i="1" s="1"/>
  <c r="F2266" i="1"/>
  <c r="F2266" i="1" a="1"/>
  <c r="E2266" i="1" a="1"/>
  <c r="E2266" i="1" s="1"/>
  <c r="G2265" i="1" a="1"/>
  <c r="G2265" i="1" s="1"/>
  <c r="F2265" i="1" a="1"/>
  <c r="F2265" i="1" s="1"/>
  <c r="E2265" i="1" a="1"/>
  <c r="E2265" i="1" s="1"/>
  <c r="H2265" i="1" s="1"/>
  <c r="I2265" i="1" s="1" a="1"/>
  <c r="I2265" i="1" s="1"/>
  <c r="G2264" i="1"/>
  <c r="G2264" i="1" a="1"/>
  <c r="F2264" i="1" a="1"/>
  <c r="F2264" i="1" s="1"/>
  <c r="E2264" i="1"/>
  <c r="H2264" i="1" s="1"/>
  <c r="I2264" i="1" s="1" a="1"/>
  <c r="I2264" i="1" s="1"/>
  <c r="E2264" i="1" a="1"/>
  <c r="G2263" i="1" a="1"/>
  <c r="G2263" i="1" s="1"/>
  <c r="F2263" i="1" a="1"/>
  <c r="F2263" i="1" s="1"/>
  <c r="E2263" i="1"/>
  <c r="E2263" i="1" a="1"/>
  <c r="G2262" i="1" a="1"/>
  <c r="G2262" i="1" s="1"/>
  <c r="F2262" i="1"/>
  <c r="F2262" i="1" a="1"/>
  <c r="E2262" i="1" a="1"/>
  <c r="E2262" i="1" s="1"/>
  <c r="G2261" i="1" a="1"/>
  <c r="G2261" i="1" s="1"/>
  <c r="F2261" i="1"/>
  <c r="F2261" i="1" a="1"/>
  <c r="E2261" i="1" a="1"/>
  <c r="E2261" i="1" s="1"/>
  <c r="G2260" i="1"/>
  <c r="G2260" i="1" a="1"/>
  <c r="F2260" i="1" a="1"/>
  <c r="F2260" i="1" s="1"/>
  <c r="E2260" i="1"/>
  <c r="E2260" i="1" a="1"/>
  <c r="G2259" i="1"/>
  <c r="G2259" i="1" a="1"/>
  <c r="F2259" i="1" a="1"/>
  <c r="F2259" i="1" s="1"/>
  <c r="E2259" i="1" a="1"/>
  <c r="E2259" i="1" s="1"/>
  <c r="H2259" i="1" s="1"/>
  <c r="I2259" i="1" s="1" a="1"/>
  <c r="I2259" i="1" s="1"/>
  <c r="G2258" i="1" a="1"/>
  <c r="G2258" i="1" s="1"/>
  <c r="F2258" i="1"/>
  <c r="F2258" i="1" a="1"/>
  <c r="E2258" i="1" a="1"/>
  <c r="E2258" i="1" s="1"/>
  <c r="H2258" i="1" s="1"/>
  <c r="I2258" i="1" s="1" a="1"/>
  <c r="I2258" i="1" s="1"/>
  <c r="G2257" i="1" a="1"/>
  <c r="G2257" i="1" s="1"/>
  <c r="F2257" i="1" a="1"/>
  <c r="F2257" i="1" s="1"/>
  <c r="E2257" i="1" a="1"/>
  <c r="E2257" i="1" s="1"/>
  <c r="G2256" i="1"/>
  <c r="G2256" i="1" a="1"/>
  <c r="F2256" i="1" a="1"/>
  <c r="F2256" i="1" s="1"/>
  <c r="E2256" i="1"/>
  <c r="E2256" i="1" a="1"/>
  <c r="G2255" i="1" a="1"/>
  <c r="G2255" i="1" s="1"/>
  <c r="F2255" i="1" a="1"/>
  <c r="F2255" i="1" s="1"/>
  <c r="H2255" i="1" s="1"/>
  <c r="I2255" i="1" s="1" a="1"/>
  <c r="I2255" i="1" s="1"/>
  <c r="E2255" i="1"/>
  <c r="E2255" i="1" a="1"/>
  <c r="G2254" i="1" a="1"/>
  <c r="G2254" i="1" s="1"/>
  <c r="F2254" i="1"/>
  <c r="F2254" i="1" a="1"/>
  <c r="E2254" i="1" a="1"/>
  <c r="E2254" i="1" s="1"/>
  <c r="H2254" i="1" s="1"/>
  <c r="I2254" i="1" s="1" a="1"/>
  <c r="I2254" i="1" s="1"/>
  <c r="G2253" i="1" a="1"/>
  <c r="G2253" i="1" s="1"/>
  <c r="F2253" i="1"/>
  <c r="F2253" i="1" a="1"/>
  <c r="E2253" i="1" a="1"/>
  <c r="E2253" i="1" s="1"/>
  <c r="H2253" i="1" s="1"/>
  <c r="I2253" i="1" s="1" a="1"/>
  <c r="I2253" i="1" s="1"/>
  <c r="G2252" i="1"/>
  <c r="G2252" i="1" a="1"/>
  <c r="F2252" i="1" a="1"/>
  <c r="F2252" i="1" s="1"/>
  <c r="E2252" i="1"/>
  <c r="H2252" i="1" s="1"/>
  <c r="I2252" i="1" s="1" a="1"/>
  <c r="I2252" i="1" s="1"/>
  <c r="E2252" i="1" a="1"/>
  <c r="G2251" i="1"/>
  <c r="G2251" i="1" a="1"/>
  <c r="F2251" i="1" a="1"/>
  <c r="F2251" i="1" s="1"/>
  <c r="E2251" i="1" a="1"/>
  <c r="E2251" i="1" s="1"/>
  <c r="G2250" i="1" a="1"/>
  <c r="G2250" i="1" s="1"/>
  <c r="F2250" i="1"/>
  <c r="F2250" i="1" a="1"/>
  <c r="E2250" i="1" a="1"/>
  <c r="E2250" i="1" s="1"/>
  <c r="G2249" i="1" a="1"/>
  <c r="G2249" i="1" s="1"/>
  <c r="F2249" i="1" a="1"/>
  <c r="F2249" i="1" s="1"/>
  <c r="E2249" i="1" a="1"/>
  <c r="E2249" i="1" s="1"/>
  <c r="H2249" i="1" s="1"/>
  <c r="I2249" i="1" s="1" a="1"/>
  <c r="I2249" i="1" s="1"/>
  <c r="G2248" i="1"/>
  <c r="G2248" i="1" a="1"/>
  <c r="F2248" i="1" a="1"/>
  <c r="F2248" i="1" s="1"/>
  <c r="E2248" i="1"/>
  <c r="H2248" i="1" s="1"/>
  <c r="I2248" i="1" s="1" a="1"/>
  <c r="I2248" i="1" s="1"/>
  <c r="E2248" i="1" a="1"/>
  <c r="G2247" i="1" a="1"/>
  <c r="G2247" i="1" s="1"/>
  <c r="F2247" i="1" a="1"/>
  <c r="F2247" i="1" s="1"/>
  <c r="E2247" i="1"/>
  <c r="E2247" i="1" a="1"/>
  <c r="G2246" i="1" a="1"/>
  <c r="G2246" i="1" s="1"/>
  <c r="F2246" i="1"/>
  <c r="F2246" i="1" a="1"/>
  <c r="E2246" i="1" a="1"/>
  <c r="E2246" i="1" s="1"/>
  <c r="G2245" i="1" a="1"/>
  <c r="G2245" i="1" s="1"/>
  <c r="F2245" i="1"/>
  <c r="F2245" i="1" a="1"/>
  <c r="E2245" i="1" a="1"/>
  <c r="E2245" i="1" s="1"/>
  <c r="G2244" i="1"/>
  <c r="G2244" i="1" a="1"/>
  <c r="F2244" i="1" a="1"/>
  <c r="F2244" i="1" s="1"/>
  <c r="E2244" i="1"/>
  <c r="E2244" i="1" a="1"/>
  <c r="G2243" i="1"/>
  <c r="G2243" i="1" a="1"/>
  <c r="F2243" i="1" a="1"/>
  <c r="F2243" i="1" s="1"/>
  <c r="E2243" i="1" a="1"/>
  <c r="E2243" i="1" s="1"/>
  <c r="H2243" i="1" s="1"/>
  <c r="I2243" i="1" s="1" a="1"/>
  <c r="I2243" i="1" s="1"/>
  <c r="G2242" i="1" a="1"/>
  <c r="G2242" i="1" s="1"/>
  <c r="F2242" i="1"/>
  <c r="F2242" i="1" a="1"/>
  <c r="E2242" i="1" a="1"/>
  <c r="E2242" i="1" s="1"/>
  <c r="H2242" i="1" s="1"/>
  <c r="I2242" i="1" s="1" a="1"/>
  <c r="I2242" i="1" s="1"/>
  <c r="G2241" i="1" a="1"/>
  <c r="G2241" i="1" s="1"/>
  <c r="F2241" i="1" a="1"/>
  <c r="F2241" i="1" s="1"/>
  <c r="E2241" i="1" a="1"/>
  <c r="E2241" i="1" s="1"/>
  <c r="G2240" i="1"/>
  <c r="G2240" i="1" a="1"/>
  <c r="F2240" i="1" a="1"/>
  <c r="F2240" i="1" s="1"/>
  <c r="E2240" i="1"/>
  <c r="E2240" i="1" a="1"/>
  <c r="G2239" i="1" a="1"/>
  <c r="G2239" i="1" s="1"/>
  <c r="F2239" i="1" a="1"/>
  <c r="F2239" i="1" s="1"/>
  <c r="H2239" i="1" s="1"/>
  <c r="I2239" i="1" s="1" a="1"/>
  <c r="I2239" i="1" s="1"/>
  <c r="E2239" i="1"/>
  <c r="E2239" i="1" a="1"/>
  <c r="G2238" i="1" a="1"/>
  <c r="G2238" i="1" s="1"/>
  <c r="F2238" i="1"/>
  <c r="F2238" i="1" a="1"/>
  <c r="E2238" i="1" a="1"/>
  <c r="E2238" i="1" s="1"/>
  <c r="H2238" i="1" s="1"/>
  <c r="I2238" i="1" s="1" a="1"/>
  <c r="I2238" i="1" s="1"/>
  <c r="G2237" i="1" a="1"/>
  <c r="G2237" i="1" s="1"/>
  <c r="F2237" i="1"/>
  <c r="F2237" i="1" a="1"/>
  <c r="E2237" i="1" a="1"/>
  <c r="E2237" i="1" s="1"/>
  <c r="H2237" i="1" s="1"/>
  <c r="I2237" i="1" s="1" a="1"/>
  <c r="I2237" i="1" s="1"/>
  <c r="G2236" i="1"/>
  <c r="G2236" i="1" a="1"/>
  <c r="F2236" i="1" a="1"/>
  <c r="F2236" i="1" s="1"/>
  <c r="E2236" i="1"/>
  <c r="H2236" i="1" s="1"/>
  <c r="I2236" i="1" s="1" a="1"/>
  <c r="I2236" i="1" s="1"/>
  <c r="E2236" i="1" a="1"/>
  <c r="G2235" i="1"/>
  <c r="G2235" i="1" a="1"/>
  <c r="F2235" i="1" a="1"/>
  <c r="F2235" i="1" s="1"/>
  <c r="E2235" i="1" a="1"/>
  <c r="E2235" i="1" s="1"/>
  <c r="G2234" i="1" a="1"/>
  <c r="G2234" i="1" s="1"/>
  <c r="F2234" i="1"/>
  <c r="F2234" i="1" a="1"/>
  <c r="E2234" i="1" a="1"/>
  <c r="E2234" i="1" s="1"/>
  <c r="G2233" i="1" a="1"/>
  <c r="G2233" i="1" s="1"/>
  <c r="F2233" i="1" a="1"/>
  <c r="F2233" i="1" s="1"/>
  <c r="E2233" i="1" a="1"/>
  <c r="E2233" i="1" s="1"/>
  <c r="G2232" i="1"/>
  <c r="G2232" i="1" a="1"/>
  <c r="F2232" i="1" a="1"/>
  <c r="F2232" i="1" s="1"/>
  <c r="E2232" i="1"/>
  <c r="H2232" i="1" s="1"/>
  <c r="I2232" i="1" s="1" a="1"/>
  <c r="I2232" i="1" s="1"/>
  <c r="E2232" i="1" a="1"/>
  <c r="G2231" i="1" a="1"/>
  <c r="G2231" i="1" s="1"/>
  <c r="F2231" i="1" a="1"/>
  <c r="F2231" i="1" s="1"/>
  <c r="E2231" i="1"/>
  <c r="E2231" i="1" a="1"/>
  <c r="G2230" i="1"/>
  <c r="G2230" i="1" a="1"/>
  <c r="F2230" i="1"/>
  <c r="F2230" i="1" a="1"/>
  <c r="E2230" i="1" a="1"/>
  <c r="E2230" i="1" s="1"/>
  <c r="H2230" i="1" s="1"/>
  <c r="I2230" i="1" s="1" a="1"/>
  <c r="I2230" i="1" s="1"/>
  <c r="G2229" i="1" a="1"/>
  <c r="G2229" i="1" s="1"/>
  <c r="F2229" i="1"/>
  <c r="F2229" i="1" a="1"/>
  <c r="E2229" i="1" a="1"/>
  <c r="E2229" i="1" s="1"/>
  <c r="H2229" i="1" s="1"/>
  <c r="I2229" i="1" s="1" a="1"/>
  <c r="I2229" i="1" s="1"/>
  <c r="G2228" i="1"/>
  <c r="G2228" i="1" a="1"/>
  <c r="F2228" i="1" a="1"/>
  <c r="F2228" i="1" s="1"/>
  <c r="E2228" i="1"/>
  <c r="H2228" i="1" s="1"/>
  <c r="I2228" i="1" s="1" a="1"/>
  <c r="I2228" i="1" s="1"/>
  <c r="E2228" i="1" a="1"/>
  <c r="G2227" i="1"/>
  <c r="G2227" i="1" a="1"/>
  <c r="F2227" i="1" a="1"/>
  <c r="F2227" i="1" s="1"/>
  <c r="E2227" i="1" a="1"/>
  <c r="E2227" i="1" s="1"/>
  <c r="G2226" i="1" a="1"/>
  <c r="G2226" i="1" s="1"/>
  <c r="F2226" i="1"/>
  <c r="F2226" i="1" a="1"/>
  <c r="E2226" i="1"/>
  <c r="E2226" i="1" a="1"/>
  <c r="G2225" i="1" a="1"/>
  <c r="G2225" i="1" s="1"/>
  <c r="F2225" i="1" a="1"/>
  <c r="F2225" i="1" s="1"/>
  <c r="E2225" i="1" a="1"/>
  <c r="E2225" i="1" s="1"/>
  <c r="G2224" i="1"/>
  <c r="G2224" i="1" a="1"/>
  <c r="F2224" i="1"/>
  <c r="F2224" i="1" a="1"/>
  <c r="E2224" i="1"/>
  <c r="H2224" i="1" s="1"/>
  <c r="I2224" i="1" s="1" a="1"/>
  <c r="I2224" i="1" s="1"/>
  <c r="E2224" i="1" a="1"/>
  <c r="G2223" i="1" a="1"/>
  <c r="G2223" i="1" s="1"/>
  <c r="F2223" i="1" a="1"/>
  <c r="F2223" i="1" s="1"/>
  <c r="E2223" i="1"/>
  <c r="E2223" i="1" a="1"/>
  <c r="G2222" i="1"/>
  <c r="G2222" i="1" a="1"/>
  <c r="F2222" i="1"/>
  <c r="F2222" i="1" a="1"/>
  <c r="E2222" i="1" a="1"/>
  <c r="E2222" i="1" s="1"/>
  <c r="H2222" i="1" s="1"/>
  <c r="I2222" i="1" s="1" a="1"/>
  <c r="I2222" i="1" s="1"/>
  <c r="G2221" i="1" a="1"/>
  <c r="G2221" i="1" s="1"/>
  <c r="F2221" i="1"/>
  <c r="F2221" i="1" a="1"/>
  <c r="E2221" i="1" a="1"/>
  <c r="E2221" i="1" s="1"/>
  <c r="H2221" i="1" s="1"/>
  <c r="I2221" i="1" s="1" a="1"/>
  <c r="I2221" i="1" s="1"/>
  <c r="G2220" i="1"/>
  <c r="G2220" i="1" a="1"/>
  <c r="F2220" i="1" a="1"/>
  <c r="F2220" i="1" s="1"/>
  <c r="E2220" i="1"/>
  <c r="H2220" i="1" s="1"/>
  <c r="I2220" i="1" s="1" a="1"/>
  <c r="I2220" i="1" s="1"/>
  <c r="E2220" i="1" a="1"/>
  <c r="G2219" i="1"/>
  <c r="G2219" i="1" a="1"/>
  <c r="F2219" i="1" a="1"/>
  <c r="F2219" i="1" s="1"/>
  <c r="E2219" i="1" a="1"/>
  <c r="E2219" i="1" s="1"/>
  <c r="G2218" i="1" a="1"/>
  <c r="G2218" i="1" s="1"/>
  <c r="F2218" i="1"/>
  <c r="F2218" i="1" a="1"/>
  <c r="E2218" i="1"/>
  <c r="E2218" i="1" a="1"/>
  <c r="G2217" i="1" a="1"/>
  <c r="G2217" i="1" s="1"/>
  <c r="F2217" i="1" a="1"/>
  <c r="F2217" i="1" s="1"/>
  <c r="E2217" i="1" a="1"/>
  <c r="E2217" i="1" s="1"/>
  <c r="G2216" i="1"/>
  <c r="G2216" i="1" a="1"/>
  <c r="F2216" i="1"/>
  <c r="F2216" i="1" a="1"/>
  <c r="E2216" i="1"/>
  <c r="H2216" i="1" s="1"/>
  <c r="I2216" i="1" s="1" a="1"/>
  <c r="I2216" i="1" s="1"/>
  <c r="E2216" i="1" a="1"/>
  <c r="G2215" i="1" a="1"/>
  <c r="G2215" i="1" s="1"/>
  <c r="F2215" i="1" a="1"/>
  <c r="F2215" i="1" s="1"/>
  <c r="E2215" i="1"/>
  <c r="E2215" i="1" a="1"/>
  <c r="G2214" i="1"/>
  <c r="G2214" i="1" a="1"/>
  <c r="F2214" i="1"/>
  <c r="F2214" i="1" a="1"/>
  <c r="E2214" i="1" a="1"/>
  <c r="E2214" i="1" s="1"/>
  <c r="H2214" i="1" s="1"/>
  <c r="I2214" i="1" s="1" a="1"/>
  <c r="I2214" i="1" s="1"/>
  <c r="G2213" i="1" a="1"/>
  <c r="G2213" i="1" s="1"/>
  <c r="F2213" i="1"/>
  <c r="F2213" i="1" a="1"/>
  <c r="E2213" i="1" a="1"/>
  <c r="E2213" i="1" s="1"/>
  <c r="H2213" i="1" s="1"/>
  <c r="I2213" i="1" s="1" a="1"/>
  <c r="I2213" i="1" s="1"/>
  <c r="G2212" i="1"/>
  <c r="G2212" i="1" a="1"/>
  <c r="F2212" i="1" a="1"/>
  <c r="F2212" i="1" s="1"/>
  <c r="E2212" i="1"/>
  <c r="H2212" i="1" s="1"/>
  <c r="I2212" i="1" s="1" a="1"/>
  <c r="I2212" i="1" s="1"/>
  <c r="E2212" i="1" a="1"/>
  <c r="G2211" i="1"/>
  <c r="G2211" i="1" a="1"/>
  <c r="F2211" i="1" a="1"/>
  <c r="F2211" i="1" s="1"/>
  <c r="E2211" i="1" a="1"/>
  <c r="E2211" i="1" s="1"/>
  <c r="G2210" i="1" a="1"/>
  <c r="G2210" i="1" s="1"/>
  <c r="F2210" i="1"/>
  <c r="F2210" i="1" a="1"/>
  <c r="E2210" i="1"/>
  <c r="E2210" i="1" a="1"/>
  <c r="G2209" i="1" a="1"/>
  <c r="G2209" i="1" s="1"/>
  <c r="F2209" i="1" a="1"/>
  <c r="F2209" i="1" s="1"/>
  <c r="E2209" i="1" a="1"/>
  <c r="E2209" i="1" s="1"/>
  <c r="G2208" i="1"/>
  <c r="G2208" i="1" a="1"/>
  <c r="F2208" i="1"/>
  <c r="F2208" i="1" a="1"/>
  <c r="E2208" i="1"/>
  <c r="H2208" i="1" s="1"/>
  <c r="I2208" i="1" s="1" a="1"/>
  <c r="I2208" i="1" s="1"/>
  <c r="E2208" i="1" a="1"/>
  <c r="G2207" i="1" a="1"/>
  <c r="G2207" i="1" s="1"/>
  <c r="F2207" i="1" a="1"/>
  <c r="F2207" i="1" s="1"/>
  <c r="E2207" i="1"/>
  <c r="E2207" i="1" a="1"/>
  <c r="G2206" i="1"/>
  <c r="G2206" i="1" a="1"/>
  <c r="F2206" i="1"/>
  <c r="F2206" i="1" a="1"/>
  <c r="E2206" i="1" a="1"/>
  <c r="E2206" i="1" s="1"/>
  <c r="H2206" i="1" s="1"/>
  <c r="I2206" i="1" s="1" a="1"/>
  <c r="I2206" i="1" s="1"/>
  <c r="G2205" i="1" a="1"/>
  <c r="G2205" i="1" s="1"/>
  <c r="F2205" i="1"/>
  <c r="F2205" i="1" a="1"/>
  <c r="E2205" i="1" a="1"/>
  <c r="E2205" i="1" s="1"/>
  <c r="H2205" i="1" s="1"/>
  <c r="I2205" i="1" s="1" a="1"/>
  <c r="I2205" i="1" s="1"/>
  <c r="G2204" i="1"/>
  <c r="G2204" i="1" a="1"/>
  <c r="F2204" i="1" a="1"/>
  <c r="F2204" i="1" s="1"/>
  <c r="E2204" i="1"/>
  <c r="H2204" i="1" s="1"/>
  <c r="I2204" i="1" s="1" a="1"/>
  <c r="I2204" i="1" s="1"/>
  <c r="E2204" i="1" a="1"/>
  <c r="G2203" i="1"/>
  <c r="G2203" i="1" a="1"/>
  <c r="F2203" i="1" a="1"/>
  <c r="F2203" i="1" s="1"/>
  <c r="E2203" i="1" a="1"/>
  <c r="E2203" i="1" s="1"/>
  <c r="G2202" i="1" a="1"/>
  <c r="G2202" i="1" s="1"/>
  <c r="F2202" i="1"/>
  <c r="F2202" i="1" a="1"/>
  <c r="E2202" i="1"/>
  <c r="E2202" i="1" a="1"/>
  <c r="G2201" i="1" a="1"/>
  <c r="G2201" i="1" s="1"/>
  <c r="F2201" i="1" a="1"/>
  <c r="F2201" i="1" s="1"/>
  <c r="E2201" i="1" a="1"/>
  <c r="E2201" i="1" s="1"/>
  <c r="G2200" i="1"/>
  <c r="G2200" i="1" a="1"/>
  <c r="F2200" i="1"/>
  <c r="F2200" i="1" a="1"/>
  <c r="E2200" i="1"/>
  <c r="H2200" i="1" s="1"/>
  <c r="I2200" i="1" s="1" a="1"/>
  <c r="I2200" i="1" s="1"/>
  <c r="E2200" i="1" a="1"/>
  <c r="G2199" i="1" a="1"/>
  <c r="G2199" i="1" s="1"/>
  <c r="F2199" i="1" a="1"/>
  <c r="F2199" i="1" s="1"/>
  <c r="E2199" i="1"/>
  <c r="E2199" i="1" a="1"/>
  <c r="G2198" i="1" a="1"/>
  <c r="G2198" i="1" s="1"/>
  <c r="F2198" i="1"/>
  <c r="F2198" i="1" a="1"/>
  <c r="E2198" i="1" a="1"/>
  <c r="E2198" i="1" s="1"/>
  <c r="G2197" i="1" a="1"/>
  <c r="G2197" i="1" s="1"/>
  <c r="F2197" i="1"/>
  <c r="F2197" i="1" a="1"/>
  <c r="E2197" i="1" a="1"/>
  <c r="E2197" i="1" s="1"/>
  <c r="G2196" i="1"/>
  <c r="G2196" i="1" a="1"/>
  <c r="F2196" i="1" a="1"/>
  <c r="F2196" i="1" s="1"/>
  <c r="E2196" i="1"/>
  <c r="E2196" i="1" a="1"/>
  <c r="G2195" i="1"/>
  <c r="G2195" i="1" a="1"/>
  <c r="F2195" i="1" a="1"/>
  <c r="F2195" i="1" s="1"/>
  <c r="E2195" i="1" a="1"/>
  <c r="E2195" i="1" s="1"/>
  <c r="H2195" i="1" s="1"/>
  <c r="I2195" i="1" s="1" a="1"/>
  <c r="I2195" i="1" s="1"/>
  <c r="G2194" i="1" a="1"/>
  <c r="G2194" i="1" s="1"/>
  <c r="F2194" i="1"/>
  <c r="F2194" i="1" a="1"/>
  <c r="E2194" i="1" a="1"/>
  <c r="E2194" i="1" s="1"/>
  <c r="H2194" i="1" s="1"/>
  <c r="I2194" i="1" s="1" a="1"/>
  <c r="I2194" i="1" s="1"/>
  <c r="G2193" i="1" a="1"/>
  <c r="G2193" i="1" s="1"/>
  <c r="F2193" i="1" a="1"/>
  <c r="F2193" i="1" s="1"/>
  <c r="E2193" i="1" a="1"/>
  <c r="E2193" i="1" s="1"/>
  <c r="G2192" i="1"/>
  <c r="G2192" i="1" a="1"/>
  <c r="F2192" i="1" a="1"/>
  <c r="F2192" i="1" s="1"/>
  <c r="E2192" i="1"/>
  <c r="E2192" i="1" a="1"/>
  <c r="G2191" i="1" a="1"/>
  <c r="G2191" i="1" s="1"/>
  <c r="H2191" i="1" s="1"/>
  <c r="I2191" i="1" s="1" a="1"/>
  <c r="I2191" i="1" s="1"/>
  <c r="F2191" i="1" a="1"/>
  <c r="F2191" i="1" s="1"/>
  <c r="E2191" i="1"/>
  <c r="E2191" i="1" a="1"/>
  <c r="I2190" i="1" a="1"/>
  <c r="I2190" i="1" s="1"/>
  <c r="G2190" i="1"/>
  <c r="G2190" i="1" a="1"/>
  <c r="F2190" i="1"/>
  <c r="F2190" i="1" a="1"/>
  <c r="E2190" i="1" a="1"/>
  <c r="E2190" i="1" s="1"/>
  <c r="H2190" i="1" s="1"/>
  <c r="G2189" i="1" a="1"/>
  <c r="G2189" i="1" s="1"/>
  <c r="F2189" i="1"/>
  <c r="F2189" i="1" a="1"/>
  <c r="E2189" i="1" a="1"/>
  <c r="E2189" i="1" s="1"/>
  <c r="H2189" i="1" s="1"/>
  <c r="I2189" i="1" s="1" a="1"/>
  <c r="I2189" i="1" s="1"/>
  <c r="G2188" i="1"/>
  <c r="G2188" i="1" a="1"/>
  <c r="F2188" i="1" a="1"/>
  <c r="F2188" i="1" s="1"/>
  <c r="E2188" i="1"/>
  <c r="H2188" i="1" s="1"/>
  <c r="I2188" i="1" s="1" a="1"/>
  <c r="I2188" i="1" s="1"/>
  <c r="E2188" i="1" a="1"/>
  <c r="G2187" i="1"/>
  <c r="G2187" i="1" a="1"/>
  <c r="F2187" i="1" a="1"/>
  <c r="F2187" i="1" s="1"/>
  <c r="E2187" i="1" a="1"/>
  <c r="E2187" i="1" s="1"/>
  <c r="G2186" i="1" a="1"/>
  <c r="G2186" i="1" s="1"/>
  <c r="F2186" i="1"/>
  <c r="F2186" i="1" a="1"/>
  <c r="E2186" i="1" a="1"/>
  <c r="E2186" i="1" s="1"/>
  <c r="G2185" i="1" a="1"/>
  <c r="G2185" i="1" s="1"/>
  <c r="F2185" i="1" a="1"/>
  <c r="F2185" i="1" s="1"/>
  <c r="E2185" i="1" a="1"/>
  <c r="E2185" i="1" s="1"/>
  <c r="H2185" i="1" s="1"/>
  <c r="I2185" i="1" s="1" a="1"/>
  <c r="I2185" i="1" s="1"/>
  <c r="G2184" i="1"/>
  <c r="G2184" i="1" a="1"/>
  <c r="F2184" i="1" a="1"/>
  <c r="F2184" i="1" s="1"/>
  <c r="E2184" i="1"/>
  <c r="H2184" i="1" s="1"/>
  <c r="I2184" i="1" s="1" a="1"/>
  <c r="I2184" i="1" s="1"/>
  <c r="E2184" i="1" a="1"/>
  <c r="G2183" i="1" a="1"/>
  <c r="G2183" i="1" s="1"/>
  <c r="F2183" i="1"/>
  <c r="H2183" i="1" s="1"/>
  <c r="I2183" i="1" s="1" a="1"/>
  <c r="I2183" i="1" s="1"/>
  <c r="F2183" i="1" a="1"/>
  <c r="E2183" i="1"/>
  <c r="E2183" i="1" a="1"/>
  <c r="G2182" i="1" a="1"/>
  <c r="G2182" i="1" s="1"/>
  <c r="F2182" i="1"/>
  <c r="F2182" i="1" a="1"/>
  <c r="E2182" i="1" a="1"/>
  <c r="E2182" i="1" s="1"/>
  <c r="G2181" i="1" a="1"/>
  <c r="G2181" i="1" s="1"/>
  <c r="F2181" i="1"/>
  <c r="F2181" i="1" a="1"/>
  <c r="E2181" i="1" a="1"/>
  <c r="E2181" i="1" s="1"/>
  <c r="G2180" i="1"/>
  <c r="G2180" i="1" a="1"/>
  <c r="F2180" i="1" a="1"/>
  <c r="F2180" i="1" s="1"/>
  <c r="E2180" i="1"/>
  <c r="H2180" i="1" s="1"/>
  <c r="I2180" i="1" s="1" a="1"/>
  <c r="I2180" i="1" s="1"/>
  <c r="E2180" i="1" a="1"/>
  <c r="G2179" i="1"/>
  <c r="G2179" i="1" a="1"/>
  <c r="F2179" i="1" a="1"/>
  <c r="F2179" i="1" s="1"/>
  <c r="E2179" i="1" a="1"/>
  <c r="E2179" i="1" s="1"/>
  <c r="H2179" i="1" s="1"/>
  <c r="I2179" i="1" s="1" a="1"/>
  <c r="I2179" i="1" s="1"/>
  <c r="G2178" i="1" a="1"/>
  <c r="G2178" i="1" s="1"/>
  <c r="F2178" i="1"/>
  <c r="F2178" i="1" a="1"/>
  <c r="E2178" i="1" a="1"/>
  <c r="E2178" i="1" s="1"/>
  <c r="H2178" i="1" s="1"/>
  <c r="I2178" i="1" s="1" a="1"/>
  <c r="I2178" i="1" s="1"/>
  <c r="G2177" i="1" a="1"/>
  <c r="G2177" i="1" s="1"/>
  <c r="F2177" i="1" a="1"/>
  <c r="F2177" i="1" s="1"/>
  <c r="E2177" i="1" a="1"/>
  <c r="E2177" i="1" s="1"/>
  <c r="H2177" i="1" s="1"/>
  <c r="I2177" i="1" s="1" a="1"/>
  <c r="I2177" i="1" s="1"/>
  <c r="G2176" i="1"/>
  <c r="G2176" i="1" a="1"/>
  <c r="F2176" i="1" a="1"/>
  <c r="F2176" i="1" s="1"/>
  <c r="E2176" i="1"/>
  <c r="H2176" i="1" s="1"/>
  <c r="I2176" i="1" s="1" a="1"/>
  <c r="I2176" i="1" s="1"/>
  <c r="E2176" i="1" a="1"/>
  <c r="G2175" i="1" a="1"/>
  <c r="G2175" i="1" s="1"/>
  <c r="F2175" i="1"/>
  <c r="H2175" i="1" s="1"/>
  <c r="I2175" i="1" s="1" a="1"/>
  <c r="I2175" i="1" s="1"/>
  <c r="F2175" i="1" a="1"/>
  <c r="E2175" i="1"/>
  <c r="E2175" i="1" a="1"/>
  <c r="G2174" i="1" a="1"/>
  <c r="G2174" i="1" s="1"/>
  <c r="F2174" i="1"/>
  <c r="F2174" i="1" a="1"/>
  <c r="E2174" i="1" a="1"/>
  <c r="E2174" i="1" s="1"/>
  <c r="G2173" i="1" a="1"/>
  <c r="G2173" i="1" s="1"/>
  <c r="F2173" i="1"/>
  <c r="F2173" i="1" a="1"/>
  <c r="E2173" i="1" a="1"/>
  <c r="E2173" i="1" s="1"/>
  <c r="G2172" i="1"/>
  <c r="G2172" i="1" a="1"/>
  <c r="F2172" i="1" a="1"/>
  <c r="F2172" i="1" s="1"/>
  <c r="E2172" i="1"/>
  <c r="H2172" i="1" s="1"/>
  <c r="I2172" i="1" s="1" a="1"/>
  <c r="I2172" i="1" s="1"/>
  <c r="E2172" i="1" a="1"/>
  <c r="G2171" i="1"/>
  <c r="G2171" i="1" a="1"/>
  <c r="F2171" i="1"/>
  <c r="F2171" i="1" a="1"/>
  <c r="E2171" i="1" a="1"/>
  <c r="E2171" i="1" s="1"/>
  <c r="H2171" i="1" s="1"/>
  <c r="I2171" i="1" s="1" a="1"/>
  <c r="I2171" i="1" s="1"/>
  <c r="G2170" i="1" a="1"/>
  <c r="G2170" i="1" s="1"/>
  <c r="F2170" i="1" a="1"/>
  <c r="F2170" i="1" s="1"/>
  <c r="E2170" i="1"/>
  <c r="E2170" i="1" a="1"/>
  <c r="G2169" i="1" a="1"/>
  <c r="G2169" i="1" s="1"/>
  <c r="F2169" i="1"/>
  <c r="F2169" i="1" a="1"/>
  <c r="E2169" i="1"/>
  <c r="E2169" i="1" a="1"/>
  <c r="G2168" i="1"/>
  <c r="G2168" i="1" a="1"/>
  <c r="F2168" i="1" a="1"/>
  <c r="F2168" i="1" s="1"/>
  <c r="H2168" i="1" s="1"/>
  <c r="I2168" i="1" s="1" a="1"/>
  <c r="I2168" i="1" s="1"/>
  <c r="E2168" i="1"/>
  <c r="E2168" i="1" a="1"/>
  <c r="G2167" i="1"/>
  <c r="G2167" i="1" a="1"/>
  <c r="F2167" i="1" a="1"/>
  <c r="F2167" i="1" s="1"/>
  <c r="H2167" i="1" s="1"/>
  <c r="I2167" i="1" s="1" a="1"/>
  <c r="I2167" i="1" s="1"/>
  <c r="E2167" i="1"/>
  <c r="E2167" i="1" a="1"/>
  <c r="H2166" i="1"/>
  <c r="I2166" i="1" s="1" a="1"/>
  <c r="I2166" i="1" s="1"/>
  <c r="G2166" i="1"/>
  <c r="G2166" i="1" a="1"/>
  <c r="F2166" i="1"/>
  <c r="F2166" i="1" a="1"/>
  <c r="E2166" i="1" a="1"/>
  <c r="E2166" i="1" s="1"/>
  <c r="G2165" i="1" a="1"/>
  <c r="G2165" i="1" s="1"/>
  <c r="H2165" i="1" s="1"/>
  <c r="I2165" i="1" s="1" a="1"/>
  <c r="I2165" i="1" s="1"/>
  <c r="F2165" i="1"/>
  <c r="F2165" i="1" a="1"/>
  <c r="E2165" i="1"/>
  <c r="E2165" i="1" a="1"/>
  <c r="G2164" i="1" a="1"/>
  <c r="G2164" i="1" s="1"/>
  <c r="F2164" i="1" a="1"/>
  <c r="F2164" i="1" s="1"/>
  <c r="E2164" i="1"/>
  <c r="H2164" i="1" s="1"/>
  <c r="I2164" i="1" s="1" a="1"/>
  <c r="I2164" i="1" s="1"/>
  <c r="E2164" i="1" a="1"/>
  <c r="G2163" i="1"/>
  <c r="G2163" i="1" a="1"/>
  <c r="F2163" i="1" a="1"/>
  <c r="F2163" i="1" s="1"/>
  <c r="E2163" i="1"/>
  <c r="E2163" i="1" a="1"/>
  <c r="G2162" i="1"/>
  <c r="G2162" i="1" a="1"/>
  <c r="F2162" i="1"/>
  <c r="F2162" i="1" a="1"/>
  <c r="E2162" i="1" a="1"/>
  <c r="E2162" i="1" s="1"/>
  <c r="H2162" i="1" s="1"/>
  <c r="I2162" i="1" s="1" a="1"/>
  <c r="I2162" i="1" s="1"/>
  <c r="G2161" i="1" a="1"/>
  <c r="G2161" i="1" s="1"/>
  <c r="F2161" i="1"/>
  <c r="F2161" i="1" a="1"/>
  <c r="E2161" i="1"/>
  <c r="H2161" i="1" s="1"/>
  <c r="I2161" i="1" s="1" a="1"/>
  <c r="I2161" i="1" s="1"/>
  <c r="E2161" i="1" a="1"/>
  <c r="G2160" i="1"/>
  <c r="G2160" i="1" a="1"/>
  <c r="F2160" i="1" a="1"/>
  <c r="F2160" i="1" s="1"/>
  <c r="E2160" i="1" a="1"/>
  <c r="E2160" i="1" s="1"/>
  <c r="G2159" i="1"/>
  <c r="G2159" i="1" a="1"/>
  <c r="F2159" i="1"/>
  <c r="F2159" i="1" a="1"/>
  <c r="E2159" i="1" a="1"/>
  <c r="E2159" i="1" s="1"/>
  <c r="H2159" i="1" s="1"/>
  <c r="I2159" i="1" s="1" a="1"/>
  <c r="I2159" i="1" s="1"/>
  <c r="G2158" i="1" a="1"/>
  <c r="G2158" i="1" s="1"/>
  <c r="F2158" i="1" a="1"/>
  <c r="F2158" i="1" s="1"/>
  <c r="H2158" i="1" s="1"/>
  <c r="I2158" i="1" s="1" a="1"/>
  <c r="I2158" i="1" s="1"/>
  <c r="E2158" i="1"/>
  <c r="E2158" i="1" a="1"/>
  <c r="G2157" i="1"/>
  <c r="G2157" i="1" a="1"/>
  <c r="F2157" i="1" a="1"/>
  <c r="F2157" i="1" s="1"/>
  <c r="E2157" i="1" a="1"/>
  <c r="E2157" i="1" s="1"/>
  <c r="G2156" i="1" a="1"/>
  <c r="G2156" i="1" s="1"/>
  <c r="H2156" i="1" s="1"/>
  <c r="I2156" i="1" s="1" a="1"/>
  <c r="I2156" i="1" s="1"/>
  <c r="F2156" i="1"/>
  <c r="F2156" i="1" a="1"/>
  <c r="E2156" i="1"/>
  <c r="E2156" i="1" a="1"/>
  <c r="G2155" i="1" a="1"/>
  <c r="G2155" i="1" s="1"/>
  <c r="F2155" i="1" a="1"/>
  <c r="F2155" i="1" s="1"/>
  <c r="E2155" i="1"/>
  <c r="E2155" i="1" a="1"/>
  <c r="G2154" i="1"/>
  <c r="G2154" i="1" a="1"/>
  <c r="F2154" i="1"/>
  <c r="F2154" i="1" a="1"/>
  <c r="E2154" i="1" a="1"/>
  <c r="E2154" i="1" s="1"/>
  <c r="H2154" i="1" s="1"/>
  <c r="I2154" i="1" s="1" a="1"/>
  <c r="I2154" i="1" s="1"/>
  <c r="G2153" i="1" a="1"/>
  <c r="G2153" i="1" s="1"/>
  <c r="F2153" i="1"/>
  <c r="F2153" i="1" a="1"/>
  <c r="E2153" i="1"/>
  <c r="H2153" i="1" s="1"/>
  <c r="I2153" i="1" s="1" a="1"/>
  <c r="I2153" i="1" s="1"/>
  <c r="E2153" i="1" a="1"/>
  <c r="G2152" i="1"/>
  <c r="G2152" i="1" a="1"/>
  <c r="F2152" i="1" a="1"/>
  <c r="F2152" i="1" s="1"/>
  <c r="E2152" i="1" a="1"/>
  <c r="E2152" i="1" s="1"/>
  <c r="G2151" i="1"/>
  <c r="G2151" i="1" a="1"/>
  <c r="F2151" i="1"/>
  <c r="F2151" i="1" a="1"/>
  <c r="E2151" i="1" a="1"/>
  <c r="E2151" i="1" s="1"/>
  <c r="H2151" i="1" s="1"/>
  <c r="I2151" i="1" s="1" a="1"/>
  <c r="I2151" i="1" s="1"/>
  <c r="G2150" i="1" a="1"/>
  <c r="G2150" i="1" s="1"/>
  <c r="F2150" i="1" a="1"/>
  <c r="F2150" i="1" s="1"/>
  <c r="H2150" i="1" s="1"/>
  <c r="I2150" i="1" s="1" a="1"/>
  <c r="I2150" i="1" s="1"/>
  <c r="E2150" i="1"/>
  <c r="E2150" i="1" a="1"/>
  <c r="G2149" i="1"/>
  <c r="G2149" i="1" a="1"/>
  <c r="F2149" i="1" a="1"/>
  <c r="F2149" i="1" s="1"/>
  <c r="E2149" i="1" a="1"/>
  <c r="E2149" i="1" s="1"/>
  <c r="G2148" i="1" a="1"/>
  <c r="G2148" i="1" s="1"/>
  <c r="H2148" i="1" s="1"/>
  <c r="I2148" i="1" s="1" a="1"/>
  <c r="I2148" i="1" s="1"/>
  <c r="F2148" i="1"/>
  <c r="F2148" i="1" a="1"/>
  <c r="E2148" i="1"/>
  <c r="E2148" i="1" a="1"/>
  <c r="G2147" i="1" a="1"/>
  <c r="G2147" i="1" s="1"/>
  <c r="F2147" i="1" a="1"/>
  <c r="F2147" i="1" s="1"/>
  <c r="E2147" i="1"/>
  <c r="E2147" i="1" a="1"/>
  <c r="G2146" i="1"/>
  <c r="G2146" i="1" a="1"/>
  <c r="F2146" i="1"/>
  <c r="F2146" i="1" a="1"/>
  <c r="E2146" i="1" a="1"/>
  <c r="E2146" i="1" s="1"/>
  <c r="H2146" i="1" s="1"/>
  <c r="I2146" i="1" s="1" a="1"/>
  <c r="I2146" i="1" s="1"/>
  <c r="G2145" i="1" a="1"/>
  <c r="G2145" i="1" s="1"/>
  <c r="F2145" i="1"/>
  <c r="F2145" i="1" a="1"/>
  <c r="E2145" i="1"/>
  <c r="H2145" i="1" s="1"/>
  <c r="I2145" i="1" s="1" a="1"/>
  <c r="I2145" i="1" s="1"/>
  <c r="E2145" i="1" a="1"/>
  <c r="G2144" i="1"/>
  <c r="G2144" i="1" a="1"/>
  <c r="F2144" i="1" a="1"/>
  <c r="F2144" i="1" s="1"/>
  <c r="E2144" i="1" a="1"/>
  <c r="E2144" i="1" s="1"/>
  <c r="G2143" i="1"/>
  <c r="G2143" i="1" a="1"/>
  <c r="F2143" i="1"/>
  <c r="F2143" i="1" a="1"/>
  <c r="E2143" i="1" a="1"/>
  <c r="E2143" i="1" s="1"/>
  <c r="H2143" i="1" s="1"/>
  <c r="I2143" i="1" s="1" a="1"/>
  <c r="I2143" i="1" s="1"/>
  <c r="G2142" i="1" a="1"/>
  <c r="G2142" i="1" s="1"/>
  <c r="F2142" i="1" a="1"/>
  <c r="F2142" i="1" s="1"/>
  <c r="H2142" i="1" s="1"/>
  <c r="I2142" i="1" s="1" a="1"/>
  <c r="I2142" i="1" s="1"/>
  <c r="E2142" i="1"/>
  <c r="E2142" i="1" a="1"/>
  <c r="G2141" i="1"/>
  <c r="G2141" i="1" a="1"/>
  <c r="F2141" i="1" a="1"/>
  <c r="F2141" i="1" s="1"/>
  <c r="E2141" i="1" a="1"/>
  <c r="E2141" i="1" s="1"/>
  <c r="G2140" i="1" a="1"/>
  <c r="G2140" i="1" s="1"/>
  <c r="H2140" i="1" s="1"/>
  <c r="I2140" i="1" s="1" a="1"/>
  <c r="I2140" i="1" s="1"/>
  <c r="F2140" i="1"/>
  <c r="F2140" i="1" a="1"/>
  <c r="E2140" i="1"/>
  <c r="E2140" i="1" a="1"/>
  <c r="G2139" i="1" a="1"/>
  <c r="G2139" i="1" s="1"/>
  <c r="F2139" i="1" a="1"/>
  <c r="F2139" i="1" s="1"/>
  <c r="E2139" i="1"/>
  <c r="E2139" i="1" a="1"/>
  <c r="G2138" i="1"/>
  <c r="G2138" i="1" a="1"/>
  <c r="F2138" i="1"/>
  <c r="F2138" i="1" a="1"/>
  <c r="E2138" i="1" a="1"/>
  <c r="E2138" i="1" s="1"/>
  <c r="H2138" i="1" s="1"/>
  <c r="I2138" i="1" s="1" a="1"/>
  <c r="I2138" i="1" s="1"/>
  <c r="G2137" i="1" a="1"/>
  <c r="G2137" i="1" s="1"/>
  <c r="F2137" i="1"/>
  <c r="F2137" i="1" a="1"/>
  <c r="E2137" i="1"/>
  <c r="H2137" i="1" s="1"/>
  <c r="I2137" i="1" s="1" a="1"/>
  <c r="I2137" i="1" s="1"/>
  <c r="E2137" i="1" a="1"/>
  <c r="G2136" i="1"/>
  <c r="G2136" i="1" a="1"/>
  <c r="F2136" i="1" a="1"/>
  <c r="F2136" i="1" s="1"/>
  <c r="E2136" i="1" a="1"/>
  <c r="E2136" i="1" s="1"/>
  <c r="G2135" i="1"/>
  <c r="G2135" i="1" a="1"/>
  <c r="F2135" i="1"/>
  <c r="F2135" i="1" a="1"/>
  <c r="E2135" i="1" a="1"/>
  <c r="E2135" i="1" s="1"/>
  <c r="H2135" i="1" s="1"/>
  <c r="I2135" i="1" s="1" a="1"/>
  <c r="I2135" i="1" s="1"/>
  <c r="G2134" i="1" a="1"/>
  <c r="G2134" i="1" s="1"/>
  <c r="F2134" i="1" a="1"/>
  <c r="F2134" i="1" s="1"/>
  <c r="H2134" i="1" s="1"/>
  <c r="I2134" i="1" s="1" a="1"/>
  <c r="I2134" i="1" s="1"/>
  <c r="E2134" i="1"/>
  <c r="E2134" i="1" a="1"/>
  <c r="G2133" i="1"/>
  <c r="G2133" i="1" a="1"/>
  <c r="F2133" i="1" a="1"/>
  <c r="F2133" i="1" s="1"/>
  <c r="E2133" i="1" a="1"/>
  <c r="E2133" i="1" s="1"/>
  <c r="G2132" i="1" a="1"/>
  <c r="G2132" i="1" s="1"/>
  <c r="H2132" i="1" s="1"/>
  <c r="I2132" i="1" s="1" a="1"/>
  <c r="I2132" i="1" s="1"/>
  <c r="F2132" i="1"/>
  <c r="F2132" i="1" a="1"/>
  <c r="E2132" i="1"/>
  <c r="E2132" i="1" a="1"/>
  <c r="G2131" i="1" a="1"/>
  <c r="G2131" i="1" s="1"/>
  <c r="F2131" i="1" a="1"/>
  <c r="F2131" i="1" s="1"/>
  <c r="E2131" i="1"/>
  <c r="E2131" i="1" a="1"/>
  <c r="G2130" i="1"/>
  <c r="G2130" i="1" a="1"/>
  <c r="F2130" i="1"/>
  <c r="F2130" i="1" a="1"/>
  <c r="E2130" i="1" a="1"/>
  <c r="E2130" i="1" s="1"/>
  <c r="H2130" i="1" s="1"/>
  <c r="I2130" i="1" s="1" a="1"/>
  <c r="I2130" i="1" s="1"/>
  <c r="G2129" i="1" a="1"/>
  <c r="G2129" i="1" s="1"/>
  <c r="F2129" i="1"/>
  <c r="F2129" i="1" a="1"/>
  <c r="E2129" i="1"/>
  <c r="H2129" i="1" s="1"/>
  <c r="I2129" i="1" s="1" a="1"/>
  <c r="I2129" i="1" s="1"/>
  <c r="E2129" i="1" a="1"/>
  <c r="G2128" i="1"/>
  <c r="G2128" i="1" a="1"/>
  <c r="F2128" i="1" a="1"/>
  <c r="F2128" i="1" s="1"/>
  <c r="E2128" i="1" a="1"/>
  <c r="E2128" i="1" s="1"/>
  <c r="G2127" i="1"/>
  <c r="G2127" i="1" a="1"/>
  <c r="F2127" i="1"/>
  <c r="F2127" i="1" a="1"/>
  <c r="E2127" i="1" a="1"/>
  <c r="E2127" i="1" s="1"/>
  <c r="H2127" i="1" s="1"/>
  <c r="I2127" i="1" s="1" a="1"/>
  <c r="I2127" i="1" s="1"/>
  <c r="G2126" i="1" a="1"/>
  <c r="G2126" i="1" s="1"/>
  <c r="F2126" i="1" a="1"/>
  <c r="F2126" i="1" s="1"/>
  <c r="H2126" i="1" s="1"/>
  <c r="I2126" i="1" s="1" a="1"/>
  <c r="I2126" i="1" s="1"/>
  <c r="E2126" i="1"/>
  <c r="E2126" i="1" a="1"/>
  <c r="G2125" i="1"/>
  <c r="G2125" i="1" a="1"/>
  <c r="F2125" i="1" a="1"/>
  <c r="F2125" i="1" s="1"/>
  <c r="E2125" i="1" a="1"/>
  <c r="E2125" i="1" s="1"/>
  <c r="H2125" i="1" s="1"/>
  <c r="I2125" i="1" s="1" a="1"/>
  <c r="I2125" i="1" s="1"/>
  <c r="G2124" i="1" a="1"/>
  <c r="G2124" i="1" s="1"/>
  <c r="H2124" i="1" s="1"/>
  <c r="I2124" i="1" s="1" a="1"/>
  <c r="I2124" i="1" s="1"/>
  <c r="F2124" i="1"/>
  <c r="F2124" i="1" a="1"/>
  <c r="E2124" i="1"/>
  <c r="E2124" i="1" a="1"/>
  <c r="G2123" i="1" a="1"/>
  <c r="G2123" i="1" s="1"/>
  <c r="F2123" i="1" a="1"/>
  <c r="F2123" i="1" s="1"/>
  <c r="E2123" i="1"/>
  <c r="E2123" i="1" a="1"/>
  <c r="G2122" i="1"/>
  <c r="G2122" i="1" a="1"/>
  <c r="F2122" i="1"/>
  <c r="F2122" i="1" a="1"/>
  <c r="E2122" i="1" a="1"/>
  <c r="E2122" i="1" s="1"/>
  <c r="H2122" i="1" s="1"/>
  <c r="I2122" i="1" s="1" a="1"/>
  <c r="I2122" i="1" s="1"/>
  <c r="G2121" i="1" a="1"/>
  <c r="G2121" i="1" s="1"/>
  <c r="F2121" i="1"/>
  <c r="F2121" i="1" a="1"/>
  <c r="E2121" i="1"/>
  <c r="H2121" i="1" s="1"/>
  <c r="I2121" i="1" s="1" a="1"/>
  <c r="I2121" i="1" s="1"/>
  <c r="E2121" i="1" a="1"/>
  <c r="G2120" i="1"/>
  <c r="G2120" i="1" a="1"/>
  <c r="F2120" i="1" a="1"/>
  <c r="F2120" i="1" s="1"/>
  <c r="E2120" i="1" a="1"/>
  <c r="E2120" i="1" s="1"/>
  <c r="G2119" i="1"/>
  <c r="G2119" i="1" a="1"/>
  <c r="F2119" i="1"/>
  <c r="F2119" i="1" a="1"/>
  <c r="E2119" i="1" a="1"/>
  <c r="E2119" i="1" s="1"/>
  <c r="H2119" i="1" s="1"/>
  <c r="I2119" i="1" s="1" a="1"/>
  <c r="I2119" i="1" s="1"/>
  <c r="G2118" i="1" a="1"/>
  <c r="G2118" i="1" s="1"/>
  <c r="F2118" i="1" a="1"/>
  <c r="F2118" i="1" s="1"/>
  <c r="H2118" i="1" s="1"/>
  <c r="I2118" i="1" s="1" a="1"/>
  <c r="I2118" i="1" s="1"/>
  <c r="E2118" i="1"/>
  <c r="E2118" i="1" a="1"/>
  <c r="G2117" i="1"/>
  <c r="G2117" i="1" a="1"/>
  <c r="F2117" i="1" a="1"/>
  <c r="F2117" i="1" s="1"/>
  <c r="E2117" i="1" a="1"/>
  <c r="E2117" i="1" s="1"/>
  <c r="H2117" i="1" s="1"/>
  <c r="I2117" i="1" s="1" a="1"/>
  <c r="I2117" i="1" s="1"/>
  <c r="G2116" i="1" a="1"/>
  <c r="G2116" i="1" s="1"/>
  <c r="H2116" i="1" s="1"/>
  <c r="I2116" i="1" s="1" a="1"/>
  <c r="I2116" i="1" s="1"/>
  <c r="F2116" i="1"/>
  <c r="F2116" i="1" a="1"/>
  <c r="E2116" i="1"/>
  <c r="E2116" i="1" a="1"/>
  <c r="G2115" i="1" a="1"/>
  <c r="G2115" i="1" s="1"/>
  <c r="F2115" i="1" a="1"/>
  <c r="F2115" i="1" s="1"/>
  <c r="E2115" i="1"/>
  <c r="E2115" i="1" a="1"/>
  <c r="G2114" i="1" a="1"/>
  <c r="G2114" i="1" s="1"/>
  <c r="F2114" i="1"/>
  <c r="F2114" i="1" a="1"/>
  <c r="E2114" i="1" a="1"/>
  <c r="E2114" i="1" s="1"/>
  <c r="G2113" i="1" a="1"/>
  <c r="G2113" i="1" s="1"/>
  <c r="F2113" i="1"/>
  <c r="F2113" i="1" a="1"/>
  <c r="E2113" i="1"/>
  <c r="E2113" i="1" a="1"/>
  <c r="G2112" i="1"/>
  <c r="G2112" i="1" a="1"/>
  <c r="F2112" i="1" a="1"/>
  <c r="F2112" i="1" s="1"/>
  <c r="E2112" i="1" a="1"/>
  <c r="E2112" i="1" s="1"/>
  <c r="H2112" i="1" s="1"/>
  <c r="I2112" i="1" s="1" a="1"/>
  <c r="I2112" i="1" s="1"/>
  <c r="G2111" i="1"/>
  <c r="G2111" i="1" a="1"/>
  <c r="F2111" i="1"/>
  <c r="F2111" i="1" a="1"/>
  <c r="E2111" i="1" a="1"/>
  <c r="E2111" i="1" s="1"/>
  <c r="H2111" i="1" s="1"/>
  <c r="I2111" i="1" s="1" a="1"/>
  <c r="I2111" i="1" s="1"/>
  <c r="G2110" i="1" a="1"/>
  <c r="G2110" i="1" s="1"/>
  <c r="F2110" i="1" a="1"/>
  <c r="F2110" i="1" s="1"/>
  <c r="E2110" i="1" a="1"/>
  <c r="E2110" i="1" s="1"/>
  <c r="H2110" i="1" s="1"/>
  <c r="I2110" i="1" s="1" a="1"/>
  <c r="I2110" i="1" s="1"/>
  <c r="G2109" i="1"/>
  <c r="G2109" i="1" a="1"/>
  <c r="F2109" i="1" a="1"/>
  <c r="F2109" i="1" s="1"/>
  <c r="E2109" i="1" a="1"/>
  <c r="E2109" i="1" s="1"/>
  <c r="H2109" i="1" s="1"/>
  <c r="I2109" i="1" s="1" a="1"/>
  <c r="I2109" i="1" s="1"/>
  <c r="G2108" i="1" a="1"/>
  <c r="G2108" i="1" s="1"/>
  <c r="F2108" i="1" a="1"/>
  <c r="F2108" i="1" s="1"/>
  <c r="H2108" i="1" s="1"/>
  <c r="I2108" i="1" s="1" a="1"/>
  <c r="I2108" i="1" s="1"/>
  <c r="E2108" i="1"/>
  <c r="E2108" i="1" a="1"/>
  <c r="G2107" i="1" a="1"/>
  <c r="G2107" i="1" s="1"/>
  <c r="F2107" i="1" a="1"/>
  <c r="F2107" i="1" s="1"/>
  <c r="E2107" i="1"/>
  <c r="E2107" i="1" a="1"/>
  <c r="G2106" i="1" a="1"/>
  <c r="G2106" i="1" s="1"/>
  <c r="F2106" i="1"/>
  <c r="F2106" i="1" a="1"/>
  <c r="E2106" i="1" a="1"/>
  <c r="E2106" i="1" s="1"/>
  <c r="H2106" i="1" s="1"/>
  <c r="I2106" i="1" s="1" a="1"/>
  <c r="I2106" i="1" s="1"/>
  <c r="G2105" i="1" a="1"/>
  <c r="G2105" i="1" s="1"/>
  <c r="F2105" i="1"/>
  <c r="F2105" i="1" a="1"/>
  <c r="E2105" i="1"/>
  <c r="H2105" i="1" s="1"/>
  <c r="I2105" i="1" s="1" a="1"/>
  <c r="I2105" i="1" s="1"/>
  <c r="E2105" i="1" a="1"/>
  <c r="G2104" i="1"/>
  <c r="G2104" i="1" a="1"/>
  <c r="F2104" i="1" a="1"/>
  <c r="F2104" i="1" s="1"/>
  <c r="E2104" i="1" a="1"/>
  <c r="E2104" i="1" s="1"/>
  <c r="G2103" i="1"/>
  <c r="G2103" i="1" a="1"/>
  <c r="F2103" i="1"/>
  <c r="F2103" i="1" a="1"/>
  <c r="E2103" i="1" a="1"/>
  <c r="E2103" i="1" s="1"/>
  <c r="H2103" i="1" s="1"/>
  <c r="I2103" i="1" s="1" a="1"/>
  <c r="I2103" i="1" s="1"/>
  <c r="G2102" i="1" a="1"/>
  <c r="G2102" i="1" s="1"/>
  <c r="F2102" i="1" a="1"/>
  <c r="F2102" i="1" s="1"/>
  <c r="E2102" i="1" a="1"/>
  <c r="E2102" i="1" s="1"/>
  <c r="G2101" i="1"/>
  <c r="G2101" i="1" a="1"/>
  <c r="F2101" i="1" a="1"/>
  <c r="F2101" i="1" s="1"/>
  <c r="E2101" i="1" a="1"/>
  <c r="E2101" i="1" s="1"/>
  <c r="G2100" i="1" a="1"/>
  <c r="G2100" i="1" s="1"/>
  <c r="F2100" i="1" a="1"/>
  <c r="F2100" i="1" s="1"/>
  <c r="E2100" i="1"/>
  <c r="E2100" i="1" a="1"/>
  <c r="G2099" i="1" a="1"/>
  <c r="G2099" i="1" s="1"/>
  <c r="F2099" i="1" a="1"/>
  <c r="F2099" i="1" s="1"/>
  <c r="E2099" i="1"/>
  <c r="H2099" i="1" s="1"/>
  <c r="I2099" i="1" s="1" a="1"/>
  <c r="I2099" i="1" s="1"/>
  <c r="E2099" i="1" a="1"/>
  <c r="G2098" i="1" a="1"/>
  <c r="G2098" i="1" s="1"/>
  <c r="F2098" i="1"/>
  <c r="F2098" i="1" a="1"/>
  <c r="E2098" i="1" a="1"/>
  <c r="E2098" i="1" s="1"/>
  <c r="G2097" i="1" a="1"/>
  <c r="G2097" i="1" s="1"/>
  <c r="F2097" i="1"/>
  <c r="F2097" i="1" a="1"/>
  <c r="E2097" i="1"/>
  <c r="H2097" i="1" s="1"/>
  <c r="I2097" i="1" s="1" a="1"/>
  <c r="I2097" i="1" s="1"/>
  <c r="E2097" i="1" a="1"/>
  <c r="G2096" i="1"/>
  <c r="G2096" i="1" a="1"/>
  <c r="F2096" i="1" a="1"/>
  <c r="F2096" i="1" s="1"/>
  <c r="E2096" i="1" a="1"/>
  <c r="E2096" i="1" s="1"/>
  <c r="H2096" i="1" s="1"/>
  <c r="I2096" i="1" s="1" a="1"/>
  <c r="I2096" i="1" s="1"/>
  <c r="G2095" i="1"/>
  <c r="G2095" i="1" a="1"/>
  <c r="F2095" i="1"/>
  <c r="F2095" i="1" a="1"/>
  <c r="E2095" i="1" a="1"/>
  <c r="E2095" i="1" s="1"/>
  <c r="H2095" i="1" s="1"/>
  <c r="I2095" i="1" s="1" a="1"/>
  <c r="I2095" i="1" s="1"/>
  <c r="G2094" i="1" a="1"/>
  <c r="G2094" i="1" s="1"/>
  <c r="F2094" i="1" a="1"/>
  <c r="F2094" i="1" s="1"/>
  <c r="E2094" i="1" a="1"/>
  <c r="E2094" i="1" s="1"/>
  <c r="G2093" i="1"/>
  <c r="G2093" i="1" a="1"/>
  <c r="F2093" i="1" a="1"/>
  <c r="F2093" i="1" s="1"/>
  <c r="E2093" i="1" a="1"/>
  <c r="E2093" i="1" s="1"/>
  <c r="H2093" i="1" s="1"/>
  <c r="I2093" i="1" s="1" a="1"/>
  <c r="I2093" i="1" s="1"/>
  <c r="G2092" i="1" a="1"/>
  <c r="G2092" i="1" s="1"/>
  <c r="F2092" i="1" a="1"/>
  <c r="F2092" i="1" s="1"/>
  <c r="H2092" i="1" s="1"/>
  <c r="I2092" i="1" s="1" a="1"/>
  <c r="I2092" i="1" s="1"/>
  <c r="E2092" i="1"/>
  <c r="E2092" i="1" a="1"/>
  <c r="G2091" i="1" a="1"/>
  <c r="G2091" i="1" s="1"/>
  <c r="F2091" i="1" a="1"/>
  <c r="F2091" i="1" s="1"/>
  <c r="E2091" i="1"/>
  <c r="E2091" i="1" a="1"/>
  <c r="G2090" i="1" a="1"/>
  <c r="G2090" i="1" s="1"/>
  <c r="F2090" i="1"/>
  <c r="F2090" i="1" a="1"/>
  <c r="E2090" i="1" a="1"/>
  <c r="E2090" i="1" s="1"/>
  <c r="G2089" i="1" a="1"/>
  <c r="G2089" i="1" s="1"/>
  <c r="F2089" i="1"/>
  <c r="F2089" i="1" a="1"/>
  <c r="E2089" i="1"/>
  <c r="H2089" i="1" s="1"/>
  <c r="I2089" i="1" s="1" a="1"/>
  <c r="I2089" i="1" s="1"/>
  <c r="E2089" i="1" a="1"/>
  <c r="G2088" i="1"/>
  <c r="G2088" i="1" a="1"/>
  <c r="F2088" i="1" a="1"/>
  <c r="F2088" i="1" s="1"/>
  <c r="E2088" i="1" a="1"/>
  <c r="E2088" i="1" s="1"/>
  <c r="G2087" i="1"/>
  <c r="G2087" i="1" a="1"/>
  <c r="F2087" i="1"/>
  <c r="F2087" i="1" a="1"/>
  <c r="E2087" i="1" a="1"/>
  <c r="E2087" i="1" s="1"/>
  <c r="H2087" i="1" s="1"/>
  <c r="I2087" i="1" s="1" a="1"/>
  <c r="I2087" i="1" s="1"/>
  <c r="G2086" i="1" a="1"/>
  <c r="G2086" i="1" s="1"/>
  <c r="F2086" i="1" a="1"/>
  <c r="F2086" i="1" s="1"/>
  <c r="E2086" i="1" a="1"/>
  <c r="E2086" i="1" s="1"/>
  <c r="G2085" i="1"/>
  <c r="G2085" i="1" a="1"/>
  <c r="F2085" i="1" a="1"/>
  <c r="F2085" i="1" s="1"/>
  <c r="E2085" i="1" a="1"/>
  <c r="E2085" i="1" s="1"/>
  <c r="G2084" i="1" a="1"/>
  <c r="G2084" i="1" s="1"/>
  <c r="F2084" i="1" a="1"/>
  <c r="F2084" i="1" s="1"/>
  <c r="E2084" i="1"/>
  <c r="E2084" i="1" a="1"/>
  <c r="G2083" i="1" a="1"/>
  <c r="G2083" i="1" s="1"/>
  <c r="F2083" i="1" a="1"/>
  <c r="F2083" i="1" s="1"/>
  <c r="E2083" i="1"/>
  <c r="E2083" i="1" a="1"/>
  <c r="G2082" i="1" a="1"/>
  <c r="G2082" i="1" s="1"/>
  <c r="F2082" i="1"/>
  <c r="F2082" i="1" a="1"/>
  <c r="E2082" i="1" a="1"/>
  <c r="E2082" i="1" s="1"/>
  <c r="G2081" i="1" a="1"/>
  <c r="G2081" i="1" s="1"/>
  <c r="F2081" i="1"/>
  <c r="F2081" i="1" a="1"/>
  <c r="E2081" i="1"/>
  <c r="E2081" i="1" a="1"/>
  <c r="G2080" i="1"/>
  <c r="G2080" i="1" a="1"/>
  <c r="F2080" i="1" a="1"/>
  <c r="F2080" i="1" s="1"/>
  <c r="E2080" i="1" a="1"/>
  <c r="E2080" i="1" s="1"/>
  <c r="H2080" i="1" s="1"/>
  <c r="I2080" i="1" s="1" a="1"/>
  <c r="I2080" i="1" s="1"/>
  <c r="G2079" i="1"/>
  <c r="G2079" i="1" a="1"/>
  <c r="F2079" i="1"/>
  <c r="F2079" i="1" a="1"/>
  <c r="E2079" i="1" a="1"/>
  <c r="E2079" i="1" s="1"/>
  <c r="H2079" i="1" s="1"/>
  <c r="I2079" i="1" s="1" a="1"/>
  <c r="I2079" i="1" s="1"/>
  <c r="G2078" i="1" a="1"/>
  <c r="G2078" i="1" s="1"/>
  <c r="F2078" i="1" a="1"/>
  <c r="F2078" i="1" s="1"/>
  <c r="E2078" i="1" a="1"/>
  <c r="E2078" i="1" s="1"/>
  <c r="H2078" i="1" s="1"/>
  <c r="I2078" i="1" s="1" a="1"/>
  <c r="I2078" i="1" s="1"/>
  <c r="G2077" i="1"/>
  <c r="G2077" i="1" a="1"/>
  <c r="F2077" i="1" a="1"/>
  <c r="F2077" i="1" s="1"/>
  <c r="E2077" i="1" a="1"/>
  <c r="E2077" i="1" s="1"/>
  <c r="H2077" i="1" s="1"/>
  <c r="I2077" i="1" s="1" a="1"/>
  <c r="I2077" i="1" s="1"/>
  <c r="G2076" i="1" a="1"/>
  <c r="G2076" i="1" s="1"/>
  <c r="F2076" i="1" a="1"/>
  <c r="F2076" i="1" s="1"/>
  <c r="H2076" i="1" s="1"/>
  <c r="I2076" i="1" s="1" a="1"/>
  <c r="I2076" i="1" s="1"/>
  <c r="E2076" i="1"/>
  <c r="E2076" i="1" a="1"/>
  <c r="G2075" i="1" a="1"/>
  <c r="G2075" i="1" s="1"/>
  <c r="F2075" i="1" a="1"/>
  <c r="F2075" i="1" s="1"/>
  <c r="E2075" i="1"/>
  <c r="E2075" i="1" a="1"/>
  <c r="G2074" i="1" a="1"/>
  <c r="G2074" i="1" s="1"/>
  <c r="F2074" i="1"/>
  <c r="F2074" i="1" a="1"/>
  <c r="E2074" i="1" a="1"/>
  <c r="E2074" i="1" s="1"/>
  <c r="H2074" i="1" s="1"/>
  <c r="I2074" i="1" s="1" a="1"/>
  <c r="I2074" i="1" s="1"/>
  <c r="G2073" i="1" a="1"/>
  <c r="G2073" i="1" s="1"/>
  <c r="F2073" i="1"/>
  <c r="F2073" i="1" a="1"/>
  <c r="E2073" i="1"/>
  <c r="H2073" i="1" s="1"/>
  <c r="I2073" i="1" s="1" a="1"/>
  <c r="I2073" i="1" s="1"/>
  <c r="E2073" i="1" a="1"/>
  <c r="G2072" i="1"/>
  <c r="G2072" i="1" a="1"/>
  <c r="F2072" i="1" a="1"/>
  <c r="F2072" i="1" s="1"/>
  <c r="E2072" i="1" a="1"/>
  <c r="E2072" i="1" s="1"/>
  <c r="G2071" i="1"/>
  <c r="G2071" i="1" a="1"/>
  <c r="F2071" i="1"/>
  <c r="F2071" i="1" a="1"/>
  <c r="E2071" i="1" a="1"/>
  <c r="E2071" i="1" s="1"/>
  <c r="H2071" i="1" s="1"/>
  <c r="I2071" i="1" s="1" a="1"/>
  <c r="I2071" i="1" s="1"/>
  <c r="G2070" i="1" a="1"/>
  <c r="G2070" i="1" s="1"/>
  <c r="F2070" i="1" a="1"/>
  <c r="F2070" i="1" s="1"/>
  <c r="E2070" i="1" a="1"/>
  <c r="E2070" i="1" s="1"/>
  <c r="G2069" i="1"/>
  <c r="G2069" i="1" a="1"/>
  <c r="F2069" i="1" a="1"/>
  <c r="F2069" i="1" s="1"/>
  <c r="E2069" i="1" a="1"/>
  <c r="E2069" i="1" s="1"/>
  <c r="G2068" i="1" a="1"/>
  <c r="G2068" i="1" s="1"/>
  <c r="F2068" i="1" a="1"/>
  <c r="F2068" i="1" s="1"/>
  <c r="E2068" i="1"/>
  <c r="E2068" i="1" a="1"/>
  <c r="G2067" i="1" a="1"/>
  <c r="G2067" i="1" s="1"/>
  <c r="F2067" i="1" a="1"/>
  <c r="F2067" i="1" s="1"/>
  <c r="E2067" i="1"/>
  <c r="H2067" i="1" s="1"/>
  <c r="I2067" i="1" s="1" a="1"/>
  <c r="I2067" i="1" s="1"/>
  <c r="E2067" i="1" a="1"/>
  <c r="G2066" i="1" a="1"/>
  <c r="G2066" i="1" s="1"/>
  <c r="F2066" i="1"/>
  <c r="F2066" i="1" a="1"/>
  <c r="E2066" i="1" a="1"/>
  <c r="E2066" i="1" s="1"/>
  <c r="G2065" i="1" a="1"/>
  <c r="G2065" i="1" s="1"/>
  <c r="F2065" i="1"/>
  <c r="F2065" i="1" a="1"/>
  <c r="E2065" i="1"/>
  <c r="E2065" i="1" a="1"/>
  <c r="G2064" i="1"/>
  <c r="G2064" i="1" a="1"/>
  <c r="F2064" i="1" a="1"/>
  <c r="F2064" i="1" s="1"/>
  <c r="E2064" i="1" a="1"/>
  <c r="E2064" i="1" s="1"/>
  <c r="H2064" i="1" s="1"/>
  <c r="I2064" i="1" s="1" a="1"/>
  <c r="I2064" i="1" s="1"/>
  <c r="G2063" i="1"/>
  <c r="G2063" i="1" a="1"/>
  <c r="F2063" i="1"/>
  <c r="F2063" i="1" a="1"/>
  <c r="E2063" i="1" a="1"/>
  <c r="E2063" i="1" s="1"/>
  <c r="H2063" i="1" s="1"/>
  <c r="I2063" i="1" s="1" a="1"/>
  <c r="I2063" i="1" s="1"/>
  <c r="G2062" i="1" a="1"/>
  <c r="G2062" i="1" s="1"/>
  <c r="F2062" i="1" a="1"/>
  <c r="F2062" i="1" s="1"/>
  <c r="E2062" i="1" a="1"/>
  <c r="E2062" i="1" s="1"/>
  <c r="G2061" i="1"/>
  <c r="G2061" i="1" a="1"/>
  <c r="F2061" i="1" a="1"/>
  <c r="F2061" i="1" s="1"/>
  <c r="E2061" i="1" a="1"/>
  <c r="E2061" i="1" s="1"/>
  <c r="H2061" i="1" s="1"/>
  <c r="I2061" i="1" s="1" a="1"/>
  <c r="I2061" i="1" s="1"/>
  <c r="G2060" i="1" a="1"/>
  <c r="G2060" i="1" s="1"/>
  <c r="F2060" i="1" a="1"/>
  <c r="F2060" i="1" s="1"/>
  <c r="H2060" i="1" s="1"/>
  <c r="I2060" i="1" s="1" a="1"/>
  <c r="I2060" i="1" s="1"/>
  <c r="E2060" i="1"/>
  <c r="E2060" i="1" a="1"/>
  <c r="G2059" i="1" a="1"/>
  <c r="G2059" i="1" s="1"/>
  <c r="F2059" i="1" a="1"/>
  <c r="F2059" i="1" s="1"/>
  <c r="E2059" i="1"/>
  <c r="E2059" i="1" a="1"/>
  <c r="G2058" i="1" a="1"/>
  <c r="G2058" i="1" s="1"/>
  <c r="F2058" i="1"/>
  <c r="F2058" i="1" a="1"/>
  <c r="E2058" i="1" a="1"/>
  <c r="E2058" i="1" s="1"/>
  <c r="H2058" i="1" s="1"/>
  <c r="I2058" i="1" s="1" a="1"/>
  <c r="I2058" i="1" s="1"/>
  <c r="G2057" i="1" a="1"/>
  <c r="G2057" i="1" s="1"/>
  <c r="F2057" i="1"/>
  <c r="F2057" i="1" a="1"/>
  <c r="E2057" i="1"/>
  <c r="H2057" i="1" s="1"/>
  <c r="I2057" i="1" s="1" a="1"/>
  <c r="I2057" i="1" s="1"/>
  <c r="E2057" i="1" a="1"/>
  <c r="G2056" i="1"/>
  <c r="G2056" i="1" a="1"/>
  <c r="F2056" i="1" a="1"/>
  <c r="F2056" i="1" s="1"/>
  <c r="E2056" i="1" a="1"/>
  <c r="E2056" i="1" s="1"/>
  <c r="G2055" i="1"/>
  <c r="G2055" i="1" a="1"/>
  <c r="F2055" i="1"/>
  <c r="F2055" i="1" a="1"/>
  <c r="E2055" i="1" a="1"/>
  <c r="E2055" i="1" s="1"/>
  <c r="H2055" i="1" s="1"/>
  <c r="I2055" i="1" s="1" a="1"/>
  <c r="I2055" i="1" s="1"/>
  <c r="G2054" i="1" a="1"/>
  <c r="G2054" i="1" s="1"/>
  <c r="F2054" i="1" a="1"/>
  <c r="F2054" i="1" s="1"/>
  <c r="E2054" i="1" a="1"/>
  <c r="E2054" i="1" s="1"/>
  <c r="G2053" i="1"/>
  <c r="G2053" i="1" a="1"/>
  <c r="F2053" i="1" a="1"/>
  <c r="F2053" i="1" s="1"/>
  <c r="E2053" i="1" a="1"/>
  <c r="E2053" i="1" s="1"/>
  <c r="G2052" i="1" a="1"/>
  <c r="G2052" i="1" s="1"/>
  <c r="F2052" i="1" a="1"/>
  <c r="F2052" i="1" s="1"/>
  <c r="E2052" i="1"/>
  <c r="E2052" i="1" a="1"/>
  <c r="G2051" i="1" a="1"/>
  <c r="G2051" i="1" s="1"/>
  <c r="F2051" i="1" a="1"/>
  <c r="F2051" i="1" s="1"/>
  <c r="E2051" i="1"/>
  <c r="E2051" i="1" a="1"/>
  <c r="G2050" i="1" a="1"/>
  <c r="G2050" i="1" s="1"/>
  <c r="F2050" i="1"/>
  <c r="F2050" i="1" a="1"/>
  <c r="E2050" i="1" a="1"/>
  <c r="E2050" i="1" s="1"/>
  <c r="G2049" i="1" a="1"/>
  <c r="G2049" i="1" s="1"/>
  <c r="F2049" i="1"/>
  <c r="F2049" i="1" a="1"/>
  <c r="E2049" i="1"/>
  <c r="E2049" i="1" a="1"/>
  <c r="G2048" i="1"/>
  <c r="G2048" i="1" a="1"/>
  <c r="F2048" i="1" a="1"/>
  <c r="F2048" i="1" s="1"/>
  <c r="E2048" i="1" a="1"/>
  <c r="E2048" i="1" s="1"/>
  <c r="H2048" i="1" s="1"/>
  <c r="I2048" i="1" s="1" a="1"/>
  <c r="I2048" i="1" s="1"/>
  <c r="G2047" i="1"/>
  <c r="G2047" i="1" a="1"/>
  <c r="F2047" i="1"/>
  <c r="F2047" i="1" a="1"/>
  <c r="E2047" i="1" a="1"/>
  <c r="E2047" i="1" s="1"/>
  <c r="H2047" i="1" s="1"/>
  <c r="I2047" i="1" s="1" a="1"/>
  <c r="I2047" i="1" s="1"/>
  <c r="G2046" i="1" a="1"/>
  <c r="G2046" i="1" s="1"/>
  <c r="F2046" i="1" a="1"/>
  <c r="F2046" i="1" s="1"/>
  <c r="E2046" i="1" a="1"/>
  <c r="E2046" i="1" s="1"/>
  <c r="H2046" i="1" s="1"/>
  <c r="I2046" i="1" s="1" a="1"/>
  <c r="I2046" i="1" s="1"/>
  <c r="G2045" i="1"/>
  <c r="G2045" i="1" a="1"/>
  <c r="F2045" i="1" a="1"/>
  <c r="F2045" i="1" s="1"/>
  <c r="E2045" i="1" a="1"/>
  <c r="E2045" i="1" s="1"/>
  <c r="H2045" i="1" s="1"/>
  <c r="I2045" i="1" s="1" a="1"/>
  <c r="I2045" i="1" s="1"/>
  <c r="G2044" i="1" a="1"/>
  <c r="G2044" i="1" s="1"/>
  <c r="F2044" i="1" a="1"/>
  <c r="F2044" i="1" s="1"/>
  <c r="H2044" i="1" s="1"/>
  <c r="I2044" i="1" s="1" a="1"/>
  <c r="I2044" i="1" s="1"/>
  <c r="E2044" i="1"/>
  <c r="E2044" i="1" a="1"/>
  <c r="G2043" i="1" a="1"/>
  <c r="G2043" i="1" s="1"/>
  <c r="F2043" i="1" a="1"/>
  <c r="F2043" i="1" s="1"/>
  <c r="E2043" i="1"/>
  <c r="E2043" i="1" a="1"/>
  <c r="G2042" i="1" a="1"/>
  <c r="G2042" i="1" s="1"/>
  <c r="F2042" i="1"/>
  <c r="F2042" i="1" a="1"/>
  <c r="E2042" i="1" a="1"/>
  <c r="E2042" i="1" s="1"/>
  <c r="H2042" i="1" s="1"/>
  <c r="I2042" i="1" s="1" a="1"/>
  <c r="I2042" i="1" s="1"/>
  <c r="G2041" i="1" a="1"/>
  <c r="G2041" i="1" s="1"/>
  <c r="F2041" i="1"/>
  <c r="F2041" i="1" a="1"/>
  <c r="E2041" i="1"/>
  <c r="H2041" i="1" s="1"/>
  <c r="I2041" i="1" s="1" a="1"/>
  <c r="I2041" i="1" s="1"/>
  <c r="E2041" i="1" a="1"/>
  <c r="G2040" i="1"/>
  <c r="G2040" i="1" a="1"/>
  <c r="F2040" i="1" a="1"/>
  <c r="F2040" i="1" s="1"/>
  <c r="E2040" i="1" a="1"/>
  <c r="E2040" i="1" s="1"/>
  <c r="G2039" i="1"/>
  <c r="G2039" i="1" a="1"/>
  <c r="F2039" i="1"/>
  <c r="F2039" i="1" a="1"/>
  <c r="E2039" i="1" a="1"/>
  <c r="E2039" i="1" s="1"/>
  <c r="H2039" i="1" s="1"/>
  <c r="I2039" i="1" s="1" a="1"/>
  <c r="I2039" i="1" s="1"/>
  <c r="G2038" i="1" a="1"/>
  <c r="G2038" i="1" s="1"/>
  <c r="F2038" i="1" a="1"/>
  <c r="F2038" i="1" s="1"/>
  <c r="E2038" i="1" a="1"/>
  <c r="E2038" i="1" s="1"/>
  <c r="G2037" i="1"/>
  <c r="G2037" i="1" a="1"/>
  <c r="F2037" i="1" a="1"/>
  <c r="F2037" i="1" s="1"/>
  <c r="E2037" i="1" a="1"/>
  <c r="E2037" i="1" s="1"/>
  <c r="G2036" i="1" a="1"/>
  <c r="G2036" i="1" s="1"/>
  <c r="F2036" i="1" a="1"/>
  <c r="F2036" i="1" s="1"/>
  <c r="E2036" i="1"/>
  <c r="E2036" i="1" a="1"/>
  <c r="G2035" i="1" a="1"/>
  <c r="G2035" i="1" s="1"/>
  <c r="F2035" i="1" a="1"/>
  <c r="F2035" i="1" s="1"/>
  <c r="E2035" i="1"/>
  <c r="H2035" i="1" s="1"/>
  <c r="I2035" i="1" s="1" a="1"/>
  <c r="I2035" i="1" s="1"/>
  <c r="E2035" i="1" a="1"/>
  <c r="G2034" i="1" a="1"/>
  <c r="G2034" i="1" s="1"/>
  <c r="F2034" i="1"/>
  <c r="F2034" i="1" a="1"/>
  <c r="E2034" i="1" a="1"/>
  <c r="E2034" i="1" s="1"/>
  <c r="G2033" i="1" a="1"/>
  <c r="G2033" i="1" s="1"/>
  <c r="F2033" i="1"/>
  <c r="F2033" i="1" a="1"/>
  <c r="E2033" i="1"/>
  <c r="E2033" i="1" a="1"/>
  <c r="G2032" i="1"/>
  <c r="G2032" i="1" a="1"/>
  <c r="F2032" i="1" a="1"/>
  <c r="F2032" i="1" s="1"/>
  <c r="E2032" i="1" a="1"/>
  <c r="E2032" i="1" s="1"/>
  <c r="H2032" i="1" s="1"/>
  <c r="I2032" i="1" s="1" a="1"/>
  <c r="I2032" i="1" s="1"/>
  <c r="G2031" i="1"/>
  <c r="G2031" i="1" a="1"/>
  <c r="F2031" i="1"/>
  <c r="F2031" i="1" a="1"/>
  <c r="E2031" i="1" a="1"/>
  <c r="E2031" i="1" s="1"/>
  <c r="H2031" i="1" s="1"/>
  <c r="I2031" i="1" s="1" a="1"/>
  <c r="I2031" i="1" s="1"/>
  <c r="G2030" i="1" a="1"/>
  <c r="G2030" i="1" s="1"/>
  <c r="F2030" i="1" a="1"/>
  <c r="F2030" i="1" s="1"/>
  <c r="E2030" i="1" a="1"/>
  <c r="E2030" i="1" s="1"/>
  <c r="G2029" i="1"/>
  <c r="G2029" i="1" a="1"/>
  <c r="F2029" i="1" a="1"/>
  <c r="F2029" i="1" s="1"/>
  <c r="E2029" i="1" a="1"/>
  <c r="E2029" i="1" s="1"/>
  <c r="H2029" i="1" s="1"/>
  <c r="I2029" i="1" s="1" a="1"/>
  <c r="I2029" i="1" s="1"/>
  <c r="G2028" i="1" a="1"/>
  <c r="G2028" i="1" s="1"/>
  <c r="F2028" i="1" a="1"/>
  <c r="F2028" i="1" s="1"/>
  <c r="H2028" i="1" s="1"/>
  <c r="I2028" i="1" s="1" a="1"/>
  <c r="I2028" i="1" s="1"/>
  <c r="E2028" i="1"/>
  <c r="E2028" i="1" a="1"/>
  <c r="G2027" i="1" a="1"/>
  <c r="G2027" i="1" s="1"/>
  <c r="F2027" i="1" a="1"/>
  <c r="F2027" i="1" s="1"/>
  <c r="E2027" i="1"/>
  <c r="E2027" i="1" a="1"/>
  <c r="G2026" i="1" a="1"/>
  <c r="G2026" i="1" s="1"/>
  <c r="F2026" i="1"/>
  <c r="F2026" i="1" a="1"/>
  <c r="E2026" i="1" a="1"/>
  <c r="E2026" i="1" s="1"/>
  <c r="H2026" i="1" s="1"/>
  <c r="I2026" i="1" s="1" a="1"/>
  <c r="I2026" i="1" s="1"/>
  <c r="G2025" i="1" a="1"/>
  <c r="G2025" i="1" s="1"/>
  <c r="F2025" i="1"/>
  <c r="F2025" i="1" a="1"/>
  <c r="E2025" i="1"/>
  <c r="H2025" i="1" s="1"/>
  <c r="I2025" i="1" s="1" a="1"/>
  <c r="I2025" i="1" s="1"/>
  <c r="E2025" i="1" a="1"/>
  <c r="G2024" i="1"/>
  <c r="G2024" i="1" a="1"/>
  <c r="F2024" i="1" a="1"/>
  <c r="F2024" i="1" s="1"/>
  <c r="E2024" i="1" a="1"/>
  <c r="E2024" i="1" s="1"/>
  <c r="G2023" i="1"/>
  <c r="G2023" i="1" a="1"/>
  <c r="F2023" i="1"/>
  <c r="F2023" i="1" a="1"/>
  <c r="E2023" i="1" a="1"/>
  <c r="E2023" i="1" s="1"/>
  <c r="H2023" i="1" s="1"/>
  <c r="I2023" i="1" s="1" a="1"/>
  <c r="I2023" i="1" s="1"/>
  <c r="G2022" i="1" a="1"/>
  <c r="G2022" i="1" s="1"/>
  <c r="F2022" i="1" a="1"/>
  <c r="F2022" i="1" s="1"/>
  <c r="E2022" i="1" a="1"/>
  <c r="E2022" i="1" s="1"/>
  <c r="G2021" i="1"/>
  <c r="G2021" i="1" a="1"/>
  <c r="F2021" i="1" a="1"/>
  <c r="F2021" i="1" s="1"/>
  <c r="E2021" i="1" a="1"/>
  <c r="E2021" i="1" s="1"/>
  <c r="G2020" i="1" a="1"/>
  <c r="G2020" i="1" s="1"/>
  <c r="F2020" i="1" a="1"/>
  <c r="F2020" i="1" s="1"/>
  <c r="E2020" i="1"/>
  <c r="E2020" i="1" a="1"/>
  <c r="G2019" i="1" a="1"/>
  <c r="G2019" i="1" s="1"/>
  <c r="F2019" i="1" a="1"/>
  <c r="F2019" i="1" s="1"/>
  <c r="E2019" i="1"/>
  <c r="E2019" i="1" a="1"/>
  <c r="G2018" i="1" a="1"/>
  <c r="G2018" i="1" s="1"/>
  <c r="F2018" i="1"/>
  <c r="F2018" i="1" a="1"/>
  <c r="E2018" i="1" a="1"/>
  <c r="E2018" i="1" s="1"/>
  <c r="G2017" i="1" a="1"/>
  <c r="G2017" i="1" s="1"/>
  <c r="F2017" i="1"/>
  <c r="F2017" i="1" a="1"/>
  <c r="E2017" i="1"/>
  <c r="E2017" i="1" a="1"/>
  <c r="G2016" i="1"/>
  <c r="G2016" i="1" a="1"/>
  <c r="F2016" i="1" a="1"/>
  <c r="F2016" i="1" s="1"/>
  <c r="E2016" i="1" a="1"/>
  <c r="E2016" i="1" s="1"/>
  <c r="H2016" i="1" s="1"/>
  <c r="I2016" i="1" s="1" a="1"/>
  <c r="I2016" i="1" s="1"/>
  <c r="G2015" i="1"/>
  <c r="G2015" i="1" a="1"/>
  <c r="F2015" i="1"/>
  <c r="F2015" i="1" a="1"/>
  <c r="E2015" i="1" a="1"/>
  <c r="E2015" i="1" s="1"/>
  <c r="H2015" i="1" s="1"/>
  <c r="I2015" i="1" s="1" a="1"/>
  <c r="I2015" i="1" s="1"/>
  <c r="G2014" i="1" a="1"/>
  <c r="G2014" i="1" s="1"/>
  <c r="F2014" i="1" a="1"/>
  <c r="F2014" i="1" s="1"/>
  <c r="E2014" i="1" a="1"/>
  <c r="E2014" i="1" s="1"/>
  <c r="H2014" i="1" s="1"/>
  <c r="I2014" i="1" s="1" a="1"/>
  <c r="I2014" i="1" s="1"/>
  <c r="G2013" i="1"/>
  <c r="G2013" i="1" a="1"/>
  <c r="F2013" i="1" a="1"/>
  <c r="F2013" i="1" s="1"/>
  <c r="E2013" i="1" a="1"/>
  <c r="E2013" i="1" s="1"/>
  <c r="H2013" i="1" s="1"/>
  <c r="I2013" i="1" s="1" a="1"/>
  <c r="I2013" i="1" s="1"/>
  <c r="G2012" i="1" a="1"/>
  <c r="G2012" i="1" s="1"/>
  <c r="F2012" i="1" a="1"/>
  <c r="F2012" i="1" s="1"/>
  <c r="H2012" i="1" s="1"/>
  <c r="I2012" i="1" s="1" a="1"/>
  <c r="I2012" i="1" s="1"/>
  <c r="E2012" i="1"/>
  <c r="E2012" i="1" a="1"/>
  <c r="G2011" i="1" a="1"/>
  <c r="G2011" i="1" s="1"/>
  <c r="F2011" i="1" a="1"/>
  <c r="F2011" i="1" s="1"/>
  <c r="E2011" i="1"/>
  <c r="E2011" i="1" a="1"/>
  <c r="G2010" i="1" a="1"/>
  <c r="G2010" i="1" s="1"/>
  <c r="F2010" i="1"/>
  <c r="F2010" i="1" a="1"/>
  <c r="E2010" i="1" a="1"/>
  <c r="E2010" i="1" s="1"/>
  <c r="H2010" i="1" s="1"/>
  <c r="I2010" i="1" s="1" a="1"/>
  <c r="I2010" i="1" s="1"/>
  <c r="G2009" i="1" a="1"/>
  <c r="G2009" i="1" s="1"/>
  <c r="F2009" i="1"/>
  <c r="F2009" i="1" a="1"/>
  <c r="E2009" i="1"/>
  <c r="H2009" i="1" s="1"/>
  <c r="I2009" i="1" s="1" a="1"/>
  <c r="I2009" i="1" s="1"/>
  <c r="E2009" i="1" a="1"/>
  <c r="G2008" i="1"/>
  <c r="G2008" i="1" a="1"/>
  <c r="F2008" i="1" a="1"/>
  <c r="F2008" i="1" s="1"/>
  <c r="E2008" i="1" a="1"/>
  <c r="E2008" i="1" s="1"/>
  <c r="G2007" i="1"/>
  <c r="G2007" i="1" a="1"/>
  <c r="F2007" i="1"/>
  <c r="F2007" i="1" a="1"/>
  <c r="E2007" i="1" a="1"/>
  <c r="E2007" i="1" s="1"/>
  <c r="H2007" i="1" s="1"/>
  <c r="I2007" i="1" s="1" a="1"/>
  <c r="I2007" i="1" s="1"/>
  <c r="G2006" i="1" a="1"/>
  <c r="G2006" i="1" s="1"/>
  <c r="F2006" i="1" a="1"/>
  <c r="F2006" i="1" s="1"/>
  <c r="E2006" i="1" a="1"/>
  <c r="E2006" i="1" s="1"/>
  <c r="G2005" i="1"/>
  <c r="G2005" i="1" a="1"/>
  <c r="F2005" i="1" a="1"/>
  <c r="F2005" i="1" s="1"/>
  <c r="E2005" i="1" a="1"/>
  <c r="E2005" i="1" s="1"/>
  <c r="G2004" i="1" a="1"/>
  <c r="G2004" i="1" s="1"/>
  <c r="F2004" i="1" a="1"/>
  <c r="F2004" i="1" s="1"/>
  <c r="E2004" i="1"/>
  <c r="E2004" i="1" a="1"/>
  <c r="G2003" i="1" a="1"/>
  <c r="G2003" i="1" s="1"/>
  <c r="F2003" i="1" a="1"/>
  <c r="F2003" i="1" s="1"/>
  <c r="E2003" i="1"/>
  <c r="H2003" i="1" s="1"/>
  <c r="I2003" i="1" s="1" a="1"/>
  <c r="I2003" i="1" s="1"/>
  <c r="E2003" i="1" a="1"/>
  <c r="G2002" i="1" a="1"/>
  <c r="G2002" i="1" s="1"/>
  <c r="F2002" i="1"/>
  <c r="F2002" i="1" a="1"/>
  <c r="E2002" i="1" a="1"/>
  <c r="E2002" i="1" s="1"/>
  <c r="G2001" i="1" a="1"/>
  <c r="G2001" i="1" s="1"/>
  <c r="F2001" i="1"/>
  <c r="F2001" i="1" a="1"/>
  <c r="E2001" i="1"/>
  <c r="E2001" i="1" a="1"/>
  <c r="G2000" i="1"/>
  <c r="G2000" i="1" a="1"/>
  <c r="F2000" i="1" a="1"/>
  <c r="F2000" i="1" s="1"/>
  <c r="E2000" i="1" a="1"/>
  <c r="E2000" i="1" s="1"/>
  <c r="H2000" i="1" s="1"/>
  <c r="I2000" i="1" s="1" a="1"/>
  <c r="I2000" i="1" s="1"/>
  <c r="G1999" i="1"/>
  <c r="G1999" i="1" a="1"/>
  <c r="F1999" i="1"/>
  <c r="F1999" i="1" a="1"/>
  <c r="E1999" i="1" a="1"/>
  <c r="E1999" i="1" s="1"/>
  <c r="H1999" i="1" s="1"/>
  <c r="I1999" i="1" s="1" a="1"/>
  <c r="I1999" i="1" s="1"/>
  <c r="G1998" i="1" a="1"/>
  <c r="G1998" i="1" s="1"/>
  <c r="F1998" i="1" a="1"/>
  <c r="F1998" i="1" s="1"/>
  <c r="E1998" i="1" a="1"/>
  <c r="E1998" i="1" s="1"/>
  <c r="G1997" i="1"/>
  <c r="G1997" i="1" a="1"/>
  <c r="F1997" i="1" a="1"/>
  <c r="F1997" i="1" s="1"/>
  <c r="E1997" i="1" a="1"/>
  <c r="E1997" i="1" s="1"/>
  <c r="H1997" i="1" s="1"/>
  <c r="I1997" i="1" s="1" a="1"/>
  <c r="I1997" i="1" s="1"/>
  <c r="G1996" i="1"/>
  <c r="G1996" i="1" a="1"/>
  <c r="F1996" i="1" a="1"/>
  <c r="F1996" i="1" s="1"/>
  <c r="H1996" i="1" s="1"/>
  <c r="I1996" i="1" s="1" a="1"/>
  <c r="I1996" i="1" s="1"/>
  <c r="E1996" i="1"/>
  <c r="E1996" i="1" a="1"/>
  <c r="G1995" i="1" a="1"/>
  <c r="G1995" i="1" s="1"/>
  <c r="F1995" i="1" a="1"/>
  <c r="F1995" i="1" s="1"/>
  <c r="E1995" i="1"/>
  <c r="E1995" i="1" a="1"/>
  <c r="G1994" i="1" a="1"/>
  <c r="G1994" i="1" s="1"/>
  <c r="F1994" i="1"/>
  <c r="F1994" i="1" a="1"/>
  <c r="E1994" i="1" a="1"/>
  <c r="E1994" i="1" s="1"/>
  <c r="G1993" i="1" a="1"/>
  <c r="G1993" i="1" s="1"/>
  <c r="F1993" i="1"/>
  <c r="F1993" i="1" a="1"/>
  <c r="E1993" i="1"/>
  <c r="E1993" i="1" a="1"/>
  <c r="G1992" i="1"/>
  <c r="G1992" i="1" a="1"/>
  <c r="F1992" i="1" a="1"/>
  <c r="F1992" i="1" s="1"/>
  <c r="E1992" i="1" a="1"/>
  <c r="E1992" i="1" s="1"/>
  <c r="H1992" i="1" s="1"/>
  <c r="I1992" i="1" s="1" a="1"/>
  <c r="I1992" i="1" s="1"/>
  <c r="G1991" i="1"/>
  <c r="G1991" i="1" a="1"/>
  <c r="F1991" i="1"/>
  <c r="F1991" i="1" a="1"/>
  <c r="E1991" i="1" a="1"/>
  <c r="E1991" i="1" s="1"/>
  <c r="H1991" i="1" s="1"/>
  <c r="I1991" i="1" s="1" a="1"/>
  <c r="I1991" i="1" s="1"/>
  <c r="G1990" i="1" a="1"/>
  <c r="G1990" i="1" s="1"/>
  <c r="F1990" i="1" a="1"/>
  <c r="F1990" i="1" s="1"/>
  <c r="E1990" i="1" a="1"/>
  <c r="E1990" i="1" s="1"/>
  <c r="H1990" i="1" s="1"/>
  <c r="I1990" i="1" s="1" a="1"/>
  <c r="I1990" i="1" s="1"/>
  <c r="G1989" i="1"/>
  <c r="G1989" i="1" a="1"/>
  <c r="F1989" i="1" a="1"/>
  <c r="F1989" i="1" s="1"/>
  <c r="E1989" i="1" a="1"/>
  <c r="E1989" i="1" s="1"/>
  <c r="H1989" i="1" s="1"/>
  <c r="I1989" i="1" s="1" a="1"/>
  <c r="I1989" i="1" s="1"/>
  <c r="G1988" i="1" a="1"/>
  <c r="G1988" i="1" s="1"/>
  <c r="F1988" i="1" a="1"/>
  <c r="F1988" i="1" s="1"/>
  <c r="H1988" i="1" s="1"/>
  <c r="I1988" i="1" s="1" a="1"/>
  <c r="I1988" i="1" s="1"/>
  <c r="E1988" i="1"/>
  <c r="E1988" i="1" a="1"/>
  <c r="G1987" i="1" a="1"/>
  <c r="G1987" i="1" s="1"/>
  <c r="F1987" i="1" a="1"/>
  <c r="F1987" i="1" s="1"/>
  <c r="E1987" i="1"/>
  <c r="E1987" i="1" a="1"/>
  <c r="G1986" i="1" a="1"/>
  <c r="G1986" i="1" s="1"/>
  <c r="F1986" i="1"/>
  <c r="F1986" i="1" a="1"/>
  <c r="E1986" i="1" a="1"/>
  <c r="E1986" i="1" s="1"/>
  <c r="H1986" i="1" s="1"/>
  <c r="I1986" i="1" s="1" a="1"/>
  <c r="I1986" i="1" s="1"/>
  <c r="G1985" i="1" a="1"/>
  <c r="G1985" i="1" s="1"/>
  <c r="F1985" i="1"/>
  <c r="F1985" i="1" a="1"/>
  <c r="E1985" i="1"/>
  <c r="H1985" i="1" s="1"/>
  <c r="I1985" i="1" s="1" a="1"/>
  <c r="I1985" i="1" s="1"/>
  <c r="E1985" i="1" a="1"/>
  <c r="G1984" i="1"/>
  <c r="G1984" i="1" a="1"/>
  <c r="F1984" i="1" a="1"/>
  <c r="F1984" i="1" s="1"/>
  <c r="E1984" i="1" a="1"/>
  <c r="E1984" i="1" s="1"/>
  <c r="G1983" i="1"/>
  <c r="G1983" i="1" a="1"/>
  <c r="F1983" i="1"/>
  <c r="F1983" i="1" a="1"/>
  <c r="E1983" i="1" a="1"/>
  <c r="E1983" i="1" s="1"/>
  <c r="H1983" i="1" s="1"/>
  <c r="I1983" i="1" s="1" a="1"/>
  <c r="I1983" i="1" s="1"/>
  <c r="G1982" i="1" a="1"/>
  <c r="G1982" i="1" s="1"/>
  <c r="F1982" i="1" a="1"/>
  <c r="F1982" i="1" s="1"/>
  <c r="E1982" i="1" a="1"/>
  <c r="E1982" i="1" s="1"/>
  <c r="G1981" i="1"/>
  <c r="G1981" i="1" a="1"/>
  <c r="F1981" i="1" a="1"/>
  <c r="F1981" i="1" s="1"/>
  <c r="E1981" i="1" a="1"/>
  <c r="E1981" i="1" s="1"/>
  <c r="G1980" i="1"/>
  <c r="G1980" i="1" a="1"/>
  <c r="F1980" i="1" a="1"/>
  <c r="F1980" i="1" s="1"/>
  <c r="H1980" i="1" s="1"/>
  <c r="I1980" i="1" s="1" a="1"/>
  <c r="I1980" i="1" s="1"/>
  <c r="E1980" i="1"/>
  <c r="E1980" i="1" a="1"/>
  <c r="G1979" i="1" a="1"/>
  <c r="G1979" i="1" s="1"/>
  <c r="F1979" i="1" a="1"/>
  <c r="F1979" i="1" s="1"/>
  <c r="E1979" i="1"/>
  <c r="E1979" i="1" a="1"/>
  <c r="G1978" i="1" a="1"/>
  <c r="G1978" i="1" s="1"/>
  <c r="F1978" i="1"/>
  <c r="F1978" i="1" a="1"/>
  <c r="E1978" i="1" a="1"/>
  <c r="E1978" i="1" s="1"/>
  <c r="H1978" i="1" s="1"/>
  <c r="I1978" i="1" s="1" a="1"/>
  <c r="I1978" i="1" s="1"/>
  <c r="G1977" i="1" a="1"/>
  <c r="G1977" i="1" s="1"/>
  <c r="F1977" i="1"/>
  <c r="F1977" i="1" a="1"/>
  <c r="E1977" i="1"/>
  <c r="H1977" i="1" s="1"/>
  <c r="I1977" i="1" s="1" a="1"/>
  <c r="I1977" i="1" s="1"/>
  <c r="E1977" i="1" a="1"/>
  <c r="G1976" i="1"/>
  <c r="G1976" i="1" a="1"/>
  <c r="F1976" i="1" a="1"/>
  <c r="F1976" i="1" s="1"/>
  <c r="E1976" i="1"/>
  <c r="E1976" i="1" a="1"/>
  <c r="G1975" i="1"/>
  <c r="G1975" i="1" a="1"/>
  <c r="F1975" i="1"/>
  <c r="F1975" i="1" a="1"/>
  <c r="E1975" i="1" a="1"/>
  <c r="E1975" i="1" s="1"/>
  <c r="H1975" i="1" s="1"/>
  <c r="I1975" i="1" s="1" a="1"/>
  <c r="I1975" i="1" s="1"/>
  <c r="G1974" i="1" a="1"/>
  <c r="G1974" i="1" s="1"/>
  <c r="F1974" i="1"/>
  <c r="F1974" i="1" a="1"/>
  <c r="E1974" i="1" a="1"/>
  <c r="E1974" i="1" s="1"/>
  <c r="G1973" i="1"/>
  <c r="G1973" i="1" a="1"/>
  <c r="F1973" i="1" a="1"/>
  <c r="F1973" i="1" s="1"/>
  <c r="E1973" i="1" a="1"/>
  <c r="E1973" i="1" s="1"/>
  <c r="G1972" i="1"/>
  <c r="G1972" i="1" a="1"/>
  <c r="F1972" i="1" a="1"/>
  <c r="F1972" i="1" s="1"/>
  <c r="H1972" i="1" s="1"/>
  <c r="I1972" i="1" s="1" a="1"/>
  <c r="I1972" i="1" s="1"/>
  <c r="E1972" i="1"/>
  <c r="E1972" i="1" a="1"/>
  <c r="G1971" i="1" a="1"/>
  <c r="G1971" i="1" s="1"/>
  <c r="F1971" i="1" a="1"/>
  <c r="F1971" i="1" s="1"/>
  <c r="E1971" i="1"/>
  <c r="E1971" i="1" a="1"/>
  <c r="G1970" i="1" a="1"/>
  <c r="G1970" i="1" s="1"/>
  <c r="F1970" i="1"/>
  <c r="F1970" i="1" a="1"/>
  <c r="E1970" i="1" a="1"/>
  <c r="E1970" i="1" s="1"/>
  <c r="H1970" i="1" s="1"/>
  <c r="I1970" i="1" s="1" a="1"/>
  <c r="I1970" i="1" s="1"/>
  <c r="G1969" i="1" a="1"/>
  <c r="G1969" i="1" s="1"/>
  <c r="F1969" i="1"/>
  <c r="F1969" i="1" a="1"/>
  <c r="E1969" i="1"/>
  <c r="H1969" i="1" s="1"/>
  <c r="I1969" i="1" s="1" a="1"/>
  <c r="I1969" i="1" s="1"/>
  <c r="E1969" i="1" a="1"/>
  <c r="G1968" i="1"/>
  <c r="G1968" i="1" a="1"/>
  <c r="F1968" i="1" a="1"/>
  <c r="F1968" i="1" s="1"/>
  <c r="E1968" i="1"/>
  <c r="E1968" i="1" a="1"/>
  <c r="G1967" i="1"/>
  <c r="G1967" i="1" a="1"/>
  <c r="F1967" i="1"/>
  <c r="F1967" i="1" a="1"/>
  <c r="E1967" i="1" a="1"/>
  <c r="E1967" i="1" s="1"/>
  <c r="H1967" i="1" s="1"/>
  <c r="I1967" i="1" s="1" a="1"/>
  <c r="I1967" i="1" s="1"/>
  <c r="G1966" i="1" a="1"/>
  <c r="G1966" i="1" s="1"/>
  <c r="F1966" i="1"/>
  <c r="F1966" i="1" a="1"/>
  <c r="E1966" i="1" a="1"/>
  <c r="E1966" i="1" s="1"/>
  <c r="G1965" i="1"/>
  <c r="G1965" i="1" a="1"/>
  <c r="F1965" i="1" a="1"/>
  <c r="F1965" i="1" s="1"/>
  <c r="E1965" i="1" a="1"/>
  <c r="E1965" i="1" s="1"/>
  <c r="H1964" i="1"/>
  <c r="I1964" i="1" s="1" a="1"/>
  <c r="I1964" i="1" s="1"/>
  <c r="G1964" i="1"/>
  <c r="G1964" i="1" a="1"/>
  <c r="F1964" i="1" a="1"/>
  <c r="F1964" i="1" s="1"/>
  <c r="E1964" i="1"/>
  <c r="E1964" i="1" a="1"/>
  <c r="G1963" i="1" a="1"/>
  <c r="G1963" i="1" s="1"/>
  <c r="F1963" i="1" a="1"/>
  <c r="F1963" i="1" s="1"/>
  <c r="E1963" i="1"/>
  <c r="E1963" i="1" a="1"/>
  <c r="G1962" i="1" a="1"/>
  <c r="G1962" i="1" s="1"/>
  <c r="F1962" i="1"/>
  <c r="F1962" i="1" a="1"/>
  <c r="E1962" i="1" a="1"/>
  <c r="E1962" i="1" s="1"/>
  <c r="H1962" i="1" s="1"/>
  <c r="I1962" i="1" s="1" a="1"/>
  <c r="I1962" i="1" s="1"/>
  <c r="G1961" i="1" a="1"/>
  <c r="G1961" i="1" s="1"/>
  <c r="F1961" i="1"/>
  <c r="F1961" i="1" a="1"/>
  <c r="E1961" i="1"/>
  <c r="E1961" i="1" a="1"/>
  <c r="G1960" i="1" a="1"/>
  <c r="G1960" i="1" s="1"/>
  <c r="F1960" i="1" a="1"/>
  <c r="F1960" i="1" s="1"/>
  <c r="E1960" i="1"/>
  <c r="E1960" i="1" a="1"/>
  <c r="G1959" i="1"/>
  <c r="G1959" i="1" a="1"/>
  <c r="F1959" i="1"/>
  <c r="F1959" i="1" a="1"/>
  <c r="E1959" i="1" a="1"/>
  <c r="E1959" i="1" s="1"/>
  <c r="H1959" i="1" s="1"/>
  <c r="I1959" i="1" s="1" a="1"/>
  <c r="I1959" i="1" s="1"/>
  <c r="G1958" i="1" a="1"/>
  <c r="G1958" i="1" s="1"/>
  <c r="F1958" i="1"/>
  <c r="F1958" i="1" a="1"/>
  <c r="E1958" i="1" a="1"/>
  <c r="E1958" i="1" s="1"/>
  <c r="H1958" i="1" s="1"/>
  <c r="I1958" i="1" s="1" a="1"/>
  <c r="I1958" i="1" s="1"/>
  <c r="G1957" i="1"/>
  <c r="G1957" i="1" a="1"/>
  <c r="F1957" i="1" a="1"/>
  <c r="F1957" i="1" s="1"/>
  <c r="E1957" i="1" a="1"/>
  <c r="E1957" i="1" s="1"/>
  <c r="H1957" i="1" s="1"/>
  <c r="I1957" i="1" s="1" a="1"/>
  <c r="I1957" i="1" s="1"/>
  <c r="G1956" i="1"/>
  <c r="G1956" i="1" a="1"/>
  <c r="F1956" i="1" a="1"/>
  <c r="F1956" i="1" s="1"/>
  <c r="E1956" i="1" a="1"/>
  <c r="E1956" i="1" s="1"/>
  <c r="H1956" i="1" s="1"/>
  <c r="I1956" i="1" s="1" a="1"/>
  <c r="I1956" i="1" s="1"/>
  <c r="G1955" i="1" a="1"/>
  <c r="G1955" i="1" s="1"/>
  <c r="F1955" i="1" a="1"/>
  <c r="F1955" i="1" s="1"/>
  <c r="E1955" i="1" a="1"/>
  <c r="E1955" i="1" s="1"/>
  <c r="H1955" i="1" s="1"/>
  <c r="I1955" i="1" s="1" a="1"/>
  <c r="I1955" i="1" s="1"/>
  <c r="G1954" i="1" a="1"/>
  <c r="G1954" i="1" s="1"/>
  <c r="F1954" i="1" a="1"/>
  <c r="F1954" i="1" s="1"/>
  <c r="E1954" i="1" a="1"/>
  <c r="E1954" i="1" s="1"/>
  <c r="H1954" i="1" s="1"/>
  <c r="I1954" i="1" s="1" a="1"/>
  <c r="I1954" i="1" s="1"/>
  <c r="G1953" i="1" a="1"/>
  <c r="G1953" i="1" s="1"/>
  <c r="F1953" i="1"/>
  <c r="F1953" i="1" a="1"/>
  <c r="E1953" i="1"/>
  <c r="E1953" i="1" a="1"/>
  <c r="G1952" i="1" a="1"/>
  <c r="G1952" i="1" s="1"/>
  <c r="F1952" i="1" a="1"/>
  <c r="F1952" i="1" s="1"/>
  <c r="E1952" i="1"/>
  <c r="E1952" i="1" a="1"/>
  <c r="G1951" i="1" a="1"/>
  <c r="G1951" i="1" s="1"/>
  <c r="F1951" i="1" a="1"/>
  <c r="F1951" i="1" s="1"/>
  <c r="E1951" i="1" a="1"/>
  <c r="E1951" i="1" s="1"/>
  <c r="G1950" i="1" a="1"/>
  <c r="G1950" i="1" s="1"/>
  <c r="F1950" i="1"/>
  <c r="F1950" i="1" a="1"/>
  <c r="E1950" i="1" a="1"/>
  <c r="E1950" i="1" s="1"/>
  <c r="G1949" i="1"/>
  <c r="G1949" i="1" a="1"/>
  <c r="F1949" i="1"/>
  <c r="F1949" i="1" a="1"/>
  <c r="E1949" i="1"/>
  <c r="H1949" i="1" s="1"/>
  <c r="I1949" i="1" s="1" a="1"/>
  <c r="I1949" i="1" s="1"/>
  <c r="E1949" i="1" a="1"/>
  <c r="G1948" i="1" a="1"/>
  <c r="G1948" i="1" s="1"/>
  <c r="F1948" i="1" a="1"/>
  <c r="F1948" i="1" s="1"/>
  <c r="E1948" i="1" a="1"/>
  <c r="E1948" i="1" s="1"/>
  <c r="G1947" i="1"/>
  <c r="G1947" i="1" a="1"/>
  <c r="F1947" i="1"/>
  <c r="F1947" i="1" a="1"/>
  <c r="E1947" i="1"/>
  <c r="H1947" i="1" s="1"/>
  <c r="I1947" i="1" s="1" a="1"/>
  <c r="I1947" i="1" s="1"/>
  <c r="E1947" i="1" a="1"/>
  <c r="G1946" i="1" a="1"/>
  <c r="G1946" i="1" s="1"/>
  <c r="F1946" i="1" a="1"/>
  <c r="F1946" i="1" s="1"/>
  <c r="E1946" i="1" a="1"/>
  <c r="E1946" i="1" s="1"/>
  <c r="H1946" i="1" s="1"/>
  <c r="I1946" i="1" s="1" a="1"/>
  <c r="I1946" i="1" s="1"/>
  <c r="G1945" i="1"/>
  <c r="G1945" i="1" a="1"/>
  <c r="F1945" i="1"/>
  <c r="F1945" i="1" a="1"/>
  <c r="E1945" i="1"/>
  <c r="H1945" i="1" s="1"/>
  <c r="I1945" i="1" s="1" a="1"/>
  <c r="I1945" i="1" s="1"/>
  <c r="E1945" i="1" a="1"/>
  <c r="G1944" i="1" a="1"/>
  <c r="G1944" i="1" s="1"/>
  <c r="F1944" i="1" a="1"/>
  <c r="F1944" i="1" s="1"/>
  <c r="E1944" i="1" a="1"/>
  <c r="E1944" i="1" s="1"/>
  <c r="G1943" i="1"/>
  <c r="G1943" i="1" a="1"/>
  <c r="F1943" i="1"/>
  <c r="F1943" i="1" a="1"/>
  <c r="E1943" i="1"/>
  <c r="H1943" i="1" s="1"/>
  <c r="I1943" i="1" s="1" a="1"/>
  <c r="I1943" i="1" s="1"/>
  <c r="E1943" i="1" a="1"/>
  <c r="G1942" i="1" a="1"/>
  <c r="G1942" i="1" s="1"/>
  <c r="F1942" i="1" a="1"/>
  <c r="F1942" i="1" s="1"/>
  <c r="E1942" i="1" a="1"/>
  <c r="E1942" i="1" s="1"/>
  <c r="G1941" i="1"/>
  <c r="G1941" i="1" a="1"/>
  <c r="F1941" i="1"/>
  <c r="F1941" i="1" a="1"/>
  <c r="E1941" i="1"/>
  <c r="H1941" i="1" s="1"/>
  <c r="I1941" i="1" s="1" a="1"/>
  <c r="I1941" i="1" s="1"/>
  <c r="E1941" i="1" a="1"/>
  <c r="G1940" i="1" a="1"/>
  <c r="G1940" i="1" s="1"/>
  <c r="F1940" i="1" a="1"/>
  <c r="F1940" i="1" s="1"/>
  <c r="E1940" i="1" a="1"/>
  <c r="E1940" i="1" s="1"/>
  <c r="G1939" i="1"/>
  <c r="G1939" i="1" a="1"/>
  <c r="F1939" i="1"/>
  <c r="F1939" i="1" a="1"/>
  <c r="E1939" i="1"/>
  <c r="H1939" i="1" s="1"/>
  <c r="I1939" i="1" s="1" a="1"/>
  <c r="I1939" i="1" s="1"/>
  <c r="E1939" i="1" a="1"/>
  <c r="G1938" i="1" a="1"/>
  <c r="G1938" i="1" s="1"/>
  <c r="F1938" i="1" a="1"/>
  <c r="F1938" i="1" s="1"/>
  <c r="E1938" i="1" a="1"/>
  <c r="E1938" i="1" s="1"/>
  <c r="H1938" i="1" s="1"/>
  <c r="I1938" i="1" s="1" a="1"/>
  <c r="I1938" i="1" s="1"/>
  <c r="G1937" i="1"/>
  <c r="G1937" i="1" a="1"/>
  <c r="F1937" i="1"/>
  <c r="F1937" i="1" a="1"/>
  <c r="E1937" i="1"/>
  <c r="H1937" i="1" s="1"/>
  <c r="I1937" i="1" s="1" a="1"/>
  <c r="I1937" i="1" s="1"/>
  <c r="E1937" i="1" a="1"/>
  <c r="G1936" i="1" a="1"/>
  <c r="G1936" i="1" s="1"/>
  <c r="F1936" i="1" a="1"/>
  <c r="F1936" i="1" s="1"/>
  <c r="E1936" i="1" a="1"/>
  <c r="E1936" i="1" s="1"/>
  <c r="G1935" i="1"/>
  <c r="G1935" i="1" a="1"/>
  <c r="F1935" i="1"/>
  <c r="F1935" i="1" a="1"/>
  <c r="E1935" i="1"/>
  <c r="H1935" i="1" s="1"/>
  <c r="I1935" i="1" s="1" a="1"/>
  <c r="I1935" i="1" s="1"/>
  <c r="E1935" i="1" a="1"/>
  <c r="G1934" i="1" a="1"/>
  <c r="G1934" i="1" s="1"/>
  <c r="F1934" i="1" a="1"/>
  <c r="F1934" i="1" s="1"/>
  <c r="E1934" i="1" a="1"/>
  <c r="E1934" i="1" s="1"/>
  <c r="G1933" i="1"/>
  <c r="G1933" i="1" a="1"/>
  <c r="F1933" i="1"/>
  <c r="F1933" i="1" a="1"/>
  <c r="E1933" i="1"/>
  <c r="H1933" i="1" s="1"/>
  <c r="I1933" i="1" s="1" a="1"/>
  <c r="I1933" i="1" s="1"/>
  <c r="E1933" i="1" a="1"/>
  <c r="G1932" i="1" a="1"/>
  <c r="G1932" i="1" s="1"/>
  <c r="F1932" i="1" a="1"/>
  <c r="F1932" i="1" s="1"/>
  <c r="E1932" i="1" a="1"/>
  <c r="E1932" i="1" s="1"/>
  <c r="G1931" i="1"/>
  <c r="G1931" i="1" a="1"/>
  <c r="F1931" i="1"/>
  <c r="F1931" i="1" a="1"/>
  <c r="E1931" i="1"/>
  <c r="H1931" i="1" s="1"/>
  <c r="I1931" i="1" s="1" a="1"/>
  <c r="I1931" i="1" s="1"/>
  <c r="E1931" i="1" a="1"/>
  <c r="G1930" i="1" a="1"/>
  <c r="G1930" i="1" s="1"/>
  <c r="F1930" i="1" a="1"/>
  <c r="F1930" i="1" s="1"/>
  <c r="E1930" i="1" a="1"/>
  <c r="E1930" i="1" s="1"/>
  <c r="H1930" i="1" s="1"/>
  <c r="I1930" i="1" s="1" a="1"/>
  <c r="I1930" i="1" s="1"/>
  <c r="G1929" i="1"/>
  <c r="G1929" i="1" a="1"/>
  <c r="F1929" i="1"/>
  <c r="F1929" i="1" a="1"/>
  <c r="E1929" i="1"/>
  <c r="H1929" i="1" s="1"/>
  <c r="I1929" i="1" s="1" a="1"/>
  <c r="I1929" i="1" s="1"/>
  <c r="E1929" i="1" a="1"/>
  <c r="G1928" i="1" a="1"/>
  <c r="G1928" i="1" s="1"/>
  <c r="F1928" i="1" a="1"/>
  <c r="F1928" i="1" s="1"/>
  <c r="E1928" i="1" a="1"/>
  <c r="E1928" i="1" s="1"/>
  <c r="G1927" i="1"/>
  <c r="G1927" i="1" a="1"/>
  <c r="F1927" i="1"/>
  <c r="F1927" i="1" a="1"/>
  <c r="E1927" i="1"/>
  <c r="H1927" i="1" s="1"/>
  <c r="I1927" i="1" s="1" a="1"/>
  <c r="I1927" i="1" s="1"/>
  <c r="E1927" i="1" a="1"/>
  <c r="G1926" i="1" a="1"/>
  <c r="G1926" i="1" s="1"/>
  <c r="F1926" i="1" a="1"/>
  <c r="F1926" i="1" s="1"/>
  <c r="E1926" i="1" a="1"/>
  <c r="E1926" i="1" s="1"/>
  <c r="G1925" i="1"/>
  <c r="G1925" i="1" a="1"/>
  <c r="F1925" i="1"/>
  <c r="F1925" i="1" a="1"/>
  <c r="E1925" i="1"/>
  <c r="H1925" i="1" s="1"/>
  <c r="I1925" i="1" s="1" a="1"/>
  <c r="I1925" i="1" s="1"/>
  <c r="E1925" i="1" a="1"/>
  <c r="G1924" i="1" a="1"/>
  <c r="G1924" i="1" s="1"/>
  <c r="F1924" i="1" a="1"/>
  <c r="F1924" i="1" s="1"/>
  <c r="E1924" i="1" a="1"/>
  <c r="E1924" i="1" s="1"/>
  <c r="G1923" i="1"/>
  <c r="G1923" i="1" a="1"/>
  <c r="F1923" i="1"/>
  <c r="F1923" i="1" a="1"/>
  <c r="E1923" i="1"/>
  <c r="H1923" i="1" s="1"/>
  <c r="I1923" i="1" s="1" a="1"/>
  <c r="I1923" i="1" s="1"/>
  <c r="E1923" i="1" a="1"/>
  <c r="G1922" i="1" a="1"/>
  <c r="G1922" i="1" s="1"/>
  <c r="F1922" i="1" a="1"/>
  <c r="F1922" i="1" s="1"/>
  <c r="E1922" i="1" a="1"/>
  <c r="E1922" i="1" s="1"/>
  <c r="H1922" i="1" s="1"/>
  <c r="I1922" i="1" s="1" a="1"/>
  <c r="I1922" i="1" s="1"/>
  <c r="G1921" i="1"/>
  <c r="G1921" i="1" a="1"/>
  <c r="F1921" i="1"/>
  <c r="F1921" i="1" a="1"/>
  <c r="E1921" i="1"/>
  <c r="H1921" i="1" s="1"/>
  <c r="I1921" i="1" s="1" a="1"/>
  <c r="I1921" i="1" s="1"/>
  <c r="E1921" i="1" a="1"/>
  <c r="G1920" i="1" a="1"/>
  <c r="G1920" i="1" s="1"/>
  <c r="F1920" i="1" a="1"/>
  <c r="F1920" i="1" s="1"/>
  <c r="E1920" i="1" a="1"/>
  <c r="E1920" i="1" s="1"/>
  <c r="G1919" i="1"/>
  <c r="G1919" i="1" a="1"/>
  <c r="F1919" i="1"/>
  <c r="F1919" i="1" a="1"/>
  <c r="E1919" i="1"/>
  <c r="H1919" i="1" s="1"/>
  <c r="I1919" i="1" s="1" a="1"/>
  <c r="I1919" i="1" s="1"/>
  <c r="E1919" i="1" a="1"/>
  <c r="G1918" i="1" a="1"/>
  <c r="G1918" i="1" s="1"/>
  <c r="F1918" i="1" a="1"/>
  <c r="F1918" i="1" s="1"/>
  <c r="E1918" i="1" a="1"/>
  <c r="E1918" i="1" s="1"/>
  <c r="G1917" i="1"/>
  <c r="G1917" i="1" a="1"/>
  <c r="F1917" i="1"/>
  <c r="F1917" i="1" a="1"/>
  <c r="E1917" i="1"/>
  <c r="H1917" i="1" s="1"/>
  <c r="I1917" i="1" s="1" a="1"/>
  <c r="I1917" i="1" s="1"/>
  <c r="E1917" i="1" a="1"/>
  <c r="G1916" i="1" a="1"/>
  <c r="G1916" i="1" s="1"/>
  <c r="F1916" i="1" a="1"/>
  <c r="F1916" i="1" s="1"/>
  <c r="E1916" i="1" a="1"/>
  <c r="E1916" i="1" s="1"/>
  <c r="G1915" i="1"/>
  <c r="G1915" i="1" a="1"/>
  <c r="F1915" i="1"/>
  <c r="F1915" i="1" a="1"/>
  <c r="E1915" i="1"/>
  <c r="H1915" i="1" s="1"/>
  <c r="I1915" i="1" s="1" a="1"/>
  <c r="I1915" i="1" s="1"/>
  <c r="E1915" i="1" a="1"/>
  <c r="G1914" i="1" a="1"/>
  <c r="G1914" i="1" s="1"/>
  <c r="F1914" i="1" a="1"/>
  <c r="F1914" i="1" s="1"/>
  <c r="E1914" i="1" a="1"/>
  <c r="E1914" i="1" s="1"/>
  <c r="H1914" i="1" s="1"/>
  <c r="I1914" i="1" s="1" a="1"/>
  <c r="I1914" i="1" s="1"/>
  <c r="G1913" i="1"/>
  <c r="G1913" i="1" a="1"/>
  <c r="F1913" i="1"/>
  <c r="F1913" i="1" a="1"/>
  <c r="E1913" i="1"/>
  <c r="H1913" i="1" s="1"/>
  <c r="I1913" i="1" s="1" a="1"/>
  <c r="I1913" i="1" s="1"/>
  <c r="E1913" i="1" a="1"/>
  <c r="G1912" i="1" a="1"/>
  <c r="G1912" i="1" s="1"/>
  <c r="F1912" i="1" a="1"/>
  <c r="F1912" i="1" s="1"/>
  <c r="E1912" i="1" a="1"/>
  <c r="E1912" i="1" s="1"/>
  <c r="G1911" i="1"/>
  <c r="G1911" i="1" a="1"/>
  <c r="F1911" i="1"/>
  <c r="F1911" i="1" a="1"/>
  <c r="E1911" i="1"/>
  <c r="H1911" i="1" s="1"/>
  <c r="I1911" i="1" s="1" a="1"/>
  <c r="I1911" i="1" s="1"/>
  <c r="E1911" i="1" a="1"/>
  <c r="G1910" i="1" a="1"/>
  <c r="G1910" i="1" s="1"/>
  <c r="F1910" i="1" a="1"/>
  <c r="F1910" i="1" s="1"/>
  <c r="E1910" i="1" a="1"/>
  <c r="E1910" i="1" s="1"/>
  <c r="G1909" i="1"/>
  <c r="G1909" i="1" a="1"/>
  <c r="F1909" i="1"/>
  <c r="F1909" i="1" a="1"/>
  <c r="E1909" i="1"/>
  <c r="H1909" i="1" s="1"/>
  <c r="I1909" i="1" s="1" a="1"/>
  <c r="I1909" i="1" s="1"/>
  <c r="E1909" i="1" a="1"/>
  <c r="G1908" i="1" a="1"/>
  <c r="G1908" i="1" s="1"/>
  <c r="F1908" i="1" a="1"/>
  <c r="F1908" i="1" s="1"/>
  <c r="E1908" i="1" a="1"/>
  <c r="E1908" i="1" s="1"/>
  <c r="G1907" i="1"/>
  <c r="G1907" i="1" a="1"/>
  <c r="F1907" i="1"/>
  <c r="H1907" i="1" s="1"/>
  <c r="I1907" i="1" s="1" a="1"/>
  <c r="I1907" i="1" s="1"/>
  <c r="F1907" i="1" a="1"/>
  <c r="E1907" i="1"/>
  <c r="E1907" i="1" a="1"/>
  <c r="G1906" i="1" a="1"/>
  <c r="G1906" i="1" s="1"/>
  <c r="F1906" i="1" a="1"/>
  <c r="F1906" i="1" s="1"/>
  <c r="E1906" i="1" a="1"/>
  <c r="E1906" i="1" s="1"/>
  <c r="H1906" i="1" s="1"/>
  <c r="I1906" i="1" s="1" a="1"/>
  <c r="I1906" i="1" s="1"/>
  <c r="G1905" i="1"/>
  <c r="G1905" i="1" a="1"/>
  <c r="F1905" i="1"/>
  <c r="F1905" i="1" a="1"/>
  <c r="E1905" i="1"/>
  <c r="H1905" i="1" s="1"/>
  <c r="I1905" i="1" s="1" a="1"/>
  <c r="I1905" i="1" s="1"/>
  <c r="E1905" i="1" a="1"/>
  <c r="G1904" i="1" a="1"/>
  <c r="G1904" i="1" s="1"/>
  <c r="F1904" i="1" a="1"/>
  <c r="F1904" i="1" s="1"/>
  <c r="E1904" i="1" a="1"/>
  <c r="E1904" i="1" s="1"/>
  <c r="G1903" i="1"/>
  <c r="G1903" i="1" a="1"/>
  <c r="F1903" i="1"/>
  <c r="F1903" i="1" a="1"/>
  <c r="E1903" i="1"/>
  <c r="H1903" i="1" s="1"/>
  <c r="I1903" i="1" s="1" a="1"/>
  <c r="I1903" i="1" s="1"/>
  <c r="E1903" i="1" a="1"/>
  <c r="G1902" i="1" a="1"/>
  <c r="G1902" i="1" s="1"/>
  <c r="F1902" i="1" a="1"/>
  <c r="F1902" i="1" s="1"/>
  <c r="E1902" i="1" a="1"/>
  <c r="E1902" i="1" s="1"/>
  <c r="G1901" i="1"/>
  <c r="G1901" i="1" a="1"/>
  <c r="F1901" i="1"/>
  <c r="F1901" i="1" a="1"/>
  <c r="E1901" i="1"/>
  <c r="H1901" i="1" s="1"/>
  <c r="I1901" i="1" s="1" a="1"/>
  <c r="I1901" i="1" s="1"/>
  <c r="E1901" i="1" a="1"/>
  <c r="G1900" i="1" a="1"/>
  <c r="G1900" i="1" s="1"/>
  <c r="F1900" i="1" a="1"/>
  <c r="F1900" i="1" s="1"/>
  <c r="E1900" i="1" a="1"/>
  <c r="E1900" i="1" s="1"/>
  <c r="G1899" i="1"/>
  <c r="G1899" i="1" a="1"/>
  <c r="F1899" i="1"/>
  <c r="H1899" i="1" s="1"/>
  <c r="I1899" i="1" s="1" a="1"/>
  <c r="I1899" i="1" s="1"/>
  <c r="F1899" i="1" a="1"/>
  <c r="E1899" i="1"/>
  <c r="E1899" i="1" a="1"/>
  <c r="G1898" i="1" a="1"/>
  <c r="G1898" i="1" s="1"/>
  <c r="F1898" i="1" a="1"/>
  <c r="F1898" i="1" s="1"/>
  <c r="E1898" i="1" a="1"/>
  <c r="E1898" i="1" s="1"/>
  <c r="H1898" i="1" s="1"/>
  <c r="I1898" i="1" s="1" a="1"/>
  <c r="I1898" i="1" s="1"/>
  <c r="G1897" i="1"/>
  <c r="G1897" i="1" a="1"/>
  <c r="F1897" i="1"/>
  <c r="F1897" i="1" a="1"/>
  <c r="E1897" i="1"/>
  <c r="H1897" i="1" s="1"/>
  <c r="I1897" i="1" s="1" a="1"/>
  <c r="I1897" i="1" s="1"/>
  <c r="E1897" i="1" a="1"/>
  <c r="G1896" i="1" a="1"/>
  <c r="G1896" i="1" s="1"/>
  <c r="F1896" i="1" a="1"/>
  <c r="F1896" i="1" s="1"/>
  <c r="E1896" i="1" a="1"/>
  <c r="E1896" i="1" s="1"/>
  <c r="G1895" i="1"/>
  <c r="G1895" i="1" a="1"/>
  <c r="F1895" i="1"/>
  <c r="F1895" i="1" a="1"/>
  <c r="E1895" i="1"/>
  <c r="H1895" i="1" s="1"/>
  <c r="I1895" i="1" s="1" a="1"/>
  <c r="I1895" i="1" s="1"/>
  <c r="E1895" i="1" a="1"/>
  <c r="G1894" i="1" a="1"/>
  <c r="G1894" i="1" s="1"/>
  <c r="F1894" i="1" a="1"/>
  <c r="F1894" i="1" s="1"/>
  <c r="E1894" i="1" a="1"/>
  <c r="E1894" i="1" s="1"/>
  <c r="G1893" i="1"/>
  <c r="G1893" i="1" a="1"/>
  <c r="F1893" i="1"/>
  <c r="F1893" i="1" a="1"/>
  <c r="E1893" i="1"/>
  <c r="H1893" i="1" s="1"/>
  <c r="I1893" i="1" s="1" a="1"/>
  <c r="I1893" i="1" s="1"/>
  <c r="E1893" i="1" a="1"/>
  <c r="G1892" i="1" a="1"/>
  <c r="G1892" i="1" s="1"/>
  <c r="F1892" i="1" a="1"/>
  <c r="F1892" i="1" s="1"/>
  <c r="E1892" i="1" a="1"/>
  <c r="E1892" i="1" s="1"/>
  <c r="G1891" i="1"/>
  <c r="G1891" i="1" a="1"/>
  <c r="F1891" i="1"/>
  <c r="H1891" i="1" s="1"/>
  <c r="I1891" i="1" s="1" a="1"/>
  <c r="I1891" i="1" s="1"/>
  <c r="F1891" i="1" a="1"/>
  <c r="E1891" i="1"/>
  <c r="E1891" i="1" a="1"/>
  <c r="G1890" i="1" a="1"/>
  <c r="G1890" i="1" s="1"/>
  <c r="F1890" i="1" a="1"/>
  <c r="F1890" i="1" s="1"/>
  <c r="E1890" i="1" a="1"/>
  <c r="E1890" i="1" s="1"/>
  <c r="G1889" i="1"/>
  <c r="G1889" i="1" a="1"/>
  <c r="F1889" i="1"/>
  <c r="F1889" i="1" a="1"/>
  <c r="E1889" i="1"/>
  <c r="H1889" i="1" s="1"/>
  <c r="I1889" i="1" s="1" a="1"/>
  <c r="I1889" i="1" s="1"/>
  <c r="E1889" i="1" a="1"/>
  <c r="G1888" i="1"/>
  <c r="G1888" i="1" a="1"/>
  <c r="F1888" i="1" a="1"/>
  <c r="F1888" i="1" s="1"/>
  <c r="E1888" i="1" a="1"/>
  <c r="E1888" i="1" s="1"/>
  <c r="H1888" i="1" s="1"/>
  <c r="I1888" i="1" s="1" a="1"/>
  <c r="I1888" i="1" s="1"/>
  <c r="G1887" i="1"/>
  <c r="G1887" i="1" a="1"/>
  <c r="F1887" i="1"/>
  <c r="F1887" i="1" a="1"/>
  <c r="E1887" i="1"/>
  <c r="H1887" i="1" s="1"/>
  <c r="I1887" i="1" s="1" a="1"/>
  <c r="I1887" i="1" s="1"/>
  <c r="E1887" i="1" a="1"/>
  <c r="G1886" i="1" a="1"/>
  <c r="G1886" i="1" s="1"/>
  <c r="F1886" i="1" a="1"/>
  <c r="F1886" i="1" s="1"/>
  <c r="E1886" i="1" a="1"/>
  <c r="E1886" i="1" s="1"/>
  <c r="G1885" i="1"/>
  <c r="G1885" i="1" a="1"/>
  <c r="F1885" i="1"/>
  <c r="F1885" i="1" a="1"/>
  <c r="E1885" i="1"/>
  <c r="H1885" i="1" s="1"/>
  <c r="I1885" i="1" s="1" a="1"/>
  <c r="I1885" i="1" s="1"/>
  <c r="E1885" i="1" a="1"/>
  <c r="G1884" i="1" a="1"/>
  <c r="G1884" i="1" s="1"/>
  <c r="F1884" i="1" a="1"/>
  <c r="F1884" i="1" s="1"/>
  <c r="E1884" i="1"/>
  <c r="E1884" i="1" a="1"/>
  <c r="G1883" i="1"/>
  <c r="G1883" i="1" a="1"/>
  <c r="F1883" i="1"/>
  <c r="H1883" i="1" s="1"/>
  <c r="I1883" i="1" s="1" a="1"/>
  <c r="I1883" i="1" s="1"/>
  <c r="F1883" i="1" a="1"/>
  <c r="E1883" i="1"/>
  <c r="E1883" i="1" a="1"/>
  <c r="G1882" i="1" a="1"/>
  <c r="G1882" i="1" s="1"/>
  <c r="F1882" i="1"/>
  <c r="F1882" i="1" a="1"/>
  <c r="E1882" i="1" a="1"/>
  <c r="E1882" i="1" s="1"/>
  <c r="G1881" i="1"/>
  <c r="G1881" i="1" a="1"/>
  <c r="F1881" i="1"/>
  <c r="F1881" i="1" a="1"/>
  <c r="E1881" i="1"/>
  <c r="H1881" i="1" s="1"/>
  <c r="I1881" i="1" s="1" a="1"/>
  <c r="I1881" i="1" s="1"/>
  <c r="E1881" i="1" a="1"/>
  <c r="G1880" i="1"/>
  <c r="G1880" i="1" a="1"/>
  <c r="F1880" i="1" a="1"/>
  <c r="F1880" i="1" s="1"/>
  <c r="E1880" i="1" a="1"/>
  <c r="E1880" i="1" s="1"/>
  <c r="G1879" i="1"/>
  <c r="G1879" i="1" a="1"/>
  <c r="F1879" i="1"/>
  <c r="F1879" i="1" a="1"/>
  <c r="E1879" i="1"/>
  <c r="H1879" i="1" s="1"/>
  <c r="I1879" i="1" s="1" a="1"/>
  <c r="I1879" i="1" s="1"/>
  <c r="E1879" i="1" a="1"/>
  <c r="G1878" i="1" a="1"/>
  <c r="G1878" i="1" s="1"/>
  <c r="F1878" i="1" a="1"/>
  <c r="F1878" i="1" s="1"/>
  <c r="E1878" i="1" a="1"/>
  <c r="E1878" i="1" s="1"/>
  <c r="G1877" i="1"/>
  <c r="G1877" i="1" a="1"/>
  <c r="F1877" i="1"/>
  <c r="F1877" i="1" a="1"/>
  <c r="E1877" i="1"/>
  <c r="H1877" i="1" s="1"/>
  <c r="I1877" i="1" s="1" a="1"/>
  <c r="I1877" i="1" s="1"/>
  <c r="E1877" i="1" a="1"/>
  <c r="G1876" i="1" a="1"/>
  <c r="G1876" i="1" s="1"/>
  <c r="F1876" i="1" a="1"/>
  <c r="F1876" i="1" s="1"/>
  <c r="H1876" i="1" s="1"/>
  <c r="I1876" i="1" s="1" a="1"/>
  <c r="I1876" i="1" s="1"/>
  <c r="E1876" i="1"/>
  <c r="E1876" i="1" a="1"/>
  <c r="G1875" i="1"/>
  <c r="G1875" i="1" a="1"/>
  <c r="F1875" i="1"/>
  <c r="H1875" i="1" s="1"/>
  <c r="I1875" i="1" s="1" a="1"/>
  <c r="I1875" i="1" s="1"/>
  <c r="F1875" i="1" a="1"/>
  <c r="E1875" i="1"/>
  <c r="E1875" i="1" a="1"/>
  <c r="G1874" i="1" a="1"/>
  <c r="G1874" i="1" s="1"/>
  <c r="F1874" i="1"/>
  <c r="F1874" i="1" a="1"/>
  <c r="E1874" i="1" a="1"/>
  <c r="E1874" i="1" s="1"/>
  <c r="H1874" i="1" s="1"/>
  <c r="I1874" i="1" s="1" a="1"/>
  <c r="I1874" i="1" s="1"/>
  <c r="G1873" i="1"/>
  <c r="G1873" i="1" a="1"/>
  <c r="F1873" i="1"/>
  <c r="F1873" i="1" a="1"/>
  <c r="E1873" i="1"/>
  <c r="H1873" i="1" s="1"/>
  <c r="I1873" i="1" s="1" a="1"/>
  <c r="I1873" i="1" s="1"/>
  <c r="E1873" i="1" a="1"/>
  <c r="G1872" i="1"/>
  <c r="G1872" i="1" a="1"/>
  <c r="F1872" i="1" a="1"/>
  <c r="F1872" i="1" s="1"/>
  <c r="E1872" i="1" a="1"/>
  <c r="E1872" i="1" s="1"/>
  <c r="H1872" i="1" s="1"/>
  <c r="I1872" i="1" s="1" a="1"/>
  <c r="I1872" i="1" s="1"/>
  <c r="G1871" i="1"/>
  <c r="G1871" i="1" a="1"/>
  <c r="F1871" i="1"/>
  <c r="F1871" i="1" a="1"/>
  <c r="E1871" i="1"/>
  <c r="H1871" i="1" s="1"/>
  <c r="I1871" i="1" s="1" a="1"/>
  <c r="I1871" i="1" s="1"/>
  <c r="E1871" i="1" a="1"/>
  <c r="G1870" i="1" a="1"/>
  <c r="G1870" i="1" s="1"/>
  <c r="F1870" i="1" a="1"/>
  <c r="F1870" i="1" s="1"/>
  <c r="E1870" i="1" a="1"/>
  <c r="E1870" i="1" s="1"/>
  <c r="G1869" i="1"/>
  <c r="G1869" i="1" a="1"/>
  <c r="F1869" i="1"/>
  <c r="F1869" i="1" a="1"/>
  <c r="E1869" i="1"/>
  <c r="H1869" i="1" s="1"/>
  <c r="I1869" i="1" s="1" a="1"/>
  <c r="I1869" i="1" s="1"/>
  <c r="E1869" i="1" a="1"/>
  <c r="G1868" i="1" a="1"/>
  <c r="G1868" i="1" s="1"/>
  <c r="F1868" i="1" a="1"/>
  <c r="F1868" i="1" s="1"/>
  <c r="E1868" i="1"/>
  <c r="E1868" i="1" a="1"/>
  <c r="G1867" i="1"/>
  <c r="G1867" i="1" a="1"/>
  <c r="F1867" i="1"/>
  <c r="H1867" i="1" s="1"/>
  <c r="I1867" i="1" s="1" a="1"/>
  <c r="I1867" i="1" s="1"/>
  <c r="F1867" i="1" a="1"/>
  <c r="E1867" i="1"/>
  <c r="E1867" i="1" a="1"/>
  <c r="G1866" i="1" a="1"/>
  <c r="G1866" i="1" s="1"/>
  <c r="F1866" i="1"/>
  <c r="F1866" i="1" a="1"/>
  <c r="E1866" i="1" a="1"/>
  <c r="E1866" i="1" s="1"/>
  <c r="G1865" i="1"/>
  <c r="G1865" i="1" a="1"/>
  <c r="F1865" i="1"/>
  <c r="F1865" i="1" a="1"/>
  <c r="E1865" i="1"/>
  <c r="H1865" i="1" s="1"/>
  <c r="I1865" i="1" s="1" a="1"/>
  <c r="I1865" i="1" s="1"/>
  <c r="E1865" i="1" a="1"/>
  <c r="G1864" i="1"/>
  <c r="G1864" i="1" a="1"/>
  <c r="F1864" i="1" a="1"/>
  <c r="F1864" i="1" s="1"/>
  <c r="E1864" i="1" a="1"/>
  <c r="E1864" i="1" s="1"/>
  <c r="G1863" i="1"/>
  <c r="G1863" i="1" a="1"/>
  <c r="F1863" i="1"/>
  <c r="F1863" i="1" a="1"/>
  <c r="E1863" i="1"/>
  <c r="H1863" i="1" s="1"/>
  <c r="I1863" i="1" s="1" a="1"/>
  <c r="I1863" i="1" s="1"/>
  <c r="E1863" i="1" a="1"/>
  <c r="G1862" i="1" a="1"/>
  <c r="G1862" i="1" s="1"/>
  <c r="F1862" i="1" a="1"/>
  <c r="F1862" i="1" s="1"/>
  <c r="E1862" i="1" a="1"/>
  <c r="E1862" i="1" s="1"/>
  <c r="G1861" i="1"/>
  <c r="G1861" i="1" a="1"/>
  <c r="F1861" i="1"/>
  <c r="F1861" i="1" a="1"/>
  <c r="E1861" i="1"/>
  <c r="H1861" i="1" s="1"/>
  <c r="I1861" i="1" s="1" a="1"/>
  <c r="I1861" i="1" s="1"/>
  <c r="E1861" i="1" a="1"/>
  <c r="G1860" i="1" a="1"/>
  <c r="G1860" i="1" s="1"/>
  <c r="F1860" i="1" a="1"/>
  <c r="F1860" i="1" s="1"/>
  <c r="H1860" i="1" s="1"/>
  <c r="I1860" i="1" s="1" a="1"/>
  <c r="I1860" i="1" s="1"/>
  <c r="E1860" i="1"/>
  <c r="E1860" i="1" a="1"/>
  <c r="G1859" i="1"/>
  <c r="G1859" i="1" a="1"/>
  <c r="F1859" i="1"/>
  <c r="H1859" i="1" s="1"/>
  <c r="I1859" i="1" s="1" a="1"/>
  <c r="I1859" i="1" s="1"/>
  <c r="F1859" i="1" a="1"/>
  <c r="E1859" i="1"/>
  <c r="E1859" i="1" a="1"/>
  <c r="G1858" i="1" a="1"/>
  <c r="G1858" i="1" s="1"/>
  <c r="F1858" i="1"/>
  <c r="F1858" i="1" a="1"/>
  <c r="E1858" i="1" a="1"/>
  <c r="E1858" i="1" s="1"/>
  <c r="H1858" i="1" s="1"/>
  <c r="I1858" i="1" s="1" a="1"/>
  <c r="I1858" i="1" s="1"/>
  <c r="G1857" i="1"/>
  <c r="G1857" i="1" a="1"/>
  <c r="F1857" i="1"/>
  <c r="F1857" i="1" a="1"/>
  <c r="E1857" i="1"/>
  <c r="H1857" i="1" s="1"/>
  <c r="I1857" i="1" s="1" a="1"/>
  <c r="I1857" i="1" s="1"/>
  <c r="E1857" i="1" a="1"/>
  <c r="G1856" i="1"/>
  <c r="G1856" i="1" a="1"/>
  <c r="F1856" i="1" a="1"/>
  <c r="F1856" i="1" s="1"/>
  <c r="E1856" i="1" a="1"/>
  <c r="E1856" i="1" s="1"/>
  <c r="H1856" i="1" s="1"/>
  <c r="I1856" i="1" s="1" a="1"/>
  <c r="I1856" i="1" s="1"/>
  <c r="G1855" i="1"/>
  <c r="G1855" i="1" a="1"/>
  <c r="F1855" i="1"/>
  <c r="F1855" i="1" a="1"/>
  <c r="E1855" i="1"/>
  <c r="H1855" i="1" s="1"/>
  <c r="I1855" i="1" s="1" a="1"/>
  <c r="I1855" i="1" s="1"/>
  <c r="E1855" i="1" a="1"/>
  <c r="G1854" i="1" a="1"/>
  <c r="G1854" i="1" s="1"/>
  <c r="F1854" i="1" a="1"/>
  <c r="F1854" i="1" s="1"/>
  <c r="E1854" i="1" a="1"/>
  <c r="E1854" i="1" s="1"/>
  <c r="G1853" i="1"/>
  <c r="G1853" i="1" a="1"/>
  <c r="F1853" i="1"/>
  <c r="F1853" i="1" a="1"/>
  <c r="E1853" i="1"/>
  <c r="H1853" i="1" s="1"/>
  <c r="I1853" i="1" s="1" a="1"/>
  <c r="I1853" i="1" s="1"/>
  <c r="E1853" i="1" a="1"/>
  <c r="G1852" i="1" a="1"/>
  <c r="G1852" i="1" s="1"/>
  <c r="F1852" i="1" a="1"/>
  <c r="F1852" i="1" s="1"/>
  <c r="E1852" i="1"/>
  <c r="E1852" i="1" a="1"/>
  <c r="G1851" i="1"/>
  <c r="H1851" i="1" s="1"/>
  <c r="I1851" i="1" s="1" a="1"/>
  <c r="I1851" i="1" s="1"/>
  <c r="G1851" i="1" a="1"/>
  <c r="F1851" i="1"/>
  <c r="F1851" i="1" a="1"/>
  <c r="E1851" i="1"/>
  <c r="E1851" i="1" a="1"/>
  <c r="G1850" i="1" a="1"/>
  <c r="G1850" i="1" s="1"/>
  <c r="F1850" i="1"/>
  <c r="F1850" i="1" a="1"/>
  <c r="E1850" i="1" a="1"/>
  <c r="E1850" i="1" s="1"/>
  <c r="G1849" i="1"/>
  <c r="G1849" i="1" a="1"/>
  <c r="F1849" i="1"/>
  <c r="F1849" i="1" a="1"/>
  <c r="E1849" i="1"/>
  <c r="H1849" i="1" s="1"/>
  <c r="I1849" i="1" s="1" a="1"/>
  <c r="I1849" i="1" s="1"/>
  <c r="E1849" i="1" a="1"/>
  <c r="G1848" i="1"/>
  <c r="G1848" i="1" a="1"/>
  <c r="F1848" i="1" a="1"/>
  <c r="F1848" i="1" s="1"/>
  <c r="E1848" i="1" a="1"/>
  <c r="E1848" i="1" s="1"/>
  <c r="G1847" i="1"/>
  <c r="G1847" i="1" a="1"/>
  <c r="F1847" i="1"/>
  <c r="F1847" i="1" a="1"/>
  <c r="E1847" i="1"/>
  <c r="H1847" i="1" s="1"/>
  <c r="I1847" i="1" s="1" a="1"/>
  <c r="I1847" i="1" s="1"/>
  <c r="E1847" i="1" a="1"/>
  <c r="G1846" i="1" a="1"/>
  <c r="G1846" i="1" s="1"/>
  <c r="F1846" i="1" a="1"/>
  <c r="F1846" i="1" s="1"/>
  <c r="E1846" i="1" a="1"/>
  <c r="E1846" i="1" s="1"/>
  <c r="G1845" i="1"/>
  <c r="G1845" i="1" a="1"/>
  <c r="F1845" i="1"/>
  <c r="F1845" i="1" a="1"/>
  <c r="E1845" i="1"/>
  <c r="H1845" i="1" s="1"/>
  <c r="I1845" i="1" s="1" a="1"/>
  <c r="I1845" i="1" s="1"/>
  <c r="E1845" i="1" a="1"/>
  <c r="G1844" i="1" a="1"/>
  <c r="G1844" i="1" s="1"/>
  <c r="F1844" i="1" a="1"/>
  <c r="F1844" i="1" s="1"/>
  <c r="H1844" i="1" s="1"/>
  <c r="I1844" i="1" s="1" a="1"/>
  <c r="I1844" i="1" s="1"/>
  <c r="E1844" i="1"/>
  <c r="E1844" i="1" a="1"/>
  <c r="G1843" i="1"/>
  <c r="H1843" i="1" s="1"/>
  <c r="I1843" i="1" s="1" a="1"/>
  <c r="I1843" i="1" s="1"/>
  <c r="G1843" i="1" a="1"/>
  <c r="F1843" i="1"/>
  <c r="F1843" i="1" a="1"/>
  <c r="E1843" i="1"/>
  <c r="E1843" i="1" a="1"/>
  <c r="G1842" i="1" a="1"/>
  <c r="G1842" i="1" s="1"/>
  <c r="F1842" i="1" a="1"/>
  <c r="F1842" i="1" s="1"/>
  <c r="E1842" i="1" a="1"/>
  <c r="E1842" i="1" s="1"/>
  <c r="G1841" i="1"/>
  <c r="G1841" i="1" a="1"/>
  <c r="F1841" i="1"/>
  <c r="F1841" i="1" a="1"/>
  <c r="E1841" i="1"/>
  <c r="H1841" i="1" s="1"/>
  <c r="I1841" i="1" s="1" a="1"/>
  <c r="I1841" i="1" s="1"/>
  <c r="E1841" i="1" a="1"/>
  <c r="G1840" i="1" a="1"/>
  <c r="G1840" i="1" s="1"/>
  <c r="F1840" i="1" a="1"/>
  <c r="F1840" i="1" s="1"/>
  <c r="E1840" i="1" a="1"/>
  <c r="E1840" i="1" s="1"/>
  <c r="G1839" i="1"/>
  <c r="G1839" i="1" a="1"/>
  <c r="F1839" i="1"/>
  <c r="F1839" i="1" a="1"/>
  <c r="E1839" i="1"/>
  <c r="H1839" i="1" s="1"/>
  <c r="I1839" i="1" s="1" a="1"/>
  <c r="I1839" i="1" s="1"/>
  <c r="E1839" i="1" a="1"/>
  <c r="G1838" i="1" a="1"/>
  <c r="G1838" i="1" s="1"/>
  <c r="F1838" i="1" a="1"/>
  <c r="F1838" i="1" s="1"/>
  <c r="E1838" i="1" a="1"/>
  <c r="E1838" i="1" s="1"/>
  <c r="G1837" i="1"/>
  <c r="G1837" i="1" a="1"/>
  <c r="F1837" i="1"/>
  <c r="F1837" i="1" a="1"/>
  <c r="E1837" i="1"/>
  <c r="H1837" i="1" s="1"/>
  <c r="I1837" i="1" s="1" a="1"/>
  <c r="I1837" i="1" s="1"/>
  <c r="E1837" i="1" a="1"/>
  <c r="G1836" i="1" a="1"/>
  <c r="G1836" i="1" s="1"/>
  <c r="F1836" i="1" a="1"/>
  <c r="F1836" i="1" s="1"/>
  <c r="E1836" i="1" a="1"/>
  <c r="E1836" i="1" s="1"/>
  <c r="H1836" i="1" s="1"/>
  <c r="I1836" i="1" s="1" a="1"/>
  <c r="I1836" i="1" s="1"/>
  <c r="G1835" i="1"/>
  <c r="H1835" i="1" s="1"/>
  <c r="I1835" i="1" s="1" a="1"/>
  <c r="I1835" i="1" s="1"/>
  <c r="G1835" i="1" a="1"/>
  <c r="F1835" i="1"/>
  <c r="F1835" i="1" a="1"/>
  <c r="E1835" i="1"/>
  <c r="E1835" i="1" a="1"/>
  <c r="G1834" i="1" a="1"/>
  <c r="G1834" i="1" s="1"/>
  <c r="F1834" i="1" a="1"/>
  <c r="F1834" i="1" s="1"/>
  <c r="E1834" i="1" a="1"/>
  <c r="E1834" i="1" s="1"/>
  <c r="G1833" i="1"/>
  <c r="G1833" i="1" a="1"/>
  <c r="F1833" i="1"/>
  <c r="F1833" i="1" a="1"/>
  <c r="E1833" i="1"/>
  <c r="H1833" i="1" s="1"/>
  <c r="I1833" i="1" s="1" a="1"/>
  <c r="I1833" i="1" s="1"/>
  <c r="E1833" i="1" a="1"/>
  <c r="G1832" i="1" a="1"/>
  <c r="G1832" i="1" s="1"/>
  <c r="F1832" i="1" a="1"/>
  <c r="F1832" i="1" s="1"/>
  <c r="E1832" i="1" a="1"/>
  <c r="E1832" i="1" s="1"/>
  <c r="G1831" i="1"/>
  <c r="G1831" i="1" a="1"/>
  <c r="F1831" i="1"/>
  <c r="F1831" i="1" a="1"/>
  <c r="E1831" i="1"/>
  <c r="H1831" i="1" s="1"/>
  <c r="I1831" i="1" s="1" a="1"/>
  <c r="I1831" i="1" s="1"/>
  <c r="E1831" i="1" a="1"/>
  <c r="G1830" i="1" a="1"/>
  <c r="G1830" i="1" s="1"/>
  <c r="F1830" i="1" a="1"/>
  <c r="F1830" i="1" s="1"/>
  <c r="E1830" i="1" a="1"/>
  <c r="E1830" i="1" s="1"/>
  <c r="G1829" i="1"/>
  <c r="G1829" i="1" a="1"/>
  <c r="F1829" i="1"/>
  <c r="F1829" i="1" a="1"/>
  <c r="E1829" i="1"/>
  <c r="H1829" i="1" s="1"/>
  <c r="I1829" i="1" s="1" a="1"/>
  <c r="I1829" i="1" s="1"/>
  <c r="E1829" i="1" a="1"/>
  <c r="G1828" i="1" a="1"/>
  <c r="G1828" i="1" s="1"/>
  <c r="F1828" i="1" a="1"/>
  <c r="F1828" i="1" s="1"/>
  <c r="E1828" i="1" a="1"/>
  <c r="E1828" i="1" s="1"/>
  <c r="G1827" i="1"/>
  <c r="H1827" i="1" s="1"/>
  <c r="I1827" i="1" s="1" a="1"/>
  <c r="I1827" i="1" s="1"/>
  <c r="G1827" i="1" a="1"/>
  <c r="F1827" i="1"/>
  <c r="F1827" i="1" a="1"/>
  <c r="E1827" i="1"/>
  <c r="E1827" i="1" a="1"/>
  <c r="G1826" i="1" a="1"/>
  <c r="G1826" i="1" s="1"/>
  <c r="F1826" i="1" a="1"/>
  <c r="F1826" i="1" s="1"/>
  <c r="E1826" i="1" a="1"/>
  <c r="E1826" i="1" s="1"/>
  <c r="G1825" i="1"/>
  <c r="G1825" i="1" a="1"/>
  <c r="F1825" i="1"/>
  <c r="F1825" i="1" a="1"/>
  <c r="E1825" i="1"/>
  <c r="H1825" i="1" s="1"/>
  <c r="I1825" i="1" s="1" a="1"/>
  <c r="I1825" i="1" s="1"/>
  <c r="E1825" i="1" a="1"/>
  <c r="G1824" i="1" a="1"/>
  <c r="G1824" i="1" s="1"/>
  <c r="F1824" i="1" a="1"/>
  <c r="F1824" i="1" s="1"/>
  <c r="E1824" i="1" a="1"/>
  <c r="E1824" i="1" s="1"/>
  <c r="G1823" i="1"/>
  <c r="G1823" i="1" a="1"/>
  <c r="F1823" i="1"/>
  <c r="F1823" i="1" a="1"/>
  <c r="E1823" i="1"/>
  <c r="H1823" i="1" s="1"/>
  <c r="I1823" i="1" s="1" a="1"/>
  <c r="I1823" i="1" s="1"/>
  <c r="E1823" i="1" a="1"/>
  <c r="G1822" i="1" a="1"/>
  <c r="G1822" i="1" s="1"/>
  <c r="F1822" i="1" a="1"/>
  <c r="F1822" i="1" s="1"/>
  <c r="E1822" i="1" a="1"/>
  <c r="E1822" i="1" s="1"/>
  <c r="G1821" i="1"/>
  <c r="G1821" i="1" a="1"/>
  <c r="F1821" i="1"/>
  <c r="F1821" i="1" a="1"/>
  <c r="E1821" i="1"/>
  <c r="H1821" i="1" s="1"/>
  <c r="I1821" i="1" s="1" a="1"/>
  <c r="I1821" i="1" s="1"/>
  <c r="E1821" i="1" a="1"/>
  <c r="G1820" i="1" a="1"/>
  <c r="G1820" i="1" s="1"/>
  <c r="F1820" i="1" a="1"/>
  <c r="F1820" i="1" s="1"/>
  <c r="E1820" i="1" a="1"/>
  <c r="E1820" i="1" s="1"/>
  <c r="H1820" i="1" s="1"/>
  <c r="I1820" i="1" s="1" a="1"/>
  <c r="I1820" i="1" s="1"/>
  <c r="G1819" i="1"/>
  <c r="H1819" i="1" s="1"/>
  <c r="I1819" i="1" s="1" a="1"/>
  <c r="I1819" i="1" s="1"/>
  <c r="G1819" i="1" a="1"/>
  <c r="F1819" i="1"/>
  <c r="F1819" i="1" a="1"/>
  <c r="E1819" i="1"/>
  <c r="E1819" i="1" a="1"/>
  <c r="G1818" i="1" a="1"/>
  <c r="G1818" i="1" s="1"/>
  <c r="F1818" i="1" a="1"/>
  <c r="F1818" i="1" s="1"/>
  <c r="E1818" i="1" a="1"/>
  <c r="E1818" i="1" s="1"/>
  <c r="G1817" i="1"/>
  <c r="G1817" i="1" a="1"/>
  <c r="F1817" i="1"/>
  <c r="F1817" i="1" a="1"/>
  <c r="E1817" i="1"/>
  <c r="H1817" i="1" s="1"/>
  <c r="I1817" i="1" s="1" a="1"/>
  <c r="I1817" i="1" s="1"/>
  <c r="E1817" i="1" a="1"/>
  <c r="G1816" i="1" a="1"/>
  <c r="G1816" i="1" s="1"/>
  <c r="F1816" i="1" a="1"/>
  <c r="F1816" i="1" s="1"/>
  <c r="E1816" i="1" a="1"/>
  <c r="E1816" i="1" s="1"/>
  <c r="G1815" i="1"/>
  <c r="G1815" i="1" a="1"/>
  <c r="F1815" i="1"/>
  <c r="F1815" i="1" a="1"/>
  <c r="E1815" i="1"/>
  <c r="H1815" i="1" s="1"/>
  <c r="I1815" i="1" s="1" a="1"/>
  <c r="I1815" i="1" s="1"/>
  <c r="E1815" i="1" a="1"/>
  <c r="G1814" i="1" a="1"/>
  <c r="G1814" i="1" s="1"/>
  <c r="F1814" i="1" a="1"/>
  <c r="F1814" i="1" s="1"/>
  <c r="E1814" i="1" a="1"/>
  <c r="E1814" i="1" s="1"/>
  <c r="G1813" i="1"/>
  <c r="G1813" i="1" a="1"/>
  <c r="F1813" i="1"/>
  <c r="F1813" i="1" a="1"/>
  <c r="E1813" i="1"/>
  <c r="H1813" i="1" s="1"/>
  <c r="I1813" i="1" s="1" a="1"/>
  <c r="I1813" i="1" s="1"/>
  <c r="E1813" i="1" a="1"/>
  <c r="G1812" i="1" a="1"/>
  <c r="G1812" i="1" s="1"/>
  <c r="F1812" i="1" a="1"/>
  <c r="F1812" i="1" s="1"/>
  <c r="E1812" i="1" a="1"/>
  <c r="E1812" i="1" s="1"/>
  <c r="G1811" i="1"/>
  <c r="H1811" i="1" s="1"/>
  <c r="I1811" i="1" s="1" a="1"/>
  <c r="I1811" i="1" s="1"/>
  <c r="G1811" i="1" a="1"/>
  <c r="F1811" i="1"/>
  <c r="F1811" i="1" a="1"/>
  <c r="E1811" i="1"/>
  <c r="E1811" i="1" a="1"/>
  <c r="G1810" i="1" a="1"/>
  <c r="G1810" i="1" s="1"/>
  <c r="F1810" i="1" a="1"/>
  <c r="F1810" i="1" s="1"/>
  <c r="E1810" i="1" a="1"/>
  <c r="E1810" i="1" s="1"/>
  <c r="G1809" i="1"/>
  <c r="G1809" i="1" a="1"/>
  <c r="F1809" i="1"/>
  <c r="F1809" i="1" a="1"/>
  <c r="E1809" i="1"/>
  <c r="H1809" i="1" s="1"/>
  <c r="I1809" i="1" s="1" a="1"/>
  <c r="I1809" i="1" s="1"/>
  <c r="E1809" i="1" a="1"/>
  <c r="G1808" i="1" a="1"/>
  <c r="G1808" i="1" s="1"/>
  <c r="F1808" i="1" a="1"/>
  <c r="F1808" i="1" s="1"/>
  <c r="E1808" i="1" a="1"/>
  <c r="E1808" i="1" s="1"/>
  <c r="G1807" i="1"/>
  <c r="G1807" i="1" a="1"/>
  <c r="F1807" i="1"/>
  <c r="F1807" i="1" a="1"/>
  <c r="E1807" i="1"/>
  <c r="H1807" i="1" s="1"/>
  <c r="I1807" i="1" s="1" a="1"/>
  <c r="I1807" i="1" s="1"/>
  <c r="E1807" i="1" a="1"/>
  <c r="G1806" i="1" a="1"/>
  <c r="G1806" i="1" s="1"/>
  <c r="F1806" i="1" a="1"/>
  <c r="F1806" i="1" s="1"/>
  <c r="E1806" i="1" a="1"/>
  <c r="E1806" i="1" s="1"/>
  <c r="G1805" i="1"/>
  <c r="G1805" i="1" a="1"/>
  <c r="F1805" i="1"/>
  <c r="F1805" i="1" a="1"/>
  <c r="E1805" i="1"/>
  <c r="H1805" i="1" s="1"/>
  <c r="I1805" i="1" s="1" a="1"/>
  <c r="I1805" i="1" s="1"/>
  <c r="E1805" i="1" a="1"/>
  <c r="G1804" i="1" a="1"/>
  <c r="G1804" i="1" s="1"/>
  <c r="F1804" i="1" a="1"/>
  <c r="F1804" i="1" s="1"/>
  <c r="E1804" i="1" a="1"/>
  <c r="E1804" i="1" s="1"/>
  <c r="H1804" i="1" s="1"/>
  <c r="I1804" i="1" s="1" a="1"/>
  <c r="I1804" i="1" s="1"/>
  <c r="G1803" i="1"/>
  <c r="H1803" i="1" s="1"/>
  <c r="I1803" i="1" s="1" a="1"/>
  <c r="I1803" i="1" s="1"/>
  <c r="G1803" i="1" a="1"/>
  <c r="F1803" i="1"/>
  <c r="F1803" i="1" a="1"/>
  <c r="E1803" i="1"/>
  <c r="E1803" i="1" a="1"/>
  <c r="G1802" i="1" a="1"/>
  <c r="G1802" i="1" s="1"/>
  <c r="F1802" i="1" a="1"/>
  <c r="F1802" i="1" s="1"/>
  <c r="E1802" i="1" a="1"/>
  <c r="E1802" i="1" s="1"/>
  <c r="G1801" i="1"/>
  <c r="G1801" i="1" a="1"/>
  <c r="F1801" i="1"/>
  <c r="F1801" i="1" a="1"/>
  <c r="E1801" i="1"/>
  <c r="H1801" i="1" s="1"/>
  <c r="I1801" i="1" s="1" a="1"/>
  <c r="I1801" i="1" s="1"/>
  <c r="E1801" i="1" a="1"/>
  <c r="G1800" i="1" a="1"/>
  <c r="G1800" i="1" s="1"/>
  <c r="F1800" i="1" a="1"/>
  <c r="F1800" i="1" s="1"/>
  <c r="E1800" i="1" a="1"/>
  <c r="E1800" i="1" s="1"/>
  <c r="G1799" i="1"/>
  <c r="G1799" i="1" a="1"/>
  <c r="F1799" i="1"/>
  <c r="F1799" i="1" a="1"/>
  <c r="E1799" i="1"/>
  <c r="H1799" i="1" s="1"/>
  <c r="I1799" i="1" s="1" a="1"/>
  <c r="I1799" i="1" s="1"/>
  <c r="E1799" i="1" a="1"/>
  <c r="G1798" i="1" a="1"/>
  <c r="G1798" i="1" s="1"/>
  <c r="F1798" i="1" a="1"/>
  <c r="F1798" i="1" s="1"/>
  <c r="E1798" i="1" a="1"/>
  <c r="E1798" i="1" s="1"/>
  <c r="G1797" i="1"/>
  <c r="G1797" i="1" a="1"/>
  <c r="F1797" i="1"/>
  <c r="F1797" i="1" a="1"/>
  <c r="E1797" i="1"/>
  <c r="H1797" i="1" s="1"/>
  <c r="I1797" i="1" s="1" a="1"/>
  <c r="I1797" i="1" s="1"/>
  <c r="E1797" i="1" a="1"/>
  <c r="G1796" i="1" a="1"/>
  <c r="G1796" i="1" s="1"/>
  <c r="F1796" i="1" a="1"/>
  <c r="F1796" i="1" s="1"/>
  <c r="E1796" i="1" a="1"/>
  <c r="E1796" i="1" s="1"/>
  <c r="G1795" i="1"/>
  <c r="H1795" i="1" s="1"/>
  <c r="I1795" i="1" s="1" a="1"/>
  <c r="I1795" i="1" s="1"/>
  <c r="G1795" i="1" a="1"/>
  <c r="F1795" i="1"/>
  <c r="F1795" i="1" a="1"/>
  <c r="E1795" i="1"/>
  <c r="E1795" i="1" a="1"/>
  <c r="G1794" i="1" a="1"/>
  <c r="G1794" i="1" s="1"/>
  <c r="F1794" i="1" a="1"/>
  <c r="F1794" i="1" s="1"/>
  <c r="E1794" i="1" a="1"/>
  <c r="E1794" i="1" s="1"/>
  <c r="G1793" i="1"/>
  <c r="G1793" i="1" a="1"/>
  <c r="F1793" i="1"/>
  <c r="F1793" i="1" a="1"/>
  <c r="E1793" i="1"/>
  <c r="H1793" i="1" s="1"/>
  <c r="I1793" i="1" s="1" a="1"/>
  <c r="I1793" i="1" s="1"/>
  <c r="E1793" i="1" a="1"/>
  <c r="G1792" i="1" a="1"/>
  <c r="G1792" i="1" s="1"/>
  <c r="F1792" i="1" a="1"/>
  <c r="F1792" i="1" s="1"/>
  <c r="E1792" i="1" a="1"/>
  <c r="E1792" i="1" s="1"/>
  <c r="G1791" i="1"/>
  <c r="G1791" i="1" a="1"/>
  <c r="F1791" i="1"/>
  <c r="F1791" i="1" a="1"/>
  <c r="E1791" i="1"/>
  <c r="H1791" i="1" s="1"/>
  <c r="I1791" i="1" s="1" a="1"/>
  <c r="I1791" i="1" s="1"/>
  <c r="E1791" i="1" a="1"/>
  <c r="G1790" i="1" a="1"/>
  <c r="G1790" i="1" s="1"/>
  <c r="F1790" i="1" a="1"/>
  <c r="F1790" i="1" s="1"/>
  <c r="E1790" i="1" a="1"/>
  <c r="E1790" i="1" s="1"/>
  <c r="G1789" i="1"/>
  <c r="G1789" i="1" a="1"/>
  <c r="F1789" i="1"/>
  <c r="F1789" i="1" a="1"/>
  <c r="E1789" i="1"/>
  <c r="H1789" i="1" s="1"/>
  <c r="I1789" i="1" s="1" a="1"/>
  <c r="I1789" i="1" s="1"/>
  <c r="E1789" i="1" a="1"/>
  <c r="G1788" i="1" a="1"/>
  <c r="G1788" i="1" s="1"/>
  <c r="F1788" i="1" a="1"/>
  <c r="F1788" i="1" s="1"/>
  <c r="E1788" i="1" a="1"/>
  <c r="E1788" i="1" s="1"/>
  <c r="H1788" i="1" s="1"/>
  <c r="I1788" i="1" s="1" a="1"/>
  <c r="I1788" i="1" s="1"/>
  <c r="G1787" i="1"/>
  <c r="H1787" i="1" s="1"/>
  <c r="I1787" i="1" s="1" a="1"/>
  <c r="I1787" i="1" s="1"/>
  <c r="G1787" i="1" a="1"/>
  <c r="F1787" i="1"/>
  <c r="F1787" i="1" a="1"/>
  <c r="E1787" i="1"/>
  <c r="E1787" i="1" a="1"/>
  <c r="G1786" i="1" a="1"/>
  <c r="G1786" i="1" s="1"/>
  <c r="F1786" i="1" a="1"/>
  <c r="F1786" i="1" s="1"/>
  <c r="E1786" i="1" a="1"/>
  <c r="E1786" i="1" s="1"/>
  <c r="G1785" i="1"/>
  <c r="G1785" i="1" a="1"/>
  <c r="F1785" i="1"/>
  <c r="F1785" i="1" a="1"/>
  <c r="E1785" i="1"/>
  <c r="H1785" i="1" s="1"/>
  <c r="I1785" i="1" s="1" a="1"/>
  <c r="I1785" i="1" s="1"/>
  <c r="E1785" i="1" a="1"/>
  <c r="G1784" i="1" a="1"/>
  <c r="G1784" i="1" s="1"/>
  <c r="F1784" i="1" a="1"/>
  <c r="F1784" i="1" s="1"/>
  <c r="E1784" i="1" a="1"/>
  <c r="E1784" i="1" s="1"/>
  <c r="G1783" i="1"/>
  <c r="G1783" i="1" a="1"/>
  <c r="F1783" i="1"/>
  <c r="F1783" i="1" a="1"/>
  <c r="E1783" i="1"/>
  <c r="H1783" i="1" s="1"/>
  <c r="I1783" i="1" s="1" a="1"/>
  <c r="I1783" i="1" s="1"/>
  <c r="E1783" i="1" a="1"/>
  <c r="G1782" i="1" a="1"/>
  <c r="G1782" i="1" s="1"/>
  <c r="F1782" i="1" a="1"/>
  <c r="F1782" i="1" s="1"/>
  <c r="E1782" i="1" a="1"/>
  <c r="E1782" i="1" s="1"/>
  <c r="G1781" i="1"/>
  <c r="G1781" i="1" a="1"/>
  <c r="F1781" i="1"/>
  <c r="F1781" i="1" a="1"/>
  <c r="E1781" i="1" a="1"/>
  <c r="E1781" i="1" s="1"/>
  <c r="H1781" i="1" s="1"/>
  <c r="I1781" i="1" s="1" a="1"/>
  <c r="I1781" i="1" s="1"/>
  <c r="G1780" i="1" a="1"/>
  <c r="G1780" i="1" s="1"/>
  <c r="F1780" i="1" a="1"/>
  <c r="F1780" i="1" s="1"/>
  <c r="E1780" i="1" a="1"/>
  <c r="E1780" i="1" s="1"/>
  <c r="G1779" i="1"/>
  <c r="G1779" i="1" a="1"/>
  <c r="F1779" i="1"/>
  <c r="F1779" i="1" a="1"/>
  <c r="E1779" i="1"/>
  <c r="H1779" i="1" s="1"/>
  <c r="I1779" i="1" s="1" a="1"/>
  <c r="I1779" i="1" s="1"/>
  <c r="E1779" i="1" a="1"/>
  <c r="G1778" i="1" a="1"/>
  <c r="G1778" i="1" s="1"/>
  <c r="F1778" i="1" a="1"/>
  <c r="F1778" i="1" s="1"/>
  <c r="E1778" i="1" a="1"/>
  <c r="E1778" i="1" s="1"/>
  <c r="G1777" i="1" a="1"/>
  <c r="G1777" i="1" s="1"/>
  <c r="F1777" i="1"/>
  <c r="F1777" i="1" a="1"/>
  <c r="E1777" i="1"/>
  <c r="H1777" i="1" s="1"/>
  <c r="I1777" i="1" s="1" a="1"/>
  <c r="I1777" i="1" s="1"/>
  <c r="E1777" i="1" a="1"/>
  <c r="G1776" i="1" a="1"/>
  <c r="G1776" i="1" s="1"/>
  <c r="F1776" i="1" a="1"/>
  <c r="F1776" i="1" s="1"/>
  <c r="E1776" i="1" a="1"/>
  <c r="E1776" i="1" s="1"/>
  <c r="G1775" i="1"/>
  <c r="G1775" i="1" a="1"/>
  <c r="F1775" i="1"/>
  <c r="F1775" i="1" a="1"/>
  <c r="E1775" i="1"/>
  <c r="H1775" i="1" s="1"/>
  <c r="I1775" i="1" s="1" a="1"/>
  <c r="I1775" i="1" s="1"/>
  <c r="E1775" i="1" a="1"/>
  <c r="G1774" i="1" a="1"/>
  <c r="G1774" i="1" s="1"/>
  <c r="F1774" i="1" a="1"/>
  <c r="F1774" i="1" s="1"/>
  <c r="E1774" i="1" a="1"/>
  <c r="E1774" i="1" s="1"/>
  <c r="G1773" i="1"/>
  <c r="G1773" i="1" a="1"/>
  <c r="F1773" i="1"/>
  <c r="F1773" i="1" a="1"/>
  <c r="E1773" i="1" a="1"/>
  <c r="E1773" i="1" s="1"/>
  <c r="H1773" i="1" s="1"/>
  <c r="I1773" i="1" s="1" a="1"/>
  <c r="I1773" i="1" s="1"/>
  <c r="G1772" i="1" a="1"/>
  <c r="G1772" i="1" s="1"/>
  <c r="F1772" i="1" a="1"/>
  <c r="F1772" i="1" s="1"/>
  <c r="E1772" i="1" a="1"/>
  <c r="E1772" i="1" s="1"/>
  <c r="G1771" i="1"/>
  <c r="G1771" i="1" a="1"/>
  <c r="F1771" i="1" a="1"/>
  <c r="F1771" i="1" s="1"/>
  <c r="E1771" i="1"/>
  <c r="E1771" i="1" a="1"/>
  <c r="G1770" i="1" a="1"/>
  <c r="G1770" i="1" s="1"/>
  <c r="F1770" i="1" a="1"/>
  <c r="F1770" i="1" s="1"/>
  <c r="E1770" i="1" a="1"/>
  <c r="E1770" i="1" s="1"/>
  <c r="G1769" i="1" a="1"/>
  <c r="G1769" i="1" s="1"/>
  <c r="F1769" i="1"/>
  <c r="F1769" i="1" a="1"/>
  <c r="E1769" i="1"/>
  <c r="E1769" i="1" a="1"/>
  <c r="G1768" i="1" a="1"/>
  <c r="G1768" i="1" s="1"/>
  <c r="F1768" i="1" a="1"/>
  <c r="F1768" i="1" s="1"/>
  <c r="E1768" i="1" a="1"/>
  <c r="E1768" i="1" s="1"/>
  <c r="G1767" i="1"/>
  <c r="G1767" i="1" a="1"/>
  <c r="F1767" i="1"/>
  <c r="F1767" i="1" a="1"/>
  <c r="E1767" i="1"/>
  <c r="H1767" i="1" s="1"/>
  <c r="I1767" i="1" s="1" a="1"/>
  <c r="I1767" i="1" s="1"/>
  <c r="E1767" i="1" a="1"/>
  <c r="G1766" i="1" a="1"/>
  <c r="G1766" i="1" s="1"/>
  <c r="F1766" i="1" a="1"/>
  <c r="F1766" i="1" s="1"/>
  <c r="E1766" i="1" a="1"/>
  <c r="E1766" i="1" s="1"/>
  <c r="G1765" i="1"/>
  <c r="G1765" i="1" a="1"/>
  <c r="F1765" i="1"/>
  <c r="F1765" i="1" a="1"/>
  <c r="E1765" i="1" a="1"/>
  <c r="E1765" i="1" s="1"/>
  <c r="H1765" i="1" s="1"/>
  <c r="I1765" i="1" s="1" a="1"/>
  <c r="I1765" i="1" s="1"/>
  <c r="G1764" i="1" a="1"/>
  <c r="G1764" i="1" s="1"/>
  <c r="F1764" i="1" a="1"/>
  <c r="F1764" i="1" s="1"/>
  <c r="E1764" i="1" a="1"/>
  <c r="E1764" i="1" s="1"/>
  <c r="G1763" i="1"/>
  <c r="G1763" i="1" a="1"/>
  <c r="F1763" i="1" a="1"/>
  <c r="F1763" i="1" s="1"/>
  <c r="E1763" i="1"/>
  <c r="H1763" i="1" s="1"/>
  <c r="I1763" i="1" s="1" a="1"/>
  <c r="I1763" i="1" s="1"/>
  <c r="E1763" i="1" a="1"/>
  <c r="G1762" i="1" a="1"/>
  <c r="G1762" i="1" s="1"/>
  <c r="F1762" i="1" a="1"/>
  <c r="F1762" i="1" s="1"/>
  <c r="E1762" i="1" a="1"/>
  <c r="E1762" i="1" s="1"/>
  <c r="G1761" i="1" a="1"/>
  <c r="G1761" i="1" s="1"/>
  <c r="F1761" i="1"/>
  <c r="F1761" i="1" a="1"/>
  <c r="E1761" i="1"/>
  <c r="H1761" i="1" s="1"/>
  <c r="I1761" i="1" s="1" a="1"/>
  <c r="I1761" i="1" s="1"/>
  <c r="E1761" i="1" a="1"/>
  <c r="G1760" i="1" a="1"/>
  <c r="G1760" i="1" s="1"/>
  <c r="F1760" i="1" a="1"/>
  <c r="F1760" i="1" s="1"/>
  <c r="E1760" i="1" a="1"/>
  <c r="E1760" i="1" s="1"/>
  <c r="G1759" i="1"/>
  <c r="G1759" i="1" a="1"/>
  <c r="F1759" i="1"/>
  <c r="F1759" i="1" a="1"/>
  <c r="E1759" i="1"/>
  <c r="H1759" i="1" s="1"/>
  <c r="I1759" i="1" s="1" a="1"/>
  <c r="I1759" i="1" s="1"/>
  <c r="E1759" i="1" a="1"/>
  <c r="G1758" i="1" a="1"/>
  <c r="G1758" i="1" s="1"/>
  <c r="F1758" i="1" a="1"/>
  <c r="F1758" i="1" s="1"/>
  <c r="E1758" i="1" a="1"/>
  <c r="E1758" i="1" s="1"/>
  <c r="G1757" i="1"/>
  <c r="G1757" i="1" a="1"/>
  <c r="F1757" i="1"/>
  <c r="F1757" i="1" a="1"/>
  <c r="E1757" i="1" a="1"/>
  <c r="E1757" i="1" s="1"/>
  <c r="H1757" i="1" s="1"/>
  <c r="I1757" i="1" s="1" a="1"/>
  <c r="I1757" i="1" s="1"/>
  <c r="G1756" i="1" a="1"/>
  <c r="G1756" i="1" s="1"/>
  <c r="F1756" i="1" a="1"/>
  <c r="F1756" i="1" s="1"/>
  <c r="E1756" i="1" a="1"/>
  <c r="E1756" i="1" s="1"/>
  <c r="G1755" i="1"/>
  <c r="G1755" i="1" a="1"/>
  <c r="F1755" i="1" a="1"/>
  <c r="F1755" i="1" s="1"/>
  <c r="E1755" i="1"/>
  <c r="E1755" i="1" a="1"/>
  <c r="G1754" i="1" a="1"/>
  <c r="G1754" i="1" s="1"/>
  <c r="F1754" i="1" a="1"/>
  <c r="F1754" i="1" s="1"/>
  <c r="E1754" i="1" a="1"/>
  <c r="E1754" i="1" s="1"/>
  <c r="G1753" i="1" a="1"/>
  <c r="G1753" i="1" s="1"/>
  <c r="F1753" i="1"/>
  <c r="F1753" i="1" a="1"/>
  <c r="E1753" i="1"/>
  <c r="E1753" i="1" a="1"/>
  <c r="G1752" i="1" a="1"/>
  <c r="G1752" i="1" s="1"/>
  <c r="F1752" i="1" a="1"/>
  <c r="F1752" i="1" s="1"/>
  <c r="E1752" i="1" a="1"/>
  <c r="E1752" i="1" s="1"/>
  <c r="G1751" i="1"/>
  <c r="G1751" i="1" a="1"/>
  <c r="F1751" i="1"/>
  <c r="F1751" i="1" a="1"/>
  <c r="E1751" i="1"/>
  <c r="H1751" i="1" s="1"/>
  <c r="I1751" i="1" s="1" a="1"/>
  <c r="I1751" i="1" s="1"/>
  <c r="E1751" i="1" a="1"/>
  <c r="G1750" i="1" a="1"/>
  <c r="G1750" i="1" s="1"/>
  <c r="F1750" i="1" a="1"/>
  <c r="F1750" i="1" s="1"/>
  <c r="E1750" i="1" a="1"/>
  <c r="E1750" i="1" s="1"/>
  <c r="H1750" i="1" s="1"/>
  <c r="I1750" i="1" s="1" a="1"/>
  <c r="I1750" i="1" s="1"/>
  <c r="G1749" i="1"/>
  <c r="G1749" i="1" a="1"/>
  <c r="F1749" i="1"/>
  <c r="F1749" i="1" a="1"/>
  <c r="E1749" i="1" a="1"/>
  <c r="E1749" i="1" s="1"/>
  <c r="H1749" i="1" s="1"/>
  <c r="I1749" i="1" s="1" a="1"/>
  <c r="I1749" i="1" s="1"/>
  <c r="G1748" i="1" a="1"/>
  <c r="G1748" i="1" s="1"/>
  <c r="F1748" i="1" a="1"/>
  <c r="F1748" i="1" s="1"/>
  <c r="E1748" i="1" a="1"/>
  <c r="E1748" i="1" s="1"/>
  <c r="H1748" i="1" s="1"/>
  <c r="I1748" i="1" s="1" a="1"/>
  <c r="I1748" i="1" s="1"/>
  <c r="G1747" i="1"/>
  <c r="G1747" i="1" a="1"/>
  <c r="F1747" i="1" a="1"/>
  <c r="F1747" i="1" s="1"/>
  <c r="E1747" i="1"/>
  <c r="H1747" i="1" s="1"/>
  <c r="I1747" i="1" s="1" a="1"/>
  <c r="I1747" i="1" s="1"/>
  <c r="E1747" i="1" a="1"/>
  <c r="G1746" i="1" a="1"/>
  <c r="G1746" i="1" s="1"/>
  <c r="F1746" i="1" a="1"/>
  <c r="F1746" i="1" s="1"/>
  <c r="E1746" i="1" a="1"/>
  <c r="E1746" i="1" s="1"/>
  <c r="H1746" i="1" s="1"/>
  <c r="I1746" i="1" s="1" a="1"/>
  <c r="I1746" i="1" s="1"/>
  <c r="G1745" i="1" a="1"/>
  <c r="G1745" i="1" s="1"/>
  <c r="F1745" i="1"/>
  <c r="F1745" i="1" a="1"/>
  <c r="E1745" i="1"/>
  <c r="H1745" i="1" s="1"/>
  <c r="I1745" i="1" s="1" a="1"/>
  <c r="I1745" i="1" s="1"/>
  <c r="E1745" i="1" a="1"/>
  <c r="G1744" i="1" a="1"/>
  <c r="G1744" i="1" s="1"/>
  <c r="F1744" i="1" a="1"/>
  <c r="F1744" i="1" s="1"/>
  <c r="E1744" i="1" a="1"/>
  <c r="E1744" i="1" s="1"/>
  <c r="H1744" i="1" s="1"/>
  <c r="I1744" i="1" s="1" a="1"/>
  <c r="I1744" i="1" s="1"/>
  <c r="G1743" i="1"/>
  <c r="G1743" i="1" a="1"/>
  <c r="F1743" i="1"/>
  <c r="F1743" i="1" a="1"/>
  <c r="E1743" i="1"/>
  <c r="H1743" i="1" s="1"/>
  <c r="I1743" i="1" s="1" a="1"/>
  <c r="I1743" i="1" s="1"/>
  <c r="E1743" i="1" a="1"/>
  <c r="G1742" i="1" a="1"/>
  <c r="G1742" i="1" s="1"/>
  <c r="F1742" i="1" a="1"/>
  <c r="F1742" i="1" s="1"/>
  <c r="E1742" i="1" a="1"/>
  <c r="E1742" i="1" s="1"/>
  <c r="G1741" i="1"/>
  <c r="G1741" i="1" a="1"/>
  <c r="F1741" i="1"/>
  <c r="F1741" i="1" a="1"/>
  <c r="E1741" i="1" a="1"/>
  <c r="E1741" i="1" s="1"/>
  <c r="G1740" i="1" a="1"/>
  <c r="G1740" i="1" s="1"/>
  <c r="F1740" i="1" a="1"/>
  <c r="F1740" i="1" s="1"/>
  <c r="E1740" i="1" a="1"/>
  <c r="E1740" i="1" s="1"/>
  <c r="G1739" i="1"/>
  <c r="G1739" i="1" a="1"/>
  <c r="F1739" i="1" a="1"/>
  <c r="F1739" i="1" s="1"/>
  <c r="E1739" i="1"/>
  <c r="E1739" i="1" a="1"/>
  <c r="H1738" i="1"/>
  <c r="I1738" i="1" s="1" a="1"/>
  <c r="I1738" i="1" s="1"/>
  <c r="G1738" i="1" a="1"/>
  <c r="G1738" i="1" s="1"/>
  <c r="F1738" i="1" a="1"/>
  <c r="F1738" i="1" s="1"/>
  <c r="E1738" i="1" a="1"/>
  <c r="E1738" i="1" s="1"/>
  <c r="G1737" i="1" a="1"/>
  <c r="G1737" i="1" s="1"/>
  <c r="F1737" i="1"/>
  <c r="F1737" i="1" a="1"/>
  <c r="E1737" i="1"/>
  <c r="H1737" i="1" s="1"/>
  <c r="I1737" i="1" s="1" a="1"/>
  <c r="I1737" i="1" s="1"/>
  <c r="E1737" i="1" a="1"/>
  <c r="G1736" i="1" a="1"/>
  <c r="G1736" i="1" s="1"/>
  <c r="F1736" i="1" a="1"/>
  <c r="F1736" i="1" s="1"/>
  <c r="E1736" i="1" a="1"/>
  <c r="E1736" i="1" s="1"/>
  <c r="H1736" i="1" s="1"/>
  <c r="I1736" i="1" s="1" a="1"/>
  <c r="I1736" i="1" s="1"/>
  <c r="G1735" i="1"/>
  <c r="G1735" i="1" a="1"/>
  <c r="F1735" i="1"/>
  <c r="F1735" i="1" a="1"/>
  <c r="E1735" i="1"/>
  <c r="E1735" i="1" a="1"/>
  <c r="G1734" i="1" a="1"/>
  <c r="G1734" i="1" s="1"/>
  <c r="F1734" i="1" a="1"/>
  <c r="F1734" i="1" s="1"/>
  <c r="E1734" i="1" a="1"/>
  <c r="E1734" i="1" s="1"/>
  <c r="H1734" i="1" s="1"/>
  <c r="I1734" i="1" s="1" a="1"/>
  <c r="I1734" i="1" s="1"/>
  <c r="G1733" i="1"/>
  <c r="G1733" i="1" a="1"/>
  <c r="F1733" i="1"/>
  <c r="F1733" i="1" a="1"/>
  <c r="E1733" i="1" a="1"/>
  <c r="E1733" i="1" s="1"/>
  <c r="H1733" i="1" s="1"/>
  <c r="I1733" i="1" s="1" a="1"/>
  <c r="I1733" i="1" s="1"/>
  <c r="G1732" i="1" a="1"/>
  <c r="G1732" i="1" s="1"/>
  <c r="F1732" i="1" a="1"/>
  <c r="F1732" i="1" s="1"/>
  <c r="E1732" i="1" a="1"/>
  <c r="E1732" i="1" s="1"/>
  <c r="H1732" i="1" s="1"/>
  <c r="I1732" i="1" s="1" a="1"/>
  <c r="I1732" i="1" s="1"/>
  <c r="G1731" i="1"/>
  <c r="G1731" i="1" a="1"/>
  <c r="F1731" i="1" a="1"/>
  <c r="F1731" i="1" s="1"/>
  <c r="E1731" i="1"/>
  <c r="H1731" i="1" s="1"/>
  <c r="I1731" i="1" s="1" a="1"/>
  <c r="I1731" i="1" s="1"/>
  <c r="E1731" i="1" a="1"/>
  <c r="G1730" i="1" a="1"/>
  <c r="G1730" i="1" s="1"/>
  <c r="F1730" i="1" a="1"/>
  <c r="F1730" i="1" s="1"/>
  <c r="E1730" i="1" a="1"/>
  <c r="E1730" i="1" s="1"/>
  <c r="H1730" i="1" s="1"/>
  <c r="I1730" i="1" s="1" a="1"/>
  <c r="I1730" i="1" s="1"/>
  <c r="G1729" i="1"/>
  <c r="G1729" i="1" a="1"/>
  <c r="F1729" i="1"/>
  <c r="F1729" i="1" a="1"/>
  <c r="E1729" i="1" a="1"/>
  <c r="E1729" i="1" s="1"/>
  <c r="H1729" i="1" s="1"/>
  <c r="I1729" i="1" s="1" a="1"/>
  <c r="I1729" i="1" s="1"/>
  <c r="G1728" i="1" a="1"/>
  <c r="G1728" i="1" s="1"/>
  <c r="F1728" i="1" a="1"/>
  <c r="F1728" i="1" s="1"/>
  <c r="E1728" i="1" a="1"/>
  <c r="E1728" i="1" s="1"/>
  <c r="H1728" i="1" s="1"/>
  <c r="I1728" i="1" s="1" a="1"/>
  <c r="I1728" i="1" s="1"/>
  <c r="G1727" i="1"/>
  <c r="G1727" i="1" a="1"/>
  <c r="F1727" i="1" a="1"/>
  <c r="F1727" i="1" s="1"/>
  <c r="E1727" i="1"/>
  <c r="E1727" i="1" a="1"/>
  <c r="G1726" i="1" a="1"/>
  <c r="G1726" i="1" s="1"/>
  <c r="F1726" i="1" a="1"/>
  <c r="F1726" i="1" s="1"/>
  <c r="E1726" i="1" a="1"/>
  <c r="E1726" i="1" s="1"/>
  <c r="H1726" i="1" s="1"/>
  <c r="I1726" i="1" s="1" a="1"/>
  <c r="I1726" i="1" s="1"/>
  <c r="G1725" i="1" a="1"/>
  <c r="G1725" i="1" s="1"/>
  <c r="F1725" i="1"/>
  <c r="F1725" i="1" a="1"/>
  <c r="E1725" i="1"/>
  <c r="E1725" i="1" a="1"/>
  <c r="G1724" i="1" a="1"/>
  <c r="G1724" i="1" s="1"/>
  <c r="F1724" i="1" a="1"/>
  <c r="F1724" i="1" s="1"/>
  <c r="E1724" i="1" a="1"/>
  <c r="E1724" i="1" s="1"/>
  <c r="H1724" i="1" s="1"/>
  <c r="I1724" i="1" s="1" a="1"/>
  <c r="I1724" i="1" s="1"/>
  <c r="G1723" i="1"/>
  <c r="G1723" i="1" a="1"/>
  <c r="F1723" i="1" a="1"/>
  <c r="F1723" i="1" s="1"/>
  <c r="E1723" i="1"/>
  <c r="H1723" i="1" s="1"/>
  <c r="I1723" i="1" s="1" a="1"/>
  <c r="I1723" i="1" s="1"/>
  <c r="E1723" i="1" a="1"/>
  <c r="G1722" i="1" a="1"/>
  <c r="G1722" i="1" s="1"/>
  <c r="F1722" i="1"/>
  <c r="F1722" i="1" a="1"/>
  <c r="E1722" i="1"/>
  <c r="H1722" i="1" s="1"/>
  <c r="I1722" i="1" s="1" a="1"/>
  <c r="I1722" i="1" s="1"/>
  <c r="E1722" i="1" a="1"/>
  <c r="G1721" i="1" a="1"/>
  <c r="G1721" i="1" s="1"/>
  <c r="F1721" i="1" a="1"/>
  <c r="F1721" i="1" s="1"/>
  <c r="E1721" i="1"/>
  <c r="H1721" i="1" s="1"/>
  <c r="I1721" i="1" s="1" a="1"/>
  <c r="I1721" i="1" s="1"/>
  <c r="E1721" i="1" a="1"/>
  <c r="G1720" i="1"/>
  <c r="G1720" i="1" a="1"/>
  <c r="F1720" i="1"/>
  <c r="F1720" i="1" a="1"/>
  <c r="E1720" i="1" a="1"/>
  <c r="E1720" i="1" s="1"/>
  <c r="H1720" i="1" s="1"/>
  <c r="I1720" i="1" s="1" a="1"/>
  <c r="I1720" i="1" s="1"/>
  <c r="G1719" i="1" a="1"/>
  <c r="G1719" i="1" s="1"/>
  <c r="H1719" i="1" s="1"/>
  <c r="I1719" i="1" s="1" a="1"/>
  <c r="I1719" i="1" s="1"/>
  <c r="F1719" i="1"/>
  <c r="F1719" i="1" a="1"/>
  <c r="E1719" i="1"/>
  <c r="E1719" i="1" a="1"/>
  <c r="G1718" i="1"/>
  <c r="G1718" i="1" a="1"/>
  <c r="F1718" i="1" a="1"/>
  <c r="F1718" i="1" s="1"/>
  <c r="E1718" i="1" a="1"/>
  <c r="E1718" i="1" s="1"/>
  <c r="H1718" i="1" s="1"/>
  <c r="I1718" i="1" s="1" a="1"/>
  <c r="I1718" i="1" s="1"/>
  <c r="G1717" i="1"/>
  <c r="G1717" i="1" a="1"/>
  <c r="F1717" i="1"/>
  <c r="F1717" i="1" a="1"/>
  <c r="E1717" i="1" a="1"/>
  <c r="E1717" i="1" s="1"/>
  <c r="H1717" i="1" s="1"/>
  <c r="I1717" i="1" s="1" a="1"/>
  <c r="I1717" i="1" s="1"/>
  <c r="G1716" i="1" a="1"/>
  <c r="G1716" i="1" s="1"/>
  <c r="F1716" i="1" a="1"/>
  <c r="F1716" i="1" s="1"/>
  <c r="E1716" i="1"/>
  <c r="H1716" i="1" s="1"/>
  <c r="I1716" i="1" s="1" a="1"/>
  <c r="I1716" i="1" s="1"/>
  <c r="E1716" i="1" a="1"/>
  <c r="G1715" i="1"/>
  <c r="G1715" i="1" a="1"/>
  <c r="F1715" i="1" a="1"/>
  <c r="F1715" i="1" s="1"/>
  <c r="E1715" i="1" a="1"/>
  <c r="E1715" i="1" s="1"/>
  <c r="G1714" i="1" a="1"/>
  <c r="G1714" i="1" s="1"/>
  <c r="F1714" i="1"/>
  <c r="F1714" i="1" a="1"/>
  <c r="E1714" i="1"/>
  <c r="H1714" i="1" s="1"/>
  <c r="I1714" i="1" s="1" a="1"/>
  <c r="I1714" i="1" s="1"/>
  <c r="E1714" i="1" a="1"/>
  <c r="G1713" i="1" a="1"/>
  <c r="G1713" i="1" s="1"/>
  <c r="F1713" i="1" a="1"/>
  <c r="F1713" i="1" s="1"/>
  <c r="E1713" i="1"/>
  <c r="E1713" i="1" a="1"/>
  <c r="G1712" i="1"/>
  <c r="G1712" i="1" a="1"/>
  <c r="F1712" i="1"/>
  <c r="F1712" i="1" a="1"/>
  <c r="E1712" i="1" a="1"/>
  <c r="E1712" i="1" s="1"/>
  <c r="H1712" i="1" s="1"/>
  <c r="I1712" i="1" s="1" a="1"/>
  <c r="I1712" i="1" s="1"/>
  <c r="G1711" i="1" a="1"/>
  <c r="G1711" i="1" s="1"/>
  <c r="H1711" i="1" s="1"/>
  <c r="I1711" i="1" s="1" a="1"/>
  <c r="I1711" i="1" s="1"/>
  <c r="F1711" i="1"/>
  <c r="F1711" i="1" a="1"/>
  <c r="E1711" i="1"/>
  <c r="E1711" i="1" a="1"/>
  <c r="G1710" i="1"/>
  <c r="G1710" i="1" a="1"/>
  <c r="F1710" i="1" a="1"/>
  <c r="F1710" i="1" s="1"/>
  <c r="E1710" i="1" a="1"/>
  <c r="E1710" i="1" s="1"/>
  <c r="H1710" i="1" s="1"/>
  <c r="I1710" i="1" s="1" a="1"/>
  <c r="I1710" i="1" s="1"/>
  <c r="G1709" i="1"/>
  <c r="G1709" i="1" a="1"/>
  <c r="F1709" i="1"/>
  <c r="F1709" i="1" a="1"/>
  <c r="E1709" i="1" a="1"/>
  <c r="E1709" i="1" s="1"/>
  <c r="H1709" i="1" s="1"/>
  <c r="I1709" i="1" s="1" a="1"/>
  <c r="I1709" i="1" s="1"/>
  <c r="G1708" i="1" a="1"/>
  <c r="G1708" i="1" s="1"/>
  <c r="F1708" i="1" a="1"/>
  <c r="F1708" i="1" s="1"/>
  <c r="E1708" i="1"/>
  <c r="H1708" i="1" s="1"/>
  <c r="I1708" i="1" s="1" a="1"/>
  <c r="I1708" i="1" s="1"/>
  <c r="E1708" i="1" a="1"/>
  <c r="G1707" i="1"/>
  <c r="G1707" i="1" a="1"/>
  <c r="F1707" i="1" a="1"/>
  <c r="F1707" i="1" s="1"/>
  <c r="E1707" i="1" a="1"/>
  <c r="E1707" i="1" s="1"/>
  <c r="H1707" i="1" s="1"/>
  <c r="I1707" i="1" s="1" a="1"/>
  <c r="I1707" i="1" s="1"/>
  <c r="G1706" i="1" a="1"/>
  <c r="G1706" i="1" s="1"/>
  <c r="F1706" i="1"/>
  <c r="F1706" i="1" a="1"/>
  <c r="E1706" i="1"/>
  <c r="H1706" i="1" s="1"/>
  <c r="I1706" i="1" s="1" a="1"/>
  <c r="I1706" i="1" s="1"/>
  <c r="E1706" i="1" a="1"/>
  <c r="G1705" i="1" a="1"/>
  <c r="G1705" i="1" s="1"/>
  <c r="F1705" i="1" a="1"/>
  <c r="F1705" i="1" s="1"/>
  <c r="E1705" i="1"/>
  <c r="H1705" i="1" s="1"/>
  <c r="I1705" i="1" s="1" a="1"/>
  <c r="I1705" i="1" s="1"/>
  <c r="E1705" i="1" a="1"/>
  <c r="G1704" i="1"/>
  <c r="G1704" i="1" a="1"/>
  <c r="F1704" i="1"/>
  <c r="F1704" i="1" a="1"/>
  <c r="E1704" i="1" a="1"/>
  <c r="E1704" i="1" s="1"/>
  <c r="H1704" i="1" s="1"/>
  <c r="I1704" i="1" s="1" a="1"/>
  <c r="I1704" i="1" s="1"/>
  <c r="G1703" i="1" a="1"/>
  <c r="G1703" i="1" s="1"/>
  <c r="H1703" i="1" s="1"/>
  <c r="I1703" i="1" s="1" a="1"/>
  <c r="I1703" i="1" s="1"/>
  <c r="F1703" i="1"/>
  <c r="F1703" i="1" a="1"/>
  <c r="E1703" i="1"/>
  <c r="E1703" i="1" a="1"/>
  <c r="G1702" i="1"/>
  <c r="G1702" i="1" a="1"/>
  <c r="F1702" i="1" a="1"/>
  <c r="F1702" i="1" s="1"/>
  <c r="E1702" i="1" a="1"/>
  <c r="E1702" i="1" s="1"/>
  <c r="H1702" i="1" s="1"/>
  <c r="I1702" i="1" s="1" a="1"/>
  <c r="I1702" i="1" s="1"/>
  <c r="G1701" i="1"/>
  <c r="G1701" i="1" a="1"/>
  <c r="F1701" i="1"/>
  <c r="F1701" i="1" a="1"/>
  <c r="E1701" i="1" a="1"/>
  <c r="E1701" i="1" s="1"/>
  <c r="H1701" i="1" s="1"/>
  <c r="I1701" i="1" s="1" a="1"/>
  <c r="I1701" i="1" s="1"/>
  <c r="G1700" i="1" a="1"/>
  <c r="G1700" i="1" s="1"/>
  <c r="F1700" i="1" a="1"/>
  <c r="F1700" i="1" s="1"/>
  <c r="E1700" i="1"/>
  <c r="H1700" i="1" s="1"/>
  <c r="I1700" i="1" s="1" a="1"/>
  <c r="I1700" i="1" s="1"/>
  <c r="E1700" i="1" a="1"/>
  <c r="G1699" i="1"/>
  <c r="G1699" i="1" a="1"/>
  <c r="F1699" i="1" a="1"/>
  <c r="F1699" i="1" s="1"/>
  <c r="E1699" i="1" a="1"/>
  <c r="E1699" i="1" s="1"/>
  <c r="G1698" i="1" a="1"/>
  <c r="G1698" i="1" s="1"/>
  <c r="F1698" i="1"/>
  <c r="F1698" i="1" a="1"/>
  <c r="E1698" i="1"/>
  <c r="H1698" i="1" s="1"/>
  <c r="I1698" i="1" s="1" a="1"/>
  <c r="I1698" i="1" s="1"/>
  <c r="E1698" i="1" a="1"/>
  <c r="G1697" i="1" a="1"/>
  <c r="G1697" i="1" s="1"/>
  <c r="F1697" i="1" a="1"/>
  <c r="F1697" i="1" s="1"/>
  <c r="E1697" i="1"/>
  <c r="E1697" i="1" a="1"/>
  <c r="G1696" i="1"/>
  <c r="G1696" i="1" a="1"/>
  <c r="F1696" i="1"/>
  <c r="F1696" i="1" a="1"/>
  <c r="E1696" i="1" a="1"/>
  <c r="E1696" i="1" s="1"/>
  <c r="H1696" i="1" s="1"/>
  <c r="I1696" i="1" s="1" a="1"/>
  <c r="I1696" i="1" s="1"/>
  <c r="G1695" i="1" a="1"/>
  <c r="G1695" i="1" s="1"/>
  <c r="H1695" i="1" s="1"/>
  <c r="I1695" i="1" s="1" a="1"/>
  <c r="I1695" i="1" s="1"/>
  <c r="F1695" i="1"/>
  <c r="F1695" i="1" a="1"/>
  <c r="E1695" i="1"/>
  <c r="E1695" i="1" a="1"/>
  <c r="G1694" i="1"/>
  <c r="G1694" i="1" a="1"/>
  <c r="F1694" i="1" a="1"/>
  <c r="F1694" i="1" s="1"/>
  <c r="E1694" i="1" a="1"/>
  <c r="E1694" i="1" s="1"/>
  <c r="H1694" i="1" s="1"/>
  <c r="I1694" i="1" s="1" a="1"/>
  <c r="I1694" i="1" s="1"/>
  <c r="G1693" i="1"/>
  <c r="G1693" i="1" a="1"/>
  <c r="F1693" i="1"/>
  <c r="F1693" i="1" a="1"/>
  <c r="E1693" i="1" a="1"/>
  <c r="E1693" i="1" s="1"/>
  <c r="H1693" i="1" s="1"/>
  <c r="I1693" i="1" s="1" a="1"/>
  <c r="I1693" i="1" s="1"/>
  <c r="G1692" i="1" a="1"/>
  <c r="G1692" i="1" s="1"/>
  <c r="F1692" i="1" a="1"/>
  <c r="F1692" i="1" s="1"/>
  <c r="E1692" i="1"/>
  <c r="H1692" i="1" s="1"/>
  <c r="I1692" i="1" s="1" a="1"/>
  <c r="I1692" i="1" s="1"/>
  <c r="E1692" i="1" a="1"/>
  <c r="G1691" i="1"/>
  <c r="G1691" i="1" a="1"/>
  <c r="F1691" i="1" a="1"/>
  <c r="F1691" i="1" s="1"/>
  <c r="E1691" i="1" a="1"/>
  <c r="E1691" i="1" s="1"/>
  <c r="H1691" i="1" s="1"/>
  <c r="I1691" i="1" s="1" a="1"/>
  <c r="I1691" i="1" s="1"/>
  <c r="G1690" i="1" a="1"/>
  <c r="G1690" i="1" s="1"/>
  <c r="F1690" i="1"/>
  <c r="F1690" i="1" a="1"/>
  <c r="E1690" i="1"/>
  <c r="H1690" i="1" s="1"/>
  <c r="I1690" i="1" s="1" a="1"/>
  <c r="I1690" i="1" s="1"/>
  <c r="E1690" i="1" a="1"/>
  <c r="G1689" i="1" a="1"/>
  <c r="G1689" i="1" s="1"/>
  <c r="F1689" i="1" a="1"/>
  <c r="F1689" i="1" s="1"/>
  <c r="E1689" i="1"/>
  <c r="H1689" i="1" s="1"/>
  <c r="I1689" i="1" s="1" a="1"/>
  <c r="I1689" i="1" s="1"/>
  <c r="E1689" i="1" a="1"/>
  <c r="G1688" i="1"/>
  <c r="G1688" i="1" a="1"/>
  <c r="F1688" i="1"/>
  <c r="F1688" i="1" a="1"/>
  <c r="E1688" i="1" a="1"/>
  <c r="E1688" i="1" s="1"/>
  <c r="H1688" i="1" s="1"/>
  <c r="I1688" i="1" s="1" a="1"/>
  <c r="I1688" i="1" s="1"/>
  <c r="G1687" i="1" a="1"/>
  <c r="G1687" i="1" s="1"/>
  <c r="H1687" i="1" s="1"/>
  <c r="I1687" i="1" s="1" a="1"/>
  <c r="I1687" i="1" s="1"/>
  <c r="F1687" i="1"/>
  <c r="F1687" i="1" a="1"/>
  <c r="E1687" i="1"/>
  <c r="E1687" i="1" a="1"/>
  <c r="G1686" i="1"/>
  <c r="G1686" i="1" a="1"/>
  <c r="F1686" i="1" a="1"/>
  <c r="F1686" i="1" s="1"/>
  <c r="E1686" i="1" a="1"/>
  <c r="E1686" i="1" s="1"/>
  <c r="H1686" i="1" s="1"/>
  <c r="I1686" i="1" s="1" a="1"/>
  <c r="I1686" i="1" s="1"/>
  <c r="G1685" i="1"/>
  <c r="G1685" i="1" a="1"/>
  <c r="F1685" i="1"/>
  <c r="F1685" i="1" a="1"/>
  <c r="E1685" i="1" a="1"/>
  <c r="E1685" i="1" s="1"/>
  <c r="H1685" i="1" s="1"/>
  <c r="I1685" i="1" s="1" a="1"/>
  <c r="I1685" i="1" s="1"/>
  <c r="G1684" i="1" a="1"/>
  <c r="G1684" i="1" s="1"/>
  <c r="F1684" i="1" a="1"/>
  <c r="F1684" i="1" s="1"/>
  <c r="E1684" i="1"/>
  <c r="H1684" i="1" s="1"/>
  <c r="I1684" i="1" s="1" a="1"/>
  <c r="I1684" i="1" s="1"/>
  <c r="E1684" i="1" a="1"/>
  <c r="G1683" i="1"/>
  <c r="G1683" i="1" a="1"/>
  <c r="F1683" i="1" a="1"/>
  <c r="F1683" i="1" s="1"/>
  <c r="E1683" i="1" a="1"/>
  <c r="E1683" i="1" s="1"/>
  <c r="G1682" i="1" a="1"/>
  <c r="G1682" i="1" s="1"/>
  <c r="F1682" i="1"/>
  <c r="F1682" i="1" a="1"/>
  <c r="E1682" i="1"/>
  <c r="H1682" i="1" s="1"/>
  <c r="I1682" i="1" s="1" a="1"/>
  <c r="I1682" i="1" s="1"/>
  <c r="E1682" i="1" a="1"/>
  <c r="G1681" i="1" a="1"/>
  <c r="G1681" i="1" s="1"/>
  <c r="F1681" i="1" a="1"/>
  <c r="F1681" i="1" s="1"/>
  <c r="E1681" i="1"/>
  <c r="E1681" i="1" a="1"/>
  <c r="G1680" i="1"/>
  <c r="G1680" i="1" a="1"/>
  <c r="F1680" i="1"/>
  <c r="F1680" i="1" a="1"/>
  <c r="E1680" i="1" a="1"/>
  <c r="E1680" i="1" s="1"/>
  <c r="H1680" i="1" s="1"/>
  <c r="I1680" i="1" s="1" a="1"/>
  <c r="I1680" i="1" s="1"/>
  <c r="G1679" i="1" a="1"/>
  <c r="G1679" i="1" s="1"/>
  <c r="H1679" i="1" s="1"/>
  <c r="I1679" i="1" s="1" a="1"/>
  <c r="I1679" i="1" s="1"/>
  <c r="F1679" i="1"/>
  <c r="F1679" i="1" a="1"/>
  <c r="E1679" i="1"/>
  <c r="E1679" i="1" a="1"/>
  <c r="G1678" i="1"/>
  <c r="G1678" i="1" a="1"/>
  <c r="F1678" i="1" a="1"/>
  <c r="F1678" i="1" s="1"/>
  <c r="E1678" i="1" a="1"/>
  <c r="E1678" i="1" s="1"/>
  <c r="H1678" i="1" s="1"/>
  <c r="I1678" i="1" s="1" a="1"/>
  <c r="I1678" i="1" s="1"/>
  <c r="G1677" i="1"/>
  <c r="G1677" i="1" a="1"/>
  <c r="F1677" i="1"/>
  <c r="F1677" i="1" a="1"/>
  <c r="E1677" i="1" a="1"/>
  <c r="E1677" i="1" s="1"/>
  <c r="H1677" i="1" s="1"/>
  <c r="I1677" i="1" s="1" a="1"/>
  <c r="I1677" i="1" s="1"/>
  <c r="G1676" i="1" a="1"/>
  <c r="G1676" i="1" s="1"/>
  <c r="F1676" i="1" a="1"/>
  <c r="F1676" i="1" s="1"/>
  <c r="E1676" i="1"/>
  <c r="H1676" i="1" s="1"/>
  <c r="I1676" i="1" s="1" a="1"/>
  <c r="I1676" i="1" s="1"/>
  <c r="E1676" i="1" a="1"/>
  <c r="G1675" i="1"/>
  <c r="G1675" i="1" a="1"/>
  <c r="F1675" i="1" a="1"/>
  <c r="F1675" i="1" s="1"/>
  <c r="E1675" i="1" a="1"/>
  <c r="E1675" i="1" s="1"/>
  <c r="H1675" i="1" s="1"/>
  <c r="I1675" i="1" s="1" a="1"/>
  <c r="I1675" i="1" s="1"/>
  <c r="G1674" i="1" a="1"/>
  <c r="G1674" i="1" s="1"/>
  <c r="F1674" i="1"/>
  <c r="F1674" i="1" a="1"/>
  <c r="E1674" i="1"/>
  <c r="H1674" i="1" s="1"/>
  <c r="I1674" i="1" s="1" a="1"/>
  <c r="I1674" i="1" s="1"/>
  <c r="E1674" i="1" a="1"/>
  <c r="G1673" i="1" a="1"/>
  <c r="G1673" i="1" s="1"/>
  <c r="F1673" i="1" a="1"/>
  <c r="F1673" i="1" s="1"/>
  <c r="E1673" i="1"/>
  <c r="H1673" i="1" s="1"/>
  <c r="I1673" i="1" s="1" a="1"/>
  <c r="I1673" i="1" s="1"/>
  <c r="E1673" i="1" a="1"/>
  <c r="G1672" i="1"/>
  <c r="G1672" i="1" a="1"/>
  <c r="F1672" i="1"/>
  <c r="F1672" i="1" a="1"/>
  <c r="E1672" i="1" a="1"/>
  <c r="E1672" i="1" s="1"/>
  <c r="H1672" i="1" s="1"/>
  <c r="I1672" i="1" s="1" a="1"/>
  <c r="I1672" i="1" s="1"/>
  <c r="G1671" i="1" a="1"/>
  <c r="G1671" i="1" s="1"/>
  <c r="H1671" i="1" s="1"/>
  <c r="I1671" i="1" s="1" a="1"/>
  <c r="I1671" i="1" s="1"/>
  <c r="F1671" i="1"/>
  <c r="F1671" i="1" a="1"/>
  <c r="E1671" i="1"/>
  <c r="E1671" i="1" a="1"/>
  <c r="G1670" i="1"/>
  <c r="G1670" i="1" a="1"/>
  <c r="F1670" i="1" a="1"/>
  <c r="F1670" i="1" s="1"/>
  <c r="E1670" i="1" a="1"/>
  <c r="E1670" i="1" s="1"/>
  <c r="H1670" i="1" s="1"/>
  <c r="I1670" i="1" s="1" a="1"/>
  <c r="I1670" i="1" s="1"/>
  <c r="G1669" i="1"/>
  <c r="G1669" i="1" a="1"/>
  <c r="F1669" i="1"/>
  <c r="F1669" i="1" a="1"/>
  <c r="E1669" i="1" a="1"/>
  <c r="E1669" i="1" s="1"/>
  <c r="H1669" i="1" s="1"/>
  <c r="I1669" i="1" s="1" a="1"/>
  <c r="I1669" i="1" s="1"/>
  <c r="G1668" i="1" a="1"/>
  <c r="G1668" i="1" s="1"/>
  <c r="F1668" i="1" a="1"/>
  <c r="F1668" i="1" s="1"/>
  <c r="E1668" i="1"/>
  <c r="H1668" i="1" s="1"/>
  <c r="I1668" i="1" s="1" a="1"/>
  <c r="I1668" i="1" s="1"/>
  <c r="E1668" i="1" a="1"/>
  <c r="G1667" i="1"/>
  <c r="G1667" i="1" a="1"/>
  <c r="F1667" i="1" a="1"/>
  <c r="F1667" i="1" s="1"/>
  <c r="E1667" i="1" a="1"/>
  <c r="E1667" i="1" s="1"/>
  <c r="G1666" i="1" a="1"/>
  <c r="G1666" i="1" s="1"/>
  <c r="F1666" i="1"/>
  <c r="F1666" i="1" a="1"/>
  <c r="E1666" i="1"/>
  <c r="H1666" i="1" s="1"/>
  <c r="I1666" i="1" s="1" a="1"/>
  <c r="I1666" i="1" s="1"/>
  <c r="E1666" i="1" a="1"/>
  <c r="G1665" i="1" a="1"/>
  <c r="G1665" i="1" s="1"/>
  <c r="F1665" i="1" a="1"/>
  <c r="F1665" i="1" s="1"/>
  <c r="E1665" i="1"/>
  <c r="E1665" i="1" a="1"/>
  <c r="G1664" i="1"/>
  <c r="G1664" i="1" a="1"/>
  <c r="F1664" i="1"/>
  <c r="F1664" i="1" a="1"/>
  <c r="E1664" i="1" a="1"/>
  <c r="E1664" i="1" s="1"/>
  <c r="H1664" i="1" s="1"/>
  <c r="I1664" i="1" s="1" a="1"/>
  <c r="I1664" i="1" s="1"/>
  <c r="G1663" i="1" a="1"/>
  <c r="G1663" i="1" s="1"/>
  <c r="H1663" i="1" s="1"/>
  <c r="I1663" i="1" s="1" a="1"/>
  <c r="I1663" i="1" s="1"/>
  <c r="F1663" i="1"/>
  <c r="F1663" i="1" a="1"/>
  <c r="E1663" i="1"/>
  <c r="E1663" i="1" a="1"/>
  <c r="G1662" i="1"/>
  <c r="G1662" i="1" a="1"/>
  <c r="F1662" i="1" a="1"/>
  <c r="F1662" i="1" s="1"/>
  <c r="E1662" i="1" a="1"/>
  <c r="E1662" i="1" s="1"/>
  <c r="H1662" i="1" s="1"/>
  <c r="I1662" i="1" s="1" a="1"/>
  <c r="I1662" i="1" s="1"/>
  <c r="G1661" i="1"/>
  <c r="G1661" i="1" a="1"/>
  <c r="F1661" i="1"/>
  <c r="F1661" i="1" a="1"/>
  <c r="E1661" i="1" a="1"/>
  <c r="E1661" i="1" s="1"/>
  <c r="H1661" i="1" s="1"/>
  <c r="I1661" i="1" s="1" a="1"/>
  <c r="I1661" i="1" s="1"/>
  <c r="G1660" i="1" a="1"/>
  <c r="G1660" i="1" s="1"/>
  <c r="F1660" i="1" a="1"/>
  <c r="F1660" i="1" s="1"/>
  <c r="E1660" i="1"/>
  <c r="H1660" i="1" s="1"/>
  <c r="I1660" i="1" s="1" a="1"/>
  <c r="I1660" i="1" s="1"/>
  <c r="E1660" i="1" a="1"/>
  <c r="G1659" i="1"/>
  <c r="G1659" i="1" a="1"/>
  <c r="F1659" i="1" a="1"/>
  <c r="F1659" i="1" s="1"/>
  <c r="E1659" i="1" a="1"/>
  <c r="E1659" i="1" s="1"/>
  <c r="H1659" i="1" s="1"/>
  <c r="I1659" i="1" s="1" a="1"/>
  <c r="I1659" i="1" s="1"/>
  <c r="G1658" i="1" a="1"/>
  <c r="G1658" i="1" s="1"/>
  <c r="F1658" i="1"/>
  <c r="F1658" i="1" a="1"/>
  <c r="E1658" i="1"/>
  <c r="H1658" i="1" s="1"/>
  <c r="I1658" i="1" s="1" a="1"/>
  <c r="I1658" i="1" s="1"/>
  <c r="E1658" i="1" a="1"/>
  <c r="G1657" i="1" a="1"/>
  <c r="G1657" i="1" s="1"/>
  <c r="F1657" i="1" a="1"/>
  <c r="F1657" i="1" s="1"/>
  <c r="E1657" i="1"/>
  <c r="H1657" i="1" s="1"/>
  <c r="I1657" i="1" s="1" a="1"/>
  <c r="I1657" i="1" s="1"/>
  <c r="E1657" i="1" a="1"/>
  <c r="G1656" i="1"/>
  <c r="G1656" i="1" a="1"/>
  <c r="F1656" i="1"/>
  <c r="F1656" i="1" a="1"/>
  <c r="E1656" i="1" a="1"/>
  <c r="E1656" i="1" s="1"/>
  <c r="H1656" i="1" s="1"/>
  <c r="I1656" i="1" s="1" a="1"/>
  <c r="I1656" i="1" s="1"/>
  <c r="G1655" i="1" a="1"/>
  <c r="G1655" i="1" s="1"/>
  <c r="H1655" i="1" s="1"/>
  <c r="I1655" i="1" s="1" a="1"/>
  <c r="I1655" i="1" s="1"/>
  <c r="F1655" i="1"/>
  <c r="F1655" i="1" a="1"/>
  <c r="E1655" i="1"/>
  <c r="E1655" i="1" a="1"/>
  <c r="G1654" i="1"/>
  <c r="G1654" i="1" a="1"/>
  <c r="F1654" i="1" a="1"/>
  <c r="F1654" i="1" s="1"/>
  <c r="E1654" i="1" a="1"/>
  <c r="E1654" i="1" s="1"/>
  <c r="H1654" i="1" s="1"/>
  <c r="I1654" i="1" s="1" a="1"/>
  <c r="I1654" i="1" s="1"/>
  <c r="G1653" i="1"/>
  <c r="G1653" i="1" a="1"/>
  <c r="F1653" i="1"/>
  <c r="F1653" i="1" a="1"/>
  <c r="E1653" i="1" a="1"/>
  <c r="E1653" i="1" s="1"/>
  <c r="H1653" i="1" s="1"/>
  <c r="I1653" i="1" s="1" a="1"/>
  <c r="I1653" i="1" s="1"/>
  <c r="G1652" i="1" a="1"/>
  <c r="G1652" i="1" s="1"/>
  <c r="F1652" i="1" a="1"/>
  <c r="F1652" i="1" s="1"/>
  <c r="E1652" i="1"/>
  <c r="H1652" i="1" s="1"/>
  <c r="I1652" i="1" s="1" a="1"/>
  <c r="I1652" i="1" s="1"/>
  <c r="E1652" i="1" a="1"/>
  <c r="G1651" i="1"/>
  <c r="G1651" i="1" a="1"/>
  <c r="F1651" i="1" a="1"/>
  <c r="F1651" i="1" s="1"/>
  <c r="E1651" i="1" a="1"/>
  <c r="E1651" i="1" s="1"/>
  <c r="G1650" i="1" a="1"/>
  <c r="G1650" i="1" s="1"/>
  <c r="F1650" i="1"/>
  <c r="F1650" i="1" a="1"/>
  <c r="E1650" i="1"/>
  <c r="H1650" i="1" s="1"/>
  <c r="I1650" i="1" s="1" a="1"/>
  <c r="I1650" i="1" s="1"/>
  <c r="E1650" i="1" a="1"/>
  <c r="G1649" i="1" a="1"/>
  <c r="G1649" i="1" s="1"/>
  <c r="F1649" i="1" a="1"/>
  <c r="F1649" i="1" s="1"/>
  <c r="E1649" i="1"/>
  <c r="E1649" i="1" a="1"/>
  <c r="G1648" i="1"/>
  <c r="G1648" i="1" a="1"/>
  <c r="F1648" i="1"/>
  <c r="F1648" i="1" a="1"/>
  <c r="E1648" i="1" a="1"/>
  <c r="E1648" i="1" s="1"/>
  <c r="H1648" i="1" s="1"/>
  <c r="I1648" i="1" s="1" a="1"/>
  <c r="I1648" i="1" s="1"/>
  <c r="G1647" i="1" a="1"/>
  <c r="G1647" i="1" s="1"/>
  <c r="H1647" i="1" s="1"/>
  <c r="I1647" i="1" s="1" a="1"/>
  <c r="I1647" i="1" s="1"/>
  <c r="F1647" i="1"/>
  <c r="F1647" i="1" a="1"/>
  <c r="E1647" i="1"/>
  <c r="E1647" i="1" a="1"/>
  <c r="G1646" i="1"/>
  <c r="G1646" i="1" a="1"/>
  <c r="F1646" i="1" a="1"/>
  <c r="F1646" i="1" s="1"/>
  <c r="E1646" i="1" a="1"/>
  <c r="E1646" i="1" s="1"/>
  <c r="H1646" i="1" s="1"/>
  <c r="I1646" i="1" s="1" a="1"/>
  <c r="I1646" i="1" s="1"/>
  <c r="G1645" i="1"/>
  <c r="G1645" i="1" a="1"/>
  <c r="F1645" i="1"/>
  <c r="F1645" i="1" a="1"/>
  <c r="E1645" i="1" a="1"/>
  <c r="E1645" i="1" s="1"/>
  <c r="H1645" i="1" s="1"/>
  <c r="I1645" i="1" s="1" a="1"/>
  <c r="I1645" i="1" s="1"/>
  <c r="G1644" i="1" a="1"/>
  <c r="G1644" i="1" s="1"/>
  <c r="F1644" i="1" a="1"/>
  <c r="F1644" i="1" s="1"/>
  <c r="E1644" i="1"/>
  <c r="H1644" i="1" s="1"/>
  <c r="I1644" i="1" s="1" a="1"/>
  <c r="I1644" i="1" s="1"/>
  <c r="E1644" i="1" a="1"/>
  <c r="G1643" i="1"/>
  <c r="G1643" i="1" a="1"/>
  <c r="F1643" i="1" a="1"/>
  <c r="F1643" i="1" s="1"/>
  <c r="E1643" i="1" a="1"/>
  <c r="E1643" i="1" s="1"/>
  <c r="H1643" i="1" s="1"/>
  <c r="I1643" i="1" s="1" a="1"/>
  <c r="I1643" i="1" s="1"/>
  <c r="G1642" i="1" a="1"/>
  <c r="G1642" i="1" s="1"/>
  <c r="F1642" i="1"/>
  <c r="F1642" i="1" a="1"/>
  <c r="E1642" i="1"/>
  <c r="H1642" i="1" s="1"/>
  <c r="I1642" i="1" s="1" a="1"/>
  <c r="I1642" i="1" s="1"/>
  <c r="E1642" i="1" a="1"/>
  <c r="G1641" i="1" a="1"/>
  <c r="G1641" i="1" s="1"/>
  <c r="F1641" i="1" a="1"/>
  <c r="F1641" i="1" s="1"/>
  <c r="E1641" i="1"/>
  <c r="H1641" i="1" s="1"/>
  <c r="I1641" i="1" s="1" a="1"/>
  <c r="I1641" i="1" s="1"/>
  <c r="E1641" i="1" a="1"/>
  <c r="G1640" i="1"/>
  <c r="G1640" i="1" a="1"/>
  <c r="F1640" i="1"/>
  <c r="F1640" i="1" a="1"/>
  <c r="E1640" i="1" a="1"/>
  <c r="E1640" i="1" s="1"/>
  <c r="H1640" i="1" s="1"/>
  <c r="I1640" i="1" s="1" a="1"/>
  <c r="I1640" i="1" s="1"/>
  <c r="G1639" i="1" a="1"/>
  <c r="G1639" i="1" s="1"/>
  <c r="H1639" i="1" s="1"/>
  <c r="I1639" i="1" s="1" a="1"/>
  <c r="I1639" i="1" s="1"/>
  <c r="F1639" i="1"/>
  <c r="F1639" i="1" a="1"/>
  <c r="E1639" i="1"/>
  <c r="E1639" i="1" a="1"/>
  <c r="G1638" i="1"/>
  <c r="G1638" i="1" a="1"/>
  <c r="F1638" i="1" a="1"/>
  <c r="F1638" i="1" s="1"/>
  <c r="E1638" i="1" a="1"/>
  <c r="E1638" i="1" s="1"/>
  <c r="H1638" i="1" s="1"/>
  <c r="I1638" i="1" s="1" a="1"/>
  <c r="I1638" i="1" s="1"/>
  <c r="G1637" i="1"/>
  <c r="G1637" i="1" a="1"/>
  <c r="F1637" i="1"/>
  <c r="F1637" i="1" a="1"/>
  <c r="E1637" i="1" a="1"/>
  <c r="E1637" i="1" s="1"/>
  <c r="H1637" i="1" s="1"/>
  <c r="I1637" i="1" s="1" a="1"/>
  <c r="I1637" i="1" s="1"/>
  <c r="G1636" i="1" a="1"/>
  <c r="G1636" i="1" s="1"/>
  <c r="F1636" i="1" a="1"/>
  <c r="F1636" i="1" s="1"/>
  <c r="E1636" i="1"/>
  <c r="H1636" i="1" s="1"/>
  <c r="I1636" i="1" s="1" a="1"/>
  <c r="I1636" i="1" s="1"/>
  <c r="E1636" i="1" a="1"/>
  <c r="G1635" i="1"/>
  <c r="G1635" i="1" a="1"/>
  <c r="F1635" i="1" a="1"/>
  <c r="F1635" i="1" s="1"/>
  <c r="E1635" i="1" a="1"/>
  <c r="E1635" i="1" s="1"/>
  <c r="G1634" i="1" a="1"/>
  <c r="G1634" i="1" s="1"/>
  <c r="F1634" i="1"/>
  <c r="F1634" i="1" a="1"/>
  <c r="E1634" i="1"/>
  <c r="H1634" i="1" s="1"/>
  <c r="I1634" i="1" s="1" a="1"/>
  <c r="I1634" i="1" s="1"/>
  <c r="E1634" i="1" a="1"/>
  <c r="G1633" i="1" a="1"/>
  <c r="G1633" i="1" s="1"/>
  <c r="F1633" i="1" a="1"/>
  <c r="F1633" i="1" s="1"/>
  <c r="E1633" i="1"/>
  <c r="E1633" i="1" a="1"/>
  <c r="G1632" i="1"/>
  <c r="G1632" i="1" a="1"/>
  <c r="F1632" i="1"/>
  <c r="F1632" i="1" a="1"/>
  <c r="E1632" i="1" a="1"/>
  <c r="E1632" i="1" s="1"/>
  <c r="H1632" i="1" s="1"/>
  <c r="I1632" i="1" s="1" a="1"/>
  <c r="I1632" i="1" s="1"/>
  <c r="G1631" i="1" a="1"/>
  <c r="G1631" i="1" s="1"/>
  <c r="H1631" i="1" s="1"/>
  <c r="I1631" i="1" s="1" a="1"/>
  <c r="I1631" i="1" s="1"/>
  <c r="F1631" i="1"/>
  <c r="F1631" i="1" a="1"/>
  <c r="E1631" i="1"/>
  <c r="E1631" i="1" a="1"/>
  <c r="G1630" i="1"/>
  <c r="G1630" i="1" a="1"/>
  <c r="F1630" i="1" a="1"/>
  <c r="F1630" i="1" s="1"/>
  <c r="E1630" i="1" a="1"/>
  <c r="E1630" i="1" s="1"/>
  <c r="H1630" i="1" s="1"/>
  <c r="I1630" i="1" s="1" a="1"/>
  <c r="I1630" i="1" s="1"/>
  <c r="G1629" i="1"/>
  <c r="G1629" i="1" a="1"/>
  <c r="F1629" i="1"/>
  <c r="F1629" i="1" a="1"/>
  <c r="E1629" i="1" a="1"/>
  <c r="E1629" i="1" s="1"/>
  <c r="H1629" i="1" s="1"/>
  <c r="I1629" i="1" s="1" a="1"/>
  <c r="I1629" i="1" s="1"/>
  <c r="G1628" i="1" a="1"/>
  <c r="G1628" i="1" s="1"/>
  <c r="F1628" i="1" a="1"/>
  <c r="F1628" i="1" s="1"/>
  <c r="E1628" i="1"/>
  <c r="H1628" i="1" s="1"/>
  <c r="I1628" i="1" s="1" a="1"/>
  <c r="I1628" i="1" s="1"/>
  <c r="E1628" i="1" a="1"/>
  <c r="G1627" i="1"/>
  <c r="G1627" i="1" a="1"/>
  <c r="F1627" i="1" a="1"/>
  <c r="F1627" i="1" s="1"/>
  <c r="E1627" i="1" a="1"/>
  <c r="E1627" i="1" s="1"/>
  <c r="H1627" i="1" s="1"/>
  <c r="I1627" i="1" s="1" a="1"/>
  <c r="I1627" i="1" s="1"/>
  <c r="G1626" i="1" a="1"/>
  <c r="G1626" i="1" s="1"/>
  <c r="H1626" i="1" s="1"/>
  <c r="I1626" i="1" s="1" a="1"/>
  <c r="I1626" i="1" s="1"/>
  <c r="F1626" i="1"/>
  <c r="F1626" i="1" a="1"/>
  <c r="E1626" i="1"/>
  <c r="E1626" i="1" a="1"/>
  <c r="G1625" i="1" a="1"/>
  <c r="G1625" i="1" s="1"/>
  <c r="F1625" i="1" a="1"/>
  <c r="F1625" i="1" s="1"/>
  <c r="E1625" i="1"/>
  <c r="H1625" i="1" s="1"/>
  <c r="I1625" i="1" s="1" a="1"/>
  <c r="I1625" i="1" s="1"/>
  <c r="E1625" i="1" a="1"/>
  <c r="G1624" i="1"/>
  <c r="G1624" i="1" a="1"/>
  <c r="F1624" i="1"/>
  <c r="F1624" i="1" a="1"/>
  <c r="E1624" i="1" a="1"/>
  <c r="E1624" i="1" s="1"/>
  <c r="H1624" i="1" s="1"/>
  <c r="I1624" i="1" s="1" a="1"/>
  <c r="I1624" i="1" s="1"/>
  <c r="G1623" i="1" a="1"/>
  <c r="G1623" i="1" s="1"/>
  <c r="H1623" i="1" s="1"/>
  <c r="I1623" i="1" s="1" a="1"/>
  <c r="I1623" i="1" s="1"/>
  <c r="F1623" i="1"/>
  <c r="F1623" i="1" a="1"/>
  <c r="E1623" i="1"/>
  <c r="E1623" i="1" a="1"/>
  <c r="G1622" i="1"/>
  <c r="G1622" i="1" a="1"/>
  <c r="F1622" i="1" a="1"/>
  <c r="F1622" i="1" s="1"/>
  <c r="E1622" i="1" a="1"/>
  <c r="E1622" i="1" s="1"/>
  <c r="H1622" i="1" s="1"/>
  <c r="I1622" i="1" s="1" a="1"/>
  <c r="I1622" i="1" s="1"/>
  <c r="G1621" i="1"/>
  <c r="G1621" i="1" a="1"/>
  <c r="F1621" i="1"/>
  <c r="F1621" i="1" a="1"/>
  <c r="E1621" i="1" a="1"/>
  <c r="E1621" i="1" s="1"/>
  <c r="H1621" i="1" s="1"/>
  <c r="I1621" i="1" s="1" a="1"/>
  <c r="I1621" i="1" s="1"/>
  <c r="G1620" i="1" a="1"/>
  <c r="G1620" i="1" s="1"/>
  <c r="F1620" i="1" a="1"/>
  <c r="F1620" i="1" s="1"/>
  <c r="E1620" i="1"/>
  <c r="H1620" i="1" s="1"/>
  <c r="I1620" i="1" s="1" a="1"/>
  <c r="I1620" i="1" s="1"/>
  <c r="E1620" i="1" a="1"/>
  <c r="G1619" i="1"/>
  <c r="G1619" i="1" a="1"/>
  <c r="F1619" i="1" a="1"/>
  <c r="F1619" i="1" s="1"/>
  <c r="E1619" i="1" a="1"/>
  <c r="E1619" i="1" s="1"/>
  <c r="G1618" i="1" a="1"/>
  <c r="G1618" i="1" s="1"/>
  <c r="H1618" i="1" s="1"/>
  <c r="I1618" i="1" s="1" a="1"/>
  <c r="I1618" i="1" s="1"/>
  <c r="F1618" i="1"/>
  <c r="F1618" i="1" a="1"/>
  <c r="E1618" i="1"/>
  <c r="E1618" i="1" a="1"/>
  <c r="G1617" i="1" a="1"/>
  <c r="G1617" i="1" s="1"/>
  <c r="F1617" i="1" a="1"/>
  <c r="F1617" i="1" s="1"/>
  <c r="E1617" i="1"/>
  <c r="E1617" i="1" a="1"/>
  <c r="G1616" i="1"/>
  <c r="G1616" i="1" a="1"/>
  <c r="F1616" i="1"/>
  <c r="F1616" i="1" a="1"/>
  <c r="E1616" i="1" a="1"/>
  <c r="E1616" i="1" s="1"/>
  <c r="H1616" i="1" s="1"/>
  <c r="I1616" i="1" s="1" a="1"/>
  <c r="I1616" i="1" s="1"/>
  <c r="G1615" i="1" a="1"/>
  <c r="G1615" i="1" s="1"/>
  <c r="H1615" i="1" s="1"/>
  <c r="I1615" i="1" s="1" a="1"/>
  <c r="I1615" i="1" s="1"/>
  <c r="F1615" i="1"/>
  <c r="F1615" i="1" a="1"/>
  <c r="E1615" i="1"/>
  <c r="E1615" i="1" a="1"/>
  <c r="G1614" i="1"/>
  <c r="G1614" i="1" a="1"/>
  <c r="F1614" i="1" a="1"/>
  <c r="F1614" i="1" s="1"/>
  <c r="E1614" i="1" a="1"/>
  <c r="E1614" i="1" s="1"/>
  <c r="H1614" i="1" s="1"/>
  <c r="I1614" i="1" s="1" a="1"/>
  <c r="I1614" i="1" s="1"/>
  <c r="G1613" i="1"/>
  <c r="G1613" i="1" a="1"/>
  <c r="F1613" i="1"/>
  <c r="F1613" i="1" a="1"/>
  <c r="E1613" i="1" a="1"/>
  <c r="E1613" i="1" s="1"/>
  <c r="H1613" i="1" s="1"/>
  <c r="I1613" i="1" s="1" a="1"/>
  <c r="I1613" i="1" s="1"/>
  <c r="G1612" i="1" a="1"/>
  <c r="G1612" i="1" s="1"/>
  <c r="F1612" i="1" a="1"/>
  <c r="F1612" i="1" s="1"/>
  <c r="E1612" i="1"/>
  <c r="H1612" i="1" s="1"/>
  <c r="I1612" i="1" s="1" a="1"/>
  <c r="I1612" i="1" s="1"/>
  <c r="E1612" i="1" a="1"/>
  <c r="G1611" i="1"/>
  <c r="G1611" i="1" a="1"/>
  <c r="F1611" i="1" a="1"/>
  <c r="F1611" i="1" s="1"/>
  <c r="E1611" i="1" a="1"/>
  <c r="E1611" i="1" s="1"/>
  <c r="H1611" i="1" s="1"/>
  <c r="I1611" i="1" s="1" a="1"/>
  <c r="I1611" i="1" s="1"/>
  <c r="G1610" i="1" a="1"/>
  <c r="G1610" i="1" s="1"/>
  <c r="F1610" i="1"/>
  <c r="H1610" i="1" s="1"/>
  <c r="I1610" i="1" s="1" a="1"/>
  <c r="I1610" i="1" s="1"/>
  <c r="F1610" i="1" a="1"/>
  <c r="E1610" i="1"/>
  <c r="E1610" i="1" a="1"/>
  <c r="G1609" i="1" a="1"/>
  <c r="G1609" i="1" s="1"/>
  <c r="F1609" i="1" a="1"/>
  <c r="F1609" i="1" s="1"/>
  <c r="E1609" i="1"/>
  <c r="H1609" i="1" s="1"/>
  <c r="I1609" i="1" s="1" a="1"/>
  <c r="I1609" i="1" s="1"/>
  <c r="E1609" i="1" a="1"/>
  <c r="G1608" i="1"/>
  <c r="G1608" i="1" a="1"/>
  <c r="F1608" i="1"/>
  <c r="F1608" i="1" a="1"/>
  <c r="E1608" i="1" a="1"/>
  <c r="E1608" i="1" s="1"/>
  <c r="H1608" i="1" s="1"/>
  <c r="I1608" i="1" s="1" a="1"/>
  <c r="I1608" i="1" s="1"/>
  <c r="G1607" i="1" a="1"/>
  <c r="G1607" i="1" s="1"/>
  <c r="H1607" i="1" s="1"/>
  <c r="I1607" i="1" s="1" a="1"/>
  <c r="I1607" i="1" s="1"/>
  <c r="F1607" i="1"/>
  <c r="F1607" i="1" a="1"/>
  <c r="E1607" i="1"/>
  <c r="E1607" i="1" a="1"/>
  <c r="G1606" i="1"/>
  <c r="G1606" i="1" a="1"/>
  <c r="F1606" i="1" a="1"/>
  <c r="F1606" i="1" s="1"/>
  <c r="E1606" i="1" a="1"/>
  <c r="E1606" i="1" s="1"/>
  <c r="H1606" i="1" s="1"/>
  <c r="I1606" i="1" s="1" a="1"/>
  <c r="I1606" i="1" s="1"/>
  <c r="G1605" i="1"/>
  <c r="G1605" i="1" a="1"/>
  <c r="F1605" i="1"/>
  <c r="F1605" i="1" a="1"/>
  <c r="E1605" i="1" a="1"/>
  <c r="E1605" i="1" s="1"/>
  <c r="H1605" i="1" s="1"/>
  <c r="I1605" i="1" s="1" a="1"/>
  <c r="I1605" i="1" s="1"/>
  <c r="G1604" i="1" a="1"/>
  <c r="G1604" i="1" s="1"/>
  <c r="F1604" i="1" a="1"/>
  <c r="F1604" i="1" s="1"/>
  <c r="E1604" i="1"/>
  <c r="H1604" i="1" s="1"/>
  <c r="I1604" i="1" s="1" a="1"/>
  <c r="I1604" i="1" s="1"/>
  <c r="E1604" i="1" a="1"/>
  <c r="G1603" i="1"/>
  <c r="G1603" i="1" a="1"/>
  <c r="F1603" i="1" a="1"/>
  <c r="F1603" i="1" s="1"/>
  <c r="E1603" i="1" a="1"/>
  <c r="E1603" i="1" s="1"/>
  <c r="G1602" i="1" a="1"/>
  <c r="G1602" i="1" s="1"/>
  <c r="F1602" i="1"/>
  <c r="H1602" i="1" s="1"/>
  <c r="I1602" i="1" s="1" a="1"/>
  <c r="I1602" i="1" s="1"/>
  <c r="F1602" i="1" a="1"/>
  <c r="E1602" i="1"/>
  <c r="E1602" i="1" a="1"/>
  <c r="G1601" i="1" a="1"/>
  <c r="G1601" i="1" s="1"/>
  <c r="F1601" i="1" a="1"/>
  <c r="F1601" i="1" s="1"/>
  <c r="E1601" i="1"/>
  <c r="E1601" i="1" a="1"/>
  <c r="G1600" i="1"/>
  <c r="G1600" i="1" a="1"/>
  <c r="F1600" i="1"/>
  <c r="F1600" i="1" a="1"/>
  <c r="E1600" i="1" a="1"/>
  <c r="E1600" i="1" s="1"/>
  <c r="H1600" i="1" s="1"/>
  <c r="I1600" i="1" s="1" a="1"/>
  <c r="I1600" i="1" s="1"/>
  <c r="G1599" i="1" a="1"/>
  <c r="G1599" i="1" s="1"/>
  <c r="H1599" i="1" s="1"/>
  <c r="I1599" i="1" s="1" a="1"/>
  <c r="I1599" i="1" s="1"/>
  <c r="F1599" i="1"/>
  <c r="F1599" i="1" a="1"/>
  <c r="E1599" i="1"/>
  <c r="E1599" i="1" a="1"/>
  <c r="G1598" i="1"/>
  <c r="G1598" i="1" a="1"/>
  <c r="F1598" i="1" a="1"/>
  <c r="F1598" i="1" s="1"/>
  <c r="E1598" i="1" a="1"/>
  <c r="E1598" i="1" s="1"/>
  <c r="H1598" i="1" s="1"/>
  <c r="I1598" i="1" s="1" a="1"/>
  <c r="I1598" i="1" s="1"/>
  <c r="G1597" i="1"/>
  <c r="G1597" i="1" a="1"/>
  <c r="F1597" i="1"/>
  <c r="F1597" i="1" a="1"/>
  <c r="E1597" i="1" a="1"/>
  <c r="E1597" i="1" s="1"/>
  <c r="H1597" i="1" s="1"/>
  <c r="I1597" i="1" s="1" a="1"/>
  <c r="I1597" i="1" s="1"/>
  <c r="G1596" i="1" a="1"/>
  <c r="G1596" i="1" s="1"/>
  <c r="F1596" i="1" a="1"/>
  <c r="F1596" i="1" s="1"/>
  <c r="E1596" i="1"/>
  <c r="H1596" i="1" s="1"/>
  <c r="I1596" i="1" s="1" a="1"/>
  <c r="I1596" i="1" s="1"/>
  <c r="E1596" i="1" a="1"/>
  <c r="G1595" i="1"/>
  <c r="G1595" i="1" a="1"/>
  <c r="F1595" i="1" a="1"/>
  <c r="F1595" i="1" s="1"/>
  <c r="E1595" i="1" a="1"/>
  <c r="E1595" i="1" s="1"/>
  <c r="H1595" i="1" s="1"/>
  <c r="I1595" i="1" s="1" a="1"/>
  <c r="I1595" i="1" s="1"/>
  <c r="G1594" i="1" a="1"/>
  <c r="G1594" i="1" s="1"/>
  <c r="F1594" i="1"/>
  <c r="F1594" i="1" a="1"/>
  <c r="E1594" i="1"/>
  <c r="H1594" i="1" s="1"/>
  <c r="I1594" i="1" s="1" a="1"/>
  <c r="I1594" i="1" s="1"/>
  <c r="E1594" i="1" a="1"/>
  <c r="G1593" i="1" a="1"/>
  <c r="G1593" i="1" s="1"/>
  <c r="F1593" i="1" a="1"/>
  <c r="F1593" i="1" s="1"/>
  <c r="E1593" i="1"/>
  <c r="H1593" i="1" s="1"/>
  <c r="I1593" i="1" s="1" a="1"/>
  <c r="I1593" i="1" s="1"/>
  <c r="E1593" i="1" a="1"/>
  <c r="G1592" i="1"/>
  <c r="G1592" i="1" a="1"/>
  <c r="F1592" i="1"/>
  <c r="F1592" i="1" a="1"/>
  <c r="E1592" i="1" a="1"/>
  <c r="E1592" i="1" s="1"/>
  <c r="H1592" i="1" s="1"/>
  <c r="I1592" i="1" s="1" a="1"/>
  <c r="I1592" i="1" s="1"/>
  <c r="G1591" i="1" a="1"/>
  <c r="G1591" i="1" s="1"/>
  <c r="H1591" i="1" s="1"/>
  <c r="I1591" i="1" s="1" a="1"/>
  <c r="I1591" i="1" s="1"/>
  <c r="F1591" i="1"/>
  <c r="F1591" i="1" a="1"/>
  <c r="E1591" i="1"/>
  <c r="E1591" i="1" a="1"/>
  <c r="G1590" i="1"/>
  <c r="G1590" i="1" a="1"/>
  <c r="F1590" i="1" a="1"/>
  <c r="F1590" i="1" s="1"/>
  <c r="E1590" i="1" a="1"/>
  <c r="E1590" i="1" s="1"/>
  <c r="H1590" i="1" s="1"/>
  <c r="I1590" i="1" s="1" a="1"/>
  <c r="I1590" i="1" s="1"/>
  <c r="G1589" i="1"/>
  <c r="G1589" i="1" a="1"/>
  <c r="F1589" i="1"/>
  <c r="F1589" i="1" a="1"/>
  <c r="E1589" i="1" a="1"/>
  <c r="E1589" i="1" s="1"/>
  <c r="H1589" i="1" s="1"/>
  <c r="I1589" i="1" s="1" a="1"/>
  <c r="I1589" i="1" s="1"/>
  <c r="G1588" i="1" a="1"/>
  <c r="G1588" i="1" s="1"/>
  <c r="F1588" i="1" a="1"/>
  <c r="F1588" i="1" s="1"/>
  <c r="E1588" i="1"/>
  <c r="H1588" i="1" s="1"/>
  <c r="I1588" i="1" s="1" a="1"/>
  <c r="I1588" i="1" s="1"/>
  <c r="E1588" i="1" a="1"/>
  <c r="G1587" i="1"/>
  <c r="G1587" i="1" a="1"/>
  <c r="F1587" i="1" a="1"/>
  <c r="F1587" i="1" s="1"/>
  <c r="E1587" i="1" a="1"/>
  <c r="E1587" i="1" s="1"/>
  <c r="G1586" i="1" a="1"/>
  <c r="G1586" i="1" s="1"/>
  <c r="F1586" i="1"/>
  <c r="F1586" i="1" a="1"/>
  <c r="E1586" i="1"/>
  <c r="H1586" i="1" s="1"/>
  <c r="I1586" i="1" s="1" a="1"/>
  <c r="I1586" i="1" s="1"/>
  <c r="E1586" i="1" a="1"/>
  <c r="G1585" i="1" a="1"/>
  <c r="G1585" i="1" s="1"/>
  <c r="F1585" i="1" a="1"/>
  <c r="F1585" i="1" s="1"/>
  <c r="E1585" i="1"/>
  <c r="E1585" i="1" a="1"/>
  <c r="G1584" i="1"/>
  <c r="G1584" i="1" a="1"/>
  <c r="F1584" i="1"/>
  <c r="F1584" i="1" a="1"/>
  <c r="E1584" i="1" a="1"/>
  <c r="E1584" i="1" s="1"/>
  <c r="H1584" i="1" s="1"/>
  <c r="I1584" i="1" s="1" a="1"/>
  <c r="I1584" i="1" s="1"/>
  <c r="G1583" i="1" a="1"/>
  <c r="G1583" i="1" s="1"/>
  <c r="H1583" i="1" s="1"/>
  <c r="I1583" i="1" s="1" a="1"/>
  <c r="I1583" i="1" s="1"/>
  <c r="F1583" i="1"/>
  <c r="F1583" i="1" a="1"/>
  <c r="E1583" i="1"/>
  <c r="E1583" i="1" a="1"/>
  <c r="G1582" i="1"/>
  <c r="G1582" i="1" a="1"/>
  <c r="F1582" i="1" a="1"/>
  <c r="F1582" i="1" s="1"/>
  <c r="E1582" i="1" a="1"/>
  <c r="E1582" i="1" s="1"/>
  <c r="H1582" i="1" s="1"/>
  <c r="I1582" i="1" s="1" a="1"/>
  <c r="I1582" i="1" s="1"/>
  <c r="G1581" i="1"/>
  <c r="G1581" i="1" a="1"/>
  <c r="F1581" i="1"/>
  <c r="F1581" i="1" a="1"/>
  <c r="E1581" i="1" a="1"/>
  <c r="E1581" i="1" s="1"/>
  <c r="H1581" i="1" s="1"/>
  <c r="I1581" i="1" s="1" a="1"/>
  <c r="I1581" i="1" s="1"/>
  <c r="G1580" i="1" a="1"/>
  <c r="G1580" i="1" s="1"/>
  <c r="F1580" i="1" a="1"/>
  <c r="F1580" i="1" s="1"/>
  <c r="E1580" i="1"/>
  <c r="H1580" i="1" s="1"/>
  <c r="I1580" i="1" s="1" a="1"/>
  <c r="I1580" i="1" s="1"/>
  <c r="E1580" i="1" a="1"/>
  <c r="G1579" i="1"/>
  <c r="G1579" i="1" a="1"/>
  <c r="F1579" i="1" a="1"/>
  <c r="F1579" i="1" s="1"/>
  <c r="E1579" i="1" a="1"/>
  <c r="E1579" i="1" s="1"/>
  <c r="H1579" i="1" s="1"/>
  <c r="I1579" i="1" s="1" a="1"/>
  <c r="I1579" i="1" s="1"/>
  <c r="G1578" i="1" a="1"/>
  <c r="G1578" i="1" s="1"/>
  <c r="F1578" i="1"/>
  <c r="F1578" i="1" a="1"/>
  <c r="E1578" i="1"/>
  <c r="H1578" i="1" s="1"/>
  <c r="I1578" i="1" s="1" a="1"/>
  <c r="I1578" i="1" s="1"/>
  <c r="E1578" i="1" a="1"/>
  <c r="G1577" i="1" a="1"/>
  <c r="G1577" i="1" s="1"/>
  <c r="F1577" i="1" a="1"/>
  <c r="F1577" i="1" s="1"/>
  <c r="H1577" i="1" s="1"/>
  <c r="I1577" i="1" s="1" a="1"/>
  <c r="I1577" i="1" s="1"/>
  <c r="E1577" i="1"/>
  <c r="E1577" i="1" a="1"/>
  <c r="G1576" i="1"/>
  <c r="G1576" i="1" a="1"/>
  <c r="F1576" i="1"/>
  <c r="F1576" i="1" a="1"/>
  <c r="E1576" i="1" a="1"/>
  <c r="E1576" i="1" s="1"/>
  <c r="H1576" i="1" s="1"/>
  <c r="I1576" i="1" s="1" a="1"/>
  <c r="I1576" i="1" s="1"/>
  <c r="G1575" i="1" a="1"/>
  <c r="G1575" i="1" s="1"/>
  <c r="H1575" i="1" s="1"/>
  <c r="I1575" i="1" s="1" a="1"/>
  <c r="I1575" i="1" s="1"/>
  <c r="F1575" i="1"/>
  <c r="F1575" i="1" a="1"/>
  <c r="E1575" i="1"/>
  <c r="E1575" i="1" a="1"/>
  <c r="G1574" i="1"/>
  <c r="G1574" i="1" a="1"/>
  <c r="F1574" i="1" a="1"/>
  <c r="F1574" i="1" s="1"/>
  <c r="H1574" i="1" s="1"/>
  <c r="I1574" i="1" s="1" a="1"/>
  <c r="I1574" i="1" s="1"/>
  <c r="E1574" i="1"/>
  <c r="E1574" i="1" a="1"/>
  <c r="G1573" i="1"/>
  <c r="G1573" i="1" a="1"/>
  <c r="F1573" i="1"/>
  <c r="F1573" i="1" a="1"/>
  <c r="E1573" i="1" a="1"/>
  <c r="E1573" i="1" s="1"/>
  <c r="H1573" i="1" s="1"/>
  <c r="I1573" i="1" s="1" a="1"/>
  <c r="I1573" i="1" s="1"/>
  <c r="G1572" i="1" a="1"/>
  <c r="G1572" i="1" s="1"/>
  <c r="F1572" i="1"/>
  <c r="F1572" i="1" a="1"/>
  <c r="E1572" i="1"/>
  <c r="E1572" i="1" a="1"/>
  <c r="G1571" i="1"/>
  <c r="G1571" i="1" a="1"/>
  <c r="F1571" i="1" a="1"/>
  <c r="F1571" i="1" s="1"/>
  <c r="E1571" i="1" a="1"/>
  <c r="E1571" i="1" s="1"/>
  <c r="H1571" i="1" s="1"/>
  <c r="I1571" i="1" s="1" a="1"/>
  <c r="I1571" i="1" s="1"/>
  <c r="G1570" i="1"/>
  <c r="G1570" i="1" a="1"/>
  <c r="F1570" i="1"/>
  <c r="F1570" i="1" a="1"/>
  <c r="E1570" i="1"/>
  <c r="H1570" i="1" s="1"/>
  <c r="I1570" i="1" s="1" a="1"/>
  <c r="I1570" i="1" s="1"/>
  <c r="E1570" i="1" a="1"/>
  <c r="G1569" i="1" a="1"/>
  <c r="G1569" i="1" s="1"/>
  <c r="F1569" i="1" a="1"/>
  <c r="F1569" i="1" s="1"/>
  <c r="H1569" i="1" s="1"/>
  <c r="I1569" i="1" s="1" a="1"/>
  <c r="I1569" i="1" s="1"/>
  <c r="E1569" i="1"/>
  <c r="E1569" i="1" a="1"/>
  <c r="G1568" i="1"/>
  <c r="G1568" i="1" a="1"/>
  <c r="F1568" i="1"/>
  <c r="F1568" i="1" a="1"/>
  <c r="E1568" i="1" a="1"/>
  <c r="E1568" i="1" s="1"/>
  <c r="H1568" i="1" s="1"/>
  <c r="I1568" i="1" s="1" a="1"/>
  <c r="I1568" i="1" s="1"/>
  <c r="G1567" i="1" a="1"/>
  <c r="G1567" i="1" s="1"/>
  <c r="H1567" i="1" s="1"/>
  <c r="I1567" i="1" s="1" a="1"/>
  <c r="I1567" i="1" s="1"/>
  <c r="F1567" i="1"/>
  <c r="F1567" i="1" a="1"/>
  <c r="E1567" i="1"/>
  <c r="E1567" i="1" a="1"/>
  <c r="G1566" i="1"/>
  <c r="G1566" i="1" a="1"/>
  <c r="F1566" i="1" a="1"/>
  <c r="F1566" i="1" s="1"/>
  <c r="H1566" i="1" s="1"/>
  <c r="I1566" i="1" s="1" a="1"/>
  <c r="I1566" i="1" s="1"/>
  <c r="E1566" i="1"/>
  <c r="E1566" i="1" a="1"/>
  <c r="G1565" i="1"/>
  <c r="G1565" i="1" a="1"/>
  <c r="F1565" i="1"/>
  <c r="F1565" i="1" a="1"/>
  <c r="E1565" i="1" a="1"/>
  <c r="E1565" i="1" s="1"/>
  <c r="H1565" i="1" s="1"/>
  <c r="I1565" i="1" s="1" a="1"/>
  <c r="I1565" i="1" s="1"/>
  <c r="G1564" i="1" a="1"/>
  <c r="G1564" i="1" s="1"/>
  <c r="F1564" i="1"/>
  <c r="F1564" i="1" a="1"/>
  <c r="E1564" i="1"/>
  <c r="H1564" i="1" s="1"/>
  <c r="I1564" i="1" s="1" a="1"/>
  <c r="I1564" i="1" s="1"/>
  <c r="E1564" i="1" a="1"/>
  <c r="G1563" i="1"/>
  <c r="G1563" i="1" a="1"/>
  <c r="F1563" i="1" a="1"/>
  <c r="F1563" i="1" s="1"/>
  <c r="E1563" i="1" a="1"/>
  <c r="E1563" i="1" s="1"/>
  <c r="G1562" i="1"/>
  <c r="G1562" i="1" a="1"/>
  <c r="F1562" i="1"/>
  <c r="F1562" i="1" a="1"/>
  <c r="E1562" i="1"/>
  <c r="H1562" i="1" s="1"/>
  <c r="I1562" i="1" s="1" a="1"/>
  <c r="I1562" i="1" s="1"/>
  <c r="E1562" i="1" a="1"/>
  <c r="G1561" i="1" a="1"/>
  <c r="G1561" i="1" s="1"/>
  <c r="F1561" i="1" a="1"/>
  <c r="F1561" i="1" s="1"/>
  <c r="E1561" i="1"/>
  <c r="E1561" i="1" a="1"/>
  <c r="G1560" i="1"/>
  <c r="G1560" i="1" a="1"/>
  <c r="F1560" i="1"/>
  <c r="F1560" i="1" a="1"/>
  <c r="E1560" i="1" a="1"/>
  <c r="E1560" i="1" s="1"/>
  <c r="H1560" i="1" s="1"/>
  <c r="I1560" i="1" s="1" a="1"/>
  <c r="I1560" i="1" s="1"/>
  <c r="G1559" i="1" a="1"/>
  <c r="G1559" i="1" s="1"/>
  <c r="H1559" i="1" s="1"/>
  <c r="I1559" i="1" s="1" a="1"/>
  <c r="I1559" i="1" s="1"/>
  <c r="F1559" i="1"/>
  <c r="F1559" i="1" a="1"/>
  <c r="E1559" i="1"/>
  <c r="E1559" i="1" a="1"/>
  <c r="G1558" i="1"/>
  <c r="G1558" i="1" a="1"/>
  <c r="F1558" i="1" a="1"/>
  <c r="F1558" i="1" s="1"/>
  <c r="H1558" i="1" s="1"/>
  <c r="I1558" i="1" s="1" a="1"/>
  <c r="I1558" i="1" s="1"/>
  <c r="E1558" i="1"/>
  <c r="E1558" i="1" a="1"/>
  <c r="G1557" i="1"/>
  <c r="G1557" i="1" a="1"/>
  <c r="F1557" i="1"/>
  <c r="F1557" i="1" a="1"/>
  <c r="E1557" i="1" a="1"/>
  <c r="E1557" i="1" s="1"/>
  <c r="H1557" i="1" s="1"/>
  <c r="I1557" i="1" s="1" a="1"/>
  <c r="I1557" i="1" s="1"/>
  <c r="G1556" i="1" a="1"/>
  <c r="G1556" i="1" s="1"/>
  <c r="F1556" i="1"/>
  <c r="F1556" i="1" a="1"/>
  <c r="E1556" i="1"/>
  <c r="H1556" i="1" s="1"/>
  <c r="I1556" i="1" s="1" a="1"/>
  <c r="I1556" i="1" s="1"/>
  <c r="E1556" i="1" a="1"/>
  <c r="G1555" i="1"/>
  <c r="G1555" i="1" a="1"/>
  <c r="F1555" i="1" a="1"/>
  <c r="F1555" i="1" s="1"/>
  <c r="E1555" i="1" a="1"/>
  <c r="E1555" i="1" s="1"/>
  <c r="G1554" i="1"/>
  <c r="G1554" i="1" a="1"/>
  <c r="F1554" i="1"/>
  <c r="F1554" i="1" a="1"/>
  <c r="E1554" i="1"/>
  <c r="H1554" i="1" s="1"/>
  <c r="I1554" i="1" s="1" a="1"/>
  <c r="I1554" i="1" s="1"/>
  <c r="E1554" i="1" a="1"/>
  <c r="G1553" i="1" a="1"/>
  <c r="G1553" i="1" s="1"/>
  <c r="F1553" i="1" a="1"/>
  <c r="F1553" i="1" s="1"/>
  <c r="E1553" i="1"/>
  <c r="E1553" i="1" a="1"/>
  <c r="G1552" i="1"/>
  <c r="G1552" i="1" a="1"/>
  <c r="F1552" i="1"/>
  <c r="F1552" i="1" a="1"/>
  <c r="E1552" i="1" a="1"/>
  <c r="E1552" i="1" s="1"/>
  <c r="H1552" i="1" s="1"/>
  <c r="I1552" i="1" s="1" a="1"/>
  <c r="I1552" i="1" s="1"/>
  <c r="G1551" i="1" a="1"/>
  <c r="G1551" i="1" s="1"/>
  <c r="H1551" i="1" s="1"/>
  <c r="I1551" i="1" s="1" a="1"/>
  <c r="I1551" i="1" s="1"/>
  <c r="F1551" i="1"/>
  <c r="F1551" i="1" a="1"/>
  <c r="E1551" i="1"/>
  <c r="E1551" i="1" a="1"/>
  <c r="G1550" i="1"/>
  <c r="G1550" i="1" a="1"/>
  <c r="F1550" i="1" a="1"/>
  <c r="F1550" i="1" s="1"/>
  <c r="H1550" i="1" s="1"/>
  <c r="I1550" i="1" s="1" a="1"/>
  <c r="I1550" i="1" s="1"/>
  <c r="E1550" i="1"/>
  <c r="E1550" i="1" a="1"/>
  <c r="G1549" i="1"/>
  <c r="G1549" i="1" a="1"/>
  <c r="F1549" i="1"/>
  <c r="F1549" i="1" a="1"/>
  <c r="E1549" i="1" a="1"/>
  <c r="E1549" i="1" s="1"/>
  <c r="H1549" i="1" s="1"/>
  <c r="I1549" i="1" s="1" a="1"/>
  <c r="I1549" i="1" s="1"/>
  <c r="G1548" i="1" a="1"/>
  <c r="G1548" i="1" s="1"/>
  <c r="F1548" i="1"/>
  <c r="F1548" i="1" a="1"/>
  <c r="E1548" i="1"/>
  <c r="E1548" i="1" a="1"/>
  <c r="G1547" i="1"/>
  <c r="G1547" i="1" a="1"/>
  <c r="F1547" i="1" a="1"/>
  <c r="F1547" i="1" s="1"/>
  <c r="E1547" i="1" a="1"/>
  <c r="E1547" i="1" s="1"/>
  <c r="H1547" i="1" s="1"/>
  <c r="I1547" i="1" s="1" a="1"/>
  <c r="I1547" i="1" s="1"/>
  <c r="G1546" i="1"/>
  <c r="G1546" i="1" a="1"/>
  <c r="F1546" i="1"/>
  <c r="F1546" i="1" a="1"/>
  <c r="E1546" i="1"/>
  <c r="H1546" i="1" s="1"/>
  <c r="I1546" i="1" s="1" a="1"/>
  <c r="I1546" i="1" s="1"/>
  <c r="E1546" i="1" a="1"/>
  <c r="G1545" i="1" a="1"/>
  <c r="G1545" i="1" s="1"/>
  <c r="F1545" i="1" a="1"/>
  <c r="F1545" i="1" s="1"/>
  <c r="H1545" i="1" s="1"/>
  <c r="I1545" i="1" s="1" a="1"/>
  <c r="I1545" i="1" s="1"/>
  <c r="E1545" i="1"/>
  <c r="E1545" i="1" a="1"/>
  <c r="G1544" i="1"/>
  <c r="G1544" i="1" a="1"/>
  <c r="F1544" i="1"/>
  <c r="F1544" i="1" a="1"/>
  <c r="E1544" i="1" a="1"/>
  <c r="E1544" i="1" s="1"/>
  <c r="H1544" i="1" s="1"/>
  <c r="I1544" i="1" s="1" a="1"/>
  <c r="I1544" i="1" s="1"/>
  <c r="G1543" i="1" a="1"/>
  <c r="G1543" i="1" s="1"/>
  <c r="H1543" i="1" s="1"/>
  <c r="I1543" i="1" s="1" a="1"/>
  <c r="I1543" i="1" s="1"/>
  <c r="F1543" i="1"/>
  <c r="F1543" i="1" a="1"/>
  <c r="E1543" i="1"/>
  <c r="E1543" i="1" a="1"/>
  <c r="G1542" i="1"/>
  <c r="G1542" i="1" a="1"/>
  <c r="F1542" i="1" a="1"/>
  <c r="F1542" i="1" s="1"/>
  <c r="H1542" i="1" s="1"/>
  <c r="I1542" i="1" s="1" a="1"/>
  <c r="I1542" i="1" s="1"/>
  <c r="E1542" i="1"/>
  <c r="E1542" i="1" a="1"/>
  <c r="G1541" i="1"/>
  <c r="G1541" i="1" a="1"/>
  <c r="F1541" i="1"/>
  <c r="F1541" i="1" a="1"/>
  <c r="E1541" i="1" a="1"/>
  <c r="E1541" i="1" s="1"/>
  <c r="H1541" i="1" s="1"/>
  <c r="I1541" i="1" s="1" a="1"/>
  <c r="I1541" i="1" s="1"/>
  <c r="G1540" i="1" a="1"/>
  <c r="G1540" i="1" s="1"/>
  <c r="F1540" i="1"/>
  <c r="F1540" i="1" a="1"/>
  <c r="E1540" i="1"/>
  <c r="E1540" i="1" a="1"/>
  <c r="G1539" i="1"/>
  <c r="G1539" i="1" a="1"/>
  <c r="F1539" i="1" a="1"/>
  <c r="F1539" i="1" s="1"/>
  <c r="E1539" i="1" a="1"/>
  <c r="E1539" i="1" s="1"/>
  <c r="H1539" i="1" s="1"/>
  <c r="I1539" i="1" s="1" a="1"/>
  <c r="I1539" i="1" s="1"/>
  <c r="G1538" i="1"/>
  <c r="G1538" i="1" a="1"/>
  <c r="F1538" i="1"/>
  <c r="F1538" i="1" a="1"/>
  <c r="E1538" i="1"/>
  <c r="H1538" i="1" s="1"/>
  <c r="I1538" i="1" s="1" a="1"/>
  <c r="I1538" i="1" s="1"/>
  <c r="E1538" i="1" a="1"/>
  <c r="G1537" i="1" a="1"/>
  <c r="G1537" i="1" s="1"/>
  <c r="F1537" i="1" a="1"/>
  <c r="F1537" i="1" s="1"/>
  <c r="H1537" i="1" s="1"/>
  <c r="I1537" i="1" s="1" a="1"/>
  <c r="I1537" i="1" s="1"/>
  <c r="E1537" i="1"/>
  <c r="E1537" i="1" a="1"/>
  <c r="G1536" i="1"/>
  <c r="G1536" i="1" a="1"/>
  <c r="F1536" i="1"/>
  <c r="F1536" i="1" a="1"/>
  <c r="E1536" i="1" a="1"/>
  <c r="E1536" i="1" s="1"/>
  <c r="H1536" i="1" s="1"/>
  <c r="I1536" i="1" s="1" a="1"/>
  <c r="I1536" i="1" s="1"/>
  <c r="G1535" i="1" a="1"/>
  <c r="G1535" i="1" s="1"/>
  <c r="H1535" i="1" s="1"/>
  <c r="I1535" i="1" s="1" a="1"/>
  <c r="I1535" i="1" s="1"/>
  <c r="F1535" i="1"/>
  <c r="F1535" i="1" a="1"/>
  <c r="E1535" i="1"/>
  <c r="E1535" i="1" a="1"/>
  <c r="G1534" i="1"/>
  <c r="G1534" i="1" a="1"/>
  <c r="F1534" i="1" a="1"/>
  <c r="F1534" i="1" s="1"/>
  <c r="H1534" i="1" s="1"/>
  <c r="I1534" i="1" s="1" a="1"/>
  <c r="I1534" i="1" s="1"/>
  <c r="E1534" i="1"/>
  <c r="E1534" i="1" a="1"/>
  <c r="G1533" i="1"/>
  <c r="G1533" i="1" a="1"/>
  <c r="F1533" i="1"/>
  <c r="F1533" i="1" a="1"/>
  <c r="E1533" i="1" a="1"/>
  <c r="E1533" i="1" s="1"/>
  <c r="H1533" i="1" s="1"/>
  <c r="I1533" i="1" s="1" a="1"/>
  <c r="I1533" i="1" s="1"/>
  <c r="G1532" i="1" a="1"/>
  <c r="G1532" i="1" s="1"/>
  <c r="F1532" i="1"/>
  <c r="F1532" i="1" a="1"/>
  <c r="E1532" i="1"/>
  <c r="H1532" i="1" s="1"/>
  <c r="I1532" i="1" s="1" a="1"/>
  <c r="I1532" i="1" s="1"/>
  <c r="E1532" i="1" a="1"/>
  <c r="G1531" i="1"/>
  <c r="G1531" i="1" a="1"/>
  <c r="F1531" i="1" a="1"/>
  <c r="F1531" i="1" s="1"/>
  <c r="E1531" i="1" a="1"/>
  <c r="E1531" i="1" s="1"/>
  <c r="G1530" i="1"/>
  <c r="G1530" i="1" a="1"/>
  <c r="F1530" i="1"/>
  <c r="F1530" i="1" a="1"/>
  <c r="E1530" i="1"/>
  <c r="H1530" i="1" s="1"/>
  <c r="I1530" i="1" s="1" a="1"/>
  <c r="I1530" i="1" s="1"/>
  <c r="E1530" i="1" a="1"/>
  <c r="G1529" i="1" a="1"/>
  <c r="G1529" i="1" s="1"/>
  <c r="F1529" i="1" a="1"/>
  <c r="F1529" i="1" s="1"/>
  <c r="E1529" i="1"/>
  <c r="E1529" i="1" a="1"/>
  <c r="G1528" i="1"/>
  <c r="G1528" i="1" a="1"/>
  <c r="F1528" i="1"/>
  <c r="F1528" i="1" a="1"/>
  <c r="E1528" i="1" a="1"/>
  <c r="E1528" i="1" s="1"/>
  <c r="H1528" i="1" s="1"/>
  <c r="I1528" i="1" s="1" a="1"/>
  <c r="I1528" i="1" s="1"/>
  <c r="G1527" i="1" a="1"/>
  <c r="G1527" i="1" s="1"/>
  <c r="H1527" i="1" s="1"/>
  <c r="I1527" i="1" s="1" a="1"/>
  <c r="I1527" i="1" s="1"/>
  <c r="F1527" i="1"/>
  <c r="F1527" i="1" a="1"/>
  <c r="E1527" i="1"/>
  <c r="E1527" i="1" a="1"/>
  <c r="G1526" i="1"/>
  <c r="G1526" i="1" a="1"/>
  <c r="F1526" i="1" a="1"/>
  <c r="F1526" i="1" s="1"/>
  <c r="H1526" i="1" s="1"/>
  <c r="I1526" i="1" s="1" a="1"/>
  <c r="I1526" i="1" s="1"/>
  <c r="E1526" i="1"/>
  <c r="E1526" i="1" a="1"/>
  <c r="G1525" i="1"/>
  <c r="G1525" i="1" a="1"/>
  <c r="F1525" i="1"/>
  <c r="F1525" i="1" a="1"/>
  <c r="E1525" i="1" a="1"/>
  <c r="E1525" i="1" s="1"/>
  <c r="H1525" i="1" s="1"/>
  <c r="I1525" i="1" s="1" a="1"/>
  <c r="I1525" i="1" s="1"/>
  <c r="G1524" i="1" a="1"/>
  <c r="G1524" i="1" s="1"/>
  <c r="F1524" i="1"/>
  <c r="F1524" i="1" a="1"/>
  <c r="E1524" i="1"/>
  <c r="E1524" i="1" a="1"/>
  <c r="G1523" i="1"/>
  <c r="G1523" i="1" a="1"/>
  <c r="F1523" i="1" a="1"/>
  <c r="F1523" i="1" s="1"/>
  <c r="E1523" i="1" a="1"/>
  <c r="E1523" i="1" s="1"/>
  <c r="H1523" i="1" s="1"/>
  <c r="I1523" i="1" s="1" a="1"/>
  <c r="I1523" i="1" s="1"/>
  <c r="G1522" i="1"/>
  <c r="G1522" i="1" a="1"/>
  <c r="F1522" i="1"/>
  <c r="F1522" i="1" a="1"/>
  <c r="E1522" i="1"/>
  <c r="H1522" i="1" s="1"/>
  <c r="I1522" i="1" s="1" a="1"/>
  <c r="I1522" i="1" s="1"/>
  <c r="E1522" i="1" a="1"/>
  <c r="G1521" i="1" a="1"/>
  <c r="G1521" i="1" s="1"/>
  <c r="F1521" i="1" a="1"/>
  <c r="F1521" i="1" s="1"/>
  <c r="H1521" i="1" s="1"/>
  <c r="I1521" i="1" s="1" a="1"/>
  <c r="I1521" i="1" s="1"/>
  <c r="E1521" i="1"/>
  <c r="E1521" i="1" a="1"/>
  <c r="G1520" i="1"/>
  <c r="G1520" i="1" a="1"/>
  <c r="F1520" i="1"/>
  <c r="F1520" i="1" a="1"/>
  <c r="E1520" i="1" a="1"/>
  <c r="E1520" i="1" s="1"/>
  <c r="H1520" i="1" s="1"/>
  <c r="I1520" i="1" s="1" a="1"/>
  <c r="I1520" i="1" s="1"/>
  <c r="G1519" i="1" a="1"/>
  <c r="G1519" i="1" s="1"/>
  <c r="H1519" i="1" s="1"/>
  <c r="I1519" i="1" s="1" a="1"/>
  <c r="I1519" i="1" s="1"/>
  <c r="F1519" i="1"/>
  <c r="F1519" i="1" a="1"/>
  <c r="E1519" i="1"/>
  <c r="E1519" i="1" a="1"/>
  <c r="G1518" i="1"/>
  <c r="G1518" i="1" a="1"/>
  <c r="F1518" i="1" a="1"/>
  <c r="F1518" i="1" s="1"/>
  <c r="H1518" i="1" s="1"/>
  <c r="I1518" i="1" s="1" a="1"/>
  <c r="I1518" i="1" s="1"/>
  <c r="E1518" i="1"/>
  <c r="E1518" i="1" a="1"/>
  <c r="G1517" i="1"/>
  <c r="G1517" i="1" a="1"/>
  <c r="F1517" i="1"/>
  <c r="F1517" i="1" a="1"/>
  <c r="E1517" i="1" a="1"/>
  <c r="E1517" i="1" s="1"/>
  <c r="H1517" i="1" s="1"/>
  <c r="I1517" i="1" s="1" a="1"/>
  <c r="I1517" i="1" s="1"/>
  <c r="G1516" i="1" a="1"/>
  <c r="G1516" i="1" s="1"/>
  <c r="F1516" i="1"/>
  <c r="F1516" i="1" a="1"/>
  <c r="E1516" i="1"/>
  <c r="H1516" i="1" s="1"/>
  <c r="I1516" i="1" s="1" a="1"/>
  <c r="I1516" i="1" s="1"/>
  <c r="E1516" i="1" a="1"/>
  <c r="G1515" i="1"/>
  <c r="G1515" i="1" a="1"/>
  <c r="F1515" i="1" a="1"/>
  <c r="F1515" i="1" s="1"/>
  <c r="E1515" i="1" a="1"/>
  <c r="E1515" i="1" s="1"/>
  <c r="H1515" i="1" s="1"/>
  <c r="I1515" i="1" s="1" a="1"/>
  <c r="I1515" i="1" s="1"/>
  <c r="G1514" i="1"/>
  <c r="G1514" i="1" a="1"/>
  <c r="F1514" i="1"/>
  <c r="F1514" i="1" a="1"/>
  <c r="E1514" i="1"/>
  <c r="H1514" i="1" s="1"/>
  <c r="I1514" i="1" s="1" a="1"/>
  <c r="I1514" i="1" s="1"/>
  <c r="E1514" i="1" a="1"/>
  <c r="G1513" i="1" a="1"/>
  <c r="G1513" i="1" s="1"/>
  <c r="F1513" i="1" a="1"/>
  <c r="F1513" i="1" s="1"/>
  <c r="E1513" i="1" a="1"/>
  <c r="E1513" i="1" s="1"/>
  <c r="H1513" i="1" s="1"/>
  <c r="I1513" i="1" s="1" a="1"/>
  <c r="I1513" i="1" s="1"/>
  <c r="G1512" i="1"/>
  <c r="G1512" i="1" a="1"/>
  <c r="F1512" i="1"/>
  <c r="F1512" i="1" a="1"/>
  <c r="E1512" i="1"/>
  <c r="H1512" i="1" s="1"/>
  <c r="I1512" i="1" s="1" a="1"/>
  <c r="I1512" i="1" s="1"/>
  <c r="E1512" i="1" a="1"/>
  <c r="G1511" i="1" a="1"/>
  <c r="G1511" i="1" s="1"/>
  <c r="F1511" i="1" a="1"/>
  <c r="F1511" i="1" s="1"/>
  <c r="H1511" i="1" s="1"/>
  <c r="I1511" i="1" s="1" a="1"/>
  <c r="I1511" i="1" s="1"/>
  <c r="E1511" i="1"/>
  <c r="E1511" i="1" a="1"/>
  <c r="G1510" i="1"/>
  <c r="G1510" i="1" a="1"/>
  <c r="F1510" i="1"/>
  <c r="H1510" i="1" s="1"/>
  <c r="I1510" i="1" s="1" a="1"/>
  <c r="I1510" i="1" s="1"/>
  <c r="F1510" i="1" a="1"/>
  <c r="E1510" i="1"/>
  <c r="E1510" i="1" a="1"/>
  <c r="G1509" i="1" a="1"/>
  <c r="G1509" i="1" s="1"/>
  <c r="F1509" i="1"/>
  <c r="F1509" i="1" a="1"/>
  <c r="E1509" i="1" a="1"/>
  <c r="E1509" i="1" s="1"/>
  <c r="H1509" i="1" s="1"/>
  <c r="I1509" i="1" s="1" a="1"/>
  <c r="I1509" i="1" s="1"/>
  <c r="G1508" i="1"/>
  <c r="G1508" i="1" a="1"/>
  <c r="F1508" i="1"/>
  <c r="F1508" i="1" a="1"/>
  <c r="E1508" i="1"/>
  <c r="H1508" i="1" s="1"/>
  <c r="I1508" i="1" s="1" a="1"/>
  <c r="I1508" i="1" s="1"/>
  <c r="E1508" i="1" a="1"/>
  <c r="G1507" i="1"/>
  <c r="G1507" i="1" a="1"/>
  <c r="F1507" i="1" a="1"/>
  <c r="F1507" i="1" s="1"/>
  <c r="E1507" i="1" a="1"/>
  <c r="E1507" i="1" s="1"/>
  <c r="H1507" i="1" s="1"/>
  <c r="I1507" i="1" s="1" a="1"/>
  <c r="I1507" i="1" s="1"/>
  <c r="G1506" i="1"/>
  <c r="G1506" i="1" a="1"/>
  <c r="F1506" i="1"/>
  <c r="F1506" i="1" a="1"/>
  <c r="E1506" i="1"/>
  <c r="H1506" i="1" s="1"/>
  <c r="I1506" i="1" s="1" a="1"/>
  <c r="I1506" i="1" s="1"/>
  <c r="E1506" i="1" a="1"/>
  <c r="G1505" i="1" a="1"/>
  <c r="G1505" i="1" s="1"/>
  <c r="F1505" i="1" a="1"/>
  <c r="F1505" i="1" s="1"/>
  <c r="E1505" i="1" a="1"/>
  <c r="E1505" i="1" s="1"/>
  <c r="H1505" i="1" s="1"/>
  <c r="I1505" i="1" s="1" a="1"/>
  <c r="I1505" i="1" s="1"/>
  <c r="G1504" i="1"/>
  <c r="G1504" i="1" a="1"/>
  <c r="F1504" i="1"/>
  <c r="F1504" i="1" a="1"/>
  <c r="E1504" i="1"/>
  <c r="H1504" i="1" s="1"/>
  <c r="I1504" i="1" s="1" a="1"/>
  <c r="I1504" i="1" s="1"/>
  <c r="E1504" i="1" a="1"/>
  <c r="G1503" i="1" a="1"/>
  <c r="G1503" i="1" s="1"/>
  <c r="F1503" i="1" a="1"/>
  <c r="F1503" i="1" s="1"/>
  <c r="H1503" i="1" s="1"/>
  <c r="I1503" i="1" s="1" a="1"/>
  <c r="I1503" i="1" s="1"/>
  <c r="E1503" i="1"/>
  <c r="E1503" i="1" a="1"/>
  <c r="G1502" i="1"/>
  <c r="G1502" i="1" a="1"/>
  <c r="F1502" i="1" a="1"/>
  <c r="F1502" i="1" s="1"/>
  <c r="H1502" i="1" s="1"/>
  <c r="I1502" i="1" s="1" a="1"/>
  <c r="I1502" i="1" s="1"/>
  <c r="E1502" i="1"/>
  <c r="E1502" i="1" a="1"/>
  <c r="G1501" i="1" a="1"/>
  <c r="G1501" i="1" s="1"/>
  <c r="F1501" i="1"/>
  <c r="F1501" i="1" a="1"/>
  <c r="E1501" i="1" a="1"/>
  <c r="E1501" i="1" s="1"/>
  <c r="G1500" i="1" a="1"/>
  <c r="G1500" i="1" s="1"/>
  <c r="F1500" i="1"/>
  <c r="F1500" i="1" a="1"/>
  <c r="E1500" i="1"/>
  <c r="E1500" i="1" a="1"/>
  <c r="G1499" i="1"/>
  <c r="G1499" i="1" a="1"/>
  <c r="F1499" i="1" a="1"/>
  <c r="F1499" i="1" s="1"/>
  <c r="E1499" i="1" a="1"/>
  <c r="E1499" i="1" s="1"/>
  <c r="H1499" i="1" s="1"/>
  <c r="I1499" i="1" s="1" a="1"/>
  <c r="I1499" i="1" s="1"/>
  <c r="G1498" i="1"/>
  <c r="G1498" i="1" a="1"/>
  <c r="F1498" i="1"/>
  <c r="H1498" i="1" s="1"/>
  <c r="I1498" i="1" s="1" a="1"/>
  <c r="I1498" i="1" s="1"/>
  <c r="F1498" i="1" a="1"/>
  <c r="E1498" i="1"/>
  <c r="E1498" i="1" a="1"/>
  <c r="G1497" i="1" a="1"/>
  <c r="G1497" i="1" s="1"/>
  <c r="F1497" i="1" a="1"/>
  <c r="F1497" i="1" s="1"/>
  <c r="E1497" i="1" a="1"/>
  <c r="E1497" i="1" s="1"/>
  <c r="G1496" i="1"/>
  <c r="G1496" i="1" a="1"/>
  <c r="F1496" i="1"/>
  <c r="F1496" i="1" a="1"/>
  <c r="E1496" i="1" a="1"/>
  <c r="E1496" i="1" s="1"/>
  <c r="H1496" i="1" s="1"/>
  <c r="I1496" i="1" s="1" a="1"/>
  <c r="I1496" i="1" s="1"/>
  <c r="G1495" i="1" a="1"/>
  <c r="G1495" i="1" s="1"/>
  <c r="F1495" i="1" a="1"/>
  <c r="F1495" i="1" s="1"/>
  <c r="H1495" i="1" s="1"/>
  <c r="I1495" i="1" s="1" a="1"/>
  <c r="I1495" i="1" s="1"/>
  <c r="E1495" i="1"/>
  <c r="E1495" i="1" a="1"/>
  <c r="G1494" i="1"/>
  <c r="G1494" i="1" a="1"/>
  <c r="F1494" i="1" a="1"/>
  <c r="F1494" i="1" s="1"/>
  <c r="H1494" i="1" s="1"/>
  <c r="I1494" i="1" s="1" a="1"/>
  <c r="I1494" i="1" s="1"/>
  <c r="E1494" i="1"/>
  <c r="E1494" i="1" a="1"/>
  <c r="G1493" i="1" a="1"/>
  <c r="G1493" i="1" s="1"/>
  <c r="F1493" i="1"/>
  <c r="F1493" i="1" a="1"/>
  <c r="E1493" i="1" a="1"/>
  <c r="E1493" i="1" s="1"/>
  <c r="G1492" i="1" a="1"/>
  <c r="G1492" i="1" s="1"/>
  <c r="F1492" i="1"/>
  <c r="F1492" i="1" a="1"/>
  <c r="E1492" i="1"/>
  <c r="E1492" i="1" a="1"/>
  <c r="G1491" i="1"/>
  <c r="G1491" i="1" a="1"/>
  <c r="F1491" i="1" a="1"/>
  <c r="F1491" i="1" s="1"/>
  <c r="E1491" i="1" a="1"/>
  <c r="E1491" i="1" s="1"/>
  <c r="H1491" i="1" s="1"/>
  <c r="I1491" i="1" s="1" a="1"/>
  <c r="I1491" i="1" s="1"/>
  <c r="G1490" i="1"/>
  <c r="G1490" i="1" a="1"/>
  <c r="F1490" i="1"/>
  <c r="H1490" i="1" s="1"/>
  <c r="I1490" i="1" s="1" a="1"/>
  <c r="I1490" i="1" s="1"/>
  <c r="F1490" i="1" a="1"/>
  <c r="E1490" i="1"/>
  <c r="E1490" i="1" a="1"/>
  <c r="G1489" i="1" a="1"/>
  <c r="G1489" i="1" s="1"/>
  <c r="F1489" i="1" a="1"/>
  <c r="F1489" i="1" s="1"/>
  <c r="E1489" i="1" a="1"/>
  <c r="E1489" i="1" s="1"/>
  <c r="H1489" i="1" s="1"/>
  <c r="I1489" i="1" s="1" a="1"/>
  <c r="I1489" i="1" s="1"/>
  <c r="G1488" i="1"/>
  <c r="G1488" i="1" a="1"/>
  <c r="F1488" i="1"/>
  <c r="F1488" i="1" a="1"/>
  <c r="E1488" i="1" a="1"/>
  <c r="E1488" i="1" s="1"/>
  <c r="H1488" i="1" s="1"/>
  <c r="I1488" i="1" s="1" a="1"/>
  <c r="I1488" i="1" s="1"/>
  <c r="G1487" i="1" a="1"/>
  <c r="G1487" i="1" s="1"/>
  <c r="F1487" i="1" a="1"/>
  <c r="F1487" i="1" s="1"/>
  <c r="H1487" i="1" s="1"/>
  <c r="I1487" i="1" s="1" a="1"/>
  <c r="I1487" i="1" s="1"/>
  <c r="E1487" i="1"/>
  <c r="E1487" i="1" a="1"/>
  <c r="G1486" i="1" a="1"/>
  <c r="G1486" i="1" s="1"/>
  <c r="F1486" i="1" a="1"/>
  <c r="F1486" i="1" s="1"/>
  <c r="H1486" i="1" s="1"/>
  <c r="I1486" i="1" s="1" a="1"/>
  <c r="I1486" i="1" s="1"/>
  <c r="E1486" i="1"/>
  <c r="E1486" i="1" a="1"/>
  <c r="G1485" i="1"/>
  <c r="G1485" i="1" a="1"/>
  <c r="F1485" i="1"/>
  <c r="F1485" i="1" a="1"/>
  <c r="E1485" i="1" a="1"/>
  <c r="E1485" i="1" s="1"/>
  <c r="H1485" i="1" s="1"/>
  <c r="I1485" i="1" s="1" a="1"/>
  <c r="I1485" i="1" s="1"/>
  <c r="G1484" i="1" a="1"/>
  <c r="G1484" i="1" s="1"/>
  <c r="F1484" i="1"/>
  <c r="F1484" i="1" a="1"/>
  <c r="E1484" i="1"/>
  <c r="E1484" i="1" a="1"/>
  <c r="G1483" i="1"/>
  <c r="G1483" i="1" a="1"/>
  <c r="F1483" i="1" a="1"/>
  <c r="F1483" i="1" s="1"/>
  <c r="E1483" i="1" a="1"/>
  <c r="E1483" i="1" s="1"/>
  <c r="H1483" i="1" s="1"/>
  <c r="I1483" i="1" s="1" a="1"/>
  <c r="I1483" i="1" s="1"/>
  <c r="G1482" i="1"/>
  <c r="G1482" i="1" a="1"/>
  <c r="F1482" i="1"/>
  <c r="F1482" i="1" a="1"/>
  <c r="E1482" i="1" a="1"/>
  <c r="E1482" i="1" s="1"/>
  <c r="H1482" i="1" s="1"/>
  <c r="I1482" i="1" s="1" a="1"/>
  <c r="I1482" i="1" s="1"/>
  <c r="G1481" i="1" a="1"/>
  <c r="G1481" i="1" s="1"/>
  <c r="F1481" i="1" a="1"/>
  <c r="F1481" i="1" s="1"/>
  <c r="E1481" i="1"/>
  <c r="H1481" i="1" s="1"/>
  <c r="I1481" i="1" s="1" a="1"/>
  <c r="I1481" i="1" s="1"/>
  <c r="E1481" i="1" a="1"/>
  <c r="G1480" i="1"/>
  <c r="G1480" i="1" a="1"/>
  <c r="F1480" i="1" a="1"/>
  <c r="F1480" i="1" s="1"/>
  <c r="E1480" i="1" a="1"/>
  <c r="E1480" i="1" s="1"/>
  <c r="H1480" i="1" s="1"/>
  <c r="I1480" i="1" s="1" a="1"/>
  <c r="I1480" i="1" s="1"/>
  <c r="G1479" i="1" a="1"/>
  <c r="G1479" i="1" s="1"/>
  <c r="H1479" i="1" s="1"/>
  <c r="I1479" i="1" s="1" a="1"/>
  <c r="I1479" i="1" s="1"/>
  <c r="F1479" i="1"/>
  <c r="F1479" i="1" a="1"/>
  <c r="E1479" i="1"/>
  <c r="E1479" i="1" a="1"/>
  <c r="G1478" i="1" a="1"/>
  <c r="G1478" i="1" s="1"/>
  <c r="F1478" i="1" a="1"/>
  <c r="F1478" i="1" s="1"/>
  <c r="H1478" i="1" s="1"/>
  <c r="I1478" i="1" s="1" a="1"/>
  <c r="I1478" i="1" s="1"/>
  <c r="E1478" i="1"/>
  <c r="E1478" i="1" a="1"/>
  <c r="G1477" i="1"/>
  <c r="G1477" i="1" a="1"/>
  <c r="F1477" i="1"/>
  <c r="F1477" i="1" a="1"/>
  <c r="E1477" i="1" a="1"/>
  <c r="E1477" i="1" s="1"/>
  <c r="H1477" i="1" s="1"/>
  <c r="I1477" i="1" s="1" a="1"/>
  <c r="I1477" i="1" s="1"/>
  <c r="G1476" i="1" a="1"/>
  <c r="G1476" i="1" s="1"/>
  <c r="F1476" i="1"/>
  <c r="F1476" i="1" a="1"/>
  <c r="E1476" i="1"/>
  <c r="E1476" i="1" a="1"/>
  <c r="G1475" i="1"/>
  <c r="G1475" i="1" a="1"/>
  <c r="F1475" i="1" a="1"/>
  <c r="F1475" i="1" s="1"/>
  <c r="E1475" i="1" a="1"/>
  <c r="E1475" i="1" s="1"/>
  <c r="H1475" i="1" s="1"/>
  <c r="I1475" i="1" s="1" a="1"/>
  <c r="I1475" i="1" s="1"/>
  <c r="G1474" i="1"/>
  <c r="G1474" i="1" a="1"/>
  <c r="F1474" i="1"/>
  <c r="F1474" i="1" a="1"/>
  <c r="E1474" i="1" a="1"/>
  <c r="E1474" i="1" s="1"/>
  <c r="H1474" i="1" s="1"/>
  <c r="I1474" i="1" s="1" a="1"/>
  <c r="I1474" i="1" s="1"/>
  <c r="G1473" i="1" a="1"/>
  <c r="G1473" i="1" s="1"/>
  <c r="F1473" i="1" a="1"/>
  <c r="F1473" i="1" s="1"/>
  <c r="E1473" i="1"/>
  <c r="H1473" i="1" s="1"/>
  <c r="I1473" i="1" s="1" a="1"/>
  <c r="I1473" i="1" s="1"/>
  <c r="E1473" i="1" a="1"/>
  <c r="G1472" i="1"/>
  <c r="G1472" i="1" a="1"/>
  <c r="F1472" i="1" a="1"/>
  <c r="F1472" i="1" s="1"/>
  <c r="E1472" i="1" a="1"/>
  <c r="E1472" i="1" s="1"/>
  <c r="G1471" i="1" a="1"/>
  <c r="G1471" i="1" s="1"/>
  <c r="H1471" i="1" s="1"/>
  <c r="I1471" i="1" s="1" a="1"/>
  <c r="I1471" i="1" s="1"/>
  <c r="F1471" i="1"/>
  <c r="F1471" i="1" a="1"/>
  <c r="E1471" i="1"/>
  <c r="E1471" i="1" a="1"/>
  <c r="G1470" i="1" a="1"/>
  <c r="G1470" i="1" s="1"/>
  <c r="F1470" i="1" a="1"/>
  <c r="F1470" i="1" s="1"/>
  <c r="H1470" i="1" s="1"/>
  <c r="I1470" i="1" s="1" a="1"/>
  <c r="I1470" i="1" s="1"/>
  <c r="E1470" i="1"/>
  <c r="E1470" i="1" a="1"/>
  <c r="G1469" i="1"/>
  <c r="G1469" i="1" a="1"/>
  <c r="F1469" i="1"/>
  <c r="F1469" i="1" a="1"/>
  <c r="E1469" i="1" a="1"/>
  <c r="E1469" i="1" s="1"/>
  <c r="H1469" i="1" s="1"/>
  <c r="I1469" i="1" s="1" a="1"/>
  <c r="I1469" i="1" s="1"/>
  <c r="G1468" i="1" a="1"/>
  <c r="G1468" i="1" s="1"/>
  <c r="F1468" i="1"/>
  <c r="F1468" i="1" a="1"/>
  <c r="E1468" i="1"/>
  <c r="E1468" i="1" a="1"/>
  <c r="G1467" i="1"/>
  <c r="G1467" i="1" a="1"/>
  <c r="F1467" i="1" a="1"/>
  <c r="F1467" i="1" s="1"/>
  <c r="E1467" i="1" a="1"/>
  <c r="E1467" i="1" s="1"/>
  <c r="H1467" i="1" s="1"/>
  <c r="I1467" i="1" s="1" a="1"/>
  <c r="I1467" i="1" s="1"/>
  <c r="G1466" i="1"/>
  <c r="G1466" i="1" a="1"/>
  <c r="F1466" i="1"/>
  <c r="F1466" i="1" a="1"/>
  <c r="E1466" i="1" a="1"/>
  <c r="E1466" i="1" s="1"/>
  <c r="H1466" i="1" s="1"/>
  <c r="I1466" i="1" s="1" a="1"/>
  <c r="I1466" i="1" s="1"/>
  <c r="G1465" i="1" a="1"/>
  <c r="G1465" i="1" s="1"/>
  <c r="F1465" i="1" a="1"/>
  <c r="F1465" i="1" s="1"/>
  <c r="E1465" i="1"/>
  <c r="H1465" i="1" s="1"/>
  <c r="I1465" i="1" s="1" a="1"/>
  <c r="I1465" i="1" s="1"/>
  <c r="E1465" i="1" a="1"/>
  <c r="G1464" i="1"/>
  <c r="G1464" i="1" a="1"/>
  <c r="F1464" i="1" a="1"/>
  <c r="F1464" i="1" s="1"/>
  <c r="E1464" i="1" a="1"/>
  <c r="E1464" i="1" s="1"/>
  <c r="H1464" i="1" s="1"/>
  <c r="I1464" i="1" s="1" a="1"/>
  <c r="I1464" i="1" s="1"/>
  <c r="G1463" i="1" a="1"/>
  <c r="G1463" i="1" s="1"/>
  <c r="H1463" i="1" s="1"/>
  <c r="I1463" i="1" s="1" a="1"/>
  <c r="I1463" i="1" s="1"/>
  <c r="F1463" i="1"/>
  <c r="F1463" i="1" a="1"/>
  <c r="E1463" i="1"/>
  <c r="E1463" i="1" a="1"/>
  <c r="G1462" i="1" a="1"/>
  <c r="G1462" i="1" s="1"/>
  <c r="F1462" i="1" a="1"/>
  <c r="F1462" i="1" s="1"/>
  <c r="H1462" i="1" s="1"/>
  <c r="I1462" i="1" s="1" a="1"/>
  <c r="I1462" i="1" s="1"/>
  <c r="E1462" i="1"/>
  <c r="E1462" i="1" a="1"/>
  <c r="G1461" i="1"/>
  <c r="G1461" i="1" a="1"/>
  <c r="F1461" i="1"/>
  <c r="F1461" i="1" a="1"/>
  <c r="E1461" i="1" a="1"/>
  <c r="E1461" i="1" s="1"/>
  <c r="H1461" i="1" s="1"/>
  <c r="I1461" i="1" s="1" a="1"/>
  <c r="I1461" i="1" s="1"/>
  <c r="G1460" i="1" a="1"/>
  <c r="G1460" i="1" s="1"/>
  <c r="F1460" i="1"/>
  <c r="F1460" i="1" a="1"/>
  <c r="E1460" i="1"/>
  <c r="E1460" i="1" a="1"/>
  <c r="G1459" i="1"/>
  <c r="G1459" i="1" a="1"/>
  <c r="F1459" i="1" a="1"/>
  <c r="F1459" i="1" s="1"/>
  <c r="E1459" i="1" a="1"/>
  <c r="E1459" i="1" s="1"/>
  <c r="H1459" i="1" s="1"/>
  <c r="I1459" i="1" s="1" a="1"/>
  <c r="I1459" i="1" s="1"/>
  <c r="G1458" i="1"/>
  <c r="G1458" i="1" a="1"/>
  <c r="F1458" i="1"/>
  <c r="F1458" i="1" a="1"/>
  <c r="E1458" i="1" a="1"/>
  <c r="E1458" i="1" s="1"/>
  <c r="H1458" i="1" s="1"/>
  <c r="I1458" i="1" s="1" a="1"/>
  <c r="I1458" i="1" s="1"/>
  <c r="G1457" i="1" a="1"/>
  <c r="G1457" i="1" s="1"/>
  <c r="F1457" i="1" a="1"/>
  <c r="F1457" i="1" s="1"/>
  <c r="E1457" i="1"/>
  <c r="H1457" i="1" s="1"/>
  <c r="I1457" i="1" s="1" a="1"/>
  <c r="I1457" i="1" s="1"/>
  <c r="E1457" i="1" a="1"/>
  <c r="G1456" i="1"/>
  <c r="G1456" i="1" a="1"/>
  <c r="F1456" i="1" a="1"/>
  <c r="F1456" i="1" s="1"/>
  <c r="E1456" i="1" a="1"/>
  <c r="E1456" i="1" s="1"/>
  <c r="G1455" i="1" a="1"/>
  <c r="G1455" i="1" s="1"/>
  <c r="H1455" i="1" s="1"/>
  <c r="I1455" i="1" s="1" a="1"/>
  <c r="I1455" i="1" s="1"/>
  <c r="F1455" i="1"/>
  <c r="F1455" i="1" a="1"/>
  <c r="E1455" i="1"/>
  <c r="E1455" i="1" a="1"/>
  <c r="G1454" i="1" a="1"/>
  <c r="G1454" i="1" s="1"/>
  <c r="F1454" i="1" a="1"/>
  <c r="F1454" i="1" s="1"/>
  <c r="H1454" i="1" s="1"/>
  <c r="I1454" i="1" s="1" a="1"/>
  <c r="I1454" i="1" s="1"/>
  <c r="E1454" i="1"/>
  <c r="E1454" i="1" a="1"/>
  <c r="G1453" i="1"/>
  <c r="G1453" i="1" a="1"/>
  <c r="F1453" i="1"/>
  <c r="F1453" i="1" a="1"/>
  <c r="E1453" i="1" a="1"/>
  <c r="E1453" i="1" s="1"/>
  <c r="H1453" i="1" s="1"/>
  <c r="I1453" i="1" s="1" a="1"/>
  <c r="I1453" i="1" s="1"/>
  <c r="G1452" i="1" a="1"/>
  <c r="G1452" i="1" s="1"/>
  <c r="F1452" i="1"/>
  <c r="F1452" i="1" a="1"/>
  <c r="E1452" i="1"/>
  <c r="E1452" i="1" a="1"/>
  <c r="G1451" i="1"/>
  <c r="G1451" i="1" a="1"/>
  <c r="F1451" i="1" a="1"/>
  <c r="F1451" i="1" s="1"/>
  <c r="E1451" i="1" a="1"/>
  <c r="E1451" i="1" s="1"/>
  <c r="H1451" i="1" s="1"/>
  <c r="I1451" i="1" s="1" a="1"/>
  <c r="I1451" i="1" s="1"/>
  <c r="G1450" i="1"/>
  <c r="G1450" i="1" a="1"/>
  <c r="F1450" i="1"/>
  <c r="F1450" i="1" a="1"/>
  <c r="E1450" i="1" a="1"/>
  <c r="E1450" i="1" s="1"/>
  <c r="H1450" i="1" s="1"/>
  <c r="I1450" i="1" s="1" a="1"/>
  <c r="I1450" i="1" s="1"/>
  <c r="G1449" i="1" a="1"/>
  <c r="G1449" i="1" s="1"/>
  <c r="F1449" i="1" a="1"/>
  <c r="F1449" i="1" s="1"/>
  <c r="E1449" i="1" a="1"/>
  <c r="E1449" i="1" s="1"/>
  <c r="H1449" i="1" s="1"/>
  <c r="I1449" i="1" s="1" a="1"/>
  <c r="I1449" i="1" s="1"/>
  <c r="G1448" i="1"/>
  <c r="G1448" i="1" a="1"/>
  <c r="F1448" i="1" a="1"/>
  <c r="F1448" i="1" s="1"/>
  <c r="E1448" i="1" a="1"/>
  <c r="E1448" i="1" s="1"/>
  <c r="H1448" i="1" s="1"/>
  <c r="I1448" i="1" s="1" a="1"/>
  <c r="I1448" i="1" s="1"/>
  <c r="G1447" i="1" a="1"/>
  <c r="G1447" i="1" s="1"/>
  <c r="F1447" i="1" a="1"/>
  <c r="F1447" i="1" s="1"/>
  <c r="E1447" i="1"/>
  <c r="E1447" i="1" a="1"/>
  <c r="G1446" i="1" a="1"/>
  <c r="G1446" i="1" s="1"/>
  <c r="F1446" i="1" a="1"/>
  <c r="F1446" i="1" s="1"/>
  <c r="E1446" i="1"/>
  <c r="E1446" i="1" a="1"/>
  <c r="G1445" i="1" a="1"/>
  <c r="G1445" i="1" s="1"/>
  <c r="F1445" i="1"/>
  <c r="F1445" i="1" a="1"/>
  <c r="E1445" i="1" a="1"/>
  <c r="E1445" i="1" s="1"/>
  <c r="G1444" i="1" a="1"/>
  <c r="G1444" i="1" s="1"/>
  <c r="F1444" i="1"/>
  <c r="F1444" i="1" a="1"/>
  <c r="E1444" i="1"/>
  <c r="H1444" i="1" s="1"/>
  <c r="I1444" i="1" s="1" a="1"/>
  <c r="I1444" i="1" s="1"/>
  <c r="E1444" i="1" a="1"/>
  <c r="G1443" i="1"/>
  <c r="G1443" i="1" a="1"/>
  <c r="F1443" i="1" a="1"/>
  <c r="F1443" i="1" s="1"/>
  <c r="E1443" i="1" a="1"/>
  <c r="E1443" i="1" s="1"/>
  <c r="G1442" i="1"/>
  <c r="G1442" i="1" a="1"/>
  <c r="F1442" i="1"/>
  <c r="F1442" i="1" a="1"/>
  <c r="E1442" i="1" a="1"/>
  <c r="E1442" i="1" s="1"/>
  <c r="H1442" i="1" s="1"/>
  <c r="I1442" i="1" s="1" a="1"/>
  <c r="I1442" i="1" s="1"/>
  <c r="G1441" i="1" a="1"/>
  <c r="G1441" i="1" s="1"/>
  <c r="F1441" i="1" a="1"/>
  <c r="F1441" i="1" s="1"/>
  <c r="E1441" i="1" a="1"/>
  <c r="E1441" i="1" s="1"/>
  <c r="G1440" i="1"/>
  <c r="G1440" i="1" a="1"/>
  <c r="F1440" i="1" a="1"/>
  <c r="F1440" i="1" s="1"/>
  <c r="E1440" i="1" a="1"/>
  <c r="E1440" i="1" s="1"/>
  <c r="H1440" i="1" s="1"/>
  <c r="I1440" i="1" s="1" a="1"/>
  <c r="I1440" i="1" s="1"/>
  <c r="G1439" i="1" a="1"/>
  <c r="G1439" i="1" s="1"/>
  <c r="F1439" i="1" a="1"/>
  <c r="F1439" i="1" s="1"/>
  <c r="H1439" i="1" s="1"/>
  <c r="I1439" i="1" s="1" a="1"/>
  <c r="I1439" i="1" s="1"/>
  <c r="E1439" i="1"/>
  <c r="E1439" i="1" a="1"/>
  <c r="G1438" i="1" a="1"/>
  <c r="G1438" i="1" s="1"/>
  <c r="F1438" i="1" a="1"/>
  <c r="F1438" i="1" s="1"/>
  <c r="H1438" i="1" s="1"/>
  <c r="I1438" i="1" s="1" a="1"/>
  <c r="I1438" i="1" s="1"/>
  <c r="E1438" i="1"/>
  <c r="E1438" i="1" a="1"/>
  <c r="G1437" i="1"/>
  <c r="G1437" i="1" a="1"/>
  <c r="F1437" i="1"/>
  <c r="F1437" i="1" a="1"/>
  <c r="E1437" i="1" a="1"/>
  <c r="E1437" i="1" s="1"/>
  <c r="H1437" i="1" s="1"/>
  <c r="I1437" i="1" s="1" a="1"/>
  <c r="I1437" i="1" s="1"/>
  <c r="G1436" i="1" a="1"/>
  <c r="G1436" i="1" s="1"/>
  <c r="F1436" i="1"/>
  <c r="F1436" i="1" a="1"/>
  <c r="E1436" i="1"/>
  <c r="E1436" i="1" a="1"/>
  <c r="G1435" i="1"/>
  <c r="G1435" i="1" a="1"/>
  <c r="F1435" i="1" a="1"/>
  <c r="F1435" i="1" s="1"/>
  <c r="E1435" i="1" a="1"/>
  <c r="E1435" i="1" s="1"/>
  <c r="H1435" i="1" s="1"/>
  <c r="I1435" i="1" s="1" a="1"/>
  <c r="I1435" i="1" s="1"/>
  <c r="G1434" i="1"/>
  <c r="G1434" i="1" a="1"/>
  <c r="F1434" i="1"/>
  <c r="F1434" i="1" a="1"/>
  <c r="E1434" i="1" a="1"/>
  <c r="E1434" i="1" s="1"/>
  <c r="H1434" i="1" s="1"/>
  <c r="I1434" i="1" s="1" a="1"/>
  <c r="I1434" i="1" s="1"/>
  <c r="G1433" i="1" a="1"/>
  <c r="G1433" i="1" s="1"/>
  <c r="F1433" i="1" a="1"/>
  <c r="F1433" i="1" s="1"/>
  <c r="E1433" i="1" a="1"/>
  <c r="E1433" i="1" s="1"/>
  <c r="G1432" i="1"/>
  <c r="G1432" i="1" a="1"/>
  <c r="F1432" i="1" a="1"/>
  <c r="F1432" i="1" s="1"/>
  <c r="E1432" i="1" a="1"/>
  <c r="E1432" i="1" s="1"/>
  <c r="H1432" i="1" s="1"/>
  <c r="I1432" i="1" s="1" a="1"/>
  <c r="I1432" i="1" s="1"/>
  <c r="G1431" i="1" a="1"/>
  <c r="G1431" i="1" s="1"/>
  <c r="H1431" i="1" s="1"/>
  <c r="I1431" i="1" s="1" a="1"/>
  <c r="I1431" i="1" s="1"/>
  <c r="F1431" i="1"/>
  <c r="F1431" i="1" a="1"/>
  <c r="E1431" i="1"/>
  <c r="E1431" i="1" a="1"/>
  <c r="G1430" i="1" a="1"/>
  <c r="G1430" i="1" s="1"/>
  <c r="F1430" i="1" a="1"/>
  <c r="F1430" i="1" s="1"/>
  <c r="E1430" i="1"/>
  <c r="E1430" i="1" a="1"/>
  <c r="G1429" i="1" a="1"/>
  <c r="G1429" i="1" s="1"/>
  <c r="F1429" i="1"/>
  <c r="F1429" i="1" a="1"/>
  <c r="E1429" i="1" a="1"/>
  <c r="E1429" i="1" s="1"/>
  <c r="H1429" i="1" s="1"/>
  <c r="I1429" i="1" s="1" a="1"/>
  <c r="I1429" i="1" s="1"/>
  <c r="G1428" i="1" a="1"/>
  <c r="G1428" i="1" s="1"/>
  <c r="F1428" i="1"/>
  <c r="F1428" i="1" a="1"/>
  <c r="E1428" i="1"/>
  <c r="E1428" i="1" a="1"/>
  <c r="G1427" i="1"/>
  <c r="G1427" i="1" a="1"/>
  <c r="F1427" i="1" a="1"/>
  <c r="F1427" i="1" s="1"/>
  <c r="E1427" i="1" a="1"/>
  <c r="E1427" i="1" s="1"/>
  <c r="H1427" i="1" s="1"/>
  <c r="I1427" i="1" s="1" a="1"/>
  <c r="I1427" i="1" s="1"/>
  <c r="G1426" i="1"/>
  <c r="G1426" i="1" a="1"/>
  <c r="F1426" i="1"/>
  <c r="F1426" i="1" a="1"/>
  <c r="E1426" i="1" a="1"/>
  <c r="E1426" i="1" s="1"/>
  <c r="H1426" i="1" s="1"/>
  <c r="I1426" i="1" s="1" a="1"/>
  <c r="I1426" i="1" s="1"/>
  <c r="G1425" i="1" a="1"/>
  <c r="G1425" i="1" s="1"/>
  <c r="F1425" i="1" a="1"/>
  <c r="F1425" i="1" s="1"/>
  <c r="E1425" i="1" a="1"/>
  <c r="E1425" i="1" s="1"/>
  <c r="H1425" i="1" s="1"/>
  <c r="I1425" i="1" s="1" a="1"/>
  <c r="I1425" i="1" s="1"/>
  <c r="G1424" i="1"/>
  <c r="G1424" i="1" a="1"/>
  <c r="F1424" i="1" a="1"/>
  <c r="F1424" i="1" s="1"/>
  <c r="E1424" i="1" a="1"/>
  <c r="E1424" i="1" s="1"/>
  <c r="G1423" i="1" a="1"/>
  <c r="G1423" i="1" s="1"/>
  <c r="F1423" i="1" a="1"/>
  <c r="F1423" i="1" s="1"/>
  <c r="H1423" i="1" s="1"/>
  <c r="I1423" i="1" s="1" a="1"/>
  <c r="I1423" i="1" s="1"/>
  <c r="E1423" i="1"/>
  <c r="E1423" i="1" a="1"/>
  <c r="G1422" i="1" a="1"/>
  <c r="G1422" i="1" s="1"/>
  <c r="F1422" i="1" a="1"/>
  <c r="F1422" i="1" s="1"/>
  <c r="H1422" i="1" s="1"/>
  <c r="I1422" i="1" s="1" a="1"/>
  <c r="I1422" i="1" s="1"/>
  <c r="E1422" i="1"/>
  <c r="E1422" i="1" a="1"/>
  <c r="G1421" i="1" a="1"/>
  <c r="G1421" i="1" s="1"/>
  <c r="F1421" i="1"/>
  <c r="F1421" i="1" a="1"/>
  <c r="E1421" i="1" a="1"/>
  <c r="E1421" i="1" s="1"/>
  <c r="H1421" i="1" s="1"/>
  <c r="I1421" i="1" s="1" a="1"/>
  <c r="I1421" i="1" s="1"/>
  <c r="G1420" i="1" a="1"/>
  <c r="G1420" i="1" s="1"/>
  <c r="F1420" i="1"/>
  <c r="F1420" i="1" a="1"/>
  <c r="E1420" i="1"/>
  <c r="H1420" i="1" s="1"/>
  <c r="I1420" i="1" s="1" a="1"/>
  <c r="I1420" i="1" s="1"/>
  <c r="E1420" i="1" a="1"/>
  <c r="G1419" i="1"/>
  <c r="G1419" i="1" a="1"/>
  <c r="F1419" i="1" a="1"/>
  <c r="F1419" i="1" s="1"/>
  <c r="E1419" i="1" a="1"/>
  <c r="E1419" i="1" s="1"/>
  <c r="G1418" i="1"/>
  <c r="G1418" i="1" a="1"/>
  <c r="F1418" i="1"/>
  <c r="F1418" i="1" a="1"/>
  <c r="E1418" i="1" a="1"/>
  <c r="E1418" i="1" s="1"/>
  <c r="H1418" i="1" s="1"/>
  <c r="I1418" i="1" s="1" a="1"/>
  <c r="I1418" i="1" s="1"/>
  <c r="G1417" i="1" a="1"/>
  <c r="G1417" i="1" s="1"/>
  <c r="F1417" i="1" a="1"/>
  <c r="F1417" i="1" s="1"/>
  <c r="E1417" i="1" a="1"/>
  <c r="E1417" i="1" s="1"/>
  <c r="G1416" i="1"/>
  <c r="G1416" i="1" a="1"/>
  <c r="F1416" i="1" a="1"/>
  <c r="F1416" i="1" s="1"/>
  <c r="E1416" i="1" a="1"/>
  <c r="E1416" i="1" s="1"/>
  <c r="G1415" i="1" a="1"/>
  <c r="G1415" i="1" s="1"/>
  <c r="F1415" i="1" a="1"/>
  <c r="F1415" i="1" s="1"/>
  <c r="H1415" i="1" s="1"/>
  <c r="I1415" i="1" s="1" a="1"/>
  <c r="I1415" i="1" s="1"/>
  <c r="E1415" i="1"/>
  <c r="E1415" i="1" a="1"/>
  <c r="G1414" i="1" a="1"/>
  <c r="G1414" i="1" s="1"/>
  <c r="F1414" i="1" a="1"/>
  <c r="F1414" i="1" s="1"/>
  <c r="H1414" i="1" s="1"/>
  <c r="I1414" i="1" s="1" a="1"/>
  <c r="I1414" i="1" s="1"/>
  <c r="E1414" i="1"/>
  <c r="E1414" i="1" a="1"/>
  <c r="G1413" i="1" a="1"/>
  <c r="G1413" i="1" s="1"/>
  <c r="F1413" i="1"/>
  <c r="F1413" i="1" a="1"/>
  <c r="E1413" i="1" a="1"/>
  <c r="E1413" i="1" s="1"/>
  <c r="G1412" i="1" a="1"/>
  <c r="G1412" i="1" s="1"/>
  <c r="F1412" i="1"/>
  <c r="F1412" i="1" a="1"/>
  <c r="E1412" i="1"/>
  <c r="E1412" i="1" a="1"/>
  <c r="G1411" i="1"/>
  <c r="G1411" i="1" a="1"/>
  <c r="F1411" i="1" a="1"/>
  <c r="F1411" i="1" s="1"/>
  <c r="E1411" i="1" a="1"/>
  <c r="E1411" i="1" s="1"/>
  <c r="H1411" i="1" s="1"/>
  <c r="I1411" i="1" s="1" a="1"/>
  <c r="I1411" i="1" s="1"/>
  <c r="G1410" i="1"/>
  <c r="G1410" i="1" a="1"/>
  <c r="F1410" i="1"/>
  <c r="F1410" i="1" a="1"/>
  <c r="E1410" i="1" a="1"/>
  <c r="E1410" i="1" s="1"/>
  <c r="H1410" i="1" s="1"/>
  <c r="I1410" i="1" s="1" a="1"/>
  <c r="I1410" i="1" s="1"/>
  <c r="G1409" i="1" a="1"/>
  <c r="G1409" i="1" s="1"/>
  <c r="F1409" i="1" a="1"/>
  <c r="F1409" i="1" s="1"/>
  <c r="E1409" i="1" a="1"/>
  <c r="E1409" i="1" s="1"/>
  <c r="G1408" i="1"/>
  <c r="G1408" i="1" a="1"/>
  <c r="F1408" i="1" a="1"/>
  <c r="F1408" i="1" s="1"/>
  <c r="E1408" i="1" a="1"/>
  <c r="E1408" i="1" s="1"/>
  <c r="H1408" i="1" s="1"/>
  <c r="I1408" i="1" s="1" a="1"/>
  <c r="I1408" i="1" s="1"/>
  <c r="G1407" i="1" a="1"/>
  <c r="G1407" i="1" s="1"/>
  <c r="F1407" i="1" a="1"/>
  <c r="F1407" i="1" s="1"/>
  <c r="H1407" i="1" s="1"/>
  <c r="I1407" i="1" s="1" a="1"/>
  <c r="I1407" i="1" s="1"/>
  <c r="E1407" i="1"/>
  <c r="E1407" i="1" a="1"/>
  <c r="G1406" i="1" a="1"/>
  <c r="G1406" i="1" s="1"/>
  <c r="F1406" i="1" a="1"/>
  <c r="F1406" i="1" s="1"/>
  <c r="E1406" i="1"/>
  <c r="E1406" i="1" a="1"/>
  <c r="G1405" i="1" a="1"/>
  <c r="G1405" i="1" s="1"/>
  <c r="F1405" i="1"/>
  <c r="F1405" i="1" a="1"/>
  <c r="E1405" i="1" a="1"/>
  <c r="E1405" i="1" s="1"/>
  <c r="G1404" i="1" a="1"/>
  <c r="G1404" i="1" s="1"/>
  <c r="F1404" i="1"/>
  <c r="F1404" i="1" a="1"/>
  <c r="E1404" i="1"/>
  <c r="E1404" i="1" a="1"/>
  <c r="G1403" i="1"/>
  <c r="G1403" i="1" a="1"/>
  <c r="F1403" i="1" a="1"/>
  <c r="F1403" i="1" s="1"/>
  <c r="E1403" i="1" a="1"/>
  <c r="E1403" i="1" s="1"/>
  <c r="H1403" i="1" s="1"/>
  <c r="I1403" i="1" s="1" a="1"/>
  <c r="I1403" i="1" s="1"/>
  <c r="G1402" i="1"/>
  <c r="G1402" i="1" a="1"/>
  <c r="F1402" i="1"/>
  <c r="F1402" i="1" a="1"/>
  <c r="E1402" i="1" a="1"/>
  <c r="E1402" i="1" s="1"/>
  <c r="H1402" i="1" s="1"/>
  <c r="I1402" i="1" s="1" a="1"/>
  <c r="I1402" i="1" s="1"/>
  <c r="G1401" i="1" a="1"/>
  <c r="G1401" i="1" s="1"/>
  <c r="F1401" i="1" a="1"/>
  <c r="F1401" i="1" s="1"/>
  <c r="E1401" i="1" a="1"/>
  <c r="E1401" i="1" s="1"/>
  <c r="H1401" i="1" s="1"/>
  <c r="I1401" i="1" s="1" a="1"/>
  <c r="I1401" i="1" s="1"/>
  <c r="G1400" i="1"/>
  <c r="G1400" i="1" a="1"/>
  <c r="F1400" i="1" a="1"/>
  <c r="F1400" i="1" s="1"/>
  <c r="E1400" i="1" a="1"/>
  <c r="E1400" i="1" s="1"/>
  <c r="H1400" i="1" s="1"/>
  <c r="I1400" i="1" s="1" a="1"/>
  <c r="I1400" i="1" s="1"/>
  <c r="G1399" i="1" a="1"/>
  <c r="G1399" i="1" s="1"/>
  <c r="F1399" i="1" a="1"/>
  <c r="F1399" i="1" s="1"/>
  <c r="E1399" i="1"/>
  <c r="E1399" i="1" a="1"/>
  <c r="G1398" i="1" a="1"/>
  <c r="G1398" i="1" s="1"/>
  <c r="F1398" i="1" a="1"/>
  <c r="F1398" i="1" s="1"/>
  <c r="E1398" i="1"/>
  <c r="E1398" i="1" a="1"/>
  <c r="G1397" i="1" a="1"/>
  <c r="G1397" i="1" s="1"/>
  <c r="F1397" i="1"/>
  <c r="F1397" i="1" a="1"/>
  <c r="E1397" i="1" a="1"/>
  <c r="E1397" i="1" s="1"/>
  <c r="G1396" i="1" a="1"/>
  <c r="G1396" i="1" s="1"/>
  <c r="F1396" i="1"/>
  <c r="F1396" i="1" a="1"/>
  <c r="E1396" i="1"/>
  <c r="H1396" i="1" s="1"/>
  <c r="I1396" i="1" s="1" a="1"/>
  <c r="I1396" i="1" s="1"/>
  <c r="E1396" i="1" a="1"/>
  <c r="G1395" i="1"/>
  <c r="G1395" i="1" a="1"/>
  <c r="F1395" i="1" a="1"/>
  <c r="F1395" i="1" s="1"/>
  <c r="E1395" i="1" a="1"/>
  <c r="E1395" i="1" s="1"/>
  <c r="G1394" i="1"/>
  <c r="G1394" i="1" a="1"/>
  <c r="F1394" i="1"/>
  <c r="F1394" i="1" a="1"/>
  <c r="E1394" i="1" a="1"/>
  <c r="E1394" i="1" s="1"/>
  <c r="H1394" i="1" s="1"/>
  <c r="I1394" i="1" s="1" a="1"/>
  <c r="I1394" i="1" s="1"/>
  <c r="G1393" i="1" a="1"/>
  <c r="G1393" i="1" s="1"/>
  <c r="F1393" i="1" a="1"/>
  <c r="F1393" i="1" s="1"/>
  <c r="E1393" i="1" a="1"/>
  <c r="E1393" i="1" s="1"/>
  <c r="G1392" i="1"/>
  <c r="G1392" i="1" a="1"/>
  <c r="F1392" i="1" a="1"/>
  <c r="F1392" i="1" s="1"/>
  <c r="E1392" i="1" a="1"/>
  <c r="E1392" i="1" s="1"/>
  <c r="H1392" i="1" s="1"/>
  <c r="I1392" i="1" s="1" a="1"/>
  <c r="I1392" i="1" s="1"/>
  <c r="G1391" i="1" a="1"/>
  <c r="G1391" i="1" s="1"/>
  <c r="F1391" i="1" a="1"/>
  <c r="F1391" i="1" s="1"/>
  <c r="H1391" i="1" s="1"/>
  <c r="I1391" i="1" s="1" a="1"/>
  <c r="I1391" i="1" s="1"/>
  <c r="E1391" i="1"/>
  <c r="E1391" i="1" a="1"/>
  <c r="G1390" i="1" a="1"/>
  <c r="G1390" i="1" s="1"/>
  <c r="F1390" i="1" a="1"/>
  <c r="F1390" i="1" s="1"/>
  <c r="H1390" i="1" s="1"/>
  <c r="I1390" i="1" s="1" a="1"/>
  <c r="I1390" i="1" s="1"/>
  <c r="E1390" i="1"/>
  <c r="E1390" i="1" a="1"/>
  <c r="G1389" i="1" a="1"/>
  <c r="G1389" i="1" s="1"/>
  <c r="F1389" i="1"/>
  <c r="F1389" i="1" a="1"/>
  <c r="E1389" i="1" a="1"/>
  <c r="E1389" i="1" s="1"/>
  <c r="H1389" i="1" s="1"/>
  <c r="I1389" i="1" s="1" a="1"/>
  <c r="I1389" i="1" s="1"/>
  <c r="G1388" i="1" a="1"/>
  <c r="G1388" i="1" s="1"/>
  <c r="F1388" i="1"/>
  <c r="F1388" i="1" a="1"/>
  <c r="E1388" i="1"/>
  <c r="H1388" i="1" s="1"/>
  <c r="I1388" i="1" s="1" a="1"/>
  <c r="I1388" i="1" s="1"/>
  <c r="E1388" i="1" a="1"/>
  <c r="G1387" i="1"/>
  <c r="G1387" i="1" a="1"/>
  <c r="F1387" i="1" a="1"/>
  <c r="F1387" i="1" s="1"/>
  <c r="E1387" i="1" a="1"/>
  <c r="E1387" i="1" s="1"/>
  <c r="G1386" i="1"/>
  <c r="G1386" i="1" a="1"/>
  <c r="F1386" i="1"/>
  <c r="F1386" i="1" a="1"/>
  <c r="E1386" i="1" a="1"/>
  <c r="E1386" i="1" s="1"/>
  <c r="H1386" i="1" s="1"/>
  <c r="I1386" i="1" s="1" a="1"/>
  <c r="I1386" i="1" s="1"/>
  <c r="G1385" i="1" a="1"/>
  <c r="G1385" i="1" s="1"/>
  <c r="F1385" i="1" a="1"/>
  <c r="F1385" i="1" s="1"/>
  <c r="E1385" i="1" a="1"/>
  <c r="E1385" i="1" s="1"/>
  <c r="G1384" i="1"/>
  <c r="G1384" i="1" a="1"/>
  <c r="F1384" i="1" a="1"/>
  <c r="F1384" i="1" s="1"/>
  <c r="E1384" i="1" a="1"/>
  <c r="E1384" i="1" s="1"/>
  <c r="G1383" i="1" a="1"/>
  <c r="G1383" i="1" s="1"/>
  <c r="F1383" i="1" a="1"/>
  <c r="F1383" i="1" s="1"/>
  <c r="H1383" i="1" s="1"/>
  <c r="I1383" i="1" s="1" a="1"/>
  <c r="I1383" i="1" s="1"/>
  <c r="E1383" i="1"/>
  <c r="E1383" i="1" a="1"/>
  <c r="G1382" i="1" a="1"/>
  <c r="G1382" i="1" s="1"/>
  <c r="F1382" i="1" a="1"/>
  <c r="F1382" i="1" s="1"/>
  <c r="H1382" i="1" s="1"/>
  <c r="I1382" i="1" s="1" a="1"/>
  <c r="I1382" i="1" s="1"/>
  <c r="E1382" i="1"/>
  <c r="E1382" i="1" a="1"/>
  <c r="G1381" i="1" a="1"/>
  <c r="G1381" i="1" s="1"/>
  <c r="F1381" i="1"/>
  <c r="F1381" i="1" a="1"/>
  <c r="E1381" i="1" a="1"/>
  <c r="E1381" i="1" s="1"/>
  <c r="G1380" i="1" a="1"/>
  <c r="G1380" i="1" s="1"/>
  <c r="F1380" i="1"/>
  <c r="F1380" i="1" a="1"/>
  <c r="E1380" i="1"/>
  <c r="E1380" i="1" a="1"/>
  <c r="G1379" i="1"/>
  <c r="G1379" i="1" a="1"/>
  <c r="F1379" i="1" a="1"/>
  <c r="F1379" i="1" s="1"/>
  <c r="E1379" i="1" a="1"/>
  <c r="E1379" i="1" s="1"/>
  <c r="H1379" i="1" s="1"/>
  <c r="I1379" i="1" s="1" a="1"/>
  <c r="I1379" i="1" s="1"/>
  <c r="G1378" i="1"/>
  <c r="G1378" i="1" a="1"/>
  <c r="F1378" i="1"/>
  <c r="F1378" i="1" a="1"/>
  <c r="E1378" i="1" a="1"/>
  <c r="E1378" i="1" s="1"/>
  <c r="H1378" i="1" s="1"/>
  <c r="I1378" i="1" s="1" a="1"/>
  <c r="I1378" i="1" s="1"/>
  <c r="G1377" i="1" a="1"/>
  <c r="G1377" i="1" s="1"/>
  <c r="F1377" i="1"/>
  <c r="F1377" i="1" a="1"/>
  <c r="E1377" i="1" a="1"/>
  <c r="E1377" i="1" s="1"/>
  <c r="H1377" i="1" s="1"/>
  <c r="I1377" i="1" s="1" a="1"/>
  <c r="I1377" i="1" s="1"/>
  <c r="G1376" i="1"/>
  <c r="G1376" i="1" a="1"/>
  <c r="F1376" i="1" a="1"/>
  <c r="F1376" i="1" s="1"/>
  <c r="E1376" i="1" a="1"/>
  <c r="E1376" i="1" s="1"/>
  <c r="H1376" i="1" s="1"/>
  <c r="I1376" i="1" s="1" a="1"/>
  <c r="I1376" i="1" s="1"/>
  <c r="G1375" i="1"/>
  <c r="G1375" i="1" a="1"/>
  <c r="F1375" i="1" a="1"/>
  <c r="F1375" i="1" s="1"/>
  <c r="H1375" i="1" s="1"/>
  <c r="I1375" i="1" s="1" a="1"/>
  <c r="I1375" i="1" s="1"/>
  <c r="E1375" i="1"/>
  <c r="E1375" i="1" a="1"/>
  <c r="G1374" i="1" a="1"/>
  <c r="G1374" i="1" s="1"/>
  <c r="F1374" i="1" a="1"/>
  <c r="F1374" i="1" s="1"/>
  <c r="H1374" i="1" s="1"/>
  <c r="I1374" i="1" s="1" a="1"/>
  <c r="I1374" i="1" s="1"/>
  <c r="E1374" i="1"/>
  <c r="E1374" i="1" a="1"/>
  <c r="G1373" i="1" a="1"/>
  <c r="G1373" i="1" s="1"/>
  <c r="F1373" i="1"/>
  <c r="F1373" i="1" a="1"/>
  <c r="E1373" i="1" a="1"/>
  <c r="E1373" i="1" s="1"/>
  <c r="H1373" i="1" s="1"/>
  <c r="I1373" i="1" s="1" a="1"/>
  <c r="I1373" i="1" s="1"/>
  <c r="G1372" i="1" a="1"/>
  <c r="G1372" i="1" s="1"/>
  <c r="F1372" i="1"/>
  <c r="F1372" i="1" a="1"/>
  <c r="E1372" i="1"/>
  <c r="H1372" i="1" s="1"/>
  <c r="I1372" i="1" s="1" a="1"/>
  <c r="I1372" i="1" s="1"/>
  <c r="E1372" i="1" a="1"/>
  <c r="G1371" i="1"/>
  <c r="G1371" i="1" a="1"/>
  <c r="F1371" i="1" a="1"/>
  <c r="F1371" i="1" s="1"/>
  <c r="E1371" i="1"/>
  <c r="E1371" i="1" a="1"/>
  <c r="G1370" i="1"/>
  <c r="G1370" i="1" a="1"/>
  <c r="F1370" i="1"/>
  <c r="F1370" i="1" a="1"/>
  <c r="E1370" i="1" a="1"/>
  <c r="E1370" i="1" s="1"/>
  <c r="H1370" i="1" s="1"/>
  <c r="I1370" i="1" s="1" a="1"/>
  <c r="I1370" i="1" s="1"/>
  <c r="G1369" i="1" a="1"/>
  <c r="G1369" i="1" s="1"/>
  <c r="F1369" i="1"/>
  <c r="F1369" i="1" a="1"/>
  <c r="E1369" i="1" a="1"/>
  <c r="E1369" i="1" s="1"/>
  <c r="G1368" i="1"/>
  <c r="G1368" i="1" a="1"/>
  <c r="F1368" i="1" a="1"/>
  <c r="F1368" i="1" s="1"/>
  <c r="E1368" i="1" a="1"/>
  <c r="E1368" i="1" s="1"/>
  <c r="H1368" i="1" s="1"/>
  <c r="I1368" i="1" s="1" a="1"/>
  <c r="I1368" i="1" s="1"/>
  <c r="G1367" i="1"/>
  <c r="G1367" i="1" a="1"/>
  <c r="F1367" i="1" a="1"/>
  <c r="F1367" i="1" s="1"/>
  <c r="H1367" i="1" s="1"/>
  <c r="I1367" i="1" s="1" a="1"/>
  <c r="I1367" i="1" s="1"/>
  <c r="E1367" i="1"/>
  <c r="E1367" i="1" a="1"/>
  <c r="G1366" i="1" a="1"/>
  <c r="G1366" i="1" s="1"/>
  <c r="F1366" i="1" a="1"/>
  <c r="F1366" i="1" s="1"/>
  <c r="H1366" i="1" s="1"/>
  <c r="I1366" i="1" s="1" a="1"/>
  <c r="I1366" i="1" s="1"/>
  <c r="E1366" i="1"/>
  <c r="E1366" i="1" a="1"/>
  <c r="G1365" i="1" a="1"/>
  <c r="G1365" i="1" s="1"/>
  <c r="F1365" i="1"/>
  <c r="F1365" i="1" a="1"/>
  <c r="E1365" i="1" a="1"/>
  <c r="E1365" i="1" s="1"/>
  <c r="H1365" i="1" s="1"/>
  <c r="I1365" i="1" s="1" a="1"/>
  <c r="I1365" i="1" s="1"/>
  <c r="G1364" i="1" a="1"/>
  <c r="G1364" i="1" s="1"/>
  <c r="F1364" i="1"/>
  <c r="F1364" i="1" a="1"/>
  <c r="E1364" i="1"/>
  <c r="H1364" i="1" s="1"/>
  <c r="I1364" i="1" s="1" a="1"/>
  <c r="I1364" i="1" s="1"/>
  <c r="E1364" i="1" a="1"/>
  <c r="G1363" i="1"/>
  <c r="G1363" i="1" a="1"/>
  <c r="F1363" i="1" a="1"/>
  <c r="F1363" i="1" s="1"/>
  <c r="E1363" i="1"/>
  <c r="E1363" i="1" a="1"/>
  <c r="G1362" i="1"/>
  <c r="G1362" i="1" a="1"/>
  <c r="F1362" i="1"/>
  <c r="F1362" i="1" a="1"/>
  <c r="E1362" i="1" a="1"/>
  <c r="E1362" i="1" s="1"/>
  <c r="H1362" i="1" s="1"/>
  <c r="I1362" i="1" s="1" a="1"/>
  <c r="I1362" i="1" s="1"/>
  <c r="G1361" i="1" a="1"/>
  <c r="G1361" i="1" s="1"/>
  <c r="F1361" i="1"/>
  <c r="F1361" i="1" a="1"/>
  <c r="E1361" i="1" a="1"/>
  <c r="E1361" i="1" s="1"/>
  <c r="H1361" i="1" s="1"/>
  <c r="I1361" i="1" s="1" a="1"/>
  <c r="I1361" i="1" s="1"/>
  <c r="G1360" i="1"/>
  <c r="G1360" i="1" a="1"/>
  <c r="F1360" i="1" a="1"/>
  <c r="F1360" i="1" s="1"/>
  <c r="E1360" i="1" a="1"/>
  <c r="E1360" i="1" s="1"/>
  <c r="G1359" i="1"/>
  <c r="G1359" i="1" a="1"/>
  <c r="F1359" i="1" a="1"/>
  <c r="F1359" i="1" s="1"/>
  <c r="H1359" i="1" s="1"/>
  <c r="I1359" i="1" s="1" a="1"/>
  <c r="I1359" i="1" s="1"/>
  <c r="E1359" i="1"/>
  <c r="E1359" i="1" a="1"/>
  <c r="G1358" i="1" a="1"/>
  <c r="G1358" i="1" s="1"/>
  <c r="H1358" i="1" s="1"/>
  <c r="I1358" i="1" s="1" a="1"/>
  <c r="I1358" i="1" s="1"/>
  <c r="F1358" i="1"/>
  <c r="F1358" i="1" a="1"/>
  <c r="E1358" i="1"/>
  <c r="E1358" i="1" a="1"/>
  <c r="G1357" i="1" a="1"/>
  <c r="G1357" i="1" s="1"/>
  <c r="F1357" i="1"/>
  <c r="F1357" i="1" a="1"/>
  <c r="E1357" i="1" a="1"/>
  <c r="E1357" i="1" s="1"/>
  <c r="G1356" i="1"/>
  <c r="G1356" i="1" a="1"/>
  <c r="F1356" i="1"/>
  <c r="F1356" i="1" a="1"/>
  <c r="E1356" i="1"/>
  <c r="H1356" i="1" s="1"/>
  <c r="I1356" i="1" s="1" a="1"/>
  <c r="I1356" i="1" s="1"/>
  <c r="E1356" i="1" a="1"/>
  <c r="G1355" i="1"/>
  <c r="G1355" i="1" a="1"/>
  <c r="F1355" i="1" a="1"/>
  <c r="F1355" i="1" s="1"/>
  <c r="E1355" i="1"/>
  <c r="E1355" i="1" a="1"/>
  <c r="G1354" i="1"/>
  <c r="G1354" i="1" a="1"/>
  <c r="F1354" i="1"/>
  <c r="F1354" i="1" a="1"/>
  <c r="E1354" i="1" a="1"/>
  <c r="E1354" i="1" s="1"/>
  <c r="H1354" i="1" s="1"/>
  <c r="I1354" i="1" s="1" a="1"/>
  <c r="I1354" i="1" s="1"/>
  <c r="G1353" i="1" a="1"/>
  <c r="G1353" i="1" s="1"/>
  <c r="F1353" i="1"/>
  <c r="F1353" i="1" a="1"/>
  <c r="E1353" i="1" a="1"/>
  <c r="E1353" i="1" s="1"/>
  <c r="G1352" i="1"/>
  <c r="G1352" i="1" a="1"/>
  <c r="F1352" i="1" a="1"/>
  <c r="F1352" i="1" s="1"/>
  <c r="E1352" i="1"/>
  <c r="E1352" i="1" a="1"/>
  <c r="G1351" i="1"/>
  <c r="G1351" i="1" a="1"/>
  <c r="F1351" i="1" a="1"/>
  <c r="F1351" i="1" s="1"/>
  <c r="H1351" i="1" s="1"/>
  <c r="I1351" i="1" s="1" a="1"/>
  <c r="I1351" i="1" s="1"/>
  <c r="E1351" i="1"/>
  <c r="E1351" i="1" a="1"/>
  <c r="G1350" i="1" a="1"/>
  <c r="G1350" i="1" s="1"/>
  <c r="H1350" i="1" s="1"/>
  <c r="I1350" i="1" s="1" a="1"/>
  <c r="I1350" i="1" s="1"/>
  <c r="F1350" i="1"/>
  <c r="F1350" i="1" a="1"/>
  <c r="E1350" i="1"/>
  <c r="E1350" i="1" a="1"/>
  <c r="G1349" i="1" a="1"/>
  <c r="G1349" i="1" s="1"/>
  <c r="F1349" i="1"/>
  <c r="F1349" i="1" a="1"/>
  <c r="E1349" i="1" a="1"/>
  <c r="E1349" i="1" s="1"/>
  <c r="H1349" i="1" s="1"/>
  <c r="I1349" i="1" s="1" a="1"/>
  <c r="I1349" i="1" s="1"/>
  <c r="G1348" i="1"/>
  <c r="G1348" i="1" a="1"/>
  <c r="F1348" i="1"/>
  <c r="F1348" i="1" a="1"/>
  <c r="E1348" i="1"/>
  <c r="H1348" i="1" s="1"/>
  <c r="I1348" i="1" s="1" a="1"/>
  <c r="I1348" i="1" s="1"/>
  <c r="E1348" i="1" a="1"/>
  <c r="G1347" i="1"/>
  <c r="G1347" i="1" a="1"/>
  <c r="F1347" i="1" a="1"/>
  <c r="F1347" i="1" s="1"/>
  <c r="E1347" i="1"/>
  <c r="H1347" i="1" s="1"/>
  <c r="I1347" i="1" s="1" a="1"/>
  <c r="I1347" i="1" s="1"/>
  <c r="E1347" i="1" a="1"/>
  <c r="G1346" i="1"/>
  <c r="G1346" i="1" a="1"/>
  <c r="F1346" i="1"/>
  <c r="F1346" i="1" a="1"/>
  <c r="E1346" i="1" a="1"/>
  <c r="E1346" i="1" s="1"/>
  <c r="H1346" i="1" s="1"/>
  <c r="I1346" i="1" s="1" a="1"/>
  <c r="I1346" i="1" s="1"/>
  <c r="G1345" i="1" a="1"/>
  <c r="G1345" i="1" s="1"/>
  <c r="F1345" i="1"/>
  <c r="F1345" i="1" a="1"/>
  <c r="E1345" i="1" a="1"/>
  <c r="E1345" i="1" s="1"/>
  <c r="H1345" i="1" s="1"/>
  <c r="I1345" i="1" s="1" a="1"/>
  <c r="I1345" i="1" s="1"/>
  <c r="G1344" i="1"/>
  <c r="G1344" i="1" a="1"/>
  <c r="F1344" i="1" a="1"/>
  <c r="F1344" i="1" s="1"/>
  <c r="E1344" i="1"/>
  <c r="H1344" i="1" s="1"/>
  <c r="I1344" i="1" s="1" a="1"/>
  <c r="I1344" i="1" s="1"/>
  <c r="E1344" i="1" a="1"/>
  <c r="G1343" i="1"/>
  <c r="G1343" i="1" a="1"/>
  <c r="F1343" i="1" a="1"/>
  <c r="F1343" i="1" s="1"/>
  <c r="H1343" i="1" s="1"/>
  <c r="I1343" i="1" s="1" a="1"/>
  <c r="I1343" i="1" s="1"/>
  <c r="E1343" i="1"/>
  <c r="E1343" i="1" a="1"/>
  <c r="G1342" i="1" a="1"/>
  <c r="G1342" i="1" s="1"/>
  <c r="H1342" i="1" s="1"/>
  <c r="I1342" i="1" s="1" a="1"/>
  <c r="I1342" i="1" s="1"/>
  <c r="F1342" i="1"/>
  <c r="F1342" i="1" a="1"/>
  <c r="E1342" i="1"/>
  <c r="E1342" i="1" a="1"/>
  <c r="G1341" i="1" a="1"/>
  <c r="G1341" i="1" s="1"/>
  <c r="F1341" i="1"/>
  <c r="F1341" i="1" a="1"/>
  <c r="E1341" i="1" a="1"/>
  <c r="E1341" i="1" s="1"/>
  <c r="H1341" i="1" s="1"/>
  <c r="I1341" i="1" s="1" a="1"/>
  <c r="I1341" i="1" s="1"/>
  <c r="G1340" i="1"/>
  <c r="G1340" i="1" a="1"/>
  <c r="F1340" i="1"/>
  <c r="F1340" i="1" a="1"/>
  <c r="E1340" i="1"/>
  <c r="H1340" i="1" s="1"/>
  <c r="I1340" i="1" s="1" a="1"/>
  <c r="I1340" i="1" s="1"/>
  <c r="E1340" i="1" a="1"/>
  <c r="G1339" i="1"/>
  <c r="G1339" i="1" a="1"/>
  <c r="F1339" i="1" a="1"/>
  <c r="F1339" i="1" s="1"/>
  <c r="H1339" i="1" s="1"/>
  <c r="I1339" i="1" s="1" a="1"/>
  <c r="I1339" i="1" s="1"/>
  <c r="E1339" i="1"/>
  <c r="E1339" i="1" a="1"/>
  <c r="G1338" i="1"/>
  <c r="G1338" i="1" a="1"/>
  <c r="F1338" i="1"/>
  <c r="F1338" i="1" a="1"/>
  <c r="E1338" i="1" a="1"/>
  <c r="E1338" i="1" s="1"/>
  <c r="H1338" i="1" s="1"/>
  <c r="I1338" i="1" s="1" a="1"/>
  <c r="I1338" i="1" s="1"/>
  <c r="G1337" i="1" a="1"/>
  <c r="G1337" i="1" s="1"/>
  <c r="F1337" i="1"/>
  <c r="F1337" i="1" a="1"/>
  <c r="E1337" i="1" a="1"/>
  <c r="E1337" i="1" s="1"/>
  <c r="G1336" i="1"/>
  <c r="G1336" i="1" a="1"/>
  <c r="F1336" i="1" a="1"/>
  <c r="F1336" i="1" s="1"/>
  <c r="E1336" i="1"/>
  <c r="H1336" i="1" s="1"/>
  <c r="I1336" i="1" s="1" a="1"/>
  <c r="I1336" i="1" s="1"/>
  <c r="E1336" i="1" a="1"/>
  <c r="G1335" i="1"/>
  <c r="G1335" i="1" a="1"/>
  <c r="F1335" i="1" a="1"/>
  <c r="F1335" i="1" s="1"/>
  <c r="H1335" i="1" s="1"/>
  <c r="I1335" i="1" s="1" a="1"/>
  <c r="I1335" i="1" s="1"/>
  <c r="E1335" i="1"/>
  <c r="E1335" i="1" a="1"/>
  <c r="G1334" i="1" a="1"/>
  <c r="G1334" i="1" s="1"/>
  <c r="F1334" i="1"/>
  <c r="H1334" i="1" s="1"/>
  <c r="I1334" i="1" s="1" a="1"/>
  <c r="I1334" i="1" s="1"/>
  <c r="F1334" i="1" a="1"/>
  <c r="E1334" i="1"/>
  <c r="E1334" i="1" a="1"/>
  <c r="G1333" i="1" a="1"/>
  <c r="G1333" i="1" s="1"/>
  <c r="F1333" i="1"/>
  <c r="F1333" i="1" a="1"/>
  <c r="E1333" i="1" a="1"/>
  <c r="E1333" i="1" s="1"/>
  <c r="G1332" i="1"/>
  <c r="G1332" i="1" a="1"/>
  <c r="F1332" i="1"/>
  <c r="F1332" i="1" a="1"/>
  <c r="E1332" i="1"/>
  <c r="H1332" i="1" s="1"/>
  <c r="I1332" i="1" s="1" a="1"/>
  <c r="I1332" i="1" s="1"/>
  <c r="E1332" i="1" a="1"/>
  <c r="G1331" i="1"/>
  <c r="G1331" i="1" a="1"/>
  <c r="F1331" i="1" a="1"/>
  <c r="F1331" i="1" s="1"/>
  <c r="H1331" i="1" s="1"/>
  <c r="I1331" i="1" s="1" a="1"/>
  <c r="I1331" i="1" s="1"/>
  <c r="E1331" i="1"/>
  <c r="E1331" i="1" a="1"/>
  <c r="G1330" i="1"/>
  <c r="G1330" i="1" a="1"/>
  <c r="F1330" i="1"/>
  <c r="F1330" i="1" a="1"/>
  <c r="E1330" i="1" a="1"/>
  <c r="E1330" i="1" s="1"/>
  <c r="H1330" i="1" s="1"/>
  <c r="I1330" i="1" s="1" a="1"/>
  <c r="I1330" i="1" s="1"/>
  <c r="G1329" i="1" a="1"/>
  <c r="G1329" i="1" s="1"/>
  <c r="F1329" i="1"/>
  <c r="F1329" i="1" a="1"/>
  <c r="E1329" i="1" a="1"/>
  <c r="E1329" i="1" s="1"/>
  <c r="H1329" i="1" s="1"/>
  <c r="I1329" i="1" s="1" a="1"/>
  <c r="I1329" i="1" s="1"/>
  <c r="G1328" i="1"/>
  <c r="G1328" i="1" a="1"/>
  <c r="F1328" i="1" a="1"/>
  <c r="F1328" i="1" s="1"/>
  <c r="E1328" i="1"/>
  <c r="H1328" i="1" s="1"/>
  <c r="I1328" i="1" s="1" a="1"/>
  <c r="I1328" i="1" s="1"/>
  <c r="E1328" i="1" a="1"/>
  <c r="G1327" i="1"/>
  <c r="G1327" i="1" a="1"/>
  <c r="F1327" i="1" a="1"/>
  <c r="F1327" i="1" s="1"/>
  <c r="H1327" i="1" s="1"/>
  <c r="I1327" i="1" s="1" a="1"/>
  <c r="I1327" i="1" s="1"/>
  <c r="E1327" i="1"/>
  <c r="E1327" i="1" a="1"/>
  <c r="G1326" i="1"/>
  <c r="G1326" i="1" a="1"/>
  <c r="F1326" i="1"/>
  <c r="H1326" i="1" s="1"/>
  <c r="I1326" i="1" s="1" a="1"/>
  <c r="I1326" i="1" s="1"/>
  <c r="F1326" i="1" a="1"/>
  <c r="E1326" i="1"/>
  <c r="E1326" i="1" a="1"/>
  <c r="G1325" i="1" a="1"/>
  <c r="G1325" i="1" s="1"/>
  <c r="F1325" i="1"/>
  <c r="F1325" i="1" a="1"/>
  <c r="E1325" i="1" a="1"/>
  <c r="E1325" i="1" s="1"/>
  <c r="G1324" i="1"/>
  <c r="G1324" i="1" a="1"/>
  <c r="F1324" i="1"/>
  <c r="F1324" i="1" a="1"/>
  <c r="E1324" i="1"/>
  <c r="H1324" i="1" s="1"/>
  <c r="I1324" i="1" s="1" a="1"/>
  <c r="I1324" i="1" s="1"/>
  <c r="E1324" i="1" a="1"/>
  <c r="G1323" i="1"/>
  <c r="G1323" i="1" a="1"/>
  <c r="F1323" i="1" a="1"/>
  <c r="F1323" i="1" s="1"/>
  <c r="H1323" i="1" s="1"/>
  <c r="I1323" i="1" s="1" a="1"/>
  <c r="I1323" i="1" s="1"/>
  <c r="E1323" i="1"/>
  <c r="E1323" i="1" a="1"/>
  <c r="G1322" i="1"/>
  <c r="G1322" i="1" a="1"/>
  <c r="F1322" i="1"/>
  <c r="H1322" i="1" s="1"/>
  <c r="I1322" i="1" s="1" a="1"/>
  <c r="I1322" i="1" s="1"/>
  <c r="F1322" i="1" a="1"/>
  <c r="E1322" i="1"/>
  <c r="E1322" i="1" a="1"/>
  <c r="G1321" i="1" a="1"/>
  <c r="G1321" i="1" s="1"/>
  <c r="F1321" i="1"/>
  <c r="F1321" i="1" a="1"/>
  <c r="E1321" i="1" a="1"/>
  <c r="E1321" i="1" s="1"/>
  <c r="G1320" i="1"/>
  <c r="G1320" i="1" a="1"/>
  <c r="F1320" i="1"/>
  <c r="F1320" i="1" a="1"/>
  <c r="E1320" i="1"/>
  <c r="H1320" i="1" s="1"/>
  <c r="I1320" i="1" s="1" a="1"/>
  <c r="I1320" i="1" s="1"/>
  <c r="E1320" i="1" a="1"/>
  <c r="H1319" i="1"/>
  <c r="I1319" i="1" s="1" a="1"/>
  <c r="I1319" i="1" s="1"/>
  <c r="G1319" i="1"/>
  <c r="G1319" i="1" a="1"/>
  <c r="F1319" i="1" a="1"/>
  <c r="F1319" i="1" s="1"/>
  <c r="E1319" i="1"/>
  <c r="E1319" i="1" a="1"/>
  <c r="I1318" i="1" a="1"/>
  <c r="I1318" i="1" s="1"/>
  <c r="G1318" i="1"/>
  <c r="G1318" i="1" a="1"/>
  <c r="F1318" i="1"/>
  <c r="H1318" i="1" s="1"/>
  <c r="F1318" i="1" a="1"/>
  <c r="E1318" i="1"/>
  <c r="E1318" i="1" a="1"/>
  <c r="G1317" i="1" a="1"/>
  <c r="G1317" i="1" s="1"/>
  <c r="F1317" i="1"/>
  <c r="F1317" i="1" a="1"/>
  <c r="E1317" i="1" a="1"/>
  <c r="E1317" i="1" s="1"/>
  <c r="G1316" i="1"/>
  <c r="G1316" i="1" a="1"/>
  <c r="F1316" i="1"/>
  <c r="F1316" i="1" a="1"/>
  <c r="E1316" i="1"/>
  <c r="H1316" i="1" s="1"/>
  <c r="I1316" i="1" s="1" a="1"/>
  <c r="I1316" i="1" s="1"/>
  <c r="E1316" i="1" a="1"/>
  <c r="G1315" i="1"/>
  <c r="G1315" i="1" a="1"/>
  <c r="F1315" i="1" a="1"/>
  <c r="F1315" i="1" s="1"/>
  <c r="H1315" i="1" s="1"/>
  <c r="I1315" i="1" s="1" a="1"/>
  <c r="I1315" i="1" s="1"/>
  <c r="E1315" i="1"/>
  <c r="E1315" i="1" a="1"/>
  <c r="I1314" i="1" a="1"/>
  <c r="I1314" i="1" s="1"/>
  <c r="G1314" i="1"/>
  <c r="G1314" i="1" a="1"/>
  <c r="F1314" i="1"/>
  <c r="H1314" i="1" s="1"/>
  <c r="F1314" i="1" a="1"/>
  <c r="E1314" i="1"/>
  <c r="E1314" i="1" a="1"/>
  <c r="G1313" i="1" a="1"/>
  <c r="G1313" i="1" s="1"/>
  <c r="F1313" i="1"/>
  <c r="F1313" i="1" a="1"/>
  <c r="E1313" i="1" a="1"/>
  <c r="E1313" i="1" s="1"/>
  <c r="G1312" i="1" a="1"/>
  <c r="G1312" i="1" s="1"/>
  <c r="F1312" i="1"/>
  <c r="F1312" i="1" a="1"/>
  <c r="E1312" i="1"/>
  <c r="E1312" i="1" a="1"/>
  <c r="G1311" i="1"/>
  <c r="G1311" i="1" a="1"/>
  <c r="F1311" i="1"/>
  <c r="F1311" i="1" a="1"/>
  <c r="E1311" i="1"/>
  <c r="H1311" i="1" s="1"/>
  <c r="I1311" i="1" s="1" a="1"/>
  <c r="I1311" i="1" s="1"/>
  <c r="E1311" i="1" a="1"/>
  <c r="G1310" i="1" a="1"/>
  <c r="G1310" i="1" s="1"/>
  <c r="F1310" i="1"/>
  <c r="H1310" i="1" s="1"/>
  <c r="I1310" i="1" s="1" a="1"/>
  <c r="I1310" i="1" s="1"/>
  <c r="F1310" i="1" a="1"/>
  <c r="E1310" i="1"/>
  <c r="E1310" i="1" a="1"/>
  <c r="G1309" i="1"/>
  <c r="G1309" i="1" a="1"/>
  <c r="F1309" i="1"/>
  <c r="F1309" i="1" a="1"/>
  <c r="E1309" i="1" a="1"/>
  <c r="E1309" i="1" s="1"/>
  <c r="H1309" i="1" s="1"/>
  <c r="I1309" i="1" s="1" a="1"/>
  <c r="I1309" i="1" s="1"/>
  <c r="G1308" i="1" a="1"/>
  <c r="G1308" i="1" s="1"/>
  <c r="F1308" i="1"/>
  <c r="F1308" i="1" a="1"/>
  <c r="E1308" i="1"/>
  <c r="E1308" i="1" a="1"/>
  <c r="G1307" i="1"/>
  <c r="G1307" i="1" a="1"/>
  <c r="F1307" i="1" a="1"/>
  <c r="F1307" i="1" s="1"/>
  <c r="E1307" i="1"/>
  <c r="H1307" i="1" s="1"/>
  <c r="I1307" i="1" s="1" a="1"/>
  <c r="I1307" i="1" s="1"/>
  <c r="E1307" i="1" a="1"/>
  <c r="G1306" i="1"/>
  <c r="G1306" i="1" a="1"/>
  <c r="F1306" i="1" a="1"/>
  <c r="F1306" i="1" s="1"/>
  <c r="H1306" i="1" s="1"/>
  <c r="I1306" i="1" s="1" a="1"/>
  <c r="I1306" i="1" s="1"/>
  <c r="E1306" i="1"/>
  <c r="E1306" i="1" a="1"/>
  <c r="G1305" i="1" a="1"/>
  <c r="G1305" i="1" s="1"/>
  <c r="F1305" i="1" a="1"/>
  <c r="F1305" i="1" s="1"/>
  <c r="E1305" i="1"/>
  <c r="E1305" i="1" a="1"/>
  <c r="G1304" i="1" a="1"/>
  <c r="G1304" i="1" s="1"/>
  <c r="F1304" i="1"/>
  <c r="F1304" i="1" a="1"/>
  <c r="E1304" i="1" a="1"/>
  <c r="E1304" i="1" s="1"/>
  <c r="G1303" i="1" a="1"/>
  <c r="G1303" i="1" s="1"/>
  <c r="F1303" i="1" a="1"/>
  <c r="F1303" i="1" s="1"/>
  <c r="E1303" i="1"/>
  <c r="E1303" i="1" a="1"/>
  <c r="G1302" i="1" a="1"/>
  <c r="G1302" i="1" s="1"/>
  <c r="F1302" i="1" a="1"/>
  <c r="F1302" i="1" s="1"/>
  <c r="H1302" i="1" s="1"/>
  <c r="I1302" i="1" s="1" a="1"/>
  <c r="I1302" i="1" s="1"/>
  <c r="E1302" i="1"/>
  <c r="E1302" i="1" a="1"/>
  <c r="G1301" i="1"/>
  <c r="G1301" i="1" a="1"/>
  <c r="F1301" i="1"/>
  <c r="F1301" i="1" a="1"/>
  <c r="E1301" i="1" a="1"/>
  <c r="E1301" i="1" s="1"/>
  <c r="H1301" i="1" s="1"/>
  <c r="I1301" i="1" s="1" a="1"/>
  <c r="I1301" i="1" s="1"/>
  <c r="G1300" i="1" a="1"/>
  <c r="G1300" i="1" s="1"/>
  <c r="F1300" i="1"/>
  <c r="F1300" i="1" a="1"/>
  <c r="E1300" i="1" a="1"/>
  <c r="E1300" i="1" s="1"/>
  <c r="G1299" i="1" a="1"/>
  <c r="G1299" i="1" s="1"/>
  <c r="F1299" i="1" a="1"/>
  <c r="F1299" i="1" s="1"/>
  <c r="E1299" i="1" a="1"/>
  <c r="E1299" i="1" s="1"/>
  <c r="G1298" i="1" a="1"/>
  <c r="G1298" i="1" s="1"/>
  <c r="F1298" i="1" a="1"/>
  <c r="F1298" i="1" s="1"/>
  <c r="E1298" i="1"/>
  <c r="E1298" i="1" a="1"/>
  <c r="G1297" i="1"/>
  <c r="G1297" i="1" a="1"/>
  <c r="F1297" i="1" a="1"/>
  <c r="F1297" i="1" s="1"/>
  <c r="H1297" i="1" s="1"/>
  <c r="I1297" i="1" s="1" a="1"/>
  <c r="I1297" i="1" s="1"/>
  <c r="E1297" i="1"/>
  <c r="E1297" i="1" a="1"/>
  <c r="G1296" i="1" a="1"/>
  <c r="G1296" i="1" s="1"/>
  <c r="F1296" i="1"/>
  <c r="F1296" i="1" a="1"/>
  <c r="E1296" i="1" a="1"/>
  <c r="E1296" i="1" s="1"/>
  <c r="G1295" i="1" a="1"/>
  <c r="G1295" i="1" s="1"/>
  <c r="F1295" i="1"/>
  <c r="F1295" i="1" a="1"/>
  <c r="E1295" i="1" a="1"/>
  <c r="E1295" i="1" s="1"/>
  <c r="G1294" i="1"/>
  <c r="G1294" i="1" a="1"/>
  <c r="F1294" i="1" a="1"/>
  <c r="F1294" i="1" s="1"/>
  <c r="E1294" i="1" a="1"/>
  <c r="E1294" i="1" s="1"/>
  <c r="H1294" i="1" s="1"/>
  <c r="I1294" i="1" s="1" a="1"/>
  <c r="I1294" i="1" s="1"/>
  <c r="G1293" i="1"/>
  <c r="G1293" i="1" a="1"/>
  <c r="F1293" i="1" a="1"/>
  <c r="F1293" i="1" s="1"/>
  <c r="E1293" i="1"/>
  <c r="E1293" i="1" a="1"/>
  <c r="G1292" i="1" a="1"/>
  <c r="G1292" i="1" s="1"/>
  <c r="F1292" i="1" a="1"/>
  <c r="F1292" i="1" s="1"/>
  <c r="E1292" i="1" a="1"/>
  <c r="E1292" i="1" s="1"/>
  <c r="H1292" i="1" s="1"/>
  <c r="I1292" i="1" s="1" a="1"/>
  <c r="I1292" i="1" s="1"/>
  <c r="G1291" i="1" a="1"/>
  <c r="G1291" i="1" s="1"/>
  <c r="F1291" i="1"/>
  <c r="F1291" i="1" a="1"/>
  <c r="E1291" i="1" a="1"/>
  <c r="E1291" i="1" s="1"/>
  <c r="G1290" i="1" a="1"/>
  <c r="G1290" i="1" s="1"/>
  <c r="F1290" i="1" a="1"/>
  <c r="F1290" i="1" s="1"/>
  <c r="E1290" i="1"/>
  <c r="E1290" i="1" a="1"/>
  <c r="G1289" i="1"/>
  <c r="G1289" i="1" a="1"/>
  <c r="F1289" i="1" a="1"/>
  <c r="F1289" i="1" s="1"/>
  <c r="H1289" i="1" s="1"/>
  <c r="I1289" i="1" s="1" a="1"/>
  <c r="I1289" i="1" s="1"/>
  <c r="E1289" i="1"/>
  <c r="E1289" i="1" a="1"/>
  <c r="G1288" i="1" a="1"/>
  <c r="G1288" i="1" s="1"/>
  <c r="F1288" i="1"/>
  <c r="F1288" i="1" a="1"/>
  <c r="E1288" i="1" a="1"/>
  <c r="E1288" i="1" s="1"/>
  <c r="H1288" i="1" s="1"/>
  <c r="I1288" i="1" s="1" a="1"/>
  <c r="I1288" i="1" s="1"/>
  <c r="G1287" i="1" a="1"/>
  <c r="G1287" i="1" s="1"/>
  <c r="F1287" i="1"/>
  <c r="F1287" i="1" a="1"/>
  <c r="E1287" i="1" a="1"/>
  <c r="E1287" i="1" s="1"/>
  <c r="G1286" i="1"/>
  <c r="G1286" i="1" a="1"/>
  <c r="F1286" i="1" a="1"/>
  <c r="F1286" i="1" s="1"/>
  <c r="E1286" i="1" a="1"/>
  <c r="E1286" i="1" s="1"/>
  <c r="G1285" i="1"/>
  <c r="G1285" i="1" a="1"/>
  <c r="F1285" i="1" a="1"/>
  <c r="F1285" i="1" s="1"/>
  <c r="E1285" i="1"/>
  <c r="H1285" i="1" s="1"/>
  <c r="I1285" i="1" s="1" a="1"/>
  <c r="I1285" i="1" s="1"/>
  <c r="E1285" i="1" a="1"/>
  <c r="G1284" i="1" a="1"/>
  <c r="G1284" i="1" s="1"/>
  <c r="F1284" i="1" a="1"/>
  <c r="F1284" i="1" s="1"/>
  <c r="E1284" i="1" a="1"/>
  <c r="E1284" i="1" s="1"/>
  <c r="G1283" i="1" a="1"/>
  <c r="G1283" i="1" s="1"/>
  <c r="F1283" i="1"/>
  <c r="F1283" i="1" a="1"/>
  <c r="E1283" i="1" a="1"/>
  <c r="E1283" i="1" s="1"/>
  <c r="G1282" i="1" a="1"/>
  <c r="G1282" i="1" s="1"/>
  <c r="F1282" i="1" a="1"/>
  <c r="F1282" i="1" s="1"/>
  <c r="E1282" i="1"/>
  <c r="H1282" i="1" s="1"/>
  <c r="I1282" i="1" s="1" a="1"/>
  <c r="I1282" i="1" s="1"/>
  <c r="E1282" i="1" a="1"/>
  <c r="G1281" i="1"/>
  <c r="G1281" i="1" a="1"/>
  <c r="F1281" i="1" a="1"/>
  <c r="F1281" i="1" s="1"/>
  <c r="H1281" i="1" s="1"/>
  <c r="I1281" i="1" s="1" a="1"/>
  <c r="I1281" i="1" s="1"/>
  <c r="E1281" i="1"/>
  <c r="E1281" i="1" a="1"/>
  <c r="G1280" i="1" a="1"/>
  <c r="G1280" i="1" s="1"/>
  <c r="F1280" i="1"/>
  <c r="F1280" i="1" a="1"/>
  <c r="E1280" i="1" a="1"/>
  <c r="E1280" i="1" s="1"/>
  <c r="H1280" i="1" s="1"/>
  <c r="I1280" i="1" s="1" a="1"/>
  <c r="I1280" i="1" s="1"/>
  <c r="G1279" i="1" a="1"/>
  <c r="G1279" i="1" s="1"/>
  <c r="F1279" i="1"/>
  <c r="F1279" i="1" a="1"/>
  <c r="E1279" i="1" a="1"/>
  <c r="E1279" i="1" s="1"/>
  <c r="G1278" i="1"/>
  <c r="G1278" i="1" a="1"/>
  <c r="F1278" i="1" a="1"/>
  <c r="F1278" i="1" s="1"/>
  <c r="E1278" i="1" a="1"/>
  <c r="E1278" i="1" s="1"/>
  <c r="H1278" i="1" s="1"/>
  <c r="I1278" i="1" s="1" a="1"/>
  <c r="I1278" i="1" s="1"/>
  <c r="G1277" i="1"/>
  <c r="G1277" i="1" a="1"/>
  <c r="F1277" i="1" a="1"/>
  <c r="F1277" i="1" s="1"/>
  <c r="E1277" i="1"/>
  <c r="E1277" i="1" a="1"/>
  <c r="G1276" i="1" a="1"/>
  <c r="G1276" i="1" s="1"/>
  <c r="F1276" i="1" a="1"/>
  <c r="F1276" i="1" s="1"/>
  <c r="E1276" i="1" a="1"/>
  <c r="E1276" i="1" s="1"/>
  <c r="H1276" i="1" s="1"/>
  <c r="I1276" i="1" s="1" a="1"/>
  <c r="I1276" i="1" s="1"/>
  <c r="G1275" i="1" a="1"/>
  <c r="G1275" i="1" s="1"/>
  <c r="F1275" i="1"/>
  <c r="F1275" i="1" a="1"/>
  <c r="E1275" i="1" a="1"/>
  <c r="E1275" i="1" s="1"/>
  <c r="G1274" i="1" a="1"/>
  <c r="G1274" i="1" s="1"/>
  <c r="F1274" i="1" a="1"/>
  <c r="F1274" i="1" s="1"/>
  <c r="E1274" i="1"/>
  <c r="E1274" i="1" a="1"/>
  <c r="G1273" i="1"/>
  <c r="G1273" i="1" a="1"/>
  <c r="F1273" i="1" a="1"/>
  <c r="F1273" i="1" s="1"/>
  <c r="H1273" i="1" s="1"/>
  <c r="I1273" i="1" s="1" a="1"/>
  <c r="I1273" i="1" s="1"/>
  <c r="E1273" i="1"/>
  <c r="E1273" i="1" a="1"/>
  <c r="G1272" i="1" a="1"/>
  <c r="G1272" i="1" s="1"/>
  <c r="F1272" i="1"/>
  <c r="F1272" i="1" a="1"/>
  <c r="E1272" i="1" a="1"/>
  <c r="E1272" i="1" s="1"/>
  <c r="G1271" i="1" a="1"/>
  <c r="G1271" i="1" s="1"/>
  <c r="F1271" i="1"/>
  <c r="F1271" i="1" a="1"/>
  <c r="E1271" i="1" a="1"/>
  <c r="E1271" i="1" s="1"/>
  <c r="G1270" i="1"/>
  <c r="G1270" i="1" a="1"/>
  <c r="F1270" i="1" a="1"/>
  <c r="F1270" i="1" s="1"/>
  <c r="E1270" i="1" a="1"/>
  <c r="E1270" i="1" s="1"/>
  <c r="G1269" i="1"/>
  <c r="G1269" i="1" a="1"/>
  <c r="F1269" i="1"/>
  <c r="F1269" i="1" a="1"/>
  <c r="E1269" i="1"/>
  <c r="H1269" i="1" s="1"/>
  <c r="I1269" i="1" s="1" a="1"/>
  <c r="I1269" i="1" s="1"/>
  <c r="E1269" i="1" a="1"/>
  <c r="G1268" i="1" a="1"/>
  <c r="G1268" i="1" s="1"/>
  <c r="F1268" i="1" a="1"/>
  <c r="F1268" i="1" s="1"/>
  <c r="E1268" i="1" a="1"/>
  <c r="E1268" i="1" s="1"/>
  <c r="G1267" i="1"/>
  <c r="G1267" i="1" a="1"/>
  <c r="F1267" i="1"/>
  <c r="F1267" i="1" a="1"/>
  <c r="E1267" i="1" a="1"/>
  <c r="E1267" i="1" s="1"/>
  <c r="H1267" i="1" s="1"/>
  <c r="I1267" i="1" s="1" a="1"/>
  <c r="I1267" i="1" s="1"/>
  <c r="G1266" i="1" a="1"/>
  <c r="G1266" i="1" s="1"/>
  <c r="F1266" i="1" a="1"/>
  <c r="F1266" i="1" s="1"/>
  <c r="E1266" i="1"/>
  <c r="E1266" i="1" a="1"/>
  <c r="G1265" i="1"/>
  <c r="G1265" i="1" a="1"/>
  <c r="F1265" i="1" a="1"/>
  <c r="F1265" i="1" s="1"/>
  <c r="H1265" i="1" s="1"/>
  <c r="I1265" i="1" s="1" a="1"/>
  <c r="I1265" i="1" s="1"/>
  <c r="E1265" i="1"/>
  <c r="E1265" i="1" a="1"/>
  <c r="G1264" i="1" a="1"/>
  <c r="G1264" i="1" s="1"/>
  <c r="F1264" i="1"/>
  <c r="F1264" i="1" a="1"/>
  <c r="E1264" i="1" a="1"/>
  <c r="E1264" i="1" s="1"/>
  <c r="G1263" i="1" a="1"/>
  <c r="G1263" i="1" s="1"/>
  <c r="F1263" i="1"/>
  <c r="F1263" i="1" a="1"/>
  <c r="E1263" i="1"/>
  <c r="H1263" i="1" s="1"/>
  <c r="I1263" i="1" s="1" a="1"/>
  <c r="I1263" i="1" s="1"/>
  <c r="E1263" i="1" a="1"/>
  <c r="G1262" i="1"/>
  <c r="G1262" i="1" a="1"/>
  <c r="F1262" i="1" a="1"/>
  <c r="F1262" i="1" s="1"/>
  <c r="E1262" i="1" a="1"/>
  <c r="E1262" i="1" s="1"/>
  <c r="G1261" i="1"/>
  <c r="G1261" i="1" a="1"/>
  <c r="F1261" i="1"/>
  <c r="F1261" i="1" a="1"/>
  <c r="E1261" i="1"/>
  <c r="H1261" i="1" s="1"/>
  <c r="I1261" i="1" s="1" a="1"/>
  <c r="I1261" i="1" s="1"/>
  <c r="E1261" i="1" a="1"/>
  <c r="G1260" i="1" a="1"/>
  <c r="G1260" i="1" s="1"/>
  <c r="F1260" i="1" a="1"/>
  <c r="F1260" i="1" s="1"/>
  <c r="E1260" i="1" a="1"/>
  <c r="E1260" i="1" s="1"/>
  <c r="H1260" i="1" s="1"/>
  <c r="I1260" i="1" s="1" a="1"/>
  <c r="I1260" i="1" s="1"/>
  <c r="G1259" i="1"/>
  <c r="G1259" i="1" a="1"/>
  <c r="F1259" i="1"/>
  <c r="F1259" i="1" a="1"/>
  <c r="E1259" i="1" a="1"/>
  <c r="E1259" i="1" s="1"/>
  <c r="H1259" i="1" s="1"/>
  <c r="I1259" i="1" s="1" a="1"/>
  <c r="I1259" i="1" s="1"/>
  <c r="G1258" i="1" a="1"/>
  <c r="G1258" i="1" s="1"/>
  <c r="F1258" i="1" a="1"/>
  <c r="F1258" i="1" s="1"/>
  <c r="E1258" i="1"/>
  <c r="H1258" i="1" s="1"/>
  <c r="I1258" i="1" s="1" a="1"/>
  <c r="I1258" i="1" s="1"/>
  <c r="E1258" i="1" a="1"/>
  <c r="G1257" i="1"/>
  <c r="G1257" i="1" a="1"/>
  <c r="F1257" i="1" a="1"/>
  <c r="F1257" i="1" s="1"/>
  <c r="H1257" i="1" s="1"/>
  <c r="I1257" i="1" s="1" a="1"/>
  <c r="I1257" i="1" s="1"/>
  <c r="E1257" i="1"/>
  <c r="E1257" i="1" a="1"/>
  <c r="G1256" i="1" a="1"/>
  <c r="G1256" i="1" s="1"/>
  <c r="F1256" i="1"/>
  <c r="F1256" i="1" a="1"/>
  <c r="E1256" i="1" a="1"/>
  <c r="E1256" i="1" s="1"/>
  <c r="H1256" i="1" s="1"/>
  <c r="I1256" i="1" s="1" a="1"/>
  <c r="I1256" i="1" s="1"/>
  <c r="G1255" i="1" a="1"/>
  <c r="G1255" i="1" s="1"/>
  <c r="F1255" i="1"/>
  <c r="F1255" i="1" a="1"/>
  <c r="E1255" i="1"/>
  <c r="E1255" i="1" a="1"/>
  <c r="G1254" i="1"/>
  <c r="G1254" i="1" a="1"/>
  <c r="F1254" i="1" a="1"/>
  <c r="F1254" i="1" s="1"/>
  <c r="E1254" i="1" a="1"/>
  <c r="E1254" i="1" s="1"/>
  <c r="G1253" i="1"/>
  <c r="G1253" i="1" a="1"/>
  <c r="F1253" i="1"/>
  <c r="F1253" i="1" a="1"/>
  <c r="E1253" i="1"/>
  <c r="H1253" i="1" s="1"/>
  <c r="I1253" i="1" s="1" a="1"/>
  <c r="I1253" i="1" s="1"/>
  <c r="E1253" i="1" a="1"/>
  <c r="G1252" i="1" a="1"/>
  <c r="G1252" i="1" s="1"/>
  <c r="F1252" i="1" a="1"/>
  <c r="F1252" i="1" s="1"/>
  <c r="E1252" i="1" a="1"/>
  <c r="E1252" i="1" s="1"/>
  <c r="G1251" i="1"/>
  <c r="G1251" i="1" a="1"/>
  <c r="F1251" i="1"/>
  <c r="F1251" i="1" a="1"/>
  <c r="E1251" i="1" a="1"/>
  <c r="E1251" i="1" s="1"/>
  <c r="H1251" i="1" s="1"/>
  <c r="I1251" i="1" s="1" a="1"/>
  <c r="I1251" i="1" s="1"/>
  <c r="G1250" i="1" a="1"/>
  <c r="G1250" i="1" s="1"/>
  <c r="F1250" i="1" a="1"/>
  <c r="F1250" i="1" s="1"/>
  <c r="E1250" i="1"/>
  <c r="E1250" i="1" a="1"/>
  <c r="G1249" i="1"/>
  <c r="G1249" i="1" a="1"/>
  <c r="F1249" i="1" a="1"/>
  <c r="F1249" i="1" s="1"/>
  <c r="H1249" i="1" s="1"/>
  <c r="I1249" i="1" s="1" a="1"/>
  <c r="I1249" i="1" s="1"/>
  <c r="E1249" i="1"/>
  <c r="E1249" i="1" a="1"/>
  <c r="G1248" i="1" a="1"/>
  <c r="G1248" i="1" s="1"/>
  <c r="F1248" i="1"/>
  <c r="F1248" i="1" a="1"/>
  <c r="E1248" i="1" a="1"/>
  <c r="E1248" i="1" s="1"/>
  <c r="G1247" i="1" a="1"/>
  <c r="G1247" i="1" s="1"/>
  <c r="F1247" i="1"/>
  <c r="F1247" i="1" a="1"/>
  <c r="E1247" i="1"/>
  <c r="H1247" i="1" s="1"/>
  <c r="I1247" i="1" s="1" a="1"/>
  <c r="I1247" i="1" s="1"/>
  <c r="E1247" i="1" a="1"/>
  <c r="G1246" i="1"/>
  <c r="G1246" i="1" a="1"/>
  <c r="F1246" i="1" a="1"/>
  <c r="F1246" i="1" s="1"/>
  <c r="E1246" i="1" a="1"/>
  <c r="E1246" i="1" s="1"/>
  <c r="G1245" i="1"/>
  <c r="G1245" i="1" a="1"/>
  <c r="F1245" i="1"/>
  <c r="F1245" i="1" a="1"/>
  <c r="E1245" i="1"/>
  <c r="H1245" i="1" s="1"/>
  <c r="I1245" i="1" s="1" a="1"/>
  <c r="I1245" i="1" s="1"/>
  <c r="E1245" i="1" a="1"/>
  <c r="G1244" i="1" a="1"/>
  <c r="G1244" i="1" s="1"/>
  <c r="F1244" i="1" a="1"/>
  <c r="F1244" i="1" s="1"/>
  <c r="E1244" i="1" a="1"/>
  <c r="E1244" i="1" s="1"/>
  <c r="H1244" i="1" s="1"/>
  <c r="I1244" i="1" s="1" a="1"/>
  <c r="I1244" i="1" s="1"/>
  <c r="G1243" i="1"/>
  <c r="G1243" i="1" a="1"/>
  <c r="F1243" i="1"/>
  <c r="F1243" i="1" a="1"/>
  <c r="E1243" i="1" a="1"/>
  <c r="E1243" i="1" s="1"/>
  <c r="H1243" i="1" s="1"/>
  <c r="I1243" i="1" s="1" a="1"/>
  <c r="I1243" i="1" s="1"/>
  <c r="G1242" i="1" a="1"/>
  <c r="G1242" i="1" s="1"/>
  <c r="F1242" i="1" a="1"/>
  <c r="F1242" i="1" s="1"/>
  <c r="E1242" i="1"/>
  <c r="H1242" i="1" s="1"/>
  <c r="I1242" i="1" s="1" a="1"/>
  <c r="I1242" i="1" s="1"/>
  <c r="E1242" i="1" a="1"/>
  <c r="G1241" i="1"/>
  <c r="G1241" i="1" a="1"/>
  <c r="F1241" i="1" a="1"/>
  <c r="F1241" i="1" s="1"/>
  <c r="H1241" i="1" s="1"/>
  <c r="I1241" i="1" s="1" a="1"/>
  <c r="I1241" i="1" s="1"/>
  <c r="E1241" i="1"/>
  <c r="E1241" i="1" a="1"/>
  <c r="G1240" i="1" a="1"/>
  <c r="G1240" i="1" s="1"/>
  <c r="F1240" i="1"/>
  <c r="F1240" i="1" a="1"/>
  <c r="E1240" i="1" a="1"/>
  <c r="E1240" i="1" s="1"/>
  <c r="H1240" i="1" s="1"/>
  <c r="I1240" i="1" s="1" a="1"/>
  <c r="I1240" i="1" s="1"/>
  <c r="G1239" i="1" a="1"/>
  <c r="G1239" i="1" s="1"/>
  <c r="F1239" i="1"/>
  <c r="F1239" i="1" a="1"/>
  <c r="E1239" i="1"/>
  <c r="E1239" i="1" a="1"/>
  <c r="G1238" i="1"/>
  <c r="G1238" i="1" a="1"/>
  <c r="F1238" i="1" a="1"/>
  <c r="F1238" i="1" s="1"/>
  <c r="E1238" i="1" a="1"/>
  <c r="E1238" i="1" s="1"/>
  <c r="G1237" i="1"/>
  <c r="G1237" i="1" a="1"/>
  <c r="F1237" i="1"/>
  <c r="F1237" i="1" a="1"/>
  <c r="E1237" i="1"/>
  <c r="H1237" i="1" s="1"/>
  <c r="I1237" i="1" s="1" a="1"/>
  <c r="I1237" i="1" s="1"/>
  <c r="E1237" i="1" a="1"/>
  <c r="G1236" i="1" a="1"/>
  <c r="G1236" i="1" s="1"/>
  <c r="F1236" i="1" a="1"/>
  <c r="F1236" i="1" s="1"/>
  <c r="E1236" i="1" a="1"/>
  <c r="E1236" i="1" s="1"/>
  <c r="G1235" i="1"/>
  <c r="G1235" i="1" a="1"/>
  <c r="F1235" i="1"/>
  <c r="F1235" i="1" a="1"/>
  <c r="E1235" i="1" a="1"/>
  <c r="E1235" i="1" s="1"/>
  <c r="H1235" i="1" s="1"/>
  <c r="I1235" i="1" s="1" a="1"/>
  <c r="I1235" i="1" s="1"/>
  <c r="G1234" i="1" a="1"/>
  <c r="G1234" i="1" s="1"/>
  <c r="F1234" i="1" a="1"/>
  <c r="F1234" i="1" s="1"/>
  <c r="E1234" i="1"/>
  <c r="E1234" i="1" a="1"/>
  <c r="G1233" i="1"/>
  <c r="G1233" i="1" a="1"/>
  <c r="F1233" i="1" a="1"/>
  <c r="F1233" i="1" s="1"/>
  <c r="H1233" i="1" s="1"/>
  <c r="I1233" i="1" s="1" a="1"/>
  <c r="I1233" i="1" s="1"/>
  <c r="E1233" i="1"/>
  <c r="E1233" i="1" a="1"/>
  <c r="G1232" i="1" a="1"/>
  <c r="G1232" i="1" s="1"/>
  <c r="F1232" i="1"/>
  <c r="F1232" i="1" a="1"/>
  <c r="E1232" i="1" a="1"/>
  <c r="E1232" i="1" s="1"/>
  <c r="G1231" i="1" a="1"/>
  <c r="G1231" i="1" s="1"/>
  <c r="F1231" i="1"/>
  <c r="F1231" i="1" a="1"/>
  <c r="E1231" i="1"/>
  <c r="H1231" i="1" s="1"/>
  <c r="I1231" i="1" s="1" a="1"/>
  <c r="I1231" i="1" s="1"/>
  <c r="E1231" i="1" a="1"/>
  <c r="G1230" i="1"/>
  <c r="G1230" i="1" a="1"/>
  <c r="F1230" i="1" a="1"/>
  <c r="F1230" i="1" s="1"/>
  <c r="E1230" i="1" a="1"/>
  <c r="E1230" i="1" s="1"/>
  <c r="G1229" i="1"/>
  <c r="G1229" i="1" a="1"/>
  <c r="F1229" i="1"/>
  <c r="F1229" i="1" a="1"/>
  <c r="E1229" i="1"/>
  <c r="H1229" i="1" s="1"/>
  <c r="I1229" i="1" s="1" a="1"/>
  <c r="I1229" i="1" s="1"/>
  <c r="E1229" i="1" a="1"/>
  <c r="G1228" i="1" a="1"/>
  <c r="G1228" i="1" s="1"/>
  <c r="F1228" i="1" a="1"/>
  <c r="F1228" i="1" s="1"/>
  <c r="E1228" i="1" a="1"/>
  <c r="E1228" i="1" s="1"/>
  <c r="H1228" i="1" s="1"/>
  <c r="I1228" i="1" s="1" a="1"/>
  <c r="I1228" i="1" s="1"/>
  <c r="G1227" i="1"/>
  <c r="G1227" i="1" a="1"/>
  <c r="F1227" i="1"/>
  <c r="F1227" i="1" a="1"/>
  <c r="E1227" i="1" a="1"/>
  <c r="E1227" i="1" s="1"/>
  <c r="H1227" i="1" s="1"/>
  <c r="I1227" i="1" s="1" a="1"/>
  <c r="I1227" i="1" s="1"/>
  <c r="G1226" i="1" a="1"/>
  <c r="G1226" i="1" s="1"/>
  <c r="F1226" i="1" a="1"/>
  <c r="F1226" i="1" s="1"/>
  <c r="E1226" i="1"/>
  <c r="E1226" i="1" a="1"/>
  <c r="G1225" i="1"/>
  <c r="G1225" i="1" a="1"/>
  <c r="F1225" i="1" a="1"/>
  <c r="F1225" i="1" s="1"/>
  <c r="H1225" i="1" s="1"/>
  <c r="I1225" i="1" s="1" a="1"/>
  <c r="I1225" i="1" s="1"/>
  <c r="E1225" i="1"/>
  <c r="E1225" i="1" a="1"/>
  <c r="G1224" i="1" a="1"/>
  <c r="G1224" i="1" s="1"/>
  <c r="F1224" i="1"/>
  <c r="F1224" i="1" a="1"/>
  <c r="E1224" i="1" a="1"/>
  <c r="E1224" i="1" s="1"/>
  <c r="H1224" i="1" s="1"/>
  <c r="I1224" i="1" s="1" a="1"/>
  <c r="I1224" i="1" s="1"/>
  <c r="G1223" i="1" a="1"/>
  <c r="G1223" i="1" s="1"/>
  <c r="F1223" i="1"/>
  <c r="F1223" i="1" a="1"/>
  <c r="E1223" i="1"/>
  <c r="E1223" i="1" a="1"/>
  <c r="G1222" i="1"/>
  <c r="G1222" i="1" a="1"/>
  <c r="F1222" i="1" a="1"/>
  <c r="F1222" i="1" s="1"/>
  <c r="E1222" i="1" a="1"/>
  <c r="E1222" i="1" s="1"/>
  <c r="G1221" i="1"/>
  <c r="G1221" i="1" a="1"/>
  <c r="F1221" i="1"/>
  <c r="F1221" i="1" a="1"/>
  <c r="E1221" i="1"/>
  <c r="H1221" i="1" s="1"/>
  <c r="I1221" i="1" s="1" a="1"/>
  <c r="I1221" i="1" s="1"/>
  <c r="E1221" i="1" a="1"/>
  <c r="G1220" i="1" a="1"/>
  <c r="G1220" i="1" s="1"/>
  <c r="F1220" i="1" a="1"/>
  <c r="F1220" i="1" s="1"/>
  <c r="E1220" i="1" a="1"/>
  <c r="E1220" i="1" s="1"/>
  <c r="G1219" i="1"/>
  <c r="G1219" i="1" a="1"/>
  <c r="F1219" i="1"/>
  <c r="F1219" i="1" a="1"/>
  <c r="E1219" i="1" a="1"/>
  <c r="E1219" i="1" s="1"/>
  <c r="H1219" i="1" s="1"/>
  <c r="I1219" i="1" s="1" a="1"/>
  <c r="I1219" i="1" s="1"/>
  <c r="G1218" i="1" a="1"/>
  <c r="G1218" i="1" s="1"/>
  <c r="F1218" i="1" a="1"/>
  <c r="F1218" i="1" s="1"/>
  <c r="E1218" i="1"/>
  <c r="E1218" i="1" a="1"/>
  <c r="G1217" i="1"/>
  <c r="G1217" i="1" a="1"/>
  <c r="F1217" i="1" a="1"/>
  <c r="F1217" i="1" s="1"/>
  <c r="H1217" i="1" s="1"/>
  <c r="I1217" i="1" s="1" a="1"/>
  <c r="I1217" i="1" s="1"/>
  <c r="E1217" i="1"/>
  <c r="E1217" i="1" a="1"/>
  <c r="G1216" i="1" a="1"/>
  <c r="G1216" i="1" s="1"/>
  <c r="F1216" i="1"/>
  <c r="F1216" i="1" a="1"/>
  <c r="E1216" i="1" a="1"/>
  <c r="E1216" i="1" s="1"/>
  <c r="G1215" i="1" a="1"/>
  <c r="G1215" i="1" s="1"/>
  <c r="F1215" i="1"/>
  <c r="F1215" i="1" a="1"/>
  <c r="E1215" i="1"/>
  <c r="H1215" i="1" s="1"/>
  <c r="I1215" i="1" s="1" a="1"/>
  <c r="I1215" i="1" s="1"/>
  <c r="E1215" i="1" a="1"/>
  <c r="G1214" i="1"/>
  <c r="G1214" i="1" a="1"/>
  <c r="F1214" i="1" a="1"/>
  <c r="F1214" i="1" s="1"/>
  <c r="E1214" i="1" a="1"/>
  <c r="E1214" i="1" s="1"/>
  <c r="G1213" i="1"/>
  <c r="G1213" i="1" a="1"/>
  <c r="F1213" i="1"/>
  <c r="F1213" i="1" a="1"/>
  <c r="E1213" i="1"/>
  <c r="H1213" i="1" s="1"/>
  <c r="I1213" i="1" s="1" a="1"/>
  <c r="I1213" i="1" s="1"/>
  <c r="E1213" i="1" a="1"/>
  <c r="G1212" i="1" a="1"/>
  <c r="G1212" i="1" s="1"/>
  <c r="F1212" i="1" a="1"/>
  <c r="F1212" i="1" s="1"/>
  <c r="E1212" i="1" a="1"/>
  <c r="E1212" i="1" s="1"/>
  <c r="H1212" i="1" s="1"/>
  <c r="I1212" i="1" s="1" a="1"/>
  <c r="I1212" i="1" s="1"/>
  <c r="G1211" i="1"/>
  <c r="G1211" i="1" a="1"/>
  <c r="F1211" i="1"/>
  <c r="F1211" i="1" a="1"/>
  <c r="E1211" i="1" a="1"/>
  <c r="E1211" i="1" s="1"/>
  <c r="H1211" i="1" s="1"/>
  <c r="I1211" i="1" s="1" a="1"/>
  <c r="I1211" i="1" s="1"/>
  <c r="G1210" i="1" a="1"/>
  <c r="G1210" i="1" s="1"/>
  <c r="F1210" i="1" a="1"/>
  <c r="F1210" i="1" s="1"/>
  <c r="E1210" i="1"/>
  <c r="E1210" i="1" a="1"/>
  <c r="G1209" i="1"/>
  <c r="G1209" i="1" a="1"/>
  <c r="F1209" i="1" a="1"/>
  <c r="F1209" i="1" s="1"/>
  <c r="H1209" i="1" s="1"/>
  <c r="I1209" i="1" s="1" a="1"/>
  <c r="I1209" i="1" s="1"/>
  <c r="E1209" i="1"/>
  <c r="E1209" i="1" a="1"/>
  <c r="G1208" i="1" a="1"/>
  <c r="G1208" i="1" s="1"/>
  <c r="F1208" i="1"/>
  <c r="F1208" i="1" a="1"/>
  <c r="E1208" i="1" a="1"/>
  <c r="E1208" i="1" s="1"/>
  <c r="H1208" i="1" s="1"/>
  <c r="I1208" i="1" s="1" a="1"/>
  <c r="I1208" i="1" s="1"/>
  <c r="G1207" i="1" a="1"/>
  <c r="G1207" i="1" s="1"/>
  <c r="F1207" i="1"/>
  <c r="F1207" i="1" a="1"/>
  <c r="E1207" i="1"/>
  <c r="E1207" i="1" a="1"/>
  <c r="G1206" i="1"/>
  <c r="G1206" i="1" a="1"/>
  <c r="F1206" i="1" a="1"/>
  <c r="F1206" i="1" s="1"/>
  <c r="E1206" i="1" a="1"/>
  <c r="E1206" i="1" s="1"/>
  <c r="G1205" i="1"/>
  <c r="G1205" i="1" a="1"/>
  <c r="F1205" i="1"/>
  <c r="F1205" i="1" a="1"/>
  <c r="E1205" i="1"/>
  <c r="H1205" i="1" s="1"/>
  <c r="I1205" i="1" s="1" a="1"/>
  <c r="I1205" i="1" s="1"/>
  <c r="E1205" i="1" a="1"/>
  <c r="G1204" i="1" a="1"/>
  <c r="G1204" i="1" s="1"/>
  <c r="F1204" i="1" a="1"/>
  <c r="F1204" i="1" s="1"/>
  <c r="E1204" i="1" a="1"/>
  <c r="E1204" i="1" s="1"/>
  <c r="G1203" i="1"/>
  <c r="G1203" i="1" a="1"/>
  <c r="F1203" i="1"/>
  <c r="F1203" i="1" a="1"/>
  <c r="E1203" i="1" a="1"/>
  <c r="E1203" i="1" s="1"/>
  <c r="H1203" i="1" s="1"/>
  <c r="I1203" i="1" s="1" a="1"/>
  <c r="I1203" i="1" s="1"/>
  <c r="G1202" i="1" a="1"/>
  <c r="G1202" i="1" s="1"/>
  <c r="F1202" i="1" a="1"/>
  <c r="F1202" i="1" s="1"/>
  <c r="E1202" i="1"/>
  <c r="E1202" i="1" a="1"/>
  <c r="G1201" i="1"/>
  <c r="G1201" i="1" a="1"/>
  <c r="F1201" i="1" a="1"/>
  <c r="F1201" i="1" s="1"/>
  <c r="H1201" i="1" s="1"/>
  <c r="I1201" i="1" s="1" a="1"/>
  <c r="I1201" i="1" s="1"/>
  <c r="E1201" i="1"/>
  <c r="E1201" i="1" a="1"/>
  <c r="G1200" i="1" a="1"/>
  <c r="G1200" i="1" s="1"/>
  <c r="F1200" i="1"/>
  <c r="F1200" i="1" a="1"/>
  <c r="E1200" i="1" a="1"/>
  <c r="E1200" i="1" s="1"/>
  <c r="G1199" i="1" a="1"/>
  <c r="G1199" i="1" s="1"/>
  <c r="F1199" i="1"/>
  <c r="F1199" i="1" a="1"/>
  <c r="E1199" i="1"/>
  <c r="H1199" i="1" s="1"/>
  <c r="I1199" i="1" s="1" a="1"/>
  <c r="I1199" i="1" s="1"/>
  <c r="E1199" i="1" a="1"/>
  <c r="G1198" i="1"/>
  <c r="G1198" i="1" a="1"/>
  <c r="F1198" i="1" a="1"/>
  <c r="F1198" i="1" s="1"/>
  <c r="E1198" i="1" a="1"/>
  <c r="E1198" i="1" s="1"/>
  <c r="G1197" i="1"/>
  <c r="G1197" i="1" a="1"/>
  <c r="F1197" i="1"/>
  <c r="F1197" i="1" a="1"/>
  <c r="E1197" i="1"/>
  <c r="H1197" i="1" s="1"/>
  <c r="I1197" i="1" s="1" a="1"/>
  <c r="I1197" i="1" s="1"/>
  <c r="E1197" i="1" a="1"/>
  <c r="G1196" i="1" a="1"/>
  <c r="G1196" i="1" s="1"/>
  <c r="F1196" i="1" a="1"/>
  <c r="F1196" i="1" s="1"/>
  <c r="E1196" i="1" a="1"/>
  <c r="E1196" i="1" s="1"/>
  <c r="H1196" i="1" s="1"/>
  <c r="I1196" i="1" s="1" a="1"/>
  <c r="I1196" i="1" s="1"/>
  <c r="G1195" i="1"/>
  <c r="G1195" i="1" a="1"/>
  <c r="F1195" i="1"/>
  <c r="F1195" i="1" a="1"/>
  <c r="E1195" i="1" a="1"/>
  <c r="E1195" i="1" s="1"/>
  <c r="H1195" i="1" s="1"/>
  <c r="I1195" i="1" s="1" a="1"/>
  <c r="I1195" i="1" s="1"/>
  <c r="G1194" i="1" a="1"/>
  <c r="G1194" i="1" s="1"/>
  <c r="F1194" i="1" a="1"/>
  <c r="F1194" i="1" s="1"/>
  <c r="E1194" i="1"/>
  <c r="E1194" i="1" a="1"/>
  <c r="G1193" i="1"/>
  <c r="G1193" i="1" a="1"/>
  <c r="F1193" i="1" a="1"/>
  <c r="F1193" i="1" s="1"/>
  <c r="H1193" i="1" s="1"/>
  <c r="I1193" i="1" s="1" a="1"/>
  <c r="I1193" i="1" s="1"/>
  <c r="E1193" i="1"/>
  <c r="E1193" i="1" a="1"/>
  <c r="G1192" i="1" a="1"/>
  <c r="G1192" i="1" s="1"/>
  <c r="F1192" i="1"/>
  <c r="F1192" i="1" a="1"/>
  <c r="E1192" i="1" a="1"/>
  <c r="E1192" i="1" s="1"/>
  <c r="H1192" i="1" s="1"/>
  <c r="I1192" i="1" s="1" a="1"/>
  <c r="I1192" i="1" s="1"/>
  <c r="G1191" i="1" a="1"/>
  <c r="G1191" i="1" s="1"/>
  <c r="F1191" i="1"/>
  <c r="F1191" i="1" a="1"/>
  <c r="E1191" i="1"/>
  <c r="E1191" i="1" a="1"/>
  <c r="G1190" i="1"/>
  <c r="G1190" i="1" a="1"/>
  <c r="F1190" i="1" a="1"/>
  <c r="F1190" i="1" s="1"/>
  <c r="E1190" i="1" a="1"/>
  <c r="E1190" i="1" s="1"/>
  <c r="G1189" i="1"/>
  <c r="G1189" i="1" a="1"/>
  <c r="F1189" i="1"/>
  <c r="F1189" i="1" a="1"/>
  <c r="E1189" i="1"/>
  <c r="H1189" i="1" s="1"/>
  <c r="I1189" i="1" s="1" a="1"/>
  <c r="I1189" i="1" s="1"/>
  <c r="E1189" i="1" a="1"/>
  <c r="G1188" i="1" a="1"/>
  <c r="G1188" i="1" s="1"/>
  <c r="F1188" i="1" a="1"/>
  <c r="F1188" i="1" s="1"/>
  <c r="E1188" i="1" a="1"/>
  <c r="E1188" i="1" s="1"/>
  <c r="G1187" i="1"/>
  <c r="G1187" i="1" a="1"/>
  <c r="F1187" i="1"/>
  <c r="F1187" i="1" a="1"/>
  <c r="E1187" i="1" a="1"/>
  <c r="E1187" i="1" s="1"/>
  <c r="H1187" i="1" s="1"/>
  <c r="I1187" i="1" s="1" a="1"/>
  <c r="I1187" i="1" s="1"/>
  <c r="G1186" i="1" a="1"/>
  <c r="G1186" i="1" s="1"/>
  <c r="F1186" i="1" a="1"/>
  <c r="F1186" i="1" s="1"/>
  <c r="E1186" i="1"/>
  <c r="E1186" i="1" a="1"/>
  <c r="G1185" i="1"/>
  <c r="G1185" i="1" a="1"/>
  <c r="F1185" i="1" a="1"/>
  <c r="F1185" i="1" s="1"/>
  <c r="H1185" i="1" s="1"/>
  <c r="I1185" i="1" s="1" a="1"/>
  <c r="I1185" i="1" s="1"/>
  <c r="E1185" i="1"/>
  <c r="E1185" i="1" a="1"/>
  <c r="G1184" i="1" a="1"/>
  <c r="G1184" i="1" s="1"/>
  <c r="F1184" i="1"/>
  <c r="F1184" i="1" a="1"/>
  <c r="E1184" i="1" a="1"/>
  <c r="E1184" i="1" s="1"/>
  <c r="G1183" i="1" a="1"/>
  <c r="G1183" i="1" s="1"/>
  <c r="F1183" i="1"/>
  <c r="F1183" i="1" a="1"/>
  <c r="E1183" i="1"/>
  <c r="H1183" i="1" s="1"/>
  <c r="I1183" i="1" s="1" a="1"/>
  <c r="I1183" i="1" s="1"/>
  <c r="E1183" i="1" a="1"/>
  <c r="G1182" i="1"/>
  <c r="G1182" i="1" a="1"/>
  <c r="F1182" i="1" a="1"/>
  <c r="F1182" i="1" s="1"/>
  <c r="E1182" i="1" a="1"/>
  <c r="E1182" i="1" s="1"/>
  <c r="G1181" i="1"/>
  <c r="G1181" i="1" a="1"/>
  <c r="F1181" i="1"/>
  <c r="F1181" i="1" a="1"/>
  <c r="E1181" i="1"/>
  <c r="H1181" i="1" s="1"/>
  <c r="I1181" i="1" s="1" a="1"/>
  <c r="I1181" i="1" s="1"/>
  <c r="E1181" i="1" a="1"/>
  <c r="G1180" i="1" a="1"/>
  <c r="G1180" i="1" s="1"/>
  <c r="F1180" i="1" a="1"/>
  <c r="F1180" i="1" s="1"/>
  <c r="E1180" i="1" a="1"/>
  <c r="E1180" i="1" s="1"/>
  <c r="H1180" i="1" s="1"/>
  <c r="I1180" i="1" s="1" a="1"/>
  <c r="I1180" i="1" s="1"/>
  <c r="G1179" i="1"/>
  <c r="G1179" i="1" a="1"/>
  <c r="F1179" i="1"/>
  <c r="F1179" i="1" a="1"/>
  <c r="E1179" i="1" a="1"/>
  <c r="E1179" i="1" s="1"/>
  <c r="H1179" i="1" s="1"/>
  <c r="I1179" i="1" s="1" a="1"/>
  <c r="I1179" i="1" s="1"/>
  <c r="G1178" i="1" a="1"/>
  <c r="G1178" i="1" s="1"/>
  <c r="F1178" i="1" a="1"/>
  <c r="F1178" i="1" s="1"/>
  <c r="E1178" i="1"/>
  <c r="E1178" i="1" a="1"/>
  <c r="G1177" i="1"/>
  <c r="G1177" i="1" a="1"/>
  <c r="F1177" i="1" a="1"/>
  <c r="F1177" i="1" s="1"/>
  <c r="H1177" i="1" s="1"/>
  <c r="I1177" i="1" s="1" a="1"/>
  <c r="I1177" i="1" s="1"/>
  <c r="E1177" i="1"/>
  <c r="E1177" i="1" a="1"/>
  <c r="G1176" i="1" a="1"/>
  <c r="G1176" i="1" s="1"/>
  <c r="F1176" i="1"/>
  <c r="F1176" i="1" a="1"/>
  <c r="E1176" i="1" a="1"/>
  <c r="E1176" i="1" s="1"/>
  <c r="H1176" i="1" s="1"/>
  <c r="I1176" i="1" s="1" a="1"/>
  <c r="I1176" i="1" s="1"/>
  <c r="G1175" i="1" a="1"/>
  <c r="G1175" i="1" s="1"/>
  <c r="F1175" i="1"/>
  <c r="F1175" i="1" a="1"/>
  <c r="E1175" i="1"/>
  <c r="E1175" i="1" a="1"/>
  <c r="G1174" i="1"/>
  <c r="G1174" i="1" a="1"/>
  <c r="F1174" i="1" a="1"/>
  <c r="F1174" i="1" s="1"/>
  <c r="E1174" i="1" a="1"/>
  <c r="E1174" i="1" s="1"/>
  <c r="G1173" i="1"/>
  <c r="G1173" i="1" a="1"/>
  <c r="F1173" i="1"/>
  <c r="F1173" i="1" a="1"/>
  <c r="E1173" i="1"/>
  <c r="H1173" i="1" s="1"/>
  <c r="I1173" i="1" s="1" a="1"/>
  <c r="I1173" i="1" s="1"/>
  <c r="E1173" i="1" a="1"/>
  <c r="G1172" i="1" a="1"/>
  <c r="G1172" i="1" s="1"/>
  <c r="F1172" i="1" a="1"/>
  <c r="F1172" i="1" s="1"/>
  <c r="E1172" i="1" a="1"/>
  <c r="E1172" i="1" s="1"/>
  <c r="G1171" i="1"/>
  <c r="G1171" i="1" a="1"/>
  <c r="F1171" i="1"/>
  <c r="F1171" i="1" a="1"/>
  <c r="E1171" i="1" a="1"/>
  <c r="E1171" i="1" s="1"/>
  <c r="H1171" i="1" s="1"/>
  <c r="I1171" i="1" s="1" a="1"/>
  <c r="I1171" i="1" s="1"/>
  <c r="G1170" i="1" a="1"/>
  <c r="G1170" i="1" s="1"/>
  <c r="F1170" i="1" a="1"/>
  <c r="F1170" i="1" s="1"/>
  <c r="E1170" i="1"/>
  <c r="E1170" i="1" a="1"/>
  <c r="G1169" i="1"/>
  <c r="G1169" i="1" a="1"/>
  <c r="F1169" i="1" a="1"/>
  <c r="F1169" i="1" s="1"/>
  <c r="H1169" i="1" s="1"/>
  <c r="I1169" i="1" s="1" a="1"/>
  <c r="I1169" i="1" s="1"/>
  <c r="E1169" i="1"/>
  <c r="E1169" i="1" a="1"/>
  <c r="G1168" i="1" a="1"/>
  <c r="G1168" i="1" s="1"/>
  <c r="F1168" i="1"/>
  <c r="F1168" i="1" a="1"/>
  <c r="E1168" i="1" a="1"/>
  <c r="E1168" i="1" s="1"/>
  <c r="G1167" i="1" a="1"/>
  <c r="G1167" i="1" s="1"/>
  <c r="F1167" i="1"/>
  <c r="F1167" i="1" a="1"/>
  <c r="E1167" i="1"/>
  <c r="H1167" i="1" s="1"/>
  <c r="I1167" i="1" s="1" a="1"/>
  <c r="I1167" i="1" s="1"/>
  <c r="E1167" i="1" a="1"/>
  <c r="G1166" i="1"/>
  <c r="G1166" i="1" a="1"/>
  <c r="F1166" i="1" a="1"/>
  <c r="F1166" i="1" s="1"/>
  <c r="E1166" i="1" a="1"/>
  <c r="E1166" i="1" s="1"/>
  <c r="G1165" i="1"/>
  <c r="G1165" i="1" a="1"/>
  <c r="F1165" i="1"/>
  <c r="F1165" i="1" a="1"/>
  <c r="E1165" i="1"/>
  <c r="H1165" i="1" s="1"/>
  <c r="I1165" i="1" s="1" a="1"/>
  <c r="I1165" i="1" s="1"/>
  <c r="E1165" i="1" a="1"/>
  <c r="G1164" i="1" a="1"/>
  <c r="G1164" i="1" s="1"/>
  <c r="F1164" i="1" a="1"/>
  <c r="F1164" i="1" s="1"/>
  <c r="E1164" i="1" a="1"/>
  <c r="E1164" i="1" s="1"/>
  <c r="H1164" i="1" s="1"/>
  <c r="I1164" i="1" s="1" a="1"/>
  <c r="I1164" i="1" s="1"/>
  <c r="G1163" i="1"/>
  <c r="G1163" i="1" a="1"/>
  <c r="F1163" i="1"/>
  <c r="F1163" i="1" a="1"/>
  <c r="E1163" i="1" a="1"/>
  <c r="E1163" i="1" s="1"/>
  <c r="H1163" i="1" s="1"/>
  <c r="I1163" i="1" s="1" a="1"/>
  <c r="I1163" i="1" s="1"/>
  <c r="G1162" i="1" a="1"/>
  <c r="G1162" i="1" s="1"/>
  <c r="F1162" i="1" a="1"/>
  <c r="F1162" i="1" s="1"/>
  <c r="E1162" i="1"/>
  <c r="E1162" i="1" a="1"/>
  <c r="G1161" i="1"/>
  <c r="G1161" i="1" a="1"/>
  <c r="F1161" i="1" a="1"/>
  <c r="F1161" i="1" s="1"/>
  <c r="H1161" i="1" s="1"/>
  <c r="I1161" i="1" s="1" a="1"/>
  <c r="I1161" i="1" s="1"/>
  <c r="E1161" i="1"/>
  <c r="E1161" i="1" a="1"/>
  <c r="G1160" i="1" a="1"/>
  <c r="G1160" i="1" s="1"/>
  <c r="F1160" i="1"/>
  <c r="F1160" i="1" a="1"/>
  <c r="E1160" i="1" a="1"/>
  <c r="E1160" i="1" s="1"/>
  <c r="H1160" i="1" s="1"/>
  <c r="I1160" i="1" s="1" a="1"/>
  <c r="I1160" i="1" s="1"/>
  <c r="G1159" i="1" a="1"/>
  <c r="G1159" i="1" s="1"/>
  <c r="F1159" i="1"/>
  <c r="F1159" i="1" a="1"/>
  <c r="E1159" i="1"/>
  <c r="E1159" i="1" a="1"/>
  <c r="G1158" i="1"/>
  <c r="G1158" i="1" a="1"/>
  <c r="F1158" i="1" a="1"/>
  <c r="F1158" i="1" s="1"/>
  <c r="E1158" i="1" a="1"/>
  <c r="E1158" i="1" s="1"/>
  <c r="G1157" i="1"/>
  <c r="G1157" i="1" a="1"/>
  <c r="F1157" i="1"/>
  <c r="F1157" i="1" a="1"/>
  <c r="E1157" i="1"/>
  <c r="H1157" i="1" s="1"/>
  <c r="I1157" i="1" s="1" a="1"/>
  <c r="I1157" i="1" s="1"/>
  <c r="E1157" i="1" a="1"/>
  <c r="G1156" i="1" a="1"/>
  <c r="G1156" i="1" s="1"/>
  <c r="F1156" i="1" a="1"/>
  <c r="F1156" i="1" s="1"/>
  <c r="E1156" i="1" a="1"/>
  <c r="E1156" i="1" s="1"/>
  <c r="G1155" i="1"/>
  <c r="G1155" i="1" a="1"/>
  <c r="F1155" i="1"/>
  <c r="F1155" i="1" a="1"/>
  <c r="E1155" i="1" a="1"/>
  <c r="E1155" i="1" s="1"/>
  <c r="H1155" i="1" s="1"/>
  <c r="I1155" i="1" s="1" a="1"/>
  <c r="I1155" i="1" s="1"/>
  <c r="G1154" i="1" a="1"/>
  <c r="G1154" i="1" s="1"/>
  <c r="F1154" i="1" a="1"/>
  <c r="F1154" i="1" s="1"/>
  <c r="E1154" i="1"/>
  <c r="E1154" i="1" a="1"/>
  <c r="G1153" i="1"/>
  <c r="G1153" i="1" a="1"/>
  <c r="F1153" i="1" a="1"/>
  <c r="F1153" i="1" s="1"/>
  <c r="H1153" i="1" s="1"/>
  <c r="I1153" i="1" s="1" a="1"/>
  <c r="I1153" i="1" s="1"/>
  <c r="E1153" i="1"/>
  <c r="E1153" i="1" a="1"/>
  <c r="G1152" i="1" a="1"/>
  <c r="G1152" i="1" s="1"/>
  <c r="F1152" i="1"/>
  <c r="F1152" i="1" a="1"/>
  <c r="E1152" i="1" a="1"/>
  <c r="E1152" i="1" s="1"/>
  <c r="G1151" i="1" a="1"/>
  <c r="G1151" i="1" s="1"/>
  <c r="F1151" i="1"/>
  <c r="F1151" i="1" a="1"/>
  <c r="E1151" i="1"/>
  <c r="H1151" i="1" s="1"/>
  <c r="I1151" i="1" s="1" a="1"/>
  <c r="I1151" i="1" s="1"/>
  <c r="E1151" i="1" a="1"/>
  <c r="G1150" i="1"/>
  <c r="G1150" i="1" a="1"/>
  <c r="F1150" i="1" a="1"/>
  <c r="F1150" i="1" s="1"/>
  <c r="E1150" i="1" a="1"/>
  <c r="E1150" i="1" s="1"/>
  <c r="G1149" i="1"/>
  <c r="G1149" i="1" a="1"/>
  <c r="F1149" i="1"/>
  <c r="F1149" i="1" a="1"/>
  <c r="E1149" i="1"/>
  <c r="H1149" i="1" s="1"/>
  <c r="I1149" i="1" s="1" a="1"/>
  <c r="I1149" i="1" s="1"/>
  <c r="E1149" i="1" a="1"/>
  <c r="G1148" i="1" a="1"/>
  <c r="G1148" i="1" s="1"/>
  <c r="F1148" i="1" a="1"/>
  <c r="F1148" i="1" s="1"/>
  <c r="E1148" i="1" a="1"/>
  <c r="E1148" i="1" s="1"/>
  <c r="H1148" i="1" s="1"/>
  <c r="I1148" i="1" s="1" a="1"/>
  <c r="I1148" i="1" s="1"/>
  <c r="G1147" i="1"/>
  <c r="G1147" i="1" a="1"/>
  <c r="F1147" i="1"/>
  <c r="F1147" i="1" a="1"/>
  <c r="E1147" i="1" a="1"/>
  <c r="E1147" i="1" s="1"/>
  <c r="H1147" i="1" s="1"/>
  <c r="I1147" i="1" s="1" a="1"/>
  <c r="I1147" i="1" s="1"/>
  <c r="G1146" i="1" a="1"/>
  <c r="G1146" i="1" s="1"/>
  <c r="F1146" i="1" a="1"/>
  <c r="F1146" i="1" s="1"/>
  <c r="E1146" i="1"/>
  <c r="E1146" i="1" a="1"/>
  <c r="G1145" i="1"/>
  <c r="G1145" i="1" a="1"/>
  <c r="F1145" i="1" a="1"/>
  <c r="F1145" i="1" s="1"/>
  <c r="H1145" i="1" s="1"/>
  <c r="I1145" i="1" s="1" a="1"/>
  <c r="I1145" i="1" s="1"/>
  <c r="E1145" i="1"/>
  <c r="E1145" i="1" a="1"/>
  <c r="G1144" i="1" a="1"/>
  <c r="G1144" i="1" s="1"/>
  <c r="F1144" i="1"/>
  <c r="F1144" i="1" a="1"/>
  <c r="E1144" i="1" a="1"/>
  <c r="E1144" i="1" s="1"/>
  <c r="H1144" i="1" s="1"/>
  <c r="I1144" i="1" s="1" a="1"/>
  <c r="I1144" i="1" s="1"/>
  <c r="G1143" i="1" a="1"/>
  <c r="G1143" i="1" s="1"/>
  <c r="F1143" i="1"/>
  <c r="F1143" i="1" a="1"/>
  <c r="E1143" i="1"/>
  <c r="E1143" i="1" a="1"/>
  <c r="G1142" i="1"/>
  <c r="G1142" i="1" a="1"/>
  <c r="F1142" i="1" a="1"/>
  <c r="F1142" i="1" s="1"/>
  <c r="E1142" i="1" a="1"/>
  <c r="E1142" i="1" s="1"/>
  <c r="G1141" i="1"/>
  <c r="G1141" i="1" a="1"/>
  <c r="F1141" i="1"/>
  <c r="F1141" i="1" a="1"/>
  <c r="E1141" i="1"/>
  <c r="H1141" i="1" s="1"/>
  <c r="I1141" i="1" s="1" a="1"/>
  <c r="I1141" i="1" s="1"/>
  <c r="E1141" i="1" a="1"/>
  <c r="G1140" i="1" a="1"/>
  <c r="G1140" i="1" s="1"/>
  <c r="F1140" i="1" a="1"/>
  <c r="F1140" i="1" s="1"/>
  <c r="E1140" i="1" a="1"/>
  <c r="E1140" i="1" s="1"/>
  <c r="G1139" i="1"/>
  <c r="G1139" i="1" a="1"/>
  <c r="F1139" i="1"/>
  <c r="F1139" i="1" a="1"/>
  <c r="E1139" i="1" a="1"/>
  <c r="E1139" i="1" s="1"/>
  <c r="H1139" i="1" s="1"/>
  <c r="I1139" i="1" s="1" a="1"/>
  <c r="I1139" i="1" s="1"/>
  <c r="G1138" i="1" a="1"/>
  <c r="G1138" i="1" s="1"/>
  <c r="F1138" i="1" a="1"/>
  <c r="F1138" i="1" s="1"/>
  <c r="E1138" i="1"/>
  <c r="E1138" i="1" a="1"/>
  <c r="G1137" i="1"/>
  <c r="G1137" i="1" a="1"/>
  <c r="F1137" i="1" a="1"/>
  <c r="F1137" i="1" s="1"/>
  <c r="H1137" i="1" s="1"/>
  <c r="I1137" i="1" s="1" a="1"/>
  <c r="I1137" i="1" s="1"/>
  <c r="E1137" i="1"/>
  <c r="E1137" i="1" a="1"/>
  <c r="G1136" i="1" a="1"/>
  <c r="G1136" i="1" s="1"/>
  <c r="F1136" i="1"/>
  <c r="F1136" i="1" a="1"/>
  <c r="E1136" i="1" a="1"/>
  <c r="E1136" i="1" s="1"/>
  <c r="G1135" i="1" a="1"/>
  <c r="G1135" i="1" s="1"/>
  <c r="F1135" i="1"/>
  <c r="F1135" i="1" a="1"/>
  <c r="E1135" i="1"/>
  <c r="H1135" i="1" s="1"/>
  <c r="I1135" i="1" s="1" a="1"/>
  <c r="I1135" i="1" s="1"/>
  <c r="E1135" i="1" a="1"/>
  <c r="G1134" i="1"/>
  <c r="G1134" i="1" a="1"/>
  <c r="F1134" i="1" a="1"/>
  <c r="F1134" i="1" s="1"/>
  <c r="E1134" i="1" a="1"/>
  <c r="E1134" i="1" s="1"/>
  <c r="G1133" i="1" a="1"/>
  <c r="G1133" i="1" s="1"/>
  <c r="F1133" i="1"/>
  <c r="F1133" i="1" a="1"/>
  <c r="E1133" i="1"/>
  <c r="E1133" i="1" a="1"/>
  <c r="G1132" i="1" a="1"/>
  <c r="G1132" i="1" s="1"/>
  <c r="F1132" i="1" a="1"/>
  <c r="F1132" i="1" s="1"/>
  <c r="E1132" i="1" a="1"/>
  <c r="E1132" i="1" s="1"/>
  <c r="G1131" i="1"/>
  <c r="G1131" i="1" a="1"/>
  <c r="F1131" i="1"/>
  <c r="F1131" i="1" a="1"/>
  <c r="E1131" i="1" a="1"/>
  <c r="E1131" i="1" s="1"/>
  <c r="H1131" i="1" s="1"/>
  <c r="I1131" i="1" s="1" a="1"/>
  <c r="I1131" i="1" s="1"/>
  <c r="G1130" i="1" a="1"/>
  <c r="G1130" i="1" s="1"/>
  <c r="F1130" i="1" a="1"/>
  <c r="F1130" i="1" s="1"/>
  <c r="E1130" i="1"/>
  <c r="E1130" i="1" a="1"/>
  <c r="G1129" i="1"/>
  <c r="G1129" i="1" a="1"/>
  <c r="F1129" i="1" a="1"/>
  <c r="F1129" i="1" s="1"/>
  <c r="E1129" i="1" a="1"/>
  <c r="E1129" i="1" s="1"/>
  <c r="H1129" i="1" s="1"/>
  <c r="I1129" i="1" s="1" a="1"/>
  <c r="I1129" i="1" s="1"/>
  <c r="G1128" i="1" a="1"/>
  <c r="G1128" i="1" s="1"/>
  <c r="F1128" i="1"/>
  <c r="F1128" i="1" a="1"/>
  <c r="E1128" i="1" a="1"/>
  <c r="E1128" i="1" s="1"/>
  <c r="H1128" i="1" s="1"/>
  <c r="I1128" i="1" s="1" a="1"/>
  <c r="I1128" i="1" s="1"/>
  <c r="G1127" i="1" a="1"/>
  <c r="G1127" i="1" s="1"/>
  <c r="F1127" i="1" a="1"/>
  <c r="F1127" i="1" s="1"/>
  <c r="E1127" i="1"/>
  <c r="E1127" i="1" a="1"/>
  <c r="G1126" i="1"/>
  <c r="G1126" i="1" a="1"/>
  <c r="F1126" i="1" a="1"/>
  <c r="F1126" i="1" s="1"/>
  <c r="E1126" i="1" a="1"/>
  <c r="E1126" i="1" s="1"/>
  <c r="H1126" i="1" s="1"/>
  <c r="I1126" i="1" s="1" a="1"/>
  <c r="I1126" i="1" s="1"/>
  <c r="G1125" i="1" a="1"/>
  <c r="G1125" i="1" s="1"/>
  <c r="F1125" i="1"/>
  <c r="F1125" i="1" a="1"/>
  <c r="E1125" i="1"/>
  <c r="H1125" i="1" s="1"/>
  <c r="I1125" i="1" s="1" a="1"/>
  <c r="I1125" i="1" s="1"/>
  <c r="E1125" i="1" a="1"/>
  <c r="G1124" i="1" a="1"/>
  <c r="G1124" i="1" s="1"/>
  <c r="F1124" i="1" a="1"/>
  <c r="F1124" i="1" s="1"/>
  <c r="E1124" i="1" a="1"/>
  <c r="E1124" i="1" s="1"/>
  <c r="H1124" i="1" s="1"/>
  <c r="I1124" i="1" s="1" a="1"/>
  <c r="I1124" i="1" s="1"/>
  <c r="G1123" i="1"/>
  <c r="G1123" i="1" a="1"/>
  <c r="F1123" i="1"/>
  <c r="F1123" i="1" a="1"/>
  <c r="E1123" i="1" a="1"/>
  <c r="E1123" i="1" s="1"/>
  <c r="H1123" i="1" s="1"/>
  <c r="I1123" i="1" s="1" a="1"/>
  <c r="I1123" i="1" s="1"/>
  <c r="G1122" i="1" a="1"/>
  <c r="G1122" i="1" s="1"/>
  <c r="F1122" i="1" a="1"/>
  <c r="F1122" i="1" s="1"/>
  <c r="E1122" i="1"/>
  <c r="E1122" i="1" a="1"/>
  <c r="G1121" i="1"/>
  <c r="G1121" i="1" a="1"/>
  <c r="F1121" i="1" a="1"/>
  <c r="F1121" i="1" s="1"/>
  <c r="E1121" i="1" a="1"/>
  <c r="E1121" i="1" s="1"/>
  <c r="G1120" i="1" a="1"/>
  <c r="G1120" i="1" s="1"/>
  <c r="F1120" i="1"/>
  <c r="F1120" i="1" a="1"/>
  <c r="E1120" i="1" a="1"/>
  <c r="E1120" i="1" s="1"/>
  <c r="H1120" i="1" s="1"/>
  <c r="I1120" i="1" s="1" a="1"/>
  <c r="I1120" i="1" s="1"/>
  <c r="G1119" i="1" a="1"/>
  <c r="G1119" i="1" s="1"/>
  <c r="F1119" i="1" a="1"/>
  <c r="F1119" i="1" s="1"/>
  <c r="E1119" i="1"/>
  <c r="E1119" i="1" a="1"/>
  <c r="G1118" i="1"/>
  <c r="G1118" i="1" a="1"/>
  <c r="F1118" i="1" a="1"/>
  <c r="F1118" i="1" s="1"/>
  <c r="E1118" i="1" a="1"/>
  <c r="E1118" i="1" s="1"/>
  <c r="G1117" i="1" a="1"/>
  <c r="G1117" i="1" s="1"/>
  <c r="F1117" i="1"/>
  <c r="F1117" i="1" a="1"/>
  <c r="E1117" i="1"/>
  <c r="E1117" i="1" a="1"/>
  <c r="G1116" i="1" a="1"/>
  <c r="G1116" i="1" s="1"/>
  <c r="F1116" i="1" a="1"/>
  <c r="F1116" i="1" s="1"/>
  <c r="E1116" i="1" a="1"/>
  <c r="E1116" i="1" s="1"/>
  <c r="G1115" i="1"/>
  <c r="G1115" i="1" a="1"/>
  <c r="F1115" i="1"/>
  <c r="F1115" i="1" a="1"/>
  <c r="E1115" i="1" a="1"/>
  <c r="E1115" i="1" s="1"/>
  <c r="H1115" i="1" s="1"/>
  <c r="I1115" i="1" s="1" a="1"/>
  <c r="I1115" i="1" s="1"/>
  <c r="G1114" i="1" a="1"/>
  <c r="G1114" i="1" s="1"/>
  <c r="F1114" i="1" a="1"/>
  <c r="F1114" i="1" s="1"/>
  <c r="H1114" i="1" s="1"/>
  <c r="I1114" i="1" s="1" a="1"/>
  <c r="I1114" i="1" s="1"/>
  <c r="E1114" i="1"/>
  <c r="E1114" i="1" a="1"/>
  <c r="G1113" i="1"/>
  <c r="G1113" i="1" a="1"/>
  <c r="F1113" i="1" a="1"/>
  <c r="F1113" i="1" s="1"/>
  <c r="E1113" i="1" a="1"/>
  <c r="E1113" i="1" s="1"/>
  <c r="G1112" i="1" a="1"/>
  <c r="G1112" i="1" s="1"/>
  <c r="F1112" i="1"/>
  <c r="F1112" i="1" a="1"/>
  <c r="E1112" i="1" a="1"/>
  <c r="E1112" i="1" s="1"/>
  <c r="H1112" i="1" s="1"/>
  <c r="I1112" i="1" s="1" a="1"/>
  <c r="I1112" i="1" s="1"/>
  <c r="G1111" i="1" a="1"/>
  <c r="G1111" i="1" s="1"/>
  <c r="F1111" i="1" a="1"/>
  <c r="F1111" i="1" s="1"/>
  <c r="E1111" i="1"/>
  <c r="E1111" i="1" a="1"/>
  <c r="G1110" i="1"/>
  <c r="G1110" i="1" a="1"/>
  <c r="F1110" i="1" a="1"/>
  <c r="F1110" i="1" s="1"/>
  <c r="E1110" i="1" a="1"/>
  <c r="E1110" i="1" s="1"/>
  <c r="H1110" i="1" s="1"/>
  <c r="I1110" i="1" s="1" a="1"/>
  <c r="I1110" i="1" s="1"/>
  <c r="G1109" i="1" a="1"/>
  <c r="G1109" i="1" s="1"/>
  <c r="F1109" i="1"/>
  <c r="F1109" i="1" a="1"/>
  <c r="E1109" i="1"/>
  <c r="E1109" i="1" a="1"/>
  <c r="G1108" i="1" a="1"/>
  <c r="G1108" i="1" s="1"/>
  <c r="F1108" i="1" a="1"/>
  <c r="F1108" i="1" s="1"/>
  <c r="E1108" i="1" a="1"/>
  <c r="E1108" i="1" s="1"/>
  <c r="H1108" i="1" s="1"/>
  <c r="I1108" i="1" s="1" a="1"/>
  <c r="I1108" i="1" s="1"/>
  <c r="G1107" i="1"/>
  <c r="G1107" i="1" a="1"/>
  <c r="F1107" i="1"/>
  <c r="F1107" i="1" a="1"/>
  <c r="E1107" i="1" a="1"/>
  <c r="E1107" i="1" s="1"/>
  <c r="H1107" i="1" s="1"/>
  <c r="I1107" i="1" s="1" a="1"/>
  <c r="I1107" i="1" s="1"/>
  <c r="G1106" i="1" a="1"/>
  <c r="G1106" i="1" s="1"/>
  <c r="F1106" i="1" a="1"/>
  <c r="F1106" i="1" s="1"/>
  <c r="E1106" i="1"/>
  <c r="E1106" i="1" a="1"/>
  <c r="G1105" i="1"/>
  <c r="G1105" i="1" a="1"/>
  <c r="F1105" i="1" a="1"/>
  <c r="F1105" i="1" s="1"/>
  <c r="E1105" i="1" a="1"/>
  <c r="E1105" i="1" s="1"/>
  <c r="G1104" i="1" a="1"/>
  <c r="G1104" i="1" s="1"/>
  <c r="F1104" i="1"/>
  <c r="F1104" i="1" a="1"/>
  <c r="E1104" i="1" a="1"/>
  <c r="E1104" i="1" s="1"/>
  <c r="G1103" i="1" a="1"/>
  <c r="G1103" i="1" s="1"/>
  <c r="F1103" i="1" a="1"/>
  <c r="F1103" i="1" s="1"/>
  <c r="E1103" i="1"/>
  <c r="E1103" i="1" a="1"/>
  <c r="G1102" i="1"/>
  <c r="G1102" i="1" a="1"/>
  <c r="F1102" i="1" a="1"/>
  <c r="F1102" i="1" s="1"/>
  <c r="E1102" i="1" a="1"/>
  <c r="E1102" i="1" s="1"/>
  <c r="G1101" i="1" a="1"/>
  <c r="G1101" i="1" s="1"/>
  <c r="F1101" i="1"/>
  <c r="F1101" i="1" a="1"/>
  <c r="E1101" i="1"/>
  <c r="E1101" i="1" a="1"/>
  <c r="G1100" i="1" a="1"/>
  <c r="G1100" i="1" s="1"/>
  <c r="F1100" i="1" a="1"/>
  <c r="F1100" i="1" s="1"/>
  <c r="E1100" i="1" a="1"/>
  <c r="E1100" i="1" s="1"/>
  <c r="G1099" i="1"/>
  <c r="G1099" i="1" a="1"/>
  <c r="F1099" i="1"/>
  <c r="F1099" i="1" a="1"/>
  <c r="E1099" i="1" a="1"/>
  <c r="E1099" i="1" s="1"/>
  <c r="H1099" i="1" s="1"/>
  <c r="I1099" i="1" s="1" a="1"/>
  <c r="I1099" i="1" s="1"/>
  <c r="G1098" i="1" a="1"/>
  <c r="G1098" i="1" s="1"/>
  <c r="F1098" i="1" a="1"/>
  <c r="F1098" i="1" s="1"/>
  <c r="H1098" i="1" s="1"/>
  <c r="I1098" i="1" s="1" a="1"/>
  <c r="I1098" i="1" s="1"/>
  <c r="E1098" i="1"/>
  <c r="E1098" i="1" a="1"/>
  <c r="G1097" i="1"/>
  <c r="G1097" i="1" a="1"/>
  <c r="F1097" i="1" a="1"/>
  <c r="F1097" i="1" s="1"/>
  <c r="E1097" i="1" a="1"/>
  <c r="E1097" i="1" s="1"/>
  <c r="H1097" i="1" s="1"/>
  <c r="I1097" i="1" s="1" a="1"/>
  <c r="I1097" i="1" s="1"/>
  <c r="G1096" i="1" a="1"/>
  <c r="G1096" i="1" s="1"/>
  <c r="F1096" i="1"/>
  <c r="F1096" i="1" a="1"/>
  <c r="E1096" i="1" a="1"/>
  <c r="E1096" i="1" s="1"/>
  <c r="H1096" i="1" s="1"/>
  <c r="I1096" i="1" s="1" a="1"/>
  <c r="I1096" i="1" s="1"/>
  <c r="G1095" i="1" a="1"/>
  <c r="G1095" i="1" s="1"/>
  <c r="F1095" i="1" a="1"/>
  <c r="F1095" i="1" s="1"/>
  <c r="E1095" i="1"/>
  <c r="E1095" i="1" a="1"/>
  <c r="G1094" i="1"/>
  <c r="G1094" i="1" a="1"/>
  <c r="F1094" i="1" a="1"/>
  <c r="F1094" i="1" s="1"/>
  <c r="E1094" i="1" a="1"/>
  <c r="E1094" i="1" s="1"/>
  <c r="H1094" i="1" s="1"/>
  <c r="I1094" i="1" s="1" a="1"/>
  <c r="I1094" i="1" s="1"/>
  <c r="G1093" i="1" a="1"/>
  <c r="G1093" i="1" s="1"/>
  <c r="F1093" i="1"/>
  <c r="F1093" i="1" a="1"/>
  <c r="E1093" i="1"/>
  <c r="H1093" i="1" s="1"/>
  <c r="I1093" i="1" s="1" a="1"/>
  <c r="I1093" i="1" s="1"/>
  <c r="E1093" i="1" a="1"/>
  <c r="G1092" i="1" a="1"/>
  <c r="G1092" i="1" s="1"/>
  <c r="F1092" i="1" a="1"/>
  <c r="F1092" i="1" s="1"/>
  <c r="E1092" i="1" a="1"/>
  <c r="E1092" i="1" s="1"/>
  <c r="G1091" i="1"/>
  <c r="G1091" i="1" a="1"/>
  <c r="F1091" i="1"/>
  <c r="F1091" i="1" a="1"/>
  <c r="E1091" i="1" a="1"/>
  <c r="E1091" i="1" s="1"/>
  <c r="H1091" i="1" s="1"/>
  <c r="I1091" i="1" s="1" a="1"/>
  <c r="I1091" i="1" s="1"/>
  <c r="G1090" i="1" a="1"/>
  <c r="G1090" i="1" s="1"/>
  <c r="F1090" i="1" a="1"/>
  <c r="F1090" i="1" s="1"/>
  <c r="E1090" i="1"/>
  <c r="E1090" i="1" a="1"/>
  <c r="G1089" i="1"/>
  <c r="G1089" i="1" a="1"/>
  <c r="F1089" i="1" a="1"/>
  <c r="F1089" i="1" s="1"/>
  <c r="E1089" i="1" a="1"/>
  <c r="E1089" i="1" s="1"/>
  <c r="G1088" i="1" a="1"/>
  <c r="G1088" i="1" s="1"/>
  <c r="F1088" i="1"/>
  <c r="F1088" i="1" a="1"/>
  <c r="E1088" i="1" a="1"/>
  <c r="E1088" i="1" s="1"/>
  <c r="G1087" i="1" a="1"/>
  <c r="G1087" i="1" s="1"/>
  <c r="F1087" i="1" a="1"/>
  <c r="F1087" i="1" s="1"/>
  <c r="E1087" i="1"/>
  <c r="H1087" i="1" s="1"/>
  <c r="I1087" i="1" s="1" a="1"/>
  <c r="I1087" i="1" s="1"/>
  <c r="E1087" i="1" a="1"/>
  <c r="G1086" i="1"/>
  <c r="G1086" i="1" a="1"/>
  <c r="F1086" i="1" a="1"/>
  <c r="F1086" i="1" s="1"/>
  <c r="E1086" i="1" a="1"/>
  <c r="E1086" i="1" s="1"/>
  <c r="G1085" i="1" a="1"/>
  <c r="G1085" i="1" s="1"/>
  <c r="F1085" i="1"/>
  <c r="F1085" i="1" a="1"/>
  <c r="E1085" i="1"/>
  <c r="H1085" i="1" s="1"/>
  <c r="I1085" i="1" s="1" a="1"/>
  <c r="I1085" i="1" s="1"/>
  <c r="E1085" i="1" a="1"/>
  <c r="G1084" i="1" a="1"/>
  <c r="G1084" i="1" s="1"/>
  <c r="F1084" i="1" a="1"/>
  <c r="F1084" i="1" s="1"/>
  <c r="E1084" i="1" a="1"/>
  <c r="E1084" i="1" s="1"/>
  <c r="G1083" i="1"/>
  <c r="G1083" i="1" a="1"/>
  <c r="F1083" i="1"/>
  <c r="F1083" i="1" a="1"/>
  <c r="E1083" i="1" a="1"/>
  <c r="E1083" i="1" s="1"/>
  <c r="H1083" i="1" s="1"/>
  <c r="I1083" i="1" s="1" a="1"/>
  <c r="I1083" i="1" s="1"/>
  <c r="G1082" i="1" a="1"/>
  <c r="G1082" i="1" s="1"/>
  <c r="F1082" i="1" a="1"/>
  <c r="F1082" i="1" s="1"/>
  <c r="H1082" i="1" s="1"/>
  <c r="I1082" i="1" s="1" a="1"/>
  <c r="I1082" i="1" s="1"/>
  <c r="E1082" i="1"/>
  <c r="E1082" i="1" a="1"/>
  <c r="G1081" i="1"/>
  <c r="G1081" i="1" a="1"/>
  <c r="F1081" i="1" a="1"/>
  <c r="F1081" i="1" s="1"/>
  <c r="E1081" i="1" a="1"/>
  <c r="E1081" i="1" s="1"/>
  <c r="H1081" i="1" s="1"/>
  <c r="I1081" i="1" s="1" a="1"/>
  <c r="I1081" i="1" s="1"/>
  <c r="G1080" i="1" a="1"/>
  <c r="G1080" i="1" s="1"/>
  <c r="F1080" i="1"/>
  <c r="F1080" i="1" a="1"/>
  <c r="E1080" i="1" a="1"/>
  <c r="E1080" i="1" s="1"/>
  <c r="G1079" i="1" a="1"/>
  <c r="G1079" i="1" s="1"/>
  <c r="F1079" i="1" a="1"/>
  <c r="F1079" i="1" s="1"/>
  <c r="E1079" i="1"/>
  <c r="E1079" i="1" a="1"/>
  <c r="G1078" i="1"/>
  <c r="G1078" i="1" a="1"/>
  <c r="F1078" i="1" a="1"/>
  <c r="F1078" i="1" s="1"/>
  <c r="E1078" i="1" a="1"/>
  <c r="E1078" i="1" s="1"/>
  <c r="G1077" i="1" a="1"/>
  <c r="G1077" i="1" s="1"/>
  <c r="F1077" i="1"/>
  <c r="F1077" i="1" a="1"/>
  <c r="E1077" i="1"/>
  <c r="H1077" i="1" s="1"/>
  <c r="I1077" i="1" s="1" a="1"/>
  <c r="I1077" i="1" s="1"/>
  <c r="E1077" i="1" a="1"/>
  <c r="G1076" i="1" a="1"/>
  <c r="G1076" i="1" s="1"/>
  <c r="F1076" i="1" a="1"/>
  <c r="F1076" i="1" s="1"/>
  <c r="E1076" i="1" a="1"/>
  <c r="E1076" i="1" s="1"/>
  <c r="G1075" i="1"/>
  <c r="G1075" i="1" a="1"/>
  <c r="F1075" i="1"/>
  <c r="F1075" i="1" a="1"/>
  <c r="E1075" i="1" a="1"/>
  <c r="E1075" i="1" s="1"/>
  <c r="H1075" i="1" s="1"/>
  <c r="I1075" i="1" s="1" a="1"/>
  <c r="I1075" i="1" s="1"/>
  <c r="G1074" i="1" a="1"/>
  <c r="G1074" i="1" s="1"/>
  <c r="F1074" i="1" a="1"/>
  <c r="F1074" i="1" s="1"/>
  <c r="E1074" i="1"/>
  <c r="E1074" i="1" a="1"/>
  <c r="G1073" i="1"/>
  <c r="G1073" i="1" a="1"/>
  <c r="F1073" i="1" a="1"/>
  <c r="F1073" i="1" s="1"/>
  <c r="E1073" i="1" a="1"/>
  <c r="E1073" i="1" s="1"/>
  <c r="G1072" i="1" a="1"/>
  <c r="G1072" i="1" s="1"/>
  <c r="F1072" i="1"/>
  <c r="F1072" i="1" a="1"/>
  <c r="E1072" i="1" a="1"/>
  <c r="E1072" i="1" s="1"/>
  <c r="G1071" i="1" a="1"/>
  <c r="G1071" i="1" s="1"/>
  <c r="F1071" i="1" a="1"/>
  <c r="F1071" i="1" s="1"/>
  <c r="E1071" i="1"/>
  <c r="H1071" i="1" s="1"/>
  <c r="I1071" i="1" s="1" a="1"/>
  <c r="I1071" i="1" s="1"/>
  <c r="E1071" i="1" a="1"/>
  <c r="G1070" i="1"/>
  <c r="G1070" i="1" a="1"/>
  <c r="F1070" i="1" a="1"/>
  <c r="F1070" i="1" s="1"/>
  <c r="E1070" i="1" a="1"/>
  <c r="E1070" i="1" s="1"/>
  <c r="H1070" i="1" s="1"/>
  <c r="I1070" i="1" s="1" a="1"/>
  <c r="I1070" i="1" s="1"/>
  <c r="G1069" i="1" a="1"/>
  <c r="G1069" i="1" s="1"/>
  <c r="F1069" i="1"/>
  <c r="F1069" i="1" a="1"/>
  <c r="E1069" i="1"/>
  <c r="E1069" i="1" a="1"/>
  <c r="G1068" i="1" a="1"/>
  <c r="G1068" i="1" s="1"/>
  <c r="F1068" i="1" a="1"/>
  <c r="F1068" i="1" s="1"/>
  <c r="E1068" i="1" a="1"/>
  <c r="E1068" i="1" s="1"/>
  <c r="G1067" i="1"/>
  <c r="G1067" i="1" a="1"/>
  <c r="F1067" i="1"/>
  <c r="F1067" i="1" a="1"/>
  <c r="E1067" i="1" a="1"/>
  <c r="E1067" i="1" s="1"/>
  <c r="H1067" i="1" s="1"/>
  <c r="I1067" i="1" s="1" a="1"/>
  <c r="I1067" i="1" s="1"/>
  <c r="G1066" i="1" a="1"/>
  <c r="G1066" i="1" s="1"/>
  <c r="F1066" i="1" a="1"/>
  <c r="F1066" i="1" s="1"/>
  <c r="E1066" i="1"/>
  <c r="E1066" i="1" a="1"/>
  <c r="G1065" i="1"/>
  <c r="G1065" i="1" a="1"/>
  <c r="F1065" i="1" a="1"/>
  <c r="F1065" i="1" s="1"/>
  <c r="E1065" i="1" a="1"/>
  <c r="E1065" i="1" s="1"/>
  <c r="H1065" i="1" s="1"/>
  <c r="I1065" i="1" s="1" a="1"/>
  <c r="I1065" i="1" s="1"/>
  <c r="G1064" i="1" a="1"/>
  <c r="G1064" i="1" s="1"/>
  <c r="F1064" i="1"/>
  <c r="F1064" i="1" a="1"/>
  <c r="E1064" i="1" a="1"/>
  <c r="E1064" i="1" s="1"/>
  <c r="H1064" i="1" s="1"/>
  <c r="I1064" i="1" s="1" a="1"/>
  <c r="I1064" i="1" s="1"/>
  <c r="G1063" i="1" a="1"/>
  <c r="G1063" i="1" s="1"/>
  <c r="F1063" i="1" a="1"/>
  <c r="F1063" i="1" s="1"/>
  <c r="E1063" i="1"/>
  <c r="E1063" i="1" a="1"/>
  <c r="G1062" i="1"/>
  <c r="G1062" i="1" a="1"/>
  <c r="F1062" i="1" a="1"/>
  <c r="F1062" i="1" s="1"/>
  <c r="E1062" i="1" a="1"/>
  <c r="E1062" i="1" s="1"/>
  <c r="H1062" i="1" s="1"/>
  <c r="I1062" i="1" s="1" a="1"/>
  <c r="I1062" i="1" s="1"/>
  <c r="G1061" i="1" a="1"/>
  <c r="G1061" i="1" s="1"/>
  <c r="F1061" i="1"/>
  <c r="F1061" i="1" a="1"/>
  <c r="E1061" i="1"/>
  <c r="H1061" i="1" s="1"/>
  <c r="I1061" i="1" s="1" a="1"/>
  <c r="I1061" i="1" s="1"/>
  <c r="E1061" i="1" a="1"/>
  <c r="G1060" i="1" a="1"/>
  <c r="G1060" i="1" s="1"/>
  <c r="F1060" i="1" a="1"/>
  <c r="F1060" i="1" s="1"/>
  <c r="E1060" i="1" a="1"/>
  <c r="E1060" i="1" s="1"/>
  <c r="H1060" i="1" s="1"/>
  <c r="I1060" i="1" s="1" a="1"/>
  <c r="I1060" i="1" s="1"/>
  <c r="G1059" i="1"/>
  <c r="G1059" i="1" a="1"/>
  <c r="F1059" i="1"/>
  <c r="F1059" i="1" a="1"/>
  <c r="E1059" i="1" a="1"/>
  <c r="E1059" i="1" s="1"/>
  <c r="H1059" i="1" s="1"/>
  <c r="I1059" i="1" s="1" a="1"/>
  <c r="I1059" i="1" s="1"/>
  <c r="G1058" i="1" a="1"/>
  <c r="G1058" i="1" s="1"/>
  <c r="F1058" i="1" a="1"/>
  <c r="F1058" i="1" s="1"/>
  <c r="H1058" i="1" s="1"/>
  <c r="I1058" i="1" s="1" a="1"/>
  <c r="I1058" i="1" s="1"/>
  <c r="E1058" i="1"/>
  <c r="E1058" i="1" a="1"/>
  <c r="G1057" i="1"/>
  <c r="G1057" i="1" a="1"/>
  <c r="F1057" i="1" a="1"/>
  <c r="F1057" i="1" s="1"/>
  <c r="E1057" i="1" a="1"/>
  <c r="E1057" i="1" s="1"/>
  <c r="G1056" i="1" a="1"/>
  <c r="G1056" i="1" s="1"/>
  <c r="F1056" i="1"/>
  <c r="F1056" i="1" a="1"/>
  <c r="E1056" i="1" a="1"/>
  <c r="E1056" i="1" s="1"/>
  <c r="H1056" i="1" s="1"/>
  <c r="I1056" i="1" s="1" a="1"/>
  <c r="I1056" i="1" s="1"/>
  <c r="G1055" i="1" a="1"/>
  <c r="G1055" i="1" s="1"/>
  <c r="F1055" i="1" a="1"/>
  <c r="F1055" i="1" s="1"/>
  <c r="E1055" i="1"/>
  <c r="E1055" i="1" a="1"/>
  <c r="G1054" i="1"/>
  <c r="G1054" i="1" a="1"/>
  <c r="F1054" i="1" a="1"/>
  <c r="F1054" i="1" s="1"/>
  <c r="E1054" i="1" a="1"/>
  <c r="E1054" i="1" s="1"/>
  <c r="G1053" i="1" a="1"/>
  <c r="G1053" i="1" s="1"/>
  <c r="F1053" i="1"/>
  <c r="F1053" i="1" a="1"/>
  <c r="E1053" i="1"/>
  <c r="E1053" i="1" a="1"/>
  <c r="G1052" i="1" a="1"/>
  <c r="G1052" i="1" s="1"/>
  <c r="F1052" i="1" a="1"/>
  <c r="F1052" i="1" s="1"/>
  <c r="E1052" i="1" a="1"/>
  <c r="E1052" i="1" s="1"/>
  <c r="G1051" i="1"/>
  <c r="G1051" i="1" a="1"/>
  <c r="F1051" i="1"/>
  <c r="F1051" i="1" a="1"/>
  <c r="E1051" i="1" a="1"/>
  <c r="E1051" i="1" s="1"/>
  <c r="H1051" i="1" s="1"/>
  <c r="I1051" i="1" s="1" a="1"/>
  <c r="I1051" i="1" s="1"/>
  <c r="G1050" i="1" a="1"/>
  <c r="G1050" i="1" s="1"/>
  <c r="F1050" i="1" a="1"/>
  <c r="F1050" i="1" s="1"/>
  <c r="H1050" i="1" s="1"/>
  <c r="I1050" i="1" s="1" a="1"/>
  <c r="I1050" i="1" s="1"/>
  <c r="E1050" i="1"/>
  <c r="E1050" i="1" a="1"/>
  <c r="G1049" i="1"/>
  <c r="G1049" i="1" a="1"/>
  <c r="F1049" i="1" a="1"/>
  <c r="F1049" i="1" s="1"/>
  <c r="E1049" i="1" a="1"/>
  <c r="E1049" i="1" s="1"/>
  <c r="G1048" i="1" a="1"/>
  <c r="G1048" i="1" s="1"/>
  <c r="F1048" i="1"/>
  <c r="F1048" i="1" a="1"/>
  <c r="E1048" i="1" a="1"/>
  <c r="E1048" i="1" s="1"/>
  <c r="H1048" i="1" s="1"/>
  <c r="I1048" i="1" s="1" a="1"/>
  <c r="I1048" i="1" s="1"/>
  <c r="G1047" i="1" a="1"/>
  <c r="G1047" i="1" s="1"/>
  <c r="F1047" i="1" a="1"/>
  <c r="F1047" i="1" s="1"/>
  <c r="E1047" i="1"/>
  <c r="E1047" i="1" a="1"/>
  <c r="G1046" i="1"/>
  <c r="G1046" i="1" a="1"/>
  <c r="F1046" i="1" a="1"/>
  <c r="F1046" i="1" s="1"/>
  <c r="E1046" i="1" a="1"/>
  <c r="E1046" i="1" s="1"/>
  <c r="H1046" i="1" s="1"/>
  <c r="I1046" i="1" s="1" a="1"/>
  <c r="I1046" i="1" s="1"/>
  <c r="G1045" i="1" a="1"/>
  <c r="G1045" i="1" s="1"/>
  <c r="F1045" i="1"/>
  <c r="F1045" i="1" a="1"/>
  <c r="E1045" i="1"/>
  <c r="E1045" i="1" a="1"/>
  <c r="G1044" i="1" a="1"/>
  <c r="G1044" i="1" s="1"/>
  <c r="F1044" i="1" a="1"/>
  <c r="F1044" i="1" s="1"/>
  <c r="E1044" i="1" a="1"/>
  <c r="E1044" i="1" s="1"/>
  <c r="H1044" i="1" s="1"/>
  <c r="I1044" i="1" s="1" a="1"/>
  <c r="I1044" i="1" s="1"/>
  <c r="G1043" i="1"/>
  <c r="G1043" i="1" a="1"/>
  <c r="F1043" i="1"/>
  <c r="F1043" i="1" a="1"/>
  <c r="E1043" i="1" a="1"/>
  <c r="E1043" i="1" s="1"/>
  <c r="H1043" i="1" s="1"/>
  <c r="I1043" i="1" s="1" a="1"/>
  <c r="I1043" i="1" s="1"/>
  <c r="G1042" i="1" a="1"/>
  <c r="G1042" i="1" s="1"/>
  <c r="F1042" i="1" a="1"/>
  <c r="F1042" i="1" s="1"/>
  <c r="E1042" i="1"/>
  <c r="E1042" i="1" a="1"/>
  <c r="G1041" i="1"/>
  <c r="G1041" i="1" a="1"/>
  <c r="F1041" i="1" a="1"/>
  <c r="F1041" i="1" s="1"/>
  <c r="E1041" i="1" a="1"/>
  <c r="E1041" i="1" s="1"/>
  <c r="H1041" i="1" s="1"/>
  <c r="I1041" i="1" s="1" a="1"/>
  <c r="I1041" i="1" s="1"/>
  <c r="G1040" i="1" a="1"/>
  <c r="G1040" i="1" s="1"/>
  <c r="F1040" i="1"/>
  <c r="F1040" i="1" a="1"/>
  <c r="E1040" i="1" a="1"/>
  <c r="E1040" i="1" s="1"/>
  <c r="G1039" i="1" a="1"/>
  <c r="G1039" i="1" s="1"/>
  <c r="F1039" i="1" a="1"/>
  <c r="F1039" i="1" s="1"/>
  <c r="E1039" i="1"/>
  <c r="E1039" i="1" a="1"/>
  <c r="G1038" i="1"/>
  <c r="G1038" i="1" a="1"/>
  <c r="F1038" i="1" a="1"/>
  <c r="F1038" i="1" s="1"/>
  <c r="E1038" i="1" a="1"/>
  <c r="E1038" i="1" s="1"/>
  <c r="G1037" i="1" a="1"/>
  <c r="G1037" i="1" s="1"/>
  <c r="F1037" i="1"/>
  <c r="F1037" i="1" a="1"/>
  <c r="E1037" i="1"/>
  <c r="E1037" i="1" a="1"/>
  <c r="G1036" i="1" a="1"/>
  <c r="G1036" i="1" s="1"/>
  <c r="F1036" i="1" a="1"/>
  <c r="F1036" i="1" s="1"/>
  <c r="E1036" i="1" a="1"/>
  <c r="E1036" i="1" s="1"/>
  <c r="G1035" i="1"/>
  <c r="G1035" i="1" a="1"/>
  <c r="F1035" i="1"/>
  <c r="F1035" i="1" a="1"/>
  <c r="E1035" i="1" a="1"/>
  <c r="E1035" i="1" s="1"/>
  <c r="H1035" i="1" s="1"/>
  <c r="I1035" i="1" s="1" a="1"/>
  <c r="I1035" i="1" s="1"/>
  <c r="G1034" i="1" a="1"/>
  <c r="G1034" i="1" s="1"/>
  <c r="F1034" i="1" a="1"/>
  <c r="F1034" i="1" s="1"/>
  <c r="H1034" i="1" s="1"/>
  <c r="I1034" i="1" s="1" a="1"/>
  <c r="I1034" i="1" s="1"/>
  <c r="E1034" i="1"/>
  <c r="E1034" i="1" a="1"/>
  <c r="G1033" i="1"/>
  <c r="G1033" i="1" a="1"/>
  <c r="F1033" i="1" a="1"/>
  <c r="F1033" i="1" s="1"/>
  <c r="E1033" i="1" a="1"/>
  <c r="E1033" i="1" s="1"/>
  <c r="H1033" i="1" s="1"/>
  <c r="I1033" i="1" s="1" a="1"/>
  <c r="I1033" i="1" s="1"/>
  <c r="G1032" i="1" a="1"/>
  <c r="G1032" i="1" s="1"/>
  <c r="F1032" i="1"/>
  <c r="F1032" i="1" a="1"/>
  <c r="E1032" i="1" a="1"/>
  <c r="E1032" i="1" s="1"/>
  <c r="H1032" i="1" s="1"/>
  <c r="I1032" i="1" s="1" a="1"/>
  <c r="I1032" i="1" s="1"/>
  <c r="G1031" i="1" a="1"/>
  <c r="G1031" i="1" s="1"/>
  <c r="F1031" i="1" a="1"/>
  <c r="F1031" i="1" s="1"/>
  <c r="E1031" i="1"/>
  <c r="E1031" i="1" a="1"/>
  <c r="G1030" i="1"/>
  <c r="G1030" i="1" a="1"/>
  <c r="F1030" i="1" a="1"/>
  <c r="F1030" i="1" s="1"/>
  <c r="E1030" i="1" a="1"/>
  <c r="E1030" i="1" s="1"/>
  <c r="H1030" i="1" s="1"/>
  <c r="I1030" i="1" s="1" a="1"/>
  <c r="I1030" i="1" s="1"/>
  <c r="G1029" i="1" a="1"/>
  <c r="G1029" i="1" s="1"/>
  <c r="F1029" i="1"/>
  <c r="F1029" i="1" a="1"/>
  <c r="E1029" i="1"/>
  <c r="H1029" i="1" s="1"/>
  <c r="I1029" i="1" s="1" a="1"/>
  <c r="I1029" i="1" s="1"/>
  <c r="E1029" i="1" a="1"/>
  <c r="G1028" i="1" a="1"/>
  <c r="G1028" i="1" s="1"/>
  <c r="F1028" i="1" a="1"/>
  <c r="F1028" i="1" s="1"/>
  <c r="E1028" i="1" a="1"/>
  <c r="E1028" i="1" s="1"/>
  <c r="G1027" i="1"/>
  <c r="G1027" i="1" a="1"/>
  <c r="F1027" i="1"/>
  <c r="F1027" i="1" a="1"/>
  <c r="E1027" i="1" a="1"/>
  <c r="E1027" i="1" s="1"/>
  <c r="H1027" i="1" s="1"/>
  <c r="I1027" i="1" s="1" a="1"/>
  <c r="I1027" i="1" s="1"/>
  <c r="G1026" i="1" a="1"/>
  <c r="G1026" i="1" s="1"/>
  <c r="F1026" i="1" a="1"/>
  <c r="F1026" i="1" s="1"/>
  <c r="E1026" i="1"/>
  <c r="E1026" i="1" a="1"/>
  <c r="G1025" i="1"/>
  <c r="G1025" i="1" a="1"/>
  <c r="F1025" i="1" a="1"/>
  <c r="F1025" i="1" s="1"/>
  <c r="E1025" i="1" a="1"/>
  <c r="E1025" i="1" s="1"/>
  <c r="G1024" i="1" a="1"/>
  <c r="G1024" i="1" s="1"/>
  <c r="F1024" i="1"/>
  <c r="F1024" i="1" a="1"/>
  <c r="E1024" i="1" a="1"/>
  <c r="E1024" i="1" s="1"/>
  <c r="G1023" i="1" a="1"/>
  <c r="G1023" i="1" s="1"/>
  <c r="F1023" i="1" a="1"/>
  <c r="F1023" i="1" s="1"/>
  <c r="E1023" i="1"/>
  <c r="H1023" i="1" s="1"/>
  <c r="I1023" i="1" s="1" a="1"/>
  <c r="I1023" i="1" s="1"/>
  <c r="E1023" i="1" a="1"/>
  <c r="G1022" i="1"/>
  <c r="G1022" i="1" a="1"/>
  <c r="F1022" i="1" a="1"/>
  <c r="F1022" i="1" s="1"/>
  <c r="E1022" i="1" a="1"/>
  <c r="E1022" i="1" s="1"/>
  <c r="G1021" i="1" a="1"/>
  <c r="G1021" i="1" s="1"/>
  <c r="F1021" i="1"/>
  <c r="F1021" i="1" a="1"/>
  <c r="E1021" i="1"/>
  <c r="H1021" i="1" s="1"/>
  <c r="I1021" i="1" s="1" a="1"/>
  <c r="I1021" i="1" s="1"/>
  <c r="E1021" i="1" a="1"/>
  <c r="G1020" i="1" a="1"/>
  <c r="G1020" i="1" s="1"/>
  <c r="F1020" i="1" a="1"/>
  <c r="F1020" i="1" s="1"/>
  <c r="E1020" i="1" a="1"/>
  <c r="E1020" i="1" s="1"/>
  <c r="G1019" i="1"/>
  <c r="G1019" i="1" a="1"/>
  <c r="F1019" i="1"/>
  <c r="F1019" i="1" a="1"/>
  <c r="E1019" i="1" a="1"/>
  <c r="E1019" i="1" s="1"/>
  <c r="H1019" i="1" s="1"/>
  <c r="I1019" i="1" s="1" a="1"/>
  <c r="I1019" i="1" s="1"/>
  <c r="G1018" i="1" a="1"/>
  <c r="G1018" i="1" s="1"/>
  <c r="F1018" i="1" a="1"/>
  <c r="F1018" i="1" s="1"/>
  <c r="H1018" i="1" s="1"/>
  <c r="I1018" i="1" s="1" a="1"/>
  <c r="I1018" i="1" s="1"/>
  <c r="E1018" i="1"/>
  <c r="E1018" i="1" a="1"/>
  <c r="G1017" i="1"/>
  <c r="G1017" i="1" a="1"/>
  <c r="F1017" i="1" a="1"/>
  <c r="F1017" i="1" s="1"/>
  <c r="E1017" i="1" a="1"/>
  <c r="E1017" i="1" s="1"/>
  <c r="H1017" i="1" s="1"/>
  <c r="I1017" i="1" s="1" a="1"/>
  <c r="I1017" i="1" s="1"/>
  <c r="G1016" i="1" a="1"/>
  <c r="G1016" i="1" s="1"/>
  <c r="F1016" i="1"/>
  <c r="F1016" i="1" a="1"/>
  <c r="E1016" i="1" a="1"/>
  <c r="E1016" i="1" s="1"/>
  <c r="G1015" i="1" a="1"/>
  <c r="G1015" i="1" s="1"/>
  <c r="F1015" i="1" a="1"/>
  <c r="F1015" i="1" s="1"/>
  <c r="E1015" i="1"/>
  <c r="E1015" i="1" a="1"/>
  <c r="G1014" i="1"/>
  <c r="G1014" i="1" a="1"/>
  <c r="F1014" i="1" a="1"/>
  <c r="F1014" i="1" s="1"/>
  <c r="E1014" i="1" a="1"/>
  <c r="E1014" i="1" s="1"/>
  <c r="G1013" i="1" a="1"/>
  <c r="G1013" i="1" s="1"/>
  <c r="F1013" i="1"/>
  <c r="F1013" i="1" a="1"/>
  <c r="E1013" i="1"/>
  <c r="H1013" i="1" s="1"/>
  <c r="I1013" i="1" s="1" a="1"/>
  <c r="I1013" i="1" s="1"/>
  <c r="E1013" i="1" a="1"/>
  <c r="G1012" i="1" a="1"/>
  <c r="G1012" i="1" s="1"/>
  <c r="F1012" i="1" a="1"/>
  <c r="F1012" i="1" s="1"/>
  <c r="E1012" i="1" a="1"/>
  <c r="E1012" i="1" s="1"/>
  <c r="G1011" i="1"/>
  <c r="G1011" i="1" a="1"/>
  <c r="F1011" i="1"/>
  <c r="F1011" i="1" a="1"/>
  <c r="E1011" i="1" a="1"/>
  <c r="E1011" i="1" s="1"/>
  <c r="H1011" i="1" s="1"/>
  <c r="I1011" i="1" s="1" a="1"/>
  <c r="I1011" i="1" s="1"/>
  <c r="G1010" i="1" a="1"/>
  <c r="G1010" i="1" s="1"/>
  <c r="F1010" i="1" a="1"/>
  <c r="F1010" i="1" s="1"/>
  <c r="E1010" i="1"/>
  <c r="E1010" i="1" a="1"/>
  <c r="G1009" i="1"/>
  <c r="G1009" i="1" a="1"/>
  <c r="F1009" i="1" a="1"/>
  <c r="F1009" i="1" s="1"/>
  <c r="E1009" i="1" a="1"/>
  <c r="E1009" i="1" s="1"/>
  <c r="G1008" i="1" a="1"/>
  <c r="G1008" i="1" s="1"/>
  <c r="F1008" i="1"/>
  <c r="F1008" i="1" a="1"/>
  <c r="E1008" i="1" a="1"/>
  <c r="E1008" i="1" s="1"/>
  <c r="G1007" i="1" a="1"/>
  <c r="G1007" i="1" s="1"/>
  <c r="F1007" i="1" a="1"/>
  <c r="F1007" i="1" s="1"/>
  <c r="E1007" i="1"/>
  <c r="H1007" i="1" s="1"/>
  <c r="I1007" i="1" s="1" a="1"/>
  <c r="I1007" i="1" s="1"/>
  <c r="E1007" i="1" a="1"/>
  <c r="G1006" i="1"/>
  <c r="G1006" i="1" a="1"/>
  <c r="F1006" i="1" a="1"/>
  <c r="F1006" i="1" s="1"/>
  <c r="E1006" i="1" a="1"/>
  <c r="E1006" i="1" s="1"/>
  <c r="H1006" i="1" s="1"/>
  <c r="I1006" i="1" s="1" a="1"/>
  <c r="I1006" i="1" s="1"/>
  <c r="G1005" i="1" a="1"/>
  <c r="G1005" i="1" s="1"/>
  <c r="F1005" i="1"/>
  <c r="F1005" i="1" a="1"/>
  <c r="E1005" i="1"/>
  <c r="E1005" i="1" a="1"/>
  <c r="G1004" i="1" a="1"/>
  <c r="G1004" i="1" s="1"/>
  <c r="F1004" i="1" a="1"/>
  <c r="F1004" i="1" s="1"/>
  <c r="E1004" i="1" a="1"/>
  <c r="E1004" i="1" s="1"/>
  <c r="G1003" i="1"/>
  <c r="G1003" i="1" a="1"/>
  <c r="F1003" i="1"/>
  <c r="F1003" i="1" a="1"/>
  <c r="E1003" i="1" a="1"/>
  <c r="E1003" i="1" s="1"/>
  <c r="H1003" i="1" s="1"/>
  <c r="I1003" i="1" s="1" a="1"/>
  <c r="I1003" i="1" s="1"/>
  <c r="G1002" i="1"/>
  <c r="G1002" i="1" a="1"/>
  <c r="F1002" i="1" a="1"/>
  <c r="F1002" i="1" s="1"/>
  <c r="H1002" i="1" s="1"/>
  <c r="I1002" i="1" s="1" a="1"/>
  <c r="I1002" i="1" s="1"/>
  <c r="E1002" i="1"/>
  <c r="E1002" i="1" a="1"/>
  <c r="G1001" i="1"/>
  <c r="G1001" i="1" a="1"/>
  <c r="F1001" i="1" a="1"/>
  <c r="F1001" i="1" s="1"/>
  <c r="E1001" i="1" a="1"/>
  <c r="E1001" i="1" s="1"/>
  <c r="G1000" i="1" a="1"/>
  <c r="G1000" i="1" s="1"/>
  <c r="F1000" i="1"/>
  <c r="F1000" i="1" a="1"/>
  <c r="E1000" i="1" a="1"/>
  <c r="E1000" i="1" s="1"/>
  <c r="H1000" i="1" s="1"/>
  <c r="I1000" i="1" s="1" a="1"/>
  <c r="I1000" i="1" s="1"/>
  <c r="G999" i="1" a="1"/>
  <c r="G999" i="1" s="1"/>
  <c r="F999" i="1" a="1"/>
  <c r="F999" i="1" s="1"/>
  <c r="E999" i="1"/>
  <c r="E999" i="1" a="1"/>
  <c r="G998" i="1"/>
  <c r="G998" i="1" a="1"/>
  <c r="F998" i="1" a="1"/>
  <c r="F998" i="1" s="1"/>
  <c r="E998" i="1"/>
  <c r="E998" i="1" a="1"/>
  <c r="G997" i="1" a="1"/>
  <c r="G997" i="1" s="1"/>
  <c r="F997" i="1"/>
  <c r="F997" i="1" a="1"/>
  <c r="E997" i="1"/>
  <c r="E997" i="1" a="1"/>
  <c r="G996" i="1" a="1"/>
  <c r="G996" i="1" s="1"/>
  <c r="F996" i="1"/>
  <c r="F996" i="1" a="1"/>
  <c r="E996" i="1" a="1"/>
  <c r="E996" i="1" s="1"/>
  <c r="G995" i="1"/>
  <c r="G995" i="1" a="1"/>
  <c r="F995" i="1"/>
  <c r="F995" i="1" a="1"/>
  <c r="E995" i="1" a="1"/>
  <c r="E995" i="1" s="1"/>
  <c r="H995" i="1" s="1"/>
  <c r="I995" i="1" s="1" a="1"/>
  <c r="I995" i="1" s="1"/>
  <c r="G994" i="1"/>
  <c r="G994" i="1" a="1"/>
  <c r="F994" i="1" a="1"/>
  <c r="F994" i="1" s="1"/>
  <c r="H994" i="1" s="1"/>
  <c r="I994" i="1" s="1" a="1"/>
  <c r="I994" i="1" s="1"/>
  <c r="E994" i="1"/>
  <c r="E994" i="1" a="1"/>
  <c r="G993" i="1"/>
  <c r="G993" i="1" a="1"/>
  <c r="F993" i="1" a="1"/>
  <c r="F993" i="1" s="1"/>
  <c r="E993" i="1" a="1"/>
  <c r="E993" i="1" s="1"/>
  <c r="G992" i="1" a="1"/>
  <c r="G992" i="1" s="1"/>
  <c r="F992" i="1"/>
  <c r="F992" i="1" a="1"/>
  <c r="E992" i="1" a="1"/>
  <c r="E992" i="1" s="1"/>
  <c r="G991" i="1" a="1"/>
  <c r="G991" i="1" s="1"/>
  <c r="F991" i="1" a="1"/>
  <c r="F991" i="1" s="1"/>
  <c r="E991" i="1"/>
  <c r="H991" i="1" s="1"/>
  <c r="I991" i="1" s="1" a="1"/>
  <c r="I991" i="1" s="1"/>
  <c r="E991" i="1" a="1"/>
  <c r="G990" i="1"/>
  <c r="G990" i="1" a="1"/>
  <c r="F990" i="1" a="1"/>
  <c r="F990" i="1" s="1"/>
  <c r="E990" i="1"/>
  <c r="E990" i="1" a="1"/>
  <c r="G989" i="1" a="1"/>
  <c r="G989" i="1" s="1"/>
  <c r="F989" i="1"/>
  <c r="F989" i="1" a="1"/>
  <c r="E989" i="1"/>
  <c r="H989" i="1" s="1"/>
  <c r="I989" i="1" s="1" a="1"/>
  <c r="I989" i="1" s="1"/>
  <c r="E989" i="1" a="1"/>
  <c r="G988" i="1" a="1"/>
  <c r="G988" i="1" s="1"/>
  <c r="F988" i="1"/>
  <c r="F988" i="1" a="1"/>
  <c r="E988" i="1" a="1"/>
  <c r="E988" i="1" s="1"/>
  <c r="G987" i="1"/>
  <c r="G987" i="1" a="1"/>
  <c r="F987" i="1"/>
  <c r="F987" i="1" a="1"/>
  <c r="E987" i="1" a="1"/>
  <c r="E987" i="1" s="1"/>
  <c r="H987" i="1" s="1"/>
  <c r="I987" i="1" s="1" a="1"/>
  <c r="I987" i="1" s="1"/>
  <c r="G986" i="1"/>
  <c r="G986" i="1" a="1"/>
  <c r="F986" i="1" a="1"/>
  <c r="F986" i="1" s="1"/>
  <c r="H986" i="1" s="1"/>
  <c r="I986" i="1" s="1" a="1"/>
  <c r="I986" i="1" s="1"/>
  <c r="E986" i="1"/>
  <c r="E986" i="1" a="1"/>
  <c r="G985" i="1"/>
  <c r="G985" i="1" a="1"/>
  <c r="F985" i="1" a="1"/>
  <c r="F985" i="1" s="1"/>
  <c r="E985" i="1" a="1"/>
  <c r="E985" i="1" s="1"/>
  <c r="G984" i="1" a="1"/>
  <c r="G984" i="1" s="1"/>
  <c r="F984" i="1"/>
  <c r="F984" i="1" a="1"/>
  <c r="E984" i="1" a="1"/>
  <c r="E984" i="1" s="1"/>
  <c r="H984" i="1" s="1"/>
  <c r="I984" i="1" s="1" a="1"/>
  <c r="I984" i="1" s="1"/>
  <c r="G983" i="1" a="1"/>
  <c r="G983" i="1" s="1"/>
  <c r="F983" i="1" a="1"/>
  <c r="F983" i="1" s="1"/>
  <c r="E983" i="1"/>
  <c r="E983" i="1" a="1"/>
  <c r="G982" i="1"/>
  <c r="G982" i="1" a="1"/>
  <c r="F982" i="1" a="1"/>
  <c r="F982" i="1" s="1"/>
  <c r="E982" i="1"/>
  <c r="E982" i="1" a="1"/>
  <c r="G981" i="1" a="1"/>
  <c r="G981" i="1" s="1"/>
  <c r="F981" i="1"/>
  <c r="F981" i="1" a="1"/>
  <c r="E981" i="1"/>
  <c r="E981" i="1" a="1"/>
  <c r="G980" i="1" a="1"/>
  <c r="G980" i="1" s="1"/>
  <c r="F980" i="1"/>
  <c r="F980" i="1" a="1"/>
  <c r="E980" i="1" a="1"/>
  <c r="E980" i="1" s="1"/>
  <c r="G979" i="1"/>
  <c r="G979" i="1" a="1"/>
  <c r="F979" i="1"/>
  <c r="F979" i="1" a="1"/>
  <c r="E979" i="1" a="1"/>
  <c r="E979" i="1" s="1"/>
  <c r="H979" i="1" s="1"/>
  <c r="I979" i="1" s="1" a="1"/>
  <c r="I979" i="1" s="1"/>
  <c r="G978" i="1"/>
  <c r="G978" i="1" a="1"/>
  <c r="F978" i="1" a="1"/>
  <c r="F978" i="1" s="1"/>
  <c r="H978" i="1" s="1"/>
  <c r="I978" i="1" s="1" a="1"/>
  <c r="I978" i="1" s="1"/>
  <c r="E978" i="1"/>
  <c r="E978" i="1" a="1"/>
  <c r="G977" i="1"/>
  <c r="G977" i="1" a="1"/>
  <c r="F977" i="1" a="1"/>
  <c r="F977" i="1" s="1"/>
  <c r="E977" i="1" a="1"/>
  <c r="E977" i="1" s="1"/>
  <c r="G976" i="1" a="1"/>
  <c r="G976" i="1" s="1"/>
  <c r="F976" i="1"/>
  <c r="F976" i="1" a="1"/>
  <c r="E976" i="1" a="1"/>
  <c r="E976" i="1" s="1"/>
  <c r="G975" i="1" a="1"/>
  <c r="G975" i="1" s="1"/>
  <c r="F975" i="1" a="1"/>
  <c r="F975" i="1" s="1"/>
  <c r="E975" i="1"/>
  <c r="H975" i="1" s="1"/>
  <c r="I975" i="1" s="1" a="1"/>
  <c r="I975" i="1" s="1"/>
  <c r="E975" i="1" a="1"/>
  <c r="G974" i="1"/>
  <c r="G974" i="1" a="1"/>
  <c r="F974" i="1" a="1"/>
  <c r="F974" i="1" s="1"/>
  <c r="E974" i="1"/>
  <c r="E974" i="1" a="1"/>
  <c r="G973" i="1" a="1"/>
  <c r="G973" i="1" s="1"/>
  <c r="F973" i="1"/>
  <c r="F973" i="1" a="1"/>
  <c r="E973" i="1"/>
  <c r="H973" i="1" s="1"/>
  <c r="I973" i="1" s="1" a="1"/>
  <c r="I973" i="1" s="1"/>
  <c r="E973" i="1" a="1"/>
  <c r="G972" i="1" a="1"/>
  <c r="G972" i="1" s="1"/>
  <c r="F972" i="1"/>
  <c r="F972" i="1" a="1"/>
  <c r="E972" i="1" a="1"/>
  <c r="E972" i="1" s="1"/>
  <c r="G971" i="1"/>
  <c r="G971" i="1" a="1"/>
  <c r="F971" i="1"/>
  <c r="F971" i="1" a="1"/>
  <c r="E971" i="1" a="1"/>
  <c r="E971" i="1" s="1"/>
  <c r="H971" i="1" s="1"/>
  <c r="I971" i="1" s="1" a="1"/>
  <c r="I971" i="1" s="1"/>
  <c r="G970" i="1"/>
  <c r="G970" i="1" a="1"/>
  <c r="F970" i="1" a="1"/>
  <c r="F970" i="1" s="1"/>
  <c r="H970" i="1" s="1"/>
  <c r="I970" i="1" s="1" a="1"/>
  <c r="I970" i="1" s="1"/>
  <c r="E970" i="1"/>
  <c r="E970" i="1" a="1"/>
  <c r="G969" i="1"/>
  <c r="G969" i="1" a="1"/>
  <c r="F969" i="1" a="1"/>
  <c r="F969" i="1" s="1"/>
  <c r="E969" i="1" a="1"/>
  <c r="E969" i="1" s="1"/>
  <c r="G968" i="1" a="1"/>
  <c r="G968" i="1" s="1"/>
  <c r="F968" i="1"/>
  <c r="F968" i="1" a="1"/>
  <c r="E968" i="1" a="1"/>
  <c r="E968" i="1" s="1"/>
  <c r="H968" i="1" s="1"/>
  <c r="I968" i="1" s="1" a="1"/>
  <c r="I968" i="1" s="1"/>
  <c r="G967" i="1" a="1"/>
  <c r="G967" i="1" s="1"/>
  <c r="F967" i="1" a="1"/>
  <c r="F967" i="1" s="1"/>
  <c r="E967" i="1"/>
  <c r="E967" i="1" a="1"/>
  <c r="G966" i="1"/>
  <c r="G966" i="1" a="1"/>
  <c r="F966" i="1" a="1"/>
  <c r="F966" i="1" s="1"/>
  <c r="E966" i="1"/>
  <c r="E966" i="1" a="1"/>
  <c r="G965" i="1" a="1"/>
  <c r="G965" i="1" s="1"/>
  <c r="F965" i="1"/>
  <c r="F965" i="1" a="1"/>
  <c r="E965" i="1"/>
  <c r="E965" i="1" a="1"/>
  <c r="G964" i="1" a="1"/>
  <c r="G964" i="1" s="1"/>
  <c r="F964" i="1"/>
  <c r="F964" i="1" a="1"/>
  <c r="E964" i="1" a="1"/>
  <c r="E964" i="1" s="1"/>
  <c r="G963" i="1"/>
  <c r="G963" i="1" a="1"/>
  <c r="F963" i="1"/>
  <c r="F963" i="1" a="1"/>
  <c r="E963" i="1" a="1"/>
  <c r="E963" i="1" s="1"/>
  <c r="H963" i="1" s="1"/>
  <c r="I963" i="1" s="1" a="1"/>
  <c r="I963" i="1" s="1"/>
  <c r="G962" i="1"/>
  <c r="G962" i="1" a="1"/>
  <c r="F962" i="1" a="1"/>
  <c r="F962" i="1" s="1"/>
  <c r="H962" i="1" s="1"/>
  <c r="I962" i="1" s="1" a="1"/>
  <c r="I962" i="1" s="1"/>
  <c r="E962" i="1"/>
  <c r="E962" i="1" a="1"/>
  <c r="G961" i="1"/>
  <c r="G961" i="1" a="1"/>
  <c r="F961" i="1" a="1"/>
  <c r="F961" i="1" s="1"/>
  <c r="E961" i="1" a="1"/>
  <c r="E961" i="1" s="1"/>
  <c r="G960" i="1" a="1"/>
  <c r="G960" i="1" s="1"/>
  <c r="F960" i="1"/>
  <c r="F960" i="1" a="1"/>
  <c r="E960" i="1" a="1"/>
  <c r="E960" i="1" s="1"/>
  <c r="G959" i="1" a="1"/>
  <c r="G959" i="1" s="1"/>
  <c r="F959" i="1" a="1"/>
  <c r="F959" i="1" s="1"/>
  <c r="E959" i="1"/>
  <c r="H959" i="1" s="1"/>
  <c r="I959" i="1" s="1" a="1"/>
  <c r="I959" i="1" s="1"/>
  <c r="E959" i="1" a="1"/>
  <c r="G958" i="1"/>
  <c r="G958" i="1" a="1"/>
  <c r="F958" i="1" a="1"/>
  <c r="F958" i="1" s="1"/>
  <c r="E958" i="1"/>
  <c r="E958" i="1" a="1"/>
  <c r="G957" i="1" a="1"/>
  <c r="G957" i="1" s="1"/>
  <c r="F957" i="1"/>
  <c r="F957" i="1" a="1"/>
  <c r="E957" i="1"/>
  <c r="H957" i="1" s="1"/>
  <c r="I957" i="1" s="1" a="1"/>
  <c r="I957" i="1" s="1"/>
  <c r="E957" i="1" a="1"/>
  <c r="G956" i="1" a="1"/>
  <c r="G956" i="1" s="1"/>
  <c r="F956" i="1"/>
  <c r="F956" i="1" a="1"/>
  <c r="E956" i="1" a="1"/>
  <c r="E956" i="1" s="1"/>
  <c r="G955" i="1"/>
  <c r="G955" i="1" a="1"/>
  <c r="F955" i="1"/>
  <c r="F955" i="1" a="1"/>
  <c r="E955" i="1" a="1"/>
  <c r="E955" i="1" s="1"/>
  <c r="H955" i="1" s="1"/>
  <c r="I955" i="1" s="1" a="1"/>
  <c r="I955" i="1" s="1"/>
  <c r="G954" i="1"/>
  <c r="G954" i="1" a="1"/>
  <c r="F954" i="1" a="1"/>
  <c r="F954" i="1" s="1"/>
  <c r="H954" i="1" s="1"/>
  <c r="I954" i="1" s="1" a="1"/>
  <c r="I954" i="1" s="1"/>
  <c r="E954" i="1"/>
  <c r="E954" i="1" a="1"/>
  <c r="G953" i="1"/>
  <c r="G953" i="1" a="1"/>
  <c r="F953" i="1" a="1"/>
  <c r="F953" i="1" s="1"/>
  <c r="E953" i="1" a="1"/>
  <c r="E953" i="1" s="1"/>
  <c r="G952" i="1" a="1"/>
  <c r="G952" i="1" s="1"/>
  <c r="F952" i="1"/>
  <c r="F952" i="1" a="1"/>
  <c r="E952" i="1" a="1"/>
  <c r="E952" i="1" s="1"/>
  <c r="H952" i="1" s="1"/>
  <c r="I952" i="1" s="1" a="1"/>
  <c r="I952" i="1" s="1"/>
  <c r="G951" i="1" a="1"/>
  <c r="G951" i="1" s="1"/>
  <c r="F951" i="1" a="1"/>
  <c r="F951" i="1" s="1"/>
  <c r="E951" i="1"/>
  <c r="E951" i="1" a="1"/>
  <c r="G950" i="1"/>
  <c r="G950" i="1" a="1"/>
  <c r="F950" i="1" a="1"/>
  <c r="F950" i="1" s="1"/>
  <c r="E950" i="1"/>
  <c r="E950" i="1" a="1"/>
  <c r="G949" i="1" a="1"/>
  <c r="G949" i="1" s="1"/>
  <c r="F949" i="1"/>
  <c r="F949" i="1" a="1"/>
  <c r="E949" i="1"/>
  <c r="E949" i="1" a="1"/>
  <c r="G948" i="1" a="1"/>
  <c r="G948" i="1" s="1"/>
  <c r="F948" i="1"/>
  <c r="F948" i="1" a="1"/>
  <c r="E948" i="1" a="1"/>
  <c r="E948" i="1" s="1"/>
  <c r="G947" i="1"/>
  <c r="G947" i="1" a="1"/>
  <c r="F947" i="1"/>
  <c r="F947" i="1" a="1"/>
  <c r="E947" i="1" a="1"/>
  <c r="E947" i="1" s="1"/>
  <c r="H947" i="1" s="1"/>
  <c r="I947" i="1" s="1" a="1"/>
  <c r="I947" i="1" s="1"/>
  <c r="G946" i="1"/>
  <c r="G946" i="1" a="1"/>
  <c r="F946" i="1" a="1"/>
  <c r="F946" i="1" s="1"/>
  <c r="H946" i="1" s="1"/>
  <c r="I946" i="1" s="1" a="1"/>
  <c r="I946" i="1" s="1"/>
  <c r="E946" i="1"/>
  <c r="E946" i="1" a="1"/>
  <c r="G945" i="1"/>
  <c r="G945" i="1" a="1"/>
  <c r="F945" i="1" a="1"/>
  <c r="F945" i="1" s="1"/>
  <c r="E945" i="1" a="1"/>
  <c r="E945" i="1" s="1"/>
  <c r="G944" i="1" a="1"/>
  <c r="G944" i="1" s="1"/>
  <c r="F944" i="1"/>
  <c r="F944" i="1" a="1"/>
  <c r="E944" i="1" a="1"/>
  <c r="E944" i="1" s="1"/>
  <c r="G943" i="1" a="1"/>
  <c r="G943" i="1" s="1"/>
  <c r="F943" i="1" a="1"/>
  <c r="F943" i="1" s="1"/>
  <c r="E943" i="1"/>
  <c r="H943" i="1" s="1"/>
  <c r="I943" i="1" s="1" a="1"/>
  <c r="I943" i="1" s="1"/>
  <c r="E943" i="1" a="1"/>
  <c r="G942" i="1"/>
  <c r="G942" i="1" a="1"/>
  <c r="F942" i="1" a="1"/>
  <c r="F942" i="1" s="1"/>
  <c r="E942" i="1"/>
  <c r="E942" i="1" a="1"/>
  <c r="G941" i="1" a="1"/>
  <c r="G941" i="1" s="1"/>
  <c r="F941" i="1"/>
  <c r="F941" i="1" a="1"/>
  <c r="E941" i="1"/>
  <c r="H941" i="1" s="1"/>
  <c r="I941" i="1" s="1" a="1"/>
  <c r="I941" i="1" s="1"/>
  <c r="E941" i="1" a="1"/>
  <c r="G940" i="1" a="1"/>
  <c r="G940" i="1" s="1"/>
  <c r="F940" i="1"/>
  <c r="F940" i="1" a="1"/>
  <c r="E940" i="1" a="1"/>
  <c r="E940" i="1" s="1"/>
  <c r="G939" i="1"/>
  <c r="G939" i="1" a="1"/>
  <c r="F939" i="1"/>
  <c r="F939" i="1" a="1"/>
  <c r="E939" i="1" a="1"/>
  <c r="E939" i="1" s="1"/>
  <c r="H939" i="1" s="1"/>
  <c r="I939" i="1" s="1" a="1"/>
  <c r="I939" i="1" s="1"/>
  <c r="G938" i="1"/>
  <c r="G938" i="1" a="1"/>
  <c r="F938" i="1" a="1"/>
  <c r="F938" i="1" s="1"/>
  <c r="H938" i="1" s="1"/>
  <c r="I938" i="1" s="1" a="1"/>
  <c r="I938" i="1" s="1"/>
  <c r="E938" i="1"/>
  <c r="E938" i="1" a="1"/>
  <c r="G937" i="1"/>
  <c r="G937" i="1" a="1"/>
  <c r="F937" i="1" a="1"/>
  <c r="F937" i="1" s="1"/>
  <c r="E937" i="1" a="1"/>
  <c r="E937" i="1" s="1"/>
  <c r="G936" i="1" a="1"/>
  <c r="G936" i="1" s="1"/>
  <c r="F936" i="1"/>
  <c r="F936" i="1" a="1"/>
  <c r="E936" i="1" a="1"/>
  <c r="E936" i="1" s="1"/>
  <c r="H936" i="1" s="1"/>
  <c r="I936" i="1" s="1" a="1"/>
  <c r="I936" i="1" s="1"/>
  <c r="G935" i="1" a="1"/>
  <c r="G935" i="1" s="1"/>
  <c r="F935" i="1" a="1"/>
  <c r="F935" i="1" s="1"/>
  <c r="E935" i="1"/>
  <c r="E935" i="1" a="1"/>
  <c r="G934" i="1"/>
  <c r="G934" i="1" a="1"/>
  <c r="F934" i="1" a="1"/>
  <c r="F934" i="1" s="1"/>
  <c r="E934" i="1"/>
  <c r="E934" i="1" a="1"/>
  <c r="G933" i="1" a="1"/>
  <c r="G933" i="1" s="1"/>
  <c r="F933" i="1"/>
  <c r="F933" i="1" a="1"/>
  <c r="E933" i="1"/>
  <c r="E933" i="1" a="1"/>
  <c r="G932" i="1" a="1"/>
  <c r="G932" i="1" s="1"/>
  <c r="F932" i="1"/>
  <c r="F932" i="1" a="1"/>
  <c r="E932" i="1" a="1"/>
  <c r="E932" i="1" s="1"/>
  <c r="G931" i="1"/>
  <c r="G931" i="1" a="1"/>
  <c r="F931" i="1"/>
  <c r="F931" i="1" a="1"/>
  <c r="E931" i="1" a="1"/>
  <c r="E931" i="1" s="1"/>
  <c r="H931" i="1" s="1"/>
  <c r="I931" i="1" s="1" a="1"/>
  <c r="I931" i="1" s="1"/>
  <c r="G930" i="1"/>
  <c r="G930" i="1" a="1"/>
  <c r="F930" i="1" a="1"/>
  <c r="F930" i="1" s="1"/>
  <c r="H930" i="1" s="1"/>
  <c r="I930" i="1" s="1" a="1"/>
  <c r="I930" i="1" s="1"/>
  <c r="E930" i="1"/>
  <c r="E930" i="1" a="1"/>
  <c r="G929" i="1"/>
  <c r="G929" i="1" a="1"/>
  <c r="F929" i="1" a="1"/>
  <c r="F929" i="1" s="1"/>
  <c r="E929" i="1" a="1"/>
  <c r="E929" i="1" s="1"/>
  <c r="G928" i="1" a="1"/>
  <c r="G928" i="1" s="1"/>
  <c r="F928" i="1"/>
  <c r="F928" i="1" a="1"/>
  <c r="E928" i="1" a="1"/>
  <c r="E928" i="1" s="1"/>
  <c r="G927" i="1" a="1"/>
  <c r="G927" i="1" s="1"/>
  <c r="F927" i="1" a="1"/>
  <c r="F927" i="1" s="1"/>
  <c r="E927" i="1"/>
  <c r="H927" i="1" s="1"/>
  <c r="I927" i="1" s="1" a="1"/>
  <c r="I927" i="1" s="1"/>
  <c r="E927" i="1" a="1"/>
  <c r="G926" i="1"/>
  <c r="G926" i="1" a="1"/>
  <c r="F926" i="1" a="1"/>
  <c r="F926" i="1" s="1"/>
  <c r="E926" i="1"/>
  <c r="E926" i="1" a="1"/>
  <c r="G925" i="1" a="1"/>
  <c r="G925" i="1" s="1"/>
  <c r="F925" i="1"/>
  <c r="F925" i="1" a="1"/>
  <c r="E925" i="1"/>
  <c r="H925" i="1" s="1"/>
  <c r="I925" i="1" s="1" a="1"/>
  <c r="I925" i="1" s="1"/>
  <c r="E925" i="1" a="1"/>
  <c r="G924" i="1" a="1"/>
  <c r="G924" i="1" s="1"/>
  <c r="F924" i="1"/>
  <c r="F924" i="1" a="1"/>
  <c r="E924" i="1" a="1"/>
  <c r="E924" i="1" s="1"/>
  <c r="G923" i="1"/>
  <c r="G923" i="1" a="1"/>
  <c r="F923" i="1"/>
  <c r="F923" i="1" a="1"/>
  <c r="E923" i="1" a="1"/>
  <c r="E923" i="1" s="1"/>
  <c r="H923" i="1" s="1"/>
  <c r="I923" i="1" s="1" a="1"/>
  <c r="I923" i="1" s="1"/>
  <c r="G922" i="1"/>
  <c r="G922" i="1" a="1"/>
  <c r="F922" i="1" a="1"/>
  <c r="F922" i="1" s="1"/>
  <c r="H922" i="1" s="1"/>
  <c r="I922" i="1" s="1" a="1"/>
  <c r="I922" i="1" s="1"/>
  <c r="E922" i="1"/>
  <c r="E922" i="1" a="1"/>
  <c r="G921" i="1"/>
  <c r="G921" i="1" a="1"/>
  <c r="F921" i="1" a="1"/>
  <c r="F921" i="1" s="1"/>
  <c r="E921" i="1" a="1"/>
  <c r="E921" i="1" s="1"/>
  <c r="G920" i="1" a="1"/>
  <c r="G920" i="1" s="1"/>
  <c r="F920" i="1"/>
  <c r="F920" i="1" a="1"/>
  <c r="E920" i="1" a="1"/>
  <c r="E920" i="1" s="1"/>
  <c r="H920" i="1" s="1"/>
  <c r="I920" i="1" s="1" a="1"/>
  <c r="I920" i="1" s="1"/>
  <c r="G919" i="1" a="1"/>
  <c r="G919" i="1" s="1"/>
  <c r="F919" i="1" a="1"/>
  <c r="F919" i="1" s="1"/>
  <c r="E919" i="1"/>
  <c r="E919" i="1" a="1"/>
  <c r="G918" i="1"/>
  <c r="G918" i="1" a="1"/>
  <c r="F918" i="1" a="1"/>
  <c r="F918" i="1" s="1"/>
  <c r="E918" i="1"/>
  <c r="E918" i="1" a="1"/>
  <c r="G917" i="1" a="1"/>
  <c r="G917" i="1" s="1"/>
  <c r="F917" i="1"/>
  <c r="F917" i="1" a="1"/>
  <c r="E917" i="1"/>
  <c r="E917" i="1" a="1"/>
  <c r="G916" i="1" a="1"/>
  <c r="G916" i="1" s="1"/>
  <c r="F916" i="1"/>
  <c r="F916" i="1" a="1"/>
  <c r="E916" i="1" a="1"/>
  <c r="E916" i="1" s="1"/>
  <c r="G915" i="1"/>
  <c r="G915" i="1" a="1"/>
  <c r="F915" i="1"/>
  <c r="F915" i="1" a="1"/>
  <c r="E915" i="1" a="1"/>
  <c r="E915" i="1" s="1"/>
  <c r="H915" i="1" s="1"/>
  <c r="I915" i="1" s="1" a="1"/>
  <c r="I915" i="1" s="1"/>
  <c r="G914" i="1"/>
  <c r="G914" i="1" a="1"/>
  <c r="F914" i="1" a="1"/>
  <c r="F914" i="1" s="1"/>
  <c r="H914" i="1" s="1"/>
  <c r="I914" i="1" s="1" a="1"/>
  <c r="I914" i="1" s="1"/>
  <c r="E914" i="1"/>
  <c r="E914" i="1" a="1"/>
  <c r="G913" i="1"/>
  <c r="G913" i="1" a="1"/>
  <c r="F913" i="1" a="1"/>
  <c r="F913" i="1" s="1"/>
  <c r="E913" i="1" a="1"/>
  <c r="E913" i="1" s="1"/>
  <c r="G912" i="1" a="1"/>
  <c r="G912" i="1" s="1"/>
  <c r="F912" i="1"/>
  <c r="F912" i="1" a="1"/>
  <c r="E912" i="1" a="1"/>
  <c r="E912" i="1" s="1"/>
  <c r="G911" i="1" a="1"/>
  <c r="G911" i="1" s="1"/>
  <c r="F911" i="1" a="1"/>
  <c r="F911" i="1" s="1"/>
  <c r="E911" i="1"/>
  <c r="H911" i="1" s="1"/>
  <c r="I911" i="1" s="1" a="1"/>
  <c r="I911" i="1" s="1"/>
  <c r="E911" i="1" a="1"/>
  <c r="G910" i="1"/>
  <c r="G910" i="1" a="1"/>
  <c r="F910" i="1" a="1"/>
  <c r="F910" i="1" s="1"/>
  <c r="E910" i="1"/>
  <c r="E910" i="1" a="1"/>
  <c r="G909" i="1" a="1"/>
  <c r="G909" i="1" s="1"/>
  <c r="F909" i="1"/>
  <c r="F909" i="1" a="1"/>
  <c r="E909" i="1"/>
  <c r="H909" i="1" s="1"/>
  <c r="I909" i="1" s="1" a="1"/>
  <c r="I909" i="1" s="1"/>
  <c r="E909" i="1" a="1"/>
  <c r="G908" i="1" a="1"/>
  <c r="G908" i="1" s="1"/>
  <c r="F908" i="1"/>
  <c r="F908" i="1" a="1"/>
  <c r="E908" i="1" a="1"/>
  <c r="E908" i="1" s="1"/>
  <c r="G907" i="1"/>
  <c r="G907" i="1" a="1"/>
  <c r="F907" i="1"/>
  <c r="F907" i="1" a="1"/>
  <c r="E907" i="1" a="1"/>
  <c r="E907" i="1" s="1"/>
  <c r="H907" i="1" s="1"/>
  <c r="I907" i="1" s="1" a="1"/>
  <c r="I907" i="1" s="1"/>
  <c r="G906" i="1"/>
  <c r="G906" i="1" a="1"/>
  <c r="F906" i="1" a="1"/>
  <c r="F906" i="1" s="1"/>
  <c r="H906" i="1" s="1"/>
  <c r="I906" i="1" s="1" a="1"/>
  <c r="I906" i="1" s="1"/>
  <c r="E906" i="1"/>
  <c r="E906" i="1" a="1"/>
  <c r="G905" i="1"/>
  <c r="G905" i="1" a="1"/>
  <c r="F905" i="1" a="1"/>
  <c r="F905" i="1" s="1"/>
  <c r="E905" i="1" a="1"/>
  <c r="E905" i="1" s="1"/>
  <c r="G904" i="1" a="1"/>
  <c r="G904" i="1" s="1"/>
  <c r="F904" i="1"/>
  <c r="F904" i="1" a="1"/>
  <c r="E904" i="1" a="1"/>
  <c r="E904" i="1" s="1"/>
  <c r="H904" i="1" s="1"/>
  <c r="I904" i="1" s="1" a="1"/>
  <c r="I904" i="1" s="1"/>
  <c r="G903" i="1" a="1"/>
  <c r="G903" i="1" s="1"/>
  <c r="F903" i="1" a="1"/>
  <c r="F903" i="1" s="1"/>
  <c r="E903" i="1"/>
  <c r="E903" i="1" a="1"/>
  <c r="G902" i="1"/>
  <c r="G902" i="1" a="1"/>
  <c r="F902" i="1" a="1"/>
  <c r="F902" i="1" s="1"/>
  <c r="E902" i="1"/>
  <c r="E902" i="1" a="1"/>
  <c r="G901" i="1" a="1"/>
  <c r="G901" i="1" s="1"/>
  <c r="F901" i="1"/>
  <c r="F901" i="1" a="1"/>
  <c r="E901" i="1"/>
  <c r="E901" i="1" a="1"/>
  <c r="G900" i="1" a="1"/>
  <c r="G900" i="1" s="1"/>
  <c r="F900" i="1"/>
  <c r="F900" i="1" a="1"/>
  <c r="E900" i="1" a="1"/>
  <c r="E900" i="1" s="1"/>
  <c r="G899" i="1"/>
  <c r="G899" i="1" a="1"/>
  <c r="F899" i="1"/>
  <c r="F899" i="1" a="1"/>
  <c r="E899" i="1" a="1"/>
  <c r="E899" i="1" s="1"/>
  <c r="H899" i="1" s="1"/>
  <c r="I899" i="1" s="1" a="1"/>
  <c r="I899" i="1" s="1"/>
  <c r="G898" i="1"/>
  <c r="G898" i="1" a="1"/>
  <c r="F898" i="1" a="1"/>
  <c r="F898" i="1" s="1"/>
  <c r="H898" i="1" s="1"/>
  <c r="I898" i="1" s="1" a="1"/>
  <c r="I898" i="1" s="1"/>
  <c r="E898" i="1"/>
  <c r="E898" i="1" a="1"/>
  <c r="G897" i="1"/>
  <c r="G897" i="1" a="1"/>
  <c r="F897" i="1" a="1"/>
  <c r="F897" i="1" s="1"/>
  <c r="E897" i="1" a="1"/>
  <c r="E897" i="1" s="1"/>
  <c r="G896" i="1" a="1"/>
  <c r="G896" i="1" s="1"/>
  <c r="F896" i="1"/>
  <c r="F896" i="1" a="1"/>
  <c r="E896" i="1" a="1"/>
  <c r="E896" i="1" s="1"/>
  <c r="G895" i="1" a="1"/>
  <c r="G895" i="1" s="1"/>
  <c r="F895" i="1" a="1"/>
  <c r="F895" i="1" s="1"/>
  <c r="E895" i="1"/>
  <c r="H895" i="1" s="1"/>
  <c r="I895" i="1" s="1" a="1"/>
  <c r="I895" i="1" s="1"/>
  <c r="E895" i="1" a="1"/>
  <c r="G894" i="1"/>
  <c r="G894" i="1" a="1"/>
  <c r="F894" i="1" a="1"/>
  <c r="F894" i="1" s="1"/>
  <c r="E894" i="1"/>
  <c r="E894" i="1" a="1"/>
  <c r="G893" i="1" a="1"/>
  <c r="G893" i="1" s="1"/>
  <c r="F893" i="1"/>
  <c r="F893" i="1" a="1"/>
  <c r="E893" i="1"/>
  <c r="H893" i="1" s="1"/>
  <c r="I893" i="1" s="1" a="1"/>
  <c r="I893" i="1" s="1"/>
  <c r="E893" i="1" a="1"/>
  <c r="G892" i="1" a="1"/>
  <c r="G892" i="1" s="1"/>
  <c r="F892" i="1"/>
  <c r="F892" i="1" a="1"/>
  <c r="E892" i="1" a="1"/>
  <c r="E892" i="1" s="1"/>
  <c r="G891" i="1"/>
  <c r="G891" i="1" a="1"/>
  <c r="F891" i="1"/>
  <c r="F891" i="1" a="1"/>
  <c r="E891" i="1" a="1"/>
  <c r="E891" i="1" s="1"/>
  <c r="H891" i="1" s="1"/>
  <c r="I891" i="1" s="1" a="1"/>
  <c r="I891" i="1" s="1"/>
  <c r="G890" i="1"/>
  <c r="G890" i="1" a="1"/>
  <c r="F890" i="1" a="1"/>
  <c r="F890" i="1" s="1"/>
  <c r="H890" i="1" s="1"/>
  <c r="I890" i="1" s="1" a="1"/>
  <c r="I890" i="1" s="1"/>
  <c r="E890" i="1"/>
  <c r="E890" i="1" a="1"/>
  <c r="I889" i="1" a="1"/>
  <c r="I889" i="1" s="1"/>
  <c r="G889" i="1"/>
  <c r="G889" i="1" a="1"/>
  <c r="F889" i="1" a="1"/>
  <c r="F889" i="1" s="1"/>
  <c r="E889" i="1" a="1"/>
  <c r="E889" i="1" s="1"/>
  <c r="H889" i="1" s="1"/>
  <c r="G888" i="1" a="1"/>
  <c r="G888" i="1" s="1"/>
  <c r="F888" i="1"/>
  <c r="F888" i="1" a="1"/>
  <c r="E888" i="1" a="1"/>
  <c r="E888" i="1" s="1"/>
  <c r="H888" i="1" s="1"/>
  <c r="I888" i="1" s="1" a="1"/>
  <c r="I888" i="1" s="1"/>
  <c r="G887" i="1" a="1"/>
  <c r="G887" i="1" s="1"/>
  <c r="F887" i="1" a="1"/>
  <c r="F887" i="1" s="1"/>
  <c r="E887" i="1"/>
  <c r="E887" i="1" a="1"/>
  <c r="G886" i="1"/>
  <c r="G886" i="1" a="1"/>
  <c r="F886" i="1" a="1"/>
  <c r="F886" i="1" s="1"/>
  <c r="E886" i="1"/>
  <c r="H886" i="1" s="1"/>
  <c r="I886" i="1" s="1" a="1"/>
  <c r="I886" i="1" s="1"/>
  <c r="E886" i="1" a="1"/>
  <c r="G885" i="1" a="1"/>
  <c r="G885" i="1" s="1"/>
  <c r="F885" i="1"/>
  <c r="F885" i="1" a="1"/>
  <c r="E885" i="1"/>
  <c r="H885" i="1" s="1"/>
  <c r="I885" i="1" s="1" a="1"/>
  <c r="I885" i="1" s="1"/>
  <c r="E885" i="1" a="1"/>
  <c r="G884" i="1" a="1"/>
  <c r="G884" i="1" s="1"/>
  <c r="F884" i="1"/>
  <c r="F884" i="1" a="1"/>
  <c r="E884" i="1" a="1"/>
  <c r="E884" i="1" s="1"/>
  <c r="G883" i="1"/>
  <c r="G883" i="1" a="1"/>
  <c r="F883" i="1"/>
  <c r="F883" i="1" a="1"/>
  <c r="E883" i="1" a="1"/>
  <c r="E883" i="1" s="1"/>
  <c r="H883" i="1" s="1"/>
  <c r="I883" i="1" s="1" a="1"/>
  <c r="I883" i="1" s="1"/>
  <c r="H882" i="1"/>
  <c r="I882" i="1" s="1" a="1"/>
  <c r="I882" i="1" s="1"/>
  <c r="G882" i="1"/>
  <c r="G882" i="1" a="1"/>
  <c r="F882" i="1" a="1"/>
  <c r="F882" i="1" s="1"/>
  <c r="E882" i="1"/>
  <c r="E882" i="1" a="1"/>
  <c r="H881" i="1"/>
  <c r="I881" i="1" s="1" a="1"/>
  <c r="I881" i="1" s="1"/>
  <c r="G881" i="1"/>
  <c r="G881" i="1" a="1"/>
  <c r="F881" i="1" a="1"/>
  <c r="F881" i="1" s="1"/>
  <c r="E881" i="1" a="1"/>
  <c r="E881" i="1" s="1"/>
  <c r="G880" i="1" a="1"/>
  <c r="G880" i="1" s="1"/>
  <c r="F880" i="1"/>
  <c r="F880" i="1" a="1"/>
  <c r="E880" i="1" a="1"/>
  <c r="E880" i="1" s="1"/>
  <c r="H880" i="1" s="1"/>
  <c r="I880" i="1" s="1" a="1"/>
  <c r="I880" i="1" s="1"/>
  <c r="G879" i="1" a="1"/>
  <c r="G879" i="1" s="1"/>
  <c r="F879" i="1" a="1"/>
  <c r="F879" i="1" s="1"/>
  <c r="E879" i="1" a="1"/>
  <c r="E879" i="1" s="1"/>
  <c r="H879" i="1" s="1"/>
  <c r="I879" i="1" s="1" a="1"/>
  <c r="I879" i="1" s="1"/>
  <c r="G878" i="1"/>
  <c r="G878" i="1" a="1"/>
  <c r="F878" i="1" a="1"/>
  <c r="F878" i="1" s="1"/>
  <c r="E878" i="1"/>
  <c r="E878" i="1" a="1"/>
  <c r="G877" i="1" a="1"/>
  <c r="G877" i="1" s="1"/>
  <c r="F877" i="1" a="1"/>
  <c r="F877" i="1" s="1"/>
  <c r="E877" i="1"/>
  <c r="E877" i="1" a="1"/>
  <c r="G876" i="1" a="1"/>
  <c r="G876" i="1" s="1"/>
  <c r="F876" i="1" a="1"/>
  <c r="F876" i="1" s="1"/>
  <c r="E876" i="1" a="1"/>
  <c r="E876" i="1" s="1"/>
  <c r="G875" i="1" a="1"/>
  <c r="G875" i="1" s="1"/>
  <c r="F875" i="1"/>
  <c r="F875" i="1" a="1"/>
  <c r="E875" i="1" a="1"/>
  <c r="E875" i="1" s="1"/>
  <c r="G874" i="1" a="1"/>
  <c r="G874" i="1" s="1"/>
  <c r="F874" i="1" a="1"/>
  <c r="F874" i="1" s="1"/>
  <c r="E874" i="1"/>
  <c r="H874" i="1" s="1"/>
  <c r="I874" i="1" s="1" a="1"/>
  <c r="I874" i="1" s="1"/>
  <c r="E874" i="1" a="1"/>
  <c r="G873" i="1"/>
  <c r="G873" i="1" a="1"/>
  <c r="F873" i="1"/>
  <c r="F873" i="1" a="1"/>
  <c r="E873" i="1" a="1"/>
  <c r="E873" i="1" s="1"/>
  <c r="H873" i="1" s="1"/>
  <c r="I873" i="1" s="1" a="1"/>
  <c r="I873" i="1" s="1"/>
  <c r="I872" i="1" a="1"/>
  <c r="I872" i="1" s="1"/>
  <c r="H872" i="1"/>
  <c r="G872" i="1" a="1"/>
  <c r="G872" i="1" s="1"/>
  <c r="F872" i="1"/>
  <c r="F872" i="1" a="1"/>
  <c r="E872" i="1" a="1"/>
  <c r="E872" i="1" s="1"/>
  <c r="G871" i="1" a="1"/>
  <c r="G871" i="1" s="1"/>
  <c r="F871" i="1" a="1"/>
  <c r="F871" i="1" s="1"/>
  <c r="E871" i="1" a="1"/>
  <c r="E871" i="1" s="1"/>
  <c r="G870" i="1"/>
  <c r="G870" i="1" a="1"/>
  <c r="F870" i="1" a="1"/>
  <c r="F870" i="1" s="1"/>
  <c r="E870" i="1" a="1"/>
  <c r="E870" i="1" s="1"/>
  <c r="H870" i="1" s="1"/>
  <c r="I870" i="1" s="1" a="1"/>
  <c r="I870" i="1" s="1"/>
  <c r="G869" i="1" a="1"/>
  <c r="G869" i="1" s="1"/>
  <c r="F869" i="1" a="1"/>
  <c r="F869" i="1" s="1"/>
  <c r="E869" i="1"/>
  <c r="E869" i="1" a="1"/>
  <c r="G868" i="1" a="1"/>
  <c r="G868" i="1" s="1"/>
  <c r="F868" i="1" a="1"/>
  <c r="F868" i="1" s="1"/>
  <c r="E868" i="1" a="1"/>
  <c r="E868" i="1" s="1"/>
  <c r="G867" i="1" a="1"/>
  <c r="G867" i="1" s="1"/>
  <c r="F867" i="1"/>
  <c r="F867" i="1" a="1"/>
  <c r="E867" i="1" a="1"/>
  <c r="E867" i="1" s="1"/>
  <c r="H867" i="1" s="1"/>
  <c r="I867" i="1" s="1" a="1"/>
  <c r="I867" i="1" s="1"/>
  <c r="G866" i="1" a="1"/>
  <c r="G866" i="1" s="1"/>
  <c r="F866" i="1" a="1"/>
  <c r="F866" i="1" s="1"/>
  <c r="E866" i="1"/>
  <c r="H866" i="1" s="1"/>
  <c r="I866" i="1" s="1" a="1"/>
  <c r="I866" i="1" s="1"/>
  <c r="E866" i="1" a="1"/>
  <c r="G865" i="1"/>
  <c r="G865" i="1" a="1"/>
  <c r="F865" i="1"/>
  <c r="F865" i="1" a="1"/>
  <c r="E865" i="1" a="1"/>
  <c r="E865" i="1" s="1"/>
  <c r="H865" i="1" s="1"/>
  <c r="I865" i="1" s="1" a="1"/>
  <c r="I865" i="1" s="1"/>
  <c r="G864" i="1" a="1"/>
  <c r="G864" i="1" s="1"/>
  <c r="F864" i="1"/>
  <c r="F864" i="1" a="1"/>
  <c r="E864" i="1" a="1"/>
  <c r="E864" i="1" s="1"/>
  <c r="H864" i="1" s="1"/>
  <c r="I864" i="1" s="1" a="1"/>
  <c r="I864" i="1" s="1"/>
  <c r="G863" i="1" a="1"/>
  <c r="G863" i="1" s="1"/>
  <c r="F863" i="1"/>
  <c r="F863" i="1" a="1"/>
  <c r="E863" i="1" a="1"/>
  <c r="E863" i="1" s="1"/>
  <c r="H863" i="1" s="1"/>
  <c r="I863" i="1" s="1" a="1"/>
  <c r="I863" i="1" s="1"/>
  <c r="G862" i="1" a="1"/>
  <c r="G862" i="1" s="1"/>
  <c r="F862" i="1"/>
  <c r="F862" i="1" a="1"/>
  <c r="E862" i="1" a="1"/>
  <c r="E862" i="1" s="1"/>
  <c r="H862" i="1" s="1"/>
  <c r="I862" i="1" s="1" a="1"/>
  <c r="I862" i="1" s="1"/>
  <c r="G861" i="1" a="1"/>
  <c r="G861" i="1" s="1"/>
  <c r="F861" i="1"/>
  <c r="F861" i="1" a="1"/>
  <c r="E861" i="1"/>
  <c r="H861" i="1" s="1"/>
  <c r="I861" i="1" s="1" a="1"/>
  <c r="I861" i="1" s="1"/>
  <c r="E861" i="1" a="1"/>
  <c r="G860" i="1" a="1"/>
  <c r="G860" i="1" s="1"/>
  <c r="F860" i="1"/>
  <c r="F860" i="1" a="1"/>
  <c r="E860" i="1"/>
  <c r="E860" i="1" a="1"/>
  <c r="G859" i="1"/>
  <c r="G859" i="1" a="1"/>
  <c r="F859" i="1" a="1"/>
  <c r="F859" i="1" s="1"/>
  <c r="E859" i="1" a="1"/>
  <c r="E859" i="1" s="1"/>
  <c r="H859" i="1" s="1"/>
  <c r="I859" i="1" s="1" a="1"/>
  <c r="I859" i="1" s="1"/>
  <c r="G858" i="1"/>
  <c r="G858" i="1" a="1"/>
  <c r="F858" i="1"/>
  <c r="F858" i="1" a="1"/>
  <c r="E858" i="1" a="1"/>
  <c r="E858" i="1" s="1"/>
  <c r="H858" i="1" s="1"/>
  <c r="I858" i="1" s="1" a="1"/>
  <c r="I858" i="1" s="1"/>
  <c r="G857" i="1" a="1"/>
  <c r="G857" i="1" s="1"/>
  <c r="F857" i="1" a="1"/>
  <c r="F857" i="1" s="1"/>
  <c r="E857" i="1" a="1"/>
  <c r="E857" i="1" s="1"/>
  <c r="H857" i="1" s="1"/>
  <c r="I857" i="1" s="1" a="1"/>
  <c r="I857" i="1" s="1"/>
  <c r="G856" i="1"/>
  <c r="G856" i="1" a="1"/>
  <c r="F856" i="1" a="1"/>
  <c r="F856" i="1" s="1"/>
  <c r="E856" i="1" a="1"/>
  <c r="E856" i="1" s="1"/>
  <c r="H856" i="1" s="1"/>
  <c r="I856" i="1" s="1" a="1"/>
  <c r="I856" i="1" s="1"/>
  <c r="G855" i="1" a="1"/>
  <c r="G855" i="1" s="1"/>
  <c r="F855" i="1" a="1"/>
  <c r="F855" i="1" s="1"/>
  <c r="E855" i="1"/>
  <c r="E855" i="1" a="1"/>
  <c r="G854" i="1" a="1"/>
  <c r="G854" i="1" s="1"/>
  <c r="F854" i="1" a="1"/>
  <c r="F854" i="1" s="1"/>
  <c r="E854" i="1"/>
  <c r="E854" i="1" a="1"/>
  <c r="G853" i="1" a="1"/>
  <c r="G853" i="1" s="1"/>
  <c r="F853" i="1"/>
  <c r="F853" i="1" a="1"/>
  <c r="E853" i="1" a="1"/>
  <c r="E853" i="1" s="1"/>
  <c r="H853" i="1" s="1"/>
  <c r="I853" i="1" s="1" a="1"/>
  <c r="I853" i="1" s="1"/>
  <c r="G852" i="1" a="1"/>
  <c r="G852" i="1" s="1"/>
  <c r="F852" i="1"/>
  <c r="F852" i="1" a="1"/>
  <c r="E852" i="1"/>
  <c r="H852" i="1" s="1"/>
  <c r="I852" i="1" s="1" a="1"/>
  <c r="I852" i="1" s="1"/>
  <c r="E852" i="1" a="1"/>
  <c r="G851" i="1"/>
  <c r="G851" i="1" a="1"/>
  <c r="F851" i="1" a="1"/>
  <c r="F851" i="1" s="1"/>
  <c r="E851" i="1" a="1"/>
  <c r="E851" i="1" s="1"/>
  <c r="G850" i="1"/>
  <c r="G850" i="1" a="1"/>
  <c r="F850" i="1"/>
  <c r="F850" i="1" a="1"/>
  <c r="E850" i="1" a="1"/>
  <c r="E850" i="1" s="1"/>
  <c r="H850" i="1" s="1"/>
  <c r="I850" i="1" s="1" a="1"/>
  <c r="I850" i="1" s="1"/>
  <c r="G849" i="1" a="1"/>
  <c r="G849" i="1" s="1"/>
  <c r="F849" i="1" a="1"/>
  <c r="F849" i="1" s="1"/>
  <c r="E849" i="1" a="1"/>
  <c r="E849" i="1" s="1"/>
  <c r="G848" i="1"/>
  <c r="G848" i="1" a="1"/>
  <c r="F848" i="1" a="1"/>
  <c r="F848" i="1" s="1"/>
  <c r="E848" i="1" a="1"/>
  <c r="E848" i="1" s="1"/>
  <c r="G847" i="1" a="1"/>
  <c r="G847" i="1" s="1"/>
  <c r="F847" i="1" a="1"/>
  <c r="F847" i="1" s="1"/>
  <c r="E847" i="1"/>
  <c r="E847" i="1" a="1"/>
  <c r="G846" i="1" a="1"/>
  <c r="G846" i="1" s="1"/>
  <c r="F846" i="1" a="1"/>
  <c r="F846" i="1" s="1"/>
  <c r="E846" i="1"/>
  <c r="H846" i="1" s="1"/>
  <c r="I846" i="1" s="1" a="1"/>
  <c r="I846" i="1" s="1"/>
  <c r="E846" i="1" a="1"/>
  <c r="G845" i="1" a="1"/>
  <c r="G845" i="1" s="1"/>
  <c r="F845" i="1"/>
  <c r="F845" i="1" a="1"/>
  <c r="E845" i="1" a="1"/>
  <c r="E845" i="1" s="1"/>
  <c r="G844" i="1" a="1"/>
  <c r="G844" i="1" s="1"/>
  <c r="F844" i="1"/>
  <c r="F844" i="1" a="1"/>
  <c r="E844" i="1"/>
  <c r="H844" i="1" s="1"/>
  <c r="I844" i="1" s="1" a="1"/>
  <c r="I844" i="1" s="1"/>
  <c r="E844" i="1" a="1"/>
  <c r="G843" i="1"/>
  <c r="G843" i="1" a="1"/>
  <c r="F843" i="1" a="1"/>
  <c r="F843" i="1" s="1"/>
  <c r="E843" i="1" a="1"/>
  <c r="E843" i="1" s="1"/>
  <c r="H843" i="1" s="1"/>
  <c r="I843" i="1" s="1" a="1"/>
  <c r="I843" i="1" s="1"/>
  <c r="G842" i="1"/>
  <c r="G842" i="1" a="1"/>
  <c r="F842" i="1"/>
  <c r="F842" i="1" a="1"/>
  <c r="E842" i="1" a="1"/>
  <c r="E842" i="1" s="1"/>
  <c r="H842" i="1" s="1"/>
  <c r="I842" i="1" s="1" a="1"/>
  <c r="I842" i="1" s="1"/>
  <c r="G841" i="1" a="1"/>
  <c r="G841" i="1" s="1"/>
  <c r="F841" i="1" a="1"/>
  <c r="F841" i="1" s="1"/>
  <c r="E841" i="1" a="1"/>
  <c r="E841" i="1" s="1"/>
  <c r="G840" i="1"/>
  <c r="G840" i="1" a="1"/>
  <c r="F840" i="1" a="1"/>
  <c r="F840" i="1" s="1"/>
  <c r="E840" i="1" a="1"/>
  <c r="E840" i="1" s="1"/>
  <c r="H840" i="1" s="1"/>
  <c r="I840" i="1" s="1" a="1"/>
  <c r="I840" i="1" s="1"/>
  <c r="G839" i="1"/>
  <c r="G839" i="1" a="1"/>
  <c r="F839" i="1" a="1"/>
  <c r="F839" i="1" s="1"/>
  <c r="H839" i="1" s="1"/>
  <c r="I839" i="1" s="1" a="1"/>
  <c r="I839" i="1" s="1"/>
  <c r="E839" i="1"/>
  <c r="E839" i="1" a="1"/>
  <c r="G838" i="1" a="1"/>
  <c r="G838" i="1" s="1"/>
  <c r="F838" i="1" a="1"/>
  <c r="F838" i="1" s="1"/>
  <c r="E838" i="1"/>
  <c r="E838" i="1" a="1"/>
  <c r="G837" i="1" a="1"/>
  <c r="G837" i="1" s="1"/>
  <c r="F837" i="1"/>
  <c r="F837" i="1" a="1"/>
  <c r="E837" i="1" a="1"/>
  <c r="E837" i="1" s="1"/>
  <c r="G836" i="1" a="1"/>
  <c r="G836" i="1" s="1"/>
  <c r="F836" i="1"/>
  <c r="F836" i="1" a="1"/>
  <c r="E836" i="1"/>
  <c r="E836" i="1" a="1"/>
  <c r="G835" i="1"/>
  <c r="G835" i="1" a="1"/>
  <c r="F835" i="1" a="1"/>
  <c r="F835" i="1" s="1"/>
  <c r="H835" i="1" s="1"/>
  <c r="I835" i="1" s="1" a="1"/>
  <c r="I835" i="1" s="1"/>
  <c r="E835" i="1"/>
  <c r="E835" i="1" a="1"/>
  <c r="G834" i="1"/>
  <c r="G834" i="1" a="1"/>
  <c r="F834" i="1"/>
  <c r="F834" i="1" a="1"/>
  <c r="E834" i="1" a="1"/>
  <c r="E834" i="1" s="1"/>
  <c r="H834" i="1" s="1"/>
  <c r="I834" i="1" s="1" a="1"/>
  <c r="I834" i="1" s="1"/>
  <c r="G833" i="1" a="1"/>
  <c r="G833" i="1" s="1"/>
  <c r="F833" i="1"/>
  <c r="F833" i="1" a="1"/>
  <c r="E833" i="1" a="1"/>
  <c r="E833" i="1" s="1"/>
  <c r="H833" i="1" s="1"/>
  <c r="I833" i="1" s="1" a="1"/>
  <c r="I833" i="1" s="1"/>
  <c r="G832" i="1"/>
  <c r="G832" i="1" a="1"/>
  <c r="F832" i="1" a="1"/>
  <c r="F832" i="1" s="1"/>
  <c r="E832" i="1" a="1"/>
  <c r="E832" i="1" s="1"/>
  <c r="H832" i="1" s="1"/>
  <c r="I832" i="1" s="1" a="1"/>
  <c r="I832" i="1" s="1"/>
  <c r="G831" i="1"/>
  <c r="G831" i="1" a="1"/>
  <c r="F831" i="1" a="1"/>
  <c r="F831" i="1" s="1"/>
  <c r="H831" i="1" s="1"/>
  <c r="I831" i="1" s="1" a="1"/>
  <c r="I831" i="1" s="1"/>
  <c r="E831" i="1"/>
  <c r="E831" i="1" a="1"/>
  <c r="G830" i="1" a="1"/>
  <c r="G830" i="1" s="1"/>
  <c r="F830" i="1" a="1"/>
  <c r="F830" i="1" s="1"/>
  <c r="E830" i="1"/>
  <c r="E830" i="1" a="1"/>
  <c r="G829" i="1" a="1"/>
  <c r="G829" i="1" s="1"/>
  <c r="F829" i="1"/>
  <c r="F829" i="1" a="1"/>
  <c r="E829" i="1" a="1"/>
  <c r="E829" i="1" s="1"/>
  <c r="G828" i="1" a="1"/>
  <c r="G828" i="1" s="1"/>
  <c r="F828" i="1"/>
  <c r="F828" i="1" a="1"/>
  <c r="E828" i="1"/>
  <c r="E828" i="1" a="1"/>
  <c r="G827" i="1"/>
  <c r="G827" i="1" a="1"/>
  <c r="F827" i="1" a="1"/>
  <c r="F827" i="1" s="1"/>
  <c r="H827" i="1" s="1"/>
  <c r="I827" i="1" s="1" a="1"/>
  <c r="I827" i="1" s="1"/>
  <c r="E827" i="1"/>
  <c r="E827" i="1" a="1"/>
  <c r="G826" i="1"/>
  <c r="G826" i="1" a="1"/>
  <c r="F826" i="1"/>
  <c r="F826" i="1" a="1"/>
  <c r="E826" i="1" a="1"/>
  <c r="E826" i="1" s="1"/>
  <c r="H826" i="1" s="1"/>
  <c r="I826" i="1" s="1" a="1"/>
  <c r="I826" i="1" s="1"/>
  <c r="G825" i="1" a="1"/>
  <c r="G825" i="1" s="1"/>
  <c r="F825" i="1"/>
  <c r="F825" i="1" a="1"/>
  <c r="E825" i="1" a="1"/>
  <c r="E825" i="1" s="1"/>
  <c r="H825" i="1" s="1"/>
  <c r="I825" i="1" s="1" a="1"/>
  <c r="I825" i="1" s="1"/>
  <c r="G824" i="1"/>
  <c r="G824" i="1" a="1"/>
  <c r="F824" i="1" a="1"/>
  <c r="F824" i="1" s="1"/>
  <c r="E824" i="1" a="1"/>
  <c r="E824" i="1" s="1"/>
  <c r="H824" i="1" s="1"/>
  <c r="I824" i="1" s="1" a="1"/>
  <c r="I824" i="1" s="1"/>
  <c r="G823" i="1"/>
  <c r="G823" i="1" a="1"/>
  <c r="F823" i="1" a="1"/>
  <c r="F823" i="1" s="1"/>
  <c r="H823" i="1" s="1"/>
  <c r="I823" i="1" s="1" a="1"/>
  <c r="I823" i="1" s="1"/>
  <c r="E823" i="1"/>
  <c r="E823" i="1" a="1"/>
  <c r="G822" i="1" a="1"/>
  <c r="G822" i="1" s="1"/>
  <c r="F822" i="1" a="1"/>
  <c r="F822" i="1" s="1"/>
  <c r="E822" i="1"/>
  <c r="E822" i="1" a="1"/>
  <c r="G821" i="1" a="1"/>
  <c r="G821" i="1" s="1"/>
  <c r="F821" i="1"/>
  <c r="F821" i="1" a="1"/>
  <c r="E821" i="1" a="1"/>
  <c r="E821" i="1" s="1"/>
  <c r="G820" i="1" a="1"/>
  <c r="G820" i="1" s="1"/>
  <c r="F820" i="1"/>
  <c r="F820" i="1" a="1"/>
  <c r="E820" i="1"/>
  <c r="E820" i="1" a="1"/>
  <c r="G819" i="1"/>
  <c r="G819" i="1" a="1"/>
  <c r="F819" i="1" a="1"/>
  <c r="F819" i="1" s="1"/>
  <c r="H819" i="1" s="1"/>
  <c r="I819" i="1" s="1" a="1"/>
  <c r="I819" i="1" s="1"/>
  <c r="E819" i="1"/>
  <c r="E819" i="1" a="1"/>
  <c r="G818" i="1"/>
  <c r="G818" i="1" a="1"/>
  <c r="F818" i="1"/>
  <c r="F818" i="1" a="1"/>
  <c r="E818" i="1" a="1"/>
  <c r="E818" i="1" s="1"/>
  <c r="H818" i="1" s="1"/>
  <c r="I818" i="1" s="1" a="1"/>
  <c r="I818" i="1" s="1"/>
  <c r="G817" i="1" a="1"/>
  <c r="G817" i="1" s="1"/>
  <c r="F817" i="1"/>
  <c r="F817" i="1" a="1"/>
  <c r="E817" i="1" a="1"/>
  <c r="E817" i="1" s="1"/>
  <c r="H817" i="1" s="1"/>
  <c r="I817" i="1" s="1" a="1"/>
  <c r="I817" i="1" s="1"/>
  <c r="G816" i="1"/>
  <c r="G816" i="1" a="1"/>
  <c r="F816" i="1" a="1"/>
  <c r="F816" i="1" s="1"/>
  <c r="E816" i="1" a="1"/>
  <c r="E816" i="1" s="1"/>
  <c r="H816" i="1" s="1"/>
  <c r="I816" i="1" s="1" a="1"/>
  <c r="I816" i="1" s="1"/>
  <c r="G815" i="1"/>
  <c r="G815" i="1" a="1"/>
  <c r="F815" i="1" a="1"/>
  <c r="F815" i="1" s="1"/>
  <c r="H815" i="1" s="1"/>
  <c r="I815" i="1" s="1" a="1"/>
  <c r="I815" i="1" s="1"/>
  <c r="E815" i="1"/>
  <c r="E815" i="1" a="1"/>
  <c r="G814" i="1" a="1"/>
  <c r="G814" i="1" s="1"/>
  <c r="F814" i="1" a="1"/>
  <c r="F814" i="1" s="1"/>
  <c r="E814" i="1"/>
  <c r="H814" i="1" s="1"/>
  <c r="I814" i="1" s="1" a="1"/>
  <c r="I814" i="1" s="1"/>
  <c r="E814" i="1" a="1"/>
  <c r="G813" i="1" a="1"/>
  <c r="G813" i="1" s="1"/>
  <c r="F813" i="1"/>
  <c r="F813" i="1" a="1"/>
  <c r="E813" i="1" a="1"/>
  <c r="E813" i="1" s="1"/>
  <c r="G812" i="1" a="1"/>
  <c r="G812" i="1" s="1"/>
  <c r="F812" i="1"/>
  <c r="F812" i="1" a="1"/>
  <c r="E812" i="1"/>
  <c r="E812" i="1" a="1"/>
  <c r="G811" i="1"/>
  <c r="G811" i="1" a="1"/>
  <c r="F811" i="1" a="1"/>
  <c r="F811" i="1" s="1"/>
  <c r="H811" i="1" s="1"/>
  <c r="I811" i="1" s="1" a="1"/>
  <c r="I811" i="1" s="1"/>
  <c r="E811" i="1"/>
  <c r="E811" i="1" a="1"/>
  <c r="G810" i="1"/>
  <c r="G810" i="1" a="1"/>
  <c r="F810" i="1"/>
  <c r="F810" i="1" a="1"/>
  <c r="E810" i="1" a="1"/>
  <c r="E810" i="1" s="1"/>
  <c r="H810" i="1" s="1"/>
  <c r="I810" i="1" s="1" a="1"/>
  <c r="I810" i="1" s="1"/>
  <c r="G809" i="1" a="1"/>
  <c r="G809" i="1" s="1"/>
  <c r="F809" i="1"/>
  <c r="F809" i="1" a="1"/>
  <c r="E809" i="1" a="1"/>
  <c r="E809" i="1" s="1"/>
  <c r="H809" i="1" s="1"/>
  <c r="I809" i="1" s="1" a="1"/>
  <c r="I809" i="1" s="1"/>
  <c r="G808" i="1"/>
  <c r="G808" i="1" a="1"/>
  <c r="F808" i="1" a="1"/>
  <c r="F808" i="1" s="1"/>
  <c r="E808" i="1" a="1"/>
  <c r="E808" i="1" s="1"/>
  <c r="H808" i="1" s="1"/>
  <c r="I808" i="1" s="1" a="1"/>
  <c r="I808" i="1" s="1"/>
  <c r="G807" i="1"/>
  <c r="G807" i="1" a="1"/>
  <c r="F807" i="1" a="1"/>
  <c r="F807" i="1" s="1"/>
  <c r="H807" i="1" s="1"/>
  <c r="I807" i="1" s="1" a="1"/>
  <c r="I807" i="1" s="1"/>
  <c r="E807" i="1"/>
  <c r="E807" i="1" a="1"/>
  <c r="G806" i="1" a="1"/>
  <c r="G806" i="1" s="1"/>
  <c r="F806" i="1" a="1"/>
  <c r="F806" i="1" s="1"/>
  <c r="E806" i="1"/>
  <c r="E806" i="1" a="1"/>
  <c r="G805" i="1" a="1"/>
  <c r="G805" i="1" s="1"/>
  <c r="F805" i="1"/>
  <c r="F805" i="1" a="1"/>
  <c r="E805" i="1" a="1"/>
  <c r="E805" i="1" s="1"/>
  <c r="G804" i="1" a="1"/>
  <c r="G804" i="1" s="1"/>
  <c r="F804" i="1"/>
  <c r="F804" i="1" a="1"/>
  <c r="E804" i="1"/>
  <c r="E804" i="1" a="1"/>
  <c r="G803" i="1"/>
  <c r="G803" i="1" a="1"/>
  <c r="F803" i="1" a="1"/>
  <c r="F803" i="1" s="1"/>
  <c r="H803" i="1" s="1"/>
  <c r="I803" i="1" s="1" a="1"/>
  <c r="I803" i="1" s="1"/>
  <c r="E803" i="1"/>
  <c r="E803" i="1" a="1"/>
  <c r="G802" i="1"/>
  <c r="G802" i="1" a="1"/>
  <c r="F802" i="1"/>
  <c r="F802" i="1" a="1"/>
  <c r="E802" i="1" a="1"/>
  <c r="E802" i="1" s="1"/>
  <c r="H802" i="1" s="1"/>
  <c r="I802" i="1" s="1" a="1"/>
  <c r="I802" i="1" s="1"/>
  <c r="G801" i="1" a="1"/>
  <c r="G801" i="1" s="1"/>
  <c r="F801" i="1"/>
  <c r="F801" i="1" a="1"/>
  <c r="E801" i="1" a="1"/>
  <c r="E801" i="1" s="1"/>
  <c r="H801" i="1" s="1"/>
  <c r="I801" i="1" s="1" a="1"/>
  <c r="I801" i="1" s="1"/>
  <c r="G800" i="1"/>
  <c r="G800" i="1" a="1"/>
  <c r="F800" i="1" a="1"/>
  <c r="F800" i="1" s="1"/>
  <c r="E800" i="1" a="1"/>
  <c r="E800" i="1" s="1"/>
  <c r="H800" i="1" s="1"/>
  <c r="I800" i="1" s="1" a="1"/>
  <c r="I800" i="1" s="1"/>
  <c r="G799" i="1"/>
  <c r="G799" i="1" a="1"/>
  <c r="F799" i="1" a="1"/>
  <c r="F799" i="1" s="1"/>
  <c r="H799" i="1" s="1"/>
  <c r="I799" i="1" s="1" a="1"/>
  <c r="I799" i="1" s="1"/>
  <c r="E799" i="1"/>
  <c r="E799" i="1" a="1"/>
  <c r="G798" i="1" a="1"/>
  <c r="G798" i="1" s="1"/>
  <c r="F798" i="1" a="1"/>
  <c r="F798" i="1" s="1"/>
  <c r="E798" i="1"/>
  <c r="H798" i="1" s="1"/>
  <c r="I798" i="1" s="1" a="1"/>
  <c r="I798" i="1" s="1"/>
  <c r="E798" i="1" a="1"/>
  <c r="G797" i="1" a="1"/>
  <c r="G797" i="1" s="1"/>
  <c r="F797" i="1"/>
  <c r="F797" i="1" a="1"/>
  <c r="E797" i="1" a="1"/>
  <c r="E797" i="1" s="1"/>
  <c r="G796" i="1" a="1"/>
  <c r="G796" i="1" s="1"/>
  <c r="F796" i="1"/>
  <c r="F796" i="1" a="1"/>
  <c r="E796" i="1"/>
  <c r="E796" i="1" a="1"/>
  <c r="G795" i="1"/>
  <c r="G795" i="1" a="1"/>
  <c r="F795" i="1" a="1"/>
  <c r="F795" i="1" s="1"/>
  <c r="H795" i="1" s="1"/>
  <c r="I795" i="1" s="1" a="1"/>
  <c r="I795" i="1" s="1"/>
  <c r="E795" i="1"/>
  <c r="E795" i="1" a="1"/>
  <c r="G794" i="1"/>
  <c r="G794" i="1" a="1"/>
  <c r="F794" i="1"/>
  <c r="F794" i="1" a="1"/>
  <c r="E794" i="1" a="1"/>
  <c r="E794" i="1" s="1"/>
  <c r="H794" i="1" s="1"/>
  <c r="I794" i="1" s="1" a="1"/>
  <c r="I794" i="1" s="1"/>
  <c r="G793" i="1" a="1"/>
  <c r="G793" i="1" s="1"/>
  <c r="F793" i="1"/>
  <c r="F793" i="1" a="1"/>
  <c r="E793" i="1" a="1"/>
  <c r="E793" i="1" s="1"/>
  <c r="H793" i="1" s="1"/>
  <c r="I793" i="1" s="1" a="1"/>
  <c r="I793" i="1" s="1"/>
  <c r="G792" i="1"/>
  <c r="G792" i="1" a="1"/>
  <c r="F792" i="1" a="1"/>
  <c r="F792" i="1" s="1"/>
  <c r="E792" i="1" a="1"/>
  <c r="E792" i="1" s="1"/>
  <c r="H792" i="1" s="1"/>
  <c r="I792" i="1" s="1" a="1"/>
  <c r="I792" i="1" s="1"/>
  <c r="G791" i="1"/>
  <c r="G791" i="1" a="1"/>
  <c r="F791" i="1" a="1"/>
  <c r="F791" i="1" s="1"/>
  <c r="H791" i="1" s="1"/>
  <c r="I791" i="1" s="1" a="1"/>
  <c r="I791" i="1" s="1"/>
  <c r="E791" i="1"/>
  <c r="E791" i="1" a="1"/>
  <c r="G790" i="1" a="1"/>
  <c r="G790" i="1" s="1"/>
  <c r="F790" i="1" a="1"/>
  <c r="F790" i="1" s="1"/>
  <c r="E790" i="1"/>
  <c r="E790" i="1" a="1"/>
  <c r="G789" i="1" a="1"/>
  <c r="G789" i="1" s="1"/>
  <c r="F789" i="1"/>
  <c r="F789" i="1" a="1"/>
  <c r="E789" i="1" a="1"/>
  <c r="E789" i="1" s="1"/>
  <c r="G788" i="1" a="1"/>
  <c r="G788" i="1" s="1"/>
  <c r="F788" i="1"/>
  <c r="F788" i="1" a="1"/>
  <c r="E788" i="1"/>
  <c r="E788" i="1" a="1"/>
  <c r="G787" i="1"/>
  <c r="G787" i="1" a="1"/>
  <c r="F787" i="1" a="1"/>
  <c r="F787" i="1" s="1"/>
  <c r="H787" i="1" s="1"/>
  <c r="I787" i="1" s="1" a="1"/>
  <c r="I787" i="1" s="1"/>
  <c r="E787" i="1"/>
  <c r="E787" i="1" a="1"/>
  <c r="G786" i="1"/>
  <c r="G786" i="1" a="1"/>
  <c r="F786" i="1"/>
  <c r="F786" i="1" a="1"/>
  <c r="E786" i="1" a="1"/>
  <c r="E786" i="1" s="1"/>
  <c r="H786" i="1" s="1"/>
  <c r="I786" i="1" s="1" a="1"/>
  <c r="I786" i="1" s="1"/>
  <c r="G785" i="1" a="1"/>
  <c r="G785" i="1" s="1"/>
  <c r="F785" i="1"/>
  <c r="F785" i="1" a="1"/>
  <c r="E785" i="1" a="1"/>
  <c r="E785" i="1" s="1"/>
  <c r="H785" i="1" s="1"/>
  <c r="I785" i="1" s="1" a="1"/>
  <c r="I785" i="1" s="1"/>
  <c r="G784" i="1"/>
  <c r="G784" i="1" a="1"/>
  <c r="F784" i="1" a="1"/>
  <c r="F784" i="1" s="1"/>
  <c r="E784" i="1" a="1"/>
  <c r="E784" i="1" s="1"/>
  <c r="H784" i="1" s="1"/>
  <c r="I784" i="1" s="1" a="1"/>
  <c r="I784" i="1" s="1"/>
  <c r="G783" i="1"/>
  <c r="G783" i="1" a="1"/>
  <c r="F783" i="1" a="1"/>
  <c r="F783" i="1" s="1"/>
  <c r="H783" i="1" s="1"/>
  <c r="I783" i="1" s="1" a="1"/>
  <c r="I783" i="1" s="1"/>
  <c r="E783" i="1"/>
  <c r="E783" i="1" a="1"/>
  <c r="G782" i="1" a="1"/>
  <c r="G782" i="1" s="1"/>
  <c r="F782" i="1" a="1"/>
  <c r="F782" i="1" s="1"/>
  <c r="E782" i="1"/>
  <c r="H782" i="1" s="1"/>
  <c r="I782" i="1" s="1" a="1"/>
  <c r="I782" i="1" s="1"/>
  <c r="E782" i="1" a="1"/>
  <c r="G781" i="1" a="1"/>
  <c r="G781" i="1" s="1"/>
  <c r="F781" i="1"/>
  <c r="F781" i="1" a="1"/>
  <c r="E781" i="1" a="1"/>
  <c r="E781" i="1" s="1"/>
  <c r="G780" i="1" a="1"/>
  <c r="G780" i="1" s="1"/>
  <c r="F780" i="1"/>
  <c r="F780" i="1" a="1"/>
  <c r="E780" i="1"/>
  <c r="E780" i="1" a="1"/>
  <c r="G779" i="1"/>
  <c r="G779" i="1" a="1"/>
  <c r="F779" i="1" a="1"/>
  <c r="F779" i="1" s="1"/>
  <c r="H779" i="1" s="1"/>
  <c r="I779" i="1" s="1" a="1"/>
  <c r="I779" i="1" s="1"/>
  <c r="E779" i="1"/>
  <c r="E779" i="1" a="1"/>
  <c r="G778" i="1"/>
  <c r="G778" i="1" a="1"/>
  <c r="F778" i="1"/>
  <c r="F778" i="1" a="1"/>
  <c r="E778" i="1" a="1"/>
  <c r="E778" i="1" s="1"/>
  <c r="H778" i="1" s="1"/>
  <c r="I778" i="1" s="1" a="1"/>
  <c r="I778" i="1" s="1"/>
  <c r="G777" i="1" a="1"/>
  <c r="G777" i="1" s="1"/>
  <c r="F777" i="1"/>
  <c r="F777" i="1" a="1"/>
  <c r="E777" i="1" a="1"/>
  <c r="E777" i="1" s="1"/>
  <c r="H777" i="1" s="1"/>
  <c r="I777" i="1" s="1" a="1"/>
  <c r="I777" i="1" s="1"/>
  <c r="G776" i="1"/>
  <c r="G776" i="1" a="1"/>
  <c r="F776" i="1" a="1"/>
  <c r="F776" i="1" s="1"/>
  <c r="E776" i="1" a="1"/>
  <c r="E776" i="1" s="1"/>
  <c r="H776" i="1" s="1"/>
  <c r="I776" i="1" s="1" a="1"/>
  <c r="I776" i="1" s="1"/>
  <c r="G775" i="1"/>
  <c r="G775" i="1" a="1"/>
  <c r="F775" i="1" a="1"/>
  <c r="F775" i="1" s="1"/>
  <c r="H775" i="1" s="1"/>
  <c r="I775" i="1" s="1" a="1"/>
  <c r="I775" i="1" s="1"/>
  <c r="E775" i="1"/>
  <c r="E775" i="1" a="1"/>
  <c r="G774" i="1" a="1"/>
  <c r="G774" i="1" s="1"/>
  <c r="F774" i="1" a="1"/>
  <c r="F774" i="1" s="1"/>
  <c r="E774" i="1"/>
  <c r="E774" i="1" a="1"/>
  <c r="G773" i="1" a="1"/>
  <c r="G773" i="1" s="1"/>
  <c r="F773" i="1"/>
  <c r="F773" i="1" a="1"/>
  <c r="E773" i="1" a="1"/>
  <c r="E773" i="1" s="1"/>
  <c r="G772" i="1" a="1"/>
  <c r="G772" i="1" s="1"/>
  <c r="F772" i="1"/>
  <c r="F772" i="1" a="1"/>
  <c r="E772" i="1"/>
  <c r="E772" i="1" a="1"/>
  <c r="G771" i="1"/>
  <c r="G771" i="1" a="1"/>
  <c r="F771" i="1" a="1"/>
  <c r="F771" i="1" s="1"/>
  <c r="H771" i="1" s="1"/>
  <c r="I771" i="1" s="1" a="1"/>
  <c r="I771" i="1" s="1"/>
  <c r="E771" i="1"/>
  <c r="E771" i="1" a="1"/>
  <c r="G770" i="1"/>
  <c r="G770" i="1" a="1"/>
  <c r="F770" i="1"/>
  <c r="F770" i="1" a="1"/>
  <c r="E770" i="1" a="1"/>
  <c r="E770" i="1" s="1"/>
  <c r="H770" i="1" s="1"/>
  <c r="I770" i="1" s="1" a="1"/>
  <c r="I770" i="1" s="1"/>
  <c r="G769" i="1" a="1"/>
  <c r="G769" i="1" s="1"/>
  <c r="F769" i="1"/>
  <c r="F769" i="1" a="1"/>
  <c r="E769" i="1" a="1"/>
  <c r="E769" i="1" s="1"/>
  <c r="H769" i="1" s="1"/>
  <c r="I769" i="1" s="1" a="1"/>
  <c r="I769" i="1" s="1"/>
  <c r="G768" i="1"/>
  <c r="G768" i="1" a="1"/>
  <c r="F768" i="1" a="1"/>
  <c r="F768" i="1" s="1"/>
  <c r="E768" i="1" a="1"/>
  <c r="E768" i="1" s="1"/>
  <c r="H768" i="1" s="1"/>
  <c r="I768" i="1" s="1" a="1"/>
  <c r="I768" i="1" s="1"/>
  <c r="G767" i="1"/>
  <c r="G767" i="1" a="1"/>
  <c r="F767" i="1" a="1"/>
  <c r="F767" i="1" s="1"/>
  <c r="H767" i="1" s="1"/>
  <c r="I767" i="1" s="1" a="1"/>
  <c r="I767" i="1" s="1"/>
  <c r="E767" i="1"/>
  <c r="E767" i="1" a="1"/>
  <c r="G766" i="1" a="1"/>
  <c r="G766" i="1" s="1"/>
  <c r="F766" i="1" a="1"/>
  <c r="F766" i="1" s="1"/>
  <c r="E766" i="1"/>
  <c r="H766" i="1" s="1"/>
  <c r="I766" i="1" s="1" a="1"/>
  <c r="I766" i="1" s="1"/>
  <c r="E766" i="1" a="1"/>
  <c r="G765" i="1" a="1"/>
  <c r="G765" i="1" s="1"/>
  <c r="F765" i="1"/>
  <c r="F765" i="1" a="1"/>
  <c r="E765" i="1" a="1"/>
  <c r="E765" i="1" s="1"/>
  <c r="G764" i="1" a="1"/>
  <c r="G764" i="1" s="1"/>
  <c r="F764" i="1"/>
  <c r="F764" i="1" a="1"/>
  <c r="E764" i="1"/>
  <c r="E764" i="1" a="1"/>
  <c r="G763" i="1"/>
  <c r="G763" i="1" a="1"/>
  <c r="F763" i="1" a="1"/>
  <c r="F763" i="1" s="1"/>
  <c r="H763" i="1" s="1"/>
  <c r="I763" i="1" s="1" a="1"/>
  <c r="I763" i="1" s="1"/>
  <c r="E763" i="1"/>
  <c r="E763" i="1" a="1"/>
  <c r="G762" i="1"/>
  <c r="G762" i="1" a="1"/>
  <c r="F762" i="1"/>
  <c r="F762" i="1" a="1"/>
  <c r="E762" i="1" a="1"/>
  <c r="E762" i="1" s="1"/>
  <c r="H762" i="1" s="1"/>
  <c r="I762" i="1" s="1" a="1"/>
  <c r="I762" i="1" s="1"/>
  <c r="G761" i="1" a="1"/>
  <c r="G761" i="1" s="1"/>
  <c r="F761" i="1"/>
  <c r="F761" i="1" a="1"/>
  <c r="E761" i="1" a="1"/>
  <c r="E761" i="1" s="1"/>
  <c r="H761" i="1" s="1"/>
  <c r="I761" i="1" s="1" a="1"/>
  <c r="I761" i="1" s="1"/>
  <c r="G760" i="1"/>
  <c r="G760" i="1" a="1"/>
  <c r="F760" i="1" a="1"/>
  <c r="F760" i="1" s="1"/>
  <c r="E760" i="1" a="1"/>
  <c r="E760" i="1" s="1"/>
  <c r="H760" i="1" s="1"/>
  <c r="I760" i="1" s="1" a="1"/>
  <c r="I760" i="1" s="1"/>
  <c r="G759" i="1"/>
  <c r="G759" i="1" a="1"/>
  <c r="F759" i="1" a="1"/>
  <c r="F759" i="1" s="1"/>
  <c r="H759" i="1" s="1"/>
  <c r="I759" i="1" s="1" a="1"/>
  <c r="I759" i="1" s="1"/>
  <c r="E759" i="1"/>
  <c r="E759" i="1" a="1"/>
  <c r="G758" i="1" a="1"/>
  <c r="G758" i="1" s="1"/>
  <c r="F758" i="1" a="1"/>
  <c r="F758" i="1" s="1"/>
  <c r="E758" i="1"/>
  <c r="E758" i="1" a="1"/>
  <c r="G757" i="1" a="1"/>
  <c r="G757" i="1" s="1"/>
  <c r="F757" i="1"/>
  <c r="F757" i="1" a="1"/>
  <c r="E757" i="1" a="1"/>
  <c r="E757" i="1" s="1"/>
  <c r="G756" i="1" a="1"/>
  <c r="G756" i="1" s="1"/>
  <c r="F756" i="1"/>
  <c r="F756" i="1" a="1"/>
  <c r="E756" i="1"/>
  <c r="E756" i="1" a="1"/>
  <c r="G755" i="1"/>
  <c r="G755" i="1" a="1"/>
  <c r="F755" i="1" a="1"/>
  <c r="F755" i="1" s="1"/>
  <c r="H755" i="1" s="1"/>
  <c r="I755" i="1" s="1" a="1"/>
  <c r="I755" i="1" s="1"/>
  <c r="E755" i="1"/>
  <c r="E755" i="1" a="1"/>
  <c r="G754" i="1"/>
  <c r="G754" i="1" a="1"/>
  <c r="F754" i="1"/>
  <c r="F754" i="1" a="1"/>
  <c r="E754" i="1" a="1"/>
  <c r="E754" i="1" s="1"/>
  <c r="H754" i="1" s="1"/>
  <c r="I754" i="1" s="1" a="1"/>
  <c r="I754" i="1" s="1"/>
  <c r="G753" i="1" a="1"/>
  <c r="G753" i="1" s="1"/>
  <c r="F753" i="1"/>
  <c r="F753" i="1" a="1"/>
  <c r="E753" i="1" a="1"/>
  <c r="E753" i="1" s="1"/>
  <c r="H753" i="1" s="1"/>
  <c r="I753" i="1" s="1" a="1"/>
  <c r="I753" i="1" s="1"/>
  <c r="G752" i="1"/>
  <c r="G752" i="1" a="1"/>
  <c r="F752" i="1" a="1"/>
  <c r="F752" i="1" s="1"/>
  <c r="E752" i="1" a="1"/>
  <c r="E752" i="1" s="1"/>
  <c r="H752" i="1" s="1"/>
  <c r="I752" i="1" s="1" a="1"/>
  <c r="I752" i="1" s="1"/>
  <c r="G751" i="1"/>
  <c r="G751" i="1" a="1"/>
  <c r="F751" i="1" a="1"/>
  <c r="F751" i="1" s="1"/>
  <c r="H751" i="1" s="1"/>
  <c r="I751" i="1" s="1" a="1"/>
  <c r="I751" i="1" s="1"/>
  <c r="E751" i="1"/>
  <c r="E751" i="1" a="1"/>
  <c r="G750" i="1" a="1"/>
  <c r="G750" i="1" s="1"/>
  <c r="F750" i="1" a="1"/>
  <c r="F750" i="1" s="1"/>
  <c r="E750" i="1"/>
  <c r="H750" i="1" s="1"/>
  <c r="I750" i="1" s="1" a="1"/>
  <c r="I750" i="1" s="1"/>
  <c r="E750" i="1" a="1"/>
  <c r="G749" i="1" a="1"/>
  <c r="G749" i="1" s="1"/>
  <c r="F749" i="1"/>
  <c r="F749" i="1" a="1"/>
  <c r="E749" i="1" a="1"/>
  <c r="E749" i="1" s="1"/>
  <c r="G748" i="1" a="1"/>
  <c r="G748" i="1" s="1"/>
  <c r="F748" i="1"/>
  <c r="F748" i="1" a="1"/>
  <c r="E748" i="1"/>
  <c r="H748" i="1" s="1"/>
  <c r="I748" i="1" s="1" a="1"/>
  <c r="I748" i="1" s="1"/>
  <c r="E748" i="1" a="1"/>
  <c r="G747" i="1"/>
  <c r="G747" i="1" a="1"/>
  <c r="F747" i="1" a="1"/>
  <c r="F747" i="1" s="1"/>
  <c r="H747" i="1" s="1"/>
  <c r="I747" i="1" s="1" a="1"/>
  <c r="I747" i="1" s="1"/>
  <c r="E747" i="1"/>
  <c r="E747" i="1" a="1"/>
  <c r="G746" i="1"/>
  <c r="G746" i="1" a="1"/>
  <c r="F746" i="1"/>
  <c r="F746" i="1" a="1"/>
  <c r="E746" i="1" a="1"/>
  <c r="E746" i="1" s="1"/>
  <c r="H746" i="1" s="1"/>
  <c r="I746" i="1" s="1" a="1"/>
  <c r="I746" i="1" s="1"/>
  <c r="G745" i="1" a="1"/>
  <c r="G745" i="1" s="1"/>
  <c r="F745" i="1"/>
  <c r="F745" i="1" a="1"/>
  <c r="E745" i="1" a="1"/>
  <c r="E745" i="1" s="1"/>
  <c r="H745" i="1" s="1"/>
  <c r="I745" i="1" s="1" a="1"/>
  <c r="I745" i="1" s="1"/>
  <c r="G744" i="1"/>
  <c r="G744" i="1" a="1"/>
  <c r="F744" i="1" a="1"/>
  <c r="F744" i="1" s="1"/>
  <c r="E744" i="1" a="1"/>
  <c r="E744" i="1" s="1"/>
  <c r="H744" i="1" s="1"/>
  <c r="I744" i="1" s="1" a="1"/>
  <c r="I744" i="1" s="1"/>
  <c r="G743" i="1"/>
  <c r="G743" i="1" a="1"/>
  <c r="F743" i="1" a="1"/>
  <c r="F743" i="1" s="1"/>
  <c r="H743" i="1" s="1"/>
  <c r="I743" i="1" s="1" a="1"/>
  <c r="I743" i="1" s="1"/>
  <c r="E743" i="1"/>
  <c r="E743" i="1" a="1"/>
  <c r="G742" i="1" a="1"/>
  <c r="G742" i="1" s="1"/>
  <c r="F742" i="1" a="1"/>
  <c r="F742" i="1" s="1"/>
  <c r="E742" i="1"/>
  <c r="E742" i="1" a="1"/>
  <c r="G741" i="1" a="1"/>
  <c r="G741" i="1" s="1"/>
  <c r="F741" i="1"/>
  <c r="F741" i="1" a="1"/>
  <c r="E741" i="1" a="1"/>
  <c r="E741" i="1" s="1"/>
  <c r="H741" i="1" s="1"/>
  <c r="I741" i="1" s="1" a="1"/>
  <c r="I741" i="1" s="1"/>
  <c r="G740" i="1" a="1"/>
  <c r="G740" i="1" s="1"/>
  <c r="F740" i="1"/>
  <c r="F740" i="1" a="1"/>
  <c r="E740" i="1"/>
  <c r="E740" i="1" a="1"/>
  <c r="G739" i="1"/>
  <c r="G739" i="1" a="1"/>
  <c r="F739" i="1" a="1"/>
  <c r="F739" i="1" s="1"/>
  <c r="H739" i="1" s="1"/>
  <c r="I739" i="1" s="1" a="1"/>
  <c r="I739" i="1" s="1"/>
  <c r="E739" i="1"/>
  <c r="E739" i="1" a="1"/>
  <c r="G738" i="1"/>
  <c r="G738" i="1" a="1"/>
  <c r="F738" i="1"/>
  <c r="F738" i="1" a="1"/>
  <c r="E738" i="1" a="1"/>
  <c r="E738" i="1" s="1"/>
  <c r="H738" i="1" s="1"/>
  <c r="I738" i="1" s="1" a="1"/>
  <c r="I738" i="1" s="1"/>
  <c r="G737" i="1" a="1"/>
  <c r="G737" i="1" s="1"/>
  <c r="F737" i="1"/>
  <c r="F737" i="1" a="1"/>
  <c r="E737" i="1" a="1"/>
  <c r="E737" i="1" s="1"/>
  <c r="H737" i="1" s="1"/>
  <c r="I737" i="1" s="1" a="1"/>
  <c r="I737" i="1" s="1"/>
  <c r="G736" i="1"/>
  <c r="G736" i="1" a="1"/>
  <c r="F736" i="1" a="1"/>
  <c r="F736" i="1" s="1"/>
  <c r="E736" i="1" a="1"/>
  <c r="E736" i="1" s="1"/>
  <c r="H736" i="1" s="1"/>
  <c r="I736" i="1" s="1" a="1"/>
  <c r="I736" i="1" s="1"/>
  <c r="G735" i="1"/>
  <c r="G735" i="1" a="1"/>
  <c r="F735" i="1" a="1"/>
  <c r="F735" i="1" s="1"/>
  <c r="H735" i="1" s="1"/>
  <c r="I735" i="1" s="1" a="1"/>
  <c r="I735" i="1" s="1"/>
  <c r="E735" i="1"/>
  <c r="E735" i="1" a="1"/>
  <c r="G734" i="1" a="1"/>
  <c r="G734" i="1" s="1"/>
  <c r="F734" i="1" a="1"/>
  <c r="F734" i="1" s="1"/>
  <c r="E734" i="1"/>
  <c r="H734" i="1" s="1"/>
  <c r="I734" i="1" s="1" a="1"/>
  <c r="I734" i="1" s="1"/>
  <c r="E734" i="1" a="1"/>
  <c r="G733" i="1" a="1"/>
  <c r="G733" i="1" s="1"/>
  <c r="F733" i="1"/>
  <c r="F733" i="1" a="1"/>
  <c r="E733" i="1" a="1"/>
  <c r="E733" i="1" s="1"/>
  <c r="G732" i="1" a="1"/>
  <c r="G732" i="1" s="1"/>
  <c r="F732" i="1"/>
  <c r="F732" i="1" a="1"/>
  <c r="E732" i="1"/>
  <c r="H732" i="1" s="1"/>
  <c r="I732" i="1" s="1" a="1"/>
  <c r="I732" i="1" s="1"/>
  <c r="E732" i="1" a="1"/>
  <c r="G731" i="1"/>
  <c r="G731" i="1" a="1"/>
  <c r="F731" i="1" a="1"/>
  <c r="F731" i="1" s="1"/>
  <c r="H731" i="1" s="1"/>
  <c r="I731" i="1" s="1" a="1"/>
  <c r="I731" i="1" s="1"/>
  <c r="E731" i="1"/>
  <c r="E731" i="1" a="1"/>
  <c r="G730" i="1"/>
  <c r="G730" i="1" a="1"/>
  <c r="F730" i="1"/>
  <c r="F730" i="1" a="1"/>
  <c r="E730" i="1" a="1"/>
  <c r="E730" i="1" s="1"/>
  <c r="H730" i="1" s="1"/>
  <c r="I730" i="1" s="1" a="1"/>
  <c r="I730" i="1" s="1"/>
  <c r="G729" i="1" a="1"/>
  <c r="G729" i="1" s="1"/>
  <c r="F729" i="1"/>
  <c r="F729" i="1" a="1"/>
  <c r="E729" i="1" a="1"/>
  <c r="E729" i="1" s="1"/>
  <c r="H729" i="1" s="1"/>
  <c r="I729" i="1" s="1" a="1"/>
  <c r="I729" i="1" s="1"/>
  <c r="G728" i="1"/>
  <c r="G728" i="1" a="1"/>
  <c r="F728" i="1" a="1"/>
  <c r="F728" i="1" s="1"/>
  <c r="E728" i="1" a="1"/>
  <c r="E728" i="1" s="1"/>
  <c r="H728" i="1" s="1"/>
  <c r="I728" i="1" s="1" a="1"/>
  <c r="I728" i="1" s="1"/>
  <c r="G727" i="1"/>
  <c r="G727" i="1" a="1"/>
  <c r="F727" i="1" a="1"/>
  <c r="F727" i="1" s="1"/>
  <c r="H727" i="1" s="1"/>
  <c r="I727" i="1" s="1" a="1"/>
  <c r="I727" i="1" s="1"/>
  <c r="E727" i="1"/>
  <c r="E727" i="1" a="1"/>
  <c r="G726" i="1" a="1"/>
  <c r="G726" i="1" s="1"/>
  <c r="F726" i="1" a="1"/>
  <c r="F726" i="1" s="1"/>
  <c r="E726" i="1"/>
  <c r="E726" i="1" a="1"/>
  <c r="G725" i="1" a="1"/>
  <c r="G725" i="1" s="1"/>
  <c r="F725" i="1"/>
  <c r="F725" i="1" a="1"/>
  <c r="E725" i="1" a="1"/>
  <c r="E725" i="1" s="1"/>
  <c r="H725" i="1" s="1"/>
  <c r="I725" i="1" s="1" a="1"/>
  <c r="I725" i="1" s="1"/>
  <c r="G724" i="1" a="1"/>
  <c r="G724" i="1" s="1"/>
  <c r="F724" i="1"/>
  <c r="F724" i="1" a="1"/>
  <c r="E724" i="1"/>
  <c r="E724" i="1" a="1"/>
  <c r="G723" i="1"/>
  <c r="G723" i="1" a="1"/>
  <c r="F723" i="1" a="1"/>
  <c r="F723" i="1" s="1"/>
  <c r="H723" i="1" s="1"/>
  <c r="I723" i="1" s="1" a="1"/>
  <c r="I723" i="1" s="1"/>
  <c r="E723" i="1"/>
  <c r="E723" i="1" a="1"/>
  <c r="G722" i="1"/>
  <c r="G722" i="1" a="1"/>
  <c r="F722" i="1"/>
  <c r="F722" i="1" a="1"/>
  <c r="E722" i="1" a="1"/>
  <c r="E722" i="1" s="1"/>
  <c r="H722" i="1" s="1"/>
  <c r="I722" i="1" s="1" a="1"/>
  <c r="I722" i="1" s="1"/>
  <c r="G721" i="1" a="1"/>
  <c r="G721" i="1" s="1"/>
  <c r="F721" i="1"/>
  <c r="F721" i="1" a="1"/>
  <c r="E721" i="1" a="1"/>
  <c r="E721" i="1" s="1"/>
  <c r="H721" i="1" s="1"/>
  <c r="I721" i="1" s="1" a="1"/>
  <c r="I721" i="1" s="1"/>
  <c r="G720" i="1"/>
  <c r="G720" i="1" a="1"/>
  <c r="F720" i="1" a="1"/>
  <c r="F720" i="1" s="1"/>
  <c r="E720" i="1" a="1"/>
  <c r="E720" i="1" s="1"/>
  <c r="H720" i="1" s="1"/>
  <c r="I720" i="1" s="1" a="1"/>
  <c r="I720" i="1" s="1"/>
  <c r="G719" i="1"/>
  <c r="G719" i="1" a="1"/>
  <c r="F719" i="1" a="1"/>
  <c r="F719" i="1" s="1"/>
  <c r="H719" i="1" s="1"/>
  <c r="I719" i="1" s="1" a="1"/>
  <c r="I719" i="1" s="1"/>
  <c r="E719" i="1"/>
  <c r="E719" i="1" a="1"/>
  <c r="G718" i="1" a="1"/>
  <c r="G718" i="1" s="1"/>
  <c r="F718" i="1" a="1"/>
  <c r="F718" i="1" s="1"/>
  <c r="E718" i="1"/>
  <c r="H718" i="1" s="1"/>
  <c r="I718" i="1" s="1" a="1"/>
  <c r="I718" i="1" s="1"/>
  <c r="E718" i="1" a="1"/>
  <c r="G717" i="1" a="1"/>
  <c r="G717" i="1" s="1"/>
  <c r="F717" i="1"/>
  <c r="F717" i="1" a="1"/>
  <c r="E717" i="1" a="1"/>
  <c r="E717" i="1" s="1"/>
  <c r="G716" i="1" a="1"/>
  <c r="G716" i="1" s="1"/>
  <c r="F716" i="1"/>
  <c r="F716" i="1" a="1"/>
  <c r="E716" i="1"/>
  <c r="H716" i="1" s="1"/>
  <c r="I716" i="1" s="1" a="1"/>
  <c r="I716" i="1" s="1"/>
  <c r="E716" i="1" a="1"/>
  <c r="G715" i="1"/>
  <c r="G715" i="1" a="1"/>
  <c r="F715" i="1" a="1"/>
  <c r="F715" i="1" s="1"/>
  <c r="H715" i="1" s="1"/>
  <c r="I715" i="1" s="1" a="1"/>
  <c r="I715" i="1" s="1"/>
  <c r="E715" i="1"/>
  <c r="E715" i="1" a="1"/>
  <c r="G714" i="1"/>
  <c r="G714" i="1" a="1"/>
  <c r="F714" i="1"/>
  <c r="F714" i="1" a="1"/>
  <c r="E714" i="1" a="1"/>
  <c r="E714" i="1" s="1"/>
  <c r="H714" i="1" s="1"/>
  <c r="I714" i="1" s="1" a="1"/>
  <c r="I714" i="1" s="1"/>
  <c r="G713" i="1" a="1"/>
  <c r="G713" i="1" s="1"/>
  <c r="F713" i="1"/>
  <c r="F713" i="1" a="1"/>
  <c r="E713" i="1" a="1"/>
  <c r="E713" i="1" s="1"/>
  <c r="H713" i="1" s="1"/>
  <c r="I713" i="1" s="1" a="1"/>
  <c r="I713" i="1" s="1"/>
  <c r="G712" i="1"/>
  <c r="G712" i="1" a="1"/>
  <c r="F712" i="1" a="1"/>
  <c r="F712" i="1" s="1"/>
  <c r="E712" i="1" a="1"/>
  <c r="E712" i="1" s="1"/>
  <c r="H712" i="1" s="1"/>
  <c r="I712" i="1" s="1" a="1"/>
  <c r="I712" i="1" s="1"/>
  <c r="G711" i="1"/>
  <c r="G711" i="1" a="1"/>
  <c r="F711" i="1" a="1"/>
  <c r="F711" i="1" s="1"/>
  <c r="H711" i="1" s="1"/>
  <c r="I711" i="1" s="1" a="1"/>
  <c r="I711" i="1" s="1"/>
  <c r="E711" i="1"/>
  <c r="E711" i="1" a="1"/>
  <c r="G710" i="1" a="1"/>
  <c r="G710" i="1" s="1"/>
  <c r="F710" i="1" a="1"/>
  <c r="F710" i="1" s="1"/>
  <c r="E710" i="1"/>
  <c r="E710" i="1" a="1"/>
  <c r="G709" i="1" a="1"/>
  <c r="G709" i="1" s="1"/>
  <c r="F709" i="1"/>
  <c r="F709" i="1" a="1"/>
  <c r="E709" i="1" a="1"/>
  <c r="E709" i="1" s="1"/>
  <c r="H709" i="1" s="1"/>
  <c r="I709" i="1" s="1" a="1"/>
  <c r="I709" i="1" s="1"/>
  <c r="G708" i="1" a="1"/>
  <c r="G708" i="1" s="1"/>
  <c r="F708" i="1"/>
  <c r="F708" i="1" a="1"/>
  <c r="E708" i="1"/>
  <c r="E708" i="1" a="1"/>
  <c r="G707" i="1"/>
  <c r="G707" i="1" a="1"/>
  <c r="F707" i="1" a="1"/>
  <c r="F707" i="1" s="1"/>
  <c r="H707" i="1" s="1"/>
  <c r="I707" i="1" s="1" a="1"/>
  <c r="I707" i="1" s="1"/>
  <c r="E707" i="1"/>
  <c r="E707" i="1" a="1"/>
  <c r="G706" i="1"/>
  <c r="G706" i="1" a="1"/>
  <c r="F706" i="1"/>
  <c r="F706" i="1" a="1"/>
  <c r="E706" i="1" a="1"/>
  <c r="E706" i="1" s="1"/>
  <c r="H706" i="1" s="1"/>
  <c r="I706" i="1" s="1" a="1"/>
  <c r="I706" i="1" s="1"/>
  <c r="G705" i="1" a="1"/>
  <c r="G705" i="1" s="1"/>
  <c r="F705" i="1"/>
  <c r="F705" i="1" a="1"/>
  <c r="E705" i="1" a="1"/>
  <c r="E705" i="1" s="1"/>
  <c r="H705" i="1" s="1"/>
  <c r="I705" i="1" s="1" a="1"/>
  <c r="I705" i="1" s="1"/>
  <c r="G704" i="1"/>
  <c r="G704" i="1" a="1"/>
  <c r="F704" i="1" a="1"/>
  <c r="F704" i="1" s="1"/>
  <c r="E704" i="1" a="1"/>
  <c r="E704" i="1" s="1"/>
  <c r="H704" i="1" s="1"/>
  <c r="I704" i="1" s="1" a="1"/>
  <c r="I704" i="1" s="1"/>
  <c r="G703" i="1"/>
  <c r="G703" i="1" a="1"/>
  <c r="F703" i="1" a="1"/>
  <c r="F703" i="1" s="1"/>
  <c r="H703" i="1" s="1"/>
  <c r="I703" i="1" s="1" a="1"/>
  <c r="I703" i="1" s="1"/>
  <c r="E703" i="1"/>
  <c r="E703" i="1" a="1"/>
  <c r="G702" i="1" a="1"/>
  <c r="G702" i="1" s="1"/>
  <c r="F702" i="1" a="1"/>
  <c r="F702" i="1" s="1"/>
  <c r="E702" i="1"/>
  <c r="H702" i="1" s="1"/>
  <c r="I702" i="1" s="1" a="1"/>
  <c r="I702" i="1" s="1"/>
  <c r="E702" i="1" a="1"/>
  <c r="G701" i="1" a="1"/>
  <c r="G701" i="1" s="1"/>
  <c r="F701" i="1"/>
  <c r="F701" i="1" a="1"/>
  <c r="E701" i="1" a="1"/>
  <c r="E701" i="1" s="1"/>
  <c r="G700" i="1" a="1"/>
  <c r="G700" i="1" s="1"/>
  <c r="F700" i="1"/>
  <c r="F700" i="1" a="1"/>
  <c r="E700" i="1"/>
  <c r="H700" i="1" s="1"/>
  <c r="I700" i="1" s="1" a="1"/>
  <c r="I700" i="1" s="1"/>
  <c r="E700" i="1" a="1"/>
  <c r="G699" i="1"/>
  <c r="G699" i="1" a="1"/>
  <c r="F699" i="1" a="1"/>
  <c r="F699" i="1" s="1"/>
  <c r="H699" i="1" s="1"/>
  <c r="I699" i="1" s="1" a="1"/>
  <c r="I699" i="1" s="1"/>
  <c r="E699" i="1"/>
  <c r="E699" i="1" a="1"/>
  <c r="G698" i="1"/>
  <c r="G698" i="1" a="1"/>
  <c r="F698" i="1"/>
  <c r="F698" i="1" a="1"/>
  <c r="E698" i="1" a="1"/>
  <c r="E698" i="1" s="1"/>
  <c r="H698" i="1" s="1"/>
  <c r="I698" i="1" s="1" a="1"/>
  <c r="I698" i="1" s="1"/>
  <c r="G697" i="1" a="1"/>
  <c r="G697" i="1" s="1"/>
  <c r="F697" i="1"/>
  <c r="F697" i="1" a="1"/>
  <c r="E697" i="1" a="1"/>
  <c r="E697" i="1" s="1"/>
  <c r="H697" i="1" s="1"/>
  <c r="I697" i="1" s="1" a="1"/>
  <c r="I697" i="1" s="1"/>
  <c r="G696" i="1"/>
  <c r="G696" i="1" a="1"/>
  <c r="F696" i="1" a="1"/>
  <c r="F696" i="1" s="1"/>
  <c r="E696" i="1" a="1"/>
  <c r="E696" i="1" s="1"/>
  <c r="H696" i="1" s="1"/>
  <c r="I696" i="1" s="1" a="1"/>
  <c r="I696" i="1" s="1"/>
  <c r="G695" i="1"/>
  <c r="G695" i="1" a="1"/>
  <c r="F695" i="1" a="1"/>
  <c r="F695" i="1" s="1"/>
  <c r="H695" i="1" s="1"/>
  <c r="I695" i="1" s="1" a="1"/>
  <c r="I695" i="1" s="1"/>
  <c r="E695" i="1"/>
  <c r="E695" i="1" a="1"/>
  <c r="G694" i="1" a="1"/>
  <c r="G694" i="1" s="1"/>
  <c r="F694" i="1" a="1"/>
  <c r="F694" i="1" s="1"/>
  <c r="E694" i="1"/>
  <c r="E694" i="1" a="1"/>
  <c r="G693" i="1" a="1"/>
  <c r="G693" i="1" s="1"/>
  <c r="F693" i="1"/>
  <c r="F693" i="1" a="1"/>
  <c r="E693" i="1" a="1"/>
  <c r="E693" i="1" s="1"/>
  <c r="H693" i="1" s="1"/>
  <c r="I693" i="1" s="1" a="1"/>
  <c r="I693" i="1" s="1"/>
  <c r="G692" i="1" a="1"/>
  <c r="G692" i="1" s="1"/>
  <c r="F692" i="1"/>
  <c r="F692" i="1" a="1"/>
  <c r="E692" i="1"/>
  <c r="E692" i="1" a="1"/>
  <c r="G691" i="1"/>
  <c r="G691" i="1" a="1"/>
  <c r="F691" i="1" a="1"/>
  <c r="F691" i="1" s="1"/>
  <c r="H691" i="1" s="1"/>
  <c r="I691" i="1" s="1" a="1"/>
  <c r="I691" i="1" s="1"/>
  <c r="E691" i="1"/>
  <c r="E691" i="1" a="1"/>
  <c r="G690" i="1"/>
  <c r="G690" i="1" a="1"/>
  <c r="F690" i="1"/>
  <c r="F690" i="1" a="1"/>
  <c r="E690" i="1" a="1"/>
  <c r="E690" i="1" s="1"/>
  <c r="H690" i="1" s="1"/>
  <c r="I690" i="1" s="1" a="1"/>
  <c r="I690" i="1" s="1"/>
  <c r="G689" i="1" a="1"/>
  <c r="G689" i="1" s="1"/>
  <c r="F689" i="1"/>
  <c r="F689" i="1" a="1"/>
  <c r="E689" i="1" a="1"/>
  <c r="E689" i="1" s="1"/>
  <c r="H689" i="1" s="1"/>
  <c r="I689" i="1" s="1" a="1"/>
  <c r="I689" i="1" s="1"/>
  <c r="G688" i="1"/>
  <c r="G688" i="1" a="1"/>
  <c r="F688" i="1" a="1"/>
  <c r="F688" i="1" s="1"/>
  <c r="E688" i="1" a="1"/>
  <c r="E688" i="1" s="1"/>
  <c r="H688" i="1" s="1"/>
  <c r="I688" i="1" s="1" a="1"/>
  <c r="I688" i="1" s="1"/>
  <c r="G687" i="1"/>
  <c r="G687" i="1" a="1"/>
  <c r="F687" i="1" a="1"/>
  <c r="F687" i="1" s="1"/>
  <c r="H687" i="1" s="1"/>
  <c r="I687" i="1" s="1" a="1"/>
  <c r="I687" i="1" s="1"/>
  <c r="E687" i="1"/>
  <c r="E687" i="1" a="1"/>
  <c r="G686" i="1" a="1"/>
  <c r="G686" i="1" s="1"/>
  <c r="F686" i="1" a="1"/>
  <c r="F686" i="1" s="1"/>
  <c r="E686" i="1"/>
  <c r="H686" i="1" s="1"/>
  <c r="I686" i="1" s="1" a="1"/>
  <c r="I686" i="1" s="1"/>
  <c r="E686" i="1" a="1"/>
  <c r="G685" i="1" a="1"/>
  <c r="G685" i="1" s="1"/>
  <c r="F685" i="1"/>
  <c r="F685" i="1" a="1"/>
  <c r="E685" i="1" a="1"/>
  <c r="E685" i="1" s="1"/>
  <c r="G684" i="1" a="1"/>
  <c r="G684" i="1" s="1"/>
  <c r="F684" i="1"/>
  <c r="F684" i="1" a="1"/>
  <c r="E684" i="1"/>
  <c r="H684" i="1" s="1"/>
  <c r="I684" i="1" s="1" a="1"/>
  <c r="I684" i="1" s="1"/>
  <c r="E684" i="1" a="1"/>
  <c r="G683" i="1"/>
  <c r="G683" i="1" a="1"/>
  <c r="F683" i="1" a="1"/>
  <c r="F683" i="1" s="1"/>
  <c r="H683" i="1" s="1"/>
  <c r="I683" i="1" s="1" a="1"/>
  <c r="I683" i="1" s="1"/>
  <c r="E683" i="1"/>
  <c r="E683" i="1" a="1"/>
  <c r="G682" i="1"/>
  <c r="G682" i="1" a="1"/>
  <c r="F682" i="1"/>
  <c r="F682" i="1" a="1"/>
  <c r="E682" i="1" a="1"/>
  <c r="E682" i="1" s="1"/>
  <c r="H682" i="1" s="1"/>
  <c r="I682" i="1" s="1" a="1"/>
  <c r="I682" i="1" s="1"/>
  <c r="G681" i="1" a="1"/>
  <c r="G681" i="1" s="1"/>
  <c r="F681" i="1"/>
  <c r="F681" i="1" a="1"/>
  <c r="E681" i="1" a="1"/>
  <c r="E681" i="1" s="1"/>
  <c r="H681" i="1" s="1"/>
  <c r="I681" i="1" s="1" a="1"/>
  <c r="I681" i="1" s="1"/>
  <c r="G680" i="1"/>
  <c r="G680" i="1" a="1"/>
  <c r="F680" i="1"/>
  <c r="F680" i="1" a="1"/>
  <c r="E680" i="1" a="1"/>
  <c r="E680" i="1" s="1"/>
  <c r="H680" i="1" s="1"/>
  <c r="I680" i="1" s="1" a="1"/>
  <c r="I680" i="1" s="1"/>
  <c r="G679" i="1"/>
  <c r="G679" i="1" a="1"/>
  <c r="F679" i="1" a="1"/>
  <c r="F679" i="1" s="1"/>
  <c r="H679" i="1" s="1"/>
  <c r="I679" i="1" s="1" a="1"/>
  <c r="I679" i="1" s="1"/>
  <c r="E679" i="1"/>
  <c r="E679" i="1" a="1"/>
  <c r="G678" i="1" a="1"/>
  <c r="G678" i="1" s="1"/>
  <c r="F678" i="1" a="1"/>
  <c r="F678" i="1" s="1"/>
  <c r="E678" i="1"/>
  <c r="E678" i="1" a="1"/>
  <c r="G677" i="1" a="1"/>
  <c r="G677" i="1" s="1"/>
  <c r="F677" i="1"/>
  <c r="F677" i="1" a="1"/>
  <c r="E677" i="1" a="1"/>
  <c r="E677" i="1" s="1"/>
  <c r="H677" i="1" s="1"/>
  <c r="I677" i="1" s="1" a="1"/>
  <c r="I677" i="1" s="1"/>
  <c r="G676" i="1" a="1"/>
  <c r="G676" i="1" s="1"/>
  <c r="F676" i="1"/>
  <c r="F676" i="1" a="1"/>
  <c r="E676" i="1"/>
  <c r="E676" i="1" a="1"/>
  <c r="G675" i="1"/>
  <c r="G675" i="1" a="1"/>
  <c r="F675" i="1" a="1"/>
  <c r="F675" i="1" s="1"/>
  <c r="H675" i="1" s="1"/>
  <c r="I675" i="1" s="1" a="1"/>
  <c r="I675" i="1" s="1"/>
  <c r="E675" i="1"/>
  <c r="E675" i="1" a="1"/>
  <c r="G674" i="1"/>
  <c r="G674" i="1" a="1"/>
  <c r="F674" i="1"/>
  <c r="F674" i="1" a="1"/>
  <c r="E674" i="1" a="1"/>
  <c r="E674" i="1" s="1"/>
  <c r="H674" i="1" s="1"/>
  <c r="I674" i="1" s="1" a="1"/>
  <c r="I674" i="1" s="1"/>
  <c r="G673" i="1" a="1"/>
  <c r="G673" i="1" s="1"/>
  <c r="F673" i="1"/>
  <c r="F673" i="1" a="1"/>
  <c r="E673" i="1" a="1"/>
  <c r="E673" i="1" s="1"/>
  <c r="G672" i="1"/>
  <c r="G672" i="1" a="1"/>
  <c r="F672" i="1" a="1"/>
  <c r="F672" i="1" s="1"/>
  <c r="E672" i="1" a="1"/>
  <c r="E672" i="1" s="1"/>
  <c r="G671" i="1"/>
  <c r="G671" i="1" a="1"/>
  <c r="F671" i="1" a="1"/>
  <c r="F671" i="1" s="1"/>
  <c r="H671" i="1" s="1"/>
  <c r="I671" i="1" s="1" a="1"/>
  <c r="I671" i="1" s="1"/>
  <c r="E671" i="1"/>
  <c r="E671" i="1" a="1"/>
  <c r="G670" i="1" a="1"/>
  <c r="G670" i="1" s="1"/>
  <c r="F670" i="1" a="1"/>
  <c r="F670" i="1" s="1"/>
  <c r="E670" i="1"/>
  <c r="E670" i="1" a="1"/>
  <c r="G669" i="1" a="1"/>
  <c r="G669" i="1" s="1"/>
  <c r="F669" i="1"/>
  <c r="F669" i="1" a="1"/>
  <c r="E669" i="1" a="1"/>
  <c r="E669" i="1" s="1"/>
  <c r="G668" i="1" a="1"/>
  <c r="G668" i="1" s="1"/>
  <c r="F668" i="1"/>
  <c r="F668" i="1" a="1"/>
  <c r="E668" i="1"/>
  <c r="H668" i="1" s="1"/>
  <c r="I668" i="1" s="1" a="1"/>
  <c r="I668" i="1" s="1"/>
  <c r="E668" i="1" a="1"/>
  <c r="G667" i="1"/>
  <c r="G667" i="1" a="1"/>
  <c r="F667" i="1" a="1"/>
  <c r="F667" i="1" s="1"/>
  <c r="H667" i="1" s="1"/>
  <c r="I667" i="1" s="1" a="1"/>
  <c r="I667" i="1" s="1"/>
  <c r="E667" i="1"/>
  <c r="E667" i="1" a="1"/>
  <c r="G666" i="1"/>
  <c r="G666" i="1" a="1"/>
  <c r="F666" i="1"/>
  <c r="F666" i="1" a="1"/>
  <c r="E666" i="1" a="1"/>
  <c r="E666" i="1" s="1"/>
  <c r="H666" i="1" s="1"/>
  <c r="I666" i="1" s="1" a="1"/>
  <c r="I666" i="1" s="1"/>
  <c r="G665" i="1" a="1"/>
  <c r="G665" i="1" s="1"/>
  <c r="F665" i="1"/>
  <c r="F665" i="1" a="1"/>
  <c r="E665" i="1" a="1"/>
  <c r="E665" i="1" s="1"/>
  <c r="H665" i="1" s="1"/>
  <c r="I665" i="1" s="1" a="1"/>
  <c r="I665" i="1" s="1"/>
  <c r="G664" i="1"/>
  <c r="G664" i="1" a="1"/>
  <c r="F664" i="1" a="1"/>
  <c r="F664" i="1" s="1"/>
  <c r="E664" i="1" a="1"/>
  <c r="E664" i="1" s="1"/>
  <c r="G663" i="1"/>
  <c r="G663" i="1" a="1"/>
  <c r="F663" i="1" a="1"/>
  <c r="F663" i="1" s="1"/>
  <c r="H663" i="1" s="1"/>
  <c r="I663" i="1" s="1" a="1"/>
  <c r="I663" i="1" s="1"/>
  <c r="E663" i="1"/>
  <c r="E663" i="1" a="1"/>
  <c r="G662" i="1" a="1"/>
  <c r="G662" i="1" s="1"/>
  <c r="F662" i="1" a="1"/>
  <c r="F662" i="1" s="1"/>
  <c r="E662" i="1"/>
  <c r="E662" i="1" a="1"/>
  <c r="G661" i="1" a="1"/>
  <c r="G661" i="1" s="1"/>
  <c r="F661" i="1"/>
  <c r="F661" i="1" a="1"/>
  <c r="E661" i="1" a="1"/>
  <c r="E661" i="1" s="1"/>
  <c r="H661" i="1" s="1"/>
  <c r="I661" i="1" s="1" a="1"/>
  <c r="I661" i="1" s="1"/>
  <c r="G660" i="1" a="1"/>
  <c r="G660" i="1" s="1"/>
  <c r="F660" i="1"/>
  <c r="F660" i="1" a="1"/>
  <c r="E660" i="1"/>
  <c r="E660" i="1" a="1"/>
  <c r="G659" i="1" a="1"/>
  <c r="G659" i="1" s="1"/>
  <c r="F659" i="1" a="1"/>
  <c r="F659" i="1" s="1"/>
  <c r="E659" i="1"/>
  <c r="E659" i="1" a="1"/>
  <c r="G658" i="1"/>
  <c r="G658" i="1" a="1"/>
  <c r="F658" i="1"/>
  <c r="F658" i="1" a="1"/>
  <c r="E658" i="1" a="1"/>
  <c r="E658" i="1" s="1"/>
  <c r="H658" i="1" s="1"/>
  <c r="I658" i="1" s="1" a="1"/>
  <c r="I658" i="1" s="1"/>
  <c r="G657" i="1" a="1"/>
  <c r="G657" i="1" s="1"/>
  <c r="F657" i="1"/>
  <c r="F657" i="1" a="1"/>
  <c r="E657" i="1" a="1"/>
  <c r="E657" i="1" s="1"/>
  <c r="H657" i="1" s="1"/>
  <c r="I657" i="1" s="1" a="1"/>
  <c r="I657" i="1" s="1"/>
  <c r="G656" i="1"/>
  <c r="G656" i="1" a="1"/>
  <c r="F656" i="1" a="1"/>
  <c r="F656" i="1" s="1"/>
  <c r="E656" i="1" a="1"/>
  <c r="E656" i="1" s="1"/>
  <c r="H656" i="1" s="1"/>
  <c r="I656" i="1" s="1" a="1"/>
  <c r="I656" i="1" s="1"/>
  <c r="G655" i="1"/>
  <c r="G655" i="1" a="1"/>
  <c r="F655" i="1" a="1"/>
  <c r="F655" i="1" s="1"/>
  <c r="E655" i="1" a="1"/>
  <c r="E655" i="1" s="1"/>
  <c r="H655" i="1" s="1"/>
  <c r="I655" i="1" s="1" a="1"/>
  <c r="I655" i="1" s="1"/>
  <c r="G654" i="1" a="1"/>
  <c r="G654" i="1" s="1"/>
  <c r="F654" i="1" a="1"/>
  <c r="F654" i="1" s="1"/>
  <c r="E654" i="1"/>
  <c r="E654" i="1" a="1"/>
  <c r="G653" i="1" a="1"/>
  <c r="G653" i="1" s="1"/>
  <c r="F653" i="1" a="1"/>
  <c r="F653" i="1" s="1"/>
  <c r="E653" i="1" a="1"/>
  <c r="E653" i="1" s="1"/>
  <c r="G652" i="1" a="1"/>
  <c r="G652" i="1" s="1"/>
  <c r="F652" i="1"/>
  <c r="F652" i="1" a="1"/>
  <c r="E652" i="1"/>
  <c r="E652" i="1" a="1"/>
  <c r="G651" i="1" a="1"/>
  <c r="G651" i="1" s="1"/>
  <c r="F651" i="1" a="1"/>
  <c r="F651" i="1" s="1"/>
  <c r="H651" i="1" s="1"/>
  <c r="I651" i="1" s="1" a="1"/>
  <c r="I651" i="1" s="1"/>
  <c r="E651" i="1"/>
  <c r="E651" i="1" a="1"/>
  <c r="G650" i="1"/>
  <c r="G650" i="1" a="1"/>
  <c r="F650" i="1"/>
  <c r="F650" i="1" a="1"/>
  <c r="E650" i="1" a="1"/>
  <c r="E650" i="1" s="1"/>
  <c r="H650" i="1" s="1"/>
  <c r="I650" i="1" s="1" a="1"/>
  <c r="I650" i="1" s="1"/>
  <c r="G649" i="1" a="1"/>
  <c r="G649" i="1" s="1"/>
  <c r="F649" i="1"/>
  <c r="F649" i="1" a="1"/>
  <c r="E649" i="1" a="1"/>
  <c r="E649" i="1" s="1"/>
  <c r="G648" i="1"/>
  <c r="G648" i="1" a="1"/>
  <c r="F648" i="1" a="1"/>
  <c r="F648" i="1" s="1"/>
  <c r="E648" i="1" a="1"/>
  <c r="E648" i="1" s="1"/>
  <c r="G647" i="1"/>
  <c r="G647" i="1" a="1"/>
  <c r="F647" i="1" a="1"/>
  <c r="F647" i="1" s="1"/>
  <c r="E647" i="1" a="1"/>
  <c r="E647" i="1" s="1"/>
  <c r="G646" i="1"/>
  <c r="G646" i="1" a="1"/>
  <c r="F646" i="1" a="1"/>
  <c r="F646" i="1" s="1"/>
  <c r="E646" i="1"/>
  <c r="E646" i="1" a="1"/>
  <c r="G645" i="1" a="1"/>
  <c r="G645" i="1" s="1"/>
  <c r="F645" i="1" a="1"/>
  <c r="F645" i="1" s="1"/>
  <c r="E645" i="1" a="1"/>
  <c r="E645" i="1" s="1"/>
  <c r="G644" i="1" a="1"/>
  <c r="G644" i="1" s="1"/>
  <c r="F644" i="1"/>
  <c r="F644" i="1" a="1"/>
  <c r="E644" i="1"/>
  <c r="H644" i="1" s="1"/>
  <c r="I644" i="1" s="1" a="1"/>
  <c r="I644" i="1" s="1"/>
  <c r="E644" i="1" a="1"/>
  <c r="G643" i="1" a="1"/>
  <c r="G643" i="1" s="1"/>
  <c r="F643" i="1" a="1"/>
  <c r="F643" i="1" s="1"/>
  <c r="H643" i="1" s="1"/>
  <c r="I643" i="1" s="1" a="1"/>
  <c r="I643" i="1" s="1"/>
  <c r="E643" i="1"/>
  <c r="E643" i="1" a="1"/>
  <c r="G642" i="1"/>
  <c r="H642" i="1" s="1"/>
  <c r="I642" i="1" s="1" a="1"/>
  <c r="I642" i="1" s="1"/>
  <c r="G642" i="1" a="1"/>
  <c r="F642" i="1"/>
  <c r="F642" i="1" a="1"/>
  <c r="E642" i="1"/>
  <c r="E642" i="1" a="1"/>
  <c r="G641" i="1" a="1"/>
  <c r="G641" i="1" s="1"/>
  <c r="F641" i="1"/>
  <c r="F641" i="1" a="1"/>
  <c r="E641" i="1" a="1"/>
  <c r="E641" i="1" s="1"/>
  <c r="H641" i="1" s="1"/>
  <c r="I641" i="1" s="1" a="1"/>
  <c r="I641" i="1" s="1"/>
  <c r="G640" i="1"/>
  <c r="G640" i="1" a="1"/>
  <c r="F640" i="1"/>
  <c r="F640" i="1" a="1"/>
  <c r="E640" i="1" a="1"/>
  <c r="E640" i="1" s="1"/>
  <c r="H640" i="1" s="1"/>
  <c r="I640" i="1" s="1" a="1"/>
  <c r="I640" i="1" s="1"/>
  <c r="G639" i="1"/>
  <c r="G639" i="1" a="1"/>
  <c r="F639" i="1" a="1"/>
  <c r="F639" i="1" s="1"/>
  <c r="E639" i="1" a="1"/>
  <c r="E639" i="1" s="1"/>
  <c r="G638" i="1"/>
  <c r="G638" i="1" a="1"/>
  <c r="F638" i="1" a="1"/>
  <c r="F638" i="1" s="1"/>
  <c r="E638" i="1"/>
  <c r="E638" i="1" a="1"/>
  <c r="G637" i="1" a="1"/>
  <c r="G637" i="1" s="1"/>
  <c r="F637" i="1" a="1"/>
  <c r="F637" i="1" s="1"/>
  <c r="E637" i="1" a="1"/>
  <c r="E637" i="1" s="1"/>
  <c r="G636" i="1" a="1"/>
  <c r="G636" i="1" s="1"/>
  <c r="F636" i="1"/>
  <c r="F636" i="1" a="1"/>
  <c r="E636" i="1"/>
  <c r="E636" i="1" a="1"/>
  <c r="G635" i="1" a="1"/>
  <c r="G635" i="1" s="1"/>
  <c r="F635" i="1" a="1"/>
  <c r="F635" i="1" s="1"/>
  <c r="H635" i="1" s="1"/>
  <c r="I635" i="1" s="1" a="1"/>
  <c r="I635" i="1" s="1"/>
  <c r="E635" i="1"/>
  <c r="E635" i="1" a="1"/>
  <c r="G634" i="1"/>
  <c r="H634" i="1" s="1"/>
  <c r="I634" i="1" s="1" a="1"/>
  <c r="I634" i="1" s="1"/>
  <c r="G634" i="1" a="1"/>
  <c r="F634" i="1"/>
  <c r="F634" i="1" a="1"/>
  <c r="E634" i="1"/>
  <c r="E634" i="1" a="1"/>
  <c r="G633" i="1" a="1"/>
  <c r="G633" i="1" s="1"/>
  <c r="F633" i="1"/>
  <c r="F633" i="1" a="1"/>
  <c r="E633" i="1" a="1"/>
  <c r="E633" i="1" s="1"/>
  <c r="H633" i="1" s="1"/>
  <c r="I633" i="1" s="1" a="1"/>
  <c r="I633" i="1" s="1"/>
  <c r="G632" i="1"/>
  <c r="G632" i="1" a="1"/>
  <c r="F632" i="1"/>
  <c r="F632" i="1" a="1"/>
  <c r="E632" i="1" a="1"/>
  <c r="E632" i="1" s="1"/>
  <c r="H632" i="1" s="1"/>
  <c r="I632" i="1" s="1" a="1"/>
  <c r="I632" i="1" s="1"/>
  <c r="G631" i="1" a="1"/>
  <c r="G631" i="1" s="1"/>
  <c r="F631" i="1" a="1"/>
  <c r="F631" i="1" s="1"/>
  <c r="E631" i="1" a="1"/>
  <c r="E631" i="1" s="1"/>
  <c r="G630" i="1"/>
  <c r="G630" i="1" a="1"/>
  <c r="F630" i="1" a="1"/>
  <c r="F630" i="1" s="1"/>
  <c r="E630" i="1"/>
  <c r="H630" i="1" s="1"/>
  <c r="I630" i="1" s="1" a="1"/>
  <c r="I630" i="1" s="1"/>
  <c r="E630" i="1" a="1"/>
  <c r="G629" i="1" a="1"/>
  <c r="G629" i="1" s="1"/>
  <c r="F629" i="1" a="1"/>
  <c r="F629" i="1" s="1"/>
  <c r="E629" i="1" a="1"/>
  <c r="E629" i="1" s="1"/>
  <c r="G628" i="1" a="1"/>
  <c r="G628" i="1" s="1"/>
  <c r="F628" i="1"/>
  <c r="F628" i="1" a="1"/>
  <c r="E628" i="1"/>
  <c r="H628" i="1" s="1"/>
  <c r="I628" i="1" s="1" a="1"/>
  <c r="I628" i="1" s="1"/>
  <c r="E628" i="1" a="1"/>
  <c r="G627" i="1" a="1"/>
  <c r="G627" i="1" s="1"/>
  <c r="F627" i="1" a="1"/>
  <c r="F627" i="1" s="1"/>
  <c r="E627" i="1" a="1"/>
  <c r="E627" i="1" s="1"/>
  <c r="G626" i="1"/>
  <c r="H626" i="1" s="1"/>
  <c r="I626" i="1" s="1" a="1"/>
  <c r="I626" i="1" s="1"/>
  <c r="G626" i="1" a="1"/>
  <c r="F626" i="1"/>
  <c r="F626" i="1" a="1"/>
  <c r="E626" i="1"/>
  <c r="E626" i="1" a="1"/>
  <c r="G625" i="1" a="1"/>
  <c r="G625" i="1" s="1"/>
  <c r="F625" i="1" a="1"/>
  <c r="F625" i="1" s="1"/>
  <c r="E625" i="1" a="1"/>
  <c r="E625" i="1" s="1"/>
  <c r="G624" i="1"/>
  <c r="G624" i="1" a="1"/>
  <c r="F624" i="1"/>
  <c r="F624" i="1" a="1"/>
  <c r="E624" i="1" a="1"/>
  <c r="E624" i="1" s="1"/>
  <c r="H624" i="1" s="1"/>
  <c r="I624" i="1" s="1" a="1"/>
  <c r="I624" i="1" s="1"/>
  <c r="G623" i="1" a="1"/>
  <c r="G623" i="1" s="1"/>
  <c r="F623" i="1" a="1"/>
  <c r="F623" i="1" s="1"/>
  <c r="E623" i="1" a="1"/>
  <c r="E623" i="1" s="1"/>
  <c r="G622" i="1"/>
  <c r="G622" i="1" a="1"/>
  <c r="F622" i="1" a="1"/>
  <c r="F622" i="1" s="1"/>
  <c r="E622" i="1"/>
  <c r="E622" i="1" a="1"/>
  <c r="G621" i="1" a="1"/>
  <c r="G621" i="1" s="1"/>
  <c r="F621" i="1" a="1"/>
  <c r="F621" i="1" s="1"/>
  <c r="E621" i="1" a="1"/>
  <c r="E621" i="1" s="1"/>
  <c r="G620" i="1" a="1"/>
  <c r="G620" i="1" s="1"/>
  <c r="F620" i="1"/>
  <c r="F620" i="1" a="1"/>
  <c r="E620" i="1"/>
  <c r="H620" i="1" s="1"/>
  <c r="I620" i="1" s="1" a="1"/>
  <c r="I620" i="1" s="1"/>
  <c r="E620" i="1" a="1"/>
  <c r="G619" i="1" a="1"/>
  <c r="G619" i="1" s="1"/>
  <c r="F619" i="1" a="1"/>
  <c r="F619" i="1" s="1"/>
  <c r="E619" i="1" a="1"/>
  <c r="E619" i="1" s="1"/>
  <c r="G618" i="1"/>
  <c r="H618" i="1" s="1"/>
  <c r="I618" i="1" s="1" a="1"/>
  <c r="I618" i="1" s="1"/>
  <c r="G618" i="1" a="1"/>
  <c r="F618" i="1"/>
  <c r="F618" i="1" a="1"/>
  <c r="E618" i="1"/>
  <c r="E618" i="1" a="1"/>
  <c r="G617" i="1" a="1"/>
  <c r="G617" i="1" s="1"/>
  <c r="F617" i="1" a="1"/>
  <c r="F617" i="1" s="1"/>
  <c r="E617" i="1" a="1"/>
  <c r="E617" i="1" s="1"/>
  <c r="G616" i="1"/>
  <c r="G616" i="1" a="1"/>
  <c r="F616" i="1"/>
  <c r="F616" i="1" a="1"/>
  <c r="E616" i="1" a="1"/>
  <c r="E616" i="1" s="1"/>
  <c r="H616" i="1" s="1"/>
  <c r="I616" i="1" s="1" a="1"/>
  <c r="I616" i="1" s="1"/>
  <c r="G615" i="1" a="1"/>
  <c r="G615" i="1" s="1"/>
  <c r="F615" i="1" a="1"/>
  <c r="F615" i="1" s="1"/>
  <c r="E615" i="1" a="1"/>
  <c r="E615" i="1" s="1"/>
  <c r="G614" i="1"/>
  <c r="G614" i="1" a="1"/>
  <c r="F614" i="1" a="1"/>
  <c r="F614" i="1" s="1"/>
  <c r="E614" i="1"/>
  <c r="H614" i="1" s="1"/>
  <c r="I614" i="1" s="1" a="1"/>
  <c r="I614" i="1" s="1"/>
  <c r="E614" i="1" a="1"/>
  <c r="G613" i="1" a="1"/>
  <c r="G613" i="1" s="1"/>
  <c r="F613" i="1" a="1"/>
  <c r="F613" i="1" s="1"/>
  <c r="E613" i="1" a="1"/>
  <c r="E613" i="1" s="1"/>
  <c r="G612" i="1" a="1"/>
  <c r="G612" i="1" s="1"/>
  <c r="F612" i="1"/>
  <c r="F612" i="1" a="1"/>
  <c r="E612" i="1"/>
  <c r="H612" i="1" s="1"/>
  <c r="I612" i="1" s="1" a="1"/>
  <c r="I612" i="1" s="1"/>
  <c r="E612" i="1" a="1"/>
  <c r="G611" i="1" a="1"/>
  <c r="G611" i="1" s="1"/>
  <c r="F611" i="1" a="1"/>
  <c r="F611" i="1" s="1"/>
  <c r="E611" i="1" a="1"/>
  <c r="E611" i="1" s="1"/>
  <c r="G610" i="1"/>
  <c r="H610" i="1" s="1"/>
  <c r="I610" i="1" s="1" a="1"/>
  <c r="I610" i="1" s="1"/>
  <c r="G610" i="1" a="1"/>
  <c r="F610" i="1"/>
  <c r="F610" i="1" a="1"/>
  <c r="E610" i="1"/>
  <c r="E610" i="1" a="1"/>
  <c r="G609" i="1" a="1"/>
  <c r="G609" i="1" s="1"/>
  <c r="F609" i="1" a="1"/>
  <c r="F609" i="1" s="1"/>
  <c r="E609" i="1" a="1"/>
  <c r="E609" i="1" s="1"/>
  <c r="G608" i="1"/>
  <c r="G608" i="1" a="1"/>
  <c r="F608" i="1"/>
  <c r="F608" i="1" a="1"/>
  <c r="E608" i="1" a="1"/>
  <c r="E608" i="1" s="1"/>
  <c r="H608" i="1" s="1"/>
  <c r="I608" i="1" s="1" a="1"/>
  <c r="I608" i="1" s="1"/>
  <c r="G607" i="1" a="1"/>
  <c r="G607" i="1" s="1"/>
  <c r="F607" i="1" a="1"/>
  <c r="F607" i="1" s="1"/>
  <c r="E607" i="1" a="1"/>
  <c r="E607" i="1" s="1"/>
  <c r="G606" i="1"/>
  <c r="G606" i="1" a="1"/>
  <c r="F606" i="1" a="1"/>
  <c r="F606" i="1" s="1"/>
  <c r="E606" i="1"/>
  <c r="E606" i="1" a="1"/>
  <c r="G605" i="1" a="1"/>
  <c r="G605" i="1" s="1"/>
  <c r="F605" i="1" a="1"/>
  <c r="F605" i="1" s="1"/>
  <c r="E605" i="1" a="1"/>
  <c r="E605" i="1" s="1"/>
  <c r="G604" i="1" a="1"/>
  <c r="G604" i="1" s="1"/>
  <c r="F604" i="1"/>
  <c r="F604" i="1" a="1"/>
  <c r="E604" i="1"/>
  <c r="E604" i="1" a="1"/>
  <c r="G603" i="1" a="1"/>
  <c r="G603" i="1" s="1"/>
  <c r="F603" i="1" a="1"/>
  <c r="F603" i="1" s="1"/>
  <c r="E603" i="1" a="1"/>
  <c r="E603" i="1" s="1"/>
  <c r="G602" i="1"/>
  <c r="H602" i="1" s="1"/>
  <c r="I602" i="1" s="1" a="1"/>
  <c r="I602" i="1" s="1"/>
  <c r="G602" i="1" a="1"/>
  <c r="F602" i="1"/>
  <c r="F602" i="1" a="1"/>
  <c r="E602" i="1"/>
  <c r="E602" i="1" a="1"/>
  <c r="G601" i="1" a="1"/>
  <c r="G601" i="1" s="1"/>
  <c r="F601" i="1" a="1"/>
  <c r="F601" i="1" s="1"/>
  <c r="E601" i="1" a="1"/>
  <c r="E601" i="1" s="1"/>
  <c r="H601" i="1" s="1"/>
  <c r="I601" i="1" s="1" a="1"/>
  <c r="I601" i="1" s="1"/>
  <c r="G600" i="1"/>
  <c r="G600" i="1" a="1"/>
  <c r="F600" i="1"/>
  <c r="F600" i="1" a="1"/>
  <c r="E600" i="1" a="1"/>
  <c r="E600" i="1" s="1"/>
  <c r="H600" i="1" s="1"/>
  <c r="I600" i="1" s="1" a="1"/>
  <c r="I600" i="1" s="1"/>
  <c r="G599" i="1" a="1"/>
  <c r="G599" i="1" s="1"/>
  <c r="F599" i="1" a="1"/>
  <c r="F599" i="1" s="1"/>
  <c r="E599" i="1" a="1"/>
  <c r="E599" i="1" s="1"/>
  <c r="H599" i="1" s="1"/>
  <c r="I599" i="1" s="1" a="1"/>
  <c r="I599" i="1" s="1"/>
  <c r="G598" i="1"/>
  <c r="G598" i="1" a="1"/>
  <c r="F598" i="1" a="1"/>
  <c r="F598" i="1" s="1"/>
  <c r="E598" i="1"/>
  <c r="H598" i="1" s="1"/>
  <c r="I598" i="1" s="1" a="1"/>
  <c r="I598" i="1" s="1"/>
  <c r="E598" i="1" a="1"/>
  <c r="G597" i="1" a="1"/>
  <c r="G597" i="1" s="1"/>
  <c r="F597" i="1" a="1"/>
  <c r="F597" i="1" s="1"/>
  <c r="E597" i="1" a="1"/>
  <c r="E597" i="1" s="1"/>
  <c r="H597" i="1" s="1"/>
  <c r="I597" i="1" s="1" a="1"/>
  <c r="I597" i="1" s="1"/>
  <c r="G596" i="1" a="1"/>
  <c r="G596" i="1" s="1"/>
  <c r="F596" i="1"/>
  <c r="F596" i="1" a="1"/>
  <c r="E596" i="1"/>
  <c r="H596" i="1" s="1"/>
  <c r="I596" i="1" s="1" a="1"/>
  <c r="I596" i="1" s="1"/>
  <c r="E596" i="1" a="1"/>
  <c r="G595" i="1" a="1"/>
  <c r="G595" i="1" s="1"/>
  <c r="F595" i="1" a="1"/>
  <c r="F595" i="1" s="1"/>
  <c r="E595" i="1" a="1"/>
  <c r="E595" i="1" s="1"/>
  <c r="H595" i="1" s="1"/>
  <c r="I595" i="1" s="1" a="1"/>
  <c r="I595" i="1" s="1"/>
  <c r="G594" i="1"/>
  <c r="H594" i="1" s="1"/>
  <c r="I594" i="1" s="1" a="1"/>
  <c r="I594" i="1" s="1"/>
  <c r="G594" i="1" a="1"/>
  <c r="F594" i="1"/>
  <c r="F594" i="1" a="1"/>
  <c r="E594" i="1"/>
  <c r="E594" i="1" a="1"/>
  <c r="G593" i="1" a="1"/>
  <c r="G593" i="1" s="1"/>
  <c r="F593" i="1" a="1"/>
  <c r="F593" i="1" s="1"/>
  <c r="E593" i="1" a="1"/>
  <c r="E593" i="1" s="1"/>
  <c r="G592" i="1"/>
  <c r="G592" i="1" a="1"/>
  <c r="F592" i="1"/>
  <c r="F592" i="1" a="1"/>
  <c r="E592" i="1" a="1"/>
  <c r="E592" i="1" s="1"/>
  <c r="H592" i="1" s="1"/>
  <c r="I592" i="1" s="1" a="1"/>
  <c r="I592" i="1" s="1"/>
  <c r="G591" i="1" a="1"/>
  <c r="G591" i="1" s="1"/>
  <c r="F591" i="1" a="1"/>
  <c r="F591" i="1" s="1"/>
  <c r="E591" i="1" a="1"/>
  <c r="E591" i="1" s="1"/>
  <c r="G590" i="1"/>
  <c r="G590" i="1" a="1"/>
  <c r="F590" i="1" a="1"/>
  <c r="F590" i="1" s="1"/>
  <c r="E590" i="1"/>
  <c r="E590" i="1" a="1"/>
  <c r="G589" i="1" a="1"/>
  <c r="G589" i="1" s="1"/>
  <c r="F589" i="1" a="1"/>
  <c r="F589" i="1" s="1"/>
  <c r="E589" i="1" a="1"/>
  <c r="E589" i="1" s="1"/>
  <c r="G588" i="1" a="1"/>
  <c r="G588" i="1" s="1"/>
  <c r="F588" i="1"/>
  <c r="F588" i="1" a="1"/>
  <c r="E588" i="1"/>
  <c r="E588" i="1" a="1"/>
  <c r="G587" i="1" a="1"/>
  <c r="G587" i="1" s="1"/>
  <c r="F587" i="1" a="1"/>
  <c r="F587" i="1" s="1"/>
  <c r="E587" i="1" a="1"/>
  <c r="E587" i="1" s="1"/>
  <c r="G586" i="1"/>
  <c r="H586" i="1" s="1"/>
  <c r="I586" i="1" s="1" a="1"/>
  <c r="I586" i="1" s="1"/>
  <c r="G586" i="1" a="1"/>
  <c r="F586" i="1"/>
  <c r="F586" i="1" a="1"/>
  <c r="E586" i="1"/>
  <c r="E586" i="1" a="1"/>
  <c r="G585" i="1" a="1"/>
  <c r="G585" i="1" s="1"/>
  <c r="F585" i="1" a="1"/>
  <c r="F585" i="1" s="1"/>
  <c r="E585" i="1" a="1"/>
  <c r="E585" i="1" s="1"/>
  <c r="H585" i="1" s="1"/>
  <c r="I585" i="1" s="1" a="1"/>
  <c r="I585" i="1" s="1"/>
  <c r="G584" i="1"/>
  <c r="G584" i="1" a="1"/>
  <c r="F584" i="1"/>
  <c r="F584" i="1" a="1"/>
  <c r="E584" i="1" a="1"/>
  <c r="E584" i="1" s="1"/>
  <c r="H584" i="1" s="1"/>
  <c r="I584" i="1" s="1" a="1"/>
  <c r="I584" i="1" s="1"/>
  <c r="G583" i="1" a="1"/>
  <c r="G583" i="1" s="1"/>
  <c r="F583" i="1" a="1"/>
  <c r="F583" i="1" s="1"/>
  <c r="E583" i="1" a="1"/>
  <c r="E583" i="1" s="1"/>
  <c r="H583" i="1" s="1"/>
  <c r="I583" i="1" s="1" a="1"/>
  <c r="I583" i="1" s="1"/>
  <c r="G582" i="1"/>
  <c r="G582" i="1" a="1"/>
  <c r="F582" i="1" a="1"/>
  <c r="F582" i="1" s="1"/>
  <c r="E582" i="1"/>
  <c r="E582" i="1" a="1"/>
  <c r="G581" i="1" a="1"/>
  <c r="G581" i="1" s="1"/>
  <c r="F581" i="1" a="1"/>
  <c r="F581" i="1" s="1"/>
  <c r="E581" i="1" a="1"/>
  <c r="E581" i="1" s="1"/>
  <c r="H581" i="1" s="1"/>
  <c r="I581" i="1" s="1" a="1"/>
  <c r="I581" i="1" s="1"/>
  <c r="G580" i="1" a="1"/>
  <c r="G580" i="1" s="1"/>
  <c r="F580" i="1"/>
  <c r="F580" i="1" a="1"/>
  <c r="E580" i="1"/>
  <c r="E580" i="1" a="1"/>
  <c r="G579" i="1" a="1"/>
  <c r="G579" i="1" s="1"/>
  <c r="F579" i="1" a="1"/>
  <c r="F579" i="1" s="1"/>
  <c r="E579" i="1" a="1"/>
  <c r="E579" i="1" s="1"/>
  <c r="H579" i="1" s="1"/>
  <c r="I579" i="1" s="1" a="1"/>
  <c r="I579" i="1" s="1"/>
  <c r="G578" i="1"/>
  <c r="H578" i="1" s="1"/>
  <c r="I578" i="1" s="1" a="1"/>
  <c r="I578" i="1" s="1"/>
  <c r="G578" i="1" a="1"/>
  <c r="F578" i="1"/>
  <c r="F578" i="1" a="1"/>
  <c r="E578" i="1"/>
  <c r="E578" i="1" a="1"/>
  <c r="G577" i="1" a="1"/>
  <c r="G577" i="1" s="1"/>
  <c r="F577" i="1" a="1"/>
  <c r="F577" i="1" s="1"/>
  <c r="E577" i="1" a="1"/>
  <c r="E577" i="1" s="1"/>
  <c r="G576" i="1"/>
  <c r="G576" i="1" a="1"/>
  <c r="F576" i="1"/>
  <c r="F576" i="1" a="1"/>
  <c r="E576" i="1" a="1"/>
  <c r="E576" i="1" s="1"/>
  <c r="H576" i="1" s="1"/>
  <c r="I576" i="1" s="1" a="1"/>
  <c r="I576" i="1" s="1"/>
  <c r="G575" i="1" a="1"/>
  <c r="G575" i="1" s="1"/>
  <c r="F575" i="1" a="1"/>
  <c r="F575" i="1" s="1"/>
  <c r="E575" i="1" a="1"/>
  <c r="E575" i="1" s="1"/>
  <c r="G574" i="1"/>
  <c r="G574" i="1" a="1"/>
  <c r="F574" i="1" a="1"/>
  <c r="F574" i="1" s="1"/>
  <c r="E574" i="1"/>
  <c r="H574" i="1" s="1"/>
  <c r="I574" i="1" s="1" a="1"/>
  <c r="I574" i="1" s="1"/>
  <c r="E574" i="1" a="1"/>
  <c r="G573" i="1" a="1"/>
  <c r="G573" i="1" s="1"/>
  <c r="F573" i="1" a="1"/>
  <c r="F573" i="1" s="1"/>
  <c r="E573" i="1" a="1"/>
  <c r="E573" i="1" s="1"/>
  <c r="G572" i="1" a="1"/>
  <c r="G572" i="1" s="1"/>
  <c r="F572" i="1"/>
  <c r="F572" i="1" a="1"/>
  <c r="E572" i="1"/>
  <c r="E572" i="1" a="1"/>
  <c r="G571" i="1" a="1"/>
  <c r="G571" i="1" s="1"/>
  <c r="F571" i="1" a="1"/>
  <c r="F571" i="1" s="1"/>
  <c r="E571" i="1" a="1"/>
  <c r="E571" i="1" s="1"/>
  <c r="G570" i="1"/>
  <c r="H570" i="1" s="1"/>
  <c r="I570" i="1" s="1" a="1"/>
  <c r="I570" i="1" s="1"/>
  <c r="G570" i="1" a="1"/>
  <c r="F570" i="1"/>
  <c r="F570" i="1" a="1"/>
  <c r="E570" i="1"/>
  <c r="E570" i="1" a="1"/>
  <c r="G569" i="1" a="1"/>
  <c r="G569" i="1" s="1"/>
  <c r="F569" i="1" a="1"/>
  <c r="F569" i="1" s="1"/>
  <c r="E569" i="1" a="1"/>
  <c r="E569" i="1" s="1"/>
  <c r="G568" i="1"/>
  <c r="G568" i="1" a="1"/>
  <c r="F568" i="1"/>
  <c r="F568" i="1" a="1"/>
  <c r="E568" i="1" a="1"/>
  <c r="E568" i="1" s="1"/>
  <c r="H568" i="1" s="1"/>
  <c r="I568" i="1" s="1" a="1"/>
  <c r="I568" i="1" s="1"/>
  <c r="G567" i="1" a="1"/>
  <c r="G567" i="1" s="1"/>
  <c r="F567" i="1" a="1"/>
  <c r="F567" i="1" s="1"/>
  <c r="E567" i="1" a="1"/>
  <c r="E567" i="1" s="1"/>
  <c r="G566" i="1"/>
  <c r="G566" i="1" a="1"/>
  <c r="F566" i="1" a="1"/>
  <c r="F566" i="1" s="1"/>
  <c r="E566" i="1"/>
  <c r="H566" i="1" s="1"/>
  <c r="I566" i="1" s="1" a="1"/>
  <c r="I566" i="1" s="1"/>
  <c r="E566" i="1" a="1"/>
  <c r="G565" i="1" a="1"/>
  <c r="G565" i="1" s="1"/>
  <c r="F565" i="1" a="1"/>
  <c r="F565" i="1" s="1"/>
  <c r="E565" i="1" a="1"/>
  <c r="E565" i="1" s="1"/>
  <c r="G564" i="1" a="1"/>
  <c r="G564" i="1" s="1"/>
  <c r="F564" i="1"/>
  <c r="F564" i="1" a="1"/>
  <c r="E564" i="1"/>
  <c r="H564" i="1" s="1"/>
  <c r="I564" i="1" s="1" a="1"/>
  <c r="I564" i="1" s="1"/>
  <c r="E564" i="1" a="1"/>
  <c r="G563" i="1" a="1"/>
  <c r="G563" i="1" s="1"/>
  <c r="F563" i="1" a="1"/>
  <c r="F563" i="1" s="1"/>
  <c r="E563" i="1" a="1"/>
  <c r="E563" i="1" s="1"/>
  <c r="G562" i="1"/>
  <c r="H562" i="1" s="1"/>
  <c r="I562" i="1" s="1" a="1"/>
  <c r="I562" i="1" s="1"/>
  <c r="G562" i="1" a="1"/>
  <c r="F562" i="1"/>
  <c r="F562" i="1" a="1"/>
  <c r="E562" i="1"/>
  <c r="E562" i="1" a="1"/>
  <c r="G561" i="1" a="1"/>
  <c r="G561" i="1" s="1"/>
  <c r="F561" i="1" a="1"/>
  <c r="F561" i="1" s="1"/>
  <c r="E561" i="1" a="1"/>
  <c r="E561" i="1" s="1"/>
  <c r="G560" i="1"/>
  <c r="G560" i="1" a="1"/>
  <c r="F560" i="1"/>
  <c r="F560" i="1" a="1"/>
  <c r="E560" i="1" a="1"/>
  <c r="E560" i="1" s="1"/>
  <c r="H560" i="1" s="1"/>
  <c r="I560" i="1" s="1" a="1"/>
  <c r="I560" i="1" s="1"/>
  <c r="G559" i="1" a="1"/>
  <c r="G559" i="1" s="1"/>
  <c r="F559" i="1" a="1"/>
  <c r="F559" i="1" s="1"/>
  <c r="E559" i="1" a="1"/>
  <c r="E559" i="1" s="1"/>
  <c r="G558" i="1"/>
  <c r="G558" i="1" a="1"/>
  <c r="F558" i="1" a="1"/>
  <c r="F558" i="1" s="1"/>
  <c r="E558" i="1"/>
  <c r="E558" i="1" a="1"/>
  <c r="G557" i="1" a="1"/>
  <c r="G557" i="1" s="1"/>
  <c r="F557" i="1" a="1"/>
  <c r="F557" i="1" s="1"/>
  <c r="E557" i="1" a="1"/>
  <c r="E557" i="1" s="1"/>
  <c r="G556" i="1" a="1"/>
  <c r="G556" i="1" s="1"/>
  <c r="F556" i="1"/>
  <c r="F556" i="1" a="1"/>
  <c r="E556" i="1"/>
  <c r="H556" i="1" s="1"/>
  <c r="I556" i="1" s="1" a="1"/>
  <c r="I556" i="1" s="1"/>
  <c r="E556" i="1" a="1"/>
  <c r="G555" i="1" a="1"/>
  <c r="G555" i="1" s="1"/>
  <c r="F555" i="1" a="1"/>
  <c r="F555" i="1" s="1"/>
  <c r="E555" i="1" a="1"/>
  <c r="E555" i="1" s="1"/>
  <c r="G554" i="1"/>
  <c r="H554" i="1" s="1"/>
  <c r="I554" i="1" s="1" a="1"/>
  <c r="I554" i="1" s="1"/>
  <c r="G554" i="1" a="1"/>
  <c r="F554" i="1"/>
  <c r="F554" i="1" a="1"/>
  <c r="E554" i="1"/>
  <c r="E554" i="1" a="1"/>
  <c r="G553" i="1" a="1"/>
  <c r="G553" i="1" s="1"/>
  <c r="F553" i="1" a="1"/>
  <c r="F553" i="1" s="1"/>
  <c r="E553" i="1" a="1"/>
  <c r="E553" i="1" s="1"/>
  <c r="G552" i="1"/>
  <c r="G552" i="1" a="1"/>
  <c r="F552" i="1"/>
  <c r="F552" i="1" a="1"/>
  <c r="E552" i="1" a="1"/>
  <c r="E552" i="1" s="1"/>
  <c r="H552" i="1" s="1"/>
  <c r="I552" i="1" s="1" a="1"/>
  <c r="I552" i="1" s="1"/>
  <c r="G551" i="1" a="1"/>
  <c r="G551" i="1" s="1"/>
  <c r="F551" i="1" a="1"/>
  <c r="F551" i="1" s="1"/>
  <c r="E551" i="1" a="1"/>
  <c r="E551" i="1" s="1"/>
  <c r="G550" i="1"/>
  <c r="G550" i="1" a="1"/>
  <c r="F550" i="1" a="1"/>
  <c r="F550" i="1" s="1"/>
  <c r="E550" i="1"/>
  <c r="H550" i="1" s="1"/>
  <c r="I550" i="1" s="1" a="1"/>
  <c r="I550" i="1" s="1"/>
  <c r="E550" i="1" a="1"/>
  <c r="G549" i="1" a="1"/>
  <c r="G549" i="1" s="1"/>
  <c r="F549" i="1" a="1"/>
  <c r="F549" i="1" s="1"/>
  <c r="E549" i="1" a="1"/>
  <c r="E549" i="1" s="1"/>
  <c r="G548" i="1" a="1"/>
  <c r="G548" i="1" s="1"/>
  <c r="F548" i="1"/>
  <c r="F548" i="1" a="1"/>
  <c r="E548" i="1"/>
  <c r="H548" i="1" s="1"/>
  <c r="I548" i="1" s="1" a="1"/>
  <c r="I548" i="1" s="1"/>
  <c r="E548" i="1" a="1"/>
  <c r="G547" i="1" a="1"/>
  <c r="G547" i="1" s="1"/>
  <c r="F547" i="1" a="1"/>
  <c r="F547" i="1" s="1"/>
  <c r="E547" i="1" a="1"/>
  <c r="E547" i="1" s="1"/>
  <c r="G546" i="1"/>
  <c r="H546" i="1" s="1"/>
  <c r="I546" i="1" s="1" a="1"/>
  <c r="I546" i="1" s="1"/>
  <c r="G546" i="1" a="1"/>
  <c r="F546" i="1"/>
  <c r="F546" i="1" a="1"/>
  <c r="E546" i="1"/>
  <c r="E546" i="1" a="1"/>
  <c r="G545" i="1" a="1"/>
  <c r="G545" i="1" s="1"/>
  <c r="F545" i="1" a="1"/>
  <c r="F545" i="1" s="1"/>
  <c r="E545" i="1" a="1"/>
  <c r="E545" i="1" s="1"/>
  <c r="G544" i="1"/>
  <c r="G544" i="1" a="1"/>
  <c r="F544" i="1"/>
  <c r="F544" i="1" a="1"/>
  <c r="E544" i="1" a="1"/>
  <c r="E544" i="1" s="1"/>
  <c r="H544" i="1" s="1"/>
  <c r="I544" i="1" s="1" a="1"/>
  <c r="I544" i="1" s="1"/>
  <c r="G543" i="1" a="1"/>
  <c r="G543" i="1" s="1"/>
  <c r="F543" i="1" a="1"/>
  <c r="F543" i="1" s="1"/>
  <c r="E543" i="1" a="1"/>
  <c r="E543" i="1" s="1"/>
  <c r="G542" i="1"/>
  <c r="G542" i="1" a="1"/>
  <c r="F542" i="1" a="1"/>
  <c r="F542" i="1" s="1"/>
  <c r="E542" i="1"/>
  <c r="E542" i="1" a="1"/>
  <c r="G541" i="1" a="1"/>
  <c r="G541" i="1" s="1"/>
  <c r="F541" i="1" a="1"/>
  <c r="F541" i="1" s="1"/>
  <c r="E541" i="1" a="1"/>
  <c r="E541" i="1" s="1"/>
  <c r="G540" i="1" a="1"/>
  <c r="G540" i="1" s="1"/>
  <c r="F540" i="1"/>
  <c r="F540" i="1" a="1"/>
  <c r="E540" i="1"/>
  <c r="E540" i="1" a="1"/>
  <c r="G539" i="1" a="1"/>
  <c r="G539" i="1" s="1"/>
  <c r="F539" i="1" a="1"/>
  <c r="F539" i="1" s="1"/>
  <c r="E539" i="1" a="1"/>
  <c r="E539" i="1" s="1"/>
  <c r="G538" i="1"/>
  <c r="H538" i="1" s="1"/>
  <c r="I538" i="1" s="1" a="1"/>
  <c r="I538" i="1" s="1"/>
  <c r="G538" i="1" a="1"/>
  <c r="F538" i="1"/>
  <c r="F538" i="1" a="1"/>
  <c r="E538" i="1"/>
  <c r="E538" i="1" a="1"/>
  <c r="G537" i="1" a="1"/>
  <c r="G537" i="1" s="1"/>
  <c r="F537" i="1" a="1"/>
  <c r="F537" i="1" s="1"/>
  <c r="E537" i="1" a="1"/>
  <c r="E537" i="1" s="1"/>
  <c r="H537" i="1" s="1"/>
  <c r="I537" i="1" s="1" a="1"/>
  <c r="I537" i="1" s="1"/>
  <c r="G536" i="1"/>
  <c r="G536" i="1" a="1"/>
  <c r="F536" i="1"/>
  <c r="F536" i="1" a="1"/>
  <c r="E536" i="1" a="1"/>
  <c r="E536" i="1" s="1"/>
  <c r="H536" i="1" s="1"/>
  <c r="I536" i="1" s="1" a="1"/>
  <c r="I536" i="1" s="1"/>
  <c r="G535" i="1" a="1"/>
  <c r="G535" i="1" s="1"/>
  <c r="F535" i="1" a="1"/>
  <c r="F535" i="1" s="1"/>
  <c r="E535" i="1" a="1"/>
  <c r="E535" i="1" s="1"/>
  <c r="H535" i="1" s="1"/>
  <c r="I535" i="1" s="1" a="1"/>
  <c r="I535" i="1" s="1"/>
  <c r="G534" i="1"/>
  <c r="G534" i="1" a="1"/>
  <c r="F534" i="1" a="1"/>
  <c r="F534" i="1" s="1"/>
  <c r="E534" i="1"/>
  <c r="H534" i="1" s="1"/>
  <c r="I534" i="1" s="1" a="1"/>
  <c r="I534" i="1" s="1"/>
  <c r="E534" i="1" a="1"/>
  <c r="G533" i="1" a="1"/>
  <c r="G533" i="1" s="1"/>
  <c r="F533" i="1" a="1"/>
  <c r="F533" i="1" s="1"/>
  <c r="E533" i="1" a="1"/>
  <c r="E533" i="1" s="1"/>
  <c r="H533" i="1" s="1"/>
  <c r="I533" i="1" s="1" a="1"/>
  <c r="I533" i="1" s="1"/>
  <c r="G532" i="1" a="1"/>
  <c r="G532" i="1" s="1"/>
  <c r="F532" i="1"/>
  <c r="F532" i="1" a="1"/>
  <c r="E532" i="1"/>
  <c r="H532" i="1" s="1"/>
  <c r="I532" i="1" s="1" a="1"/>
  <c r="I532" i="1" s="1"/>
  <c r="E532" i="1" a="1"/>
  <c r="G531" i="1" a="1"/>
  <c r="G531" i="1" s="1"/>
  <c r="F531" i="1" a="1"/>
  <c r="F531" i="1" s="1"/>
  <c r="E531" i="1" a="1"/>
  <c r="E531" i="1" s="1"/>
  <c r="H531" i="1" s="1"/>
  <c r="I531" i="1" s="1" a="1"/>
  <c r="I531" i="1" s="1"/>
  <c r="G530" i="1"/>
  <c r="H530" i="1" s="1"/>
  <c r="I530" i="1" s="1" a="1"/>
  <c r="I530" i="1" s="1"/>
  <c r="G530" i="1" a="1"/>
  <c r="F530" i="1"/>
  <c r="F530" i="1" a="1"/>
  <c r="E530" i="1"/>
  <c r="E530" i="1" a="1"/>
  <c r="G529" i="1" a="1"/>
  <c r="G529" i="1" s="1"/>
  <c r="F529" i="1" a="1"/>
  <c r="F529" i="1" s="1"/>
  <c r="E529" i="1" a="1"/>
  <c r="E529" i="1" s="1"/>
  <c r="G528" i="1"/>
  <c r="G528" i="1" a="1"/>
  <c r="F528" i="1"/>
  <c r="F528" i="1" a="1"/>
  <c r="E528" i="1" a="1"/>
  <c r="E528" i="1" s="1"/>
  <c r="H528" i="1" s="1"/>
  <c r="I528" i="1" s="1" a="1"/>
  <c r="I528" i="1" s="1"/>
  <c r="G527" i="1" a="1"/>
  <c r="G527" i="1" s="1"/>
  <c r="F527" i="1" a="1"/>
  <c r="F527" i="1" s="1"/>
  <c r="E527" i="1" a="1"/>
  <c r="E527" i="1" s="1"/>
  <c r="G526" i="1"/>
  <c r="G526" i="1" a="1"/>
  <c r="F526" i="1" a="1"/>
  <c r="F526" i="1" s="1"/>
  <c r="E526" i="1"/>
  <c r="E526" i="1" a="1"/>
  <c r="G525" i="1" a="1"/>
  <c r="G525" i="1" s="1"/>
  <c r="F525" i="1" a="1"/>
  <c r="F525" i="1" s="1"/>
  <c r="E525" i="1" a="1"/>
  <c r="E525" i="1" s="1"/>
  <c r="G524" i="1" a="1"/>
  <c r="G524" i="1" s="1"/>
  <c r="F524" i="1"/>
  <c r="F524" i="1" a="1"/>
  <c r="E524" i="1"/>
  <c r="E524" i="1" a="1"/>
  <c r="G523" i="1" a="1"/>
  <c r="G523" i="1" s="1"/>
  <c r="F523" i="1" a="1"/>
  <c r="F523" i="1" s="1"/>
  <c r="E523" i="1" a="1"/>
  <c r="E523" i="1" s="1"/>
  <c r="G522" i="1"/>
  <c r="H522" i="1" s="1"/>
  <c r="I522" i="1" s="1" a="1"/>
  <c r="I522" i="1" s="1"/>
  <c r="G522" i="1" a="1"/>
  <c r="F522" i="1"/>
  <c r="F522" i="1" a="1"/>
  <c r="E522" i="1"/>
  <c r="E522" i="1" a="1"/>
  <c r="G521" i="1" a="1"/>
  <c r="G521" i="1" s="1"/>
  <c r="F521" i="1" a="1"/>
  <c r="F521" i="1" s="1"/>
  <c r="E521" i="1" a="1"/>
  <c r="E521" i="1" s="1"/>
  <c r="H521" i="1" s="1"/>
  <c r="I521" i="1" s="1" a="1"/>
  <c r="I521" i="1" s="1"/>
  <c r="G520" i="1"/>
  <c r="G520" i="1" a="1"/>
  <c r="F520" i="1"/>
  <c r="F520" i="1" a="1"/>
  <c r="E520" i="1" a="1"/>
  <c r="E520" i="1" s="1"/>
  <c r="H520" i="1" s="1"/>
  <c r="I520" i="1" s="1" a="1"/>
  <c r="I520" i="1" s="1"/>
  <c r="G519" i="1" a="1"/>
  <c r="G519" i="1" s="1"/>
  <c r="F519" i="1" a="1"/>
  <c r="F519" i="1" s="1"/>
  <c r="E519" i="1" a="1"/>
  <c r="E519" i="1" s="1"/>
  <c r="H519" i="1" s="1"/>
  <c r="I519" i="1" s="1" a="1"/>
  <c r="I519" i="1" s="1"/>
  <c r="G518" i="1"/>
  <c r="G518" i="1" a="1"/>
  <c r="F518" i="1" a="1"/>
  <c r="F518" i="1" s="1"/>
  <c r="E518" i="1"/>
  <c r="E518" i="1" a="1"/>
  <c r="G517" i="1" a="1"/>
  <c r="G517" i="1" s="1"/>
  <c r="F517" i="1" a="1"/>
  <c r="F517" i="1" s="1"/>
  <c r="E517" i="1" a="1"/>
  <c r="E517" i="1" s="1"/>
  <c r="H517" i="1" s="1"/>
  <c r="I517" i="1" s="1" a="1"/>
  <c r="I517" i="1" s="1"/>
  <c r="G516" i="1" a="1"/>
  <c r="G516" i="1" s="1"/>
  <c r="F516" i="1"/>
  <c r="F516" i="1" a="1"/>
  <c r="E516" i="1"/>
  <c r="E516" i="1" a="1"/>
  <c r="G515" i="1" a="1"/>
  <c r="G515" i="1" s="1"/>
  <c r="F515" i="1" a="1"/>
  <c r="F515" i="1" s="1"/>
  <c r="E515" i="1" a="1"/>
  <c r="E515" i="1" s="1"/>
  <c r="H515" i="1" s="1"/>
  <c r="I515" i="1" s="1" a="1"/>
  <c r="I515" i="1" s="1"/>
  <c r="G514" i="1"/>
  <c r="H514" i="1" s="1"/>
  <c r="I514" i="1" s="1" a="1"/>
  <c r="I514" i="1" s="1"/>
  <c r="G514" i="1" a="1"/>
  <c r="F514" i="1"/>
  <c r="F514" i="1" a="1"/>
  <c r="E514" i="1"/>
  <c r="E514" i="1" a="1"/>
  <c r="G513" i="1" a="1"/>
  <c r="G513" i="1" s="1"/>
  <c r="F513" i="1" a="1"/>
  <c r="F513" i="1" s="1"/>
  <c r="E513" i="1" a="1"/>
  <c r="E513" i="1" s="1"/>
  <c r="G512" i="1"/>
  <c r="G512" i="1" a="1"/>
  <c r="F512" i="1"/>
  <c r="F512" i="1" a="1"/>
  <c r="E512" i="1" a="1"/>
  <c r="E512" i="1" s="1"/>
  <c r="H512" i="1" s="1"/>
  <c r="I512" i="1" s="1" a="1"/>
  <c r="I512" i="1" s="1"/>
  <c r="G511" i="1" a="1"/>
  <c r="G511" i="1" s="1"/>
  <c r="F511" i="1" a="1"/>
  <c r="F511" i="1" s="1"/>
  <c r="E511" i="1" a="1"/>
  <c r="E511" i="1" s="1"/>
  <c r="G510" i="1"/>
  <c r="G510" i="1" a="1"/>
  <c r="F510" i="1" a="1"/>
  <c r="F510" i="1" s="1"/>
  <c r="E510" i="1"/>
  <c r="H510" i="1" s="1"/>
  <c r="I510" i="1" s="1" a="1"/>
  <c r="I510" i="1" s="1"/>
  <c r="E510" i="1" a="1"/>
  <c r="G509" i="1" a="1"/>
  <c r="G509" i="1" s="1"/>
  <c r="F509" i="1" a="1"/>
  <c r="F509" i="1" s="1"/>
  <c r="E509" i="1" a="1"/>
  <c r="E509" i="1" s="1"/>
  <c r="G508" i="1" a="1"/>
  <c r="G508" i="1" s="1"/>
  <c r="F508" i="1"/>
  <c r="F508" i="1" a="1"/>
  <c r="E508" i="1"/>
  <c r="E508" i="1" a="1"/>
  <c r="G507" i="1" a="1"/>
  <c r="G507" i="1" s="1"/>
  <c r="F507" i="1" a="1"/>
  <c r="F507" i="1" s="1"/>
  <c r="E507" i="1" a="1"/>
  <c r="E507" i="1" s="1"/>
  <c r="G506" i="1"/>
  <c r="H506" i="1" s="1"/>
  <c r="I506" i="1" s="1" a="1"/>
  <c r="I506" i="1" s="1"/>
  <c r="G506" i="1" a="1"/>
  <c r="F506" i="1"/>
  <c r="F506" i="1" a="1"/>
  <c r="E506" i="1"/>
  <c r="E506" i="1" a="1"/>
  <c r="G505" i="1" a="1"/>
  <c r="G505" i="1" s="1"/>
  <c r="F505" i="1" a="1"/>
  <c r="F505" i="1" s="1"/>
  <c r="E505" i="1" a="1"/>
  <c r="E505" i="1" s="1"/>
  <c r="G504" i="1"/>
  <c r="G504" i="1" a="1"/>
  <c r="F504" i="1"/>
  <c r="F504" i="1" a="1"/>
  <c r="E504" i="1" a="1"/>
  <c r="E504" i="1" s="1"/>
  <c r="H504" i="1" s="1"/>
  <c r="I504" i="1" s="1" a="1"/>
  <c r="I504" i="1" s="1"/>
  <c r="G503" i="1" a="1"/>
  <c r="G503" i="1" s="1"/>
  <c r="F503" i="1" a="1"/>
  <c r="F503" i="1" s="1"/>
  <c r="E503" i="1" a="1"/>
  <c r="E503" i="1" s="1"/>
  <c r="G502" i="1"/>
  <c r="G502" i="1" a="1"/>
  <c r="F502" i="1" a="1"/>
  <c r="F502" i="1" s="1"/>
  <c r="E502" i="1"/>
  <c r="H502" i="1" s="1"/>
  <c r="I502" i="1" s="1" a="1"/>
  <c r="I502" i="1" s="1"/>
  <c r="E502" i="1" a="1"/>
  <c r="G501" i="1" a="1"/>
  <c r="G501" i="1" s="1"/>
  <c r="F501" i="1" a="1"/>
  <c r="F501" i="1" s="1"/>
  <c r="E501" i="1" a="1"/>
  <c r="E501" i="1" s="1"/>
  <c r="G500" i="1" a="1"/>
  <c r="G500" i="1" s="1"/>
  <c r="F500" i="1"/>
  <c r="F500" i="1" a="1"/>
  <c r="E500" i="1"/>
  <c r="H500" i="1" s="1"/>
  <c r="I500" i="1" s="1" a="1"/>
  <c r="I500" i="1" s="1"/>
  <c r="E500" i="1" a="1"/>
  <c r="G499" i="1" a="1"/>
  <c r="G499" i="1" s="1"/>
  <c r="F499" i="1" a="1"/>
  <c r="F499" i="1" s="1"/>
  <c r="E499" i="1" a="1"/>
  <c r="E499" i="1" s="1"/>
  <c r="G498" i="1"/>
  <c r="H498" i="1" s="1"/>
  <c r="I498" i="1" s="1" a="1"/>
  <c r="I498" i="1" s="1"/>
  <c r="G498" i="1" a="1"/>
  <c r="F498" i="1"/>
  <c r="F498" i="1" a="1"/>
  <c r="E498" i="1"/>
  <c r="E498" i="1" a="1"/>
  <c r="G497" i="1" a="1"/>
  <c r="G497" i="1" s="1"/>
  <c r="F497" i="1" a="1"/>
  <c r="F497" i="1" s="1"/>
  <c r="E497" i="1" a="1"/>
  <c r="E497" i="1" s="1"/>
  <c r="G496" i="1"/>
  <c r="G496" i="1" a="1"/>
  <c r="F496" i="1"/>
  <c r="F496" i="1" a="1"/>
  <c r="E496" i="1" a="1"/>
  <c r="E496" i="1" s="1"/>
  <c r="H496" i="1" s="1"/>
  <c r="I496" i="1" s="1" a="1"/>
  <c r="I496" i="1" s="1"/>
  <c r="G495" i="1"/>
  <c r="G495" i="1" a="1"/>
  <c r="F495" i="1" a="1"/>
  <c r="F495" i="1" s="1"/>
  <c r="E495" i="1" a="1"/>
  <c r="E495" i="1" s="1"/>
  <c r="G494" i="1"/>
  <c r="G494" i="1" a="1"/>
  <c r="F494" i="1" a="1"/>
  <c r="F494" i="1" s="1"/>
  <c r="E494" i="1"/>
  <c r="H494" i="1" s="1"/>
  <c r="I494" i="1" s="1" a="1"/>
  <c r="I494" i="1" s="1"/>
  <c r="E494" i="1" a="1"/>
  <c r="G493" i="1" a="1"/>
  <c r="G493" i="1" s="1"/>
  <c r="F493" i="1" a="1"/>
  <c r="F493" i="1" s="1"/>
  <c r="E493" i="1" a="1"/>
  <c r="E493" i="1" s="1"/>
  <c r="G492" i="1" a="1"/>
  <c r="G492" i="1" s="1"/>
  <c r="F492" i="1"/>
  <c r="F492" i="1" a="1"/>
  <c r="E492" i="1"/>
  <c r="H492" i="1" s="1"/>
  <c r="I492" i="1" s="1" a="1"/>
  <c r="I492" i="1" s="1"/>
  <c r="E492" i="1" a="1"/>
  <c r="G491" i="1" a="1"/>
  <c r="G491" i="1" s="1"/>
  <c r="F491" i="1" a="1"/>
  <c r="F491" i="1" s="1"/>
  <c r="E491" i="1"/>
  <c r="E491" i="1" a="1"/>
  <c r="G490" i="1"/>
  <c r="H490" i="1" s="1"/>
  <c r="I490" i="1" s="1" a="1"/>
  <c r="I490" i="1" s="1"/>
  <c r="G490" i="1" a="1"/>
  <c r="F490" i="1"/>
  <c r="F490" i="1" a="1"/>
  <c r="E490" i="1"/>
  <c r="E490" i="1" a="1"/>
  <c r="G489" i="1" a="1"/>
  <c r="G489" i="1" s="1"/>
  <c r="F489" i="1"/>
  <c r="F489" i="1" a="1"/>
  <c r="E489" i="1" a="1"/>
  <c r="E489" i="1" s="1"/>
  <c r="H489" i="1" s="1"/>
  <c r="I489" i="1" s="1" a="1"/>
  <c r="I489" i="1" s="1"/>
  <c r="G488" i="1"/>
  <c r="G488" i="1" a="1"/>
  <c r="F488" i="1"/>
  <c r="F488" i="1" a="1"/>
  <c r="E488" i="1" a="1"/>
  <c r="E488" i="1" s="1"/>
  <c r="H488" i="1" s="1"/>
  <c r="I488" i="1" s="1" a="1"/>
  <c r="I488" i="1" s="1"/>
  <c r="G487" i="1"/>
  <c r="G487" i="1" a="1"/>
  <c r="F487" i="1" a="1"/>
  <c r="F487" i="1" s="1"/>
  <c r="E487" i="1" a="1"/>
  <c r="E487" i="1" s="1"/>
  <c r="H487" i="1" s="1"/>
  <c r="I487" i="1" s="1" a="1"/>
  <c r="I487" i="1" s="1"/>
  <c r="G486" i="1"/>
  <c r="G486" i="1" a="1"/>
  <c r="F486" i="1" a="1"/>
  <c r="F486" i="1" s="1"/>
  <c r="E486" i="1"/>
  <c r="E486" i="1" a="1"/>
  <c r="G485" i="1" a="1"/>
  <c r="G485" i="1" s="1"/>
  <c r="F485" i="1" a="1"/>
  <c r="F485" i="1" s="1"/>
  <c r="E485" i="1" a="1"/>
  <c r="E485" i="1" s="1"/>
  <c r="H485" i="1" s="1"/>
  <c r="I485" i="1" s="1" a="1"/>
  <c r="I485" i="1" s="1"/>
  <c r="G484" i="1" a="1"/>
  <c r="G484" i="1" s="1"/>
  <c r="F484" i="1"/>
  <c r="F484" i="1" a="1"/>
  <c r="E484" i="1"/>
  <c r="E484" i="1" a="1"/>
  <c r="G483" i="1" a="1"/>
  <c r="G483" i="1" s="1"/>
  <c r="F483" i="1" a="1"/>
  <c r="F483" i="1" s="1"/>
  <c r="E483" i="1"/>
  <c r="E483" i="1" a="1"/>
  <c r="G482" i="1"/>
  <c r="H482" i="1" s="1"/>
  <c r="I482" i="1" s="1" a="1"/>
  <c r="I482" i="1" s="1"/>
  <c r="G482" i="1" a="1"/>
  <c r="F482" i="1"/>
  <c r="F482" i="1" a="1"/>
  <c r="E482" i="1"/>
  <c r="E482" i="1" a="1"/>
  <c r="G481" i="1" a="1"/>
  <c r="G481" i="1" s="1"/>
  <c r="F481" i="1"/>
  <c r="F481" i="1" a="1"/>
  <c r="E481" i="1" a="1"/>
  <c r="E481" i="1" s="1"/>
  <c r="G480" i="1"/>
  <c r="G480" i="1" a="1"/>
  <c r="F480" i="1"/>
  <c r="F480" i="1" a="1"/>
  <c r="E480" i="1" a="1"/>
  <c r="E480" i="1" s="1"/>
  <c r="H480" i="1" s="1"/>
  <c r="I480" i="1" s="1" a="1"/>
  <c r="I480" i="1" s="1"/>
  <c r="G479" i="1"/>
  <c r="G479" i="1" a="1"/>
  <c r="F479" i="1" a="1"/>
  <c r="F479" i="1" s="1"/>
  <c r="E479" i="1" a="1"/>
  <c r="E479" i="1" s="1"/>
  <c r="G478" i="1"/>
  <c r="G478" i="1" a="1"/>
  <c r="F478" i="1" a="1"/>
  <c r="F478" i="1" s="1"/>
  <c r="E478" i="1"/>
  <c r="H478" i="1" s="1"/>
  <c r="I478" i="1" s="1" a="1"/>
  <c r="I478" i="1" s="1"/>
  <c r="E478" i="1" a="1"/>
  <c r="G477" i="1" a="1"/>
  <c r="G477" i="1" s="1"/>
  <c r="F477" i="1" a="1"/>
  <c r="F477" i="1" s="1"/>
  <c r="E477" i="1" a="1"/>
  <c r="E477" i="1" s="1"/>
  <c r="G476" i="1" a="1"/>
  <c r="G476" i="1" s="1"/>
  <c r="F476" i="1"/>
  <c r="F476" i="1" a="1"/>
  <c r="E476" i="1"/>
  <c r="H476" i="1" s="1"/>
  <c r="I476" i="1" s="1" a="1"/>
  <c r="I476" i="1" s="1"/>
  <c r="E476" i="1" a="1"/>
  <c r="G475" i="1" a="1"/>
  <c r="G475" i="1" s="1"/>
  <c r="F475" i="1" a="1"/>
  <c r="F475" i="1" s="1"/>
  <c r="E475" i="1"/>
  <c r="E475" i="1" a="1"/>
  <c r="G474" i="1"/>
  <c r="H474" i="1" s="1"/>
  <c r="I474" i="1" s="1" a="1"/>
  <c r="I474" i="1" s="1"/>
  <c r="G474" i="1" a="1"/>
  <c r="F474" i="1"/>
  <c r="F474" i="1" a="1"/>
  <c r="E474" i="1"/>
  <c r="E474" i="1" a="1"/>
  <c r="G473" i="1" a="1"/>
  <c r="G473" i="1" s="1"/>
  <c r="F473" i="1"/>
  <c r="F473" i="1" a="1"/>
  <c r="E473" i="1" a="1"/>
  <c r="E473" i="1" s="1"/>
  <c r="H473" i="1" s="1"/>
  <c r="I473" i="1" s="1" a="1"/>
  <c r="I473" i="1" s="1"/>
  <c r="G472" i="1"/>
  <c r="G472" i="1" a="1"/>
  <c r="F472" i="1"/>
  <c r="F472" i="1" a="1"/>
  <c r="E472" i="1" a="1"/>
  <c r="E472" i="1" s="1"/>
  <c r="H472" i="1" s="1"/>
  <c r="I472" i="1" s="1" a="1"/>
  <c r="I472" i="1" s="1"/>
  <c r="G471" i="1"/>
  <c r="G471" i="1" a="1"/>
  <c r="F471" i="1" a="1"/>
  <c r="F471" i="1" s="1"/>
  <c r="E471" i="1" a="1"/>
  <c r="E471" i="1" s="1"/>
  <c r="H471" i="1" s="1"/>
  <c r="I471" i="1" s="1" a="1"/>
  <c r="I471" i="1" s="1"/>
  <c r="G470" i="1"/>
  <c r="G470" i="1" a="1"/>
  <c r="F470" i="1" a="1"/>
  <c r="F470" i="1" s="1"/>
  <c r="E470" i="1"/>
  <c r="E470" i="1" a="1"/>
  <c r="G469" i="1" a="1"/>
  <c r="G469" i="1" s="1"/>
  <c r="F469" i="1" a="1"/>
  <c r="F469" i="1" s="1"/>
  <c r="E469" i="1" a="1"/>
  <c r="E469" i="1" s="1"/>
  <c r="H469" i="1" s="1"/>
  <c r="I469" i="1" s="1" a="1"/>
  <c r="I469" i="1" s="1"/>
  <c r="G468" i="1" a="1"/>
  <c r="G468" i="1" s="1"/>
  <c r="F468" i="1"/>
  <c r="F468" i="1" a="1"/>
  <c r="E468" i="1"/>
  <c r="E468" i="1" a="1"/>
  <c r="G467" i="1" a="1"/>
  <c r="G467" i="1" s="1"/>
  <c r="F467" i="1" a="1"/>
  <c r="F467" i="1" s="1"/>
  <c r="E467" i="1"/>
  <c r="E467" i="1" a="1"/>
  <c r="G466" i="1"/>
  <c r="H466" i="1" s="1"/>
  <c r="I466" i="1" s="1" a="1"/>
  <c r="I466" i="1" s="1"/>
  <c r="G466" i="1" a="1"/>
  <c r="F466" i="1"/>
  <c r="F466" i="1" a="1"/>
  <c r="E466" i="1"/>
  <c r="E466" i="1" a="1"/>
  <c r="H465" i="1"/>
  <c r="I465" i="1" s="1" a="1"/>
  <c r="I465" i="1" s="1"/>
  <c r="G465" i="1" a="1"/>
  <c r="G465" i="1" s="1"/>
  <c r="F465" i="1"/>
  <c r="F465" i="1" a="1"/>
  <c r="E465" i="1" a="1"/>
  <c r="E465" i="1" s="1"/>
  <c r="G464" i="1"/>
  <c r="G464" i="1" a="1"/>
  <c r="F464" i="1"/>
  <c r="F464" i="1" a="1"/>
  <c r="E464" i="1" a="1"/>
  <c r="E464" i="1" s="1"/>
  <c r="H464" i="1" s="1"/>
  <c r="I464" i="1" s="1" a="1"/>
  <c r="I464" i="1" s="1"/>
  <c r="G463" i="1"/>
  <c r="G463" i="1" a="1"/>
  <c r="F463" i="1" a="1"/>
  <c r="F463" i="1" s="1"/>
  <c r="E463" i="1" a="1"/>
  <c r="E463" i="1" s="1"/>
  <c r="H463" i="1" s="1"/>
  <c r="I463" i="1" s="1" a="1"/>
  <c r="I463" i="1" s="1"/>
  <c r="G462" i="1"/>
  <c r="G462" i="1" a="1"/>
  <c r="F462" i="1" a="1"/>
  <c r="F462" i="1" s="1"/>
  <c r="E462" i="1"/>
  <c r="E462" i="1" a="1"/>
  <c r="G461" i="1" a="1"/>
  <c r="G461" i="1" s="1"/>
  <c r="F461" i="1" a="1"/>
  <c r="F461" i="1" s="1"/>
  <c r="E461" i="1" a="1"/>
  <c r="E461" i="1" s="1"/>
  <c r="G460" i="1" a="1"/>
  <c r="G460" i="1" s="1"/>
  <c r="F460" i="1"/>
  <c r="F460" i="1" a="1"/>
  <c r="E460" i="1"/>
  <c r="E460" i="1" a="1"/>
  <c r="G459" i="1" a="1"/>
  <c r="G459" i="1" s="1"/>
  <c r="F459" i="1" a="1"/>
  <c r="F459" i="1" s="1"/>
  <c r="E459" i="1"/>
  <c r="E459" i="1" a="1"/>
  <c r="G458" i="1"/>
  <c r="H458" i="1" s="1"/>
  <c r="I458" i="1" s="1" a="1"/>
  <c r="I458" i="1" s="1"/>
  <c r="G458" i="1" a="1"/>
  <c r="F458" i="1"/>
  <c r="F458" i="1" a="1"/>
  <c r="E458" i="1"/>
  <c r="E458" i="1" a="1"/>
  <c r="G457" i="1" a="1"/>
  <c r="G457" i="1" s="1"/>
  <c r="F457" i="1"/>
  <c r="F457" i="1" a="1"/>
  <c r="E457" i="1" a="1"/>
  <c r="E457" i="1" s="1"/>
  <c r="H457" i="1" s="1"/>
  <c r="I457" i="1" s="1" a="1"/>
  <c r="I457" i="1" s="1"/>
  <c r="I456" i="1" a="1"/>
  <c r="I456" i="1" s="1"/>
  <c r="G456" i="1"/>
  <c r="G456" i="1" a="1"/>
  <c r="F456" i="1"/>
  <c r="F456" i="1" a="1"/>
  <c r="E456" i="1" a="1"/>
  <c r="E456" i="1" s="1"/>
  <c r="H456" i="1" s="1"/>
  <c r="G455" i="1"/>
  <c r="G455" i="1" a="1"/>
  <c r="F455" i="1" a="1"/>
  <c r="F455" i="1" s="1"/>
  <c r="E455" i="1" a="1"/>
  <c r="E455" i="1" s="1"/>
  <c r="H455" i="1" s="1"/>
  <c r="I455" i="1" s="1" a="1"/>
  <c r="I455" i="1" s="1"/>
  <c r="G454" i="1"/>
  <c r="G454" i="1" a="1"/>
  <c r="F454" i="1" a="1"/>
  <c r="F454" i="1" s="1"/>
  <c r="E454" i="1"/>
  <c r="E454" i="1" a="1"/>
  <c r="G453" i="1" a="1"/>
  <c r="G453" i="1" s="1"/>
  <c r="F453" i="1" a="1"/>
  <c r="F453" i="1" s="1"/>
  <c r="E453" i="1" a="1"/>
  <c r="E453" i="1" s="1"/>
  <c r="G452" i="1" a="1"/>
  <c r="G452" i="1" s="1"/>
  <c r="F452" i="1"/>
  <c r="F452" i="1" a="1"/>
  <c r="E452" i="1"/>
  <c r="E452" i="1" a="1"/>
  <c r="G451" i="1" a="1"/>
  <c r="G451" i="1" s="1"/>
  <c r="F451" i="1" a="1"/>
  <c r="F451" i="1" s="1"/>
  <c r="H451" i="1" s="1"/>
  <c r="I451" i="1" s="1" a="1"/>
  <c r="I451" i="1" s="1"/>
  <c r="E451" i="1"/>
  <c r="E451" i="1" a="1"/>
  <c r="G450" i="1"/>
  <c r="G450" i="1" a="1"/>
  <c r="F450" i="1"/>
  <c r="H450" i="1" s="1"/>
  <c r="I450" i="1" s="1" a="1"/>
  <c r="I450" i="1" s="1"/>
  <c r="F450" i="1" a="1"/>
  <c r="E450" i="1"/>
  <c r="E450" i="1" a="1"/>
  <c r="G449" i="1" a="1"/>
  <c r="G449" i="1" s="1"/>
  <c r="H449" i="1" s="1"/>
  <c r="I449" i="1" s="1" a="1"/>
  <c r="I449" i="1" s="1"/>
  <c r="F449" i="1"/>
  <c r="F449" i="1" a="1"/>
  <c r="E449" i="1" a="1"/>
  <c r="E449" i="1" s="1"/>
  <c r="G448" i="1"/>
  <c r="G448" i="1" a="1"/>
  <c r="F448" i="1"/>
  <c r="F448" i="1" a="1"/>
  <c r="E448" i="1"/>
  <c r="H448" i="1" s="1"/>
  <c r="I448" i="1" s="1" a="1"/>
  <c r="I448" i="1" s="1"/>
  <c r="E448" i="1" a="1"/>
  <c r="G447" i="1" a="1"/>
  <c r="G447" i="1" s="1"/>
  <c r="F447" i="1" a="1"/>
  <c r="F447" i="1" s="1"/>
  <c r="E447" i="1" a="1"/>
  <c r="E447" i="1" s="1"/>
  <c r="H447" i="1" s="1"/>
  <c r="I447" i="1" s="1" a="1"/>
  <c r="I447" i="1" s="1"/>
  <c r="I446" i="1" a="1"/>
  <c r="I446" i="1" s="1"/>
  <c r="G446" i="1"/>
  <c r="G446" i="1" a="1"/>
  <c r="F446" i="1"/>
  <c r="F446" i="1" a="1"/>
  <c r="E446" i="1"/>
  <c r="H446" i="1" s="1"/>
  <c r="E446" i="1" a="1"/>
  <c r="G445" i="1" a="1"/>
  <c r="G445" i="1" s="1"/>
  <c r="F445" i="1"/>
  <c r="F445" i="1" a="1"/>
  <c r="E445" i="1" a="1"/>
  <c r="E445" i="1" s="1"/>
  <c r="G444" i="1" a="1"/>
  <c r="G444" i="1" s="1"/>
  <c r="F444" i="1"/>
  <c r="F444" i="1" a="1"/>
  <c r="E444" i="1"/>
  <c r="E444" i="1" a="1"/>
  <c r="G443" i="1"/>
  <c r="G443" i="1" a="1"/>
  <c r="F443" i="1" a="1"/>
  <c r="F443" i="1" s="1"/>
  <c r="E443" i="1" a="1"/>
  <c r="E443" i="1" s="1"/>
  <c r="H443" i="1" s="1"/>
  <c r="I443" i="1" s="1" a="1"/>
  <c r="I443" i="1" s="1"/>
  <c r="H442" i="1"/>
  <c r="I442" i="1" s="1" a="1"/>
  <c r="I442" i="1" s="1"/>
  <c r="G442" i="1"/>
  <c r="G442" i="1" a="1"/>
  <c r="F442" i="1"/>
  <c r="F442" i="1" a="1"/>
  <c r="E442" i="1"/>
  <c r="E442" i="1" a="1"/>
  <c r="G441" i="1" a="1"/>
  <c r="G441" i="1" s="1"/>
  <c r="F441" i="1"/>
  <c r="F441" i="1" a="1"/>
  <c r="E441" i="1" a="1"/>
  <c r="E441" i="1" s="1"/>
  <c r="H441" i="1" s="1"/>
  <c r="I441" i="1" s="1" a="1"/>
  <c r="I441" i="1" s="1"/>
  <c r="G440" i="1"/>
  <c r="G440" i="1" a="1"/>
  <c r="F440" i="1"/>
  <c r="F440" i="1" a="1"/>
  <c r="E440" i="1" a="1"/>
  <c r="E440" i="1" s="1"/>
  <c r="H440" i="1" s="1"/>
  <c r="I440" i="1" s="1" a="1"/>
  <c r="I440" i="1" s="1"/>
  <c r="G439" i="1"/>
  <c r="G439" i="1" a="1"/>
  <c r="F439" i="1" a="1"/>
  <c r="F439" i="1" s="1"/>
  <c r="E439" i="1" a="1"/>
  <c r="E439" i="1" s="1"/>
  <c r="H439" i="1" s="1"/>
  <c r="I439" i="1" s="1" a="1"/>
  <c r="I439" i="1" s="1"/>
  <c r="G438" i="1"/>
  <c r="G438" i="1" a="1"/>
  <c r="F438" i="1"/>
  <c r="F438" i="1" a="1"/>
  <c r="E438" i="1"/>
  <c r="H438" i="1" s="1"/>
  <c r="I438" i="1" s="1" a="1"/>
  <c r="I438" i="1" s="1"/>
  <c r="E438" i="1" a="1"/>
  <c r="G437" i="1" a="1"/>
  <c r="G437" i="1" s="1"/>
  <c r="F437" i="1" a="1"/>
  <c r="F437" i="1" s="1"/>
  <c r="E437" i="1" a="1"/>
  <c r="E437" i="1" s="1"/>
  <c r="G436" i="1" a="1"/>
  <c r="G436" i="1" s="1"/>
  <c r="F436" i="1"/>
  <c r="F436" i="1" a="1"/>
  <c r="E436" i="1"/>
  <c r="E436" i="1" a="1"/>
  <c r="G435" i="1" a="1"/>
  <c r="G435" i="1" s="1"/>
  <c r="F435" i="1"/>
  <c r="F435" i="1" a="1"/>
  <c r="E435" i="1" a="1"/>
  <c r="E435" i="1" s="1"/>
  <c r="G434" i="1" a="1"/>
  <c r="G434" i="1" s="1"/>
  <c r="F434" i="1"/>
  <c r="H434" i="1" s="1"/>
  <c r="I434" i="1" s="1" a="1"/>
  <c r="I434" i="1" s="1"/>
  <c r="F434" i="1" a="1"/>
  <c r="E434" i="1"/>
  <c r="E434" i="1" a="1"/>
  <c r="G433" i="1" a="1"/>
  <c r="G433" i="1" s="1"/>
  <c r="F433" i="1"/>
  <c r="F433" i="1" a="1"/>
  <c r="E433" i="1"/>
  <c r="E433" i="1" a="1"/>
  <c r="G432" i="1"/>
  <c r="G432" i="1" a="1"/>
  <c r="F432" i="1" a="1"/>
  <c r="F432" i="1" s="1"/>
  <c r="E432" i="1" a="1"/>
  <c r="E432" i="1" s="1"/>
  <c r="H432" i="1" s="1"/>
  <c r="I432" i="1" s="1" a="1"/>
  <c r="I432" i="1" s="1"/>
  <c r="H431" i="1"/>
  <c r="I431" i="1" s="1" a="1"/>
  <c r="I431" i="1" s="1"/>
  <c r="G431" i="1"/>
  <c r="G431" i="1" a="1"/>
  <c r="F431" i="1"/>
  <c r="F431" i="1" a="1"/>
  <c r="E431" i="1"/>
  <c r="E431" i="1" a="1"/>
  <c r="G430" i="1" a="1"/>
  <c r="G430" i="1" s="1"/>
  <c r="F430" i="1" a="1"/>
  <c r="F430" i="1" s="1"/>
  <c r="E430" i="1" a="1"/>
  <c r="E430" i="1" s="1"/>
  <c r="G429" i="1"/>
  <c r="G429" i="1" a="1"/>
  <c r="F429" i="1"/>
  <c r="F429" i="1" a="1"/>
  <c r="E429" i="1" a="1"/>
  <c r="E429" i="1" s="1"/>
  <c r="H429" i="1" s="1"/>
  <c r="I429" i="1" s="1" a="1"/>
  <c r="I429" i="1" s="1"/>
  <c r="G428" i="1" a="1"/>
  <c r="G428" i="1" s="1"/>
  <c r="F428" i="1" a="1"/>
  <c r="F428" i="1" s="1"/>
  <c r="E428" i="1"/>
  <c r="E428" i="1" a="1"/>
  <c r="G427" i="1"/>
  <c r="G427" i="1" a="1"/>
  <c r="F427" i="1" a="1"/>
  <c r="F427" i="1" s="1"/>
  <c r="E427" i="1"/>
  <c r="H427" i="1" s="1"/>
  <c r="I427" i="1" s="1" a="1"/>
  <c r="I427" i="1" s="1"/>
  <c r="E427" i="1" a="1"/>
  <c r="G426" i="1" a="1"/>
  <c r="G426" i="1" s="1"/>
  <c r="F426" i="1"/>
  <c r="F426" i="1" a="1"/>
  <c r="E426" i="1" a="1"/>
  <c r="E426" i="1" s="1"/>
  <c r="H426" i="1" s="1"/>
  <c r="I426" i="1" s="1" a="1"/>
  <c r="I426" i="1" s="1"/>
  <c r="G425" i="1" a="1"/>
  <c r="G425" i="1" s="1"/>
  <c r="F425" i="1"/>
  <c r="F425" i="1" a="1"/>
  <c r="E425" i="1"/>
  <c r="H425" i="1" s="1"/>
  <c r="I425" i="1" s="1" a="1"/>
  <c r="I425" i="1" s="1"/>
  <c r="E425" i="1" a="1"/>
  <c r="G424" i="1"/>
  <c r="G424" i="1" a="1"/>
  <c r="F424" i="1" a="1"/>
  <c r="F424" i="1" s="1"/>
  <c r="E424" i="1" a="1"/>
  <c r="E424" i="1" s="1"/>
  <c r="H423" i="1"/>
  <c r="I423" i="1" s="1" a="1"/>
  <c r="I423" i="1" s="1"/>
  <c r="G423" i="1"/>
  <c r="G423" i="1" a="1"/>
  <c r="F423" i="1"/>
  <c r="F423" i="1" a="1"/>
  <c r="E423" i="1"/>
  <c r="E423" i="1" a="1"/>
  <c r="G422" i="1" a="1"/>
  <c r="G422" i="1" s="1"/>
  <c r="F422" i="1" a="1"/>
  <c r="F422" i="1" s="1"/>
  <c r="E422" i="1" a="1"/>
  <c r="E422" i="1" s="1"/>
  <c r="H422" i="1" s="1"/>
  <c r="I422" i="1" s="1" a="1"/>
  <c r="I422" i="1" s="1"/>
  <c r="G421" i="1"/>
  <c r="G421" i="1" a="1"/>
  <c r="F421" i="1"/>
  <c r="F421" i="1" a="1"/>
  <c r="E421" i="1" a="1"/>
  <c r="E421" i="1" s="1"/>
  <c r="H421" i="1" s="1"/>
  <c r="I421" i="1" s="1" a="1"/>
  <c r="I421" i="1" s="1"/>
  <c r="G420" i="1" a="1"/>
  <c r="G420" i="1" s="1"/>
  <c r="F420" i="1" a="1"/>
  <c r="F420" i="1" s="1"/>
  <c r="E420" i="1"/>
  <c r="H420" i="1" s="1"/>
  <c r="I420" i="1" s="1" a="1"/>
  <c r="I420" i="1" s="1"/>
  <c r="E420" i="1" a="1"/>
  <c r="G419" i="1"/>
  <c r="G419" i="1" a="1"/>
  <c r="F419" i="1" a="1"/>
  <c r="F419" i="1" s="1"/>
  <c r="E419" i="1"/>
  <c r="H419" i="1" s="1"/>
  <c r="I419" i="1" s="1" a="1"/>
  <c r="I419" i="1" s="1"/>
  <c r="E419" i="1" a="1"/>
  <c r="G418" i="1" a="1"/>
  <c r="G418" i="1" s="1"/>
  <c r="F418" i="1"/>
  <c r="F418" i="1" a="1"/>
  <c r="E418" i="1" a="1"/>
  <c r="E418" i="1" s="1"/>
  <c r="H418" i="1" s="1"/>
  <c r="I418" i="1" s="1" a="1"/>
  <c r="I418" i="1" s="1"/>
  <c r="G417" i="1" a="1"/>
  <c r="G417" i="1" s="1"/>
  <c r="F417" i="1"/>
  <c r="F417" i="1" a="1"/>
  <c r="E417" i="1"/>
  <c r="H417" i="1" s="1"/>
  <c r="I417" i="1" s="1" a="1"/>
  <c r="I417" i="1" s="1"/>
  <c r="E417" i="1" a="1"/>
  <c r="G416" i="1"/>
  <c r="G416" i="1" a="1"/>
  <c r="F416" i="1" a="1"/>
  <c r="F416" i="1" s="1"/>
  <c r="E416" i="1" a="1"/>
  <c r="E416" i="1" s="1"/>
  <c r="H415" i="1"/>
  <c r="I415" i="1" s="1" a="1"/>
  <c r="I415" i="1" s="1"/>
  <c r="G415" i="1"/>
  <c r="G415" i="1" a="1"/>
  <c r="F415" i="1"/>
  <c r="F415" i="1" a="1"/>
  <c r="E415" i="1"/>
  <c r="E415" i="1" a="1"/>
  <c r="G414" i="1" a="1"/>
  <c r="G414" i="1" s="1"/>
  <c r="F414" i="1" a="1"/>
  <c r="F414" i="1" s="1"/>
  <c r="E414" i="1" a="1"/>
  <c r="E414" i="1" s="1"/>
  <c r="H414" i="1" s="1"/>
  <c r="I414" i="1" s="1" a="1"/>
  <c r="I414" i="1" s="1"/>
  <c r="G413" i="1"/>
  <c r="G413" i="1" a="1"/>
  <c r="F413" i="1"/>
  <c r="F413" i="1" a="1"/>
  <c r="E413" i="1" a="1"/>
  <c r="E413" i="1" s="1"/>
  <c r="H413" i="1" s="1"/>
  <c r="I413" i="1" s="1" a="1"/>
  <c r="I413" i="1" s="1"/>
  <c r="G412" i="1" a="1"/>
  <c r="G412" i="1" s="1"/>
  <c r="F412" i="1" a="1"/>
  <c r="F412" i="1" s="1"/>
  <c r="E412" i="1"/>
  <c r="H412" i="1" s="1"/>
  <c r="I412" i="1" s="1" a="1"/>
  <c r="I412" i="1" s="1"/>
  <c r="E412" i="1" a="1"/>
  <c r="G411" i="1"/>
  <c r="G411" i="1" a="1"/>
  <c r="F411" i="1" a="1"/>
  <c r="F411" i="1" s="1"/>
  <c r="E411" i="1"/>
  <c r="E411" i="1" a="1"/>
  <c r="G410" i="1" a="1"/>
  <c r="G410" i="1" s="1"/>
  <c r="F410" i="1"/>
  <c r="F410" i="1" a="1"/>
  <c r="E410" i="1" a="1"/>
  <c r="E410" i="1" s="1"/>
  <c r="G409" i="1" a="1"/>
  <c r="G409" i="1" s="1"/>
  <c r="F409" i="1"/>
  <c r="F409" i="1" a="1"/>
  <c r="E409" i="1"/>
  <c r="E409" i="1" a="1"/>
  <c r="G408" i="1"/>
  <c r="G408" i="1" a="1"/>
  <c r="F408" i="1" a="1"/>
  <c r="F408" i="1" s="1"/>
  <c r="E408" i="1" a="1"/>
  <c r="E408" i="1" s="1"/>
  <c r="H408" i="1" s="1"/>
  <c r="I408" i="1" s="1" a="1"/>
  <c r="I408" i="1" s="1"/>
  <c r="G407" i="1"/>
  <c r="G407" i="1" a="1"/>
  <c r="F407" i="1" a="1"/>
  <c r="F407" i="1" s="1"/>
  <c r="H407" i="1" s="1"/>
  <c r="I407" i="1" s="1" a="1"/>
  <c r="I407" i="1" s="1"/>
  <c r="E407" i="1"/>
  <c r="E407" i="1" a="1"/>
  <c r="G406" i="1" a="1"/>
  <c r="G406" i="1" s="1"/>
  <c r="F406" i="1" a="1"/>
  <c r="F406" i="1" s="1"/>
  <c r="E406" i="1" a="1"/>
  <c r="E406" i="1" s="1"/>
  <c r="H406" i="1" s="1"/>
  <c r="I406" i="1" s="1" a="1"/>
  <c r="I406" i="1" s="1"/>
  <c r="G405" i="1" a="1"/>
  <c r="G405" i="1" s="1"/>
  <c r="F405" i="1"/>
  <c r="F405" i="1" a="1"/>
  <c r="E405" i="1" a="1"/>
  <c r="E405" i="1" s="1"/>
  <c r="G404" i="1" a="1"/>
  <c r="G404" i="1" s="1"/>
  <c r="F404" i="1" a="1"/>
  <c r="F404" i="1" s="1"/>
  <c r="E404" i="1"/>
  <c r="E404" i="1" a="1"/>
  <c r="G403" i="1"/>
  <c r="G403" i="1" a="1"/>
  <c r="F403" i="1" a="1"/>
  <c r="F403" i="1" s="1"/>
  <c r="E403" i="1"/>
  <c r="H403" i="1" s="1"/>
  <c r="I403" i="1" s="1" a="1"/>
  <c r="I403" i="1" s="1"/>
  <c r="E403" i="1" a="1"/>
  <c r="G402" i="1" a="1"/>
  <c r="G402" i="1" s="1"/>
  <c r="F402" i="1"/>
  <c r="F402" i="1" a="1"/>
  <c r="E402" i="1" a="1"/>
  <c r="E402" i="1" s="1"/>
  <c r="H402" i="1" s="1"/>
  <c r="I402" i="1" s="1" a="1"/>
  <c r="I402" i="1" s="1"/>
  <c r="G401" i="1" a="1"/>
  <c r="G401" i="1" s="1"/>
  <c r="F401" i="1"/>
  <c r="F401" i="1" a="1"/>
  <c r="E401" i="1" a="1"/>
  <c r="E401" i="1" s="1"/>
  <c r="H401" i="1" s="1"/>
  <c r="I401" i="1" s="1" a="1"/>
  <c r="I401" i="1" s="1"/>
  <c r="G400" i="1"/>
  <c r="G400" i="1" a="1"/>
  <c r="F400" i="1" a="1"/>
  <c r="F400" i="1" s="1"/>
  <c r="E400" i="1" a="1"/>
  <c r="E400" i="1" s="1"/>
  <c r="H400" i="1" s="1"/>
  <c r="I400" i="1" s="1" a="1"/>
  <c r="I400" i="1" s="1"/>
  <c r="G399" i="1"/>
  <c r="G399" i="1" a="1"/>
  <c r="F399" i="1" a="1"/>
  <c r="F399" i="1" s="1"/>
  <c r="H399" i="1" s="1"/>
  <c r="I399" i="1" s="1" a="1"/>
  <c r="I399" i="1" s="1"/>
  <c r="E399" i="1"/>
  <c r="E399" i="1" a="1"/>
  <c r="G398" i="1" a="1"/>
  <c r="G398" i="1" s="1"/>
  <c r="F398" i="1" a="1"/>
  <c r="F398" i="1" s="1"/>
  <c r="E398" i="1" a="1"/>
  <c r="E398" i="1" s="1"/>
  <c r="H398" i="1" s="1"/>
  <c r="I398" i="1" s="1" a="1"/>
  <c r="I398" i="1" s="1"/>
  <c r="G397" i="1" a="1"/>
  <c r="G397" i="1" s="1"/>
  <c r="F397" i="1"/>
  <c r="F397" i="1" a="1"/>
  <c r="E397" i="1" a="1"/>
  <c r="E397" i="1" s="1"/>
  <c r="H397" i="1" s="1"/>
  <c r="I397" i="1" s="1" a="1"/>
  <c r="I397" i="1" s="1"/>
  <c r="G396" i="1" a="1"/>
  <c r="G396" i="1" s="1"/>
  <c r="F396" i="1" a="1"/>
  <c r="F396" i="1" s="1"/>
  <c r="E396" i="1"/>
  <c r="H396" i="1" s="1"/>
  <c r="I396" i="1" s="1" a="1"/>
  <c r="I396" i="1" s="1"/>
  <c r="E396" i="1" a="1"/>
  <c r="G395" i="1"/>
  <c r="G395" i="1" a="1"/>
  <c r="F395" i="1" a="1"/>
  <c r="F395" i="1" s="1"/>
  <c r="E395" i="1"/>
  <c r="H395" i="1" s="1"/>
  <c r="I395" i="1" s="1" a="1"/>
  <c r="I395" i="1" s="1"/>
  <c r="E395" i="1" a="1"/>
  <c r="G394" i="1" a="1"/>
  <c r="G394" i="1" s="1"/>
  <c r="F394" i="1"/>
  <c r="F394" i="1" a="1"/>
  <c r="E394" i="1" a="1"/>
  <c r="E394" i="1" s="1"/>
  <c r="H394" i="1" s="1"/>
  <c r="I394" i="1" s="1" a="1"/>
  <c r="I394" i="1" s="1"/>
  <c r="G393" i="1" a="1"/>
  <c r="G393" i="1" s="1"/>
  <c r="F393" i="1"/>
  <c r="F393" i="1" a="1"/>
  <c r="E393" i="1" a="1"/>
  <c r="E393" i="1" s="1"/>
  <c r="H393" i="1" s="1"/>
  <c r="I393" i="1" s="1" a="1"/>
  <c r="I393" i="1" s="1"/>
  <c r="G392" i="1"/>
  <c r="G392" i="1" a="1"/>
  <c r="F392" i="1" a="1"/>
  <c r="F392" i="1" s="1"/>
  <c r="E392" i="1" a="1"/>
  <c r="E392" i="1" s="1"/>
  <c r="G391" i="1"/>
  <c r="G391" i="1" a="1"/>
  <c r="F391" i="1" a="1"/>
  <c r="F391" i="1" s="1"/>
  <c r="H391" i="1" s="1"/>
  <c r="I391" i="1" s="1" a="1"/>
  <c r="I391" i="1" s="1"/>
  <c r="E391" i="1"/>
  <c r="E391" i="1" a="1"/>
  <c r="G390" i="1" a="1"/>
  <c r="G390" i="1" s="1"/>
  <c r="F390" i="1" a="1"/>
  <c r="F390" i="1" s="1"/>
  <c r="E390" i="1" a="1"/>
  <c r="E390" i="1" s="1"/>
  <c r="G389" i="1" a="1"/>
  <c r="G389" i="1" s="1"/>
  <c r="F389" i="1"/>
  <c r="F389" i="1" a="1"/>
  <c r="E389" i="1" a="1"/>
  <c r="E389" i="1" s="1"/>
  <c r="H389" i="1" s="1"/>
  <c r="I389" i="1" s="1" a="1"/>
  <c r="I389" i="1" s="1"/>
  <c r="G388" i="1" a="1"/>
  <c r="G388" i="1" s="1"/>
  <c r="F388" i="1" a="1"/>
  <c r="F388" i="1" s="1"/>
  <c r="E388" i="1"/>
  <c r="H388" i="1" s="1"/>
  <c r="I388" i="1" s="1" a="1"/>
  <c r="I388" i="1" s="1"/>
  <c r="E388" i="1" a="1"/>
  <c r="G387" i="1"/>
  <c r="G387" i="1" a="1"/>
  <c r="F387" i="1" a="1"/>
  <c r="F387" i="1" s="1"/>
  <c r="H387" i="1" s="1"/>
  <c r="I387" i="1" s="1" a="1"/>
  <c r="I387" i="1" s="1"/>
  <c r="E387" i="1"/>
  <c r="E387" i="1" a="1"/>
  <c r="G386" i="1" a="1"/>
  <c r="G386" i="1" s="1"/>
  <c r="F386" i="1"/>
  <c r="F386" i="1" a="1"/>
  <c r="E386" i="1" a="1"/>
  <c r="E386" i="1" s="1"/>
  <c r="G385" i="1" a="1"/>
  <c r="G385" i="1" s="1"/>
  <c r="F385" i="1"/>
  <c r="F385" i="1" a="1"/>
  <c r="E385" i="1" a="1"/>
  <c r="E385" i="1" s="1"/>
  <c r="G384" i="1"/>
  <c r="G384" i="1" a="1"/>
  <c r="F384" i="1" a="1"/>
  <c r="F384" i="1" s="1"/>
  <c r="E384" i="1" a="1"/>
  <c r="E384" i="1" s="1"/>
  <c r="G383" i="1"/>
  <c r="G383" i="1" a="1"/>
  <c r="F383" i="1" a="1"/>
  <c r="F383" i="1" s="1"/>
  <c r="H383" i="1" s="1"/>
  <c r="I383" i="1" s="1" a="1"/>
  <c r="I383" i="1" s="1"/>
  <c r="E383" i="1"/>
  <c r="E383" i="1" a="1"/>
  <c r="G382" i="1" a="1"/>
  <c r="G382" i="1" s="1"/>
  <c r="F382" i="1" a="1"/>
  <c r="F382" i="1" s="1"/>
  <c r="E382" i="1" a="1"/>
  <c r="E382" i="1" s="1"/>
  <c r="G381" i="1" a="1"/>
  <c r="G381" i="1" s="1"/>
  <c r="F381" i="1"/>
  <c r="F381" i="1" a="1"/>
  <c r="E381" i="1" a="1"/>
  <c r="E381" i="1" s="1"/>
  <c r="G380" i="1" a="1"/>
  <c r="G380" i="1" s="1"/>
  <c r="F380" i="1" a="1"/>
  <c r="F380" i="1" s="1"/>
  <c r="E380" i="1"/>
  <c r="E380" i="1" a="1"/>
  <c r="G379" i="1"/>
  <c r="G379" i="1" a="1"/>
  <c r="F379" i="1" a="1"/>
  <c r="F379" i="1" s="1"/>
  <c r="E379" i="1"/>
  <c r="E379" i="1" a="1"/>
  <c r="G378" i="1" a="1"/>
  <c r="G378" i="1" s="1"/>
  <c r="F378" i="1"/>
  <c r="F378" i="1" a="1"/>
  <c r="E378" i="1" a="1"/>
  <c r="E378" i="1" s="1"/>
  <c r="G377" i="1" a="1"/>
  <c r="G377" i="1" s="1"/>
  <c r="F377" i="1"/>
  <c r="F377" i="1" a="1"/>
  <c r="E377" i="1" a="1"/>
  <c r="E377" i="1" s="1"/>
  <c r="G376" i="1"/>
  <c r="G376" i="1" a="1"/>
  <c r="F376" i="1" a="1"/>
  <c r="F376" i="1" s="1"/>
  <c r="E376" i="1" a="1"/>
  <c r="E376" i="1" s="1"/>
  <c r="H376" i="1" s="1"/>
  <c r="I376" i="1" s="1" a="1"/>
  <c r="I376" i="1" s="1"/>
  <c r="G375" i="1"/>
  <c r="G375" i="1" a="1"/>
  <c r="F375" i="1" a="1"/>
  <c r="F375" i="1" s="1"/>
  <c r="H375" i="1" s="1"/>
  <c r="I375" i="1" s="1" a="1"/>
  <c r="I375" i="1" s="1"/>
  <c r="E375" i="1"/>
  <c r="E375" i="1" a="1"/>
  <c r="G374" i="1" a="1"/>
  <c r="G374" i="1" s="1"/>
  <c r="F374" i="1" a="1"/>
  <c r="F374" i="1" s="1"/>
  <c r="E374" i="1" a="1"/>
  <c r="E374" i="1" s="1"/>
  <c r="H374" i="1" s="1"/>
  <c r="I374" i="1" s="1" a="1"/>
  <c r="I374" i="1" s="1"/>
  <c r="G373" i="1" a="1"/>
  <c r="G373" i="1" s="1"/>
  <c r="F373" i="1"/>
  <c r="F373" i="1" a="1"/>
  <c r="E373" i="1" a="1"/>
  <c r="E373" i="1" s="1"/>
  <c r="G372" i="1" a="1"/>
  <c r="G372" i="1" s="1"/>
  <c r="F372" i="1" a="1"/>
  <c r="F372" i="1" s="1"/>
  <c r="E372" i="1"/>
  <c r="E372" i="1" a="1"/>
  <c r="G371" i="1"/>
  <c r="G371" i="1" a="1"/>
  <c r="F371" i="1" a="1"/>
  <c r="F371" i="1" s="1"/>
  <c r="E371" i="1"/>
  <c r="H371" i="1" s="1"/>
  <c r="I371" i="1" s="1" a="1"/>
  <c r="I371" i="1" s="1"/>
  <c r="E371" i="1" a="1"/>
  <c r="G370" i="1" a="1"/>
  <c r="G370" i="1" s="1"/>
  <c r="F370" i="1"/>
  <c r="F370" i="1" a="1"/>
  <c r="E370" i="1" a="1"/>
  <c r="E370" i="1" s="1"/>
  <c r="H370" i="1" s="1"/>
  <c r="I370" i="1" s="1" a="1"/>
  <c r="I370" i="1" s="1"/>
  <c r="G369" i="1" a="1"/>
  <c r="G369" i="1" s="1"/>
  <c r="F369" i="1"/>
  <c r="F369" i="1" a="1"/>
  <c r="E369" i="1" a="1"/>
  <c r="E369" i="1" s="1"/>
  <c r="H369" i="1" s="1"/>
  <c r="I369" i="1" s="1" a="1"/>
  <c r="I369" i="1" s="1"/>
  <c r="G368" i="1"/>
  <c r="G368" i="1" a="1"/>
  <c r="F368" i="1" a="1"/>
  <c r="F368" i="1" s="1"/>
  <c r="E368" i="1" a="1"/>
  <c r="E368" i="1" s="1"/>
  <c r="H368" i="1" s="1"/>
  <c r="I368" i="1" s="1" a="1"/>
  <c r="I368" i="1" s="1"/>
  <c r="G367" i="1"/>
  <c r="G367" i="1" a="1"/>
  <c r="F367" i="1" a="1"/>
  <c r="F367" i="1" s="1"/>
  <c r="H367" i="1" s="1"/>
  <c r="I367" i="1" s="1" a="1"/>
  <c r="I367" i="1" s="1"/>
  <c r="E367" i="1"/>
  <c r="E367" i="1" a="1"/>
  <c r="G366" i="1" a="1"/>
  <c r="G366" i="1" s="1"/>
  <c r="F366" i="1" a="1"/>
  <c r="F366" i="1" s="1"/>
  <c r="E366" i="1" a="1"/>
  <c r="E366" i="1" s="1"/>
  <c r="H366" i="1" s="1"/>
  <c r="I366" i="1" s="1" a="1"/>
  <c r="I366" i="1" s="1"/>
  <c r="G365" i="1" a="1"/>
  <c r="G365" i="1" s="1"/>
  <c r="F365" i="1"/>
  <c r="F365" i="1" a="1"/>
  <c r="E365" i="1" a="1"/>
  <c r="E365" i="1" s="1"/>
  <c r="H365" i="1" s="1"/>
  <c r="I365" i="1" s="1" a="1"/>
  <c r="I365" i="1" s="1"/>
  <c r="G364" i="1" a="1"/>
  <c r="G364" i="1" s="1"/>
  <c r="F364" i="1" a="1"/>
  <c r="F364" i="1" s="1"/>
  <c r="E364" i="1"/>
  <c r="H364" i="1" s="1"/>
  <c r="I364" i="1" s="1" a="1"/>
  <c r="I364" i="1" s="1"/>
  <c r="E364" i="1" a="1"/>
  <c r="G363" i="1"/>
  <c r="G363" i="1" a="1"/>
  <c r="F363" i="1" a="1"/>
  <c r="F363" i="1" s="1"/>
  <c r="E363" i="1"/>
  <c r="H363" i="1" s="1"/>
  <c r="I363" i="1" s="1" a="1"/>
  <c r="I363" i="1" s="1"/>
  <c r="E363" i="1" a="1"/>
  <c r="G362" i="1" a="1"/>
  <c r="G362" i="1" s="1"/>
  <c r="F362" i="1"/>
  <c r="F362" i="1" a="1"/>
  <c r="E362" i="1" a="1"/>
  <c r="E362" i="1" s="1"/>
  <c r="H362" i="1" s="1"/>
  <c r="I362" i="1" s="1" a="1"/>
  <c r="I362" i="1" s="1"/>
  <c r="G361" i="1" a="1"/>
  <c r="G361" i="1" s="1"/>
  <c r="F361" i="1"/>
  <c r="F361" i="1" a="1"/>
  <c r="E361" i="1" a="1"/>
  <c r="E361" i="1" s="1"/>
  <c r="H361" i="1" s="1"/>
  <c r="I361" i="1" s="1" a="1"/>
  <c r="I361" i="1" s="1"/>
  <c r="G360" i="1"/>
  <c r="G360" i="1" a="1"/>
  <c r="F360" i="1" a="1"/>
  <c r="F360" i="1" s="1"/>
  <c r="E360" i="1" a="1"/>
  <c r="E360" i="1" s="1"/>
  <c r="G359" i="1"/>
  <c r="G359" i="1" a="1"/>
  <c r="F359" i="1" a="1"/>
  <c r="F359" i="1" s="1"/>
  <c r="H359" i="1" s="1"/>
  <c r="I359" i="1" s="1" a="1"/>
  <c r="I359" i="1" s="1"/>
  <c r="E359" i="1"/>
  <c r="E359" i="1" a="1"/>
  <c r="G358" i="1" a="1"/>
  <c r="G358" i="1" s="1"/>
  <c r="F358" i="1" a="1"/>
  <c r="F358" i="1" s="1"/>
  <c r="E358" i="1" a="1"/>
  <c r="E358" i="1" s="1"/>
  <c r="G357" i="1" a="1"/>
  <c r="G357" i="1" s="1"/>
  <c r="F357" i="1"/>
  <c r="F357" i="1" a="1"/>
  <c r="E357" i="1" a="1"/>
  <c r="E357" i="1" s="1"/>
  <c r="H357" i="1" s="1"/>
  <c r="I357" i="1" s="1" a="1"/>
  <c r="I357" i="1" s="1"/>
  <c r="G356" i="1" a="1"/>
  <c r="G356" i="1" s="1"/>
  <c r="F356" i="1" a="1"/>
  <c r="F356" i="1" s="1"/>
  <c r="E356" i="1"/>
  <c r="H356" i="1" s="1"/>
  <c r="I356" i="1" s="1" a="1"/>
  <c r="I356" i="1" s="1"/>
  <c r="E356" i="1" a="1"/>
  <c r="G355" i="1"/>
  <c r="G355" i="1" a="1"/>
  <c r="F355" i="1" a="1"/>
  <c r="F355" i="1" s="1"/>
  <c r="E355" i="1"/>
  <c r="E355" i="1" a="1"/>
  <c r="G354" i="1" a="1"/>
  <c r="G354" i="1" s="1"/>
  <c r="F354" i="1"/>
  <c r="F354" i="1" a="1"/>
  <c r="E354" i="1" a="1"/>
  <c r="E354" i="1" s="1"/>
  <c r="G353" i="1" a="1"/>
  <c r="G353" i="1" s="1"/>
  <c r="F353" i="1"/>
  <c r="F353" i="1" a="1"/>
  <c r="E353" i="1" a="1"/>
  <c r="E353" i="1" s="1"/>
  <c r="G352" i="1"/>
  <c r="G352" i="1" a="1"/>
  <c r="F352" i="1" a="1"/>
  <c r="F352" i="1" s="1"/>
  <c r="E352" i="1" a="1"/>
  <c r="E352" i="1" s="1"/>
  <c r="G351" i="1"/>
  <c r="G351" i="1" a="1"/>
  <c r="F351" i="1" a="1"/>
  <c r="F351" i="1" s="1"/>
  <c r="H351" i="1" s="1"/>
  <c r="I351" i="1" s="1" a="1"/>
  <c r="I351" i="1" s="1"/>
  <c r="E351" i="1"/>
  <c r="E351" i="1" a="1"/>
  <c r="G350" i="1" a="1"/>
  <c r="G350" i="1" s="1"/>
  <c r="F350" i="1" a="1"/>
  <c r="F350" i="1" s="1"/>
  <c r="E350" i="1" a="1"/>
  <c r="E350" i="1" s="1"/>
  <c r="G349" i="1" a="1"/>
  <c r="G349" i="1" s="1"/>
  <c r="F349" i="1"/>
  <c r="F349" i="1" a="1"/>
  <c r="E349" i="1" a="1"/>
  <c r="E349" i="1" s="1"/>
  <c r="G348" i="1" a="1"/>
  <c r="G348" i="1" s="1"/>
  <c r="F348" i="1" a="1"/>
  <c r="F348" i="1" s="1"/>
  <c r="E348" i="1"/>
  <c r="E348" i="1" a="1"/>
  <c r="G347" i="1"/>
  <c r="G347" i="1" a="1"/>
  <c r="F347" i="1" a="1"/>
  <c r="F347" i="1" s="1"/>
  <c r="E347" i="1"/>
  <c r="E347" i="1" a="1"/>
  <c r="G346" i="1" a="1"/>
  <c r="G346" i="1" s="1"/>
  <c r="F346" i="1"/>
  <c r="F346" i="1" a="1"/>
  <c r="E346" i="1" a="1"/>
  <c r="E346" i="1" s="1"/>
  <c r="G345" i="1" a="1"/>
  <c r="G345" i="1" s="1"/>
  <c r="F345" i="1"/>
  <c r="F345" i="1" a="1"/>
  <c r="E345" i="1" a="1"/>
  <c r="E345" i="1" s="1"/>
  <c r="G344" i="1"/>
  <c r="G344" i="1" a="1"/>
  <c r="F344" i="1" a="1"/>
  <c r="F344" i="1" s="1"/>
  <c r="H344" i="1" s="1"/>
  <c r="I344" i="1" s="1" a="1"/>
  <c r="I344" i="1" s="1"/>
  <c r="E344" i="1"/>
  <c r="E344" i="1" a="1"/>
  <c r="G343" i="1"/>
  <c r="G343" i="1" a="1"/>
  <c r="F343" i="1" a="1"/>
  <c r="F343" i="1" s="1"/>
  <c r="H343" i="1" s="1"/>
  <c r="I343" i="1" s="1" a="1"/>
  <c r="I343" i="1" s="1"/>
  <c r="E343" i="1"/>
  <c r="E343" i="1" a="1"/>
  <c r="G342" i="1" a="1"/>
  <c r="G342" i="1" s="1"/>
  <c r="F342" i="1"/>
  <c r="F342" i="1" a="1"/>
  <c r="E342" i="1" a="1"/>
  <c r="E342" i="1" s="1"/>
  <c r="H342" i="1" s="1"/>
  <c r="I342" i="1" s="1" a="1"/>
  <c r="I342" i="1" s="1"/>
  <c r="G341" i="1" a="1"/>
  <c r="G341" i="1" s="1"/>
  <c r="F341" i="1"/>
  <c r="F341" i="1" a="1"/>
  <c r="E341" i="1" a="1"/>
  <c r="E341" i="1" s="1"/>
  <c r="H341" i="1" s="1"/>
  <c r="I341" i="1" s="1" a="1"/>
  <c r="I341" i="1" s="1"/>
  <c r="G340" i="1"/>
  <c r="G340" i="1" a="1"/>
  <c r="F340" i="1" a="1"/>
  <c r="F340" i="1" s="1"/>
  <c r="E340" i="1"/>
  <c r="E340" i="1" a="1"/>
  <c r="G339" i="1"/>
  <c r="G339" i="1" a="1"/>
  <c r="F339" i="1" a="1"/>
  <c r="F339" i="1" s="1"/>
  <c r="H339" i="1" s="1"/>
  <c r="I339" i="1" s="1" a="1"/>
  <c r="I339" i="1" s="1"/>
  <c r="E339" i="1"/>
  <c r="E339" i="1" a="1"/>
  <c r="G338" i="1" a="1"/>
  <c r="G338" i="1" s="1"/>
  <c r="F338" i="1"/>
  <c r="F338" i="1" a="1"/>
  <c r="E338" i="1" a="1"/>
  <c r="E338" i="1" s="1"/>
  <c r="G337" i="1" a="1"/>
  <c r="G337" i="1" s="1"/>
  <c r="F337" i="1"/>
  <c r="F337" i="1" a="1"/>
  <c r="E337" i="1" a="1"/>
  <c r="E337" i="1" s="1"/>
  <c r="G336" i="1"/>
  <c r="G336" i="1" a="1"/>
  <c r="F336" i="1" a="1"/>
  <c r="F336" i="1" s="1"/>
  <c r="H336" i="1" s="1"/>
  <c r="I336" i="1" s="1" a="1"/>
  <c r="I336" i="1" s="1"/>
  <c r="E336" i="1"/>
  <c r="E336" i="1" a="1"/>
  <c r="G335" i="1"/>
  <c r="G335" i="1" a="1"/>
  <c r="F335" i="1" a="1"/>
  <c r="F335" i="1" s="1"/>
  <c r="H335" i="1" s="1"/>
  <c r="I335" i="1" s="1" a="1"/>
  <c r="I335" i="1" s="1"/>
  <c r="E335" i="1"/>
  <c r="E335" i="1" a="1"/>
  <c r="G334" i="1" a="1"/>
  <c r="G334" i="1" s="1"/>
  <c r="F334" i="1"/>
  <c r="F334" i="1" a="1"/>
  <c r="E334" i="1" a="1"/>
  <c r="E334" i="1" s="1"/>
  <c r="H334" i="1" s="1"/>
  <c r="I334" i="1" s="1" a="1"/>
  <c r="I334" i="1" s="1"/>
  <c r="G333" i="1" a="1"/>
  <c r="G333" i="1" s="1"/>
  <c r="F333" i="1"/>
  <c r="F333" i="1" a="1"/>
  <c r="E333" i="1" a="1"/>
  <c r="E333" i="1" s="1"/>
  <c r="H333" i="1" s="1"/>
  <c r="I333" i="1" s="1" a="1"/>
  <c r="I333" i="1" s="1"/>
  <c r="G332" i="1"/>
  <c r="G332" i="1" a="1"/>
  <c r="F332" i="1" a="1"/>
  <c r="F332" i="1" s="1"/>
  <c r="E332" i="1"/>
  <c r="E332" i="1" a="1"/>
  <c r="G331" i="1"/>
  <c r="G331" i="1" a="1"/>
  <c r="F331" i="1" a="1"/>
  <c r="F331" i="1" s="1"/>
  <c r="H331" i="1" s="1"/>
  <c r="I331" i="1" s="1" a="1"/>
  <c r="I331" i="1" s="1"/>
  <c r="E331" i="1"/>
  <c r="E331" i="1" a="1"/>
  <c r="G330" i="1" a="1"/>
  <c r="G330" i="1" s="1"/>
  <c r="F330" i="1"/>
  <c r="F330" i="1" a="1"/>
  <c r="E330" i="1" a="1"/>
  <c r="E330" i="1" s="1"/>
  <c r="G329" i="1" a="1"/>
  <c r="G329" i="1" s="1"/>
  <c r="F329" i="1"/>
  <c r="F329" i="1" a="1"/>
  <c r="E329" i="1" a="1"/>
  <c r="E329" i="1" s="1"/>
  <c r="G328" i="1"/>
  <c r="G328" i="1" a="1"/>
  <c r="F328" i="1" a="1"/>
  <c r="F328" i="1" s="1"/>
  <c r="H328" i="1" s="1"/>
  <c r="I328" i="1" s="1" a="1"/>
  <c r="I328" i="1" s="1"/>
  <c r="E328" i="1"/>
  <c r="E328" i="1" a="1"/>
  <c r="G327" i="1"/>
  <c r="G327" i="1" a="1"/>
  <c r="F327" i="1" a="1"/>
  <c r="F327" i="1" s="1"/>
  <c r="H327" i="1" s="1"/>
  <c r="I327" i="1" s="1" a="1"/>
  <c r="I327" i="1" s="1"/>
  <c r="E327" i="1"/>
  <c r="E327" i="1" a="1"/>
  <c r="G326" i="1" a="1"/>
  <c r="G326" i="1" s="1"/>
  <c r="F326" i="1"/>
  <c r="F326" i="1" a="1"/>
  <c r="E326" i="1" a="1"/>
  <c r="E326" i="1" s="1"/>
  <c r="H326" i="1" s="1"/>
  <c r="I326" i="1" s="1" a="1"/>
  <c r="I326" i="1" s="1"/>
  <c r="G325" i="1" a="1"/>
  <c r="G325" i="1" s="1"/>
  <c r="F325" i="1"/>
  <c r="F325" i="1" a="1"/>
  <c r="E325" i="1" a="1"/>
  <c r="E325" i="1" s="1"/>
  <c r="H325" i="1" s="1"/>
  <c r="I325" i="1" s="1" a="1"/>
  <c r="I325" i="1" s="1"/>
  <c r="G324" i="1"/>
  <c r="G324" i="1" a="1"/>
  <c r="F324" i="1" a="1"/>
  <c r="F324" i="1" s="1"/>
  <c r="E324" i="1"/>
  <c r="E324" i="1" a="1"/>
  <c r="G323" i="1"/>
  <c r="G323" i="1" a="1"/>
  <c r="F323" i="1" a="1"/>
  <c r="F323" i="1" s="1"/>
  <c r="H323" i="1" s="1"/>
  <c r="I323" i="1" s="1" a="1"/>
  <c r="I323" i="1" s="1"/>
  <c r="E323" i="1"/>
  <c r="E323" i="1" a="1"/>
  <c r="G322" i="1" a="1"/>
  <c r="G322" i="1" s="1"/>
  <c r="F322" i="1"/>
  <c r="F322" i="1" a="1"/>
  <c r="E322" i="1" a="1"/>
  <c r="E322" i="1" s="1"/>
  <c r="G321" i="1" a="1"/>
  <c r="G321" i="1" s="1"/>
  <c r="F321" i="1"/>
  <c r="F321" i="1" a="1"/>
  <c r="E321" i="1" a="1"/>
  <c r="E321" i="1" s="1"/>
  <c r="G320" i="1"/>
  <c r="G320" i="1" a="1"/>
  <c r="F320" i="1" a="1"/>
  <c r="F320" i="1" s="1"/>
  <c r="H320" i="1" s="1"/>
  <c r="I320" i="1" s="1" a="1"/>
  <c r="I320" i="1" s="1"/>
  <c r="E320" i="1"/>
  <c r="E320" i="1" a="1"/>
  <c r="G319" i="1"/>
  <c r="G319" i="1" a="1"/>
  <c r="F319" i="1" a="1"/>
  <c r="F319" i="1" s="1"/>
  <c r="H319" i="1" s="1"/>
  <c r="I319" i="1" s="1" a="1"/>
  <c r="I319" i="1" s="1"/>
  <c r="E319" i="1"/>
  <c r="E319" i="1" a="1"/>
  <c r="G318" i="1" a="1"/>
  <c r="G318" i="1" s="1"/>
  <c r="F318" i="1"/>
  <c r="F318" i="1" a="1"/>
  <c r="E318" i="1" a="1"/>
  <c r="E318" i="1" s="1"/>
  <c r="H318" i="1" s="1"/>
  <c r="I318" i="1" s="1" a="1"/>
  <c r="I318" i="1" s="1"/>
  <c r="G317" i="1" a="1"/>
  <c r="G317" i="1" s="1"/>
  <c r="F317" i="1"/>
  <c r="F317" i="1" a="1"/>
  <c r="E317" i="1" a="1"/>
  <c r="E317" i="1" s="1"/>
  <c r="H317" i="1" s="1"/>
  <c r="I317" i="1" s="1" a="1"/>
  <c r="I317" i="1" s="1"/>
  <c r="G316" i="1"/>
  <c r="G316" i="1" a="1"/>
  <c r="F316" i="1" a="1"/>
  <c r="F316" i="1" s="1"/>
  <c r="E316" i="1"/>
  <c r="E316" i="1" a="1"/>
  <c r="G315" i="1"/>
  <c r="G315" i="1" a="1"/>
  <c r="F315" i="1" a="1"/>
  <c r="F315" i="1" s="1"/>
  <c r="H315" i="1" s="1"/>
  <c r="I315" i="1" s="1" a="1"/>
  <c r="I315" i="1" s="1"/>
  <c r="E315" i="1"/>
  <c r="E315" i="1" a="1"/>
  <c r="G314" i="1" a="1"/>
  <c r="G314" i="1" s="1"/>
  <c r="F314" i="1"/>
  <c r="F314" i="1" a="1"/>
  <c r="E314" i="1" a="1"/>
  <c r="E314" i="1" s="1"/>
  <c r="G313" i="1" a="1"/>
  <c r="G313" i="1" s="1"/>
  <c r="F313" i="1"/>
  <c r="F313" i="1" a="1"/>
  <c r="E313" i="1" a="1"/>
  <c r="E313" i="1" s="1"/>
  <c r="G312" i="1"/>
  <c r="G312" i="1" a="1"/>
  <c r="F312" i="1" a="1"/>
  <c r="F312" i="1" s="1"/>
  <c r="E312" i="1"/>
  <c r="H312" i="1" s="1"/>
  <c r="I312" i="1" s="1" a="1"/>
  <c r="I312" i="1" s="1"/>
  <c r="E312" i="1" a="1"/>
  <c r="G311" i="1"/>
  <c r="G311" i="1" a="1"/>
  <c r="F311" i="1" a="1"/>
  <c r="F311" i="1" s="1"/>
  <c r="H311" i="1" s="1"/>
  <c r="I311" i="1" s="1" a="1"/>
  <c r="I311" i="1" s="1"/>
  <c r="E311" i="1"/>
  <c r="E311" i="1" a="1"/>
  <c r="G310" i="1" a="1"/>
  <c r="G310" i="1" s="1"/>
  <c r="F310" i="1"/>
  <c r="F310" i="1" a="1"/>
  <c r="E310" i="1" a="1"/>
  <c r="E310" i="1" s="1"/>
  <c r="H310" i="1" s="1"/>
  <c r="I310" i="1" s="1" a="1"/>
  <c r="I310" i="1" s="1"/>
  <c r="G309" i="1" a="1"/>
  <c r="G309" i="1" s="1"/>
  <c r="F309" i="1"/>
  <c r="F309" i="1" a="1"/>
  <c r="E309" i="1" a="1"/>
  <c r="E309" i="1" s="1"/>
  <c r="H309" i="1" s="1"/>
  <c r="I309" i="1" s="1" a="1"/>
  <c r="I309" i="1" s="1"/>
  <c r="G308" i="1"/>
  <c r="G308" i="1" a="1"/>
  <c r="F308" i="1" a="1"/>
  <c r="F308" i="1" s="1"/>
  <c r="E308" i="1"/>
  <c r="E308" i="1" a="1"/>
  <c r="G307" i="1"/>
  <c r="G307" i="1" a="1"/>
  <c r="F307" i="1" a="1"/>
  <c r="F307" i="1" s="1"/>
  <c r="H307" i="1" s="1"/>
  <c r="I307" i="1" s="1" a="1"/>
  <c r="I307" i="1" s="1"/>
  <c r="E307" i="1"/>
  <c r="E307" i="1" a="1"/>
  <c r="G306" i="1" a="1"/>
  <c r="G306" i="1" s="1"/>
  <c r="F306" i="1"/>
  <c r="F306" i="1" a="1"/>
  <c r="E306" i="1" a="1"/>
  <c r="E306" i="1" s="1"/>
  <c r="G305" i="1" a="1"/>
  <c r="G305" i="1" s="1"/>
  <c r="F305" i="1"/>
  <c r="F305" i="1" a="1"/>
  <c r="E305" i="1" a="1"/>
  <c r="E305" i="1" s="1"/>
  <c r="G304" i="1"/>
  <c r="G304" i="1" a="1"/>
  <c r="F304" i="1" a="1"/>
  <c r="F304" i="1" s="1"/>
  <c r="E304" i="1"/>
  <c r="H304" i="1" s="1"/>
  <c r="I304" i="1" s="1" a="1"/>
  <c r="I304" i="1" s="1"/>
  <c r="E304" i="1" a="1"/>
  <c r="G303" i="1"/>
  <c r="G303" i="1" a="1"/>
  <c r="F303" i="1" a="1"/>
  <c r="F303" i="1" s="1"/>
  <c r="H303" i="1" s="1"/>
  <c r="I303" i="1" s="1" a="1"/>
  <c r="I303" i="1" s="1"/>
  <c r="E303" i="1"/>
  <c r="E303" i="1" a="1"/>
  <c r="G302" i="1" a="1"/>
  <c r="G302" i="1" s="1"/>
  <c r="F302" i="1"/>
  <c r="F302" i="1" a="1"/>
  <c r="E302" i="1" a="1"/>
  <c r="E302" i="1" s="1"/>
  <c r="H302" i="1" s="1"/>
  <c r="I302" i="1" s="1" a="1"/>
  <c r="I302" i="1" s="1"/>
  <c r="G301" i="1" a="1"/>
  <c r="G301" i="1" s="1"/>
  <c r="F301" i="1"/>
  <c r="F301" i="1" a="1"/>
  <c r="E301" i="1" a="1"/>
  <c r="E301" i="1" s="1"/>
  <c r="H301" i="1" s="1"/>
  <c r="I301" i="1" s="1" a="1"/>
  <c r="I301" i="1" s="1"/>
  <c r="G300" i="1"/>
  <c r="G300" i="1" a="1"/>
  <c r="F300" i="1" a="1"/>
  <c r="F300" i="1" s="1"/>
  <c r="E300" i="1"/>
  <c r="E300" i="1" a="1"/>
  <c r="G299" i="1"/>
  <c r="G299" i="1" a="1"/>
  <c r="F299" i="1" a="1"/>
  <c r="F299" i="1" s="1"/>
  <c r="H299" i="1" s="1"/>
  <c r="I299" i="1" s="1" a="1"/>
  <c r="I299" i="1" s="1"/>
  <c r="E299" i="1"/>
  <c r="E299" i="1" a="1"/>
  <c r="G298" i="1" a="1"/>
  <c r="G298" i="1" s="1"/>
  <c r="F298" i="1"/>
  <c r="F298" i="1" a="1"/>
  <c r="E298" i="1" a="1"/>
  <c r="E298" i="1" s="1"/>
  <c r="G297" i="1" a="1"/>
  <c r="G297" i="1" s="1"/>
  <c r="F297" i="1"/>
  <c r="F297" i="1" a="1"/>
  <c r="E297" i="1" a="1"/>
  <c r="E297" i="1" s="1"/>
  <c r="G296" i="1"/>
  <c r="G296" i="1" a="1"/>
  <c r="F296" i="1" a="1"/>
  <c r="F296" i="1" s="1"/>
  <c r="E296" i="1"/>
  <c r="H296" i="1" s="1"/>
  <c r="I296" i="1" s="1" a="1"/>
  <c r="I296" i="1" s="1"/>
  <c r="E296" i="1" a="1"/>
  <c r="G295" i="1"/>
  <c r="G295" i="1" a="1"/>
  <c r="F295" i="1" a="1"/>
  <c r="F295" i="1" s="1"/>
  <c r="H295" i="1" s="1"/>
  <c r="I295" i="1" s="1" a="1"/>
  <c r="I295" i="1" s="1"/>
  <c r="E295" i="1"/>
  <c r="E295" i="1" a="1"/>
  <c r="G294" i="1" a="1"/>
  <c r="G294" i="1" s="1"/>
  <c r="F294" i="1"/>
  <c r="F294" i="1" a="1"/>
  <c r="E294" i="1" a="1"/>
  <c r="E294" i="1" s="1"/>
  <c r="H294" i="1" s="1"/>
  <c r="I294" i="1" s="1" a="1"/>
  <c r="I294" i="1" s="1"/>
  <c r="G293" i="1" a="1"/>
  <c r="G293" i="1" s="1"/>
  <c r="F293" i="1"/>
  <c r="F293" i="1" a="1"/>
  <c r="E293" i="1" a="1"/>
  <c r="E293" i="1" s="1"/>
  <c r="H293" i="1" s="1"/>
  <c r="I293" i="1" s="1" a="1"/>
  <c r="I293" i="1" s="1"/>
  <c r="G292" i="1"/>
  <c r="G292" i="1" a="1"/>
  <c r="F292" i="1" a="1"/>
  <c r="F292" i="1" s="1"/>
  <c r="E292" i="1"/>
  <c r="E292" i="1" a="1"/>
  <c r="G291" i="1"/>
  <c r="G291" i="1" a="1"/>
  <c r="F291" i="1" a="1"/>
  <c r="F291" i="1" s="1"/>
  <c r="H291" i="1" s="1"/>
  <c r="I291" i="1" s="1" a="1"/>
  <c r="I291" i="1" s="1"/>
  <c r="E291" i="1"/>
  <c r="E291" i="1" a="1"/>
  <c r="G290" i="1" a="1"/>
  <c r="G290" i="1" s="1"/>
  <c r="F290" i="1"/>
  <c r="F290" i="1" a="1"/>
  <c r="E290" i="1" a="1"/>
  <c r="E290" i="1" s="1"/>
  <c r="G289" i="1" a="1"/>
  <c r="G289" i="1" s="1"/>
  <c r="F289" i="1"/>
  <c r="F289" i="1" a="1"/>
  <c r="E289" i="1" a="1"/>
  <c r="E289" i="1" s="1"/>
  <c r="G288" i="1"/>
  <c r="G288" i="1" a="1"/>
  <c r="F288" i="1" a="1"/>
  <c r="F288" i="1" s="1"/>
  <c r="E288" i="1"/>
  <c r="H288" i="1" s="1"/>
  <c r="I288" i="1" s="1" a="1"/>
  <c r="I288" i="1" s="1"/>
  <c r="E288" i="1" a="1"/>
  <c r="G287" i="1"/>
  <c r="G287" i="1" a="1"/>
  <c r="F287" i="1" a="1"/>
  <c r="F287" i="1" s="1"/>
  <c r="H287" i="1" s="1"/>
  <c r="I287" i="1" s="1" a="1"/>
  <c r="I287" i="1" s="1"/>
  <c r="E287" i="1"/>
  <c r="E287" i="1" a="1"/>
  <c r="G286" i="1" a="1"/>
  <c r="G286" i="1" s="1"/>
  <c r="F286" i="1"/>
  <c r="F286" i="1" a="1"/>
  <c r="E286" i="1" a="1"/>
  <c r="E286" i="1" s="1"/>
  <c r="H286" i="1" s="1"/>
  <c r="I286" i="1" s="1" a="1"/>
  <c r="I286" i="1" s="1"/>
  <c r="G285" i="1" a="1"/>
  <c r="G285" i="1" s="1"/>
  <c r="F285" i="1"/>
  <c r="F285" i="1" a="1"/>
  <c r="E285" i="1" a="1"/>
  <c r="E285" i="1" s="1"/>
  <c r="H285" i="1" s="1"/>
  <c r="I285" i="1" s="1" a="1"/>
  <c r="I285" i="1" s="1"/>
  <c r="G284" i="1"/>
  <c r="G284" i="1" a="1"/>
  <c r="F284" i="1" a="1"/>
  <c r="F284" i="1" s="1"/>
  <c r="E284" i="1"/>
  <c r="E284" i="1" a="1"/>
  <c r="G283" i="1"/>
  <c r="G283" i="1" a="1"/>
  <c r="F283" i="1" a="1"/>
  <c r="F283" i="1" s="1"/>
  <c r="H283" i="1" s="1"/>
  <c r="I283" i="1" s="1" a="1"/>
  <c r="I283" i="1" s="1"/>
  <c r="E283" i="1"/>
  <c r="E283" i="1" a="1"/>
  <c r="G282" i="1" a="1"/>
  <c r="G282" i="1" s="1"/>
  <c r="F282" i="1"/>
  <c r="F282" i="1" a="1"/>
  <c r="E282" i="1" a="1"/>
  <c r="E282" i="1" s="1"/>
  <c r="G281" i="1" a="1"/>
  <c r="G281" i="1" s="1"/>
  <c r="F281" i="1"/>
  <c r="F281" i="1" a="1"/>
  <c r="E281" i="1" a="1"/>
  <c r="E281" i="1" s="1"/>
  <c r="G280" i="1"/>
  <c r="G280" i="1" a="1"/>
  <c r="F280" i="1"/>
  <c r="F280" i="1" a="1"/>
  <c r="E280" i="1"/>
  <c r="H280" i="1" s="1"/>
  <c r="I280" i="1" s="1" a="1"/>
  <c r="I280" i="1" s="1"/>
  <c r="E280" i="1" a="1"/>
  <c r="G279" i="1" a="1"/>
  <c r="G279" i="1" s="1"/>
  <c r="F279" i="1" a="1"/>
  <c r="F279" i="1" s="1"/>
  <c r="H279" i="1" s="1"/>
  <c r="I279" i="1" s="1" a="1"/>
  <c r="I279" i="1" s="1"/>
  <c r="E279" i="1"/>
  <c r="E279" i="1" a="1"/>
  <c r="G278" i="1"/>
  <c r="G278" i="1" a="1"/>
  <c r="F278" i="1"/>
  <c r="F278" i="1" a="1"/>
  <c r="E278" i="1" a="1"/>
  <c r="E278" i="1" s="1"/>
  <c r="H278" i="1" s="1"/>
  <c r="I278" i="1" s="1" a="1"/>
  <c r="I278" i="1" s="1"/>
  <c r="G277" i="1" a="1"/>
  <c r="G277" i="1" s="1"/>
  <c r="F277" i="1"/>
  <c r="F277" i="1" a="1"/>
  <c r="E277" i="1" a="1"/>
  <c r="E277" i="1" s="1"/>
  <c r="G276" i="1"/>
  <c r="G276" i="1" a="1"/>
  <c r="F276" i="1" a="1"/>
  <c r="F276" i="1" s="1"/>
  <c r="E276" i="1"/>
  <c r="E276" i="1" a="1"/>
  <c r="G275" i="1"/>
  <c r="G275" i="1" a="1"/>
  <c r="F275" i="1" a="1"/>
  <c r="F275" i="1" s="1"/>
  <c r="E275" i="1" a="1"/>
  <c r="E275" i="1" s="1"/>
  <c r="H275" i="1" s="1"/>
  <c r="I275" i="1" s="1" a="1"/>
  <c r="I275" i="1" s="1"/>
  <c r="G274" i="1" a="1"/>
  <c r="G274" i="1" s="1"/>
  <c r="F274" i="1"/>
  <c r="F274" i="1" a="1"/>
  <c r="E274" i="1"/>
  <c r="E274" i="1" a="1"/>
  <c r="G273" i="1" a="1"/>
  <c r="G273" i="1" s="1"/>
  <c r="F273" i="1" a="1"/>
  <c r="F273" i="1" s="1"/>
  <c r="E273" i="1" a="1"/>
  <c r="E273" i="1" s="1"/>
  <c r="H273" i="1" s="1"/>
  <c r="I273" i="1" s="1" a="1"/>
  <c r="I273" i="1" s="1"/>
  <c r="G272" i="1"/>
  <c r="G272" i="1" a="1"/>
  <c r="F272" i="1"/>
  <c r="F272" i="1" a="1"/>
  <c r="E272" i="1"/>
  <c r="H272" i="1" s="1"/>
  <c r="I272" i="1" s="1" a="1"/>
  <c r="I272" i="1" s="1"/>
  <c r="E272" i="1" a="1"/>
  <c r="G271" i="1" a="1"/>
  <c r="G271" i="1" s="1"/>
  <c r="F271" i="1" a="1"/>
  <c r="F271" i="1" s="1"/>
  <c r="H271" i="1" s="1"/>
  <c r="I271" i="1" s="1" a="1"/>
  <c r="I271" i="1" s="1"/>
  <c r="E271" i="1"/>
  <c r="E271" i="1" a="1"/>
  <c r="G270" i="1"/>
  <c r="G270" i="1" a="1"/>
  <c r="F270" i="1"/>
  <c r="F270" i="1" a="1"/>
  <c r="E270" i="1" a="1"/>
  <c r="E270" i="1" s="1"/>
  <c r="H270" i="1" s="1"/>
  <c r="I270" i="1" s="1" a="1"/>
  <c r="I270" i="1" s="1"/>
  <c r="G269" i="1" a="1"/>
  <c r="G269" i="1" s="1"/>
  <c r="F269" i="1"/>
  <c r="F269" i="1" a="1"/>
  <c r="E269" i="1" a="1"/>
  <c r="E269" i="1" s="1"/>
  <c r="G268" i="1"/>
  <c r="G268" i="1" a="1"/>
  <c r="F268" i="1" a="1"/>
  <c r="F268" i="1" s="1"/>
  <c r="E268" i="1"/>
  <c r="E268" i="1" a="1"/>
  <c r="G267" i="1"/>
  <c r="G267" i="1" a="1"/>
  <c r="F267" i="1" a="1"/>
  <c r="F267" i="1" s="1"/>
  <c r="E267" i="1" a="1"/>
  <c r="E267" i="1" s="1"/>
  <c r="H267" i="1" s="1"/>
  <c r="I267" i="1" s="1" a="1"/>
  <c r="I267" i="1" s="1"/>
  <c r="G266" i="1" a="1"/>
  <c r="G266" i="1" s="1"/>
  <c r="F266" i="1"/>
  <c r="F266" i="1" a="1"/>
  <c r="E266" i="1"/>
  <c r="H266" i="1" s="1"/>
  <c r="I266" i="1" s="1" a="1"/>
  <c r="I266" i="1" s="1"/>
  <c r="E266" i="1" a="1"/>
  <c r="G265" i="1" a="1"/>
  <c r="G265" i="1" s="1"/>
  <c r="F265" i="1" a="1"/>
  <c r="F265" i="1" s="1"/>
  <c r="E265" i="1" a="1"/>
  <c r="E265" i="1" s="1"/>
  <c r="G264" i="1"/>
  <c r="G264" i="1" a="1"/>
  <c r="F264" i="1"/>
  <c r="F264" i="1" a="1"/>
  <c r="E264" i="1"/>
  <c r="H264" i="1" s="1"/>
  <c r="I264" i="1" s="1" a="1"/>
  <c r="I264" i="1" s="1"/>
  <c r="E264" i="1" a="1"/>
  <c r="G263" i="1" a="1"/>
  <c r="G263" i="1" s="1"/>
  <c r="F263" i="1" a="1"/>
  <c r="F263" i="1" s="1"/>
  <c r="H263" i="1" s="1"/>
  <c r="I263" i="1" s="1" a="1"/>
  <c r="I263" i="1" s="1"/>
  <c r="E263" i="1"/>
  <c r="E263" i="1" a="1"/>
  <c r="G262" i="1"/>
  <c r="G262" i="1" a="1"/>
  <c r="F262" i="1"/>
  <c r="F262" i="1" a="1"/>
  <c r="E262" i="1" a="1"/>
  <c r="E262" i="1" s="1"/>
  <c r="H262" i="1" s="1"/>
  <c r="I262" i="1" s="1" a="1"/>
  <c r="I262" i="1" s="1"/>
  <c r="G261" i="1" a="1"/>
  <c r="G261" i="1" s="1"/>
  <c r="F261" i="1"/>
  <c r="F261" i="1" a="1"/>
  <c r="E261" i="1" a="1"/>
  <c r="E261" i="1" s="1"/>
  <c r="G260" i="1"/>
  <c r="G260" i="1" a="1"/>
  <c r="F260" i="1" a="1"/>
  <c r="F260" i="1" s="1"/>
  <c r="E260" i="1"/>
  <c r="E260" i="1" a="1"/>
  <c r="G259" i="1"/>
  <c r="G259" i="1" a="1"/>
  <c r="F259" i="1" a="1"/>
  <c r="F259" i="1" s="1"/>
  <c r="E259" i="1" a="1"/>
  <c r="E259" i="1" s="1"/>
  <c r="H259" i="1" s="1"/>
  <c r="I259" i="1" s="1" a="1"/>
  <c r="I259" i="1" s="1"/>
  <c r="G258" i="1" a="1"/>
  <c r="G258" i="1" s="1"/>
  <c r="F258" i="1"/>
  <c r="F258" i="1" a="1"/>
  <c r="E258" i="1"/>
  <c r="E258" i="1" a="1"/>
  <c r="G257" i="1" a="1"/>
  <c r="G257" i="1" s="1"/>
  <c r="F257" i="1" a="1"/>
  <c r="F257" i="1" s="1"/>
  <c r="E257" i="1" a="1"/>
  <c r="E257" i="1" s="1"/>
  <c r="H257" i="1" s="1"/>
  <c r="I257" i="1" s="1" a="1"/>
  <c r="I257" i="1" s="1"/>
  <c r="G256" i="1"/>
  <c r="G256" i="1" a="1"/>
  <c r="F256" i="1"/>
  <c r="F256" i="1" a="1"/>
  <c r="E256" i="1"/>
  <c r="H256" i="1" s="1"/>
  <c r="I256" i="1" s="1" a="1"/>
  <c r="I256" i="1" s="1"/>
  <c r="E256" i="1" a="1"/>
  <c r="G255" i="1" a="1"/>
  <c r="G255" i="1" s="1"/>
  <c r="F255" i="1" a="1"/>
  <c r="F255" i="1" s="1"/>
  <c r="H255" i="1" s="1"/>
  <c r="I255" i="1" s="1" a="1"/>
  <c r="I255" i="1" s="1"/>
  <c r="E255" i="1"/>
  <c r="E255" i="1" a="1"/>
  <c r="G254" i="1"/>
  <c r="G254" i="1" a="1"/>
  <c r="F254" i="1"/>
  <c r="F254" i="1" a="1"/>
  <c r="E254" i="1" a="1"/>
  <c r="E254" i="1" s="1"/>
  <c r="H254" i="1" s="1"/>
  <c r="I254" i="1" s="1" a="1"/>
  <c r="I254" i="1" s="1"/>
  <c r="G253" i="1" a="1"/>
  <c r="G253" i="1" s="1"/>
  <c r="F253" i="1"/>
  <c r="F253" i="1" a="1"/>
  <c r="E253" i="1" a="1"/>
  <c r="E253" i="1" s="1"/>
  <c r="G252" i="1"/>
  <c r="G252" i="1" a="1"/>
  <c r="F252" i="1" a="1"/>
  <c r="F252" i="1" s="1"/>
  <c r="E252" i="1"/>
  <c r="E252" i="1" a="1"/>
  <c r="G251" i="1"/>
  <c r="G251" i="1" a="1"/>
  <c r="F251" i="1" a="1"/>
  <c r="F251" i="1" s="1"/>
  <c r="E251" i="1" a="1"/>
  <c r="E251" i="1" s="1"/>
  <c r="H251" i="1" s="1"/>
  <c r="I251" i="1" s="1" a="1"/>
  <c r="I251" i="1" s="1"/>
  <c r="G250" i="1" a="1"/>
  <c r="G250" i="1" s="1"/>
  <c r="F250" i="1"/>
  <c r="F250" i="1" a="1"/>
  <c r="E250" i="1"/>
  <c r="H250" i="1" s="1"/>
  <c r="I250" i="1" s="1" a="1"/>
  <c r="I250" i="1" s="1"/>
  <c r="E250" i="1" a="1"/>
  <c r="G249" i="1" a="1"/>
  <c r="G249" i="1" s="1"/>
  <c r="F249" i="1" a="1"/>
  <c r="F249" i="1" s="1"/>
  <c r="E249" i="1" a="1"/>
  <c r="E249" i="1" s="1"/>
  <c r="H249" i="1" s="1"/>
  <c r="I249" i="1" s="1" a="1"/>
  <c r="I249" i="1" s="1"/>
  <c r="G248" i="1"/>
  <c r="H248" i="1" s="1"/>
  <c r="I248" i="1" s="1" a="1"/>
  <c r="I248" i="1" s="1"/>
  <c r="G248" i="1" a="1"/>
  <c r="F248" i="1"/>
  <c r="F248" i="1" a="1"/>
  <c r="E248" i="1"/>
  <c r="E248" i="1" a="1"/>
  <c r="G247" i="1" a="1"/>
  <c r="G247" i="1" s="1"/>
  <c r="F247" i="1" a="1"/>
  <c r="F247" i="1" s="1"/>
  <c r="H247" i="1" s="1"/>
  <c r="I247" i="1" s="1" a="1"/>
  <c r="I247" i="1" s="1"/>
  <c r="E247" i="1"/>
  <c r="E247" i="1" a="1"/>
  <c r="G246" i="1"/>
  <c r="G246" i="1" a="1"/>
  <c r="F246" i="1"/>
  <c r="F246" i="1" a="1"/>
  <c r="E246" i="1" a="1"/>
  <c r="E246" i="1" s="1"/>
  <c r="H246" i="1" s="1"/>
  <c r="I246" i="1" s="1" a="1"/>
  <c r="I246" i="1" s="1"/>
  <c r="G245" i="1" a="1"/>
  <c r="G245" i="1" s="1"/>
  <c r="F245" i="1"/>
  <c r="F245" i="1" a="1"/>
  <c r="E245" i="1" a="1"/>
  <c r="E245" i="1" s="1"/>
  <c r="G244" i="1"/>
  <c r="G244" i="1" a="1"/>
  <c r="F244" i="1" a="1"/>
  <c r="F244" i="1" s="1"/>
  <c r="E244" i="1"/>
  <c r="E244" i="1" a="1"/>
  <c r="G243" i="1"/>
  <c r="G243" i="1" a="1"/>
  <c r="F243" i="1" a="1"/>
  <c r="F243" i="1" s="1"/>
  <c r="E243" i="1" a="1"/>
  <c r="E243" i="1" s="1"/>
  <c r="H243" i="1" s="1"/>
  <c r="I243" i="1" s="1" a="1"/>
  <c r="I243" i="1" s="1"/>
  <c r="G242" i="1" a="1"/>
  <c r="G242" i="1" s="1"/>
  <c r="F242" i="1"/>
  <c r="F242" i="1" a="1"/>
  <c r="E242" i="1"/>
  <c r="E242" i="1" a="1"/>
  <c r="G241" i="1" a="1"/>
  <c r="G241" i="1" s="1"/>
  <c r="F241" i="1" a="1"/>
  <c r="F241" i="1" s="1"/>
  <c r="E241" i="1" a="1"/>
  <c r="E241" i="1" s="1"/>
  <c r="H241" i="1" s="1"/>
  <c r="I241" i="1" s="1" a="1"/>
  <c r="I241" i="1" s="1"/>
  <c r="G240" i="1"/>
  <c r="G240" i="1" a="1"/>
  <c r="F240" i="1"/>
  <c r="F240" i="1" a="1"/>
  <c r="E240" i="1"/>
  <c r="H240" i="1" s="1"/>
  <c r="I240" i="1" s="1" a="1"/>
  <c r="I240" i="1" s="1"/>
  <c r="E240" i="1" a="1"/>
  <c r="G239" i="1"/>
  <c r="G239" i="1" a="1"/>
  <c r="F239" i="1" a="1"/>
  <c r="F239" i="1" s="1"/>
  <c r="H239" i="1" s="1"/>
  <c r="I239" i="1" s="1" a="1"/>
  <c r="I239" i="1" s="1"/>
  <c r="E239" i="1"/>
  <c r="E239" i="1" a="1"/>
  <c r="G238" i="1"/>
  <c r="G238" i="1" a="1"/>
  <c r="F238" i="1"/>
  <c r="F238" i="1" a="1"/>
  <c r="E238" i="1" a="1"/>
  <c r="E238" i="1" s="1"/>
  <c r="H238" i="1" s="1"/>
  <c r="I238" i="1" s="1" a="1"/>
  <c r="I238" i="1" s="1"/>
  <c r="G237" i="1" a="1"/>
  <c r="G237" i="1" s="1"/>
  <c r="F237" i="1"/>
  <c r="F237" i="1" a="1"/>
  <c r="E237" i="1" a="1"/>
  <c r="E237" i="1" s="1"/>
  <c r="G236" i="1"/>
  <c r="G236" i="1" a="1"/>
  <c r="F236" i="1" a="1"/>
  <c r="F236" i="1" s="1"/>
  <c r="E236" i="1"/>
  <c r="H236" i="1" s="1"/>
  <c r="I236" i="1" s="1" a="1"/>
  <c r="I236" i="1" s="1"/>
  <c r="E236" i="1" a="1"/>
  <c r="G235" i="1"/>
  <c r="G235" i="1" a="1"/>
  <c r="F235" i="1" a="1"/>
  <c r="F235" i="1" s="1"/>
  <c r="H235" i="1" s="1"/>
  <c r="I235" i="1" s="1" a="1"/>
  <c r="I235" i="1" s="1"/>
  <c r="E235" i="1"/>
  <c r="E235" i="1" a="1"/>
  <c r="G234" i="1" a="1"/>
  <c r="G234" i="1" s="1"/>
  <c r="F234" i="1"/>
  <c r="F234" i="1" a="1"/>
  <c r="E234" i="1"/>
  <c r="H234" i="1" s="1"/>
  <c r="I234" i="1" s="1" a="1"/>
  <c r="I234" i="1" s="1"/>
  <c r="E234" i="1" a="1"/>
  <c r="G233" i="1" a="1"/>
  <c r="G233" i="1" s="1"/>
  <c r="F233" i="1"/>
  <c r="F233" i="1" a="1"/>
  <c r="E233" i="1" a="1"/>
  <c r="E233" i="1" s="1"/>
  <c r="G232" i="1"/>
  <c r="H232" i="1" s="1"/>
  <c r="I232" i="1" s="1" a="1"/>
  <c r="I232" i="1" s="1"/>
  <c r="G232" i="1" a="1"/>
  <c r="F232" i="1"/>
  <c r="F232" i="1" a="1"/>
  <c r="E232" i="1"/>
  <c r="E232" i="1" a="1"/>
  <c r="G231" i="1"/>
  <c r="G231" i="1" a="1"/>
  <c r="F231" i="1" a="1"/>
  <c r="F231" i="1" s="1"/>
  <c r="H231" i="1" s="1"/>
  <c r="I231" i="1" s="1" a="1"/>
  <c r="I231" i="1" s="1"/>
  <c r="E231" i="1"/>
  <c r="E231" i="1" a="1"/>
  <c r="G230" i="1"/>
  <c r="G230" i="1" a="1"/>
  <c r="F230" i="1"/>
  <c r="F230" i="1" a="1"/>
  <c r="E230" i="1" a="1"/>
  <c r="E230" i="1" s="1"/>
  <c r="H230" i="1" s="1"/>
  <c r="I230" i="1" s="1" a="1"/>
  <c r="I230" i="1" s="1"/>
  <c r="G229" i="1" a="1"/>
  <c r="G229" i="1" s="1"/>
  <c r="F229" i="1"/>
  <c r="F229" i="1" a="1"/>
  <c r="E229" i="1" a="1"/>
  <c r="E229" i="1" s="1"/>
  <c r="G228" i="1"/>
  <c r="G228" i="1" a="1"/>
  <c r="F228" i="1" a="1"/>
  <c r="F228" i="1" s="1"/>
  <c r="E228" i="1"/>
  <c r="E228" i="1" a="1"/>
  <c r="G227" i="1"/>
  <c r="G227" i="1" a="1"/>
  <c r="F227" i="1" a="1"/>
  <c r="F227" i="1" s="1"/>
  <c r="E227" i="1"/>
  <c r="H227" i="1" s="1"/>
  <c r="I227" i="1" s="1" a="1"/>
  <c r="I227" i="1" s="1"/>
  <c r="E227" i="1" a="1"/>
  <c r="G226" i="1" a="1"/>
  <c r="G226" i="1" s="1"/>
  <c r="F226" i="1"/>
  <c r="F226" i="1" a="1"/>
  <c r="E226" i="1"/>
  <c r="H226" i="1" s="1"/>
  <c r="I226" i="1" s="1" a="1"/>
  <c r="I226" i="1" s="1"/>
  <c r="E226" i="1" a="1"/>
  <c r="G225" i="1" a="1"/>
  <c r="G225" i="1" s="1"/>
  <c r="F225" i="1"/>
  <c r="F225" i="1" a="1"/>
  <c r="E225" i="1" a="1"/>
  <c r="E225" i="1" s="1"/>
  <c r="H225" i="1" s="1"/>
  <c r="I225" i="1" s="1" a="1"/>
  <c r="I225" i="1" s="1"/>
  <c r="G224" i="1" a="1"/>
  <c r="G224" i="1" s="1"/>
  <c r="F224" i="1"/>
  <c r="F224" i="1" a="1"/>
  <c r="E224" i="1"/>
  <c r="H224" i="1" s="1"/>
  <c r="I224" i="1" s="1" a="1"/>
  <c r="I224" i="1" s="1"/>
  <c r="E224" i="1" a="1"/>
  <c r="G223" i="1"/>
  <c r="G223" i="1" a="1"/>
  <c r="F223" i="1" a="1"/>
  <c r="F223" i="1" s="1"/>
  <c r="H223" i="1" s="1"/>
  <c r="I223" i="1" s="1" a="1"/>
  <c r="I223" i="1" s="1"/>
  <c r="E223" i="1"/>
  <c r="E223" i="1" a="1"/>
  <c r="G222" i="1"/>
  <c r="G222" i="1" a="1"/>
  <c r="F222" i="1"/>
  <c r="F222" i="1" a="1"/>
  <c r="E222" i="1" a="1"/>
  <c r="E222" i="1" s="1"/>
  <c r="H222" i="1" s="1"/>
  <c r="I222" i="1" s="1" a="1"/>
  <c r="I222" i="1" s="1"/>
  <c r="G221" i="1" a="1"/>
  <c r="G221" i="1" s="1"/>
  <c r="F221" i="1"/>
  <c r="F221" i="1" a="1"/>
  <c r="E221" i="1" a="1"/>
  <c r="E221" i="1" s="1"/>
  <c r="H221" i="1" s="1"/>
  <c r="I221" i="1" s="1" a="1"/>
  <c r="I221" i="1" s="1"/>
  <c r="G220" i="1"/>
  <c r="G220" i="1" a="1"/>
  <c r="F220" i="1" a="1"/>
  <c r="F220" i="1" s="1"/>
  <c r="E220" i="1" a="1"/>
  <c r="E220" i="1" s="1"/>
  <c r="H220" i="1" s="1"/>
  <c r="I220" i="1" s="1" a="1"/>
  <c r="I220" i="1" s="1"/>
  <c r="G219" i="1"/>
  <c r="G219" i="1" a="1"/>
  <c r="F219" i="1" a="1"/>
  <c r="F219" i="1" s="1"/>
  <c r="E219" i="1"/>
  <c r="H219" i="1" s="1"/>
  <c r="I219" i="1" s="1" a="1"/>
  <c r="I219" i="1" s="1"/>
  <c r="E219" i="1" a="1"/>
  <c r="G218" i="1" a="1"/>
  <c r="G218" i="1" s="1"/>
  <c r="F218" i="1" a="1"/>
  <c r="F218" i="1" s="1"/>
  <c r="E218" i="1"/>
  <c r="H218" i="1" s="1"/>
  <c r="I218" i="1" s="1" a="1"/>
  <c r="I218" i="1" s="1"/>
  <c r="E218" i="1" a="1"/>
  <c r="G217" i="1" a="1"/>
  <c r="G217" i="1" s="1"/>
  <c r="F217" i="1"/>
  <c r="F217" i="1" a="1"/>
  <c r="E217" i="1" a="1"/>
  <c r="E217" i="1" s="1"/>
  <c r="H217" i="1" s="1"/>
  <c r="I217" i="1" s="1" a="1"/>
  <c r="I217" i="1" s="1"/>
  <c r="G216" i="1" a="1"/>
  <c r="G216" i="1" s="1"/>
  <c r="F216" i="1"/>
  <c r="F216" i="1" a="1"/>
  <c r="E216" i="1"/>
  <c r="H216" i="1" s="1"/>
  <c r="I216" i="1" s="1" a="1"/>
  <c r="I216" i="1" s="1"/>
  <c r="E216" i="1" a="1"/>
  <c r="G215" i="1"/>
  <c r="G215" i="1" a="1"/>
  <c r="F215" i="1" a="1"/>
  <c r="F215" i="1" s="1"/>
  <c r="H215" i="1" s="1"/>
  <c r="I215" i="1" s="1" a="1"/>
  <c r="I215" i="1" s="1"/>
  <c r="E215" i="1"/>
  <c r="E215" i="1" a="1"/>
  <c r="G214" i="1"/>
  <c r="G214" i="1" a="1"/>
  <c r="F214" i="1"/>
  <c r="F214" i="1" a="1"/>
  <c r="E214" i="1" a="1"/>
  <c r="E214" i="1" s="1"/>
  <c r="H214" i="1" s="1"/>
  <c r="I214" i="1" s="1" a="1"/>
  <c r="I214" i="1" s="1"/>
  <c r="G213" i="1" a="1"/>
  <c r="G213" i="1" s="1"/>
  <c r="F213" i="1"/>
  <c r="F213" i="1" a="1"/>
  <c r="E213" i="1" a="1"/>
  <c r="E213" i="1" s="1"/>
  <c r="H213" i="1" s="1"/>
  <c r="I213" i="1" s="1" a="1"/>
  <c r="I213" i="1" s="1"/>
  <c r="G212" i="1"/>
  <c r="G212" i="1" a="1"/>
  <c r="F212" i="1" a="1"/>
  <c r="F212" i="1" s="1"/>
  <c r="E212" i="1" a="1"/>
  <c r="E212" i="1" s="1"/>
  <c r="H212" i="1" s="1"/>
  <c r="I212" i="1" s="1" a="1"/>
  <c r="I212" i="1" s="1"/>
  <c r="G211" i="1"/>
  <c r="G211" i="1" a="1"/>
  <c r="F211" i="1" a="1"/>
  <c r="F211" i="1" s="1"/>
  <c r="E211" i="1"/>
  <c r="H211" i="1" s="1"/>
  <c r="I211" i="1" s="1" a="1"/>
  <c r="I211" i="1" s="1"/>
  <c r="E211" i="1" a="1"/>
  <c r="G210" i="1" a="1"/>
  <c r="G210" i="1" s="1"/>
  <c r="F210" i="1" a="1"/>
  <c r="F210" i="1" s="1"/>
  <c r="E210" i="1"/>
  <c r="H210" i="1" s="1"/>
  <c r="I210" i="1" s="1" a="1"/>
  <c r="I210" i="1" s="1"/>
  <c r="E210" i="1" a="1"/>
  <c r="G209" i="1" a="1"/>
  <c r="G209" i="1" s="1"/>
  <c r="F209" i="1"/>
  <c r="F209" i="1" a="1"/>
  <c r="E209" i="1" a="1"/>
  <c r="E209" i="1" s="1"/>
  <c r="H209" i="1" s="1"/>
  <c r="I209" i="1" s="1" a="1"/>
  <c r="I209" i="1" s="1"/>
  <c r="G208" i="1" a="1"/>
  <c r="G208" i="1" s="1"/>
  <c r="H208" i="1" s="1"/>
  <c r="I208" i="1" s="1" a="1"/>
  <c r="I208" i="1" s="1"/>
  <c r="F208" i="1"/>
  <c r="F208" i="1" a="1"/>
  <c r="E208" i="1"/>
  <c r="E208" i="1" a="1"/>
  <c r="G207" i="1"/>
  <c r="G207" i="1" a="1"/>
  <c r="F207" i="1" a="1"/>
  <c r="F207" i="1" s="1"/>
  <c r="H207" i="1" s="1"/>
  <c r="I207" i="1" s="1" a="1"/>
  <c r="I207" i="1" s="1"/>
  <c r="E207" i="1"/>
  <c r="E207" i="1" a="1"/>
  <c r="G206" i="1"/>
  <c r="G206" i="1" a="1"/>
  <c r="F206" i="1"/>
  <c r="F206" i="1" a="1"/>
  <c r="E206" i="1" a="1"/>
  <c r="E206" i="1" s="1"/>
  <c r="H206" i="1" s="1"/>
  <c r="I206" i="1" s="1" a="1"/>
  <c r="I206" i="1" s="1"/>
  <c r="G205" i="1" a="1"/>
  <c r="G205" i="1" s="1"/>
  <c r="F205" i="1"/>
  <c r="F205" i="1" a="1"/>
  <c r="E205" i="1" a="1"/>
  <c r="E205" i="1" s="1"/>
  <c r="H205" i="1" s="1"/>
  <c r="I205" i="1" s="1" a="1"/>
  <c r="I205" i="1" s="1"/>
  <c r="G204" i="1"/>
  <c r="G204" i="1" a="1"/>
  <c r="F204" i="1" a="1"/>
  <c r="F204" i="1" s="1"/>
  <c r="E204" i="1" a="1"/>
  <c r="E204" i="1" s="1"/>
  <c r="H204" i="1" s="1"/>
  <c r="I204" i="1" s="1" a="1"/>
  <c r="I204" i="1" s="1"/>
  <c r="G203" i="1"/>
  <c r="G203" i="1" a="1"/>
  <c r="F203" i="1" a="1"/>
  <c r="F203" i="1" s="1"/>
  <c r="E203" i="1"/>
  <c r="H203" i="1" s="1"/>
  <c r="I203" i="1" s="1" a="1"/>
  <c r="I203" i="1" s="1"/>
  <c r="E203" i="1" a="1"/>
  <c r="G202" i="1" a="1"/>
  <c r="G202" i="1" s="1"/>
  <c r="F202" i="1" a="1"/>
  <c r="F202" i="1" s="1"/>
  <c r="E202" i="1"/>
  <c r="H202" i="1" s="1"/>
  <c r="I202" i="1" s="1" a="1"/>
  <c r="I202" i="1" s="1"/>
  <c r="E202" i="1" a="1"/>
  <c r="G201" i="1" a="1"/>
  <c r="G201" i="1" s="1"/>
  <c r="F201" i="1"/>
  <c r="F201" i="1" a="1"/>
  <c r="E201" i="1" a="1"/>
  <c r="E201" i="1" s="1"/>
  <c r="H201" i="1" s="1"/>
  <c r="I201" i="1" s="1" a="1"/>
  <c r="I201" i="1" s="1"/>
  <c r="G200" i="1" a="1"/>
  <c r="G200" i="1" s="1"/>
  <c r="H200" i="1" s="1"/>
  <c r="I200" i="1" s="1" a="1"/>
  <c r="I200" i="1" s="1"/>
  <c r="F200" i="1"/>
  <c r="F200" i="1" a="1"/>
  <c r="E200" i="1"/>
  <c r="E200" i="1" a="1"/>
  <c r="G199" i="1"/>
  <c r="G199" i="1" a="1"/>
  <c r="F199" i="1" a="1"/>
  <c r="F199" i="1" s="1"/>
  <c r="H199" i="1" s="1"/>
  <c r="I199" i="1" s="1" a="1"/>
  <c r="I199" i="1" s="1"/>
  <c r="E199" i="1"/>
  <c r="E199" i="1" a="1"/>
  <c r="G198" i="1"/>
  <c r="G198" i="1" a="1"/>
  <c r="F198" i="1"/>
  <c r="F198" i="1" a="1"/>
  <c r="E198" i="1" a="1"/>
  <c r="E198" i="1" s="1"/>
  <c r="H198" i="1" s="1"/>
  <c r="I198" i="1" s="1" a="1"/>
  <c r="I198" i="1" s="1"/>
  <c r="G197" i="1" a="1"/>
  <c r="G197" i="1" s="1"/>
  <c r="F197" i="1"/>
  <c r="F197" i="1" a="1"/>
  <c r="E197" i="1" a="1"/>
  <c r="E197" i="1" s="1"/>
  <c r="H197" i="1" s="1"/>
  <c r="I197" i="1" s="1" a="1"/>
  <c r="I197" i="1" s="1"/>
  <c r="G196" i="1"/>
  <c r="G196" i="1" a="1"/>
  <c r="F196" i="1" a="1"/>
  <c r="F196" i="1" s="1"/>
  <c r="E196" i="1" a="1"/>
  <c r="E196" i="1" s="1"/>
  <c r="H196" i="1" s="1"/>
  <c r="I196" i="1" s="1" a="1"/>
  <c r="I196" i="1" s="1"/>
  <c r="G195" i="1"/>
  <c r="G195" i="1" a="1"/>
  <c r="F195" i="1" a="1"/>
  <c r="F195" i="1" s="1"/>
  <c r="E195" i="1"/>
  <c r="H195" i="1" s="1"/>
  <c r="I195" i="1" s="1" a="1"/>
  <c r="I195" i="1" s="1"/>
  <c r="E195" i="1" a="1"/>
  <c r="G194" i="1" a="1"/>
  <c r="G194" i="1" s="1"/>
  <c r="F194" i="1" a="1"/>
  <c r="F194" i="1" s="1"/>
  <c r="E194" i="1"/>
  <c r="H194" i="1" s="1"/>
  <c r="I194" i="1" s="1" a="1"/>
  <c r="I194" i="1" s="1"/>
  <c r="E194" i="1" a="1"/>
  <c r="G193" i="1" a="1"/>
  <c r="G193" i="1" s="1"/>
  <c r="F193" i="1"/>
  <c r="F193" i="1" a="1"/>
  <c r="E193" i="1" a="1"/>
  <c r="E193" i="1" s="1"/>
  <c r="H193" i="1" s="1"/>
  <c r="I193" i="1" s="1" a="1"/>
  <c r="I193" i="1" s="1"/>
  <c r="G192" i="1" a="1"/>
  <c r="G192" i="1" s="1"/>
  <c r="H192" i="1" s="1"/>
  <c r="I192" i="1" s="1" a="1"/>
  <c r="I192" i="1" s="1"/>
  <c r="F192" i="1"/>
  <c r="F192" i="1" a="1"/>
  <c r="E192" i="1"/>
  <c r="E192" i="1" a="1"/>
  <c r="G191" i="1"/>
  <c r="G191" i="1" a="1"/>
  <c r="F191" i="1" a="1"/>
  <c r="F191" i="1" s="1"/>
  <c r="H191" i="1" s="1"/>
  <c r="I191" i="1" s="1" a="1"/>
  <c r="I191" i="1" s="1"/>
  <c r="E191" i="1"/>
  <c r="E191" i="1" a="1"/>
  <c r="G190" i="1"/>
  <c r="G190" i="1" a="1"/>
  <c r="F190" i="1"/>
  <c r="F190" i="1" a="1"/>
  <c r="E190" i="1" a="1"/>
  <c r="E190" i="1" s="1"/>
  <c r="H190" i="1" s="1"/>
  <c r="I190" i="1" s="1" a="1"/>
  <c r="I190" i="1" s="1"/>
  <c r="G189" i="1" a="1"/>
  <c r="G189" i="1" s="1"/>
  <c r="F189" i="1"/>
  <c r="F189" i="1" a="1"/>
  <c r="E189" i="1" a="1"/>
  <c r="E189" i="1" s="1"/>
  <c r="H189" i="1" s="1"/>
  <c r="I189" i="1" s="1" a="1"/>
  <c r="I189" i="1" s="1"/>
  <c r="G188" i="1"/>
  <c r="G188" i="1" a="1"/>
  <c r="F188" i="1" a="1"/>
  <c r="F188" i="1" s="1"/>
  <c r="E188" i="1" a="1"/>
  <c r="E188" i="1" s="1"/>
  <c r="H188" i="1" s="1"/>
  <c r="I188" i="1" s="1" a="1"/>
  <c r="I188" i="1" s="1"/>
  <c r="G187" i="1"/>
  <c r="G187" i="1" a="1"/>
  <c r="F187" i="1" a="1"/>
  <c r="F187" i="1" s="1"/>
  <c r="E187" i="1"/>
  <c r="H187" i="1" s="1"/>
  <c r="I187" i="1" s="1" a="1"/>
  <c r="I187" i="1" s="1"/>
  <c r="E187" i="1" a="1"/>
  <c r="G186" i="1" a="1"/>
  <c r="G186" i="1" s="1"/>
  <c r="F186" i="1" a="1"/>
  <c r="F186" i="1" s="1"/>
  <c r="E186" i="1"/>
  <c r="H186" i="1" s="1"/>
  <c r="I186" i="1" s="1" a="1"/>
  <c r="I186" i="1" s="1"/>
  <c r="E186" i="1" a="1"/>
  <c r="G185" i="1" a="1"/>
  <c r="G185" i="1" s="1"/>
  <c r="F185" i="1"/>
  <c r="F185" i="1" a="1"/>
  <c r="E185" i="1" a="1"/>
  <c r="E185" i="1" s="1"/>
  <c r="H185" i="1" s="1"/>
  <c r="I185" i="1" s="1" a="1"/>
  <c r="I185" i="1" s="1"/>
  <c r="G184" i="1" a="1"/>
  <c r="G184" i="1" s="1"/>
  <c r="H184" i="1" s="1"/>
  <c r="I184" i="1" s="1" a="1"/>
  <c r="I184" i="1" s="1"/>
  <c r="F184" i="1"/>
  <c r="F184" i="1" a="1"/>
  <c r="E184" i="1"/>
  <c r="E184" i="1" a="1"/>
  <c r="G183" i="1"/>
  <c r="G183" i="1" a="1"/>
  <c r="F183" i="1" a="1"/>
  <c r="F183" i="1" s="1"/>
  <c r="H183" i="1" s="1"/>
  <c r="I183" i="1" s="1" a="1"/>
  <c r="I183" i="1" s="1"/>
  <c r="E183" i="1"/>
  <c r="E183" i="1" a="1"/>
  <c r="G182" i="1"/>
  <c r="G182" i="1" a="1"/>
  <c r="F182" i="1"/>
  <c r="F182" i="1" a="1"/>
  <c r="E182" i="1" a="1"/>
  <c r="E182" i="1" s="1"/>
  <c r="H182" i="1" s="1"/>
  <c r="I182" i="1" s="1" a="1"/>
  <c r="I182" i="1" s="1"/>
  <c r="G181" i="1" a="1"/>
  <c r="G181" i="1" s="1"/>
  <c r="F181" i="1"/>
  <c r="F181" i="1" a="1"/>
  <c r="E181" i="1" a="1"/>
  <c r="E181" i="1" s="1"/>
  <c r="H181" i="1" s="1"/>
  <c r="I181" i="1" s="1" a="1"/>
  <c r="I181" i="1" s="1"/>
  <c r="G180" i="1"/>
  <c r="G180" i="1" a="1"/>
  <c r="F180" i="1" a="1"/>
  <c r="F180" i="1" s="1"/>
  <c r="E180" i="1" a="1"/>
  <c r="E180" i="1" s="1"/>
  <c r="H180" i="1" s="1"/>
  <c r="I180" i="1" s="1" a="1"/>
  <c r="I180" i="1" s="1"/>
  <c r="G179" i="1"/>
  <c r="G179" i="1" a="1"/>
  <c r="F179" i="1" a="1"/>
  <c r="F179" i="1" s="1"/>
  <c r="E179" i="1"/>
  <c r="H179" i="1" s="1"/>
  <c r="I179" i="1" s="1" a="1"/>
  <c r="I179" i="1" s="1"/>
  <c r="E179" i="1" a="1"/>
  <c r="G178" i="1" a="1"/>
  <c r="G178" i="1" s="1"/>
  <c r="F178" i="1" a="1"/>
  <c r="F178" i="1" s="1"/>
  <c r="E178" i="1"/>
  <c r="H178" i="1" s="1"/>
  <c r="I178" i="1" s="1" a="1"/>
  <c r="I178" i="1" s="1"/>
  <c r="E178" i="1" a="1"/>
  <c r="G177" i="1" a="1"/>
  <c r="G177" i="1" s="1"/>
  <c r="F177" i="1"/>
  <c r="F177" i="1" a="1"/>
  <c r="E177" i="1" a="1"/>
  <c r="E177" i="1" s="1"/>
  <c r="H177" i="1" s="1"/>
  <c r="I177" i="1" s="1" a="1"/>
  <c r="I177" i="1" s="1"/>
  <c r="G176" i="1" a="1"/>
  <c r="G176" i="1" s="1"/>
  <c r="H176" i="1" s="1"/>
  <c r="I176" i="1" s="1" a="1"/>
  <c r="I176" i="1" s="1"/>
  <c r="F176" i="1"/>
  <c r="F176" i="1" a="1"/>
  <c r="E176" i="1"/>
  <c r="E176" i="1" a="1"/>
  <c r="G175" i="1"/>
  <c r="G175" i="1" a="1"/>
  <c r="F175" i="1" a="1"/>
  <c r="F175" i="1" s="1"/>
  <c r="H175" i="1" s="1"/>
  <c r="I175" i="1" s="1" a="1"/>
  <c r="I175" i="1" s="1"/>
  <c r="E175" i="1"/>
  <c r="E175" i="1" a="1"/>
  <c r="G174" i="1"/>
  <c r="G174" i="1" a="1"/>
  <c r="F174" i="1"/>
  <c r="F174" i="1" a="1"/>
  <c r="E174" i="1" a="1"/>
  <c r="E174" i="1" s="1"/>
  <c r="H174" i="1" s="1"/>
  <c r="I174" i="1" s="1" a="1"/>
  <c r="I174" i="1" s="1"/>
  <c r="G173" i="1" a="1"/>
  <c r="G173" i="1" s="1"/>
  <c r="F173" i="1"/>
  <c r="F173" i="1" a="1"/>
  <c r="E173" i="1"/>
  <c r="H173" i="1" s="1"/>
  <c r="I173" i="1" s="1" a="1"/>
  <c r="I173" i="1" s="1"/>
  <c r="E173" i="1" a="1"/>
  <c r="G172" i="1"/>
  <c r="G172" i="1" a="1"/>
  <c r="F172" i="1" a="1"/>
  <c r="F172" i="1" s="1"/>
  <c r="E172" i="1" a="1"/>
  <c r="E172" i="1" s="1"/>
  <c r="G171" i="1"/>
  <c r="G171" i="1" a="1"/>
  <c r="F171" i="1"/>
  <c r="F171" i="1" a="1"/>
  <c r="E171" i="1"/>
  <c r="H171" i="1" s="1"/>
  <c r="I171" i="1" s="1" a="1"/>
  <c r="I171" i="1" s="1"/>
  <c r="E171" i="1" a="1"/>
  <c r="G170" i="1" a="1"/>
  <c r="G170" i="1" s="1"/>
  <c r="F170" i="1" a="1"/>
  <c r="F170" i="1" s="1"/>
  <c r="E170" i="1"/>
  <c r="E170" i="1" a="1"/>
  <c r="G169" i="1"/>
  <c r="G169" i="1" a="1"/>
  <c r="F169" i="1"/>
  <c r="F169" i="1" a="1"/>
  <c r="E169" i="1" a="1"/>
  <c r="E169" i="1" s="1"/>
  <c r="H169" i="1" s="1"/>
  <c r="I169" i="1" s="1" a="1"/>
  <c r="I169" i="1" s="1"/>
  <c r="G168" i="1" a="1"/>
  <c r="G168" i="1" s="1"/>
  <c r="H168" i="1" s="1"/>
  <c r="I168" i="1" s="1" a="1"/>
  <c r="I168" i="1" s="1"/>
  <c r="F168" i="1"/>
  <c r="F168" i="1" a="1"/>
  <c r="E168" i="1"/>
  <c r="E168" i="1" a="1"/>
  <c r="G167" i="1"/>
  <c r="G167" i="1" a="1"/>
  <c r="F167" i="1" a="1"/>
  <c r="F167" i="1" s="1"/>
  <c r="H167" i="1" s="1"/>
  <c r="I167" i="1" s="1" a="1"/>
  <c r="I167" i="1" s="1"/>
  <c r="E167" i="1"/>
  <c r="E167" i="1" a="1"/>
  <c r="G166" i="1"/>
  <c r="G166" i="1" a="1"/>
  <c r="F166" i="1"/>
  <c r="F166" i="1" a="1"/>
  <c r="E166" i="1" a="1"/>
  <c r="E166" i="1" s="1"/>
  <c r="H166" i="1" s="1"/>
  <c r="I166" i="1" s="1" a="1"/>
  <c r="I166" i="1" s="1"/>
  <c r="G165" i="1" a="1"/>
  <c r="G165" i="1" s="1"/>
  <c r="F165" i="1"/>
  <c r="F165" i="1" a="1"/>
  <c r="E165" i="1"/>
  <c r="E165" i="1" a="1"/>
  <c r="G164" i="1"/>
  <c r="G164" i="1" a="1"/>
  <c r="F164" i="1" a="1"/>
  <c r="F164" i="1" s="1"/>
  <c r="E164" i="1" a="1"/>
  <c r="E164" i="1" s="1"/>
  <c r="H164" i="1" s="1"/>
  <c r="I164" i="1" s="1" a="1"/>
  <c r="I164" i="1" s="1"/>
  <c r="G163" i="1"/>
  <c r="G163" i="1" a="1"/>
  <c r="F163" i="1"/>
  <c r="F163" i="1" a="1"/>
  <c r="E163" i="1"/>
  <c r="H163" i="1" s="1"/>
  <c r="I163" i="1" s="1" a="1"/>
  <c r="I163" i="1" s="1"/>
  <c r="E163" i="1" a="1"/>
  <c r="G162" i="1" a="1"/>
  <c r="G162" i="1" s="1"/>
  <c r="F162" i="1" a="1"/>
  <c r="F162" i="1" s="1"/>
  <c r="E162" i="1"/>
  <c r="E162" i="1" a="1"/>
  <c r="G161" i="1"/>
  <c r="G161" i="1" a="1"/>
  <c r="F161" i="1"/>
  <c r="F161" i="1" a="1"/>
  <c r="E161" i="1" a="1"/>
  <c r="E161" i="1" s="1"/>
  <c r="H161" i="1" s="1"/>
  <c r="I161" i="1" s="1" a="1"/>
  <c r="I161" i="1" s="1"/>
  <c r="G160" i="1" a="1"/>
  <c r="G160" i="1" s="1"/>
  <c r="H160" i="1" s="1"/>
  <c r="I160" i="1" s="1" a="1"/>
  <c r="I160" i="1" s="1"/>
  <c r="F160" i="1"/>
  <c r="F160" i="1" a="1"/>
  <c r="E160" i="1"/>
  <c r="E160" i="1" a="1"/>
  <c r="G159" i="1"/>
  <c r="G159" i="1" a="1"/>
  <c r="F159" i="1" a="1"/>
  <c r="F159" i="1" s="1"/>
  <c r="H159" i="1" s="1"/>
  <c r="I159" i="1" s="1" a="1"/>
  <c r="I159" i="1" s="1"/>
  <c r="E159" i="1"/>
  <c r="E159" i="1" a="1"/>
  <c r="G158" i="1"/>
  <c r="G158" i="1" a="1"/>
  <c r="F158" i="1"/>
  <c r="F158" i="1" a="1"/>
  <c r="E158" i="1" a="1"/>
  <c r="E158" i="1" s="1"/>
  <c r="H158" i="1" s="1"/>
  <c r="I158" i="1" s="1" a="1"/>
  <c r="I158" i="1" s="1"/>
  <c r="G157" i="1" a="1"/>
  <c r="G157" i="1" s="1"/>
  <c r="F157" i="1"/>
  <c r="F157" i="1" a="1"/>
  <c r="E157" i="1"/>
  <c r="E157" i="1" a="1"/>
  <c r="G156" i="1"/>
  <c r="G156" i="1" a="1"/>
  <c r="F156" i="1" a="1"/>
  <c r="F156" i="1" s="1"/>
  <c r="E156" i="1" a="1"/>
  <c r="E156" i="1" s="1"/>
  <c r="H156" i="1" s="1"/>
  <c r="I156" i="1" s="1" a="1"/>
  <c r="I156" i="1" s="1"/>
  <c r="G155" i="1"/>
  <c r="G155" i="1" a="1"/>
  <c r="F155" i="1"/>
  <c r="F155" i="1" a="1"/>
  <c r="E155" i="1"/>
  <c r="H155" i="1" s="1"/>
  <c r="I155" i="1" s="1" a="1"/>
  <c r="I155" i="1" s="1"/>
  <c r="E155" i="1" a="1"/>
  <c r="G154" i="1" a="1"/>
  <c r="G154" i="1" s="1"/>
  <c r="F154" i="1" a="1"/>
  <c r="F154" i="1" s="1"/>
  <c r="E154" i="1"/>
  <c r="H154" i="1" s="1"/>
  <c r="I154" i="1" s="1" a="1"/>
  <c r="I154" i="1" s="1"/>
  <c r="E154" i="1" a="1"/>
  <c r="G153" i="1"/>
  <c r="G153" i="1" a="1"/>
  <c r="F153" i="1"/>
  <c r="F153" i="1" a="1"/>
  <c r="E153" i="1" a="1"/>
  <c r="E153" i="1" s="1"/>
  <c r="H153" i="1" s="1"/>
  <c r="I153" i="1" s="1" a="1"/>
  <c r="I153" i="1" s="1"/>
  <c r="G152" i="1" a="1"/>
  <c r="G152" i="1" s="1"/>
  <c r="H152" i="1" s="1"/>
  <c r="I152" i="1" s="1" a="1"/>
  <c r="I152" i="1" s="1"/>
  <c r="F152" i="1"/>
  <c r="F152" i="1" a="1"/>
  <c r="E152" i="1"/>
  <c r="E152" i="1" a="1"/>
  <c r="G151" i="1"/>
  <c r="G151" i="1" a="1"/>
  <c r="F151" i="1" a="1"/>
  <c r="F151" i="1" s="1"/>
  <c r="H151" i="1" s="1"/>
  <c r="I151" i="1" s="1" a="1"/>
  <c r="I151" i="1" s="1"/>
  <c r="E151" i="1"/>
  <c r="E151" i="1" a="1"/>
  <c r="G150" i="1"/>
  <c r="G150" i="1" a="1"/>
  <c r="F150" i="1"/>
  <c r="F150" i="1" a="1"/>
  <c r="E150" i="1" a="1"/>
  <c r="E150" i="1" s="1"/>
  <c r="H150" i="1" s="1"/>
  <c r="I150" i="1" s="1" a="1"/>
  <c r="I150" i="1" s="1"/>
  <c r="G149" i="1" a="1"/>
  <c r="G149" i="1" s="1"/>
  <c r="F149" i="1"/>
  <c r="F149" i="1" a="1"/>
  <c r="E149" i="1"/>
  <c r="H149" i="1" s="1"/>
  <c r="I149" i="1" s="1" a="1"/>
  <c r="I149" i="1" s="1"/>
  <c r="E149" i="1" a="1"/>
  <c r="G148" i="1"/>
  <c r="G148" i="1" a="1"/>
  <c r="F148" i="1" a="1"/>
  <c r="F148" i="1" s="1"/>
  <c r="E148" i="1" a="1"/>
  <c r="E148" i="1" s="1"/>
  <c r="G147" i="1"/>
  <c r="G147" i="1" a="1"/>
  <c r="F147" i="1"/>
  <c r="F147" i="1" a="1"/>
  <c r="E147" i="1"/>
  <c r="H147" i="1" s="1"/>
  <c r="I147" i="1" s="1" a="1"/>
  <c r="I147" i="1" s="1"/>
  <c r="E147" i="1" a="1"/>
  <c r="G146" i="1" a="1"/>
  <c r="G146" i="1" s="1"/>
  <c r="F146" i="1" a="1"/>
  <c r="F146" i="1" s="1"/>
  <c r="E146" i="1"/>
  <c r="H146" i="1" s="1"/>
  <c r="I146" i="1" s="1" a="1"/>
  <c r="I146" i="1" s="1"/>
  <c r="E146" i="1" a="1"/>
  <c r="G145" i="1"/>
  <c r="G145" i="1" a="1"/>
  <c r="F145" i="1"/>
  <c r="F145" i="1" a="1"/>
  <c r="E145" i="1" a="1"/>
  <c r="E145" i="1" s="1"/>
  <c r="H145" i="1" s="1"/>
  <c r="I145" i="1" s="1" a="1"/>
  <c r="I145" i="1" s="1"/>
  <c r="G144" i="1" a="1"/>
  <c r="G144" i="1" s="1"/>
  <c r="H144" i="1" s="1"/>
  <c r="I144" i="1" s="1" a="1"/>
  <c r="I144" i="1" s="1"/>
  <c r="F144" i="1"/>
  <c r="F144" i="1" a="1"/>
  <c r="E144" i="1"/>
  <c r="E144" i="1" a="1"/>
  <c r="G143" i="1"/>
  <c r="G143" i="1" a="1"/>
  <c r="F143" i="1" a="1"/>
  <c r="F143" i="1" s="1"/>
  <c r="H143" i="1" s="1"/>
  <c r="I143" i="1" s="1" a="1"/>
  <c r="I143" i="1" s="1"/>
  <c r="E143" i="1"/>
  <c r="E143" i="1" a="1"/>
  <c r="G142" i="1"/>
  <c r="G142" i="1" a="1"/>
  <c r="F142" i="1"/>
  <c r="F142" i="1" a="1"/>
  <c r="E142" i="1" a="1"/>
  <c r="E142" i="1" s="1"/>
  <c r="H142" i="1" s="1"/>
  <c r="I142" i="1" s="1" a="1"/>
  <c r="I142" i="1" s="1"/>
  <c r="G141" i="1" a="1"/>
  <c r="G141" i="1" s="1"/>
  <c r="F141" i="1"/>
  <c r="F141" i="1" a="1"/>
  <c r="E141" i="1"/>
  <c r="H141" i="1" s="1"/>
  <c r="I141" i="1" s="1" a="1"/>
  <c r="I141" i="1" s="1"/>
  <c r="E141" i="1" a="1"/>
  <c r="G140" i="1"/>
  <c r="G140" i="1" a="1"/>
  <c r="F140" i="1" a="1"/>
  <c r="F140" i="1" s="1"/>
  <c r="E140" i="1" a="1"/>
  <c r="E140" i="1" s="1"/>
  <c r="G139" i="1"/>
  <c r="G139" i="1" a="1"/>
  <c r="F139" i="1"/>
  <c r="F139" i="1" a="1"/>
  <c r="E139" i="1"/>
  <c r="H139" i="1" s="1"/>
  <c r="I139" i="1" s="1" a="1"/>
  <c r="I139" i="1" s="1"/>
  <c r="E139" i="1" a="1"/>
  <c r="G138" i="1" a="1"/>
  <c r="G138" i="1" s="1"/>
  <c r="F138" i="1" a="1"/>
  <c r="F138" i="1" s="1"/>
  <c r="E138" i="1"/>
  <c r="E138" i="1" a="1"/>
  <c r="G137" i="1"/>
  <c r="G137" i="1" a="1"/>
  <c r="F137" i="1"/>
  <c r="F137" i="1" a="1"/>
  <c r="E137" i="1" a="1"/>
  <c r="E137" i="1" s="1"/>
  <c r="H137" i="1" s="1"/>
  <c r="I137" i="1" s="1" a="1"/>
  <c r="I137" i="1" s="1"/>
  <c r="G136" i="1" a="1"/>
  <c r="G136" i="1" s="1"/>
  <c r="H136" i="1" s="1"/>
  <c r="I136" i="1" s="1" a="1"/>
  <c r="I136" i="1" s="1"/>
  <c r="F136" i="1"/>
  <c r="F136" i="1" a="1"/>
  <c r="E136" i="1"/>
  <c r="E136" i="1" a="1"/>
  <c r="G135" i="1"/>
  <c r="G135" i="1" a="1"/>
  <c r="F135" i="1" a="1"/>
  <c r="F135" i="1" s="1"/>
  <c r="H135" i="1" s="1"/>
  <c r="I135" i="1" s="1" a="1"/>
  <c r="I135" i="1" s="1"/>
  <c r="E135" i="1"/>
  <c r="E135" i="1" a="1"/>
  <c r="G134" i="1"/>
  <c r="G134" i="1" a="1"/>
  <c r="F134" i="1"/>
  <c r="F134" i="1" a="1"/>
  <c r="E134" i="1" a="1"/>
  <c r="E134" i="1" s="1"/>
  <c r="H134" i="1" s="1"/>
  <c r="I134" i="1" s="1" a="1"/>
  <c r="I134" i="1" s="1"/>
  <c r="G133" i="1" a="1"/>
  <c r="G133" i="1" s="1"/>
  <c r="F133" i="1"/>
  <c r="F133" i="1" a="1"/>
  <c r="E133" i="1"/>
  <c r="E133" i="1" a="1"/>
  <c r="G132" i="1"/>
  <c r="G132" i="1" a="1"/>
  <c r="F132" i="1" a="1"/>
  <c r="F132" i="1" s="1"/>
  <c r="E132" i="1" a="1"/>
  <c r="E132" i="1" s="1"/>
  <c r="H132" i="1" s="1"/>
  <c r="I132" i="1" s="1" a="1"/>
  <c r="I132" i="1" s="1"/>
  <c r="G131" i="1"/>
  <c r="G131" i="1" a="1"/>
  <c r="F131" i="1"/>
  <c r="F131" i="1" a="1"/>
  <c r="E131" i="1"/>
  <c r="H131" i="1" s="1"/>
  <c r="I131" i="1" s="1" a="1"/>
  <c r="I131" i="1" s="1"/>
  <c r="E131" i="1" a="1"/>
  <c r="G130" i="1" a="1"/>
  <c r="G130" i="1" s="1"/>
  <c r="F130" i="1" a="1"/>
  <c r="F130" i="1" s="1"/>
  <c r="E130" i="1"/>
  <c r="E130" i="1" a="1"/>
  <c r="G129" i="1"/>
  <c r="G129" i="1" a="1"/>
  <c r="F129" i="1"/>
  <c r="F129" i="1" a="1"/>
  <c r="E129" i="1" a="1"/>
  <c r="E129" i="1" s="1"/>
  <c r="H129" i="1" s="1"/>
  <c r="I129" i="1" s="1" a="1"/>
  <c r="I129" i="1" s="1"/>
  <c r="G128" i="1" a="1"/>
  <c r="G128" i="1" s="1"/>
  <c r="H128" i="1" s="1"/>
  <c r="I128" i="1" s="1" a="1"/>
  <c r="I128" i="1" s="1"/>
  <c r="F128" i="1"/>
  <c r="F128" i="1" a="1"/>
  <c r="E128" i="1"/>
  <c r="E128" i="1" a="1"/>
  <c r="G127" i="1"/>
  <c r="G127" i="1" a="1"/>
  <c r="F127" i="1" a="1"/>
  <c r="F127" i="1" s="1"/>
  <c r="H127" i="1" s="1"/>
  <c r="I127" i="1" s="1" a="1"/>
  <c r="I127" i="1" s="1"/>
  <c r="E127" i="1"/>
  <c r="E127" i="1" a="1"/>
  <c r="G126" i="1"/>
  <c r="G126" i="1" a="1"/>
  <c r="F126" i="1"/>
  <c r="F126" i="1" a="1"/>
  <c r="E126" i="1" a="1"/>
  <c r="E126" i="1" s="1"/>
  <c r="H126" i="1" s="1"/>
  <c r="I126" i="1" s="1" a="1"/>
  <c r="I126" i="1" s="1"/>
  <c r="G125" i="1" a="1"/>
  <c r="G125" i="1" s="1"/>
  <c r="F125" i="1"/>
  <c r="F125" i="1" a="1"/>
  <c r="E125" i="1"/>
  <c r="E125" i="1" a="1"/>
  <c r="G124" i="1"/>
  <c r="G124" i="1" a="1"/>
  <c r="F124" i="1" a="1"/>
  <c r="F124" i="1" s="1"/>
  <c r="E124" i="1" a="1"/>
  <c r="E124" i="1" s="1"/>
  <c r="H124" i="1" s="1"/>
  <c r="I124" i="1" s="1" a="1"/>
  <c r="I124" i="1" s="1"/>
  <c r="G123" i="1"/>
  <c r="G123" i="1" a="1"/>
  <c r="F123" i="1"/>
  <c r="F123" i="1" a="1"/>
  <c r="E123" i="1"/>
  <c r="H123" i="1" s="1"/>
  <c r="I123" i="1" s="1" a="1"/>
  <c r="I123" i="1" s="1"/>
  <c r="E123" i="1" a="1"/>
  <c r="G122" i="1" a="1"/>
  <c r="G122" i="1" s="1"/>
  <c r="F122" i="1" a="1"/>
  <c r="F122" i="1" s="1"/>
  <c r="E122" i="1"/>
  <c r="H122" i="1" s="1"/>
  <c r="I122" i="1" s="1" a="1"/>
  <c r="I122" i="1" s="1"/>
  <c r="E122" i="1" a="1"/>
  <c r="G121" i="1"/>
  <c r="G121" i="1" a="1"/>
  <c r="F121" i="1"/>
  <c r="F121" i="1" a="1"/>
  <c r="E121" i="1" a="1"/>
  <c r="E121" i="1" s="1"/>
  <c r="H121" i="1" s="1"/>
  <c r="I121" i="1" s="1" a="1"/>
  <c r="I121" i="1" s="1"/>
  <c r="G120" i="1" a="1"/>
  <c r="G120" i="1" s="1"/>
  <c r="H120" i="1" s="1"/>
  <c r="I120" i="1" s="1" a="1"/>
  <c r="I120" i="1" s="1"/>
  <c r="F120" i="1"/>
  <c r="F120" i="1" a="1"/>
  <c r="E120" i="1"/>
  <c r="E120" i="1" a="1"/>
  <c r="G119" i="1"/>
  <c r="G119" i="1" a="1"/>
  <c r="F119" i="1" a="1"/>
  <c r="F119" i="1" s="1"/>
  <c r="H119" i="1" s="1"/>
  <c r="I119" i="1" s="1" a="1"/>
  <c r="I119" i="1" s="1"/>
  <c r="E119" i="1"/>
  <c r="E119" i="1" a="1"/>
  <c r="G118" i="1"/>
  <c r="G118" i="1" a="1"/>
  <c r="F118" i="1"/>
  <c r="F118" i="1" a="1"/>
  <c r="E118" i="1" a="1"/>
  <c r="E118" i="1" s="1"/>
  <c r="H118" i="1" s="1"/>
  <c r="I118" i="1" s="1" a="1"/>
  <c r="I118" i="1" s="1"/>
  <c r="G117" i="1" a="1"/>
  <c r="G117" i="1" s="1"/>
  <c r="F117" i="1"/>
  <c r="F117" i="1" a="1"/>
  <c r="E117" i="1"/>
  <c r="H117" i="1" s="1"/>
  <c r="I117" i="1" s="1" a="1"/>
  <c r="I117" i="1" s="1"/>
  <c r="E117" i="1" a="1"/>
  <c r="G116" i="1"/>
  <c r="G116" i="1" a="1"/>
  <c r="F116" i="1" a="1"/>
  <c r="F116" i="1" s="1"/>
  <c r="E116" i="1" a="1"/>
  <c r="E116" i="1" s="1"/>
  <c r="G115" i="1"/>
  <c r="G115" i="1" a="1"/>
  <c r="F115" i="1"/>
  <c r="F115" i="1" a="1"/>
  <c r="E115" i="1"/>
  <c r="H115" i="1" s="1"/>
  <c r="I115" i="1" s="1" a="1"/>
  <c r="I115" i="1" s="1"/>
  <c r="E115" i="1" a="1"/>
  <c r="G114" i="1" a="1"/>
  <c r="G114" i="1" s="1"/>
  <c r="F114" i="1" a="1"/>
  <c r="F114" i="1" s="1"/>
  <c r="E114" i="1"/>
  <c r="H114" i="1" s="1"/>
  <c r="I114" i="1" s="1" a="1"/>
  <c r="I114" i="1" s="1"/>
  <c r="E114" i="1" a="1"/>
  <c r="G113" i="1"/>
  <c r="G113" i="1" a="1"/>
  <c r="F113" i="1"/>
  <c r="F113" i="1" a="1"/>
  <c r="E113" i="1" a="1"/>
  <c r="E113" i="1" s="1"/>
  <c r="H113" i="1" s="1"/>
  <c r="I113" i="1" s="1" a="1"/>
  <c r="I113" i="1" s="1"/>
  <c r="G112" i="1" a="1"/>
  <c r="G112" i="1" s="1"/>
  <c r="H112" i="1" s="1"/>
  <c r="I112" i="1" s="1" a="1"/>
  <c r="I112" i="1" s="1"/>
  <c r="F112" i="1"/>
  <c r="F112" i="1" a="1"/>
  <c r="E112" i="1"/>
  <c r="E112" i="1" a="1"/>
  <c r="G111" i="1"/>
  <c r="G111" i="1" a="1"/>
  <c r="F111" i="1" a="1"/>
  <c r="F111" i="1" s="1"/>
  <c r="H111" i="1" s="1"/>
  <c r="I111" i="1" s="1" a="1"/>
  <c r="I111" i="1" s="1"/>
  <c r="E111" i="1"/>
  <c r="E111" i="1" a="1"/>
  <c r="G110" i="1"/>
  <c r="G110" i="1" a="1"/>
  <c r="F110" i="1"/>
  <c r="F110" i="1" a="1"/>
  <c r="E110" i="1" a="1"/>
  <c r="E110" i="1" s="1"/>
  <c r="H110" i="1" s="1"/>
  <c r="I110" i="1" s="1" a="1"/>
  <c r="I110" i="1" s="1"/>
  <c r="G109" i="1" a="1"/>
  <c r="G109" i="1" s="1"/>
  <c r="F109" i="1"/>
  <c r="F109" i="1" a="1"/>
  <c r="E109" i="1"/>
  <c r="H109" i="1" s="1"/>
  <c r="I109" i="1" s="1" a="1"/>
  <c r="I109" i="1" s="1"/>
  <c r="E109" i="1" a="1"/>
  <c r="G108" i="1"/>
  <c r="G108" i="1" a="1"/>
  <c r="F108" i="1" a="1"/>
  <c r="F108" i="1" s="1"/>
  <c r="E108" i="1" a="1"/>
  <c r="E108" i="1" s="1"/>
  <c r="G107" i="1"/>
  <c r="G107" i="1" a="1"/>
  <c r="F107" i="1"/>
  <c r="F107" i="1" a="1"/>
  <c r="E107" i="1"/>
  <c r="H107" i="1" s="1"/>
  <c r="I107" i="1" s="1" a="1"/>
  <c r="I107" i="1" s="1"/>
  <c r="E107" i="1" a="1"/>
  <c r="G106" i="1" a="1"/>
  <c r="G106" i="1" s="1"/>
  <c r="F106" i="1" a="1"/>
  <c r="F106" i="1" s="1"/>
  <c r="E106" i="1"/>
  <c r="E106" i="1" a="1"/>
  <c r="G105" i="1"/>
  <c r="G105" i="1" a="1"/>
  <c r="F105" i="1"/>
  <c r="F105" i="1" a="1"/>
  <c r="E105" i="1" a="1"/>
  <c r="E105" i="1" s="1"/>
  <c r="H105" i="1" s="1"/>
  <c r="I105" i="1" s="1" a="1"/>
  <c r="I105" i="1" s="1"/>
  <c r="G104" i="1" a="1"/>
  <c r="G104" i="1" s="1"/>
  <c r="H104" i="1" s="1"/>
  <c r="I104" i="1" s="1" a="1"/>
  <c r="I104" i="1" s="1"/>
  <c r="F104" i="1"/>
  <c r="F104" i="1" a="1"/>
  <c r="E104" i="1"/>
  <c r="E104" i="1" a="1"/>
  <c r="G103" i="1"/>
  <c r="G103" i="1" a="1"/>
  <c r="F103" i="1" a="1"/>
  <c r="F103" i="1" s="1"/>
  <c r="H103" i="1" s="1"/>
  <c r="I103" i="1" s="1" a="1"/>
  <c r="I103" i="1" s="1"/>
  <c r="E103" i="1"/>
  <c r="E103" i="1" a="1"/>
  <c r="G102" i="1"/>
  <c r="G102" i="1" a="1"/>
  <c r="F102" i="1"/>
  <c r="F102" i="1" a="1"/>
  <c r="E102" i="1" a="1"/>
  <c r="E102" i="1" s="1"/>
  <c r="H102" i="1" s="1"/>
  <c r="I102" i="1" s="1" a="1"/>
  <c r="I102" i="1" s="1"/>
  <c r="G101" i="1" a="1"/>
  <c r="G101" i="1" s="1"/>
  <c r="F101" i="1"/>
  <c r="F101" i="1" a="1"/>
  <c r="E101" i="1"/>
  <c r="E101" i="1" a="1"/>
  <c r="G100" i="1"/>
  <c r="G100" i="1" a="1"/>
  <c r="F100" i="1" a="1"/>
  <c r="F100" i="1" s="1"/>
  <c r="E100" i="1" a="1"/>
  <c r="E100" i="1" s="1"/>
  <c r="H100" i="1" s="1"/>
  <c r="I100" i="1" s="1" a="1"/>
  <c r="I100" i="1" s="1"/>
  <c r="G99" i="1"/>
  <c r="G99" i="1" a="1"/>
  <c r="F99" i="1"/>
  <c r="F99" i="1" a="1"/>
  <c r="E99" i="1"/>
  <c r="H99" i="1" s="1"/>
  <c r="I99" i="1" s="1" a="1"/>
  <c r="I99" i="1" s="1"/>
  <c r="E99" i="1" a="1"/>
  <c r="G98" i="1" a="1"/>
  <c r="G98" i="1" s="1"/>
  <c r="F98" i="1" a="1"/>
  <c r="F98" i="1" s="1"/>
  <c r="E98" i="1"/>
  <c r="E98" i="1" a="1"/>
  <c r="G97" i="1"/>
  <c r="G97" i="1" a="1"/>
  <c r="F97" i="1"/>
  <c r="F97" i="1" a="1"/>
  <c r="E97" i="1" a="1"/>
  <c r="E97" i="1" s="1"/>
  <c r="H97" i="1" s="1"/>
  <c r="I97" i="1" s="1" a="1"/>
  <c r="I97" i="1" s="1"/>
  <c r="G96" i="1" a="1"/>
  <c r="G96" i="1" s="1"/>
  <c r="H96" i="1" s="1"/>
  <c r="I96" i="1" s="1" a="1"/>
  <c r="I96" i="1" s="1"/>
  <c r="F96" i="1"/>
  <c r="F96" i="1" a="1"/>
  <c r="E96" i="1"/>
  <c r="E96" i="1" a="1"/>
  <c r="G95" i="1"/>
  <c r="G95" i="1" a="1"/>
  <c r="F95" i="1" a="1"/>
  <c r="F95" i="1" s="1"/>
  <c r="H95" i="1" s="1"/>
  <c r="I95" i="1" s="1" a="1"/>
  <c r="I95" i="1" s="1"/>
  <c r="E95" i="1"/>
  <c r="E95" i="1" a="1"/>
  <c r="G94" i="1"/>
  <c r="G94" i="1" a="1"/>
  <c r="F94" i="1"/>
  <c r="F94" i="1" a="1"/>
  <c r="E94" i="1" a="1"/>
  <c r="E94" i="1" s="1"/>
  <c r="H94" i="1" s="1"/>
  <c r="I94" i="1" s="1" a="1"/>
  <c r="I94" i="1" s="1"/>
  <c r="G93" i="1" a="1"/>
  <c r="G93" i="1" s="1"/>
  <c r="F93" i="1"/>
  <c r="F93" i="1" a="1"/>
  <c r="E93" i="1"/>
  <c r="E93" i="1" a="1"/>
  <c r="G92" i="1"/>
  <c r="G92" i="1" a="1"/>
  <c r="F92" i="1" a="1"/>
  <c r="F92" i="1" s="1"/>
  <c r="E92" i="1" a="1"/>
  <c r="E92" i="1" s="1"/>
  <c r="G91" i="1"/>
  <c r="G91" i="1" a="1"/>
  <c r="F91" i="1"/>
  <c r="F91" i="1" a="1"/>
  <c r="E91" i="1"/>
  <c r="H91" i="1" s="1"/>
  <c r="I91" i="1" s="1" a="1"/>
  <c r="I91" i="1" s="1"/>
  <c r="E91" i="1" a="1"/>
  <c r="G90" i="1" a="1"/>
  <c r="G90" i="1" s="1"/>
  <c r="F90" i="1" a="1"/>
  <c r="F90" i="1" s="1"/>
  <c r="E90" i="1"/>
  <c r="H90" i="1" s="1"/>
  <c r="I90" i="1" s="1" a="1"/>
  <c r="I90" i="1" s="1"/>
  <c r="E90" i="1" a="1"/>
  <c r="G89" i="1"/>
  <c r="G89" i="1" a="1"/>
  <c r="F89" i="1"/>
  <c r="F89" i="1" a="1"/>
  <c r="E89" i="1" a="1"/>
  <c r="E89" i="1" s="1"/>
  <c r="H89" i="1" s="1"/>
  <c r="I89" i="1" s="1" a="1"/>
  <c r="I89" i="1" s="1"/>
  <c r="G88" i="1" a="1"/>
  <c r="G88" i="1" s="1"/>
  <c r="H88" i="1" s="1"/>
  <c r="I88" i="1" s="1" a="1"/>
  <c r="I88" i="1" s="1"/>
  <c r="F88" i="1"/>
  <c r="F88" i="1" a="1"/>
  <c r="E88" i="1"/>
  <c r="E88" i="1" a="1"/>
  <c r="G87" i="1"/>
  <c r="G87" i="1" a="1"/>
  <c r="F87" i="1" a="1"/>
  <c r="F87" i="1" s="1"/>
  <c r="H87" i="1" s="1"/>
  <c r="I87" i="1" s="1" a="1"/>
  <c r="I87" i="1" s="1"/>
  <c r="E87" i="1"/>
  <c r="E87" i="1" a="1"/>
  <c r="G86" i="1"/>
  <c r="G86" i="1" a="1"/>
  <c r="F86" i="1"/>
  <c r="F86" i="1" a="1"/>
  <c r="E86" i="1" a="1"/>
  <c r="E86" i="1" s="1"/>
  <c r="H86" i="1" s="1"/>
  <c r="I86" i="1" s="1" a="1"/>
  <c r="I86" i="1" s="1"/>
  <c r="G85" i="1" a="1"/>
  <c r="G85" i="1" s="1"/>
  <c r="F85" i="1"/>
  <c r="F85" i="1" a="1"/>
  <c r="E85" i="1"/>
  <c r="E85" i="1" a="1"/>
  <c r="G84" i="1"/>
  <c r="G84" i="1" a="1"/>
  <c r="F84" i="1" a="1"/>
  <c r="F84" i="1" s="1"/>
  <c r="E84" i="1" a="1"/>
  <c r="E84" i="1" s="1"/>
  <c r="H84" i="1" s="1"/>
  <c r="I84" i="1" s="1" a="1"/>
  <c r="I84" i="1" s="1"/>
  <c r="G83" i="1"/>
  <c r="G83" i="1" a="1"/>
  <c r="F83" i="1"/>
  <c r="F83" i="1" a="1"/>
  <c r="E83" i="1"/>
  <c r="H83" i="1" s="1"/>
  <c r="I83" i="1" s="1" a="1"/>
  <c r="I83" i="1" s="1"/>
  <c r="E83" i="1" a="1"/>
  <c r="G82" i="1" a="1"/>
  <c r="G82" i="1" s="1"/>
  <c r="F82" i="1" a="1"/>
  <c r="F82" i="1" s="1"/>
  <c r="E82" i="1"/>
  <c r="E82" i="1" a="1"/>
  <c r="G81" i="1"/>
  <c r="G81" i="1" a="1"/>
  <c r="F81" i="1"/>
  <c r="F81" i="1" a="1"/>
  <c r="E81" i="1" a="1"/>
  <c r="E81" i="1" s="1"/>
  <c r="H81" i="1" s="1"/>
  <c r="I81" i="1" s="1" a="1"/>
  <c r="I81" i="1" s="1"/>
  <c r="G80" i="1" a="1"/>
  <c r="G80" i="1" s="1"/>
  <c r="H80" i="1" s="1"/>
  <c r="I80" i="1" s="1" a="1"/>
  <c r="I80" i="1" s="1"/>
  <c r="F80" i="1"/>
  <c r="F80" i="1" a="1"/>
  <c r="E80" i="1"/>
  <c r="E80" i="1" a="1"/>
  <c r="G79" i="1"/>
  <c r="G79" i="1" a="1"/>
  <c r="F79" i="1" a="1"/>
  <c r="F79" i="1" s="1"/>
  <c r="H79" i="1" s="1"/>
  <c r="I79" i="1" s="1" a="1"/>
  <c r="I79" i="1" s="1"/>
  <c r="E79" i="1"/>
  <c r="E79" i="1" a="1"/>
  <c r="G78" i="1"/>
  <c r="G78" i="1" a="1"/>
  <c r="F78" i="1"/>
  <c r="F78" i="1" a="1"/>
  <c r="E78" i="1" a="1"/>
  <c r="E78" i="1" s="1"/>
  <c r="H78" i="1" s="1"/>
  <c r="I78" i="1" s="1" a="1"/>
  <c r="I78" i="1" s="1"/>
  <c r="G77" i="1" a="1"/>
  <c r="G77" i="1" s="1"/>
  <c r="F77" i="1"/>
  <c r="F77" i="1" a="1"/>
  <c r="E77" i="1"/>
  <c r="H77" i="1" s="1"/>
  <c r="I77" i="1" s="1" a="1"/>
  <c r="I77" i="1" s="1"/>
  <c r="E77" i="1" a="1"/>
  <c r="G76" i="1"/>
  <c r="G76" i="1" a="1"/>
  <c r="F76" i="1" a="1"/>
  <c r="F76" i="1" s="1"/>
  <c r="E76" i="1" a="1"/>
  <c r="E76" i="1" s="1"/>
  <c r="G75" i="1"/>
  <c r="G75" i="1" a="1"/>
  <c r="F75" i="1"/>
  <c r="F75" i="1" a="1"/>
  <c r="E75" i="1"/>
  <c r="H75" i="1" s="1"/>
  <c r="I75" i="1" s="1" a="1"/>
  <c r="I75" i="1" s="1"/>
  <c r="E75" i="1" a="1"/>
  <c r="G74" i="1" a="1"/>
  <c r="G74" i="1" s="1"/>
  <c r="F74" i="1" a="1"/>
  <c r="F74" i="1" s="1"/>
  <c r="E74" i="1"/>
  <c r="E74" i="1" a="1"/>
  <c r="G73" i="1"/>
  <c r="G73" i="1" a="1"/>
  <c r="F73" i="1"/>
  <c r="F73" i="1" a="1"/>
  <c r="E73" i="1" a="1"/>
  <c r="E73" i="1" s="1"/>
  <c r="H73" i="1" s="1"/>
  <c r="I73" i="1" s="1" a="1"/>
  <c r="I73" i="1" s="1"/>
  <c r="G72" i="1" a="1"/>
  <c r="G72" i="1" s="1"/>
  <c r="H72" i="1" s="1"/>
  <c r="I72" i="1" s="1" a="1"/>
  <c r="I72" i="1" s="1"/>
  <c r="F72" i="1"/>
  <c r="F72" i="1" a="1"/>
  <c r="E72" i="1"/>
  <c r="E72" i="1" a="1"/>
  <c r="G71" i="1"/>
  <c r="G71" i="1" a="1"/>
  <c r="F71" i="1" a="1"/>
  <c r="F71" i="1" s="1"/>
  <c r="H71" i="1" s="1"/>
  <c r="I71" i="1" s="1" a="1"/>
  <c r="I71" i="1" s="1"/>
  <c r="E71" i="1"/>
  <c r="E71" i="1" a="1"/>
  <c r="G70" i="1"/>
  <c r="G70" i="1" a="1"/>
  <c r="F70" i="1"/>
  <c r="F70" i="1" a="1"/>
  <c r="E70" i="1" a="1"/>
  <c r="E70" i="1" s="1"/>
  <c r="H70" i="1" s="1"/>
  <c r="I70" i="1" s="1" a="1"/>
  <c r="I70" i="1" s="1"/>
  <c r="G69" i="1" a="1"/>
  <c r="G69" i="1" s="1"/>
  <c r="F69" i="1"/>
  <c r="F69" i="1" a="1"/>
  <c r="E69" i="1"/>
  <c r="E69" i="1" a="1"/>
  <c r="G68" i="1"/>
  <c r="G68" i="1" a="1"/>
  <c r="F68" i="1" a="1"/>
  <c r="F68" i="1" s="1"/>
  <c r="E68" i="1" a="1"/>
  <c r="E68" i="1" s="1"/>
  <c r="H68" i="1" s="1"/>
  <c r="I68" i="1" s="1" a="1"/>
  <c r="I68" i="1" s="1"/>
  <c r="G67" i="1"/>
  <c r="G67" i="1" a="1"/>
  <c r="F67" i="1"/>
  <c r="F67" i="1" a="1"/>
  <c r="E67" i="1"/>
  <c r="H67" i="1" s="1"/>
  <c r="I67" i="1" s="1" a="1"/>
  <c r="I67" i="1" s="1"/>
  <c r="E67" i="1" a="1"/>
  <c r="G66" i="1" a="1"/>
  <c r="G66" i="1" s="1"/>
  <c r="F66" i="1" a="1"/>
  <c r="F66" i="1" s="1"/>
  <c r="E66" i="1"/>
  <c r="E66" i="1" a="1"/>
  <c r="G65" i="1"/>
  <c r="G65" i="1" a="1"/>
  <c r="F65" i="1"/>
  <c r="F65" i="1" a="1"/>
  <c r="E65" i="1" a="1"/>
  <c r="E65" i="1" s="1"/>
  <c r="H65" i="1" s="1"/>
  <c r="I65" i="1" s="1" a="1"/>
  <c r="I65" i="1" s="1"/>
  <c r="G64" i="1" a="1"/>
  <c r="G64" i="1" s="1"/>
  <c r="H64" i="1" s="1"/>
  <c r="I64" i="1" s="1" a="1"/>
  <c r="I64" i="1" s="1"/>
  <c r="F64" i="1"/>
  <c r="F64" i="1" a="1"/>
  <c r="E64" i="1"/>
  <c r="E64" i="1" a="1"/>
  <c r="G63" i="1"/>
  <c r="G63" i="1" a="1"/>
  <c r="F63" i="1" a="1"/>
  <c r="F63" i="1" s="1"/>
  <c r="H63" i="1" s="1"/>
  <c r="I63" i="1" s="1" a="1"/>
  <c r="I63" i="1" s="1"/>
  <c r="E63" i="1"/>
  <c r="E63" i="1" a="1"/>
  <c r="G62" i="1"/>
  <c r="G62" i="1" a="1"/>
  <c r="F62" i="1"/>
  <c r="F62" i="1" a="1"/>
  <c r="E62" i="1" a="1"/>
  <c r="E62" i="1" s="1"/>
  <c r="H62" i="1" s="1"/>
  <c r="I62" i="1" s="1" a="1"/>
  <c r="I62" i="1" s="1"/>
  <c r="G61" i="1" a="1"/>
  <c r="G61" i="1" s="1"/>
  <c r="F61" i="1"/>
  <c r="F61" i="1" a="1"/>
  <c r="E61" i="1"/>
  <c r="E61" i="1" a="1"/>
  <c r="G60" i="1"/>
  <c r="G60" i="1" a="1"/>
  <c r="F60" i="1" a="1"/>
  <c r="F60" i="1" s="1"/>
  <c r="E60" i="1" a="1"/>
  <c r="E60" i="1" s="1"/>
  <c r="H60" i="1" s="1"/>
  <c r="I60" i="1" s="1" a="1"/>
  <c r="I60" i="1" s="1"/>
  <c r="G59" i="1"/>
  <c r="G59" i="1" a="1"/>
  <c r="F59" i="1"/>
  <c r="F59" i="1" a="1"/>
  <c r="E59" i="1"/>
  <c r="H59" i="1" s="1"/>
  <c r="I59" i="1" s="1" a="1"/>
  <c r="I59" i="1" s="1"/>
  <c r="E59" i="1" a="1"/>
  <c r="G58" i="1" a="1"/>
  <c r="G58" i="1" s="1"/>
  <c r="F58" i="1" a="1"/>
  <c r="F58" i="1" s="1"/>
  <c r="E58" i="1"/>
  <c r="H58" i="1" s="1"/>
  <c r="I58" i="1" s="1" a="1"/>
  <c r="I58" i="1" s="1"/>
  <c r="E58" i="1" a="1"/>
  <c r="G57" i="1"/>
  <c r="G57" i="1" a="1"/>
  <c r="F57" i="1"/>
  <c r="F57" i="1" a="1"/>
  <c r="E57" i="1" a="1"/>
  <c r="E57" i="1" s="1"/>
  <c r="G56" i="1" a="1"/>
  <c r="G56" i="1" s="1"/>
  <c r="H56" i="1" s="1"/>
  <c r="I56" i="1" s="1" a="1"/>
  <c r="I56" i="1" s="1"/>
  <c r="F56" i="1"/>
  <c r="F56" i="1" a="1"/>
  <c r="E56" i="1"/>
  <c r="E56" i="1" a="1"/>
  <c r="G55" i="1"/>
  <c r="G55" i="1" a="1"/>
  <c r="F55" i="1" a="1"/>
  <c r="F55" i="1" s="1"/>
  <c r="E55" i="1"/>
  <c r="E55" i="1" a="1"/>
  <c r="H54" i="1"/>
  <c r="I54" i="1" s="1" a="1"/>
  <c r="I54" i="1" s="1"/>
  <c r="G54" i="1"/>
  <c r="G54" i="1" a="1"/>
  <c r="F54" i="1"/>
  <c r="F54" i="1" a="1"/>
  <c r="E54" i="1" a="1"/>
  <c r="E54" i="1" s="1"/>
  <c r="G53" i="1" a="1"/>
  <c r="G53" i="1" s="1"/>
  <c r="F53" i="1"/>
  <c r="F53" i="1" a="1"/>
  <c r="E53" i="1"/>
  <c r="E53" i="1" a="1"/>
  <c r="G52" i="1"/>
  <c r="G52" i="1" a="1"/>
  <c r="F52" i="1" a="1"/>
  <c r="F52" i="1" s="1"/>
  <c r="E52" i="1" a="1"/>
  <c r="E52" i="1" s="1"/>
  <c r="G51" i="1"/>
  <c r="G51" i="1" a="1"/>
  <c r="F51" i="1"/>
  <c r="F51" i="1" a="1"/>
  <c r="E51" i="1"/>
  <c r="E51" i="1" a="1"/>
  <c r="G50" i="1" a="1"/>
  <c r="G50" i="1" s="1"/>
  <c r="F50" i="1" a="1"/>
  <c r="F50" i="1" s="1"/>
  <c r="E50" i="1"/>
  <c r="E50" i="1" a="1"/>
  <c r="G49" i="1"/>
  <c r="G49" i="1" a="1"/>
  <c r="F49" i="1"/>
  <c r="F49" i="1" a="1"/>
  <c r="E49" i="1" a="1"/>
  <c r="E49" i="1" s="1"/>
  <c r="H49" i="1" s="1"/>
  <c r="I49" i="1" s="1" a="1"/>
  <c r="I49" i="1" s="1"/>
  <c r="G48" i="1" a="1"/>
  <c r="G48" i="1" s="1"/>
  <c r="H48" i="1" s="1"/>
  <c r="I48" i="1" s="1" a="1"/>
  <c r="I48" i="1" s="1"/>
  <c r="F48" i="1"/>
  <c r="F48" i="1" a="1"/>
  <c r="E48" i="1"/>
  <c r="E48" i="1" a="1"/>
  <c r="I47" i="1" a="1"/>
  <c r="I47" i="1" s="1"/>
  <c r="H47" i="1"/>
  <c r="G47" i="1"/>
  <c r="G47" i="1" a="1"/>
  <c r="F47" i="1" a="1"/>
  <c r="F47" i="1" s="1"/>
  <c r="E47" i="1"/>
  <c r="E47" i="1" a="1"/>
  <c r="I46" i="1" a="1"/>
  <c r="I46" i="1" s="1"/>
  <c r="H46" i="1"/>
  <c r="G46" i="1"/>
  <c r="G46" i="1" a="1"/>
  <c r="F46" i="1"/>
  <c r="F46" i="1" a="1"/>
  <c r="E46" i="1" a="1"/>
  <c r="E46" i="1" s="1"/>
  <c r="G45" i="1" a="1"/>
  <c r="G45" i="1" s="1"/>
  <c r="F45" i="1"/>
  <c r="F45" i="1" a="1"/>
  <c r="E45" i="1" a="1"/>
  <c r="E45" i="1" s="1"/>
  <c r="H45" i="1" s="1"/>
  <c r="I45" i="1" s="1" a="1"/>
  <c r="I45" i="1" s="1"/>
  <c r="G44" i="1"/>
  <c r="G44" i="1" a="1"/>
  <c r="F44" i="1" a="1"/>
  <c r="F44" i="1" s="1"/>
  <c r="E44" i="1" a="1"/>
  <c r="E44" i="1" s="1"/>
  <c r="H44" i="1" s="1"/>
  <c r="I44" i="1" s="1" a="1"/>
  <c r="I44" i="1" s="1"/>
  <c r="G43" i="1"/>
  <c r="G43" i="1" a="1"/>
  <c r="F43" i="1" a="1"/>
  <c r="F43" i="1" s="1"/>
  <c r="E43" i="1"/>
  <c r="H43" i="1" s="1"/>
  <c r="I43" i="1" s="1" a="1"/>
  <c r="I43" i="1" s="1"/>
  <c r="E43" i="1" a="1"/>
  <c r="G42" i="1" a="1"/>
  <c r="G42" i="1" s="1"/>
  <c r="F42" i="1" a="1"/>
  <c r="F42" i="1" s="1"/>
  <c r="E42" i="1"/>
  <c r="E42" i="1" a="1"/>
  <c r="G41" i="1" a="1"/>
  <c r="G41" i="1" s="1"/>
  <c r="F41" i="1"/>
  <c r="F41" i="1" a="1"/>
  <c r="E41" i="1" a="1"/>
  <c r="E41" i="1" s="1"/>
  <c r="G40" i="1"/>
  <c r="H40" i="1" s="1"/>
  <c r="I40" i="1" s="1" a="1"/>
  <c r="I40" i="1" s="1"/>
  <c r="G40" i="1" a="1"/>
  <c r="F40" i="1"/>
  <c r="F40" i="1" a="1"/>
  <c r="E40" i="1"/>
  <c r="E40" i="1" a="1"/>
  <c r="G39" i="1"/>
  <c r="G39" i="1" a="1"/>
  <c r="F39" i="1" a="1"/>
  <c r="F39" i="1" s="1"/>
  <c r="E39" i="1"/>
  <c r="H39" i="1" s="1"/>
  <c r="I39" i="1" s="1" a="1"/>
  <c r="I39" i="1" s="1"/>
  <c r="E39" i="1" a="1"/>
  <c r="G38" i="1"/>
  <c r="G38" i="1" a="1"/>
  <c r="F38" i="1" a="1"/>
  <c r="F38" i="1" s="1"/>
  <c r="E38" i="1" a="1"/>
  <c r="E38" i="1" s="1"/>
  <c r="H38" i="1" s="1"/>
  <c r="I38" i="1" s="1" a="1"/>
  <c r="I38" i="1" s="1"/>
  <c r="G37" i="1"/>
  <c r="G37" i="1" a="1"/>
  <c r="F37" i="1"/>
  <c r="F37" i="1" a="1"/>
  <c r="E37" i="1"/>
  <c r="H37" i="1" s="1"/>
  <c r="I37" i="1" s="1" a="1"/>
  <c r="I37" i="1" s="1"/>
  <c r="E37" i="1" a="1"/>
  <c r="G36" i="1"/>
  <c r="G36" i="1" a="1"/>
  <c r="F36" i="1" a="1"/>
  <c r="F36" i="1" s="1"/>
  <c r="E36" i="1" a="1"/>
  <c r="E36" i="1" s="1"/>
  <c r="H36" i="1" s="1"/>
  <c r="I36" i="1" s="1" a="1"/>
  <c r="I36" i="1" s="1"/>
  <c r="H35" i="1"/>
  <c r="I35" i="1" s="1" a="1"/>
  <c r="I35" i="1" s="1"/>
  <c r="G35" i="1"/>
  <c r="G35" i="1" a="1"/>
  <c r="F35" i="1"/>
  <c r="F35" i="1" a="1"/>
  <c r="E35" i="1"/>
  <c r="E35" i="1" a="1"/>
  <c r="G34" i="1" a="1"/>
  <c r="G34" i="1" s="1"/>
  <c r="F34" i="1"/>
  <c r="F34" i="1" a="1"/>
  <c r="E34" i="1" a="1"/>
  <c r="E34" i="1" s="1"/>
  <c r="H34" i="1" s="1"/>
  <c r="I34" i="1" s="1" a="1"/>
  <c r="I34" i="1" s="1"/>
  <c r="G33" i="1"/>
  <c r="G33" i="1" a="1"/>
  <c r="F33" i="1"/>
  <c r="F33" i="1" a="1"/>
  <c r="E33" i="1" a="1"/>
  <c r="E33" i="1" s="1"/>
  <c r="H33" i="1" s="1"/>
  <c r="I33" i="1" s="1" a="1"/>
  <c r="I33" i="1" s="1"/>
  <c r="G32" i="1"/>
  <c r="G32" i="1" a="1"/>
  <c r="F32" i="1" a="1"/>
  <c r="F32" i="1" s="1"/>
  <c r="E32" i="1" a="1"/>
  <c r="E32" i="1" s="1"/>
  <c r="G31" i="1"/>
  <c r="G31" i="1" a="1"/>
  <c r="F31" i="1" a="1"/>
  <c r="F31" i="1" s="1"/>
  <c r="H31" i="1" s="1"/>
  <c r="I31" i="1" s="1" a="1"/>
  <c r="I31" i="1" s="1"/>
  <c r="E31" i="1"/>
  <c r="E31" i="1" a="1"/>
  <c r="I30" i="1" a="1"/>
  <c r="I30" i="1" s="1"/>
  <c r="H30" i="1"/>
  <c r="G30" i="1"/>
  <c r="G30" i="1" a="1"/>
  <c r="F30" i="1"/>
  <c r="F30" i="1" a="1"/>
  <c r="E30" i="1"/>
  <c r="E30" i="1" a="1"/>
  <c r="G29" i="1" a="1"/>
  <c r="G29" i="1" s="1"/>
  <c r="F29" i="1" a="1"/>
  <c r="F29" i="1" s="1"/>
  <c r="E29" i="1" a="1"/>
  <c r="E29" i="1" s="1"/>
  <c r="G28" i="1"/>
  <c r="G28" i="1" a="1"/>
  <c r="F28" i="1"/>
  <c r="F28" i="1" a="1"/>
  <c r="E28" i="1"/>
  <c r="H28" i="1" s="1"/>
  <c r="I28" i="1" s="1" a="1"/>
  <c r="I28" i="1" s="1"/>
  <c r="E28" i="1" a="1"/>
  <c r="G27" i="1" a="1"/>
  <c r="G27" i="1" s="1"/>
  <c r="F27" i="1" a="1"/>
  <c r="F27" i="1" s="1"/>
  <c r="E27" i="1"/>
  <c r="E27" i="1" a="1"/>
  <c r="G26" i="1"/>
  <c r="G26" i="1" a="1"/>
  <c r="F26" i="1"/>
  <c r="F26" i="1" a="1"/>
  <c r="E26" i="1" a="1"/>
  <c r="E26" i="1" s="1"/>
  <c r="H26" i="1" s="1"/>
  <c r="I26" i="1" s="1" a="1"/>
  <c r="I26" i="1" s="1"/>
  <c r="G25" i="1" a="1"/>
  <c r="G25" i="1" s="1"/>
  <c r="F25" i="1"/>
  <c r="F25" i="1" a="1"/>
  <c r="E25" i="1"/>
  <c r="H25" i="1" s="1"/>
  <c r="I25" i="1" s="1" a="1"/>
  <c r="I25" i="1" s="1"/>
  <c r="E25" i="1" a="1"/>
  <c r="G24" i="1"/>
  <c r="G24" i="1" a="1"/>
  <c r="F24" i="1" a="1"/>
  <c r="F24" i="1" s="1"/>
  <c r="E24" i="1"/>
  <c r="E24" i="1" a="1"/>
  <c r="G23" i="1"/>
  <c r="G23" i="1" a="1"/>
  <c r="F23" i="1"/>
  <c r="F23" i="1" a="1"/>
  <c r="E23" i="1" a="1"/>
  <c r="E23" i="1" s="1"/>
  <c r="H23" i="1" s="1"/>
  <c r="I23" i="1" s="1" a="1"/>
  <c r="I23" i="1" s="1"/>
  <c r="G22" i="1" a="1"/>
  <c r="G22" i="1" s="1"/>
  <c r="H22" i="1" s="1"/>
  <c r="I22" i="1" s="1" a="1"/>
  <c r="I22" i="1" s="1"/>
  <c r="F22" i="1"/>
  <c r="F22" i="1" a="1"/>
  <c r="E22" i="1"/>
  <c r="E22" i="1" a="1"/>
  <c r="G21" i="1"/>
  <c r="G21" i="1" a="1"/>
  <c r="F21" i="1" a="1"/>
  <c r="F21" i="1" s="1"/>
  <c r="E21" i="1" a="1"/>
  <c r="E21" i="1" s="1"/>
  <c r="H21" i="1" s="1"/>
  <c r="I21" i="1" s="1" a="1"/>
  <c r="I21" i="1" s="1"/>
  <c r="G20" i="1"/>
  <c r="G20" i="1" a="1"/>
  <c r="F20" i="1"/>
  <c r="F20" i="1" a="1"/>
  <c r="E20" i="1"/>
  <c r="H20" i="1" s="1"/>
  <c r="I20" i="1" s="1" a="1"/>
  <c r="I20" i="1" s="1"/>
  <c r="E20" i="1" a="1"/>
  <c r="G19" i="1" a="1"/>
  <c r="G19" i="1" s="1"/>
  <c r="F19" i="1" a="1"/>
  <c r="F19" i="1" s="1"/>
  <c r="E19" i="1"/>
  <c r="E19" i="1" a="1"/>
  <c r="G18" i="1"/>
  <c r="G18" i="1" a="1"/>
  <c r="F18" i="1"/>
  <c r="F18" i="1" a="1"/>
  <c r="E18" i="1" a="1"/>
  <c r="E18" i="1" s="1"/>
  <c r="H18" i="1" s="1"/>
  <c r="I18" i="1" s="1" a="1"/>
  <c r="I18" i="1" s="1"/>
  <c r="G17" i="1" a="1"/>
  <c r="G17" i="1" s="1"/>
  <c r="F17" i="1"/>
  <c r="F17" i="1" a="1"/>
  <c r="E17" i="1"/>
  <c r="E17" i="1" a="1"/>
  <c r="G16" i="1"/>
  <c r="G16" i="1" a="1"/>
  <c r="F16" i="1" a="1"/>
  <c r="F16" i="1" s="1"/>
  <c r="E16" i="1"/>
  <c r="H16" i="1" s="1"/>
  <c r="I16" i="1" s="1" a="1"/>
  <c r="I16" i="1" s="1"/>
  <c r="E16" i="1" a="1"/>
  <c r="G15" i="1"/>
  <c r="G15" i="1" a="1"/>
  <c r="F15" i="1"/>
  <c r="F15" i="1" a="1"/>
  <c r="E15" i="1" a="1"/>
  <c r="E15" i="1" s="1"/>
  <c r="H15" i="1" s="1"/>
  <c r="I15" i="1" s="1" a="1"/>
  <c r="I15" i="1" s="1"/>
  <c r="G14" i="1" a="1"/>
  <c r="G14" i="1" s="1"/>
  <c r="H14" i="1" s="1"/>
  <c r="I14" i="1" s="1" a="1"/>
  <c r="I14" i="1" s="1"/>
  <c r="F14" i="1"/>
  <c r="F14" i="1" a="1"/>
  <c r="E14" i="1"/>
  <c r="E14" i="1" a="1"/>
  <c r="G13" i="1"/>
  <c r="G13" i="1" a="1"/>
  <c r="F13" i="1" a="1"/>
  <c r="F13" i="1" s="1"/>
  <c r="E13" i="1" a="1"/>
  <c r="E13" i="1" s="1"/>
  <c r="H13" i="1" s="1"/>
  <c r="I13" i="1" s="1" a="1"/>
  <c r="I13" i="1" s="1"/>
  <c r="G12" i="1"/>
  <c r="G12" i="1" a="1"/>
  <c r="F12" i="1"/>
  <c r="F12" i="1" a="1"/>
  <c r="E12" i="1"/>
  <c r="H12" i="1" s="1"/>
  <c r="I12" i="1" s="1" a="1"/>
  <c r="I12" i="1" s="1"/>
  <c r="E12" i="1" a="1"/>
  <c r="G11" i="1" a="1"/>
  <c r="G11" i="1" s="1"/>
  <c r="F11" i="1" a="1"/>
  <c r="F11" i="1" s="1"/>
  <c r="E11" i="1"/>
  <c r="H11" i="1" s="1"/>
  <c r="I11" i="1" s="1" a="1"/>
  <c r="I11" i="1" s="1"/>
  <c r="E11" i="1" a="1"/>
  <c r="G10" i="1" a="1"/>
  <c r="G10" i="1" s="1"/>
  <c r="F10" i="1"/>
  <c r="F10" i="1" a="1"/>
  <c r="E10" i="1" a="1"/>
  <c r="E10" i="1" s="1"/>
  <c r="H10" i="1" s="1"/>
  <c r="I10" i="1" s="1" a="1"/>
  <c r="I10" i="1" s="1"/>
  <c r="G9" i="1" a="1"/>
  <c r="G9" i="1" s="1"/>
  <c r="F9" i="1"/>
  <c r="F9" i="1" a="1"/>
  <c r="E9" i="1"/>
  <c r="E9" i="1" a="1"/>
  <c r="G8" i="1"/>
  <c r="G8" i="1" a="1"/>
  <c r="F8" i="1" a="1"/>
  <c r="F8" i="1" s="1"/>
  <c r="H8" i="1" s="1"/>
  <c r="I8" i="1" s="1" a="1"/>
  <c r="I8" i="1" s="1"/>
  <c r="E8" i="1"/>
  <c r="E8" i="1" a="1"/>
  <c r="G7" i="1"/>
  <c r="G7" i="1" a="1"/>
  <c r="F7" i="1"/>
  <c r="F7" i="1" a="1"/>
  <c r="E7" i="1" a="1"/>
  <c r="E7" i="1" s="1"/>
  <c r="H7" i="1" s="1"/>
  <c r="I7" i="1" s="1" a="1"/>
  <c r="I7" i="1" s="1"/>
  <c r="G6" i="1" a="1"/>
  <c r="G6" i="1" s="1"/>
  <c r="F6" i="1"/>
  <c r="F6" i="1" a="1"/>
  <c r="E6" i="1" a="1"/>
  <c r="E6" i="1" s="1"/>
  <c r="H6" i="1" s="1"/>
  <c r="I6" i="1" s="1" a="1"/>
  <c r="I6" i="1" s="1"/>
  <c r="G5" i="1"/>
  <c r="G5" i="1" a="1"/>
  <c r="F5" i="1" a="1"/>
  <c r="F5" i="1" s="1"/>
  <c r="E5" i="1" a="1"/>
  <c r="E5" i="1" s="1"/>
  <c r="H5" i="1" s="1"/>
  <c r="I5" i="1" s="1" a="1"/>
  <c r="I5" i="1" s="1"/>
  <c r="G4" i="1"/>
  <c r="G4" i="1" a="1"/>
  <c r="F4" i="1" a="1"/>
  <c r="F4" i="1" s="1"/>
  <c r="E4" i="1" a="1"/>
  <c r="E4" i="1" s="1"/>
  <c r="H4" i="1" s="1"/>
  <c r="I4" i="1" s="1" a="1"/>
  <c r="I4" i="1" s="1"/>
  <c r="G3" i="1" a="1"/>
  <c r="G3" i="1" s="1"/>
  <c r="F3" i="1" a="1"/>
  <c r="F3" i="1" s="1"/>
  <c r="E3" i="1"/>
  <c r="H3" i="1" s="1"/>
  <c r="I3" i="1" s="1" a="1"/>
  <c r="I3" i="1" s="1"/>
  <c r="E3" i="1" a="1"/>
  <c r="G2" i="1" a="1"/>
  <c r="G2" i="1" s="1"/>
  <c r="F2" i="1" a="1"/>
  <c r="F2" i="1" s="1"/>
  <c r="E2" i="1" a="1"/>
  <c r="E2" i="1" s="1"/>
  <c r="H2" i="1" l="1"/>
  <c r="I2" i="1" s="1" a="1"/>
  <c r="I2" i="1" s="1"/>
  <c r="H17" i="1"/>
  <c r="I17" i="1" s="1" a="1"/>
  <c r="I17" i="1" s="1"/>
  <c r="H27" i="1"/>
  <c r="I27" i="1" s="1" a="1"/>
  <c r="I27" i="1" s="1"/>
  <c r="H9" i="1"/>
  <c r="I9" i="1" s="1" a="1"/>
  <c r="I9" i="1" s="1"/>
  <c r="H19" i="1"/>
  <c r="I19" i="1" s="1" a="1"/>
  <c r="I19" i="1" s="1"/>
  <c r="H24" i="1"/>
  <c r="I24" i="1" s="1" a="1"/>
  <c r="I24" i="1" s="1"/>
  <c r="H29" i="1"/>
  <c r="I29" i="1" s="1" a="1"/>
  <c r="I29" i="1" s="1"/>
  <c r="H32" i="1"/>
  <c r="I32" i="1" s="1" a="1"/>
  <c r="I32" i="1" s="1"/>
  <c r="H50" i="1"/>
  <c r="I50" i="1" s="1" a="1"/>
  <c r="I50" i="1" s="1"/>
  <c r="H61" i="1"/>
  <c r="I61" i="1" s="1" a="1"/>
  <c r="I61" i="1" s="1"/>
  <c r="H74" i="1"/>
  <c r="I74" i="1" s="1" a="1"/>
  <c r="I74" i="1" s="1"/>
  <c r="H125" i="1"/>
  <c r="I125" i="1" s="1" a="1"/>
  <c r="I125" i="1" s="1"/>
  <c r="H138" i="1"/>
  <c r="I138" i="1" s="1" a="1"/>
  <c r="I138" i="1" s="1"/>
  <c r="H148" i="1"/>
  <c r="I148" i="1" s="1" a="1"/>
  <c r="I148" i="1" s="1"/>
  <c r="H229" i="1"/>
  <c r="I229" i="1" s="1" a="1"/>
  <c r="I229" i="1" s="1"/>
  <c r="H244" i="1"/>
  <c r="I244" i="1" s="1" a="1"/>
  <c r="I244" i="1" s="1"/>
  <c r="H253" i="1"/>
  <c r="I253" i="1" s="1" a="1"/>
  <c r="I253" i="1" s="1"/>
  <c r="H260" i="1"/>
  <c r="I260" i="1" s="1" a="1"/>
  <c r="I260" i="1" s="1"/>
  <c r="H269" i="1"/>
  <c r="I269" i="1" s="1" a="1"/>
  <c r="I269" i="1" s="1"/>
  <c r="H276" i="1"/>
  <c r="I276" i="1" s="1" a="1"/>
  <c r="I276" i="1" s="1"/>
  <c r="H347" i="1"/>
  <c r="I347" i="1" s="1" a="1"/>
  <c r="I347" i="1" s="1"/>
  <c r="H349" i="1"/>
  <c r="I349" i="1" s="1" a="1"/>
  <c r="I349" i="1" s="1"/>
  <c r="H353" i="1"/>
  <c r="I353" i="1" s="1" a="1"/>
  <c r="I353" i="1" s="1"/>
  <c r="H372" i="1"/>
  <c r="I372" i="1" s="1" a="1"/>
  <c r="I372" i="1" s="1"/>
  <c r="H382" i="1"/>
  <c r="I382" i="1" s="1" a="1"/>
  <c r="I382" i="1" s="1"/>
  <c r="H384" i="1"/>
  <c r="I384" i="1" s="1" a="1"/>
  <c r="I384" i="1" s="1"/>
  <c r="H386" i="1"/>
  <c r="I386" i="1" s="1" a="1"/>
  <c r="I386" i="1" s="1"/>
  <c r="H409" i="1"/>
  <c r="I409" i="1" s="1" a="1"/>
  <c r="I409" i="1" s="1"/>
  <c r="H416" i="1"/>
  <c r="I416" i="1" s="1" a="1"/>
  <c r="I416" i="1" s="1"/>
  <c r="H428" i="1"/>
  <c r="I428" i="1" s="1" a="1"/>
  <c r="I428" i="1" s="1"/>
  <c r="H430" i="1"/>
  <c r="I430" i="1" s="1" a="1"/>
  <c r="I430" i="1" s="1"/>
  <c r="H435" i="1"/>
  <c r="I435" i="1" s="1" a="1"/>
  <c r="I435" i="1" s="1"/>
  <c r="H52" i="1"/>
  <c r="I52" i="1" s="1" a="1"/>
  <c r="I52" i="1" s="1"/>
  <c r="H66" i="1"/>
  <c r="I66" i="1" s="1" a="1"/>
  <c r="I66" i="1" s="1"/>
  <c r="H76" i="1"/>
  <c r="I76" i="1" s="1" a="1"/>
  <c r="I76" i="1" s="1"/>
  <c r="H130" i="1"/>
  <c r="I130" i="1" s="1" a="1"/>
  <c r="I130" i="1" s="1"/>
  <c r="H140" i="1"/>
  <c r="I140" i="1" s="1" a="1"/>
  <c r="I140" i="1" s="1"/>
  <c r="H292" i="1"/>
  <c r="I292" i="1" s="1" a="1"/>
  <c r="I292" i="1" s="1"/>
  <c r="H308" i="1"/>
  <c r="I308" i="1" s="1" a="1"/>
  <c r="I308" i="1" s="1"/>
  <c r="H324" i="1"/>
  <c r="I324" i="1" s="1" a="1"/>
  <c r="I324" i="1" s="1"/>
  <c r="H340" i="1"/>
  <c r="I340" i="1" s="1" a="1"/>
  <c r="I340" i="1" s="1"/>
  <c r="H355" i="1"/>
  <c r="I355" i="1" s="1" a="1"/>
  <c r="I355" i="1" s="1"/>
  <c r="H380" i="1"/>
  <c r="I380" i="1" s="1" a="1"/>
  <c r="I380" i="1" s="1"/>
  <c r="H390" i="1"/>
  <c r="I390" i="1" s="1" a="1"/>
  <c r="I390" i="1" s="1"/>
  <c r="H392" i="1"/>
  <c r="I392" i="1" s="1" a="1"/>
  <c r="I392" i="1" s="1"/>
  <c r="H411" i="1"/>
  <c r="I411" i="1" s="1" a="1"/>
  <c r="I411" i="1" s="1"/>
  <c r="H437" i="1"/>
  <c r="I437" i="1" s="1" a="1"/>
  <c r="I437" i="1" s="1"/>
  <c r="H42" i="1"/>
  <c r="I42" i="1" s="1" a="1"/>
  <c r="I42" i="1" s="1"/>
  <c r="H101" i="1"/>
  <c r="I101" i="1" s="1" a="1"/>
  <c r="I101" i="1" s="1"/>
  <c r="H165" i="1"/>
  <c r="I165" i="1" s="1" a="1"/>
  <c r="I165" i="1" s="1"/>
  <c r="H282" i="1"/>
  <c r="I282" i="1" s="1" a="1"/>
  <c r="I282" i="1" s="1"/>
  <c r="H289" i="1"/>
  <c r="I289" i="1" s="1" a="1"/>
  <c r="I289" i="1" s="1"/>
  <c r="H298" i="1"/>
  <c r="I298" i="1" s="1" a="1"/>
  <c r="I298" i="1" s="1"/>
  <c r="H305" i="1"/>
  <c r="I305" i="1" s="1" a="1"/>
  <c r="I305" i="1" s="1"/>
  <c r="H314" i="1"/>
  <c r="I314" i="1" s="1" a="1"/>
  <c r="I314" i="1" s="1"/>
  <c r="H321" i="1"/>
  <c r="I321" i="1" s="1" a="1"/>
  <c r="I321" i="1" s="1"/>
  <c r="H330" i="1"/>
  <c r="I330" i="1" s="1" a="1"/>
  <c r="I330" i="1" s="1"/>
  <c r="H337" i="1"/>
  <c r="I337" i="1" s="1" a="1"/>
  <c r="I337" i="1" s="1"/>
  <c r="H346" i="1"/>
  <c r="I346" i="1" s="1" a="1"/>
  <c r="I346" i="1" s="1"/>
  <c r="H373" i="1"/>
  <c r="I373" i="1" s="1" a="1"/>
  <c r="I373" i="1" s="1"/>
  <c r="H377" i="1"/>
  <c r="I377" i="1" s="1" a="1"/>
  <c r="I377" i="1" s="1"/>
  <c r="H41" i="1"/>
  <c r="I41" i="1" s="1" a="1"/>
  <c r="I41" i="1" s="1"/>
  <c r="H51" i="1"/>
  <c r="I51" i="1" s="1" a="1"/>
  <c r="I51" i="1" s="1"/>
  <c r="H55" i="1"/>
  <c r="I55" i="1" s="1" a="1"/>
  <c r="I55" i="1" s="1"/>
  <c r="H57" i="1"/>
  <c r="I57" i="1" s="1" a="1"/>
  <c r="I57" i="1" s="1"/>
  <c r="H93" i="1"/>
  <c r="I93" i="1" s="1" a="1"/>
  <c r="I93" i="1" s="1"/>
  <c r="H106" i="1"/>
  <c r="I106" i="1" s="1" a="1"/>
  <c r="I106" i="1" s="1"/>
  <c r="H116" i="1"/>
  <c r="I116" i="1" s="1" a="1"/>
  <c r="I116" i="1" s="1"/>
  <c r="H157" i="1"/>
  <c r="I157" i="1" s="1" a="1"/>
  <c r="I157" i="1" s="1"/>
  <c r="H170" i="1"/>
  <c r="I170" i="1" s="1" a="1"/>
  <c r="I170" i="1" s="1"/>
  <c r="H228" i="1"/>
  <c r="I228" i="1" s="1" a="1"/>
  <c r="I228" i="1" s="1"/>
  <c r="H233" i="1"/>
  <c r="I233" i="1" s="1" a="1"/>
  <c r="I233" i="1" s="1"/>
  <c r="H245" i="1"/>
  <c r="I245" i="1" s="1" a="1"/>
  <c r="I245" i="1" s="1"/>
  <c r="H252" i="1"/>
  <c r="I252" i="1" s="1" a="1"/>
  <c r="I252" i="1" s="1"/>
  <c r="H261" i="1"/>
  <c r="I261" i="1" s="1" a="1"/>
  <c r="I261" i="1" s="1"/>
  <c r="H268" i="1"/>
  <c r="I268" i="1" s="1" a="1"/>
  <c r="I268" i="1" s="1"/>
  <c r="H277" i="1"/>
  <c r="I277" i="1" s="1" a="1"/>
  <c r="I277" i="1" s="1"/>
  <c r="H350" i="1"/>
  <c r="I350" i="1" s="1" a="1"/>
  <c r="I350" i="1" s="1"/>
  <c r="H352" i="1"/>
  <c r="I352" i="1" s="1" a="1"/>
  <c r="I352" i="1" s="1"/>
  <c r="H354" i="1"/>
  <c r="I354" i="1" s="1" a="1"/>
  <c r="I354" i="1" s="1"/>
  <c r="H379" i="1"/>
  <c r="I379" i="1" s="1" a="1"/>
  <c r="I379" i="1" s="1"/>
  <c r="H381" i="1"/>
  <c r="I381" i="1" s="1" a="1"/>
  <c r="I381" i="1" s="1"/>
  <c r="H385" i="1"/>
  <c r="I385" i="1" s="1" a="1"/>
  <c r="I385" i="1" s="1"/>
  <c r="H404" i="1"/>
  <c r="I404" i="1" s="1" a="1"/>
  <c r="I404" i="1" s="1"/>
  <c r="H410" i="1"/>
  <c r="I410" i="1" s="1" a="1"/>
  <c r="I410" i="1" s="1"/>
  <c r="H85" i="1"/>
  <c r="I85" i="1" s="1" a="1"/>
  <c r="I85" i="1" s="1"/>
  <c r="H98" i="1"/>
  <c r="I98" i="1" s="1" a="1"/>
  <c r="I98" i="1" s="1"/>
  <c r="H108" i="1"/>
  <c r="I108" i="1" s="1" a="1"/>
  <c r="I108" i="1" s="1"/>
  <c r="H162" i="1"/>
  <c r="I162" i="1" s="1" a="1"/>
  <c r="I162" i="1" s="1"/>
  <c r="H172" i="1"/>
  <c r="I172" i="1" s="1" a="1"/>
  <c r="I172" i="1" s="1"/>
  <c r="H284" i="1"/>
  <c r="I284" i="1" s="1" a="1"/>
  <c r="I284" i="1" s="1"/>
  <c r="H300" i="1"/>
  <c r="I300" i="1" s="1" a="1"/>
  <c r="I300" i="1" s="1"/>
  <c r="H316" i="1"/>
  <c r="I316" i="1" s="1" a="1"/>
  <c r="I316" i="1" s="1"/>
  <c r="H332" i="1"/>
  <c r="I332" i="1" s="1" a="1"/>
  <c r="I332" i="1" s="1"/>
  <c r="H348" i="1"/>
  <c r="I348" i="1" s="1" a="1"/>
  <c r="I348" i="1" s="1"/>
  <c r="H358" i="1"/>
  <c r="I358" i="1" s="1" a="1"/>
  <c r="I358" i="1" s="1"/>
  <c r="H360" i="1"/>
  <c r="I360" i="1" s="1" a="1"/>
  <c r="I360" i="1" s="1"/>
  <c r="H424" i="1"/>
  <c r="I424" i="1" s="1" a="1"/>
  <c r="I424" i="1" s="1"/>
  <c r="H53" i="1"/>
  <c r="I53" i="1" s="1" a="1"/>
  <c r="I53" i="1" s="1"/>
  <c r="H69" i="1"/>
  <c r="I69" i="1" s="1" a="1"/>
  <c r="I69" i="1" s="1"/>
  <c r="H82" i="1"/>
  <c r="I82" i="1" s="1" a="1"/>
  <c r="I82" i="1" s="1"/>
  <c r="H92" i="1"/>
  <c r="I92" i="1" s="1" a="1"/>
  <c r="I92" i="1" s="1"/>
  <c r="H133" i="1"/>
  <c r="I133" i="1" s="1" a="1"/>
  <c r="I133" i="1" s="1"/>
  <c r="H237" i="1"/>
  <c r="I237" i="1" s="1" a="1"/>
  <c r="I237" i="1" s="1"/>
  <c r="H242" i="1"/>
  <c r="I242" i="1" s="1" a="1"/>
  <c r="I242" i="1" s="1"/>
  <c r="H258" i="1"/>
  <c r="I258" i="1" s="1" a="1"/>
  <c r="I258" i="1" s="1"/>
  <c r="H265" i="1"/>
  <c r="I265" i="1" s="1" a="1"/>
  <c r="I265" i="1" s="1"/>
  <c r="H274" i="1"/>
  <c r="I274" i="1" s="1" a="1"/>
  <c r="I274" i="1" s="1"/>
  <c r="H281" i="1"/>
  <c r="I281" i="1" s="1" a="1"/>
  <c r="I281" i="1" s="1"/>
  <c r="H290" i="1"/>
  <c r="I290" i="1" s="1" a="1"/>
  <c r="I290" i="1" s="1"/>
  <c r="H297" i="1"/>
  <c r="I297" i="1" s="1" a="1"/>
  <c r="I297" i="1" s="1"/>
  <c r="H306" i="1"/>
  <c r="I306" i="1" s="1" a="1"/>
  <c r="I306" i="1" s="1"/>
  <c r="H313" i="1"/>
  <c r="I313" i="1" s="1" a="1"/>
  <c r="I313" i="1" s="1"/>
  <c r="H322" i="1"/>
  <c r="I322" i="1" s="1" a="1"/>
  <c r="I322" i="1" s="1"/>
  <c r="H329" i="1"/>
  <c r="I329" i="1" s="1" a="1"/>
  <c r="I329" i="1" s="1"/>
  <c r="H338" i="1"/>
  <c r="I338" i="1" s="1" a="1"/>
  <c r="I338" i="1" s="1"/>
  <c r="H345" i="1"/>
  <c r="I345" i="1" s="1" a="1"/>
  <c r="I345" i="1" s="1"/>
  <c r="H378" i="1"/>
  <c r="I378" i="1" s="1" a="1"/>
  <c r="I378" i="1" s="1"/>
  <c r="H405" i="1"/>
  <c r="I405" i="1" s="1" a="1"/>
  <c r="I405" i="1" s="1"/>
  <c r="H433" i="1"/>
  <c r="I433" i="1" s="1" a="1"/>
  <c r="I433" i="1" s="1"/>
  <c r="H444" i="1"/>
  <c r="I444" i="1" s="1" a="1"/>
  <c r="I444" i="1" s="1"/>
  <c r="H467" i="1"/>
  <c r="I467" i="1" s="1" a="1"/>
  <c r="I467" i="1" s="1"/>
  <c r="H483" i="1"/>
  <c r="I483" i="1" s="1" a="1"/>
  <c r="I483" i="1" s="1"/>
  <c r="H523" i="1"/>
  <c r="I523" i="1" s="1" a="1"/>
  <c r="I523" i="1" s="1"/>
  <c r="H525" i="1"/>
  <c r="I525" i="1" s="1" a="1"/>
  <c r="I525" i="1" s="1"/>
  <c r="H527" i="1"/>
  <c r="I527" i="1" s="1" a="1"/>
  <c r="I527" i="1" s="1"/>
  <c r="H529" i="1"/>
  <c r="I529" i="1" s="1" a="1"/>
  <c r="I529" i="1" s="1"/>
  <c r="H558" i="1"/>
  <c r="I558" i="1" s="1" a="1"/>
  <c r="I558" i="1" s="1"/>
  <c r="H587" i="1"/>
  <c r="I587" i="1" s="1" a="1"/>
  <c r="I587" i="1" s="1"/>
  <c r="H589" i="1"/>
  <c r="I589" i="1" s="1" a="1"/>
  <c r="I589" i="1" s="1"/>
  <c r="H591" i="1"/>
  <c r="I591" i="1" s="1" a="1"/>
  <c r="I591" i="1" s="1"/>
  <c r="H593" i="1"/>
  <c r="I593" i="1" s="1" a="1"/>
  <c r="I593" i="1" s="1"/>
  <c r="H622" i="1"/>
  <c r="I622" i="1" s="1" a="1"/>
  <c r="I622" i="1" s="1"/>
  <c r="H637" i="1"/>
  <c r="I637" i="1" s="1" a="1"/>
  <c r="I637" i="1" s="1"/>
  <c r="H639" i="1"/>
  <c r="I639" i="1" s="1" a="1"/>
  <c r="I639" i="1" s="1"/>
  <c r="H646" i="1"/>
  <c r="I646" i="1" s="1" a="1"/>
  <c r="I646" i="1" s="1"/>
  <c r="H648" i="1"/>
  <c r="I648" i="1" s="1" a="1"/>
  <c r="I648" i="1" s="1"/>
  <c r="H659" i="1"/>
  <c r="I659" i="1" s="1" a="1"/>
  <c r="I659" i="1" s="1"/>
  <c r="H670" i="1"/>
  <c r="I670" i="1" s="1" a="1"/>
  <c r="I670" i="1" s="1"/>
  <c r="H672" i="1"/>
  <c r="I672" i="1" s="1" a="1"/>
  <c r="I672" i="1" s="1"/>
  <c r="H757" i="1"/>
  <c r="I757" i="1" s="1" a="1"/>
  <c r="I757" i="1" s="1"/>
  <c r="H764" i="1"/>
  <c r="I764" i="1" s="1" a="1"/>
  <c r="I764" i="1" s="1"/>
  <c r="H773" i="1"/>
  <c r="I773" i="1" s="1" a="1"/>
  <c r="I773" i="1" s="1"/>
  <c r="H780" i="1"/>
  <c r="I780" i="1" s="1" a="1"/>
  <c r="I780" i="1" s="1"/>
  <c r="H789" i="1"/>
  <c r="I789" i="1" s="1" a="1"/>
  <c r="I789" i="1" s="1"/>
  <c r="H796" i="1"/>
  <c r="I796" i="1" s="1" a="1"/>
  <c r="I796" i="1" s="1"/>
  <c r="H805" i="1"/>
  <c r="I805" i="1" s="1" a="1"/>
  <c r="I805" i="1" s="1"/>
  <c r="H812" i="1"/>
  <c r="I812" i="1" s="1" a="1"/>
  <c r="I812" i="1" s="1"/>
  <c r="H821" i="1"/>
  <c r="I821" i="1" s="1" a="1"/>
  <c r="I821" i="1" s="1"/>
  <c r="H828" i="1"/>
  <c r="I828" i="1" s="1" a="1"/>
  <c r="I828" i="1" s="1"/>
  <c r="H837" i="1"/>
  <c r="I837" i="1" s="1" a="1"/>
  <c r="I837" i="1" s="1"/>
  <c r="H854" i="1"/>
  <c r="I854" i="1" s="1" a="1"/>
  <c r="I854" i="1" s="1"/>
  <c r="H860" i="1"/>
  <c r="I860" i="1" s="1" a="1"/>
  <c r="I860" i="1" s="1"/>
  <c r="H453" i="1"/>
  <c r="I453" i="1" s="1" a="1"/>
  <c r="I453" i="1" s="1"/>
  <c r="H830" i="1"/>
  <c r="I830" i="1" s="1" a="1"/>
  <c r="I830" i="1" s="1"/>
  <c r="H841" i="1"/>
  <c r="I841" i="1" s="1" a="1"/>
  <c r="I841" i="1" s="1"/>
  <c r="H460" i="1"/>
  <c r="I460" i="1" s="1" a="1"/>
  <c r="I460" i="1" s="1"/>
  <c r="H508" i="1"/>
  <c r="I508" i="1" s="1" a="1"/>
  <c r="I508" i="1" s="1"/>
  <c r="H539" i="1"/>
  <c r="I539" i="1" s="1" a="1"/>
  <c r="I539" i="1" s="1"/>
  <c r="H541" i="1"/>
  <c r="I541" i="1" s="1" a="1"/>
  <c r="I541" i="1" s="1"/>
  <c r="H543" i="1"/>
  <c r="I543" i="1" s="1" a="1"/>
  <c r="I543" i="1" s="1"/>
  <c r="H545" i="1"/>
  <c r="I545" i="1" s="1" a="1"/>
  <c r="I545" i="1" s="1"/>
  <c r="H572" i="1"/>
  <c r="I572" i="1" s="1" a="1"/>
  <c r="I572" i="1" s="1"/>
  <c r="H603" i="1"/>
  <c r="I603" i="1" s="1" a="1"/>
  <c r="I603" i="1" s="1"/>
  <c r="H605" i="1"/>
  <c r="I605" i="1" s="1" a="1"/>
  <c r="I605" i="1" s="1"/>
  <c r="H607" i="1"/>
  <c r="I607" i="1" s="1" a="1"/>
  <c r="I607" i="1" s="1"/>
  <c r="H609" i="1"/>
  <c r="I609" i="1" s="1" a="1"/>
  <c r="I609" i="1" s="1"/>
  <c r="H652" i="1"/>
  <c r="I652" i="1" s="1" a="1"/>
  <c r="I652" i="1" s="1"/>
  <c r="H654" i="1"/>
  <c r="I654" i="1" s="1" a="1"/>
  <c r="I654" i="1" s="1"/>
  <c r="H845" i="1"/>
  <c r="I845" i="1" s="1" a="1"/>
  <c r="I845" i="1" s="1"/>
  <c r="H849" i="1"/>
  <c r="I849" i="1" s="1" a="1"/>
  <c r="I849" i="1" s="1"/>
  <c r="H851" i="1"/>
  <c r="I851" i="1" s="1" a="1"/>
  <c r="I851" i="1" s="1"/>
  <c r="H462" i="1"/>
  <c r="I462" i="1" s="1" a="1"/>
  <c r="I462" i="1" s="1"/>
  <c r="H468" i="1"/>
  <c r="I468" i="1" s="1" a="1"/>
  <c r="I468" i="1" s="1"/>
  <c r="H470" i="1"/>
  <c r="I470" i="1" s="1" a="1"/>
  <c r="I470" i="1" s="1"/>
  <c r="H477" i="1"/>
  <c r="I477" i="1" s="1" a="1"/>
  <c r="I477" i="1" s="1"/>
  <c r="H479" i="1"/>
  <c r="I479" i="1" s="1" a="1"/>
  <c r="I479" i="1" s="1"/>
  <c r="H484" i="1"/>
  <c r="I484" i="1" s="1" a="1"/>
  <c r="I484" i="1" s="1"/>
  <c r="H486" i="1"/>
  <c r="I486" i="1" s="1" a="1"/>
  <c r="I486" i="1" s="1"/>
  <c r="H493" i="1"/>
  <c r="I493" i="1" s="1" a="1"/>
  <c r="I493" i="1" s="1"/>
  <c r="H495" i="1"/>
  <c r="I495" i="1" s="1" a="1"/>
  <c r="I495" i="1" s="1"/>
  <c r="H516" i="1"/>
  <c r="I516" i="1" s="1" a="1"/>
  <c r="I516" i="1" s="1"/>
  <c r="H518" i="1"/>
  <c r="I518" i="1" s="1" a="1"/>
  <c r="I518" i="1" s="1"/>
  <c r="H547" i="1"/>
  <c r="I547" i="1" s="1" a="1"/>
  <c r="I547" i="1" s="1"/>
  <c r="H549" i="1"/>
  <c r="I549" i="1" s="1" a="1"/>
  <c r="I549" i="1" s="1"/>
  <c r="H551" i="1"/>
  <c r="I551" i="1" s="1" a="1"/>
  <c r="I551" i="1" s="1"/>
  <c r="H553" i="1"/>
  <c r="I553" i="1" s="1" a="1"/>
  <c r="I553" i="1" s="1"/>
  <c r="H580" i="1"/>
  <c r="I580" i="1" s="1" a="1"/>
  <c r="I580" i="1" s="1"/>
  <c r="H582" i="1"/>
  <c r="I582" i="1" s="1" a="1"/>
  <c r="I582" i="1" s="1"/>
  <c r="H611" i="1"/>
  <c r="I611" i="1" s="1" a="1"/>
  <c r="I611" i="1" s="1"/>
  <c r="H613" i="1"/>
  <c r="I613" i="1" s="1" a="1"/>
  <c r="I613" i="1" s="1"/>
  <c r="H615" i="1"/>
  <c r="I615" i="1" s="1" a="1"/>
  <c r="I615" i="1" s="1"/>
  <c r="H617" i="1"/>
  <c r="I617" i="1" s="1" a="1"/>
  <c r="I617" i="1" s="1"/>
  <c r="H660" i="1"/>
  <c r="I660" i="1" s="1" a="1"/>
  <c r="I660" i="1" s="1"/>
  <c r="H669" i="1"/>
  <c r="I669" i="1" s="1" a="1"/>
  <c r="I669" i="1" s="1"/>
  <c r="H676" i="1"/>
  <c r="I676" i="1" s="1" a="1"/>
  <c r="I676" i="1" s="1"/>
  <c r="H445" i="1"/>
  <c r="I445" i="1" s="1" a="1"/>
  <c r="I445" i="1" s="1"/>
  <c r="H452" i="1"/>
  <c r="I452" i="1" s="1" a="1"/>
  <c r="I452" i="1" s="1"/>
  <c r="H475" i="1"/>
  <c r="I475" i="1" s="1" a="1"/>
  <c r="I475" i="1" s="1"/>
  <c r="H481" i="1"/>
  <c r="I481" i="1" s="1" a="1"/>
  <c r="I481" i="1" s="1"/>
  <c r="H491" i="1"/>
  <c r="I491" i="1" s="1" a="1"/>
  <c r="I491" i="1" s="1"/>
  <c r="H497" i="1"/>
  <c r="I497" i="1" s="1" a="1"/>
  <c r="I497" i="1" s="1"/>
  <c r="H524" i="1"/>
  <c r="I524" i="1" s="1" a="1"/>
  <c r="I524" i="1" s="1"/>
  <c r="H526" i="1"/>
  <c r="I526" i="1" s="1" a="1"/>
  <c r="I526" i="1" s="1"/>
  <c r="H555" i="1"/>
  <c r="I555" i="1" s="1" a="1"/>
  <c r="I555" i="1" s="1"/>
  <c r="H557" i="1"/>
  <c r="I557" i="1" s="1" a="1"/>
  <c r="I557" i="1" s="1"/>
  <c r="H559" i="1"/>
  <c r="I559" i="1" s="1" a="1"/>
  <c r="I559" i="1" s="1"/>
  <c r="H561" i="1"/>
  <c r="I561" i="1" s="1" a="1"/>
  <c r="I561" i="1" s="1"/>
  <c r="H588" i="1"/>
  <c r="I588" i="1" s="1" a="1"/>
  <c r="I588" i="1" s="1"/>
  <c r="H590" i="1"/>
  <c r="I590" i="1" s="1" a="1"/>
  <c r="I590" i="1" s="1"/>
  <c r="H619" i="1"/>
  <c r="I619" i="1" s="1" a="1"/>
  <c r="I619" i="1" s="1"/>
  <c r="H621" i="1"/>
  <c r="I621" i="1" s="1" a="1"/>
  <c r="I621" i="1" s="1"/>
  <c r="H623" i="1"/>
  <c r="I623" i="1" s="1" a="1"/>
  <c r="I623" i="1" s="1"/>
  <c r="H625" i="1"/>
  <c r="I625" i="1" s="1" a="1"/>
  <c r="I625" i="1" s="1"/>
  <c r="H636" i="1"/>
  <c r="I636" i="1" s="1" a="1"/>
  <c r="I636" i="1" s="1"/>
  <c r="H638" i="1"/>
  <c r="I638" i="1" s="1" a="1"/>
  <c r="I638" i="1" s="1"/>
  <c r="H645" i="1"/>
  <c r="I645" i="1" s="1" a="1"/>
  <c r="I645" i="1" s="1"/>
  <c r="H647" i="1"/>
  <c r="I647" i="1" s="1" a="1"/>
  <c r="I647" i="1" s="1"/>
  <c r="H649" i="1"/>
  <c r="I649" i="1" s="1" a="1"/>
  <c r="I649" i="1" s="1"/>
  <c r="H662" i="1"/>
  <c r="I662" i="1" s="1" a="1"/>
  <c r="I662" i="1" s="1"/>
  <c r="H664" i="1"/>
  <c r="I664" i="1" s="1" a="1"/>
  <c r="I664" i="1" s="1"/>
  <c r="H673" i="1"/>
  <c r="I673" i="1" s="1" a="1"/>
  <c r="I673" i="1" s="1"/>
  <c r="H678" i="1"/>
  <c r="I678" i="1" s="1" a="1"/>
  <c r="I678" i="1" s="1"/>
  <c r="H685" i="1"/>
  <c r="I685" i="1" s="1" a="1"/>
  <c r="I685" i="1" s="1"/>
  <c r="H692" i="1"/>
  <c r="I692" i="1" s="1" a="1"/>
  <c r="I692" i="1" s="1"/>
  <c r="H701" i="1"/>
  <c r="I701" i="1" s="1" a="1"/>
  <c r="I701" i="1" s="1"/>
  <c r="H708" i="1"/>
  <c r="I708" i="1" s="1" a="1"/>
  <c r="I708" i="1" s="1"/>
  <c r="H717" i="1"/>
  <c r="I717" i="1" s="1" a="1"/>
  <c r="I717" i="1" s="1"/>
  <c r="H724" i="1"/>
  <c r="I724" i="1" s="1" a="1"/>
  <c r="I724" i="1" s="1"/>
  <c r="H733" i="1"/>
  <c r="I733" i="1" s="1" a="1"/>
  <c r="I733" i="1" s="1"/>
  <c r="H740" i="1"/>
  <c r="I740" i="1" s="1" a="1"/>
  <c r="I740" i="1" s="1"/>
  <c r="H749" i="1"/>
  <c r="I749" i="1" s="1" a="1"/>
  <c r="I749" i="1" s="1"/>
  <c r="H756" i="1"/>
  <c r="I756" i="1" s="1" a="1"/>
  <c r="I756" i="1" s="1"/>
  <c r="H765" i="1"/>
  <c r="I765" i="1" s="1" a="1"/>
  <c r="I765" i="1" s="1"/>
  <c r="H772" i="1"/>
  <c r="I772" i="1" s="1" a="1"/>
  <c r="I772" i="1" s="1"/>
  <c r="H781" i="1"/>
  <c r="I781" i="1" s="1" a="1"/>
  <c r="I781" i="1" s="1"/>
  <c r="H788" i="1"/>
  <c r="I788" i="1" s="1" a="1"/>
  <c r="I788" i="1" s="1"/>
  <c r="H797" i="1"/>
  <c r="I797" i="1" s="1" a="1"/>
  <c r="I797" i="1" s="1"/>
  <c r="H804" i="1"/>
  <c r="I804" i="1" s="1" a="1"/>
  <c r="I804" i="1" s="1"/>
  <c r="H813" i="1"/>
  <c r="I813" i="1" s="1" a="1"/>
  <c r="I813" i="1" s="1"/>
  <c r="H820" i="1"/>
  <c r="I820" i="1" s="1" a="1"/>
  <c r="I820" i="1" s="1"/>
  <c r="H829" i="1"/>
  <c r="I829" i="1" s="1" a="1"/>
  <c r="I829" i="1" s="1"/>
  <c r="H836" i="1"/>
  <c r="I836" i="1" s="1" a="1"/>
  <c r="I836" i="1" s="1"/>
  <c r="H847" i="1"/>
  <c r="I847" i="1" s="1" a="1"/>
  <c r="I847" i="1" s="1"/>
  <c r="H436" i="1"/>
  <c r="I436" i="1" s="1" a="1"/>
  <c r="I436" i="1" s="1"/>
  <c r="H499" i="1"/>
  <c r="I499" i="1" s="1" a="1"/>
  <c r="I499" i="1" s="1"/>
  <c r="H501" i="1"/>
  <c r="I501" i="1" s="1" a="1"/>
  <c r="I501" i="1" s="1"/>
  <c r="H503" i="1"/>
  <c r="I503" i="1" s="1" a="1"/>
  <c r="I503" i="1" s="1"/>
  <c r="H505" i="1"/>
  <c r="I505" i="1" s="1" a="1"/>
  <c r="I505" i="1" s="1"/>
  <c r="H563" i="1"/>
  <c r="I563" i="1" s="1" a="1"/>
  <c r="I563" i="1" s="1"/>
  <c r="H565" i="1"/>
  <c r="I565" i="1" s="1" a="1"/>
  <c r="I565" i="1" s="1"/>
  <c r="H567" i="1"/>
  <c r="I567" i="1" s="1" a="1"/>
  <c r="I567" i="1" s="1"/>
  <c r="H569" i="1"/>
  <c r="I569" i="1" s="1" a="1"/>
  <c r="I569" i="1" s="1"/>
  <c r="H627" i="1"/>
  <c r="I627" i="1" s="1" a="1"/>
  <c r="I627" i="1" s="1"/>
  <c r="H629" i="1"/>
  <c r="I629" i="1" s="1" a="1"/>
  <c r="I629" i="1" s="1"/>
  <c r="H631" i="1"/>
  <c r="I631" i="1" s="1" a="1"/>
  <c r="I631" i="1" s="1"/>
  <c r="H694" i="1"/>
  <c r="I694" i="1" s="1" a="1"/>
  <c r="I694" i="1" s="1"/>
  <c r="H710" i="1"/>
  <c r="I710" i="1" s="1" a="1"/>
  <c r="I710" i="1" s="1"/>
  <c r="H726" i="1"/>
  <c r="I726" i="1" s="1" a="1"/>
  <c r="I726" i="1" s="1"/>
  <c r="H742" i="1"/>
  <c r="I742" i="1" s="1" a="1"/>
  <c r="I742" i="1" s="1"/>
  <c r="H758" i="1"/>
  <c r="I758" i="1" s="1" a="1"/>
  <c r="I758" i="1" s="1"/>
  <c r="H774" i="1"/>
  <c r="I774" i="1" s="1" a="1"/>
  <c r="I774" i="1" s="1"/>
  <c r="H790" i="1"/>
  <c r="I790" i="1" s="1" a="1"/>
  <c r="I790" i="1" s="1"/>
  <c r="H806" i="1"/>
  <c r="I806" i="1" s="1" a="1"/>
  <c r="I806" i="1" s="1"/>
  <c r="H822" i="1"/>
  <c r="I822" i="1" s="1" a="1"/>
  <c r="I822" i="1" s="1"/>
  <c r="H838" i="1"/>
  <c r="I838" i="1" s="1" a="1"/>
  <c r="I838" i="1" s="1"/>
  <c r="H855" i="1"/>
  <c r="I855" i="1" s="1" a="1"/>
  <c r="I855" i="1" s="1"/>
  <c r="H871" i="1"/>
  <c r="I871" i="1" s="1" a="1"/>
  <c r="I871" i="1" s="1"/>
  <c r="H454" i="1"/>
  <c r="I454" i="1" s="1" a="1"/>
  <c r="I454" i="1" s="1"/>
  <c r="H459" i="1"/>
  <c r="I459" i="1" s="1" a="1"/>
  <c r="I459" i="1" s="1"/>
  <c r="H461" i="1"/>
  <c r="I461" i="1" s="1" a="1"/>
  <c r="I461" i="1" s="1"/>
  <c r="H507" i="1"/>
  <c r="I507" i="1" s="1" a="1"/>
  <c r="I507" i="1" s="1"/>
  <c r="H509" i="1"/>
  <c r="I509" i="1" s="1" a="1"/>
  <c r="I509" i="1" s="1"/>
  <c r="H511" i="1"/>
  <c r="I511" i="1" s="1" a="1"/>
  <c r="I511" i="1" s="1"/>
  <c r="H513" i="1"/>
  <c r="I513" i="1" s="1" a="1"/>
  <c r="I513" i="1" s="1"/>
  <c r="H540" i="1"/>
  <c r="I540" i="1" s="1" a="1"/>
  <c r="I540" i="1" s="1"/>
  <c r="H542" i="1"/>
  <c r="I542" i="1" s="1" a="1"/>
  <c r="I542" i="1" s="1"/>
  <c r="H571" i="1"/>
  <c r="I571" i="1" s="1" a="1"/>
  <c r="I571" i="1" s="1"/>
  <c r="H573" i="1"/>
  <c r="I573" i="1" s="1" a="1"/>
  <c r="I573" i="1" s="1"/>
  <c r="H575" i="1"/>
  <c r="I575" i="1" s="1" a="1"/>
  <c r="I575" i="1" s="1"/>
  <c r="H577" i="1"/>
  <c r="I577" i="1" s="1" a="1"/>
  <c r="I577" i="1" s="1"/>
  <c r="H604" i="1"/>
  <c r="I604" i="1" s="1" a="1"/>
  <c r="I604" i="1" s="1"/>
  <c r="H606" i="1"/>
  <c r="I606" i="1" s="1" a="1"/>
  <c r="I606" i="1" s="1"/>
  <c r="H653" i="1"/>
  <c r="I653" i="1" s="1" a="1"/>
  <c r="I653" i="1" s="1"/>
  <c r="H848" i="1"/>
  <c r="I848" i="1" s="1" a="1"/>
  <c r="I848" i="1" s="1"/>
  <c r="H869" i="1"/>
  <c r="I869" i="1" s="1" a="1"/>
  <c r="I869" i="1" s="1"/>
  <c r="H877" i="1"/>
  <c r="I877" i="1" s="1" a="1"/>
  <c r="I877" i="1" s="1"/>
  <c r="H900" i="1"/>
  <c r="I900" i="1" s="1" a="1"/>
  <c r="I900" i="1" s="1"/>
  <c r="H916" i="1"/>
  <c r="I916" i="1" s="1" a="1"/>
  <c r="I916" i="1" s="1"/>
  <c r="H932" i="1"/>
  <c r="I932" i="1" s="1" a="1"/>
  <c r="I932" i="1" s="1"/>
  <c r="H948" i="1"/>
  <c r="I948" i="1" s="1" a="1"/>
  <c r="I948" i="1" s="1"/>
  <c r="H964" i="1"/>
  <c r="I964" i="1" s="1" a="1"/>
  <c r="I964" i="1" s="1"/>
  <c r="H980" i="1"/>
  <c r="I980" i="1" s="1" a="1"/>
  <c r="I980" i="1" s="1"/>
  <c r="H996" i="1"/>
  <c r="I996" i="1" s="1" a="1"/>
  <c r="I996" i="1" s="1"/>
  <c r="H1005" i="1"/>
  <c r="I1005" i="1" s="1" a="1"/>
  <c r="I1005" i="1" s="1"/>
  <c r="H1009" i="1"/>
  <c r="I1009" i="1" s="1" a="1"/>
  <c r="I1009" i="1" s="1"/>
  <c r="H1026" i="1"/>
  <c r="I1026" i="1" s="1" a="1"/>
  <c r="I1026" i="1" s="1"/>
  <c r="H1036" i="1"/>
  <c r="I1036" i="1" s="1" a="1"/>
  <c r="I1036" i="1" s="1"/>
  <c r="H1038" i="1"/>
  <c r="I1038" i="1" s="1" a="1"/>
  <c r="I1038" i="1" s="1"/>
  <c r="H1040" i="1"/>
  <c r="I1040" i="1" s="1" a="1"/>
  <c r="I1040" i="1" s="1"/>
  <c r="H1063" i="1"/>
  <c r="I1063" i="1" s="1" a="1"/>
  <c r="I1063" i="1" s="1"/>
  <c r="H1069" i="1"/>
  <c r="I1069" i="1" s="1" a="1"/>
  <c r="I1069" i="1" s="1"/>
  <c r="H1073" i="1"/>
  <c r="I1073" i="1" s="1" a="1"/>
  <c r="I1073" i="1" s="1"/>
  <c r="H1090" i="1"/>
  <c r="I1090" i="1" s="1" a="1"/>
  <c r="I1090" i="1" s="1"/>
  <c r="H1100" i="1"/>
  <c r="I1100" i="1" s="1" a="1"/>
  <c r="I1100" i="1" s="1"/>
  <c r="H1102" i="1"/>
  <c r="I1102" i="1" s="1" a="1"/>
  <c r="I1102" i="1" s="1"/>
  <c r="H1104" i="1"/>
  <c r="I1104" i="1" s="1" a="1"/>
  <c r="I1104" i="1" s="1"/>
  <c r="H1127" i="1"/>
  <c r="I1127" i="1" s="1" a="1"/>
  <c r="I1127" i="1" s="1"/>
  <c r="H1133" i="1"/>
  <c r="I1133" i="1" s="1" a="1"/>
  <c r="I1133" i="1" s="1"/>
  <c r="H1138" i="1"/>
  <c r="I1138" i="1" s="1" a="1"/>
  <c r="I1138" i="1" s="1"/>
  <c r="H1142" i="1"/>
  <c r="I1142" i="1" s="1" a="1"/>
  <c r="I1142" i="1" s="1"/>
  <c r="H1154" i="1"/>
  <c r="I1154" i="1" s="1" a="1"/>
  <c r="I1154" i="1" s="1"/>
  <c r="H1158" i="1"/>
  <c r="I1158" i="1" s="1" a="1"/>
  <c r="I1158" i="1" s="1"/>
  <c r="H1170" i="1"/>
  <c r="I1170" i="1" s="1" a="1"/>
  <c r="I1170" i="1" s="1"/>
  <c r="H1174" i="1"/>
  <c r="I1174" i="1" s="1" a="1"/>
  <c r="I1174" i="1" s="1"/>
  <c r="H1186" i="1"/>
  <c r="I1186" i="1" s="1" a="1"/>
  <c r="I1186" i="1" s="1"/>
  <c r="H1190" i="1"/>
  <c r="I1190" i="1" s="1" a="1"/>
  <c r="I1190" i="1" s="1"/>
  <c r="H1202" i="1"/>
  <c r="I1202" i="1" s="1" a="1"/>
  <c r="I1202" i="1" s="1"/>
  <c r="H1206" i="1"/>
  <c r="I1206" i="1" s="1" a="1"/>
  <c r="I1206" i="1" s="1"/>
  <c r="H1218" i="1"/>
  <c r="I1218" i="1" s="1" a="1"/>
  <c r="I1218" i="1" s="1"/>
  <c r="H1222" i="1"/>
  <c r="I1222" i="1" s="1" a="1"/>
  <c r="I1222" i="1" s="1"/>
  <c r="H1234" i="1"/>
  <c r="I1234" i="1" s="1" a="1"/>
  <c r="I1234" i="1" s="1"/>
  <c r="H1238" i="1"/>
  <c r="I1238" i="1" s="1" a="1"/>
  <c r="I1238" i="1" s="1"/>
  <c r="H1254" i="1"/>
  <c r="I1254" i="1" s="1" a="1"/>
  <c r="I1254" i="1" s="1"/>
  <c r="H1270" i="1"/>
  <c r="I1270" i="1" s="1" a="1"/>
  <c r="I1270" i="1" s="1"/>
  <c r="H1272" i="1"/>
  <c r="I1272" i="1" s="1" a="1"/>
  <c r="I1272" i="1" s="1"/>
  <c r="H1299" i="1"/>
  <c r="I1299" i="1" s="1" a="1"/>
  <c r="I1299" i="1" s="1"/>
  <c r="H897" i="1"/>
  <c r="I897" i="1" s="1" a="1"/>
  <c r="I897" i="1" s="1"/>
  <c r="H902" i="1"/>
  <c r="I902" i="1" s="1" a="1"/>
  <c r="I902" i="1" s="1"/>
  <c r="H913" i="1"/>
  <c r="I913" i="1" s="1" a="1"/>
  <c r="I913" i="1" s="1"/>
  <c r="H918" i="1"/>
  <c r="I918" i="1" s="1" a="1"/>
  <c r="I918" i="1" s="1"/>
  <c r="H929" i="1"/>
  <c r="I929" i="1" s="1" a="1"/>
  <c r="I929" i="1" s="1"/>
  <c r="H934" i="1"/>
  <c r="I934" i="1" s="1" a="1"/>
  <c r="I934" i="1" s="1"/>
  <c r="H945" i="1"/>
  <c r="I945" i="1" s="1" a="1"/>
  <c r="I945" i="1" s="1"/>
  <c r="H950" i="1"/>
  <c r="I950" i="1" s="1" a="1"/>
  <c r="I950" i="1" s="1"/>
  <c r="H961" i="1"/>
  <c r="I961" i="1" s="1" a="1"/>
  <c r="I961" i="1" s="1"/>
  <c r="H966" i="1"/>
  <c r="I966" i="1" s="1" a="1"/>
  <c r="I966" i="1" s="1"/>
  <c r="H977" i="1"/>
  <c r="I977" i="1" s="1" a="1"/>
  <c r="I977" i="1" s="1"/>
  <c r="H982" i="1"/>
  <c r="I982" i="1" s="1" a="1"/>
  <c r="I982" i="1" s="1"/>
  <c r="H993" i="1"/>
  <c r="I993" i="1" s="1" a="1"/>
  <c r="I993" i="1" s="1"/>
  <c r="H998" i="1"/>
  <c r="I998" i="1" s="1" a="1"/>
  <c r="I998" i="1" s="1"/>
  <c r="H1015" i="1"/>
  <c r="I1015" i="1" s="1" a="1"/>
  <c r="I1015" i="1" s="1"/>
  <c r="H1025" i="1"/>
  <c r="I1025" i="1" s="1" a="1"/>
  <c r="I1025" i="1" s="1"/>
  <c r="H1042" i="1"/>
  <c r="I1042" i="1" s="1" a="1"/>
  <c r="I1042" i="1" s="1"/>
  <c r="H1052" i="1"/>
  <c r="I1052" i="1" s="1" a="1"/>
  <c r="I1052" i="1" s="1"/>
  <c r="H1054" i="1"/>
  <c r="I1054" i="1" s="1" a="1"/>
  <c r="I1054" i="1" s="1"/>
  <c r="H1079" i="1"/>
  <c r="I1079" i="1" s="1" a="1"/>
  <c r="I1079" i="1" s="1"/>
  <c r="H1089" i="1"/>
  <c r="I1089" i="1" s="1" a="1"/>
  <c r="I1089" i="1" s="1"/>
  <c r="H1106" i="1"/>
  <c r="I1106" i="1" s="1" a="1"/>
  <c r="I1106" i="1" s="1"/>
  <c r="H1116" i="1"/>
  <c r="I1116" i="1" s="1" a="1"/>
  <c r="I1116" i="1" s="1"/>
  <c r="H1118" i="1"/>
  <c r="I1118" i="1" s="1" a="1"/>
  <c r="I1118" i="1" s="1"/>
  <c r="H1274" i="1"/>
  <c r="I1274" i="1" s="1" a="1"/>
  <c r="I1274" i="1" s="1"/>
  <c r="H1284" i="1"/>
  <c r="I1284" i="1" s="1" a="1"/>
  <c r="I1284" i="1" s="1"/>
  <c r="H1286" i="1"/>
  <c r="I1286" i="1" s="1" a="1"/>
  <c r="I1286" i="1" s="1"/>
  <c r="H1303" i="1"/>
  <c r="I1303" i="1" s="1" a="1"/>
  <c r="I1303" i="1" s="1"/>
  <c r="H876" i="1"/>
  <c r="I876" i="1" s="1" a="1"/>
  <c r="I876" i="1" s="1"/>
  <c r="H1296" i="1"/>
  <c r="I1296" i="1" s="1" a="1"/>
  <c r="I1296" i="1" s="1"/>
  <c r="H1300" i="1"/>
  <c r="I1300" i="1" s="1" a="1"/>
  <c r="I1300" i="1" s="1"/>
  <c r="H887" i="1"/>
  <c r="I887" i="1" s="1" a="1"/>
  <c r="I887" i="1" s="1"/>
  <c r="H892" i="1"/>
  <c r="I892" i="1" s="1" a="1"/>
  <c r="I892" i="1" s="1"/>
  <c r="H908" i="1"/>
  <c r="I908" i="1" s="1" a="1"/>
  <c r="I908" i="1" s="1"/>
  <c r="H924" i="1"/>
  <c r="I924" i="1" s="1" a="1"/>
  <c r="I924" i="1" s="1"/>
  <c r="H940" i="1"/>
  <c r="I940" i="1" s="1" a="1"/>
  <c r="I940" i="1" s="1"/>
  <c r="H956" i="1"/>
  <c r="I956" i="1" s="1" a="1"/>
  <c r="I956" i="1" s="1"/>
  <c r="H972" i="1"/>
  <c r="I972" i="1" s="1" a="1"/>
  <c r="I972" i="1" s="1"/>
  <c r="H988" i="1"/>
  <c r="I988" i="1" s="1" a="1"/>
  <c r="I988" i="1" s="1"/>
  <c r="H1004" i="1"/>
  <c r="I1004" i="1" s="1" a="1"/>
  <c r="I1004" i="1" s="1"/>
  <c r="H1008" i="1"/>
  <c r="I1008" i="1" s="1" a="1"/>
  <c r="I1008" i="1" s="1"/>
  <c r="H1031" i="1"/>
  <c r="I1031" i="1" s="1" a="1"/>
  <c r="I1031" i="1" s="1"/>
  <c r="H1037" i="1"/>
  <c r="I1037" i="1" s="1" a="1"/>
  <c r="I1037" i="1" s="1"/>
  <c r="H1068" i="1"/>
  <c r="I1068" i="1" s="1" a="1"/>
  <c r="I1068" i="1" s="1"/>
  <c r="H1072" i="1"/>
  <c r="I1072" i="1" s="1" a="1"/>
  <c r="I1072" i="1" s="1"/>
  <c r="H1095" i="1"/>
  <c r="I1095" i="1" s="1" a="1"/>
  <c r="I1095" i="1" s="1"/>
  <c r="H1101" i="1"/>
  <c r="I1101" i="1" s="1" a="1"/>
  <c r="I1101" i="1" s="1"/>
  <c r="H1105" i="1"/>
  <c r="I1105" i="1" s="1" a="1"/>
  <c r="I1105" i="1" s="1"/>
  <c r="H1122" i="1"/>
  <c r="I1122" i="1" s="1" a="1"/>
  <c r="I1122" i="1" s="1"/>
  <c r="H1132" i="1"/>
  <c r="I1132" i="1" s="1" a="1"/>
  <c r="I1132" i="1" s="1"/>
  <c r="H1134" i="1"/>
  <c r="I1134" i="1" s="1" a="1"/>
  <c r="I1134" i="1" s="1"/>
  <c r="H1146" i="1"/>
  <c r="I1146" i="1" s="1" a="1"/>
  <c r="I1146" i="1" s="1"/>
  <c r="H1150" i="1"/>
  <c r="I1150" i="1" s="1" a="1"/>
  <c r="I1150" i="1" s="1"/>
  <c r="H1162" i="1"/>
  <c r="I1162" i="1" s="1" a="1"/>
  <c r="I1162" i="1" s="1"/>
  <c r="H1166" i="1"/>
  <c r="I1166" i="1" s="1" a="1"/>
  <c r="I1166" i="1" s="1"/>
  <c r="H1178" i="1"/>
  <c r="I1178" i="1" s="1" a="1"/>
  <c r="I1178" i="1" s="1"/>
  <c r="H1182" i="1"/>
  <c r="I1182" i="1" s="1" a="1"/>
  <c r="I1182" i="1" s="1"/>
  <c r="H1194" i="1"/>
  <c r="I1194" i="1" s="1" a="1"/>
  <c r="I1194" i="1" s="1"/>
  <c r="H1198" i="1"/>
  <c r="I1198" i="1" s="1" a="1"/>
  <c r="I1198" i="1" s="1"/>
  <c r="H1210" i="1"/>
  <c r="I1210" i="1" s="1" a="1"/>
  <c r="I1210" i="1" s="1"/>
  <c r="H1214" i="1"/>
  <c r="I1214" i="1" s="1" a="1"/>
  <c r="I1214" i="1" s="1"/>
  <c r="H1226" i="1"/>
  <c r="I1226" i="1" s="1" a="1"/>
  <c r="I1226" i="1" s="1"/>
  <c r="H1230" i="1"/>
  <c r="I1230" i="1" s="1" a="1"/>
  <c r="I1230" i="1" s="1"/>
  <c r="H1246" i="1"/>
  <c r="I1246" i="1" s="1" a="1"/>
  <c r="I1246" i="1" s="1"/>
  <c r="H1262" i="1"/>
  <c r="I1262" i="1" s="1" a="1"/>
  <c r="I1262" i="1" s="1"/>
  <c r="H1271" i="1"/>
  <c r="I1271" i="1" s="1" a="1"/>
  <c r="I1271" i="1" s="1"/>
  <c r="H1290" i="1"/>
  <c r="I1290" i="1" s="1" a="1"/>
  <c r="I1290" i="1" s="1"/>
  <c r="H1304" i="1"/>
  <c r="I1304" i="1" s="1" a="1"/>
  <c r="I1304" i="1" s="1"/>
  <c r="H878" i="1"/>
  <c r="I878" i="1" s="1" a="1"/>
  <c r="I878" i="1" s="1"/>
  <c r="H884" i="1"/>
  <c r="I884" i="1" s="1" a="1"/>
  <c r="I884" i="1" s="1"/>
  <c r="H901" i="1"/>
  <c r="I901" i="1" s="1" a="1"/>
  <c r="I901" i="1" s="1"/>
  <c r="H917" i="1"/>
  <c r="I917" i="1" s="1" a="1"/>
  <c r="I917" i="1" s="1"/>
  <c r="H933" i="1"/>
  <c r="I933" i="1" s="1" a="1"/>
  <c r="I933" i="1" s="1"/>
  <c r="H949" i="1"/>
  <c r="I949" i="1" s="1" a="1"/>
  <c r="I949" i="1" s="1"/>
  <c r="H965" i="1"/>
  <c r="I965" i="1" s="1" a="1"/>
  <c r="I965" i="1" s="1"/>
  <c r="H981" i="1"/>
  <c r="I981" i="1" s="1" a="1"/>
  <c r="I981" i="1" s="1"/>
  <c r="H997" i="1"/>
  <c r="I997" i="1" s="1" a="1"/>
  <c r="I997" i="1" s="1"/>
  <c r="H1012" i="1"/>
  <c r="I1012" i="1" s="1" a="1"/>
  <c r="I1012" i="1" s="1"/>
  <c r="H1014" i="1"/>
  <c r="I1014" i="1" s="1" a="1"/>
  <c r="I1014" i="1" s="1"/>
  <c r="H1016" i="1"/>
  <c r="I1016" i="1" s="1" a="1"/>
  <c r="I1016" i="1" s="1"/>
  <c r="H1039" i="1"/>
  <c r="I1039" i="1" s="1" a="1"/>
  <c r="I1039" i="1" s="1"/>
  <c r="H1045" i="1"/>
  <c r="I1045" i="1" s="1" a="1"/>
  <c r="I1045" i="1" s="1"/>
  <c r="H1049" i="1"/>
  <c r="I1049" i="1" s="1" a="1"/>
  <c r="I1049" i="1" s="1"/>
  <c r="H1066" i="1"/>
  <c r="I1066" i="1" s="1" a="1"/>
  <c r="I1066" i="1" s="1"/>
  <c r="H1076" i="1"/>
  <c r="I1076" i="1" s="1" a="1"/>
  <c r="I1076" i="1" s="1"/>
  <c r="H1078" i="1"/>
  <c r="I1078" i="1" s="1" a="1"/>
  <c r="I1078" i="1" s="1"/>
  <c r="H1080" i="1"/>
  <c r="I1080" i="1" s="1" a="1"/>
  <c r="I1080" i="1" s="1"/>
  <c r="H1103" i="1"/>
  <c r="I1103" i="1" s="1" a="1"/>
  <c r="I1103" i="1" s="1"/>
  <c r="H1109" i="1"/>
  <c r="I1109" i="1" s="1" a="1"/>
  <c r="I1109" i="1" s="1"/>
  <c r="H1113" i="1"/>
  <c r="I1113" i="1" s="1" a="1"/>
  <c r="I1113" i="1" s="1"/>
  <c r="H1130" i="1"/>
  <c r="I1130" i="1" s="1" a="1"/>
  <c r="I1130" i="1" s="1"/>
  <c r="H1136" i="1"/>
  <c r="I1136" i="1" s="1" a="1"/>
  <c r="I1136" i="1" s="1"/>
  <c r="H1143" i="1"/>
  <c r="I1143" i="1" s="1" a="1"/>
  <c r="I1143" i="1" s="1"/>
  <c r="H1152" i="1"/>
  <c r="I1152" i="1" s="1" a="1"/>
  <c r="I1152" i="1" s="1"/>
  <c r="H1159" i="1"/>
  <c r="I1159" i="1" s="1" a="1"/>
  <c r="I1159" i="1" s="1"/>
  <c r="H1168" i="1"/>
  <c r="I1168" i="1" s="1" a="1"/>
  <c r="I1168" i="1" s="1"/>
  <c r="H1175" i="1"/>
  <c r="I1175" i="1" s="1" a="1"/>
  <c r="I1175" i="1" s="1"/>
  <c r="H1184" i="1"/>
  <c r="I1184" i="1" s="1" a="1"/>
  <c r="I1184" i="1" s="1"/>
  <c r="H1191" i="1"/>
  <c r="I1191" i="1" s="1" a="1"/>
  <c r="I1191" i="1" s="1"/>
  <c r="H1200" i="1"/>
  <c r="I1200" i="1" s="1" a="1"/>
  <c r="I1200" i="1" s="1"/>
  <c r="H1207" i="1"/>
  <c r="I1207" i="1" s="1" a="1"/>
  <c r="I1207" i="1" s="1"/>
  <c r="H1216" i="1"/>
  <c r="I1216" i="1" s="1" a="1"/>
  <c r="I1216" i="1" s="1"/>
  <c r="H1223" i="1"/>
  <c r="I1223" i="1" s="1" a="1"/>
  <c r="I1223" i="1" s="1"/>
  <c r="H1232" i="1"/>
  <c r="I1232" i="1" s="1" a="1"/>
  <c r="I1232" i="1" s="1"/>
  <c r="H1239" i="1"/>
  <c r="I1239" i="1" s="1" a="1"/>
  <c r="I1239" i="1" s="1"/>
  <c r="H1248" i="1"/>
  <c r="I1248" i="1" s="1" a="1"/>
  <c r="I1248" i="1" s="1"/>
  <c r="H1255" i="1"/>
  <c r="I1255" i="1" s="1" a="1"/>
  <c r="I1255" i="1" s="1"/>
  <c r="H1264" i="1"/>
  <c r="I1264" i="1" s="1" a="1"/>
  <c r="I1264" i="1" s="1"/>
  <c r="H1275" i="1"/>
  <c r="I1275" i="1" s="1" a="1"/>
  <c r="I1275" i="1" s="1"/>
  <c r="H1277" i="1"/>
  <c r="I1277" i="1" s="1" a="1"/>
  <c r="I1277" i="1" s="1"/>
  <c r="H1279" i="1"/>
  <c r="I1279" i="1" s="1" a="1"/>
  <c r="I1279" i="1" s="1"/>
  <c r="H1298" i="1"/>
  <c r="I1298" i="1" s="1" a="1"/>
  <c r="I1298" i="1" s="1"/>
  <c r="H868" i="1"/>
  <c r="I868" i="1" s="1" a="1"/>
  <c r="I868" i="1" s="1"/>
  <c r="H875" i="1"/>
  <c r="I875" i="1" s="1" a="1"/>
  <c r="I875" i="1" s="1"/>
  <c r="H894" i="1"/>
  <c r="I894" i="1" s="1" a="1"/>
  <c r="I894" i="1" s="1"/>
  <c r="H896" i="1"/>
  <c r="I896" i="1" s="1" a="1"/>
  <c r="I896" i="1" s="1"/>
  <c r="H905" i="1"/>
  <c r="I905" i="1" s="1" a="1"/>
  <c r="I905" i="1" s="1"/>
  <c r="H910" i="1"/>
  <c r="I910" i="1" s="1" a="1"/>
  <c r="I910" i="1" s="1"/>
  <c r="H912" i="1"/>
  <c r="I912" i="1" s="1" a="1"/>
  <c r="I912" i="1" s="1"/>
  <c r="H921" i="1"/>
  <c r="I921" i="1" s="1" a="1"/>
  <c r="I921" i="1" s="1"/>
  <c r="H926" i="1"/>
  <c r="I926" i="1" s="1" a="1"/>
  <c r="I926" i="1" s="1"/>
  <c r="H928" i="1"/>
  <c r="I928" i="1" s="1" a="1"/>
  <c r="I928" i="1" s="1"/>
  <c r="H937" i="1"/>
  <c r="I937" i="1" s="1" a="1"/>
  <c r="I937" i="1" s="1"/>
  <c r="H942" i="1"/>
  <c r="I942" i="1" s="1" a="1"/>
  <c r="I942" i="1" s="1"/>
  <c r="H944" i="1"/>
  <c r="I944" i="1" s="1" a="1"/>
  <c r="I944" i="1" s="1"/>
  <c r="H953" i="1"/>
  <c r="I953" i="1" s="1" a="1"/>
  <c r="I953" i="1" s="1"/>
  <c r="H958" i="1"/>
  <c r="I958" i="1" s="1" a="1"/>
  <c r="I958" i="1" s="1"/>
  <c r="H960" i="1"/>
  <c r="I960" i="1" s="1" a="1"/>
  <c r="I960" i="1" s="1"/>
  <c r="H969" i="1"/>
  <c r="I969" i="1" s="1" a="1"/>
  <c r="I969" i="1" s="1"/>
  <c r="H974" i="1"/>
  <c r="I974" i="1" s="1" a="1"/>
  <c r="I974" i="1" s="1"/>
  <c r="H976" i="1"/>
  <c r="I976" i="1" s="1" a="1"/>
  <c r="I976" i="1" s="1"/>
  <c r="H985" i="1"/>
  <c r="I985" i="1" s="1" a="1"/>
  <c r="I985" i="1" s="1"/>
  <c r="H990" i="1"/>
  <c r="I990" i="1" s="1" a="1"/>
  <c r="I990" i="1" s="1"/>
  <c r="H992" i="1"/>
  <c r="I992" i="1" s="1" a="1"/>
  <c r="I992" i="1" s="1"/>
  <c r="H1001" i="1"/>
  <c r="I1001" i="1" s="1" a="1"/>
  <c r="I1001" i="1" s="1"/>
  <c r="H1010" i="1"/>
  <c r="I1010" i="1" s="1" a="1"/>
  <c r="I1010" i="1" s="1"/>
  <c r="H1020" i="1"/>
  <c r="I1020" i="1" s="1" a="1"/>
  <c r="I1020" i="1" s="1"/>
  <c r="H1022" i="1"/>
  <c r="I1022" i="1" s="1" a="1"/>
  <c r="I1022" i="1" s="1"/>
  <c r="H1024" i="1"/>
  <c r="I1024" i="1" s="1" a="1"/>
  <c r="I1024" i="1" s="1"/>
  <c r="H1047" i="1"/>
  <c r="I1047" i="1" s="1" a="1"/>
  <c r="I1047" i="1" s="1"/>
  <c r="H1053" i="1"/>
  <c r="I1053" i="1" s="1" a="1"/>
  <c r="I1053" i="1" s="1"/>
  <c r="H1057" i="1"/>
  <c r="I1057" i="1" s="1" a="1"/>
  <c r="I1057" i="1" s="1"/>
  <c r="H1074" i="1"/>
  <c r="I1074" i="1" s="1" a="1"/>
  <c r="I1074" i="1" s="1"/>
  <c r="H1084" i="1"/>
  <c r="I1084" i="1" s="1" a="1"/>
  <c r="I1084" i="1" s="1"/>
  <c r="H1086" i="1"/>
  <c r="I1086" i="1" s="1" a="1"/>
  <c r="I1086" i="1" s="1"/>
  <c r="H1088" i="1"/>
  <c r="I1088" i="1" s="1" a="1"/>
  <c r="I1088" i="1" s="1"/>
  <c r="H1111" i="1"/>
  <c r="I1111" i="1" s="1" a="1"/>
  <c r="I1111" i="1" s="1"/>
  <c r="H1117" i="1"/>
  <c r="I1117" i="1" s="1" a="1"/>
  <c r="I1117" i="1" s="1"/>
  <c r="H1121" i="1"/>
  <c r="I1121" i="1" s="1" a="1"/>
  <c r="I1121" i="1" s="1"/>
  <c r="H1283" i="1"/>
  <c r="I1283" i="1" s="1" a="1"/>
  <c r="I1283" i="1" s="1"/>
  <c r="H1287" i="1"/>
  <c r="I1287" i="1" s="1" a="1"/>
  <c r="I1287" i="1" s="1"/>
  <c r="H903" i="1"/>
  <c r="I903" i="1" s="1" a="1"/>
  <c r="I903" i="1" s="1"/>
  <c r="H919" i="1"/>
  <c r="I919" i="1" s="1" a="1"/>
  <c r="I919" i="1" s="1"/>
  <c r="H935" i="1"/>
  <c r="I935" i="1" s="1" a="1"/>
  <c r="I935" i="1" s="1"/>
  <c r="H951" i="1"/>
  <c r="I951" i="1" s="1" a="1"/>
  <c r="I951" i="1" s="1"/>
  <c r="H967" i="1"/>
  <c r="I967" i="1" s="1" a="1"/>
  <c r="I967" i="1" s="1"/>
  <c r="H983" i="1"/>
  <c r="I983" i="1" s="1" a="1"/>
  <c r="I983" i="1" s="1"/>
  <c r="H999" i="1"/>
  <c r="I999" i="1" s="1" a="1"/>
  <c r="I999" i="1" s="1"/>
  <c r="H1028" i="1"/>
  <c r="I1028" i="1" s="1" a="1"/>
  <c r="I1028" i="1" s="1"/>
  <c r="H1055" i="1"/>
  <c r="I1055" i="1" s="1" a="1"/>
  <c r="I1055" i="1" s="1"/>
  <c r="H1092" i="1"/>
  <c r="I1092" i="1" s="1" a="1"/>
  <c r="I1092" i="1" s="1"/>
  <c r="H1119" i="1"/>
  <c r="I1119" i="1" s="1" a="1"/>
  <c r="I1119" i="1" s="1"/>
  <c r="H1140" i="1"/>
  <c r="I1140" i="1" s="1" a="1"/>
  <c r="I1140" i="1" s="1"/>
  <c r="H1156" i="1"/>
  <c r="I1156" i="1" s="1" a="1"/>
  <c r="I1156" i="1" s="1"/>
  <c r="H1172" i="1"/>
  <c r="I1172" i="1" s="1" a="1"/>
  <c r="I1172" i="1" s="1"/>
  <c r="H1188" i="1"/>
  <c r="I1188" i="1" s="1" a="1"/>
  <c r="I1188" i="1" s="1"/>
  <c r="H1204" i="1"/>
  <c r="I1204" i="1" s="1" a="1"/>
  <c r="I1204" i="1" s="1"/>
  <c r="H1220" i="1"/>
  <c r="I1220" i="1" s="1" a="1"/>
  <c r="I1220" i="1" s="1"/>
  <c r="H1236" i="1"/>
  <c r="I1236" i="1" s="1" a="1"/>
  <c r="I1236" i="1" s="1"/>
  <c r="H1250" i="1"/>
  <c r="I1250" i="1" s="1" a="1"/>
  <c r="I1250" i="1" s="1"/>
  <c r="H1252" i="1"/>
  <c r="I1252" i="1" s="1" a="1"/>
  <c r="I1252" i="1" s="1"/>
  <c r="H1266" i="1"/>
  <c r="I1266" i="1" s="1" a="1"/>
  <c r="I1266" i="1" s="1"/>
  <c r="H1268" i="1"/>
  <c r="I1268" i="1" s="1" a="1"/>
  <c r="I1268" i="1" s="1"/>
  <c r="H1291" i="1"/>
  <c r="I1291" i="1" s="1" a="1"/>
  <c r="I1291" i="1" s="1"/>
  <c r="H1293" i="1"/>
  <c r="I1293" i="1" s="1" a="1"/>
  <c r="I1293" i="1" s="1"/>
  <c r="H1295" i="1"/>
  <c r="I1295" i="1" s="1" a="1"/>
  <c r="I1295" i="1" s="1"/>
  <c r="H1308" i="1"/>
  <c r="I1308" i="1" s="1" a="1"/>
  <c r="I1308" i="1" s="1"/>
  <c r="H1305" i="1"/>
  <c r="I1305" i="1" s="1" a="1"/>
  <c r="I1305" i="1" s="1"/>
  <c r="H1312" i="1"/>
  <c r="I1312" i="1" s="1" a="1"/>
  <c r="I1312" i="1" s="1"/>
  <c r="H1727" i="1"/>
  <c r="I1727" i="1" s="1" a="1"/>
  <c r="I1727" i="1" s="1"/>
  <c r="H1325" i="1"/>
  <c r="I1325" i="1" s="1" a="1"/>
  <c r="I1325" i="1" s="1"/>
  <c r="H1333" i="1"/>
  <c r="I1333" i="1" s="1" a="1"/>
  <c r="I1333" i="1" s="1"/>
  <c r="H1404" i="1"/>
  <c r="I1404" i="1" s="1" a="1"/>
  <c r="I1404" i="1" s="1"/>
  <c r="H1433" i="1"/>
  <c r="I1433" i="1" s="1" a="1"/>
  <c r="I1433" i="1" s="1"/>
  <c r="H1452" i="1"/>
  <c r="I1452" i="1" s="1" a="1"/>
  <c r="I1452" i="1" s="1"/>
  <c r="H1468" i="1"/>
  <c r="I1468" i="1" s="1" a="1"/>
  <c r="I1468" i="1" s="1"/>
  <c r="H1484" i="1"/>
  <c r="I1484" i="1" s="1" a="1"/>
  <c r="I1484" i="1" s="1"/>
  <c r="H1493" i="1"/>
  <c r="I1493" i="1" s="1" a="1"/>
  <c r="I1493" i="1" s="1"/>
  <c r="H1500" i="1"/>
  <c r="I1500" i="1" s="1" a="1"/>
  <c r="I1500" i="1" s="1"/>
  <c r="H1548" i="1"/>
  <c r="I1548" i="1" s="1" a="1"/>
  <c r="I1548" i="1" s="1"/>
  <c r="H1353" i="1"/>
  <c r="I1353" i="1" s="1" a="1"/>
  <c r="I1353" i="1" s="1"/>
  <c r="H1363" i="1"/>
  <c r="I1363" i="1" s="1" a="1"/>
  <c r="I1363" i="1" s="1"/>
  <c r="H1381" i="1"/>
  <c r="I1381" i="1" s="1" a="1"/>
  <c r="I1381" i="1" s="1"/>
  <c r="H1385" i="1"/>
  <c r="I1385" i="1" s="1" a="1"/>
  <c r="I1385" i="1" s="1"/>
  <c r="H1387" i="1"/>
  <c r="I1387" i="1" s="1" a="1"/>
  <c r="I1387" i="1" s="1"/>
  <c r="H1398" i="1"/>
  <c r="I1398" i="1" s="1" a="1"/>
  <c r="I1398" i="1" s="1"/>
  <c r="H1412" i="1"/>
  <c r="I1412" i="1" s="1" a="1"/>
  <c r="I1412" i="1" s="1"/>
  <c r="H1416" i="1"/>
  <c r="I1416" i="1" s="1" a="1"/>
  <c r="I1416" i="1" s="1"/>
  <c r="H1446" i="1"/>
  <c r="I1446" i="1" s="1" a="1"/>
  <c r="I1446" i="1" s="1"/>
  <c r="H1540" i="1"/>
  <c r="I1540" i="1" s="1" a="1"/>
  <c r="I1540" i="1" s="1"/>
  <c r="H1561" i="1"/>
  <c r="I1561" i="1" s="1" a="1"/>
  <c r="I1561" i="1" s="1"/>
  <c r="H1563" i="1"/>
  <c r="I1563" i="1" s="1" a="1"/>
  <c r="I1563" i="1" s="1"/>
  <c r="H1393" i="1"/>
  <c r="I1393" i="1" s="1" a="1"/>
  <c r="I1393" i="1" s="1"/>
  <c r="H1395" i="1"/>
  <c r="I1395" i="1" s="1" a="1"/>
  <c r="I1395" i="1" s="1"/>
  <c r="H1406" i="1"/>
  <c r="I1406" i="1" s="1" a="1"/>
  <c r="I1406" i="1" s="1"/>
  <c r="H1424" i="1"/>
  <c r="I1424" i="1" s="1" a="1"/>
  <c r="I1424" i="1" s="1"/>
  <c r="H1441" i="1"/>
  <c r="I1441" i="1" s="1" a="1"/>
  <c r="I1441" i="1" s="1"/>
  <c r="H1443" i="1"/>
  <c r="I1443" i="1" s="1" a="1"/>
  <c r="I1443" i="1" s="1"/>
  <c r="H1456" i="1"/>
  <c r="I1456" i="1" s="1" a="1"/>
  <c r="I1456" i="1" s="1"/>
  <c r="H1472" i="1"/>
  <c r="I1472" i="1" s="1" a="1"/>
  <c r="I1472" i="1" s="1"/>
  <c r="H1497" i="1"/>
  <c r="I1497" i="1" s="1" a="1"/>
  <c r="I1497" i="1" s="1"/>
  <c r="H1553" i="1"/>
  <c r="I1553" i="1" s="1" a="1"/>
  <c r="I1553" i="1" s="1"/>
  <c r="H1555" i="1"/>
  <c r="I1555" i="1" s="1" a="1"/>
  <c r="I1555" i="1" s="1"/>
  <c r="H1585" i="1"/>
  <c r="I1585" i="1" s="1" a="1"/>
  <c r="I1585" i="1" s="1"/>
  <c r="H1587" i="1"/>
  <c r="I1587" i="1" s="1" a="1"/>
  <c r="I1587" i="1" s="1"/>
  <c r="H1601" i="1"/>
  <c r="I1601" i="1" s="1" a="1"/>
  <c r="I1601" i="1" s="1"/>
  <c r="H1603" i="1"/>
  <c r="I1603" i="1" s="1" a="1"/>
  <c r="I1603" i="1" s="1"/>
  <c r="H1617" i="1"/>
  <c r="I1617" i="1" s="1" a="1"/>
  <c r="I1617" i="1" s="1"/>
  <c r="H1619" i="1"/>
  <c r="I1619" i="1" s="1" a="1"/>
  <c r="I1619" i="1" s="1"/>
  <c r="H1633" i="1"/>
  <c r="I1633" i="1" s="1" a="1"/>
  <c r="I1633" i="1" s="1"/>
  <c r="H1635" i="1"/>
  <c r="I1635" i="1" s="1" a="1"/>
  <c r="I1635" i="1" s="1"/>
  <c r="H1649" i="1"/>
  <c r="I1649" i="1" s="1" a="1"/>
  <c r="I1649" i="1" s="1"/>
  <c r="H1651" i="1"/>
  <c r="I1651" i="1" s="1" a="1"/>
  <c r="I1651" i="1" s="1"/>
  <c r="H1665" i="1"/>
  <c r="I1665" i="1" s="1" a="1"/>
  <c r="I1665" i="1" s="1"/>
  <c r="H1667" i="1"/>
  <c r="I1667" i="1" s="1" a="1"/>
  <c r="I1667" i="1" s="1"/>
  <c r="H1681" i="1"/>
  <c r="I1681" i="1" s="1" a="1"/>
  <c r="I1681" i="1" s="1"/>
  <c r="H1683" i="1"/>
  <c r="I1683" i="1" s="1" a="1"/>
  <c r="I1683" i="1" s="1"/>
  <c r="H1697" i="1"/>
  <c r="I1697" i="1" s="1" a="1"/>
  <c r="I1697" i="1" s="1"/>
  <c r="H1699" i="1"/>
  <c r="I1699" i="1" s="1" a="1"/>
  <c r="I1699" i="1" s="1"/>
  <c r="H1713" i="1"/>
  <c r="I1713" i="1" s="1" a="1"/>
  <c r="I1713" i="1" s="1"/>
  <c r="H1715" i="1"/>
  <c r="I1715" i="1" s="1" a="1"/>
  <c r="I1715" i="1" s="1"/>
  <c r="H1313" i="1"/>
  <c r="I1313" i="1" s="1" a="1"/>
  <c r="I1313" i="1" s="1"/>
  <c r="H1317" i="1"/>
  <c r="I1317" i="1" s="1" a="1"/>
  <c r="I1317" i="1" s="1"/>
  <c r="H1321" i="1"/>
  <c r="I1321" i="1" s="1" a="1"/>
  <c r="I1321" i="1" s="1"/>
  <c r="H1337" i="1"/>
  <c r="I1337" i="1" s="1" a="1"/>
  <c r="I1337" i="1" s="1"/>
  <c r="H1355" i="1"/>
  <c r="I1355" i="1" s="1" a="1"/>
  <c r="I1355" i="1" s="1"/>
  <c r="H1360" i="1"/>
  <c r="I1360" i="1" s="1" a="1"/>
  <c r="I1360" i="1" s="1"/>
  <c r="H1369" i="1"/>
  <c r="I1369" i="1" s="1" a="1"/>
  <c r="I1369" i="1" s="1"/>
  <c r="H1397" i="1"/>
  <c r="I1397" i="1" s="1" a="1"/>
  <c r="I1397" i="1" s="1"/>
  <c r="H1428" i="1"/>
  <c r="I1428" i="1" s="1" a="1"/>
  <c r="I1428" i="1" s="1"/>
  <c r="H1445" i="1"/>
  <c r="I1445" i="1" s="1" a="1"/>
  <c r="I1445" i="1" s="1"/>
  <c r="H1524" i="1"/>
  <c r="I1524" i="1" s="1" a="1"/>
  <c r="I1524" i="1" s="1"/>
  <c r="H1405" i="1"/>
  <c r="I1405" i="1" s="1" a="1"/>
  <c r="I1405" i="1" s="1"/>
  <c r="H1409" i="1"/>
  <c r="I1409" i="1" s="1" a="1"/>
  <c r="I1409" i="1" s="1"/>
  <c r="H1460" i="1"/>
  <c r="I1460" i="1" s="1" a="1"/>
  <c r="I1460" i="1" s="1"/>
  <c r="H1476" i="1"/>
  <c r="I1476" i="1" s="1" a="1"/>
  <c r="I1476" i="1" s="1"/>
  <c r="H1492" i="1"/>
  <c r="I1492" i="1" s="1" a="1"/>
  <c r="I1492" i="1" s="1"/>
  <c r="H1501" i="1"/>
  <c r="I1501" i="1" s="1" a="1"/>
  <c r="I1501" i="1" s="1"/>
  <c r="H1352" i="1"/>
  <c r="I1352" i="1" s="1" a="1"/>
  <c r="I1352" i="1" s="1"/>
  <c r="H1357" i="1"/>
  <c r="I1357" i="1" s="1" a="1"/>
  <c r="I1357" i="1" s="1"/>
  <c r="H1371" i="1"/>
  <c r="I1371" i="1" s="1" a="1"/>
  <c r="I1371" i="1" s="1"/>
  <c r="H1380" i="1"/>
  <c r="I1380" i="1" s="1" a="1"/>
  <c r="I1380" i="1" s="1"/>
  <c r="H1384" i="1"/>
  <c r="I1384" i="1" s="1" a="1"/>
  <c r="I1384" i="1" s="1"/>
  <c r="H1399" i="1"/>
  <c r="I1399" i="1" s="1" a="1"/>
  <c r="I1399" i="1" s="1"/>
  <c r="H1413" i="1"/>
  <c r="I1413" i="1" s="1" a="1"/>
  <c r="I1413" i="1" s="1"/>
  <c r="H1417" i="1"/>
  <c r="I1417" i="1" s="1" a="1"/>
  <c r="I1417" i="1" s="1"/>
  <c r="H1419" i="1"/>
  <c r="I1419" i="1" s="1" a="1"/>
  <c r="I1419" i="1" s="1"/>
  <c r="H1430" i="1"/>
  <c r="I1430" i="1" s="1" a="1"/>
  <c r="I1430" i="1" s="1"/>
  <c r="H1436" i="1"/>
  <c r="I1436" i="1" s="1" a="1"/>
  <c r="I1436" i="1" s="1"/>
  <c r="H1447" i="1"/>
  <c r="I1447" i="1" s="1" a="1"/>
  <c r="I1447" i="1" s="1"/>
  <c r="H1529" i="1"/>
  <c r="I1529" i="1" s="1" a="1"/>
  <c r="I1529" i="1" s="1"/>
  <c r="H1531" i="1"/>
  <c r="I1531" i="1" s="1" a="1"/>
  <c r="I1531" i="1" s="1"/>
  <c r="H1572" i="1"/>
  <c r="I1572" i="1" s="1" a="1"/>
  <c r="I1572" i="1" s="1"/>
  <c r="H1752" i="1"/>
  <c r="I1752" i="1" s="1" a="1"/>
  <c r="I1752" i="1" s="1"/>
  <c r="H1754" i="1"/>
  <c r="I1754" i="1" s="1" a="1"/>
  <c r="I1754" i="1" s="1"/>
  <c r="H1756" i="1"/>
  <c r="I1756" i="1" s="1" a="1"/>
  <c r="I1756" i="1" s="1"/>
  <c r="H1758" i="1"/>
  <c r="I1758" i="1" s="1" a="1"/>
  <c r="I1758" i="1" s="1"/>
  <c r="H1790" i="1"/>
  <c r="I1790" i="1" s="1" a="1"/>
  <c r="I1790" i="1" s="1"/>
  <c r="H1806" i="1"/>
  <c r="I1806" i="1" s="1" a="1"/>
  <c r="I1806" i="1" s="1"/>
  <c r="H1822" i="1"/>
  <c r="I1822" i="1" s="1" a="1"/>
  <c r="I1822" i="1" s="1"/>
  <c r="H1838" i="1"/>
  <c r="I1838" i="1" s="1" a="1"/>
  <c r="I1838" i="1" s="1"/>
  <c r="H1850" i="1"/>
  <c r="I1850" i="1" s="1" a="1"/>
  <c r="I1850" i="1" s="1"/>
  <c r="H1884" i="1"/>
  <c r="I1884" i="1" s="1" a="1"/>
  <c r="I1884" i="1" s="1"/>
  <c r="H1886" i="1"/>
  <c r="I1886" i="1" s="1" a="1"/>
  <c r="I1886" i="1" s="1"/>
  <c r="H1900" i="1"/>
  <c r="I1900" i="1" s="1" a="1"/>
  <c r="I1900" i="1" s="1"/>
  <c r="H1916" i="1"/>
  <c r="I1916" i="1" s="1" a="1"/>
  <c r="I1916" i="1" s="1"/>
  <c r="H1932" i="1"/>
  <c r="I1932" i="1" s="1" a="1"/>
  <c r="I1932" i="1" s="1"/>
  <c r="H1948" i="1"/>
  <c r="I1948" i="1" s="1" a="1"/>
  <c r="I1948" i="1" s="1"/>
  <c r="H1741" i="1"/>
  <c r="I1741" i="1" s="1" a="1"/>
  <c r="I1741" i="1" s="1"/>
  <c r="H1760" i="1"/>
  <c r="I1760" i="1" s="1" a="1"/>
  <c r="I1760" i="1" s="1"/>
  <c r="H1762" i="1"/>
  <c r="I1762" i="1" s="1" a="1"/>
  <c r="I1762" i="1" s="1"/>
  <c r="H1764" i="1"/>
  <c r="I1764" i="1" s="1" a="1"/>
  <c r="I1764" i="1" s="1"/>
  <c r="H1766" i="1"/>
  <c r="I1766" i="1" s="1" a="1"/>
  <c r="I1766" i="1" s="1"/>
  <c r="H1792" i="1"/>
  <c r="I1792" i="1" s="1" a="1"/>
  <c r="I1792" i="1" s="1"/>
  <c r="H1808" i="1"/>
  <c r="I1808" i="1" s="1" a="1"/>
  <c r="I1808" i="1" s="1"/>
  <c r="H1824" i="1"/>
  <c r="I1824" i="1" s="1" a="1"/>
  <c r="I1824" i="1" s="1"/>
  <c r="H1840" i="1"/>
  <c r="I1840" i="1" s="1" a="1"/>
  <c r="I1840" i="1" s="1"/>
  <c r="H1878" i="1"/>
  <c r="I1878" i="1" s="1" a="1"/>
  <c r="I1878" i="1" s="1"/>
  <c r="H1902" i="1"/>
  <c r="I1902" i="1" s="1" a="1"/>
  <c r="I1902" i="1" s="1"/>
  <c r="H1918" i="1"/>
  <c r="I1918" i="1" s="1" a="1"/>
  <c r="I1918" i="1" s="1"/>
  <c r="H1934" i="1"/>
  <c r="I1934" i="1" s="1" a="1"/>
  <c r="I1934" i="1" s="1"/>
  <c r="H1950" i="1"/>
  <c r="I1950" i="1" s="1" a="1"/>
  <c r="I1950" i="1" s="1"/>
  <c r="H1739" i="1"/>
  <c r="I1739" i="1" s="1" a="1"/>
  <c r="I1739" i="1" s="1"/>
  <c r="H1768" i="1"/>
  <c r="I1768" i="1" s="1" a="1"/>
  <c r="I1768" i="1" s="1"/>
  <c r="H1770" i="1"/>
  <c r="I1770" i="1" s="1" a="1"/>
  <c r="I1770" i="1" s="1"/>
  <c r="H1772" i="1"/>
  <c r="I1772" i="1" s="1" a="1"/>
  <c r="I1772" i="1" s="1"/>
  <c r="H1774" i="1"/>
  <c r="I1774" i="1" s="1" a="1"/>
  <c r="I1774" i="1" s="1"/>
  <c r="H1794" i="1"/>
  <c r="I1794" i="1" s="1" a="1"/>
  <c r="I1794" i="1" s="1"/>
  <c r="H1810" i="1"/>
  <c r="I1810" i="1" s="1" a="1"/>
  <c r="I1810" i="1" s="1"/>
  <c r="H1826" i="1"/>
  <c r="I1826" i="1" s="1" a="1"/>
  <c r="I1826" i="1" s="1"/>
  <c r="H1842" i="1"/>
  <c r="I1842" i="1" s="1" a="1"/>
  <c r="I1842" i="1" s="1"/>
  <c r="H1868" i="1"/>
  <c r="I1868" i="1" s="1" a="1"/>
  <c r="I1868" i="1" s="1"/>
  <c r="H1870" i="1"/>
  <c r="I1870" i="1" s="1" a="1"/>
  <c r="I1870" i="1" s="1"/>
  <c r="H1880" i="1"/>
  <c r="I1880" i="1" s="1" a="1"/>
  <c r="I1880" i="1" s="1"/>
  <c r="H1904" i="1"/>
  <c r="I1904" i="1" s="1" a="1"/>
  <c r="I1904" i="1" s="1"/>
  <c r="H1920" i="1"/>
  <c r="I1920" i="1" s="1" a="1"/>
  <c r="I1920" i="1" s="1"/>
  <c r="H1936" i="1"/>
  <c r="I1936" i="1" s="1" a="1"/>
  <c r="I1936" i="1" s="1"/>
  <c r="H1952" i="1"/>
  <c r="I1952" i="1" s="1" a="1"/>
  <c r="I1952" i="1" s="1"/>
  <c r="H1725" i="1"/>
  <c r="I1725" i="1" s="1" a="1"/>
  <c r="I1725" i="1" s="1"/>
  <c r="H1776" i="1"/>
  <c r="I1776" i="1" s="1" a="1"/>
  <c r="I1776" i="1" s="1"/>
  <c r="H1778" i="1"/>
  <c r="I1778" i="1" s="1" a="1"/>
  <c r="I1778" i="1" s="1"/>
  <c r="H1796" i="1"/>
  <c r="I1796" i="1" s="1" a="1"/>
  <c r="I1796" i="1" s="1"/>
  <c r="H1812" i="1"/>
  <c r="I1812" i="1" s="1" a="1"/>
  <c r="I1812" i="1" s="1"/>
  <c r="H1828" i="1"/>
  <c r="I1828" i="1" s="1" a="1"/>
  <c r="I1828" i="1" s="1"/>
  <c r="H1862" i="1"/>
  <c r="I1862" i="1" s="1" a="1"/>
  <c r="I1862" i="1" s="1"/>
  <c r="H1890" i="1"/>
  <c r="I1890" i="1" s="1" a="1"/>
  <c r="I1890" i="1" s="1"/>
  <c r="H1753" i="1"/>
  <c r="I1753" i="1" s="1" a="1"/>
  <c r="I1753" i="1" s="1"/>
  <c r="H1755" i="1"/>
  <c r="I1755" i="1" s="1" a="1"/>
  <c r="I1755" i="1" s="1"/>
  <c r="H1780" i="1"/>
  <c r="I1780" i="1" s="1" a="1"/>
  <c r="I1780" i="1" s="1"/>
  <c r="H1782" i="1"/>
  <c r="I1782" i="1" s="1" a="1"/>
  <c r="I1782" i="1" s="1"/>
  <c r="H1798" i="1"/>
  <c r="I1798" i="1" s="1" a="1"/>
  <c r="I1798" i="1" s="1"/>
  <c r="H1814" i="1"/>
  <c r="I1814" i="1" s="1" a="1"/>
  <c r="I1814" i="1" s="1"/>
  <c r="H1830" i="1"/>
  <c r="I1830" i="1" s="1" a="1"/>
  <c r="I1830" i="1" s="1"/>
  <c r="H1852" i="1"/>
  <c r="I1852" i="1" s="1" a="1"/>
  <c r="I1852" i="1" s="1"/>
  <c r="H1854" i="1"/>
  <c r="I1854" i="1" s="1" a="1"/>
  <c r="I1854" i="1" s="1"/>
  <c r="H1864" i="1"/>
  <c r="I1864" i="1" s="1" a="1"/>
  <c r="I1864" i="1" s="1"/>
  <c r="H1882" i="1"/>
  <c r="I1882" i="1" s="1" a="1"/>
  <c r="I1882" i="1" s="1"/>
  <c r="H1892" i="1"/>
  <c r="I1892" i="1" s="1" a="1"/>
  <c r="I1892" i="1" s="1"/>
  <c r="H1908" i="1"/>
  <c r="I1908" i="1" s="1" a="1"/>
  <c r="I1908" i="1" s="1"/>
  <c r="H1924" i="1"/>
  <c r="I1924" i="1" s="1" a="1"/>
  <c r="I1924" i="1" s="1"/>
  <c r="H1940" i="1"/>
  <c r="I1940" i="1" s="1" a="1"/>
  <c r="I1940" i="1" s="1"/>
  <c r="H1784" i="1"/>
  <c r="I1784" i="1" s="1" a="1"/>
  <c r="I1784" i="1" s="1"/>
  <c r="H1800" i="1"/>
  <c r="I1800" i="1" s="1" a="1"/>
  <c r="I1800" i="1" s="1"/>
  <c r="H1816" i="1"/>
  <c r="I1816" i="1" s="1" a="1"/>
  <c r="I1816" i="1" s="1"/>
  <c r="H1832" i="1"/>
  <c r="I1832" i="1" s="1" a="1"/>
  <c r="I1832" i="1" s="1"/>
  <c r="H1846" i="1"/>
  <c r="I1846" i="1" s="1" a="1"/>
  <c r="I1846" i="1" s="1"/>
  <c r="H1894" i="1"/>
  <c r="I1894" i="1" s="1" a="1"/>
  <c r="I1894" i="1" s="1"/>
  <c r="H1910" i="1"/>
  <c r="I1910" i="1" s="1" a="1"/>
  <c r="I1910" i="1" s="1"/>
  <c r="H1926" i="1"/>
  <c r="I1926" i="1" s="1" a="1"/>
  <c r="I1926" i="1" s="1"/>
  <c r="H1942" i="1"/>
  <c r="I1942" i="1" s="1" a="1"/>
  <c r="I1942" i="1" s="1"/>
  <c r="H1735" i="1"/>
  <c r="I1735" i="1" s="1" a="1"/>
  <c r="I1735" i="1" s="1"/>
  <c r="H1740" i="1"/>
  <c r="I1740" i="1" s="1" a="1"/>
  <c r="I1740" i="1" s="1"/>
  <c r="H1742" i="1"/>
  <c r="I1742" i="1" s="1" a="1"/>
  <c r="I1742" i="1" s="1"/>
  <c r="H1769" i="1"/>
  <c r="I1769" i="1" s="1" a="1"/>
  <c r="I1769" i="1" s="1"/>
  <c r="H1771" i="1"/>
  <c r="I1771" i="1" s="1" a="1"/>
  <c r="I1771" i="1" s="1"/>
  <c r="H1786" i="1"/>
  <c r="I1786" i="1" s="1" a="1"/>
  <c r="I1786" i="1" s="1"/>
  <c r="H1802" i="1"/>
  <c r="I1802" i="1" s="1" a="1"/>
  <c r="I1802" i="1" s="1"/>
  <c r="H1818" i="1"/>
  <c r="I1818" i="1" s="1" a="1"/>
  <c r="I1818" i="1" s="1"/>
  <c r="H1834" i="1"/>
  <c r="I1834" i="1" s="1" a="1"/>
  <c r="I1834" i="1" s="1"/>
  <c r="H1848" i="1"/>
  <c r="I1848" i="1" s="1" a="1"/>
  <c r="I1848" i="1" s="1"/>
  <c r="H1866" i="1"/>
  <c r="I1866" i="1" s="1" a="1"/>
  <c r="I1866" i="1" s="1"/>
  <c r="H1896" i="1"/>
  <c r="I1896" i="1" s="1" a="1"/>
  <c r="I1896" i="1" s="1"/>
  <c r="H1912" i="1"/>
  <c r="I1912" i="1" s="1" a="1"/>
  <c r="I1912" i="1" s="1"/>
  <c r="H1928" i="1"/>
  <c r="I1928" i="1" s="1" a="1"/>
  <c r="I1928" i="1" s="1"/>
  <c r="H1944" i="1"/>
  <c r="I1944" i="1" s="1" a="1"/>
  <c r="I1944" i="1" s="1"/>
  <c r="H1951" i="1"/>
  <c r="I1951" i="1" s="1" a="1"/>
  <c r="I1951" i="1" s="1"/>
  <c r="H1965" i="1"/>
  <c r="I1965" i="1" s="1" a="1"/>
  <c r="I1965" i="1" s="1"/>
  <c r="H1974" i="1"/>
  <c r="I1974" i="1" s="1" a="1"/>
  <c r="I1974" i="1" s="1"/>
  <c r="H1979" i="1"/>
  <c r="I1979" i="1" s="1" a="1"/>
  <c r="I1979" i="1" s="1"/>
  <c r="H1981" i="1"/>
  <c r="I1981" i="1" s="1" a="1"/>
  <c r="I1981" i="1" s="1"/>
  <c r="H2002" i="1"/>
  <c r="I2002" i="1" s="1" a="1"/>
  <c r="I2002" i="1" s="1"/>
  <c r="H2006" i="1"/>
  <c r="I2006" i="1" s="1" a="1"/>
  <c r="I2006" i="1" s="1"/>
  <c r="H2008" i="1"/>
  <c r="I2008" i="1" s="1" a="1"/>
  <c r="I2008" i="1" s="1"/>
  <c r="H2027" i="1"/>
  <c r="I2027" i="1" s="1" a="1"/>
  <c r="I2027" i="1" s="1"/>
  <c r="H2033" i="1"/>
  <c r="I2033" i="1" s="1" a="1"/>
  <c r="I2033" i="1" s="1"/>
  <c r="H2037" i="1"/>
  <c r="I2037" i="1" s="1" a="1"/>
  <c r="I2037" i="1" s="1"/>
  <c r="H2052" i="1"/>
  <c r="I2052" i="1" s="1" a="1"/>
  <c r="I2052" i="1" s="1"/>
  <c r="H2066" i="1"/>
  <c r="I2066" i="1" s="1" a="1"/>
  <c r="I2066" i="1" s="1"/>
  <c r="H2070" i="1"/>
  <c r="I2070" i="1" s="1" a="1"/>
  <c r="I2070" i="1" s="1"/>
  <c r="H2072" i="1"/>
  <c r="I2072" i="1" s="1" a="1"/>
  <c r="I2072" i="1" s="1"/>
  <c r="H2091" i="1"/>
  <c r="I2091" i="1" s="1" a="1"/>
  <c r="I2091" i="1" s="1"/>
  <c r="H2101" i="1"/>
  <c r="I2101" i="1" s="1" a="1"/>
  <c r="I2101" i="1" s="1"/>
  <c r="H2120" i="1"/>
  <c r="I2120" i="1" s="1" a="1"/>
  <c r="I2120" i="1" s="1"/>
  <c r="H2136" i="1"/>
  <c r="I2136" i="1" s="1" a="1"/>
  <c r="I2136" i="1" s="1"/>
  <c r="H2152" i="1"/>
  <c r="I2152" i="1" s="1" a="1"/>
  <c r="I2152" i="1" s="1"/>
  <c r="H1953" i="1"/>
  <c r="I1953" i="1" s="1" a="1"/>
  <c r="I1953" i="1" s="1"/>
  <c r="H1976" i="1"/>
  <c r="I1976" i="1" s="1" a="1"/>
  <c r="I1976" i="1" s="1"/>
  <c r="H1987" i="1"/>
  <c r="I1987" i="1" s="1" a="1"/>
  <c r="I1987" i="1" s="1"/>
  <c r="H1993" i="1"/>
  <c r="I1993" i="1" s="1" a="1"/>
  <c r="I1993" i="1" s="1"/>
  <c r="H2004" i="1"/>
  <c r="I2004" i="1" s="1" a="1"/>
  <c r="I2004" i="1" s="1"/>
  <c r="H2018" i="1"/>
  <c r="I2018" i="1" s="1" a="1"/>
  <c r="I2018" i="1" s="1"/>
  <c r="H2022" i="1"/>
  <c r="I2022" i="1" s="1" a="1"/>
  <c r="I2022" i="1" s="1"/>
  <c r="H2024" i="1"/>
  <c r="I2024" i="1" s="1" a="1"/>
  <c r="I2024" i="1" s="1"/>
  <c r="H2043" i="1"/>
  <c r="I2043" i="1" s="1" a="1"/>
  <c r="I2043" i="1" s="1"/>
  <c r="H2049" i="1"/>
  <c r="I2049" i="1" s="1" a="1"/>
  <c r="I2049" i="1" s="1"/>
  <c r="H2053" i="1"/>
  <c r="I2053" i="1" s="1" a="1"/>
  <c r="I2053" i="1" s="1"/>
  <c r="H2068" i="1"/>
  <c r="I2068" i="1" s="1" a="1"/>
  <c r="I2068" i="1" s="1"/>
  <c r="H2082" i="1"/>
  <c r="I2082" i="1" s="1" a="1"/>
  <c r="I2082" i="1" s="1"/>
  <c r="H2086" i="1"/>
  <c r="I2086" i="1" s="1" a="1"/>
  <c r="I2086" i="1" s="1"/>
  <c r="H2088" i="1"/>
  <c r="I2088" i="1" s="1" a="1"/>
  <c r="I2088" i="1" s="1"/>
  <c r="H2107" i="1"/>
  <c r="I2107" i="1" s="1" a="1"/>
  <c r="I2107" i="1" s="1"/>
  <c r="H2113" i="1"/>
  <c r="I2113" i="1" s="1" a="1"/>
  <c r="I2113" i="1" s="1"/>
  <c r="H1995" i="1"/>
  <c r="I1995" i="1" s="1" a="1"/>
  <c r="I1995" i="1" s="1"/>
  <c r="H2030" i="1"/>
  <c r="I2030" i="1" s="1" a="1"/>
  <c r="I2030" i="1" s="1"/>
  <c r="H2051" i="1"/>
  <c r="I2051" i="1" s="1" a="1"/>
  <c r="I2051" i="1" s="1"/>
  <c r="H2090" i="1"/>
  <c r="I2090" i="1" s="1" a="1"/>
  <c r="I2090" i="1" s="1"/>
  <c r="H2094" i="1"/>
  <c r="I2094" i="1" s="1" a="1"/>
  <c r="I2094" i="1" s="1"/>
  <c r="H2115" i="1"/>
  <c r="I2115" i="1" s="1" a="1"/>
  <c r="I2115" i="1" s="1"/>
  <c r="H2131" i="1"/>
  <c r="I2131" i="1" s="1" a="1"/>
  <c r="I2131" i="1" s="1"/>
  <c r="H2133" i="1"/>
  <c r="I2133" i="1" s="1" a="1"/>
  <c r="I2133" i="1" s="1"/>
  <c r="H2147" i="1"/>
  <c r="I2147" i="1" s="1" a="1"/>
  <c r="I2147" i="1" s="1"/>
  <c r="H2149" i="1"/>
  <c r="I2149" i="1" s="1" a="1"/>
  <c r="I2149" i="1" s="1"/>
  <c r="H2163" i="1"/>
  <c r="I2163" i="1" s="1" a="1"/>
  <c r="I2163" i="1" s="1"/>
  <c r="H2173" i="1"/>
  <c r="I2173" i="1" s="1" a="1"/>
  <c r="I2173" i="1" s="1"/>
  <c r="H1961" i="1"/>
  <c r="I1961" i="1" s="1" a="1"/>
  <c r="I1961" i="1" s="1"/>
  <c r="H1966" i="1"/>
  <c r="I1966" i="1" s="1" a="1"/>
  <c r="I1966" i="1" s="1"/>
  <c r="H1971" i="1"/>
  <c r="I1971" i="1" s="1" a="1"/>
  <c r="I1971" i="1" s="1"/>
  <c r="H1973" i="1"/>
  <c r="I1973" i="1" s="1" a="1"/>
  <c r="I1973" i="1" s="1"/>
  <c r="H1982" i="1"/>
  <c r="I1982" i="1" s="1" a="1"/>
  <c r="I1982" i="1" s="1"/>
  <c r="H1984" i="1"/>
  <c r="I1984" i="1" s="1" a="1"/>
  <c r="I1984" i="1" s="1"/>
  <c r="H2001" i="1"/>
  <c r="I2001" i="1" s="1" a="1"/>
  <c r="I2001" i="1" s="1"/>
  <c r="H2005" i="1"/>
  <c r="I2005" i="1" s="1" a="1"/>
  <c r="I2005" i="1" s="1"/>
  <c r="H2020" i="1"/>
  <c r="I2020" i="1" s="1" a="1"/>
  <c r="I2020" i="1" s="1"/>
  <c r="H2034" i="1"/>
  <c r="I2034" i="1" s="1" a="1"/>
  <c r="I2034" i="1" s="1"/>
  <c r="H2038" i="1"/>
  <c r="I2038" i="1" s="1" a="1"/>
  <c r="I2038" i="1" s="1"/>
  <c r="H2040" i="1"/>
  <c r="I2040" i="1" s="1" a="1"/>
  <c r="I2040" i="1" s="1"/>
  <c r="H2059" i="1"/>
  <c r="I2059" i="1" s="1" a="1"/>
  <c r="I2059" i="1" s="1"/>
  <c r="H2065" i="1"/>
  <c r="I2065" i="1" s="1" a="1"/>
  <c r="I2065" i="1" s="1"/>
  <c r="H2069" i="1"/>
  <c r="I2069" i="1" s="1" a="1"/>
  <c r="I2069" i="1" s="1"/>
  <c r="H2084" i="1"/>
  <c r="I2084" i="1" s="1" a="1"/>
  <c r="I2084" i="1" s="1"/>
  <c r="H2098" i="1"/>
  <c r="I2098" i="1" s="1" a="1"/>
  <c r="I2098" i="1" s="1"/>
  <c r="H2102" i="1"/>
  <c r="I2102" i="1" s="1" a="1"/>
  <c r="I2102" i="1" s="1"/>
  <c r="H2104" i="1"/>
  <c r="I2104" i="1" s="1" a="1"/>
  <c r="I2104" i="1" s="1"/>
  <c r="H2128" i="1"/>
  <c r="I2128" i="1" s="1" a="1"/>
  <c r="I2128" i="1" s="1"/>
  <c r="H2144" i="1"/>
  <c r="I2144" i="1" s="1" a="1"/>
  <c r="I2144" i="1" s="1"/>
  <c r="H2160" i="1"/>
  <c r="I2160" i="1" s="1" a="1"/>
  <c r="I2160" i="1" s="1"/>
  <c r="H2181" i="1"/>
  <c r="I2181" i="1" s="1" a="1"/>
  <c r="I2181" i="1" s="1"/>
  <c r="H1963" i="1"/>
  <c r="I1963" i="1" s="1" a="1"/>
  <c r="I1963" i="1" s="1"/>
  <c r="H1968" i="1"/>
  <c r="I1968" i="1" s="1" a="1"/>
  <c r="I1968" i="1" s="1"/>
  <c r="H1994" i="1"/>
  <c r="I1994" i="1" s="1" a="1"/>
  <c r="I1994" i="1" s="1"/>
  <c r="H2011" i="1"/>
  <c r="I2011" i="1" s="1" a="1"/>
  <c r="I2011" i="1" s="1"/>
  <c r="H2017" i="1"/>
  <c r="I2017" i="1" s="1" a="1"/>
  <c r="I2017" i="1" s="1"/>
  <c r="H2021" i="1"/>
  <c r="I2021" i="1" s="1" a="1"/>
  <c r="I2021" i="1" s="1"/>
  <c r="H2036" i="1"/>
  <c r="I2036" i="1" s="1" a="1"/>
  <c r="I2036" i="1" s="1"/>
  <c r="H2050" i="1"/>
  <c r="I2050" i="1" s="1" a="1"/>
  <c r="I2050" i="1" s="1"/>
  <c r="H2054" i="1"/>
  <c r="I2054" i="1" s="1" a="1"/>
  <c r="I2054" i="1" s="1"/>
  <c r="H2056" i="1"/>
  <c r="I2056" i="1" s="1" a="1"/>
  <c r="I2056" i="1" s="1"/>
  <c r="H2075" i="1"/>
  <c r="I2075" i="1" s="1" a="1"/>
  <c r="I2075" i="1" s="1"/>
  <c r="H2081" i="1"/>
  <c r="I2081" i="1" s="1" a="1"/>
  <c r="I2081" i="1" s="1"/>
  <c r="H2085" i="1"/>
  <c r="I2085" i="1" s="1" a="1"/>
  <c r="I2085" i="1" s="1"/>
  <c r="H2100" i="1"/>
  <c r="I2100" i="1" s="1" a="1"/>
  <c r="I2100" i="1" s="1"/>
  <c r="H2114" i="1"/>
  <c r="I2114" i="1" s="1" a="1"/>
  <c r="I2114" i="1" s="1"/>
  <c r="H1960" i="1"/>
  <c r="I1960" i="1" s="1" a="1"/>
  <c r="I1960" i="1" s="1"/>
  <c r="H1998" i="1"/>
  <c r="I1998" i="1" s="1" a="1"/>
  <c r="I1998" i="1" s="1"/>
  <c r="H2019" i="1"/>
  <c r="I2019" i="1" s="1" a="1"/>
  <c r="I2019" i="1" s="1"/>
  <c r="H2062" i="1"/>
  <c r="I2062" i="1" s="1" a="1"/>
  <c r="I2062" i="1" s="1"/>
  <c r="H2083" i="1"/>
  <c r="I2083" i="1" s="1" a="1"/>
  <c r="I2083" i="1" s="1"/>
  <c r="H2123" i="1"/>
  <c r="I2123" i="1" s="1" a="1"/>
  <c r="I2123" i="1" s="1"/>
  <c r="H2139" i="1"/>
  <c r="I2139" i="1" s="1" a="1"/>
  <c r="I2139" i="1" s="1"/>
  <c r="H2141" i="1"/>
  <c r="I2141" i="1" s="1" a="1"/>
  <c r="I2141" i="1" s="1"/>
  <c r="H2155" i="1"/>
  <c r="I2155" i="1" s="1" a="1"/>
  <c r="I2155" i="1" s="1"/>
  <c r="H2157" i="1"/>
  <c r="I2157" i="1" s="1" a="1"/>
  <c r="I2157" i="1" s="1"/>
  <c r="H2169" i="1"/>
  <c r="I2169" i="1" s="1" a="1"/>
  <c r="I2169" i="1" s="1"/>
  <c r="H2186" i="1"/>
  <c r="I2186" i="1" s="1" a="1"/>
  <c r="I2186" i="1" s="1"/>
  <c r="H2202" i="1"/>
  <c r="I2202" i="1" s="1" a="1"/>
  <c r="I2202" i="1" s="1"/>
  <c r="H2207" i="1"/>
  <c r="I2207" i="1" s="1" a="1"/>
  <c r="I2207" i="1" s="1"/>
  <c r="H2209" i="1"/>
  <c r="I2209" i="1" s="1" a="1"/>
  <c r="I2209" i="1" s="1"/>
  <c r="H2211" i="1"/>
  <c r="I2211" i="1" s="1" a="1"/>
  <c r="I2211" i="1" s="1"/>
  <c r="H2218" i="1"/>
  <c r="I2218" i="1" s="1" a="1"/>
  <c r="I2218" i="1" s="1"/>
  <c r="H2223" i="1"/>
  <c r="I2223" i="1" s="1" a="1"/>
  <c r="I2223" i="1" s="1"/>
  <c r="H2225" i="1"/>
  <c r="I2225" i="1" s="1" a="1"/>
  <c r="I2225" i="1" s="1"/>
  <c r="H2227" i="1"/>
  <c r="I2227" i="1" s="1" a="1"/>
  <c r="I2227" i="1" s="1"/>
  <c r="H2240" i="1"/>
  <c r="I2240" i="1" s="1" a="1"/>
  <c r="I2240" i="1" s="1"/>
  <c r="H2244" i="1"/>
  <c r="I2244" i="1" s="1" a="1"/>
  <c r="I2244" i="1" s="1"/>
  <c r="H2246" i="1"/>
  <c r="I2246" i="1" s="1" a="1"/>
  <c r="I2246" i="1" s="1"/>
  <c r="H2250" i="1"/>
  <c r="I2250" i="1" s="1" a="1"/>
  <c r="I2250" i="1" s="1"/>
  <c r="H2263" i="1"/>
  <c r="I2263" i="1" s="1" a="1"/>
  <c r="I2263" i="1" s="1"/>
  <c r="H2273" i="1"/>
  <c r="I2273" i="1" s="1" a="1"/>
  <c r="I2273" i="1" s="1"/>
  <c r="H2277" i="1"/>
  <c r="I2277" i="1" s="1" a="1"/>
  <c r="I2277" i="1" s="1"/>
  <c r="H2283" i="1"/>
  <c r="I2283" i="1" s="1" a="1"/>
  <c r="I2283" i="1" s="1"/>
  <c r="H2304" i="1"/>
  <c r="I2304" i="1" s="1" a="1"/>
  <c r="I2304" i="1" s="1"/>
  <c r="H2308" i="1"/>
  <c r="I2308" i="1" s="1" a="1"/>
  <c r="I2308" i="1" s="1"/>
  <c r="H2310" i="1"/>
  <c r="I2310" i="1" s="1" a="1"/>
  <c r="I2310" i="1" s="1"/>
  <c r="H2314" i="1"/>
  <c r="I2314" i="1" s="1" a="1"/>
  <c r="I2314" i="1" s="1"/>
  <c r="H2341" i="1"/>
  <c r="I2341" i="1" s="1" a="1"/>
  <c r="I2341" i="1" s="1"/>
  <c r="H2374" i="1"/>
  <c r="I2374" i="1" s="1" a="1"/>
  <c r="I2374" i="1" s="1"/>
  <c r="H2378" i="1"/>
  <c r="I2378" i="1" s="1" a="1"/>
  <c r="I2378" i="1" s="1"/>
  <c r="H2281" i="1"/>
  <c r="I2281" i="1" s="1" a="1"/>
  <c r="I2281" i="1" s="1"/>
  <c r="H2345" i="1"/>
  <c r="I2345" i="1" s="1" a="1"/>
  <c r="I2345" i="1" s="1"/>
  <c r="H2382" i="1"/>
  <c r="I2382" i="1" s="1" a="1"/>
  <c r="I2382" i="1" s="1"/>
  <c r="H2386" i="1"/>
  <c r="I2386" i="1" s="1" a="1"/>
  <c r="I2386" i="1" s="1"/>
  <c r="H2193" i="1"/>
  <c r="I2193" i="1" s="1" a="1"/>
  <c r="I2193" i="1" s="1"/>
  <c r="H2197" i="1"/>
  <c r="I2197" i="1" s="1" a="1"/>
  <c r="I2197" i="1" s="1"/>
  <c r="H2235" i="1"/>
  <c r="I2235" i="1" s="1" a="1"/>
  <c r="I2235" i="1" s="1"/>
  <c r="H2256" i="1"/>
  <c r="I2256" i="1" s="1" a="1"/>
  <c r="I2256" i="1" s="1"/>
  <c r="H2260" i="1"/>
  <c r="I2260" i="1" s="1" a="1"/>
  <c r="I2260" i="1" s="1"/>
  <c r="H2262" i="1"/>
  <c r="I2262" i="1" s="1" a="1"/>
  <c r="I2262" i="1" s="1"/>
  <c r="H2266" i="1"/>
  <c r="I2266" i="1" s="1" a="1"/>
  <c r="I2266" i="1" s="1"/>
  <c r="H2279" i="1"/>
  <c r="I2279" i="1" s="1" a="1"/>
  <c r="I2279" i="1" s="1"/>
  <c r="H2289" i="1"/>
  <c r="I2289" i="1" s="1" a="1"/>
  <c r="I2289" i="1" s="1"/>
  <c r="H2293" i="1"/>
  <c r="I2293" i="1" s="1" a="1"/>
  <c r="I2293" i="1" s="1"/>
  <c r="H2299" i="1"/>
  <c r="I2299" i="1" s="1" a="1"/>
  <c r="I2299" i="1" s="1"/>
  <c r="H2320" i="1"/>
  <c r="I2320" i="1" s="1" a="1"/>
  <c r="I2320" i="1" s="1"/>
  <c r="H2324" i="1"/>
  <c r="I2324" i="1" s="1" a="1"/>
  <c r="I2324" i="1" s="1"/>
  <c r="H2326" i="1"/>
  <c r="I2326" i="1" s="1" a="1"/>
  <c r="I2326" i="1" s="1"/>
  <c r="H2330" i="1"/>
  <c r="I2330" i="1" s="1" a="1"/>
  <c r="I2330" i="1" s="1"/>
  <c r="H2343" i="1"/>
  <c r="I2343" i="1" s="1" a="1"/>
  <c r="I2343" i="1" s="1"/>
  <c r="H2353" i="1"/>
  <c r="I2353" i="1" s="1" a="1"/>
  <c r="I2353" i="1" s="1"/>
  <c r="H2357" i="1"/>
  <c r="I2357" i="1" s="1" a="1"/>
  <c r="I2357" i="1" s="1"/>
  <c r="H2363" i="1"/>
  <c r="I2363" i="1" s="1" a="1"/>
  <c r="I2363" i="1" s="1"/>
  <c r="H2384" i="1"/>
  <c r="I2384" i="1" s="1" a="1"/>
  <c r="I2384" i="1" s="1"/>
  <c r="H2388" i="1"/>
  <c r="I2388" i="1" s="1" a="1"/>
  <c r="I2388" i="1" s="1"/>
  <c r="H2390" i="1"/>
  <c r="I2390" i="1" s="1" a="1"/>
  <c r="I2390" i="1" s="1"/>
  <c r="H2233" i="1"/>
  <c r="I2233" i="1" s="1" a="1"/>
  <c r="I2233" i="1" s="1"/>
  <c r="H2297" i="1"/>
  <c r="I2297" i="1" s="1" a="1"/>
  <c r="I2297" i="1" s="1"/>
  <c r="H2361" i="1"/>
  <c r="I2361" i="1" s="1" a="1"/>
  <c r="I2361" i="1" s="1"/>
  <c r="H2182" i="1"/>
  <c r="I2182" i="1" s="1" a="1"/>
  <c r="I2182" i="1" s="1"/>
  <c r="H2187" i="1"/>
  <c r="I2187" i="1" s="1" a="1"/>
  <c r="I2187" i="1" s="1"/>
  <c r="H2199" i="1"/>
  <c r="I2199" i="1" s="1" a="1"/>
  <c r="I2199" i="1" s="1"/>
  <c r="H2201" i="1"/>
  <c r="I2201" i="1" s="1" a="1"/>
  <c r="I2201" i="1" s="1"/>
  <c r="H2203" i="1"/>
  <c r="I2203" i="1" s="1" a="1"/>
  <c r="I2203" i="1" s="1"/>
  <c r="H2210" i="1"/>
  <c r="I2210" i="1" s="1" a="1"/>
  <c r="I2210" i="1" s="1"/>
  <c r="H2215" i="1"/>
  <c r="I2215" i="1" s="1" a="1"/>
  <c r="I2215" i="1" s="1"/>
  <c r="H2217" i="1"/>
  <c r="I2217" i="1" s="1" a="1"/>
  <c r="I2217" i="1" s="1"/>
  <c r="H2219" i="1"/>
  <c r="I2219" i="1" s="1" a="1"/>
  <c r="I2219" i="1" s="1"/>
  <c r="H2226" i="1"/>
  <c r="I2226" i="1" s="1" a="1"/>
  <c r="I2226" i="1" s="1"/>
  <c r="H2231" i="1"/>
  <c r="I2231" i="1" s="1" a="1"/>
  <c r="I2231" i="1" s="1"/>
  <c r="H2241" i="1"/>
  <c r="I2241" i="1" s="1" a="1"/>
  <c r="I2241" i="1" s="1"/>
  <c r="H2245" i="1"/>
  <c r="I2245" i="1" s="1" a="1"/>
  <c r="I2245" i="1" s="1"/>
  <c r="H2251" i="1"/>
  <c r="I2251" i="1" s="1" a="1"/>
  <c r="I2251" i="1" s="1"/>
  <c r="H2272" i="1"/>
  <c r="I2272" i="1" s="1" a="1"/>
  <c r="I2272" i="1" s="1"/>
  <c r="H2276" i="1"/>
  <c r="I2276" i="1" s="1" a="1"/>
  <c r="I2276" i="1" s="1"/>
  <c r="H2278" i="1"/>
  <c r="I2278" i="1" s="1" a="1"/>
  <c r="I2278" i="1" s="1"/>
  <c r="H2282" i="1"/>
  <c r="I2282" i="1" s="1" a="1"/>
  <c r="I2282" i="1" s="1"/>
  <c r="H2295" i="1"/>
  <c r="I2295" i="1" s="1" a="1"/>
  <c r="I2295" i="1" s="1"/>
  <c r="H2305" i="1"/>
  <c r="I2305" i="1" s="1" a="1"/>
  <c r="I2305" i="1" s="1"/>
  <c r="H2309" i="1"/>
  <c r="I2309" i="1" s="1" a="1"/>
  <c r="I2309" i="1" s="1"/>
  <c r="H2315" i="1"/>
  <c r="I2315" i="1" s="1" a="1"/>
  <c r="I2315" i="1" s="1"/>
  <c r="H2336" i="1"/>
  <c r="I2336" i="1" s="1" a="1"/>
  <c r="I2336" i="1" s="1"/>
  <c r="H2342" i="1"/>
  <c r="I2342" i="1" s="1" a="1"/>
  <c r="I2342" i="1" s="1"/>
  <c r="H2346" i="1"/>
  <c r="I2346" i="1" s="1" a="1"/>
  <c r="I2346" i="1" s="1"/>
  <c r="H2359" i="1"/>
  <c r="I2359" i="1" s="1" a="1"/>
  <c r="I2359" i="1" s="1"/>
  <c r="H2369" i="1"/>
  <c r="I2369" i="1" s="1" a="1"/>
  <c r="I2369" i="1" s="1"/>
  <c r="H2373" i="1"/>
  <c r="I2373" i="1" s="1" a="1"/>
  <c r="I2373" i="1" s="1"/>
  <c r="H2379" i="1"/>
  <c r="I2379" i="1" s="1" a="1"/>
  <c r="I2379" i="1" s="1"/>
  <c r="H2174" i="1"/>
  <c r="I2174" i="1" s="1" a="1"/>
  <c r="I2174" i="1" s="1"/>
  <c r="H2192" i="1"/>
  <c r="I2192" i="1" s="1" a="1"/>
  <c r="I2192" i="1" s="1"/>
  <c r="H2196" i="1"/>
  <c r="I2196" i="1" s="1" a="1"/>
  <c r="I2196" i="1" s="1"/>
  <c r="H2198" i="1"/>
  <c r="I2198" i="1" s="1" a="1"/>
  <c r="I2198" i="1" s="1"/>
  <c r="H2234" i="1"/>
  <c r="I2234" i="1" s="1" a="1"/>
  <c r="I2234" i="1" s="1"/>
  <c r="H2247" i="1"/>
  <c r="I2247" i="1" s="1" a="1"/>
  <c r="I2247" i="1" s="1"/>
  <c r="H2257" i="1"/>
  <c r="I2257" i="1" s="1" a="1"/>
  <c r="I2257" i="1" s="1"/>
  <c r="H2261" i="1"/>
  <c r="I2261" i="1" s="1" a="1"/>
  <c r="I2261" i="1" s="1"/>
  <c r="H2267" i="1"/>
  <c r="I2267" i="1" s="1" a="1"/>
  <c r="I2267" i="1" s="1"/>
  <c r="H2288" i="1"/>
  <c r="I2288" i="1" s="1" a="1"/>
  <c r="I2288" i="1" s="1"/>
  <c r="H2292" i="1"/>
  <c r="I2292" i="1" s="1" a="1"/>
  <c r="I2292" i="1" s="1"/>
  <c r="H2294" i="1"/>
  <c r="I2294" i="1" s="1" a="1"/>
  <c r="I2294" i="1" s="1"/>
  <c r="H2298" i="1"/>
  <c r="I2298" i="1" s="1" a="1"/>
  <c r="I2298" i="1" s="1"/>
  <c r="H2311" i="1"/>
  <c r="I2311" i="1" s="1" a="1"/>
  <c r="I2311" i="1" s="1"/>
  <c r="H2321" i="1"/>
  <c r="I2321" i="1" s="1" a="1"/>
  <c r="I2321" i="1" s="1"/>
  <c r="H2325" i="1"/>
  <c r="I2325" i="1" s="1" a="1"/>
  <c r="I2325" i="1" s="1"/>
  <c r="H2331" i="1"/>
  <c r="I2331" i="1" s="1" a="1"/>
  <c r="I2331" i="1" s="1"/>
  <c r="H2352" i="1"/>
  <c r="I2352" i="1" s="1" a="1"/>
  <c r="I2352" i="1" s="1"/>
  <c r="H2358" i="1"/>
  <c r="I2358" i="1" s="1" a="1"/>
  <c r="I2358" i="1" s="1"/>
  <c r="H2362" i="1"/>
  <c r="I2362" i="1" s="1" a="1"/>
  <c r="I2362" i="1" s="1"/>
  <c r="H2375" i="1"/>
  <c r="I2375" i="1" s="1" a="1"/>
  <c r="I2375" i="1" s="1"/>
  <c r="H2385" i="1"/>
  <c r="I2385" i="1" s="1" a="1"/>
  <c r="I2385" i="1" s="1"/>
  <c r="H2170" i="1"/>
  <c r="I2170" i="1" s="1" a="1"/>
  <c r="I2170" i="1" s="1"/>
  <c r="H2319" i="1"/>
  <c r="I2319" i="1" s="1" a="1"/>
  <c r="I2319" i="1" s="1"/>
  <c r="H2329" i="1"/>
  <c r="I2329" i="1" s="1" a="1"/>
  <c r="I2329" i="1" s="1"/>
  <c r="H2339" i="1"/>
  <c r="I2339" i="1" s="1" a="1"/>
  <c r="I2339" i="1" s="1"/>
  <c r="H2360" i="1"/>
  <c r="I2360" i="1" s="1" a="1"/>
  <c r="I2360" i="1" s="1"/>
  <c r="H2383" i="1"/>
  <c r="I2383" i="1" s="1" a="1"/>
  <c r="I2383" i="1" s="1"/>
  <c r="H2395" i="1"/>
  <c r="I2395" i="1" s="1" a="1"/>
  <c r="I2395" i="1" s="1"/>
  <c r="H2425" i="1"/>
  <c r="I2425" i="1" s="1" a="1"/>
  <c r="I2425" i="1" s="1"/>
  <c r="H2460" i="1"/>
  <c r="I2460" i="1" s="1" a="1"/>
  <c r="I2460" i="1" s="1"/>
  <c r="H2462" i="1"/>
  <c r="I2462" i="1" s="1" a="1"/>
  <c r="I2462" i="1" s="1"/>
  <c r="H2489" i="1"/>
  <c r="I2489" i="1" s="1" a="1"/>
  <c r="I2489" i="1" s="1"/>
  <c r="H2516" i="1"/>
  <c r="I2516" i="1" s="1" a="1"/>
  <c r="I2516" i="1" s="1"/>
  <c r="H2532" i="1"/>
  <c r="I2532" i="1" s="1" a="1"/>
  <c r="I2532" i="1" s="1"/>
  <c r="H2548" i="1"/>
  <c r="I2548" i="1" s="1" a="1"/>
  <c r="I2548" i="1" s="1"/>
  <c r="H2564" i="1"/>
  <c r="I2564" i="1" s="1" a="1"/>
  <c r="I2564" i="1" s="1"/>
  <c r="H2580" i="1"/>
  <c r="I2580" i="1" s="1" a="1"/>
  <c r="I2580" i="1" s="1"/>
  <c r="H2585" i="1"/>
  <c r="I2585" i="1" s="1" a="1"/>
  <c r="I2585" i="1" s="1"/>
  <c r="H2596" i="1"/>
  <c r="I2596" i="1" s="1" a="1"/>
  <c r="I2596" i="1" s="1"/>
  <c r="H2601" i="1"/>
  <c r="I2601" i="1" s="1" a="1"/>
  <c r="I2601" i="1" s="1"/>
  <c r="H2612" i="1"/>
  <c r="I2612" i="1" s="1" a="1"/>
  <c r="I2612" i="1" s="1"/>
  <c r="H2617" i="1"/>
  <c r="I2617" i="1" s="1" a="1"/>
  <c r="I2617" i="1" s="1"/>
  <c r="H2433" i="1"/>
  <c r="I2433" i="1" s="1" a="1"/>
  <c r="I2433" i="1" s="1"/>
  <c r="H2443" i="1"/>
  <c r="I2443" i="1" s="1" a="1"/>
  <c r="I2443" i="1" s="1"/>
  <c r="H2468" i="1"/>
  <c r="I2468" i="1" s="1" a="1"/>
  <c r="I2468" i="1" s="1"/>
  <c r="H2470" i="1"/>
  <c r="I2470" i="1" s="1" a="1"/>
  <c r="I2470" i="1" s="1"/>
  <c r="H2472" i="1"/>
  <c r="I2472" i="1" s="1" a="1"/>
  <c r="I2472" i="1" s="1"/>
  <c r="H2474" i="1"/>
  <c r="I2474" i="1" s="1" a="1"/>
  <c r="I2474" i="1" s="1"/>
  <c r="H2412" i="1"/>
  <c r="I2412" i="1" s="1" a="1"/>
  <c r="I2412" i="1" s="1"/>
  <c r="H2414" i="1"/>
  <c r="I2414" i="1" s="1" a="1"/>
  <c r="I2414" i="1" s="1"/>
  <c r="H2441" i="1"/>
  <c r="I2441" i="1" s="1" a="1"/>
  <c r="I2441" i="1" s="1"/>
  <c r="H2476" i="1"/>
  <c r="I2476" i="1" s="1" a="1"/>
  <c r="I2476" i="1" s="1"/>
  <c r="H2478" i="1"/>
  <c r="I2478" i="1" s="1" a="1"/>
  <c r="I2478" i="1" s="1"/>
  <c r="H2502" i="1"/>
  <c r="I2502" i="1" s="1" a="1"/>
  <c r="I2502" i="1" s="1"/>
  <c r="H2518" i="1"/>
  <c r="I2518" i="1" s="1" a="1"/>
  <c r="I2518" i="1" s="1"/>
  <c r="H2534" i="1"/>
  <c r="I2534" i="1" s="1" a="1"/>
  <c r="I2534" i="1" s="1"/>
  <c r="H2550" i="1"/>
  <c r="I2550" i="1" s="1" a="1"/>
  <c r="I2550" i="1" s="1"/>
  <c r="H2552" i="1"/>
  <c r="I2552" i="1" s="1" a="1"/>
  <c r="I2552" i="1" s="1"/>
  <c r="H2566" i="1"/>
  <c r="I2566" i="1" s="1" a="1"/>
  <c r="I2566" i="1" s="1"/>
  <c r="H2568" i="1"/>
  <c r="I2568" i="1" s="1" a="1"/>
  <c r="I2568" i="1" s="1"/>
  <c r="H2582" i="1"/>
  <c r="I2582" i="1" s="1" a="1"/>
  <c r="I2582" i="1" s="1"/>
  <c r="H2584" i="1"/>
  <c r="I2584" i="1" s="1" a="1"/>
  <c r="I2584" i="1" s="1"/>
  <c r="H2598" i="1"/>
  <c r="I2598" i="1" s="1" a="1"/>
  <c r="I2598" i="1" s="1"/>
  <c r="H2600" i="1"/>
  <c r="I2600" i="1" s="1" a="1"/>
  <c r="I2600" i="1" s="1"/>
  <c r="H2401" i="1"/>
  <c r="I2401" i="1" s="1" a="1"/>
  <c r="I2401" i="1" s="1"/>
  <c r="H2406" i="1"/>
  <c r="I2406" i="1" s="1" a="1"/>
  <c r="I2406" i="1" s="1"/>
  <c r="H2420" i="1"/>
  <c r="I2420" i="1" s="1" a="1"/>
  <c r="I2420" i="1" s="1"/>
  <c r="H2422" i="1"/>
  <c r="I2422" i="1" s="1" a="1"/>
  <c r="I2422" i="1" s="1"/>
  <c r="H2424" i="1"/>
  <c r="I2424" i="1" s="1" a="1"/>
  <c r="I2424" i="1" s="1"/>
  <c r="H2426" i="1"/>
  <c r="I2426" i="1" s="1" a="1"/>
  <c r="I2426" i="1" s="1"/>
  <c r="H2449" i="1"/>
  <c r="I2449" i="1" s="1" a="1"/>
  <c r="I2449" i="1" s="1"/>
  <c r="H2459" i="1"/>
  <c r="I2459" i="1" s="1" a="1"/>
  <c r="I2459" i="1" s="1"/>
  <c r="H2484" i="1"/>
  <c r="I2484" i="1" s="1" a="1"/>
  <c r="I2484" i="1" s="1"/>
  <c r="H2486" i="1"/>
  <c r="I2486" i="1" s="1" a="1"/>
  <c r="I2486" i="1" s="1"/>
  <c r="H2488" i="1"/>
  <c r="I2488" i="1" s="1" a="1"/>
  <c r="I2488" i="1" s="1"/>
  <c r="H2490" i="1"/>
  <c r="I2490" i="1" s="1" a="1"/>
  <c r="I2490" i="1" s="1"/>
  <c r="H2497" i="1"/>
  <c r="I2497" i="1" s="1" a="1"/>
  <c r="I2497" i="1" s="1"/>
  <c r="H2499" i="1"/>
  <c r="I2499" i="1" s="1" a="1"/>
  <c r="I2499" i="1" s="1"/>
  <c r="H2513" i="1"/>
  <c r="I2513" i="1" s="1" a="1"/>
  <c r="I2513" i="1" s="1"/>
  <c r="H2515" i="1"/>
  <c r="I2515" i="1" s="1" a="1"/>
  <c r="I2515" i="1" s="1"/>
  <c r="H2529" i="1"/>
  <c r="I2529" i="1" s="1" a="1"/>
  <c r="I2529" i="1" s="1"/>
  <c r="H2531" i="1"/>
  <c r="I2531" i="1" s="1" a="1"/>
  <c r="I2531" i="1" s="1"/>
  <c r="H2545" i="1"/>
  <c r="I2545" i="1" s="1" a="1"/>
  <c r="I2545" i="1" s="1"/>
  <c r="H2547" i="1"/>
  <c r="I2547" i="1" s="1" a="1"/>
  <c r="I2547" i="1" s="1"/>
  <c r="H2561" i="1"/>
  <c r="I2561" i="1" s="1" a="1"/>
  <c r="I2561" i="1" s="1"/>
  <c r="H2563" i="1"/>
  <c r="I2563" i="1" s="1" a="1"/>
  <c r="I2563" i="1" s="1"/>
  <c r="H2577" i="1"/>
  <c r="I2577" i="1" s="1" a="1"/>
  <c r="I2577" i="1" s="1"/>
  <c r="H2579" i="1"/>
  <c r="I2579" i="1" s="1" a="1"/>
  <c r="I2579" i="1" s="1"/>
  <c r="H2409" i="1"/>
  <c r="I2409" i="1" s="1" a="1"/>
  <c r="I2409" i="1" s="1"/>
  <c r="H2604" i="1"/>
  <c r="I2604" i="1" s="1" a="1"/>
  <c r="I2604" i="1" s="1"/>
  <c r="H2411" i="1"/>
  <c r="I2411" i="1" s="1" a="1"/>
  <c r="I2411" i="1" s="1"/>
  <c r="H2413" i="1"/>
  <c r="I2413" i="1" s="1" a="1"/>
  <c r="I2413" i="1" s="1"/>
  <c r="H2436" i="1"/>
  <c r="I2436" i="1" s="1" a="1"/>
  <c r="I2436" i="1" s="1"/>
  <c r="H2438" i="1"/>
  <c r="I2438" i="1" s="1" a="1"/>
  <c r="I2438" i="1" s="1"/>
  <c r="H2440" i="1"/>
  <c r="I2440" i="1" s="1" a="1"/>
  <c r="I2440" i="1" s="1"/>
  <c r="H2442" i="1"/>
  <c r="I2442" i="1" s="1" a="1"/>
  <c r="I2442" i="1" s="1"/>
  <c r="H2465" i="1"/>
  <c r="I2465" i="1" s="1" a="1"/>
  <c r="I2465" i="1" s="1"/>
  <c r="H2475" i="1"/>
  <c r="I2475" i="1" s="1" a="1"/>
  <c r="I2475" i="1" s="1"/>
  <c r="H2419" i="1"/>
  <c r="I2419" i="1" s="1" a="1"/>
  <c r="I2419" i="1" s="1"/>
  <c r="H2444" i="1"/>
  <c r="I2444" i="1" s="1" a="1"/>
  <c r="I2444" i="1" s="1"/>
  <c r="H2446" i="1"/>
  <c r="I2446" i="1" s="1" a="1"/>
  <c r="I2446" i="1" s="1"/>
  <c r="H2448" i="1"/>
  <c r="I2448" i="1" s="1" a="1"/>
  <c r="I2448" i="1" s="1"/>
  <c r="H2473" i="1"/>
  <c r="I2473" i="1" s="1" a="1"/>
  <c r="I2473" i="1" s="1"/>
  <c r="H2483" i="1"/>
  <c r="I2483" i="1" s="1" a="1"/>
  <c r="I2483" i="1" s="1"/>
  <c r="H2494" i="1"/>
  <c r="I2494" i="1" s="1" a="1"/>
  <c r="I2494" i="1" s="1"/>
  <c r="H2496" i="1"/>
  <c r="I2496" i="1" s="1" a="1"/>
  <c r="I2496" i="1" s="1"/>
  <c r="H2510" i="1"/>
  <c r="I2510" i="1" s="1" a="1"/>
  <c r="I2510" i="1" s="1"/>
  <c r="H2512" i="1"/>
  <c r="I2512" i="1" s="1" a="1"/>
  <c r="I2512" i="1" s="1"/>
  <c r="H2526" i="1"/>
  <c r="I2526" i="1" s="1" a="1"/>
  <c r="I2526" i="1" s="1"/>
  <c r="H2528" i="1"/>
  <c r="I2528" i="1" s="1" a="1"/>
  <c r="I2528" i="1" s="1"/>
  <c r="H2542" i="1"/>
  <c r="I2542" i="1" s="1" a="1"/>
  <c r="I2542" i="1" s="1"/>
  <c r="H2544" i="1"/>
  <c r="I2544" i="1" s="1" a="1"/>
  <c r="I2544" i="1" s="1"/>
  <c r="H2558" i="1"/>
  <c r="I2558" i="1" s="1" a="1"/>
  <c r="I2558" i="1" s="1"/>
  <c r="H2560" i="1"/>
  <c r="I2560" i="1" s="1" a="1"/>
  <c r="I2560" i="1" s="1"/>
  <c r="H2574" i="1"/>
  <c r="I2574" i="1" s="1" a="1"/>
  <c r="I2574" i="1" s="1"/>
  <c r="H2576" i="1"/>
  <c r="I2576" i="1" s="1" a="1"/>
  <c r="I2576" i="1" s="1"/>
  <c r="H2590" i="1"/>
  <c r="I2590" i="1" s="1" a="1"/>
  <c r="I2590" i="1" s="1"/>
  <c r="H2592" i="1"/>
  <c r="I2592" i="1" s="1" a="1"/>
  <c r="I2592" i="1" s="1"/>
  <c r="H2606" i="1"/>
  <c r="I2606" i="1" s="1" a="1"/>
  <c r="I2606" i="1" s="1"/>
  <c r="H2608" i="1"/>
  <c r="I2608" i="1" s="1" a="1"/>
  <c r="I2608" i="1" s="1"/>
  <c r="H2622" i="1"/>
  <c r="I2622" i="1" s="1" a="1"/>
  <c r="I2622" i="1" s="1"/>
  <c r="H2624" i="1"/>
  <c r="I2624" i="1" s="1" a="1"/>
  <c r="I2624" i="1" s="1"/>
  <c r="H2654" i="1"/>
  <c r="I2654" i="1" s="1" a="1"/>
  <c r="I2654" i="1" s="1"/>
  <c r="H2664" i="1"/>
  <c r="I2664" i="1" s="1" a="1"/>
  <c r="I2664" i="1" s="1"/>
  <c r="H2718" i="1"/>
  <c r="I2718" i="1" s="1" a="1"/>
  <c r="I2718" i="1" s="1"/>
  <c r="H2728" i="1"/>
  <c r="I2728" i="1" s="1" a="1"/>
  <c r="I2728" i="1" s="1"/>
  <c r="H2792" i="1"/>
  <c r="I2792" i="1" s="1" a="1"/>
  <c r="I2792" i="1" s="1"/>
  <c r="H2639" i="1"/>
  <c r="I2639" i="1" s="1" a="1"/>
  <c r="I2639" i="1" s="1"/>
  <c r="H2641" i="1"/>
  <c r="I2641" i="1" s="1" a="1"/>
  <c r="I2641" i="1" s="1"/>
  <c r="H2643" i="1"/>
  <c r="I2643" i="1" s="1" a="1"/>
  <c r="I2643" i="1" s="1"/>
  <c r="H2662" i="1"/>
  <c r="I2662" i="1" s="1" a="1"/>
  <c r="I2662" i="1" s="1"/>
  <c r="H2672" i="1"/>
  <c r="I2672" i="1" s="1" a="1"/>
  <c r="I2672" i="1" s="1"/>
  <c r="H2674" i="1"/>
  <c r="I2674" i="1" s="1" a="1"/>
  <c r="I2674" i="1" s="1"/>
  <c r="H2676" i="1"/>
  <c r="I2676" i="1" s="1" a="1"/>
  <c r="I2676" i="1" s="1"/>
  <c r="H2703" i="1"/>
  <c r="I2703" i="1" s="1" a="1"/>
  <c r="I2703" i="1" s="1"/>
  <c r="H2705" i="1"/>
  <c r="I2705" i="1" s="1" a="1"/>
  <c r="I2705" i="1" s="1"/>
  <c r="H2707" i="1"/>
  <c r="I2707" i="1" s="1" a="1"/>
  <c r="I2707" i="1" s="1"/>
  <c r="H2726" i="1"/>
  <c r="I2726" i="1" s="1" a="1"/>
  <c r="I2726" i="1" s="1"/>
  <c r="H2736" i="1"/>
  <c r="I2736" i="1" s="1" a="1"/>
  <c r="I2736" i="1" s="1"/>
  <c r="H2738" i="1"/>
  <c r="I2738" i="1" s="1" a="1"/>
  <c r="I2738" i="1" s="1"/>
  <c r="H2740" i="1"/>
  <c r="I2740" i="1" s="1" a="1"/>
  <c r="I2740" i="1" s="1"/>
  <c r="H2767" i="1"/>
  <c r="I2767" i="1" s="1" a="1"/>
  <c r="I2767" i="1" s="1"/>
  <c r="H2771" i="1"/>
  <c r="I2771" i="1" s="1" a="1"/>
  <c r="I2771" i="1" s="1"/>
  <c r="H2777" i="1"/>
  <c r="I2777" i="1" s="1" a="1"/>
  <c r="I2777" i="1" s="1"/>
  <c r="H2786" i="1"/>
  <c r="I2786" i="1" s="1" a="1"/>
  <c r="I2786" i="1" s="1"/>
  <c r="H2790" i="1"/>
  <c r="I2790" i="1" s="1" a="1"/>
  <c r="I2790" i="1" s="1"/>
  <c r="H2814" i="1"/>
  <c r="I2814" i="1" s="1" a="1"/>
  <c r="I2814" i="1" s="1"/>
  <c r="H2824" i="1"/>
  <c r="I2824" i="1" s="1" a="1"/>
  <c r="I2824" i="1" s="1"/>
  <c r="H2826" i="1"/>
  <c r="I2826" i="1" s="1" a="1"/>
  <c r="I2826" i="1" s="1"/>
  <c r="H2828" i="1"/>
  <c r="I2828" i="1" s="1" a="1"/>
  <c r="I2828" i="1" s="1"/>
  <c r="H2670" i="1"/>
  <c r="I2670" i="1" s="1" a="1"/>
  <c r="I2670" i="1" s="1"/>
  <c r="H2680" i="1"/>
  <c r="I2680" i="1" s="1" a="1"/>
  <c r="I2680" i="1" s="1"/>
  <c r="H2734" i="1"/>
  <c r="I2734" i="1" s="1" a="1"/>
  <c r="I2734" i="1" s="1"/>
  <c r="H2744" i="1"/>
  <c r="I2744" i="1" s="1" a="1"/>
  <c r="I2744" i="1" s="1"/>
  <c r="H2784" i="1"/>
  <c r="I2784" i="1" s="1" a="1"/>
  <c r="I2784" i="1" s="1"/>
  <c r="H2832" i="1"/>
  <c r="I2832" i="1" s="1" a="1"/>
  <c r="I2832" i="1" s="1"/>
  <c r="H2655" i="1"/>
  <c r="I2655" i="1" s="1" a="1"/>
  <c r="I2655" i="1" s="1"/>
  <c r="H2657" i="1"/>
  <c r="I2657" i="1" s="1" a="1"/>
  <c r="I2657" i="1" s="1"/>
  <c r="H2659" i="1"/>
  <c r="I2659" i="1" s="1" a="1"/>
  <c r="I2659" i="1" s="1"/>
  <c r="H2678" i="1"/>
  <c r="I2678" i="1" s="1" a="1"/>
  <c r="I2678" i="1" s="1"/>
  <c r="H2688" i="1"/>
  <c r="I2688" i="1" s="1" a="1"/>
  <c r="I2688" i="1" s="1"/>
  <c r="H2690" i="1"/>
  <c r="I2690" i="1" s="1" a="1"/>
  <c r="I2690" i="1" s="1"/>
  <c r="H2692" i="1"/>
  <c r="I2692" i="1" s="1" a="1"/>
  <c r="I2692" i="1" s="1"/>
  <c r="H2719" i="1"/>
  <c r="I2719" i="1" s="1" a="1"/>
  <c r="I2719" i="1" s="1"/>
  <c r="H2721" i="1"/>
  <c r="I2721" i="1" s="1" a="1"/>
  <c r="I2721" i="1" s="1"/>
  <c r="H2723" i="1"/>
  <c r="I2723" i="1" s="1" a="1"/>
  <c r="I2723" i="1" s="1"/>
  <c r="H2742" i="1"/>
  <c r="I2742" i="1" s="1" a="1"/>
  <c r="I2742" i="1" s="1"/>
  <c r="H2752" i="1"/>
  <c r="I2752" i="1" s="1" a="1"/>
  <c r="I2752" i="1" s="1"/>
  <c r="H2754" i="1"/>
  <c r="I2754" i="1" s="1" a="1"/>
  <c r="I2754" i="1" s="1"/>
  <c r="H2756" i="1"/>
  <c r="I2756" i="1" s="1" a="1"/>
  <c r="I2756" i="1" s="1"/>
  <c r="H2778" i="1"/>
  <c r="I2778" i="1" s="1" a="1"/>
  <c r="I2778" i="1" s="1"/>
  <c r="H2782" i="1"/>
  <c r="I2782" i="1" s="1" a="1"/>
  <c r="I2782" i="1" s="1"/>
  <c r="H2795" i="1"/>
  <c r="I2795" i="1" s="1" a="1"/>
  <c r="I2795" i="1" s="1"/>
  <c r="H2803" i="1"/>
  <c r="I2803" i="1" s="1" a="1"/>
  <c r="I2803" i="1" s="1"/>
  <c r="H2809" i="1"/>
  <c r="I2809" i="1" s="1" a="1"/>
  <c r="I2809" i="1" s="1"/>
  <c r="H2813" i="1"/>
  <c r="I2813" i="1" s="1" a="1"/>
  <c r="I2813" i="1" s="1"/>
  <c r="H2830" i="1"/>
  <c r="I2830" i="1" s="1" a="1"/>
  <c r="I2830" i="1" s="1"/>
  <c r="H2619" i="1"/>
  <c r="I2619" i="1" s="1" a="1"/>
  <c r="I2619" i="1" s="1"/>
  <c r="H2632" i="1"/>
  <c r="I2632" i="1" s="1" a="1"/>
  <c r="I2632" i="1" s="1"/>
  <c r="H2686" i="1"/>
  <c r="I2686" i="1" s="1" a="1"/>
  <c r="I2686" i="1" s="1"/>
  <c r="H2696" i="1"/>
  <c r="I2696" i="1" s="1" a="1"/>
  <c r="I2696" i="1" s="1"/>
  <c r="H2750" i="1"/>
  <c r="I2750" i="1" s="1" a="1"/>
  <c r="I2750" i="1" s="1"/>
  <c r="H2760" i="1"/>
  <c r="I2760" i="1" s="1" a="1"/>
  <c r="I2760" i="1" s="1"/>
  <c r="H2776" i="1"/>
  <c r="I2776" i="1" s="1" a="1"/>
  <c r="I2776" i="1" s="1"/>
  <c r="H2811" i="1"/>
  <c r="I2811" i="1" s="1" a="1"/>
  <c r="I2811" i="1" s="1"/>
  <c r="H2821" i="1"/>
  <c r="I2821" i="1" s="1" a="1"/>
  <c r="I2821" i="1" s="1"/>
  <c r="H2640" i="1"/>
  <c r="I2640" i="1" s="1" a="1"/>
  <c r="I2640" i="1" s="1"/>
  <c r="H2642" i="1"/>
  <c r="I2642" i="1" s="1" a="1"/>
  <c r="I2642" i="1" s="1"/>
  <c r="H2644" i="1"/>
  <c r="I2644" i="1" s="1" a="1"/>
  <c r="I2644" i="1" s="1"/>
  <c r="H2671" i="1"/>
  <c r="I2671" i="1" s="1" a="1"/>
  <c r="I2671" i="1" s="1"/>
  <c r="H2673" i="1"/>
  <c r="I2673" i="1" s="1" a="1"/>
  <c r="I2673" i="1" s="1"/>
  <c r="H2675" i="1"/>
  <c r="I2675" i="1" s="1" a="1"/>
  <c r="I2675" i="1" s="1"/>
  <c r="H2694" i="1"/>
  <c r="I2694" i="1" s="1" a="1"/>
  <c r="I2694" i="1" s="1"/>
  <c r="H2704" i="1"/>
  <c r="I2704" i="1" s="1" a="1"/>
  <c r="I2704" i="1" s="1"/>
  <c r="H2706" i="1"/>
  <c r="I2706" i="1" s="1" a="1"/>
  <c r="I2706" i="1" s="1"/>
  <c r="H2708" i="1"/>
  <c r="I2708" i="1" s="1" a="1"/>
  <c r="I2708" i="1" s="1"/>
  <c r="H2735" i="1"/>
  <c r="I2735" i="1" s="1" a="1"/>
  <c r="I2735" i="1" s="1"/>
  <c r="H2737" i="1"/>
  <c r="I2737" i="1" s="1" a="1"/>
  <c r="I2737" i="1" s="1"/>
  <c r="H2739" i="1"/>
  <c r="I2739" i="1" s="1" a="1"/>
  <c r="I2739" i="1" s="1"/>
  <c r="H2758" i="1"/>
  <c r="I2758" i="1" s="1" a="1"/>
  <c r="I2758" i="1" s="1"/>
  <c r="H2768" i="1"/>
  <c r="I2768" i="1" s="1" a="1"/>
  <c r="I2768" i="1" s="1"/>
  <c r="H2770" i="1"/>
  <c r="I2770" i="1" s="1" a="1"/>
  <c r="I2770" i="1" s="1"/>
  <c r="H2774" i="1"/>
  <c r="I2774" i="1" s="1" a="1"/>
  <c r="I2774" i="1" s="1"/>
  <c r="H2787" i="1"/>
  <c r="I2787" i="1" s="1" a="1"/>
  <c r="I2787" i="1" s="1"/>
  <c r="H2793" i="1"/>
  <c r="I2793" i="1" s="1" a="1"/>
  <c r="I2793" i="1" s="1"/>
  <c r="H2819" i="1"/>
  <c r="I2819" i="1" s="1" a="1"/>
  <c r="I2819" i="1" s="1"/>
  <c r="H2829" i="1"/>
  <c r="I2829" i="1" s="1" a="1"/>
  <c r="I2829" i="1" s="1"/>
  <c r="H2842" i="1"/>
  <c r="I2842" i="1" s="1" a="1"/>
  <c r="I2842" i="1" s="1"/>
  <c r="H2969" i="1"/>
  <c r="I2969" i="1" s="1" a="1"/>
  <c r="I2969" i="1" s="1"/>
  <c r="H2975" i="1"/>
  <c r="I2975" i="1" s="1" a="1"/>
  <c r="I2975" i="1" s="1"/>
  <c r="H2979" i="1"/>
  <c r="I2979" i="1" s="1" a="1"/>
  <c r="I2979" i="1" s="1"/>
  <c r="H2983" i="1"/>
  <c r="I2983" i="1" s="1" a="1"/>
  <c r="I2983" i="1" s="1"/>
  <c r="H2987" i="1"/>
  <c r="I2987" i="1" s="1" a="1"/>
  <c r="I2987" i="1" s="1"/>
  <c r="H3000" i="1"/>
  <c r="I3000" i="1" s="1" a="1"/>
  <c r="I3000" i="1" s="1"/>
  <c r="H3026" i="1"/>
  <c r="I3026" i="1" s="1" a="1"/>
  <c r="I3026" i="1" s="1"/>
  <c r="H2993" i="1"/>
  <c r="I2993" i="1" s="1" a="1"/>
  <c r="I2993" i="1" s="1"/>
  <c r="H2841" i="1"/>
  <c r="I2841" i="1" s="1" a="1"/>
  <c r="I2841" i="1" s="1"/>
  <c r="H2970" i="1"/>
  <c r="I2970" i="1" s="1" a="1"/>
  <c r="I2970" i="1" s="1"/>
  <c r="H2974" i="1"/>
  <c r="I2974" i="1" s="1" a="1"/>
  <c r="I2974" i="1" s="1"/>
  <c r="H2980" i="1"/>
  <c r="I2980" i="1" s="1" a="1"/>
  <c r="I2980" i="1" s="1"/>
  <c r="H2982" i="1"/>
  <c r="I2982" i="1" s="1" a="1"/>
  <c r="I2982" i="1" s="1"/>
  <c r="H2988" i="1"/>
  <c r="I2988" i="1" s="1" a="1"/>
  <c r="I2988" i="1" s="1"/>
  <c r="H3027" i="1"/>
  <c r="I3027" i="1" s="1" a="1"/>
  <c r="I3027" i="1" s="1"/>
  <c r="H2978" i="1"/>
  <c r="I2978" i="1" s="1" a="1"/>
  <c r="I2978" i="1" s="1"/>
  <c r="H2986" i="1"/>
  <c r="I2986" i="1" s="1" a="1"/>
  <c r="I2986" i="1" s="1"/>
  <c r="H3011" i="1"/>
  <c r="I3011" i="1" s="1" a="1"/>
  <c r="I3011" i="1" s="1"/>
  <c r="H3020" i="1"/>
  <c r="I3020" i="1" s="1" a="1"/>
  <c r="I3020" i="1" s="1"/>
  <c r="H2838" i="1"/>
  <c r="I2838" i="1" s="1" a="1"/>
  <c r="I2838" i="1" s="1"/>
  <c r="H2976" i="1"/>
  <c r="I2976" i="1" s="1" a="1"/>
  <c r="I2976" i="1" s="1"/>
  <c r="H2984" i="1"/>
  <c r="I2984" i="1" s="1" a="1"/>
  <c r="I2984" i="1" s="1"/>
  <c r="H2994" i="1"/>
  <c r="I2994" i="1" s="1" a="1"/>
  <c r="I2994" i="1" s="1"/>
  <c r="H2998" i="1"/>
  <c r="I2998" i="1" s="1" a="1"/>
  <c r="I2998" i="1" s="1"/>
  <c r="H3004" i="1"/>
  <c r="I3004" i="1" s="1" a="1"/>
  <c r="I3004" i="1" s="1"/>
  <c r="H3018" i="1"/>
  <c r="I3018" i="1" s="1" a="1"/>
  <c r="I3018" i="1" s="1"/>
  <c r="H3033" i="1"/>
  <c r="I3033" i="1" s="1" a="1"/>
  <c r="I3033" i="1" s="1"/>
  <c r="H3048" i="1"/>
  <c r="I3048" i="1" s="1" a="1"/>
  <c r="I3048" i="1" s="1"/>
  <c r="H3056" i="1"/>
  <c r="I3056" i="1" s="1" a="1"/>
  <c r="I3056" i="1" s="1"/>
  <c r="H3073" i="1"/>
  <c r="I3073" i="1" s="1" a="1"/>
  <c r="I3073" i="1" s="1"/>
  <c r="H3185" i="1"/>
  <c r="I3185" i="1" s="1" a="1"/>
  <c r="I3185" i="1" s="1"/>
  <c r="H3231" i="1"/>
  <c r="I3231" i="1" s="1" a="1"/>
  <c r="I3231" i="1" s="1"/>
  <c r="H3059" i="1"/>
  <c r="I3059" i="1" s="1" a="1"/>
  <c r="I3059" i="1" s="1"/>
  <c r="H3061" i="1"/>
  <c r="I3061" i="1" s="1" a="1"/>
  <c r="I3061" i="1" s="1"/>
  <c r="H3065" i="1"/>
  <c r="I3065" i="1" s="1" a="1"/>
  <c r="I3065" i="1" s="1"/>
  <c r="H3071" i="1"/>
  <c r="I3071" i="1" s="1" a="1"/>
  <c r="I3071" i="1" s="1"/>
  <c r="H3081" i="1"/>
  <c r="I3081" i="1" s="1" a="1"/>
  <c r="I3081" i="1" s="1"/>
  <c r="H3096" i="1"/>
  <c r="I3096" i="1" s="1" a="1"/>
  <c r="I3096" i="1" s="1"/>
  <c r="H3098" i="1"/>
  <c r="I3098" i="1" s="1" a="1"/>
  <c r="I3098" i="1" s="1"/>
  <c r="H3108" i="1"/>
  <c r="I3108" i="1" s="1" a="1"/>
  <c r="I3108" i="1" s="1"/>
  <c r="H3131" i="1"/>
  <c r="I3131" i="1" s="1" a="1"/>
  <c r="I3131" i="1" s="1"/>
  <c r="H3149" i="1"/>
  <c r="I3149" i="1" s="1" a="1"/>
  <c r="I3149" i="1" s="1"/>
  <c r="H3171" i="1"/>
  <c r="I3171" i="1" s="1" a="1"/>
  <c r="I3171" i="1" s="1"/>
  <c r="H3187" i="1"/>
  <c r="I3187" i="1" s="1" a="1"/>
  <c r="I3187" i="1" s="1"/>
  <c r="H3198" i="1"/>
  <c r="I3198" i="1" s="1" a="1"/>
  <c r="I3198" i="1" s="1"/>
  <c r="H3216" i="1"/>
  <c r="I3216" i="1" s="1" a="1"/>
  <c r="I3216" i="1" s="1"/>
  <c r="H3227" i="1"/>
  <c r="I3227" i="1" s="1" a="1"/>
  <c r="I3227" i="1" s="1"/>
  <c r="H3229" i="1"/>
  <c r="I3229" i="1" s="1" a="1"/>
  <c r="I3229" i="1" s="1"/>
  <c r="H3236" i="1"/>
  <c r="I3236" i="1" s="1" a="1"/>
  <c r="I3236" i="1" s="1"/>
  <c r="H3240" i="1"/>
  <c r="I3240" i="1" s="1" a="1"/>
  <c r="I3240" i="1" s="1"/>
  <c r="H3041" i="1"/>
  <c r="I3041" i="1" s="1" a="1"/>
  <c r="I3041" i="1" s="1"/>
  <c r="H3045" i="1"/>
  <c r="I3045" i="1" s="1" a="1"/>
  <c r="I3045" i="1" s="1"/>
  <c r="H3088" i="1"/>
  <c r="I3088" i="1" s="1" a="1"/>
  <c r="I3088" i="1" s="1"/>
  <c r="H3104" i="1"/>
  <c r="I3104" i="1" s="1" a="1"/>
  <c r="I3104" i="1" s="1"/>
  <c r="H3112" i="1"/>
  <c r="I3112" i="1" s="1" a="1"/>
  <c r="I3112" i="1" s="1"/>
  <c r="H3057" i="1"/>
  <c r="I3057" i="1" s="1" a="1"/>
  <c r="I3057" i="1" s="1"/>
  <c r="H3122" i="1"/>
  <c r="I3122" i="1" s="1" a="1"/>
  <c r="I3122" i="1" s="1"/>
  <c r="H3137" i="1"/>
  <c r="I3137" i="1" s="1" a="1"/>
  <c r="I3137" i="1" s="1"/>
  <c r="H3153" i="1"/>
  <c r="I3153" i="1" s="1" a="1"/>
  <c r="I3153" i="1" s="1"/>
  <c r="H3166" i="1"/>
  <c r="I3166" i="1" s="1" a="1"/>
  <c r="I3166" i="1" s="1"/>
  <c r="H3175" i="1"/>
  <c r="I3175" i="1" s="1" a="1"/>
  <c r="I3175" i="1" s="1"/>
  <c r="H3197" i="1"/>
  <c r="I3197" i="1" s="1" a="1"/>
  <c r="I3197" i="1" s="1"/>
  <c r="H3199" i="1"/>
  <c r="I3199" i="1" s="1" a="1"/>
  <c r="I3199" i="1" s="1"/>
  <c r="H3201" i="1"/>
  <c r="I3201" i="1" s="1" a="1"/>
  <c r="I3201" i="1" s="1"/>
  <c r="H3203" i="1"/>
  <c r="I3203" i="1" s="1" a="1"/>
  <c r="I3203" i="1" s="1"/>
  <c r="H3214" i="1"/>
  <c r="I3214" i="1" s="1" a="1"/>
  <c r="I3214" i="1" s="1"/>
  <c r="H3223" i="1"/>
  <c r="I3223" i="1" s="1" a="1"/>
  <c r="I3223" i="1" s="1"/>
  <c r="H3225" i="1"/>
  <c r="I3225" i="1" s="1" a="1"/>
  <c r="I3225" i="1" s="1"/>
  <c r="H3238" i="1"/>
  <c r="I3238" i="1" s="1" a="1"/>
  <c r="I3238" i="1" s="1"/>
  <c r="H3066" i="1"/>
  <c r="I3066" i="1" s="1" a="1"/>
  <c r="I3066" i="1" s="1"/>
  <c r="H3074" i="1"/>
  <c r="I3074" i="1" s="1" a="1"/>
  <c r="I3074" i="1" s="1"/>
  <c r="H3082" i="1"/>
  <c r="I3082" i="1" s="1" a="1"/>
  <c r="I3082" i="1" s="1"/>
  <c r="H3093" i="1"/>
  <c r="I3093" i="1" s="1" a="1"/>
  <c r="I3093" i="1" s="1"/>
  <c r="H3139" i="1"/>
  <c r="I3139" i="1" s="1" a="1"/>
  <c r="I3139" i="1" s="1"/>
  <c r="H3155" i="1"/>
  <c r="I3155" i="1" s="1" a="1"/>
  <c r="I3155" i="1" s="1"/>
  <c r="H3164" i="1"/>
  <c r="I3164" i="1" s="1" a="1"/>
  <c r="I3164" i="1" s="1"/>
  <c r="H3177" i="1"/>
  <c r="I3177" i="1" s="1" a="1"/>
  <c r="I3177" i="1" s="1"/>
  <c r="H3205" i="1"/>
  <c r="I3205" i="1" s="1" a="1"/>
  <c r="I3205" i="1" s="1"/>
  <c r="H3207" i="1"/>
  <c r="I3207" i="1" s="1" a="1"/>
  <c r="I3207" i="1" s="1"/>
  <c r="H3209" i="1"/>
  <c r="I3209" i="1" s="1" a="1"/>
  <c r="I3209" i="1" s="1"/>
  <c r="H3211" i="1"/>
  <c r="I3211" i="1" s="1" a="1"/>
  <c r="I3211" i="1" s="1"/>
  <c r="H3219" i="1"/>
  <c r="I3219" i="1" s="1" a="1"/>
  <c r="I3219" i="1" s="1"/>
  <c r="H3221" i="1"/>
  <c r="I3221" i="1" s="1" a="1"/>
  <c r="I3221" i="1" s="1"/>
  <c r="H3232" i="1"/>
  <c r="I3232" i="1" s="1" a="1"/>
  <c r="I3232" i="1" s="1"/>
  <c r="H3241" i="1"/>
  <c r="I3241" i="1" s="1" a="1"/>
  <c r="I3241" i="1" s="1"/>
  <c r="H3042" i="1"/>
  <c r="I3042" i="1" s="1" a="1"/>
  <c r="I3042" i="1" s="1"/>
  <c r="H3058" i="1"/>
  <c r="I3058" i="1" s="1" a="1"/>
  <c r="I3058" i="1" s="1"/>
  <c r="H3064" i="1"/>
  <c r="I3064" i="1" s="1" a="1"/>
  <c r="I3064" i="1" s="1"/>
  <c r="H3085" i="1"/>
  <c r="I3085" i="1" s="1" a="1"/>
  <c r="I3085" i="1" s="1"/>
  <c r="H3087" i="1"/>
  <c r="I3087" i="1" s="1" a="1"/>
  <c r="I3087" i="1" s="1"/>
  <c r="H3089" i="1"/>
  <c r="I3089" i="1" s="1" a="1"/>
  <c r="I3089" i="1" s="1"/>
  <c r="H3103" i="1"/>
  <c r="I3103" i="1" s="1" a="1"/>
  <c r="I3103" i="1" s="1"/>
  <c r="H3105" i="1"/>
  <c r="I3105" i="1" s="1" a="1"/>
  <c r="I3105" i="1" s="1"/>
  <c r="H3107" i="1"/>
  <c r="I3107" i="1" s="1" a="1"/>
  <c r="I3107" i="1" s="1"/>
  <c r="H3111" i="1"/>
  <c r="I3111" i="1" s="1" a="1"/>
  <c r="I3111" i="1" s="1"/>
  <c r="H3113" i="1"/>
  <c r="I3113" i="1" s="1" a="1"/>
  <c r="I3113" i="1" s="1"/>
  <c r="H3115" i="1"/>
  <c r="I3115" i="1" s="1" a="1"/>
  <c r="I3115" i="1" s="1"/>
  <c r="H3117" i="1"/>
  <c r="I3117" i="1" s="1" a="1"/>
  <c r="I3117" i="1" s="1"/>
  <c r="H3143" i="1"/>
  <c r="I3143" i="1" s="1" a="1"/>
  <c r="I3143" i="1" s="1"/>
  <c r="H3159" i="1"/>
  <c r="I3159" i="1" s="1" a="1"/>
  <c r="I3159" i="1" s="1"/>
  <c r="H3181" i="1"/>
  <c r="I3181" i="1" s="1" a="1"/>
  <c r="I3181" i="1" s="1"/>
  <c r="H3226" i="1"/>
  <c r="I3226" i="1" s="1" a="1"/>
  <c r="I3226" i="1" s="1"/>
  <c r="H3037" i="1"/>
  <c r="I3037" i="1" s="1" a="1"/>
  <c r="I3037" i="1" s="1"/>
  <c r="H3040" i="1"/>
  <c r="I3040" i="1" s="1" a="1"/>
  <c r="I3040" i="1" s="1"/>
  <c r="H3050" i="1"/>
  <c r="I3050" i="1" s="1" a="1"/>
  <c r="I3050" i="1" s="1"/>
  <c r="H3052" i="1"/>
  <c r="I3052" i="1" s="1" a="1"/>
  <c r="I3052" i="1" s="1"/>
  <c r="H3054" i="1"/>
  <c r="I3054" i="1" s="1" a="1"/>
  <c r="I3054" i="1" s="1"/>
  <c r="H3067" i="1"/>
  <c r="I3067" i="1" s="1" a="1"/>
  <c r="I3067" i="1" s="1"/>
  <c r="H3069" i="1"/>
  <c r="I3069" i="1" s="1" a="1"/>
  <c r="I3069" i="1" s="1"/>
  <c r="H3075" i="1"/>
  <c r="I3075" i="1" s="1" a="1"/>
  <c r="I3075" i="1" s="1"/>
  <c r="H3077" i="1"/>
  <c r="I3077" i="1" s="1" a="1"/>
  <c r="I3077" i="1" s="1"/>
  <c r="H3083" i="1"/>
  <c r="I3083" i="1" s="1" a="1"/>
  <c r="I3083" i="1" s="1"/>
  <c r="H3119" i="1"/>
  <c r="I3119" i="1" s="1" a="1"/>
  <c r="I3119" i="1" s="1"/>
  <c r="H3121" i="1"/>
  <c r="I3121" i="1" s="1" a="1"/>
  <c r="I3121" i="1" s="1"/>
  <c r="H3123" i="1"/>
  <c r="I3123" i="1" s="1" a="1"/>
  <c r="I3123" i="1" s="1"/>
  <c r="H3125" i="1"/>
  <c r="I3125" i="1" s="1" a="1"/>
  <c r="I3125" i="1" s="1"/>
  <c r="H3145" i="1"/>
  <c r="I3145" i="1" s="1" a="1"/>
  <c r="I3145" i="1" s="1"/>
  <c r="H3161" i="1"/>
  <c r="I3161" i="1" s="1" a="1"/>
  <c r="I3161" i="1" s="1"/>
  <c r="H3167" i="1"/>
  <c r="I3167" i="1" s="1" a="1"/>
  <c r="I3167" i="1" s="1"/>
  <c r="H3183" i="1"/>
  <c r="I3183" i="1" s="1" a="1"/>
  <c r="I3183" i="1" s="1"/>
  <c r="H3200" i="1"/>
  <c r="I3200" i="1" s="1" a="1"/>
  <c r="I3200" i="1" s="1"/>
  <c r="H3222" i="1"/>
  <c r="I3222" i="1" s="1" a="1"/>
  <c r="I3222" i="1" s="1"/>
  <c r="H3224" i="1"/>
  <c r="I3224" i="1" s="1" a="1"/>
  <c r="I3224" i="1" s="1"/>
  <c r="H3233" i="1"/>
  <c r="I3233" i="1" s="1" a="1"/>
  <c r="I3233" i="1" s="1"/>
  <c r="H3254" i="1"/>
  <c r="I3254" i="1" s="1" a="1"/>
  <c r="I3254" i="1" s="1"/>
  <c r="H3260" i="1"/>
  <c r="I3260" i="1" s="1" a="1"/>
  <c r="I3260" i="1" s="1"/>
  <c r="H3309" i="1"/>
  <c r="I3309" i="1" s="1" a="1"/>
  <c r="I3309" i="1" s="1"/>
  <c r="H3330" i="1"/>
  <c r="I3330" i="1" s="1" a="1"/>
  <c r="I3330" i="1" s="1"/>
  <c r="H3246" i="1"/>
  <c r="I3246" i="1" s="1" a="1"/>
  <c r="I3246" i="1" s="1"/>
  <c r="H3250" i="1"/>
  <c r="I3250" i="1" s="1" a="1"/>
  <c r="I3250" i="1" s="1"/>
  <c r="H3252" i="1"/>
  <c r="I3252" i="1" s="1" a="1"/>
  <c r="I3252" i="1" s="1"/>
  <c r="H3263" i="1"/>
  <c r="I3263" i="1" s="1" a="1"/>
  <c r="I3263" i="1" s="1"/>
  <c r="H3265" i="1"/>
  <c r="I3265" i="1" s="1" a="1"/>
  <c r="I3265" i="1" s="1"/>
  <c r="H3267" i="1"/>
  <c r="I3267" i="1" s="1" a="1"/>
  <c r="I3267" i="1" s="1"/>
  <c r="H3275" i="1"/>
  <c r="I3275" i="1" s="1" a="1"/>
  <c r="I3275" i="1" s="1"/>
  <c r="H3277" i="1"/>
  <c r="I3277" i="1" s="1" a="1"/>
  <c r="I3277" i="1" s="1"/>
  <c r="H3279" i="1"/>
  <c r="I3279" i="1" s="1" a="1"/>
  <c r="I3279" i="1" s="1"/>
  <c r="H3281" i="1"/>
  <c r="I3281" i="1" s="1" a="1"/>
  <c r="I3281" i="1" s="1"/>
  <c r="H3313" i="1"/>
  <c r="I3313" i="1" s="1" a="1"/>
  <c r="I3313" i="1" s="1"/>
  <c r="H3315" i="1"/>
  <c r="I3315" i="1" s="1" a="1"/>
  <c r="I3315" i="1" s="1"/>
  <c r="H3261" i="1"/>
  <c r="I3261" i="1" s="1" a="1"/>
  <c r="I3261" i="1" s="1"/>
  <c r="H3283" i="1"/>
  <c r="I3283" i="1" s="1" a="1"/>
  <c r="I3283" i="1" s="1"/>
  <c r="H3285" i="1"/>
  <c r="I3285" i="1" s="1" a="1"/>
  <c r="I3285" i="1" s="1"/>
  <c r="H3287" i="1"/>
  <c r="I3287" i="1" s="1" a="1"/>
  <c r="I3287" i="1" s="1"/>
  <c r="H3289" i="1"/>
  <c r="I3289" i="1" s="1" a="1"/>
  <c r="I3289" i="1" s="1"/>
  <c r="H3255" i="1"/>
  <c r="I3255" i="1" s="1" a="1"/>
  <c r="I3255" i="1" s="1"/>
  <c r="H3257" i="1"/>
  <c r="I3257" i="1" s="1" a="1"/>
  <c r="I3257" i="1" s="1"/>
  <c r="H3259" i="1"/>
  <c r="I3259" i="1" s="1" a="1"/>
  <c r="I3259" i="1" s="1"/>
  <c r="H3291" i="1"/>
  <c r="I3291" i="1" s="1" a="1"/>
  <c r="I3291" i="1" s="1"/>
  <c r="H3293" i="1"/>
  <c r="I3293" i="1" s="1" a="1"/>
  <c r="I3293" i="1" s="1"/>
  <c r="H3295" i="1"/>
  <c r="I3295" i="1" s="1" a="1"/>
  <c r="I3295" i="1" s="1"/>
  <c r="H3297" i="1"/>
  <c r="I3297" i="1" s="1" a="1"/>
  <c r="I3297" i="1" s="1"/>
  <c r="H3308" i="1"/>
  <c r="I3308" i="1" s="1" a="1"/>
  <c r="I3308" i="1" s="1"/>
  <c r="H3321" i="1"/>
  <c r="I3321" i="1" s="1" a="1"/>
  <c r="I3321" i="1" s="1"/>
  <c r="H3323" i="1"/>
  <c r="I3323" i="1" s="1" a="1"/>
  <c r="I3323" i="1" s="1"/>
  <c r="H3247" i="1"/>
  <c r="I3247" i="1" s="1" a="1"/>
  <c r="I3247" i="1" s="1"/>
  <c r="H3249" i="1"/>
  <c r="I3249" i="1" s="1" a="1"/>
  <c r="I3249" i="1" s="1"/>
  <c r="H3251" i="1"/>
  <c r="I3251" i="1" s="1" a="1"/>
  <c r="I3251" i="1" s="1"/>
  <c r="H3262" i="1"/>
  <c r="I3262" i="1" s="1" a="1"/>
  <c r="I3262" i="1" s="1"/>
  <c r="H3266" i="1"/>
  <c r="I3266" i="1" s="1" a="1"/>
  <c r="I3266" i="1" s="1"/>
  <c r="H3268" i="1"/>
  <c r="I3268" i="1" s="1" a="1"/>
  <c r="I3268" i="1" s="1"/>
  <c r="H3276" i="1"/>
  <c r="I3276" i="1" s="1" a="1"/>
  <c r="I3276" i="1" s="1"/>
  <c r="H3305" i="1"/>
  <c r="I3305" i="1" s="1" a="1"/>
  <c r="I3305" i="1" s="1"/>
  <c r="H3314" i="1"/>
  <c r="I3314" i="1" s="1" a="1"/>
  <c r="I3314" i="1" s="1"/>
  <c r="H3319" i="1"/>
  <c r="I3319" i="1" s="1" a="1"/>
  <c r="I3319" i="1" s="1"/>
  <c r="H3307" i="1"/>
  <c r="I3307" i="1" s="1" a="1"/>
  <c r="I3307" i="1" s="1"/>
  <c r="H3340" i="1"/>
  <c r="I3340" i="1" s="1" a="1"/>
  <c r="I3340" i="1" s="1"/>
  <c r="H3342" i="1"/>
  <c r="I3342" i="1" s="1" a="1"/>
  <c r="I3342" i="1" s="1"/>
  <c r="H3349" i="1"/>
  <c r="I3349" i="1" s="1" a="1"/>
  <c r="I3349" i="1" s="1"/>
  <c r="H3356" i="1"/>
  <c r="I3356" i="1" s="1" a="1"/>
  <c r="I3356" i="1" s="1"/>
  <c r="H3358" i="1"/>
  <c r="I3358" i="1" s="1" a="1"/>
  <c r="I3358" i="1" s="1"/>
  <c r="H3365" i="1"/>
  <c r="I3365" i="1" s="1" a="1"/>
  <c r="I3365" i="1" s="1"/>
  <c r="H3369" i="1"/>
  <c r="I3369" i="1" s="1" a="1"/>
  <c r="I3369" i="1" s="1"/>
  <c r="H3388" i="1"/>
  <c r="I3388" i="1" s="1" a="1"/>
  <c r="I3388" i="1" s="1"/>
  <c r="H3398" i="1"/>
  <c r="I3398" i="1" s="1" a="1"/>
  <c r="I3398" i="1" s="1"/>
  <c r="H3400" i="1"/>
  <c r="I3400" i="1" s="1" a="1"/>
  <c r="I3400" i="1" s="1"/>
  <c r="H3402" i="1"/>
  <c r="I3402" i="1" s="1" a="1"/>
  <c r="I3402" i="1" s="1"/>
  <c r="H3427" i="1"/>
  <c r="I3427" i="1" s="1" a="1"/>
  <c r="I3427" i="1" s="1"/>
  <c r="H3429" i="1"/>
  <c r="I3429" i="1" s="1" a="1"/>
  <c r="I3429" i="1" s="1"/>
  <c r="H3441" i="1"/>
  <c r="I3441" i="1" s="1" a="1"/>
  <c r="I3441" i="1" s="1"/>
  <c r="H3448" i="1"/>
  <c r="I3448" i="1" s="1" a="1"/>
  <c r="I3448" i="1" s="1"/>
  <c r="H3460" i="1"/>
  <c r="I3460" i="1" s="1" a="1"/>
  <c r="I3460" i="1" s="1"/>
  <c r="H3462" i="1"/>
  <c r="I3462" i="1" s="1" a="1"/>
  <c r="I3462" i="1" s="1"/>
  <c r="H3474" i="1"/>
  <c r="I3474" i="1" s="1" a="1"/>
  <c r="I3474" i="1" s="1"/>
  <c r="H3500" i="1"/>
  <c r="I3500" i="1" s="1" a="1"/>
  <c r="I3500" i="1" s="1"/>
  <c r="H3502" i="1"/>
  <c r="I3502" i="1" s="1" a="1"/>
  <c r="I3502" i="1" s="1"/>
  <c r="H3504" i="1"/>
  <c r="I3504" i="1" s="1" a="1"/>
  <c r="I3504" i="1" s="1"/>
  <c r="H3506" i="1"/>
  <c r="I3506" i="1" s="1" a="1"/>
  <c r="I3506" i="1" s="1"/>
  <c r="H3396" i="1"/>
  <c r="I3396" i="1" s="1" a="1"/>
  <c r="I3396" i="1" s="1"/>
  <c r="H3406" i="1"/>
  <c r="I3406" i="1" s="1" a="1"/>
  <c r="I3406" i="1" s="1"/>
  <c r="H3436" i="1"/>
  <c r="I3436" i="1" s="1" a="1"/>
  <c r="I3436" i="1" s="1"/>
  <c r="H3438" i="1"/>
  <c r="I3438" i="1" s="1" a="1"/>
  <c r="I3438" i="1" s="1"/>
  <c r="H3488" i="1"/>
  <c r="I3488" i="1" s="1" a="1"/>
  <c r="I3488" i="1" s="1"/>
  <c r="H3337" i="1"/>
  <c r="I3337" i="1" s="1" a="1"/>
  <c r="I3337" i="1" s="1"/>
  <c r="H3346" i="1"/>
  <c r="I3346" i="1" s="1" a="1"/>
  <c r="I3346" i="1" s="1"/>
  <c r="H3353" i="1"/>
  <c r="I3353" i="1" s="1" a="1"/>
  <c r="I3353" i="1" s="1"/>
  <c r="H3362" i="1"/>
  <c r="I3362" i="1" s="1" a="1"/>
  <c r="I3362" i="1" s="1"/>
  <c r="H3381" i="1"/>
  <c r="I3381" i="1" s="1" a="1"/>
  <c r="I3381" i="1" s="1"/>
  <c r="H3385" i="1"/>
  <c r="I3385" i="1" s="1" a="1"/>
  <c r="I3385" i="1" s="1"/>
  <c r="H3404" i="1"/>
  <c r="I3404" i="1" s="1" a="1"/>
  <c r="I3404" i="1" s="1"/>
  <c r="H3414" i="1"/>
  <c r="I3414" i="1" s="1" a="1"/>
  <c r="I3414" i="1" s="1"/>
  <c r="H3416" i="1"/>
  <c r="I3416" i="1" s="1" a="1"/>
  <c r="I3416" i="1" s="1"/>
  <c r="H3418" i="1"/>
  <c r="I3418" i="1" s="1" a="1"/>
  <c r="I3418" i="1" s="1"/>
  <c r="H3457" i="1"/>
  <c r="I3457" i="1" s="1" a="1"/>
  <c r="I3457" i="1" s="1"/>
  <c r="H3464" i="1"/>
  <c r="I3464" i="1" s="1" a="1"/>
  <c r="I3464" i="1" s="1"/>
  <c r="H3476" i="1"/>
  <c r="I3476" i="1" s="1" a="1"/>
  <c r="I3476" i="1" s="1"/>
  <c r="H3478" i="1"/>
  <c r="I3478" i="1" s="1" a="1"/>
  <c r="I3478" i="1" s="1"/>
  <c r="H3483" i="1"/>
  <c r="I3483" i="1" s="1" a="1"/>
  <c r="I3483" i="1" s="1"/>
  <c r="H3490" i="1"/>
  <c r="I3490" i="1" s="1" a="1"/>
  <c r="I3490" i="1" s="1"/>
  <c r="H3508" i="1"/>
  <c r="I3508" i="1" s="1" a="1"/>
  <c r="I3508" i="1" s="1"/>
  <c r="H3510" i="1"/>
  <c r="I3510" i="1" s="1" a="1"/>
  <c r="I3510" i="1" s="1"/>
  <c r="H3334" i="1"/>
  <c r="I3334" i="1" s="1" a="1"/>
  <c r="I3334" i="1" s="1"/>
  <c r="H3341" i="1"/>
  <c r="I3341" i="1" s="1" a="1"/>
  <c r="I3341" i="1" s="1"/>
  <c r="H3348" i="1"/>
  <c r="I3348" i="1" s="1" a="1"/>
  <c r="I3348" i="1" s="1"/>
  <c r="H3350" i="1"/>
  <c r="I3350" i="1" s="1" a="1"/>
  <c r="I3350" i="1" s="1"/>
  <c r="H3357" i="1"/>
  <c r="I3357" i="1" s="1" a="1"/>
  <c r="I3357" i="1" s="1"/>
  <c r="H3364" i="1"/>
  <c r="I3364" i="1" s="1" a="1"/>
  <c r="I3364" i="1" s="1"/>
  <c r="H3366" i="1"/>
  <c r="I3366" i="1" s="1" a="1"/>
  <c r="I3366" i="1" s="1"/>
  <c r="H3368" i="1"/>
  <c r="I3368" i="1" s="1" a="1"/>
  <c r="I3368" i="1" s="1"/>
  <c r="H3370" i="1"/>
  <c r="I3370" i="1" s="1" a="1"/>
  <c r="I3370" i="1" s="1"/>
  <c r="H3397" i="1"/>
  <c r="I3397" i="1" s="1" a="1"/>
  <c r="I3397" i="1" s="1"/>
  <c r="H3401" i="1"/>
  <c r="I3401" i="1" s="1" a="1"/>
  <c r="I3401" i="1" s="1"/>
  <c r="H3420" i="1"/>
  <c r="I3420" i="1" s="1" a="1"/>
  <c r="I3420" i="1" s="1"/>
  <c r="H3430" i="1"/>
  <c r="I3430" i="1" s="1" a="1"/>
  <c r="I3430" i="1" s="1"/>
  <c r="H3435" i="1"/>
  <c r="I3435" i="1" s="1" a="1"/>
  <c r="I3435" i="1" s="1"/>
  <c r="H3442" i="1"/>
  <c r="I3442" i="1" s="1" a="1"/>
  <c r="I3442" i="1" s="1"/>
  <c r="H3473" i="1"/>
  <c r="I3473" i="1" s="1" a="1"/>
  <c r="I3473" i="1" s="1"/>
  <c r="H3480" i="1"/>
  <c r="I3480" i="1" s="1" a="1"/>
  <c r="I3480" i="1" s="1"/>
  <c r="H3492" i="1"/>
  <c r="I3492" i="1" s="1" a="1"/>
  <c r="I3492" i="1" s="1"/>
  <c r="H3494" i="1"/>
  <c r="I3494" i="1" s="1" a="1"/>
  <c r="I3494" i="1" s="1"/>
  <c r="H3512" i="1"/>
  <c r="I3512" i="1" s="1" a="1"/>
  <c r="I3512" i="1" s="1"/>
  <c r="H3374" i="1"/>
  <c r="I3374" i="1" s="1" a="1"/>
  <c r="I3374" i="1" s="1"/>
  <c r="H3428" i="1"/>
  <c r="I3428" i="1" s="1" a="1"/>
  <c r="I3428" i="1" s="1"/>
  <c r="H3468" i="1"/>
  <c r="I3468" i="1" s="1" a="1"/>
  <c r="I3468" i="1" s="1"/>
  <c r="H3470" i="1"/>
  <c r="I3470" i="1" s="1" a="1"/>
  <c r="I3470" i="1" s="1"/>
  <c r="H3514" i="1"/>
  <c r="I3514" i="1" s="1" a="1"/>
  <c r="I3514" i="1" s="1"/>
  <c r="H3338" i="1"/>
  <c r="I3338" i="1" s="1" a="1"/>
  <c r="I3338" i="1" s="1"/>
  <c r="H3345" i="1"/>
  <c r="I3345" i="1" s="1" a="1"/>
  <c r="I3345" i="1" s="1"/>
  <c r="H3354" i="1"/>
  <c r="I3354" i="1" s="1" a="1"/>
  <c r="I3354" i="1" s="1"/>
  <c r="H3361" i="1"/>
  <c r="I3361" i="1" s="1" a="1"/>
  <c r="I3361" i="1" s="1"/>
  <c r="H3372" i="1"/>
  <c r="I3372" i="1" s="1" a="1"/>
  <c r="I3372" i="1" s="1"/>
  <c r="H3382" i="1"/>
  <c r="I3382" i="1" s="1" a="1"/>
  <c r="I3382" i="1" s="1"/>
  <c r="H3384" i="1"/>
  <c r="I3384" i="1" s="1" a="1"/>
  <c r="I3384" i="1" s="1"/>
  <c r="H3386" i="1"/>
  <c r="I3386" i="1" s="1" a="1"/>
  <c r="I3386" i="1" s="1"/>
  <c r="H3413" i="1"/>
  <c r="I3413" i="1" s="1" a="1"/>
  <c r="I3413" i="1" s="1"/>
  <c r="H3417" i="1"/>
  <c r="I3417" i="1" s="1" a="1"/>
  <c r="I3417" i="1" s="1"/>
  <c r="H3432" i="1"/>
  <c r="I3432" i="1" s="1" a="1"/>
  <c r="I3432" i="1" s="1"/>
  <c r="H3444" i="1"/>
  <c r="I3444" i="1" s="1" a="1"/>
  <c r="I3444" i="1" s="1"/>
  <c r="H3446" i="1"/>
  <c r="I3446" i="1" s="1" a="1"/>
  <c r="I3446" i="1" s="1"/>
  <c r="H3451" i="1"/>
  <c r="I3451" i="1" s="1" a="1"/>
  <c r="I3451" i="1" s="1"/>
  <c r="H3458" i="1"/>
  <c r="I3458" i="1" s="1" a="1"/>
  <c r="I3458" i="1" s="1"/>
  <c r="H3489" i="1"/>
  <c r="I3489" i="1" s="1" a="1"/>
  <c r="I3489" i="1" s="1"/>
  <c r="H3496" i="1"/>
  <c r="I3496" i="1" s="1" a="1"/>
  <c r="I3496" i="1" s="1"/>
  <c r="H3333" i="1"/>
  <c r="I3333" i="1" s="1" a="1"/>
  <c r="I3333" i="1" s="1"/>
  <c r="H3498" i="1"/>
  <c r="I3498" i="1" s="1" a="1"/>
  <c r="I3498" i="1" s="1"/>
  <c r="H3516" i="1"/>
  <c r="I3516" i="1" s="1" a="1"/>
  <c r="I3516" i="1" s="1"/>
  <c r="H3518" i="1"/>
  <c r="I3518" i="1" s="1" a="1"/>
  <c r="I3518" i="1" s="1"/>
  <c r="H3545" i="1"/>
  <c r="I3545" i="1" s="1" a="1"/>
  <c r="I3545" i="1" s="1"/>
  <c r="H3552" i="1"/>
  <c r="I3552" i="1" s="1" a="1"/>
  <c r="I3552" i="1" s="1"/>
  <c r="H3564" i="1"/>
  <c r="I3564" i="1" s="1" a="1"/>
  <c r="I3564" i="1" s="1"/>
  <c r="H3566" i="1"/>
  <c r="I3566" i="1" s="1" a="1"/>
  <c r="I3566" i="1" s="1"/>
  <c r="H3584" i="1"/>
  <c r="I3584" i="1" s="1" a="1"/>
  <c r="I3584" i="1" s="1"/>
  <c r="H3594" i="1"/>
  <c r="I3594" i="1" s="1" a="1"/>
  <c r="I3594" i="1" s="1"/>
  <c r="H3609" i="1"/>
  <c r="I3609" i="1" s="1" a="1"/>
  <c r="I3609" i="1" s="1"/>
  <c r="H3612" i="1"/>
  <c r="I3612" i="1" s="1" a="1"/>
  <c r="I3612" i="1" s="1"/>
  <c r="H3614" i="1"/>
  <c r="I3614" i="1" s="1" a="1"/>
  <c r="I3614" i="1" s="1"/>
  <c r="H3671" i="1"/>
  <c r="I3671" i="1" s="1" a="1"/>
  <c r="I3671" i="1" s="1"/>
  <c r="H3675" i="1"/>
  <c r="I3675" i="1" s="1" a="1"/>
  <c r="I3675" i="1" s="1"/>
  <c r="H3692" i="1"/>
  <c r="I3692" i="1" s="1" a="1"/>
  <c r="I3692" i="1" s="1"/>
  <c r="H3702" i="1"/>
  <c r="I3702" i="1" s="1" a="1"/>
  <c r="I3702" i="1" s="1"/>
  <c r="H3704" i="1"/>
  <c r="I3704" i="1" s="1" a="1"/>
  <c r="I3704" i="1" s="1"/>
  <c r="H3521" i="1"/>
  <c r="I3521" i="1" s="1" a="1"/>
  <c r="I3521" i="1" s="1"/>
  <c r="H3556" i="1"/>
  <c r="I3556" i="1" s="1" a="1"/>
  <c r="I3556" i="1" s="1"/>
  <c r="H3558" i="1"/>
  <c r="I3558" i="1" s="1" a="1"/>
  <c r="I3558" i="1" s="1"/>
  <c r="H3689" i="1"/>
  <c r="I3689" i="1" s="1" a="1"/>
  <c r="I3689" i="1" s="1"/>
  <c r="H3708" i="1"/>
  <c r="I3708" i="1" s="1" a="1"/>
  <c r="I3708" i="1" s="1"/>
  <c r="H3532" i="1"/>
  <c r="I3532" i="1" s="1" a="1"/>
  <c r="I3532" i="1" s="1"/>
  <c r="H3534" i="1"/>
  <c r="I3534" i="1" s="1" a="1"/>
  <c r="I3534" i="1" s="1"/>
  <c r="H3546" i="1"/>
  <c r="I3546" i="1" s="1" a="1"/>
  <c r="I3546" i="1" s="1"/>
  <c r="H3580" i="1"/>
  <c r="I3580" i="1" s="1" a="1"/>
  <c r="I3580" i="1" s="1"/>
  <c r="H3593" i="1"/>
  <c r="I3593" i="1" s="1" a="1"/>
  <c r="I3593" i="1" s="1"/>
  <c r="H3598" i="1"/>
  <c r="I3598" i="1" s="1" a="1"/>
  <c r="I3598" i="1" s="1"/>
  <c r="H3610" i="1"/>
  <c r="I3610" i="1" s="1" a="1"/>
  <c r="I3610" i="1" s="1"/>
  <c r="H3670" i="1"/>
  <c r="I3670" i="1" s="1" a="1"/>
  <c r="I3670" i="1" s="1"/>
  <c r="H3672" i="1"/>
  <c r="I3672" i="1" s="1" a="1"/>
  <c r="I3672" i="1" s="1"/>
  <c r="H3674" i="1"/>
  <c r="I3674" i="1" s="1" a="1"/>
  <c r="I3674" i="1" s="1"/>
  <c r="H3697" i="1"/>
  <c r="I3697" i="1" s="1" a="1"/>
  <c r="I3697" i="1" s="1"/>
  <c r="H3703" i="1"/>
  <c r="I3703" i="1" s="1" a="1"/>
  <c r="I3703" i="1" s="1"/>
  <c r="H3716" i="1"/>
  <c r="I3716" i="1" s="1" a="1"/>
  <c r="I3716" i="1" s="1"/>
  <c r="H3622" i="1"/>
  <c r="I3622" i="1" s="1" a="1"/>
  <c r="I3622" i="1" s="1"/>
  <c r="H3524" i="1"/>
  <c r="I3524" i="1" s="1" a="1"/>
  <c r="I3524" i="1" s="1"/>
  <c r="H3529" i="1"/>
  <c r="I3529" i="1" s="1" a="1"/>
  <c r="I3529" i="1" s="1"/>
  <c r="H3536" i="1"/>
  <c r="I3536" i="1" s="1" a="1"/>
  <c r="I3536" i="1" s="1"/>
  <c r="H3548" i="1"/>
  <c r="I3548" i="1" s="1" a="1"/>
  <c r="I3548" i="1" s="1"/>
  <c r="H3550" i="1"/>
  <c r="I3550" i="1" s="1" a="1"/>
  <c r="I3550" i="1" s="1"/>
  <c r="H3562" i="1"/>
  <c r="I3562" i="1" s="1" a="1"/>
  <c r="I3562" i="1" s="1"/>
  <c r="H3590" i="1"/>
  <c r="I3590" i="1" s="1" a="1"/>
  <c r="I3590" i="1" s="1"/>
  <c r="H3602" i="1"/>
  <c r="I3602" i="1" s="1" a="1"/>
  <c r="I3602" i="1" s="1"/>
  <c r="H3617" i="1"/>
  <c r="I3617" i="1" s="1" a="1"/>
  <c r="I3617" i="1" s="1"/>
  <c r="H3624" i="1"/>
  <c r="I3624" i="1" s="1" a="1"/>
  <c r="I3624" i="1" s="1"/>
  <c r="H3631" i="1"/>
  <c r="I3631" i="1" s="1" a="1"/>
  <c r="I3631" i="1" s="1"/>
  <c r="H3636" i="1"/>
  <c r="I3636" i="1" s="1" a="1"/>
  <c r="I3636" i="1" s="1"/>
  <c r="H3638" i="1"/>
  <c r="I3638" i="1" s="1" a="1"/>
  <c r="I3638" i="1" s="1"/>
  <c r="H3640" i="1"/>
  <c r="I3640" i="1" s="1" a="1"/>
  <c r="I3640" i="1" s="1"/>
  <c r="H3647" i="1"/>
  <c r="I3647" i="1" s="1" a="1"/>
  <c r="I3647" i="1" s="1"/>
  <c r="H3652" i="1"/>
  <c r="I3652" i="1" s="1" a="1"/>
  <c r="I3652" i="1" s="1"/>
  <c r="H3654" i="1"/>
  <c r="I3654" i="1" s="1" a="1"/>
  <c r="I3654" i="1" s="1"/>
  <c r="H3656" i="1"/>
  <c r="I3656" i="1" s="1" a="1"/>
  <c r="I3656" i="1" s="1"/>
  <c r="H3663" i="1"/>
  <c r="I3663" i="1" s="1" a="1"/>
  <c r="I3663" i="1" s="1"/>
  <c r="H3676" i="1"/>
  <c r="I3676" i="1" s="1" a="1"/>
  <c r="I3676" i="1" s="1"/>
  <c r="H3686" i="1"/>
  <c r="I3686" i="1" s="1" a="1"/>
  <c r="I3686" i="1" s="1"/>
  <c r="H3688" i="1"/>
  <c r="I3688" i="1" s="1" a="1"/>
  <c r="I3688" i="1" s="1"/>
  <c r="H3690" i="1"/>
  <c r="I3690" i="1" s="1" a="1"/>
  <c r="I3690" i="1" s="1"/>
  <c r="H3711" i="1"/>
  <c r="I3711" i="1" s="1" a="1"/>
  <c r="I3711" i="1" s="1"/>
  <c r="H3715" i="1"/>
  <c r="I3715" i="1" s="1" a="1"/>
  <c r="I3715" i="1" s="1"/>
  <c r="H3717" i="1"/>
  <c r="I3717" i="1" s="1" a="1"/>
  <c r="I3717" i="1" s="1"/>
  <c r="H3526" i="1"/>
  <c r="I3526" i="1" s="1" a="1"/>
  <c r="I3526" i="1" s="1"/>
  <c r="H3538" i="1"/>
  <c r="I3538" i="1" s="1" a="1"/>
  <c r="I3538" i="1" s="1"/>
  <c r="H3569" i="1"/>
  <c r="I3569" i="1" s="1" a="1"/>
  <c r="I3569" i="1" s="1"/>
  <c r="H3626" i="1"/>
  <c r="I3626" i="1" s="1" a="1"/>
  <c r="I3626" i="1" s="1"/>
  <c r="H3642" i="1"/>
  <c r="I3642" i="1" s="1" a="1"/>
  <c r="I3642" i="1" s="1"/>
  <c r="H3658" i="1"/>
  <c r="I3658" i="1" s="1" a="1"/>
  <c r="I3658" i="1" s="1"/>
  <c r="H3694" i="1"/>
  <c r="I3694" i="1" s="1" a="1"/>
  <c r="I3694" i="1" s="1"/>
  <c r="H3698" i="1"/>
  <c r="I3698" i="1" s="1" a="1"/>
  <c r="I3698" i="1" s="1"/>
  <c r="H3713" i="1"/>
  <c r="I3713" i="1" s="1" a="1"/>
  <c r="I3713" i="1" s="1"/>
  <c r="H3733" i="1"/>
  <c r="I3733" i="1" s="1" a="1"/>
  <c r="I3733" i="1" s="1"/>
  <c r="H3735" i="1"/>
  <c r="I3735" i="1" s="1" a="1"/>
  <c r="I3735" i="1" s="1"/>
  <c r="H3764" i="1"/>
  <c r="I3764" i="1" s="1" a="1"/>
  <c r="I3764" i="1" s="1"/>
  <c r="H3766" i="1"/>
  <c r="I3766" i="1" s="1" a="1"/>
  <c r="I3766" i="1" s="1"/>
  <c r="H3768" i="1"/>
  <c r="I3768" i="1" s="1" a="1"/>
  <c r="I3768" i="1" s="1"/>
  <c r="H3770" i="1"/>
  <c r="I3770" i="1" s="1" a="1"/>
  <c r="I3770" i="1" s="1"/>
  <c r="H3797" i="1"/>
  <c r="I3797" i="1" s="1" a="1"/>
  <c r="I3797" i="1" s="1"/>
  <c r="H3799" i="1"/>
  <c r="I3799" i="1" s="1" a="1"/>
  <c r="I3799" i="1" s="1"/>
  <c r="H3743" i="1"/>
  <c r="I3743" i="1" s="1" a="1"/>
  <c r="I3743" i="1" s="1"/>
  <c r="H3772" i="1"/>
  <c r="I3772" i="1" s="1" a="1"/>
  <c r="I3772" i="1" s="1"/>
  <c r="H3774" i="1"/>
  <c r="I3774" i="1" s="1" a="1"/>
  <c r="I3774" i="1" s="1"/>
  <c r="H3776" i="1"/>
  <c r="I3776" i="1" s="1" a="1"/>
  <c r="I3776" i="1" s="1"/>
  <c r="H3778" i="1"/>
  <c r="I3778" i="1" s="1" a="1"/>
  <c r="I3778" i="1" s="1"/>
  <c r="H3807" i="1"/>
  <c r="I3807" i="1" s="1" a="1"/>
  <c r="I3807" i="1" s="1"/>
  <c r="H3722" i="1"/>
  <c r="I3722" i="1" s="1" a="1"/>
  <c r="I3722" i="1" s="1"/>
  <c r="H3751" i="1"/>
  <c r="I3751" i="1" s="1" a="1"/>
  <c r="I3751" i="1" s="1"/>
  <c r="H3780" i="1"/>
  <c r="I3780" i="1" s="1" a="1"/>
  <c r="I3780" i="1" s="1"/>
  <c r="H3782" i="1"/>
  <c r="I3782" i="1" s="1" a="1"/>
  <c r="I3782" i="1" s="1"/>
  <c r="H3784" i="1"/>
  <c r="I3784" i="1" s="1" a="1"/>
  <c r="I3784" i="1" s="1"/>
  <c r="H3786" i="1"/>
  <c r="I3786" i="1" s="1" a="1"/>
  <c r="I3786" i="1" s="1"/>
  <c r="H3815" i="1"/>
  <c r="I3815" i="1" s="1" a="1"/>
  <c r="I3815" i="1" s="1"/>
  <c r="H3724" i="1"/>
  <c r="I3724" i="1" s="1" a="1"/>
  <c r="I3724" i="1" s="1"/>
  <c r="H3732" i="1"/>
  <c r="I3732" i="1" s="1" a="1"/>
  <c r="I3732" i="1" s="1"/>
  <c r="H3734" i="1"/>
  <c r="I3734" i="1" s="1" a="1"/>
  <c r="I3734" i="1" s="1"/>
  <c r="H3736" i="1"/>
  <c r="I3736" i="1" s="1" a="1"/>
  <c r="I3736" i="1" s="1"/>
  <c r="H3738" i="1"/>
  <c r="I3738" i="1" s="1" a="1"/>
  <c r="I3738" i="1" s="1"/>
  <c r="H3765" i="1"/>
  <c r="I3765" i="1" s="1" a="1"/>
  <c r="I3765" i="1" s="1"/>
  <c r="H3767" i="1"/>
  <c r="I3767" i="1" s="1" a="1"/>
  <c r="I3767" i="1" s="1"/>
  <c r="H3796" i="1"/>
  <c r="I3796" i="1" s="1" a="1"/>
  <c r="I3796" i="1" s="1"/>
  <c r="H3798" i="1"/>
  <c r="I3798" i="1" s="1" a="1"/>
  <c r="I3798" i="1" s="1"/>
  <c r="H3800" i="1"/>
  <c r="I3800" i="1" s="1" a="1"/>
  <c r="I3800" i="1" s="1"/>
  <c r="H3802" i="1"/>
  <c r="I3802" i="1" s="1" a="1"/>
  <c r="I3802" i="1" s="1"/>
  <c r="H3721" i="1"/>
  <c r="I3721" i="1" s="1" a="1"/>
  <c r="I3721" i="1" s="1"/>
  <c r="H3740" i="1"/>
  <c r="I3740" i="1" s="1" a="1"/>
  <c r="I3740" i="1" s="1"/>
  <c r="H3742" i="1"/>
  <c r="I3742" i="1" s="1" a="1"/>
  <c r="I3742" i="1" s="1"/>
  <c r="H3744" i="1"/>
  <c r="I3744" i="1" s="1" a="1"/>
  <c r="I3744" i="1" s="1"/>
  <c r="H3746" i="1"/>
  <c r="I3746" i="1" s="1" a="1"/>
  <c r="I3746" i="1" s="1"/>
  <c r="H3804" i="1"/>
  <c r="I3804" i="1" s="1" a="1"/>
  <c r="I3804" i="1" s="1"/>
  <c r="H3806" i="1"/>
  <c r="I3806" i="1" s="1" a="1"/>
  <c r="I3806" i="1" s="1"/>
  <c r="H3808" i="1"/>
  <c r="I3808" i="1" s="1" a="1"/>
  <c r="I3808" i="1" s="1"/>
  <c r="H3810" i="1"/>
  <c r="I3810" i="1" s="1" a="1"/>
  <c r="I3810" i="1" s="1"/>
  <c r="H3723" i="1"/>
  <c r="I3723" i="1" s="1" a="1"/>
  <c r="I3723" i="1" s="1"/>
  <c r="H3748" i="1"/>
  <c r="I3748" i="1" s="1" a="1"/>
  <c r="I3748" i="1" s="1"/>
  <c r="H3750" i="1"/>
  <c r="I3750" i="1" s="1" a="1"/>
  <c r="I3750" i="1" s="1"/>
  <c r="H3752" i="1"/>
  <c r="I3752" i="1" s="1" a="1"/>
  <c r="I3752" i="1" s="1"/>
  <c r="H3754" i="1"/>
  <c r="I3754" i="1" s="1" a="1"/>
  <c r="I3754" i="1" s="1"/>
  <c r="H3781" i="1"/>
  <c r="I3781" i="1" s="1" a="1"/>
  <c r="I3781" i="1" s="1"/>
  <c r="H3783" i="1"/>
  <c r="I3783" i="1" s="1" a="1"/>
  <c r="I3783" i="1" s="1"/>
  <c r="H3812" i="1"/>
  <c r="I3812" i="1" s="1" a="1"/>
  <c r="I3812" i="1" s="1"/>
  <c r="H3814" i="1"/>
  <c r="I3814" i="1" s="1" a="1"/>
  <c r="I3814" i="1" s="1"/>
  <c r="H3816" i="1"/>
  <c r="I3816" i="1" s="1" a="1"/>
  <c r="I3816" i="1" s="1"/>
  <c r="H3818" i="1"/>
  <c r="I3818" i="1" s="1" a="1"/>
  <c r="I3818" i="1" s="1"/>
  <c r="H3851" i="1"/>
  <c r="I3851" i="1" s="1" a="1"/>
  <c r="I3851" i="1" s="1"/>
  <c r="H3867" i="1"/>
  <c r="I3867" i="1" s="1" a="1"/>
  <c r="I3867" i="1" s="1"/>
  <c r="H3883" i="1"/>
  <c r="I3883" i="1" s="1" a="1"/>
  <c r="I3883" i="1" s="1"/>
  <c r="H3899" i="1"/>
  <c r="I3899" i="1" s="1" a="1"/>
  <c r="I3899" i="1" s="1"/>
  <c r="H3906" i="1"/>
  <c r="I3906" i="1" s="1" a="1"/>
  <c r="I3906" i="1" s="1"/>
  <c r="H3915" i="1"/>
  <c r="I3915" i="1" s="1" a="1"/>
  <c r="I3915" i="1" s="1"/>
  <c r="H3922" i="1"/>
  <c r="I3922" i="1" s="1" a="1"/>
  <c r="I3922" i="1" s="1"/>
  <c r="H3896" i="1"/>
  <c r="I3896" i="1" s="1" a="1"/>
  <c r="I3896" i="1" s="1"/>
  <c r="H3912" i="1"/>
  <c r="I3912" i="1" s="1" a="1"/>
  <c r="I3912" i="1" s="1"/>
  <c r="H3843" i="1"/>
  <c r="I3843" i="1" s="1" a="1"/>
  <c r="I3843" i="1" s="1"/>
  <c r="H3859" i="1"/>
  <c r="I3859" i="1" s="1" a="1"/>
  <c r="I3859" i="1" s="1"/>
  <c r="H3875" i="1"/>
  <c r="I3875" i="1" s="1" a="1"/>
  <c r="I3875" i="1" s="1"/>
  <c r="H3891" i="1"/>
  <c r="I3891" i="1" s="1" a="1"/>
  <c r="I3891" i="1" s="1"/>
  <c r="H3907" i="1"/>
  <c r="I3907" i="1" s="1" a="1"/>
  <c r="I3907" i="1" s="1"/>
  <c r="H3923" i="1"/>
  <c r="I3923" i="1" s="1" a="1"/>
  <c r="I3923" i="1" s="1"/>
  <c r="H3831" i="1"/>
  <c r="I3831" i="1" s="1" a="1"/>
  <c r="I3831" i="1" s="1"/>
  <c r="H3904" i="1"/>
  <c r="I3904" i="1" s="1" a="1"/>
  <c r="I3904" i="1" s="1"/>
  <c r="H3920" i="1"/>
  <c r="I3920" i="1" s="1" a="1"/>
  <c r="I3920" i="1" s="1"/>
  <c r="H4020" i="1"/>
  <c r="I4020" i="1" s="1" a="1"/>
  <c r="I4020" i="1" s="1"/>
  <c r="H3950" i="1"/>
  <c r="I3950" i="1" s="1" a="1"/>
  <c r="I3950" i="1" s="1"/>
  <c r="H3956" i="1"/>
  <c r="I3956" i="1" s="1" a="1"/>
  <c r="I3956" i="1" s="1"/>
  <c r="H3966" i="1"/>
  <c r="I3966" i="1" s="1" a="1"/>
  <c r="I3966" i="1" s="1"/>
  <c r="H3972" i="1"/>
  <c r="I3972" i="1" s="1" a="1"/>
  <c r="I3972" i="1" s="1"/>
  <c r="H3982" i="1"/>
  <c r="I3982" i="1" s="1" a="1"/>
  <c r="I3982" i="1" s="1"/>
  <c r="H3988" i="1"/>
  <c r="I3988" i="1" s="1" a="1"/>
  <c r="I3988" i="1" s="1"/>
  <c r="H3998" i="1"/>
  <c r="I3998" i="1" s="1" a="1"/>
  <c r="I3998" i="1" s="1"/>
  <c r="H3939" i="1"/>
  <c r="I3939" i="1" s="1" a="1"/>
  <c r="I3939" i="1" s="1"/>
  <c r="H4017" i="1"/>
  <c r="I4017" i="1" s="1" a="1"/>
  <c r="I4017" i="1" s="1"/>
  <c r="H4024" i="1"/>
  <c r="I4024" i="1" s="1" a="1"/>
  <c r="I4024" i="1" s="1"/>
  <c r="H4026" i="1"/>
  <c r="I4026" i="1" s="1" a="1"/>
  <c r="I4026" i="1" s="1"/>
  <c r="H3992" i="1"/>
  <c r="I3992" i="1" s="1" a="1"/>
  <c r="I3992" i="1" s="1"/>
  <c r="H4001" i="1"/>
  <c r="I4001" i="1" s="1" a="1"/>
  <c r="I4001" i="1" s="1"/>
  <c r="H4008" i="1"/>
  <c r="I4008" i="1" s="1" a="1"/>
  <c r="I4008" i="1" s="1"/>
  <c r="H4010" i="1"/>
  <c r="I4010" i="1" s="1" a="1"/>
  <c r="I4010" i="1" s="1"/>
  <c r="H4030" i="1"/>
  <c r="I4030" i="1" s="1" a="1"/>
  <c r="I4030" i="1" s="1"/>
  <c r="H3948" i="1"/>
  <c r="I3948" i="1" s="1" a="1"/>
  <c r="I3948" i="1" s="1"/>
  <c r="H3958" i="1"/>
  <c r="I3958" i="1" s="1" a="1"/>
  <c r="I3958" i="1" s="1"/>
  <c r="H3964" i="1"/>
  <c r="I3964" i="1" s="1" a="1"/>
  <c r="I3964" i="1" s="1"/>
  <c r="H3974" i="1"/>
  <c r="I3974" i="1" s="1" a="1"/>
  <c r="I3974" i="1" s="1"/>
  <c r="H3980" i="1"/>
  <c r="I3980" i="1" s="1" a="1"/>
  <c r="I3980" i="1" s="1"/>
  <c r="H3990" i="1"/>
  <c r="I3990" i="1" s="1" a="1"/>
  <c r="I3990" i="1" s="1"/>
  <c r="H3996" i="1"/>
  <c r="I3996" i="1" s="1" a="1"/>
  <c r="I3996" i="1" s="1"/>
  <c r="H4006" i="1"/>
  <c r="I4006" i="1" s="1" a="1"/>
  <c r="I4006" i="1" s="1"/>
  <c r="H4012" i="1"/>
  <c r="I4012" i="1" s="1" a="1"/>
  <c r="I4012" i="1" s="1"/>
  <c r="H4039" i="1"/>
  <c r="I4039" i="1" s="1" a="1"/>
  <c r="I4039" i="1" s="1"/>
  <c r="H4051" i="1"/>
  <c r="I4051" i="1" s="1" a="1"/>
  <c r="I4051" i="1" s="1"/>
  <c r="H4055" i="1"/>
  <c r="I4055" i="1" s="1" a="1"/>
  <c r="I4055" i="1" s="1"/>
  <c r="H4067" i="1"/>
  <c r="I4067" i="1" s="1" a="1"/>
  <c r="I4067" i="1" s="1"/>
  <c r="H4071" i="1"/>
  <c r="I4071" i="1" s="1" a="1"/>
  <c r="I4071" i="1" s="1"/>
  <c r="H4083" i="1"/>
  <c r="I4083" i="1" s="1" a="1"/>
  <c r="I4083" i="1" s="1"/>
  <c r="H4087" i="1"/>
  <c r="I4087" i="1" s="1" a="1"/>
  <c r="I4087" i="1" s="1"/>
  <c r="H4099" i="1"/>
  <c r="I4099" i="1" s="1" a="1"/>
  <c r="I4099" i="1" s="1"/>
  <c r="H4103" i="1"/>
  <c r="I4103" i="1" s="1" a="1"/>
  <c r="I4103" i="1" s="1"/>
  <c r="H4110" i="1"/>
  <c r="I4110" i="1" s="1" a="1"/>
  <c r="I4110" i="1" s="1"/>
  <c r="H4120" i="1"/>
  <c r="I4120" i="1" s="1" a="1"/>
  <c r="I4120" i="1" s="1"/>
  <c r="H4135" i="1"/>
  <c r="I4135" i="1" s="1" a="1"/>
  <c r="I4135" i="1" s="1"/>
  <c r="H4036" i="1"/>
  <c r="I4036" i="1" s="1" a="1"/>
  <c r="I4036" i="1" s="1"/>
  <c r="H4050" i="1"/>
  <c r="I4050" i="1" s="1" a="1"/>
  <c r="I4050" i="1" s="1"/>
  <c r="H4066" i="1"/>
  <c r="I4066" i="1" s="1" a="1"/>
  <c r="I4066" i="1" s="1"/>
  <c r="H4082" i="1"/>
  <c r="I4082" i="1" s="1" a="1"/>
  <c r="I4082" i="1" s="1"/>
  <c r="H4098" i="1"/>
  <c r="I4098" i="1" s="1" a="1"/>
  <c r="I4098" i="1" s="1"/>
  <c r="H4109" i="1"/>
  <c r="I4109" i="1" s="1" a="1"/>
  <c r="I4109" i="1" s="1"/>
  <c r="H4111" i="1"/>
  <c r="I4111" i="1" s="1" a="1"/>
  <c r="I4111" i="1" s="1"/>
  <c r="H4113" i="1"/>
  <c r="I4113" i="1" s="1" a="1"/>
  <c r="I4113" i="1" s="1"/>
  <c r="H4131" i="1"/>
  <c r="I4131" i="1" s="1" a="1"/>
  <c r="I4131" i="1" s="1"/>
  <c r="H4045" i="1"/>
  <c r="I4045" i="1" s="1" a="1"/>
  <c r="I4045" i="1" s="1"/>
  <c r="H4061" i="1"/>
  <c r="I4061" i="1" s="1" a="1"/>
  <c r="I4061" i="1" s="1"/>
  <c r="H4077" i="1"/>
  <c r="I4077" i="1" s="1" a="1"/>
  <c r="I4077" i="1" s="1"/>
  <c r="H4093" i="1"/>
  <c r="I4093" i="1" s="1" a="1"/>
  <c r="I4093" i="1" s="1"/>
  <c r="H4043" i="1"/>
  <c r="I4043" i="1" s="1" a="1"/>
  <c r="I4043" i="1" s="1"/>
  <c r="H4047" i="1"/>
  <c r="I4047" i="1" s="1" a="1"/>
  <c r="I4047" i="1" s="1"/>
  <c r="H4059" i="1"/>
  <c r="I4059" i="1" s="1" a="1"/>
  <c r="I4059" i="1" s="1"/>
  <c r="H4063" i="1"/>
  <c r="I4063" i="1" s="1" a="1"/>
  <c r="I4063" i="1" s="1"/>
  <c r="H4075" i="1"/>
  <c r="I4075" i="1" s="1" a="1"/>
  <c r="I4075" i="1" s="1"/>
  <c r="H4079" i="1"/>
  <c r="I4079" i="1" s="1" a="1"/>
  <c r="I4079" i="1" s="1"/>
  <c r="H4091" i="1"/>
  <c r="I4091" i="1" s="1" a="1"/>
  <c r="I4091" i="1" s="1"/>
  <c r="H4095" i="1"/>
  <c r="I4095" i="1" s="1" a="1"/>
  <c r="I4095" i="1" s="1"/>
  <c r="H4115" i="1"/>
  <c r="I4115" i="1" s="1" a="1"/>
  <c r="I4115" i="1" s="1"/>
  <c r="H4090" i="1"/>
  <c r="I4090" i="1" s="1" a="1"/>
  <c r="I4090" i="1" s="1"/>
  <c r="H4114" i="1"/>
  <c r="I4114" i="1" s="1" a="1"/>
  <c r="I4114" i="1" s="1"/>
  <c r="H4123" i="1"/>
  <c r="I4123" i="1" s="1" a="1"/>
  <c r="I4123" i="1" s="1"/>
  <c r="H4127" i="1"/>
  <c r="I4127" i="1" s="1" a="1"/>
  <c r="I4127" i="1" s="1"/>
  <c r="H4034" i="1"/>
  <c r="I4034" i="1" s="1" a="1"/>
  <c r="I4034" i="1" s="1"/>
  <c r="H4037" i="1"/>
  <c r="I4037" i="1" s="1" a="1"/>
  <c r="I4037" i="1" s="1"/>
  <c r="H4053" i="1"/>
  <c r="I4053" i="1" s="1" a="1"/>
  <c r="I4053" i="1" s="1"/>
  <c r="H4069" i="1"/>
  <c r="I4069" i="1" s="1" a="1"/>
  <c r="I4069" i="1" s="1"/>
  <c r="H4085" i="1"/>
  <c r="I4085" i="1" s="1" a="1"/>
  <c r="I4085" i="1" s="1"/>
  <c r="H4101" i="1"/>
  <c r="I4101" i="1" s="1" a="1"/>
  <c r="I4101" i="1" s="1"/>
  <c r="H4112" i="1"/>
  <c r="I4112" i="1" s="1" a="1"/>
  <c r="I4112" i="1" s="1"/>
  <c r="H4154" i="1"/>
  <c r="I4154" i="1" s="1" a="1"/>
  <c r="I4154" i="1" s="1"/>
  <c r="H4191" i="1"/>
  <c r="I4191" i="1" s="1" a="1"/>
  <c r="I4191" i="1" s="1"/>
  <c r="H4218" i="1"/>
  <c r="I4218" i="1" s="1" a="1"/>
  <c r="I4218" i="1" s="1"/>
  <c r="H4152" i="1"/>
  <c r="I4152" i="1" s="1" a="1"/>
  <c r="I4152" i="1" s="1"/>
  <c r="H4162" i="1"/>
  <c r="I4162" i="1" s="1" a="1"/>
  <c r="I4162" i="1" s="1"/>
  <c r="H4172" i="1"/>
  <c r="I4172" i="1" s="1" a="1"/>
  <c r="I4172" i="1" s="1"/>
  <c r="H4189" i="1"/>
  <c r="I4189" i="1" s="1" a="1"/>
  <c r="I4189" i="1" s="1"/>
  <c r="H4199" i="1"/>
  <c r="I4199" i="1" s="1" a="1"/>
  <c r="I4199" i="1" s="1"/>
  <c r="H4201" i="1"/>
  <c r="I4201" i="1" s="1" a="1"/>
  <c r="I4201" i="1" s="1"/>
  <c r="H4203" i="1"/>
  <c r="I4203" i="1" s="1" a="1"/>
  <c r="I4203" i="1" s="1"/>
  <c r="H4216" i="1"/>
  <c r="I4216" i="1" s="1" a="1"/>
  <c r="I4216" i="1" s="1"/>
  <c r="H4226" i="1"/>
  <c r="I4226" i="1" s="1" a="1"/>
  <c r="I4226" i="1" s="1"/>
  <c r="H4138" i="1"/>
  <c r="I4138" i="1" s="1" a="1"/>
  <c r="I4138" i="1" s="1"/>
  <c r="H4140" i="1"/>
  <c r="I4140" i="1" s="1" a="1"/>
  <c r="I4140" i="1" s="1"/>
  <c r="H4151" i="1"/>
  <c r="I4151" i="1" s="1" a="1"/>
  <c r="I4151" i="1" s="1"/>
  <c r="H4153" i="1"/>
  <c r="I4153" i="1" s="1" a="1"/>
  <c r="I4153" i="1" s="1"/>
  <c r="H4155" i="1"/>
  <c r="I4155" i="1" s="1" a="1"/>
  <c r="I4155" i="1" s="1"/>
  <c r="H4168" i="1"/>
  <c r="I4168" i="1" s="1" a="1"/>
  <c r="I4168" i="1" s="1"/>
  <c r="H4178" i="1"/>
  <c r="I4178" i="1" s="1" a="1"/>
  <c r="I4178" i="1" s="1"/>
  <c r="H4188" i="1"/>
  <c r="I4188" i="1" s="1" a="1"/>
  <c r="I4188" i="1" s="1"/>
  <c r="H4205" i="1"/>
  <c r="I4205" i="1" s="1" a="1"/>
  <c r="I4205" i="1" s="1"/>
  <c r="H4215" i="1"/>
  <c r="I4215" i="1" s="1" a="1"/>
  <c r="I4215" i="1" s="1"/>
  <c r="H4217" i="1"/>
  <c r="I4217" i="1" s="1" a="1"/>
  <c r="I4217" i="1" s="1"/>
  <c r="H4137" i="1"/>
  <c r="I4137" i="1" s="1" a="1"/>
  <c r="I4137" i="1" s="1"/>
  <c r="H4171" i="1"/>
  <c r="I4171" i="1" s="1" a="1"/>
  <c r="I4171" i="1" s="1"/>
  <c r="H4175" i="1"/>
  <c r="I4175" i="1" s="1" a="1"/>
  <c r="I4175" i="1" s="1"/>
  <c r="H4192" i="1"/>
  <c r="I4192" i="1" s="1" a="1"/>
  <c r="I4192" i="1" s="1"/>
  <c r="H4202" i="1"/>
  <c r="I4202" i="1" s="1" a="1"/>
  <c r="I4202" i="1" s="1"/>
  <c r="H4212" i="1"/>
  <c r="I4212" i="1" s="1" a="1"/>
  <c r="I4212" i="1" s="1"/>
  <c r="H4146" i="1"/>
  <c r="I4146" i="1" s="1" a="1"/>
  <c r="I4146" i="1" s="1"/>
  <c r="H4156" i="1"/>
  <c r="I4156" i="1" s="1" a="1"/>
  <c r="I4156" i="1" s="1"/>
  <c r="H4173" i="1"/>
  <c r="I4173" i="1" s="1" a="1"/>
  <c r="I4173" i="1" s="1"/>
  <c r="H4183" i="1"/>
  <c r="I4183" i="1" s="1" a="1"/>
  <c r="I4183" i="1" s="1"/>
  <c r="H4185" i="1"/>
  <c r="I4185" i="1" s="1" a="1"/>
  <c r="I4185" i="1" s="1"/>
  <c r="H4187" i="1"/>
  <c r="I4187" i="1" s="1" a="1"/>
  <c r="I4187" i="1" s="1"/>
  <c r="H4200" i="1"/>
  <c r="I4200" i="1" s="1" a="1"/>
  <c r="I4200" i="1" s="1"/>
  <c r="H4210" i="1"/>
  <c r="I4210" i="1" s="1" a="1"/>
  <c r="I4210" i="1" s="1"/>
  <c r="H4220" i="1"/>
  <c r="I4220" i="1" s="1" a="1"/>
  <c r="I4220" i="1" s="1"/>
  <c r="H4242" i="1"/>
  <c r="I4242" i="1" s="1" a="1"/>
  <c r="I4242" i="1" s="1"/>
  <c r="H4249" i="1"/>
  <c r="I4249" i="1" s="1" a="1"/>
  <c r="I4249" i="1" s="1"/>
  <c r="H4258" i="1"/>
  <c r="I4258" i="1" s="1" a="1"/>
  <c r="I4258" i="1" s="1"/>
  <c r="H4262" i="1"/>
  <c r="I4262" i="1" s="1" a="1"/>
  <c r="I4262" i="1" s="1"/>
  <c r="H4264" i="1"/>
  <c r="I4264" i="1" s="1" a="1"/>
  <c r="I4264" i="1" s="1"/>
  <c r="H4283" i="1"/>
  <c r="I4283" i="1" s="1" a="1"/>
  <c r="I4283" i="1" s="1"/>
  <c r="H4289" i="1"/>
  <c r="I4289" i="1" s="1" a="1"/>
  <c r="I4289" i="1" s="1"/>
  <c r="H4293" i="1"/>
  <c r="I4293" i="1" s="1" a="1"/>
  <c r="I4293" i="1" s="1"/>
  <c r="H4316" i="1"/>
  <c r="I4316" i="1" s="1" a="1"/>
  <c r="I4316" i="1" s="1"/>
  <c r="H4322" i="1"/>
  <c r="I4322" i="1" s="1" a="1"/>
  <c r="I4322" i="1" s="1"/>
  <c r="H4326" i="1"/>
  <c r="I4326" i="1" s="1" a="1"/>
  <c r="I4326" i="1" s="1"/>
  <c r="H4328" i="1"/>
  <c r="I4328" i="1" s="1" a="1"/>
  <c r="I4328" i="1" s="1"/>
  <c r="H4244" i="1"/>
  <c r="I4244" i="1" s="1" a="1"/>
  <c r="I4244" i="1" s="1"/>
  <c r="H4246" i="1"/>
  <c r="I4246" i="1" s="1" a="1"/>
  <c r="I4246" i="1" s="1"/>
  <c r="H4251" i="1"/>
  <c r="I4251" i="1" s="1" a="1"/>
  <c r="I4251" i="1" s="1"/>
  <c r="H4260" i="1"/>
  <c r="I4260" i="1" s="1" a="1"/>
  <c r="I4260" i="1" s="1"/>
  <c r="H4266" i="1"/>
  <c r="I4266" i="1" s="1" a="1"/>
  <c r="I4266" i="1" s="1"/>
  <c r="H4270" i="1"/>
  <c r="I4270" i="1" s="1" a="1"/>
  <c r="I4270" i="1" s="1"/>
  <c r="H4272" i="1"/>
  <c r="I4272" i="1" s="1" a="1"/>
  <c r="I4272" i="1" s="1"/>
  <c r="H4291" i="1"/>
  <c r="I4291" i="1" s="1" a="1"/>
  <c r="I4291" i="1" s="1"/>
  <c r="H4297" i="1"/>
  <c r="I4297" i="1" s="1" a="1"/>
  <c r="I4297" i="1" s="1"/>
  <c r="H4301" i="1"/>
  <c r="I4301" i="1" s="1" a="1"/>
  <c r="I4301" i="1" s="1"/>
  <c r="H4324" i="1"/>
  <c r="I4324" i="1" s="1" a="1"/>
  <c r="I4324" i="1" s="1"/>
  <c r="H4330" i="1"/>
  <c r="I4330" i="1" s="1" a="1"/>
  <c r="I4330" i="1" s="1"/>
  <c r="H4334" i="1"/>
  <c r="I4334" i="1" s="1" a="1"/>
  <c r="I4334" i="1" s="1"/>
  <c r="H4336" i="1"/>
  <c r="I4336" i="1" s="1" a="1"/>
  <c r="I4336" i="1" s="1"/>
  <c r="H4276" i="1"/>
  <c r="I4276" i="1" s="1" a="1"/>
  <c r="I4276" i="1" s="1"/>
  <c r="H4282" i="1"/>
  <c r="I4282" i="1" s="1" a="1"/>
  <c r="I4282" i="1" s="1"/>
  <c r="H4286" i="1"/>
  <c r="I4286" i="1" s="1" a="1"/>
  <c r="I4286" i="1" s="1"/>
  <c r="H4288" i="1"/>
  <c r="I4288" i="1" s="1" a="1"/>
  <c r="I4288" i="1" s="1"/>
  <c r="H4307" i="1"/>
  <c r="I4307" i="1" s="1" a="1"/>
  <c r="I4307" i="1" s="1"/>
  <c r="H4313" i="1"/>
  <c r="I4313" i="1" s="1" a="1"/>
  <c r="I4313" i="1" s="1"/>
  <c r="H4317" i="1"/>
  <c r="I4317" i="1" s="1" a="1"/>
  <c r="I4317" i="1" s="1"/>
  <c r="H4340" i="1"/>
  <c r="I4340" i="1" s="1" a="1"/>
  <c r="I4340" i="1" s="1"/>
  <c r="H4241" i="1"/>
  <c r="I4241" i="1" s="1" a="1"/>
  <c r="I4241" i="1" s="1"/>
  <c r="H4250" i="1"/>
  <c r="I4250" i="1" s="1" a="1"/>
  <c r="I4250" i="1" s="1"/>
  <c r="H4257" i="1"/>
  <c r="I4257" i="1" s="1" a="1"/>
  <c r="I4257" i="1" s="1"/>
  <c r="H4261" i="1"/>
  <c r="I4261" i="1" s="1" a="1"/>
  <c r="I4261" i="1" s="1"/>
  <c r="H4284" i="1"/>
  <c r="I4284" i="1" s="1" a="1"/>
  <c r="I4284" i="1" s="1"/>
  <c r="H4290" i="1"/>
  <c r="I4290" i="1" s="1" a="1"/>
  <c r="I4290" i="1" s="1"/>
  <c r="H4294" i="1"/>
  <c r="I4294" i="1" s="1" a="1"/>
  <c r="I4294" i="1" s="1"/>
  <c r="H4296" i="1"/>
  <c r="I4296" i="1" s="1" a="1"/>
  <c r="I4296" i="1" s="1"/>
  <c r="H4315" i="1"/>
  <c r="I4315" i="1" s="1" a="1"/>
  <c r="I4315" i="1" s="1"/>
  <c r="H4321" i="1"/>
  <c r="I4321" i="1" s="1" a="1"/>
  <c r="I4321" i="1" s="1"/>
  <c r="H4325" i="1"/>
  <c r="I4325" i="1" s="1" a="1"/>
  <c r="I4325" i="1" s="1"/>
  <c r="H4235" i="1"/>
  <c r="I4235" i="1" s="1" a="1"/>
  <c r="I4235" i="1" s="1"/>
  <c r="H4238" i="1"/>
  <c r="I4238" i="1" s="1" a="1"/>
  <c r="I4238" i="1" s="1"/>
  <c r="H4243" i="1"/>
  <c r="I4243" i="1" s="1" a="1"/>
  <c r="I4243" i="1" s="1"/>
  <c r="H4252" i="1"/>
  <c r="I4252" i="1" s="1" a="1"/>
  <c r="I4252" i="1" s="1"/>
  <c r="H4254" i="1"/>
  <c r="I4254" i="1" s="1" a="1"/>
  <c r="I4254" i="1" s="1"/>
  <c r="H4259" i="1"/>
  <c r="I4259" i="1" s="1" a="1"/>
  <c r="I4259" i="1" s="1"/>
  <c r="H4269" i="1"/>
  <c r="I4269" i="1" s="1" a="1"/>
  <c r="I4269" i="1" s="1"/>
  <c r="H4292" i="1"/>
  <c r="I4292" i="1" s="1" a="1"/>
  <c r="I4292" i="1" s="1"/>
  <c r="H4302" i="1"/>
  <c r="I4302" i="1" s="1" a="1"/>
  <c r="I4302" i="1" s="1"/>
  <c r="H4304" i="1"/>
  <c r="I4304" i="1" s="1" a="1"/>
  <c r="I4304" i="1" s="1"/>
  <c r="H4323" i="1"/>
  <c r="I4323" i="1" s="1" a="1"/>
  <c r="I4323" i="1" s="1"/>
  <c r="H4333" i="1"/>
  <c r="I4333" i="1" s="1" a="1"/>
  <c r="I433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<sst xmlns="http://schemas.openxmlformats.org/spreadsheetml/2006/main" count="34" uniqueCount="24">
  <si>
    <t>Customerid</t>
  </si>
  <si>
    <t>Recency</t>
  </si>
  <si>
    <t>Frequency</t>
  </si>
  <si>
    <t>Monetary</t>
  </si>
  <si>
    <t>R-Score</t>
  </si>
  <si>
    <t>F-Score</t>
  </si>
  <si>
    <t>M-Score</t>
  </si>
  <si>
    <t>RFM Code</t>
  </si>
  <si>
    <t>Segment</t>
  </si>
  <si>
    <t>Row Labels</t>
  </si>
  <si>
    <t>Can't Lose Them</t>
  </si>
  <si>
    <t>Champions</t>
  </si>
  <si>
    <t>Lost / Churned</t>
  </si>
  <si>
    <t>Loyal Customers</t>
  </si>
  <si>
    <t>Promising / Warm</t>
  </si>
  <si>
    <t>Regular Customers</t>
  </si>
  <si>
    <t>Grand Total</t>
  </si>
  <si>
    <t>Count of Customerid</t>
  </si>
  <si>
    <t>Sum of Monetary</t>
  </si>
  <si>
    <t>Total Customers</t>
  </si>
  <si>
    <t>Total Revenue</t>
  </si>
  <si>
    <t>AVG Order Value</t>
  </si>
  <si>
    <t>Total Spent</t>
  </si>
  <si>
    <t>E-COMMERCE SALES &amp;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</si>
</sst>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sz val="18"/>
      <color theme="1"/>
      <name val="Times New Roman"/>
      <family val="1"/>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Regular Customers</c:v>
                </c:pt>
                <c:pt idx="1">
                  <c:v>Champions</c:v>
                </c:pt>
                <c:pt idx="2">
                  <c:v>Loyal Customers</c:v>
                </c:pt>
                <c:pt idx="3">
                  <c:v>Lost / Churned</c:v>
                </c:pt>
                <c:pt idx="4">
                  <c:v>Promising / Warm</c:v>
                </c:pt>
                <c:pt idx="5">
                  <c:v>Can't Lose Them</c:v>
                </c:pt>
              </c:strCache>
            </c:strRef>
          </c:cat>
          <c:val>
            <c:numRef>
              <c:f>'Pivot table'!$B$4:$B$10</c:f>
              <c:numCache>
                <c:formatCode>General</c:formatCode>
                <c:ptCount val="6"/>
                <c:pt idx="0">
                  <c:v>2767</c:v>
                </c:pt>
                <c:pt idx="1">
                  <c:v>654</c:v>
                </c:pt>
                <c:pt idx="2">
                  <c:v>370</c:v>
                </c:pt>
                <c:pt idx="3">
                  <c:v>330</c:v>
                </c:pt>
                <c:pt idx="4">
                  <c:v>129</c:v>
                </c:pt>
                <c:pt idx="5">
                  <c:v>89</c:v>
                </c:pt>
              </c:numCache>
            </c:numRef>
          </c:val>
          <c:extLst>
            <c:ext xmlns:c16="http://schemas.microsoft.com/office/drawing/2014/chart" uri="{C3380CC4-5D6E-409C-BE32-E72D297353CC}">
              <c16:uniqueId val="{00000000-3922-4453-A900-8164BD2EF89D}"/>
            </c:ext>
          </c:extLst>
        </c:ser>
        <c:dLbls>
          <c:showLegendKey val="0"/>
          <c:showVal val="0"/>
          <c:showCatName val="0"/>
          <c:showSerName val="0"/>
          <c:showPercent val="0"/>
          <c:showBubbleSize val="0"/>
        </c:dLbls>
        <c:gapWidth val="219"/>
        <c:overlap val="-27"/>
        <c:axId val="1988240032"/>
        <c:axId val="1988240512"/>
      </c:barChart>
      <c:catAx>
        <c:axId val="19882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40512"/>
        <c:crosses val="autoZero"/>
        <c:auto val="1"/>
        <c:lblAlgn val="ctr"/>
        <c:lblOffset val="100"/>
        <c:noMultiLvlLbl val="0"/>
      </c:catAx>
      <c:valAx>
        <c:axId val="19882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4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table'!$A$17:$A$23</c:f>
              <c:strCache>
                <c:ptCount val="6"/>
                <c:pt idx="0">
                  <c:v>Champions</c:v>
                </c:pt>
                <c:pt idx="1">
                  <c:v>Regular Customers</c:v>
                </c:pt>
                <c:pt idx="2">
                  <c:v>Loyal Customers</c:v>
                </c:pt>
                <c:pt idx="3">
                  <c:v>Can't Lose Them</c:v>
                </c:pt>
                <c:pt idx="4">
                  <c:v>Lost / Churned</c:v>
                </c:pt>
                <c:pt idx="5">
                  <c:v>Promising / Warm</c:v>
                </c:pt>
              </c:strCache>
            </c:strRef>
          </c:cat>
          <c:val>
            <c:numRef>
              <c:f>'Pivot table'!$B$17:$B$23</c:f>
              <c:numCache>
                <c:formatCode>"$"#,##0</c:formatCode>
                <c:ptCount val="6"/>
                <c:pt idx="0">
                  <c:v>5280071.5599999977</c:v>
                </c:pt>
                <c:pt idx="1">
                  <c:v>2640000.5600000028</c:v>
                </c:pt>
                <c:pt idx="2">
                  <c:v>616016.62000000034</c:v>
                </c:pt>
                <c:pt idx="3">
                  <c:v>282203.52000000014</c:v>
                </c:pt>
                <c:pt idx="4">
                  <c:v>48080.070000000029</c:v>
                </c:pt>
                <c:pt idx="5">
                  <c:v>20836.560000000009</c:v>
                </c:pt>
              </c:numCache>
            </c:numRef>
          </c:val>
          <c:extLst>
            <c:ext xmlns:c16="http://schemas.microsoft.com/office/drawing/2014/chart" uri="{C3380CC4-5D6E-409C-BE32-E72D297353CC}">
              <c16:uniqueId val="{00000000-445F-4AAB-B7E0-0665A012C7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table'!$F$28</c:f>
              <c:strCache>
                <c:ptCount val="1"/>
                <c:pt idx="0">
                  <c:v>Total</c:v>
                </c:pt>
              </c:strCache>
            </c:strRef>
          </c:tx>
          <c:spPr>
            <a:solidFill>
              <a:schemeClr val="accent1"/>
            </a:solidFill>
            <a:ln>
              <a:noFill/>
            </a:ln>
            <a:effectLst/>
          </c:spPr>
          <c:invertIfNegative val="0"/>
          <c:cat>
            <c:strRef>
              <c:f>'Pivot table'!$E$29:$E$39</c:f>
              <c:strCache>
                <c:ptCount val="10"/>
                <c:pt idx="0">
                  <c:v>18102</c:v>
                </c:pt>
                <c:pt idx="1">
                  <c:v>17511</c:v>
                </c:pt>
                <c:pt idx="2">
                  <c:v>17450</c:v>
                </c:pt>
                <c:pt idx="3">
                  <c:v>16446</c:v>
                </c:pt>
                <c:pt idx="4">
                  <c:v>16029</c:v>
                </c:pt>
                <c:pt idx="5">
                  <c:v>14911</c:v>
                </c:pt>
                <c:pt idx="6">
                  <c:v>14646</c:v>
                </c:pt>
                <c:pt idx="7">
                  <c:v>14156</c:v>
                </c:pt>
                <c:pt idx="8">
                  <c:v>12415</c:v>
                </c:pt>
                <c:pt idx="9">
                  <c:v>12346</c:v>
                </c:pt>
              </c:strCache>
            </c:strRef>
          </c:cat>
          <c:val>
            <c:numRef>
              <c:f>'Pivot table'!$F$29:$F$39</c:f>
              <c:numCache>
                <c:formatCode>"$"#,##0</c:formatCode>
                <c:ptCount val="10"/>
                <c:pt idx="0">
                  <c:v>259657.3</c:v>
                </c:pt>
                <c:pt idx="1">
                  <c:v>91062.38</c:v>
                </c:pt>
                <c:pt idx="2">
                  <c:v>194390.79</c:v>
                </c:pt>
                <c:pt idx="3">
                  <c:v>168472.5</c:v>
                </c:pt>
                <c:pt idx="4">
                  <c:v>80850.84</c:v>
                </c:pt>
                <c:pt idx="5">
                  <c:v>143711.17000000001</c:v>
                </c:pt>
                <c:pt idx="6">
                  <c:v>280206.02</c:v>
                </c:pt>
                <c:pt idx="7">
                  <c:v>117210.08</c:v>
                </c:pt>
                <c:pt idx="8">
                  <c:v>124914.53</c:v>
                </c:pt>
                <c:pt idx="9">
                  <c:v>77183.600000000006</c:v>
                </c:pt>
              </c:numCache>
            </c:numRef>
          </c:val>
          <c:extLst>
            <c:ext xmlns:c16="http://schemas.microsoft.com/office/drawing/2014/chart" uri="{C3380CC4-5D6E-409C-BE32-E72D297353CC}">
              <c16:uniqueId val="{00000000-907C-41A2-95D1-B1D8459E00DD}"/>
            </c:ext>
          </c:extLst>
        </c:ser>
        <c:dLbls>
          <c:showLegendKey val="0"/>
          <c:showVal val="0"/>
          <c:showCatName val="0"/>
          <c:showSerName val="0"/>
          <c:showPercent val="0"/>
          <c:showBubbleSize val="0"/>
        </c:dLbls>
        <c:gapWidth val="182"/>
        <c:axId val="731522351"/>
        <c:axId val="731522831"/>
      </c:barChart>
      <c:catAx>
        <c:axId val="731522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831"/>
        <c:crosses val="autoZero"/>
        <c:auto val="1"/>
        <c:lblAlgn val="ctr"/>
        <c:lblOffset val="100"/>
        <c:noMultiLvlLbl val="0"/>
      </c:catAx>
      <c:valAx>
        <c:axId val="7315228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Customer base by RFM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Regular Customers</c:v>
                </c:pt>
                <c:pt idx="1">
                  <c:v>Champions</c:v>
                </c:pt>
                <c:pt idx="2">
                  <c:v>Loyal Customers</c:v>
                </c:pt>
                <c:pt idx="3">
                  <c:v>Lost / Churned</c:v>
                </c:pt>
                <c:pt idx="4">
                  <c:v>Promising / Warm</c:v>
                </c:pt>
                <c:pt idx="5">
                  <c:v>Can't Lose Them</c:v>
                </c:pt>
              </c:strCache>
            </c:strRef>
          </c:cat>
          <c:val>
            <c:numRef>
              <c:f>'Pivot table'!$B$4:$B$10</c:f>
              <c:numCache>
                <c:formatCode>General</c:formatCode>
                <c:ptCount val="6"/>
                <c:pt idx="0">
                  <c:v>2767</c:v>
                </c:pt>
                <c:pt idx="1">
                  <c:v>654</c:v>
                </c:pt>
                <c:pt idx="2">
                  <c:v>370</c:v>
                </c:pt>
                <c:pt idx="3">
                  <c:v>330</c:v>
                </c:pt>
                <c:pt idx="4">
                  <c:v>129</c:v>
                </c:pt>
                <c:pt idx="5">
                  <c:v>89</c:v>
                </c:pt>
              </c:numCache>
            </c:numRef>
          </c:val>
          <c:extLst>
            <c:ext xmlns:c16="http://schemas.microsoft.com/office/drawing/2014/chart" uri="{C3380CC4-5D6E-409C-BE32-E72D297353CC}">
              <c16:uniqueId val="{00000000-AAF0-4F48-BE26-F22676724D70}"/>
            </c:ext>
          </c:extLst>
        </c:ser>
        <c:dLbls>
          <c:showLegendKey val="0"/>
          <c:showVal val="0"/>
          <c:showCatName val="0"/>
          <c:showSerName val="0"/>
          <c:showPercent val="0"/>
          <c:showBubbleSize val="0"/>
        </c:dLbls>
        <c:gapWidth val="219"/>
        <c:overlap val="-27"/>
        <c:axId val="1988240032"/>
        <c:axId val="1988240512"/>
      </c:barChart>
      <c:catAx>
        <c:axId val="19882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40512"/>
        <c:crosses val="autoZero"/>
        <c:auto val="1"/>
        <c:lblAlgn val="ctr"/>
        <c:lblOffset val="100"/>
        <c:noMultiLvlLbl val="0"/>
      </c:catAx>
      <c:valAx>
        <c:axId val="19882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4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 value</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table'!$F$28</c:f>
              <c:strCache>
                <c:ptCount val="1"/>
                <c:pt idx="0">
                  <c:v>Total</c:v>
                </c:pt>
              </c:strCache>
            </c:strRef>
          </c:tx>
          <c:spPr>
            <a:solidFill>
              <a:schemeClr val="accent1"/>
            </a:solidFill>
            <a:ln>
              <a:noFill/>
            </a:ln>
            <a:effectLst/>
          </c:spPr>
          <c:invertIfNegative val="0"/>
          <c:cat>
            <c:strRef>
              <c:f>'Pivot table'!$E$29:$E$39</c:f>
              <c:strCache>
                <c:ptCount val="10"/>
                <c:pt idx="0">
                  <c:v>18102</c:v>
                </c:pt>
                <c:pt idx="1">
                  <c:v>17511</c:v>
                </c:pt>
                <c:pt idx="2">
                  <c:v>17450</c:v>
                </c:pt>
                <c:pt idx="3">
                  <c:v>16446</c:v>
                </c:pt>
                <c:pt idx="4">
                  <c:v>16029</c:v>
                </c:pt>
                <c:pt idx="5">
                  <c:v>14911</c:v>
                </c:pt>
                <c:pt idx="6">
                  <c:v>14646</c:v>
                </c:pt>
                <c:pt idx="7">
                  <c:v>14156</c:v>
                </c:pt>
                <c:pt idx="8">
                  <c:v>12415</c:v>
                </c:pt>
                <c:pt idx="9">
                  <c:v>12346</c:v>
                </c:pt>
              </c:strCache>
            </c:strRef>
          </c:cat>
          <c:val>
            <c:numRef>
              <c:f>'Pivot table'!$F$29:$F$39</c:f>
              <c:numCache>
                <c:formatCode>"$"#,##0</c:formatCode>
                <c:ptCount val="10"/>
                <c:pt idx="0">
                  <c:v>259657.3</c:v>
                </c:pt>
                <c:pt idx="1">
                  <c:v>91062.38</c:v>
                </c:pt>
                <c:pt idx="2">
                  <c:v>194390.79</c:v>
                </c:pt>
                <c:pt idx="3">
                  <c:v>168472.5</c:v>
                </c:pt>
                <c:pt idx="4">
                  <c:v>80850.84</c:v>
                </c:pt>
                <c:pt idx="5">
                  <c:v>143711.17000000001</c:v>
                </c:pt>
                <c:pt idx="6">
                  <c:v>280206.02</c:v>
                </c:pt>
                <c:pt idx="7">
                  <c:v>117210.08</c:v>
                </c:pt>
                <c:pt idx="8">
                  <c:v>124914.53</c:v>
                </c:pt>
                <c:pt idx="9">
                  <c:v>77183.600000000006</c:v>
                </c:pt>
              </c:numCache>
            </c:numRef>
          </c:val>
          <c:extLst>
            <c:ext xmlns:c16="http://schemas.microsoft.com/office/drawing/2014/chart" uri="{C3380CC4-5D6E-409C-BE32-E72D297353CC}">
              <c16:uniqueId val="{00000000-8BAC-4957-918F-039AFA9D0E69}"/>
            </c:ext>
          </c:extLst>
        </c:ser>
        <c:dLbls>
          <c:showLegendKey val="0"/>
          <c:showVal val="0"/>
          <c:showCatName val="0"/>
          <c:showSerName val="0"/>
          <c:showPercent val="0"/>
          <c:showBubbleSize val="0"/>
        </c:dLbls>
        <c:gapWidth val="182"/>
        <c:axId val="731522351"/>
        <c:axId val="731522831"/>
      </c:barChart>
      <c:catAx>
        <c:axId val="731522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831"/>
        <c:crosses val="autoZero"/>
        <c:auto val="1"/>
        <c:lblAlgn val="ctr"/>
        <c:lblOffset val="100"/>
        <c:noMultiLvlLbl val="0"/>
      </c:catAx>
      <c:valAx>
        <c:axId val="7315228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90-4275-AA30-C1BB833E40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90-4275-AA30-C1BB833E40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90-4275-AA30-C1BB833E40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90-4275-AA30-C1BB833E40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90-4275-AA30-C1BB833E40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90-4275-AA30-C1BB833E40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table'!$A$17:$A$23</c:f>
              <c:strCache>
                <c:ptCount val="6"/>
                <c:pt idx="0">
                  <c:v>Champions</c:v>
                </c:pt>
                <c:pt idx="1">
                  <c:v>Regular Customers</c:v>
                </c:pt>
                <c:pt idx="2">
                  <c:v>Loyal Customers</c:v>
                </c:pt>
                <c:pt idx="3">
                  <c:v>Can't Lose Them</c:v>
                </c:pt>
                <c:pt idx="4">
                  <c:v>Lost / Churned</c:v>
                </c:pt>
                <c:pt idx="5">
                  <c:v>Promising / Warm</c:v>
                </c:pt>
              </c:strCache>
            </c:strRef>
          </c:cat>
          <c:val>
            <c:numRef>
              <c:f>'Pivot table'!$B$17:$B$23</c:f>
              <c:numCache>
                <c:formatCode>"$"#,##0</c:formatCode>
                <c:ptCount val="6"/>
                <c:pt idx="0">
                  <c:v>5280071.5599999977</c:v>
                </c:pt>
                <c:pt idx="1">
                  <c:v>2640000.5600000028</c:v>
                </c:pt>
                <c:pt idx="2">
                  <c:v>616016.62000000034</c:v>
                </c:pt>
                <c:pt idx="3">
                  <c:v>282203.52000000014</c:v>
                </c:pt>
                <c:pt idx="4">
                  <c:v>48080.070000000029</c:v>
                </c:pt>
                <c:pt idx="5">
                  <c:v>20836.560000000009</c:v>
                </c:pt>
              </c:numCache>
            </c:numRef>
          </c:val>
          <c:extLst>
            <c:ext xmlns:c16="http://schemas.microsoft.com/office/drawing/2014/chart" uri="{C3380CC4-5D6E-409C-BE32-E72D297353CC}">
              <c16:uniqueId val="{0000000C-8790-4275-AA30-C1BB833E40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40512530253588E-2"/>
          <c:y val="7.0175438596491224E-2"/>
          <c:w val="0.86392245943363966"/>
          <c:h val="0.75609550830437688"/>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Regular Customers</c:v>
                </c:pt>
                <c:pt idx="1">
                  <c:v>Champions</c:v>
                </c:pt>
                <c:pt idx="2">
                  <c:v>Loyal Customers</c:v>
                </c:pt>
                <c:pt idx="3">
                  <c:v>Lost / Churned</c:v>
                </c:pt>
                <c:pt idx="4">
                  <c:v>Promising / Warm</c:v>
                </c:pt>
                <c:pt idx="5">
                  <c:v>Can't Lose Them</c:v>
                </c:pt>
              </c:strCache>
            </c:strRef>
          </c:cat>
          <c:val>
            <c:numRef>
              <c:f>'Pivot table'!$B$4:$B$10</c:f>
              <c:numCache>
                <c:formatCode>General</c:formatCode>
                <c:ptCount val="6"/>
                <c:pt idx="0">
                  <c:v>2767</c:v>
                </c:pt>
                <c:pt idx="1">
                  <c:v>654</c:v>
                </c:pt>
                <c:pt idx="2">
                  <c:v>370</c:v>
                </c:pt>
                <c:pt idx="3">
                  <c:v>330</c:v>
                </c:pt>
                <c:pt idx="4">
                  <c:v>129</c:v>
                </c:pt>
                <c:pt idx="5">
                  <c:v>89</c:v>
                </c:pt>
              </c:numCache>
            </c:numRef>
          </c:val>
          <c:extLst>
            <c:ext xmlns:c16="http://schemas.microsoft.com/office/drawing/2014/chart" uri="{C3380CC4-5D6E-409C-BE32-E72D297353CC}">
              <c16:uniqueId val="{00000000-F03A-45DA-B431-49CDD93C52C0}"/>
            </c:ext>
          </c:extLst>
        </c:ser>
        <c:dLbls>
          <c:showLegendKey val="0"/>
          <c:showVal val="0"/>
          <c:showCatName val="0"/>
          <c:showSerName val="0"/>
          <c:showPercent val="0"/>
          <c:showBubbleSize val="0"/>
        </c:dLbls>
        <c:gapWidth val="60"/>
        <c:overlap val="-27"/>
        <c:axId val="1988240032"/>
        <c:axId val="1988240512"/>
      </c:barChart>
      <c:catAx>
        <c:axId val="19882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40512"/>
        <c:crosses val="autoZero"/>
        <c:auto val="1"/>
        <c:lblAlgn val="ctr"/>
        <c:lblOffset val="100"/>
        <c:noMultiLvlLbl val="0"/>
      </c:catAx>
      <c:valAx>
        <c:axId val="19882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4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table!PivotTable2</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51-4843-97F8-3D767C5A9B9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551-4843-97F8-3D767C5A9B9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551-4843-97F8-3D767C5A9B9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551-4843-97F8-3D767C5A9B9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551-4843-97F8-3D767C5A9B91}"/>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F551-4843-97F8-3D767C5A9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table'!$A$17:$A$23</c:f>
              <c:strCache>
                <c:ptCount val="6"/>
                <c:pt idx="0">
                  <c:v>Champions</c:v>
                </c:pt>
                <c:pt idx="1">
                  <c:v>Regular Customers</c:v>
                </c:pt>
                <c:pt idx="2">
                  <c:v>Loyal Customers</c:v>
                </c:pt>
                <c:pt idx="3">
                  <c:v>Can't Lose Them</c:v>
                </c:pt>
                <c:pt idx="4">
                  <c:v>Lost / Churned</c:v>
                </c:pt>
                <c:pt idx="5">
                  <c:v>Promising / Warm</c:v>
                </c:pt>
              </c:strCache>
            </c:strRef>
          </c:cat>
          <c:val>
            <c:numRef>
              <c:f>'Pivot table'!$B$17:$B$23</c:f>
              <c:numCache>
                <c:formatCode>"$"#,##0</c:formatCode>
                <c:ptCount val="6"/>
                <c:pt idx="0">
                  <c:v>5280071.5599999977</c:v>
                </c:pt>
                <c:pt idx="1">
                  <c:v>2640000.5600000028</c:v>
                </c:pt>
                <c:pt idx="2">
                  <c:v>616016.62000000034</c:v>
                </c:pt>
                <c:pt idx="3">
                  <c:v>282203.52000000014</c:v>
                </c:pt>
                <c:pt idx="4">
                  <c:v>48080.070000000029</c:v>
                </c:pt>
                <c:pt idx="5">
                  <c:v>20836.560000000009</c:v>
                </c:pt>
              </c:numCache>
            </c:numRef>
          </c:val>
          <c:extLst>
            <c:ext xmlns:c16="http://schemas.microsoft.com/office/drawing/2014/chart" uri="{C3380CC4-5D6E-409C-BE32-E72D297353CC}">
              <c16:uniqueId val="{0000000C-F551-4843-97F8-3D767C5A9B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9631510678334"/>
          <c:y val="7.7669902912621352E-2"/>
          <c:w val="0.79665381734475771"/>
          <c:h val="0.7786519888897383"/>
        </c:manualLayout>
      </c:layout>
      <c:barChart>
        <c:barDir val="bar"/>
        <c:grouping val="clustered"/>
        <c:varyColors val="0"/>
        <c:ser>
          <c:idx val="0"/>
          <c:order val="0"/>
          <c:tx>
            <c:strRef>
              <c:f>'Pivot table'!$F$28</c:f>
              <c:strCache>
                <c:ptCount val="1"/>
                <c:pt idx="0">
                  <c:v>Total</c:v>
                </c:pt>
              </c:strCache>
            </c:strRef>
          </c:tx>
          <c:spPr>
            <a:solidFill>
              <a:schemeClr val="accent1"/>
            </a:solidFill>
            <a:ln>
              <a:noFill/>
            </a:ln>
            <a:effectLst/>
          </c:spPr>
          <c:invertIfNegative val="0"/>
          <c:cat>
            <c:strRef>
              <c:f>'Pivot table'!$E$29:$E$39</c:f>
              <c:strCache>
                <c:ptCount val="10"/>
                <c:pt idx="0">
                  <c:v>18102</c:v>
                </c:pt>
                <c:pt idx="1">
                  <c:v>17511</c:v>
                </c:pt>
                <c:pt idx="2">
                  <c:v>17450</c:v>
                </c:pt>
                <c:pt idx="3">
                  <c:v>16446</c:v>
                </c:pt>
                <c:pt idx="4">
                  <c:v>16029</c:v>
                </c:pt>
                <c:pt idx="5">
                  <c:v>14911</c:v>
                </c:pt>
                <c:pt idx="6">
                  <c:v>14646</c:v>
                </c:pt>
                <c:pt idx="7">
                  <c:v>14156</c:v>
                </c:pt>
                <c:pt idx="8">
                  <c:v>12415</c:v>
                </c:pt>
                <c:pt idx="9">
                  <c:v>12346</c:v>
                </c:pt>
              </c:strCache>
            </c:strRef>
          </c:cat>
          <c:val>
            <c:numRef>
              <c:f>'Pivot table'!$F$29:$F$39</c:f>
              <c:numCache>
                <c:formatCode>"$"#,##0</c:formatCode>
                <c:ptCount val="10"/>
                <c:pt idx="0">
                  <c:v>259657.3</c:v>
                </c:pt>
                <c:pt idx="1">
                  <c:v>91062.38</c:v>
                </c:pt>
                <c:pt idx="2">
                  <c:v>194390.79</c:v>
                </c:pt>
                <c:pt idx="3">
                  <c:v>168472.5</c:v>
                </c:pt>
                <c:pt idx="4">
                  <c:v>80850.84</c:v>
                </c:pt>
                <c:pt idx="5">
                  <c:v>143711.17000000001</c:v>
                </c:pt>
                <c:pt idx="6">
                  <c:v>280206.02</c:v>
                </c:pt>
                <c:pt idx="7">
                  <c:v>117210.08</c:v>
                </c:pt>
                <c:pt idx="8">
                  <c:v>124914.53</c:v>
                </c:pt>
                <c:pt idx="9">
                  <c:v>77183.600000000006</c:v>
                </c:pt>
              </c:numCache>
            </c:numRef>
          </c:val>
          <c:extLst>
            <c:ext xmlns:c16="http://schemas.microsoft.com/office/drawing/2014/chart" uri="{C3380CC4-5D6E-409C-BE32-E72D297353CC}">
              <c16:uniqueId val="{00000000-AF55-4D28-9958-40593BCE03A7}"/>
            </c:ext>
          </c:extLst>
        </c:ser>
        <c:dLbls>
          <c:showLegendKey val="0"/>
          <c:showVal val="0"/>
          <c:showCatName val="0"/>
          <c:showSerName val="0"/>
          <c:showPercent val="0"/>
          <c:showBubbleSize val="0"/>
        </c:dLbls>
        <c:gapWidth val="40"/>
        <c:axId val="731522351"/>
        <c:axId val="731522831"/>
      </c:barChart>
      <c:catAx>
        <c:axId val="731522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831"/>
        <c:crosses val="autoZero"/>
        <c:auto val="1"/>
        <c:lblAlgn val="ctr"/>
        <c:lblOffset val="100"/>
        <c:noMultiLvlLbl val="0"/>
      </c:catAx>
      <c:valAx>
        <c:axId val="7315228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209550</xdr:colOff>
      <xdr:row>1</xdr:row>
      <xdr:rowOff>9525</xdr:rowOff>
    </xdr:from>
    <xdr:to>
      <xdr:col>7</xdr:col>
      <xdr:colOff>485775</xdr:colOff>
      <xdr:row>13</xdr:row>
      <xdr:rowOff>76200</xdr:rowOff>
    </xdr:to>
    <xdr:graphicFrame macro="">
      <xdr:nvGraphicFramePr>
        <xdr:cNvPr id="2" name="Chart 1">
          <a:extLst>
            <a:ext uri="{FF2B5EF4-FFF2-40B4-BE49-F238E27FC236}">
              <a16:creationId xmlns:a16="http://schemas.microsoft.com/office/drawing/2014/main" id="{2D919C0D-0664-CEC3-D2BF-2BEC07360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166688</xdr:colOff>
      <xdr:row>13</xdr:row>
      <xdr:rowOff>152400</xdr:rowOff>
    </xdr:from>
    <xdr:to>
      <xdr:col>5</xdr:col>
      <xdr:colOff>85726</xdr:colOff>
      <xdr:row>25</xdr:row>
      <xdr:rowOff>66675</xdr:rowOff>
    </xdr:to>
    <xdr:graphicFrame macro="">
      <xdr:nvGraphicFramePr>
        <xdr:cNvPr id="13" name="Chart 12">
          <a:extLst>
            <a:ext uri="{FF2B5EF4-FFF2-40B4-BE49-F238E27FC236}">
              <a16:creationId xmlns:a16="http://schemas.microsoft.com/office/drawing/2014/main" id="{2EB987F8-C83F-074A-8618-54B21778C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323850</xdr:colOff>
      <xdr:row>39</xdr:row>
      <xdr:rowOff>19050</xdr:rowOff>
    </xdr:from>
    <xdr:to>
      <xdr:col>8</xdr:col>
      <xdr:colOff>809625</xdr:colOff>
      <xdr:row>49</xdr:row>
      <xdr:rowOff>76200</xdr:rowOff>
    </xdr:to>
    <xdr:graphicFrame macro="">
      <xdr:nvGraphicFramePr>
        <xdr:cNvPr id="20" name="Chart 19">
          <a:extLst>
            <a:ext uri="{FF2B5EF4-FFF2-40B4-BE49-F238E27FC236}">
              <a16:creationId xmlns:a16="http://schemas.microsoft.com/office/drawing/2014/main" id="{D90E59BD-C1E2-47C9-45EF-1FD8A4C39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19</xdr:row>
      <xdr:rowOff>19050</xdr:rowOff>
    </xdr:from>
    <xdr:to>
      <xdr:col>13</xdr:col>
      <xdr:colOff>142875</xdr:colOff>
      <xdr:row>37</xdr:row>
      <xdr:rowOff>9525</xdr:rowOff>
    </xdr:to>
    <xdr:graphicFrame macro="">
      <xdr:nvGraphicFramePr>
        <xdr:cNvPr id="2" name="Chart 1">
          <a:extLst>
            <a:ext uri="{FF2B5EF4-FFF2-40B4-BE49-F238E27FC236}">
              <a16:creationId xmlns:a16="http://schemas.microsoft.com/office/drawing/2014/main" id="{6C9C9B71-D469-48AF-A811-CC8BEEA39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4</xdr:row>
      <xdr:rowOff>114300</xdr:rowOff>
    </xdr:from>
    <xdr:to>
      <xdr:col>6</xdr:col>
      <xdr:colOff>295275</xdr:colOff>
      <xdr:row>19</xdr:row>
      <xdr:rowOff>0</xdr:rowOff>
    </xdr:to>
    <xdr:graphicFrame macro="">
      <xdr:nvGraphicFramePr>
        <xdr:cNvPr id="3" name="Chart 2">
          <a:extLst>
            <a:ext uri="{FF2B5EF4-FFF2-40B4-BE49-F238E27FC236}">
              <a16:creationId xmlns:a16="http://schemas.microsoft.com/office/drawing/2014/main" id="{B2C9BC54-C209-414F-BA31-0B33DFE70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352426</xdr:colOff>
      <xdr:row>4</xdr:row>
      <xdr:rowOff>104775</xdr:rowOff>
    </xdr:from>
    <xdr:to>
      <xdr:col>13</xdr:col>
      <xdr:colOff>142876</xdr:colOff>
      <xdr:row>18</xdr:row>
      <xdr:rowOff>161925</xdr:rowOff>
    </xdr:to>
    <xdr:graphicFrame macro="">
      <xdr:nvGraphicFramePr>
        <xdr:cNvPr id="4" name="Chart 3">
          <a:extLst>
            <a:ext uri="{FF2B5EF4-FFF2-40B4-BE49-F238E27FC236}">
              <a16:creationId xmlns:a16="http://schemas.microsoft.com/office/drawing/2014/main" id="{69A8815A-23C3-4A35-A795-6F7582B9D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xdr:row>
      <xdr:rowOff>9525</xdr:rowOff>
    </xdr:from>
    <xdr:to>
      <xdr:col>2</xdr:col>
      <xdr:colOff>390525</xdr:colOff>
      <xdr:row>4</xdr:row>
      <xdr:rowOff>57150</xdr:rowOff>
    </xdr:to>
    <xdr:sp macro="" textlink="">
      <xdr:nvSpPr>
        <xdr:cNvPr id="5" name="Rectangle: Rounded Corners 4">
          <a:extLst>
            <a:ext uri="{FF2B5EF4-FFF2-40B4-BE49-F238E27FC236}">
              <a16:creationId xmlns:a16="http://schemas.microsoft.com/office/drawing/2014/main" id="{4036675F-DB6B-C5DB-BD6A-6E5F2583F079}"/>
            </a:ext>
          </a:extLst>
        </xdr:cNvPr>
        <xdr:cNvSpPr/>
      </xdr:nvSpPr>
      <xdr:spPr>
        <a:xfrm>
          <a:off x="57150" y="304800"/>
          <a:ext cx="1552575" cy="619125"/>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xdr:row>
      <xdr:rowOff>0</xdr:rowOff>
    </xdr:from>
    <xdr:to>
      <xdr:col>5</xdr:col>
      <xdr:colOff>333375</xdr:colOff>
      <xdr:row>4</xdr:row>
      <xdr:rowOff>47625</xdr:rowOff>
    </xdr:to>
    <xdr:sp macro="" textlink="">
      <xdr:nvSpPr>
        <xdr:cNvPr id="8" name="Rectangle: Rounded Corners 7">
          <a:extLst>
            <a:ext uri="{FF2B5EF4-FFF2-40B4-BE49-F238E27FC236}">
              <a16:creationId xmlns:a16="http://schemas.microsoft.com/office/drawing/2014/main" id="{B267E2D1-1604-4904-9B00-0DF189D3BD7B}"/>
            </a:ext>
          </a:extLst>
        </xdr:cNvPr>
        <xdr:cNvSpPr/>
      </xdr:nvSpPr>
      <xdr:spPr>
        <a:xfrm>
          <a:off x="1828800" y="295275"/>
          <a:ext cx="1552575" cy="619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xdr:row>
      <xdr:rowOff>0</xdr:rowOff>
    </xdr:from>
    <xdr:to>
      <xdr:col>8</xdr:col>
      <xdr:colOff>333375</xdr:colOff>
      <xdr:row>4</xdr:row>
      <xdr:rowOff>47625</xdr:rowOff>
    </xdr:to>
    <xdr:sp macro="" textlink="">
      <xdr:nvSpPr>
        <xdr:cNvPr id="9" name="Rectangle: Rounded Corners 8">
          <a:extLst>
            <a:ext uri="{FF2B5EF4-FFF2-40B4-BE49-F238E27FC236}">
              <a16:creationId xmlns:a16="http://schemas.microsoft.com/office/drawing/2014/main" id="{96C89585-9B5E-4B49-B41B-A6C711948882}"/>
            </a:ext>
          </a:extLst>
        </xdr:cNvPr>
        <xdr:cNvSpPr/>
      </xdr:nvSpPr>
      <xdr:spPr>
        <a:xfrm>
          <a:off x="3657600" y="295275"/>
          <a:ext cx="1552575" cy="619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9525</xdr:rowOff>
    </xdr:from>
    <xdr:to>
      <xdr:col>2</xdr:col>
      <xdr:colOff>390526</xdr:colOff>
      <xdr:row>2</xdr:row>
      <xdr:rowOff>114300</xdr:rowOff>
    </xdr:to>
    <xdr:sp macro="" textlink="">
      <xdr:nvSpPr>
        <xdr:cNvPr id="10" name="TextBox 9">
          <a:extLst>
            <a:ext uri="{FF2B5EF4-FFF2-40B4-BE49-F238E27FC236}">
              <a16:creationId xmlns:a16="http://schemas.microsoft.com/office/drawing/2014/main" id="{1BB27803-C349-EBA6-BCD1-DC9DA7E42677}"/>
            </a:ext>
          </a:extLst>
        </xdr:cNvPr>
        <xdr:cNvSpPr txBox="1"/>
      </xdr:nvSpPr>
      <xdr:spPr>
        <a:xfrm>
          <a:off x="47625" y="304800"/>
          <a:ext cx="1562101"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142875</xdr:colOff>
      <xdr:row>4</xdr:row>
      <xdr:rowOff>104775</xdr:rowOff>
    </xdr:from>
    <xdr:to>
      <xdr:col>2</xdr:col>
      <xdr:colOff>495300</xdr:colOff>
      <xdr:row>6</xdr:row>
      <xdr:rowOff>47625</xdr:rowOff>
    </xdr:to>
    <xdr:sp macro="" textlink="'Pivot table'!$B$29">
      <xdr:nvSpPr>
        <xdr:cNvPr id="12" name="TextBox 11">
          <a:extLst>
            <a:ext uri="{FF2B5EF4-FFF2-40B4-BE49-F238E27FC236}">
              <a16:creationId xmlns:a16="http://schemas.microsoft.com/office/drawing/2014/main" id="{3EBEDAFA-D6FE-0C00-6844-1A4B3965C22B}"/>
            </a:ext>
          </a:extLst>
        </xdr:cNvPr>
        <xdr:cNvSpPr txBox="1"/>
      </xdr:nvSpPr>
      <xdr:spPr>
        <a:xfrm>
          <a:off x="142875" y="971550"/>
          <a:ext cx="157162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CD5E8A-FF65-4BF2-95A9-9DB0C80100BC}" type="TxLink">
            <a:rPr lang="en-US" sz="1100" b="0" i="0" u="none" strike="noStrike">
              <a:solidFill>
                <a:srgbClr val="000000"/>
              </a:solidFill>
              <a:latin typeface="Calibri"/>
              <a:ea typeface="Calibri"/>
              <a:cs typeface="Calibri"/>
            </a:rPr>
            <a:t>$8,887,209</a:t>
          </a:fld>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238125</xdr:colOff>
      <xdr:row>1</xdr:row>
      <xdr:rowOff>4482</xdr:rowOff>
    </xdr:from>
    <xdr:to>
      <xdr:col>16</xdr:col>
      <xdr:colOff>352425</xdr:colOff>
      <xdr:row>27</xdr:row>
      <xdr:rowOff>156882</xdr:rowOff>
    </xdr:to>
    <xdr:sp macro="" textlink="">
      <xdr:nvSpPr>
        <xdr:cNvPr id="6" name="Rectangle 5">
          <a:extLst>
            <a:ext uri="{FF2B5EF4-FFF2-40B4-BE49-F238E27FC236}">
              <a16:creationId xmlns:a16="http://schemas.microsoft.com/office/drawing/2014/main" id="{7D129BBC-BA07-4DB6-BC1E-A6B3D547ACE9}"/>
            </a:ext>
          </a:extLst>
        </xdr:cNvPr>
        <xdr:cNvSpPr/>
      </xdr:nvSpPr>
      <xdr:spPr>
        <a:xfrm>
          <a:off x="1448360" y="194982"/>
          <a:ext cx="8585947" cy="51054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xdr:col>
      <xdr:colOff>342900</xdr:colOff>
      <xdr:row>1</xdr:row>
      <xdr:rowOff>9525</xdr:rowOff>
    </xdr:from>
    <xdr:to>
      <xdr:col>16</xdr:col>
      <xdr:colOff>295275</xdr:colOff>
      <xdr:row>5</xdr:row>
      <xdr:rowOff>66675</xdr:rowOff>
    </xdr:to>
    <xdr:sp macro="" textlink="">
      <xdr:nvSpPr>
        <xdr:cNvPr id="7" name="Rectangle: Rounded Corners 6">
          <a:extLst>
            <a:ext uri="{FF2B5EF4-FFF2-40B4-BE49-F238E27FC236}">
              <a16:creationId xmlns:a16="http://schemas.microsoft.com/office/drawing/2014/main" id="{372667CA-108A-6F16-F8A6-65B9B633F502}"/>
            </a:ext>
          </a:extLst>
        </xdr:cNvPr>
        <xdr:cNvSpPr/>
      </xdr:nvSpPr>
      <xdr:spPr>
        <a:xfrm>
          <a:off x="1562100" y="200025"/>
          <a:ext cx="8486775" cy="8191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accent1">
                  <a:lumMod val="75000"/>
                </a:schemeClr>
              </a:solidFill>
            </a:rPr>
            <a:t>E-COMMERCE SALES &amp; OPERATIONS</a:t>
          </a:r>
        </a:p>
      </xdr:txBody>
    </xdr:sp>
    <xdr:clientData/>
  </xdr:twoCellAnchor>
  <xdr:twoCellAnchor>
    <xdr:from>
      <xdr:col>2</xdr:col>
      <xdr:colOff>342900</xdr:colOff>
      <xdr:row>5</xdr:row>
      <xdr:rowOff>123825</xdr:rowOff>
    </xdr:from>
    <xdr:to>
      <xdr:col>6</xdr:col>
      <xdr:colOff>590550</xdr:colOff>
      <xdr:row>9</xdr:row>
      <xdr:rowOff>180975</xdr:rowOff>
    </xdr:to>
    <xdr:sp macro="" textlink="">
      <xdr:nvSpPr>
        <xdr:cNvPr id="8" name="Rectangle: Rounded Corners 7">
          <a:extLst>
            <a:ext uri="{FF2B5EF4-FFF2-40B4-BE49-F238E27FC236}">
              <a16:creationId xmlns:a16="http://schemas.microsoft.com/office/drawing/2014/main" id="{6EE21B21-4E24-4DC3-9A6D-088FF0BB7256}"/>
            </a:ext>
          </a:extLst>
        </xdr:cNvPr>
        <xdr:cNvSpPr/>
      </xdr:nvSpPr>
      <xdr:spPr>
        <a:xfrm>
          <a:off x="1562100" y="1076325"/>
          <a:ext cx="2686050" cy="8191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75000"/>
                </a:schemeClr>
              </a:solidFill>
            </a:rPr>
            <a:t>TOTAL CUSTOMERS</a:t>
          </a:r>
        </a:p>
      </xdr:txBody>
    </xdr:sp>
    <xdr:clientData/>
  </xdr:twoCellAnchor>
  <xdr:twoCellAnchor>
    <xdr:from>
      <xdr:col>7</xdr:col>
      <xdr:colOff>200025</xdr:colOff>
      <xdr:row>5</xdr:row>
      <xdr:rowOff>114300</xdr:rowOff>
    </xdr:from>
    <xdr:to>
      <xdr:col>11</xdr:col>
      <xdr:colOff>447675</xdr:colOff>
      <xdr:row>9</xdr:row>
      <xdr:rowOff>171450</xdr:rowOff>
    </xdr:to>
    <xdr:sp macro="" textlink="">
      <xdr:nvSpPr>
        <xdr:cNvPr id="9" name="Rectangle: Rounded Corners 8">
          <a:extLst>
            <a:ext uri="{FF2B5EF4-FFF2-40B4-BE49-F238E27FC236}">
              <a16:creationId xmlns:a16="http://schemas.microsoft.com/office/drawing/2014/main" id="{EFB70C87-C753-4BC4-A049-C34536F4A123}"/>
            </a:ext>
          </a:extLst>
        </xdr:cNvPr>
        <xdr:cNvSpPr/>
      </xdr:nvSpPr>
      <xdr:spPr>
        <a:xfrm>
          <a:off x="4467225" y="1066800"/>
          <a:ext cx="2686050" cy="8191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75000"/>
                </a:schemeClr>
              </a:solidFill>
            </a:rPr>
            <a:t>TOTAL REVENUE</a:t>
          </a:r>
        </a:p>
      </xdr:txBody>
    </xdr:sp>
    <xdr:clientData/>
  </xdr:twoCellAnchor>
  <xdr:twoCellAnchor>
    <xdr:from>
      <xdr:col>12</xdr:col>
      <xdr:colOff>57151</xdr:colOff>
      <xdr:row>5</xdr:row>
      <xdr:rowOff>123825</xdr:rowOff>
    </xdr:from>
    <xdr:to>
      <xdr:col>16</xdr:col>
      <xdr:colOff>285751</xdr:colOff>
      <xdr:row>9</xdr:row>
      <xdr:rowOff>180975</xdr:rowOff>
    </xdr:to>
    <xdr:sp macro="" textlink="">
      <xdr:nvSpPr>
        <xdr:cNvPr id="10" name="Rectangle: Rounded Corners 9">
          <a:extLst>
            <a:ext uri="{FF2B5EF4-FFF2-40B4-BE49-F238E27FC236}">
              <a16:creationId xmlns:a16="http://schemas.microsoft.com/office/drawing/2014/main" id="{2DDCEC0D-361D-427B-9031-BD1223C890DC}"/>
            </a:ext>
          </a:extLst>
        </xdr:cNvPr>
        <xdr:cNvSpPr/>
      </xdr:nvSpPr>
      <xdr:spPr>
        <a:xfrm>
          <a:off x="7372351" y="1076325"/>
          <a:ext cx="2667000" cy="8191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75000"/>
                </a:schemeClr>
              </a:solidFill>
            </a:rPr>
            <a:t>AVG ORDER VALUE</a:t>
          </a:r>
        </a:p>
      </xdr:txBody>
    </xdr:sp>
    <xdr:clientData/>
  </xdr:twoCellAnchor>
  <xdr:twoCellAnchor>
    <xdr:from>
      <xdr:col>2</xdr:col>
      <xdr:colOff>371474</xdr:colOff>
      <xdr:row>10</xdr:row>
      <xdr:rowOff>57149</xdr:rowOff>
    </xdr:from>
    <xdr:to>
      <xdr:col>9</xdr:col>
      <xdr:colOff>76199</xdr:colOff>
      <xdr:row>27</xdr:row>
      <xdr:rowOff>85724</xdr:rowOff>
    </xdr:to>
    <xdr:sp macro="" textlink="">
      <xdr:nvSpPr>
        <xdr:cNvPr id="11" name="Rectangle 10">
          <a:extLst>
            <a:ext uri="{FF2B5EF4-FFF2-40B4-BE49-F238E27FC236}">
              <a16:creationId xmlns:a16="http://schemas.microsoft.com/office/drawing/2014/main" id="{3FE8391F-7031-4B45-9D24-9804946C8A20}"/>
            </a:ext>
          </a:extLst>
        </xdr:cNvPr>
        <xdr:cNvSpPr/>
      </xdr:nvSpPr>
      <xdr:spPr>
        <a:xfrm>
          <a:off x="1590674" y="1962149"/>
          <a:ext cx="3971925" cy="326707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75000"/>
                </a:schemeClr>
              </a:solidFill>
            </a:rPr>
            <a:t>DISTRIBUTION OF CUSTOMER</a:t>
          </a:r>
          <a:r>
            <a:rPr lang="en-US" sz="1050" baseline="0">
              <a:solidFill>
                <a:schemeClr val="accent1">
                  <a:lumMod val="75000"/>
                </a:schemeClr>
              </a:solidFill>
            </a:rPr>
            <a:t> BASE BY RFM SEGMENT</a:t>
          </a:r>
          <a:endParaRPr lang="en-US" sz="1050">
            <a:solidFill>
              <a:schemeClr val="accent1">
                <a:lumMod val="75000"/>
              </a:schemeClr>
            </a:solidFill>
          </a:endParaRPr>
        </a:p>
      </xdr:txBody>
    </xdr:sp>
    <xdr:clientData/>
  </xdr:twoCellAnchor>
  <xdr:twoCellAnchor>
    <xdr:from>
      <xdr:col>9</xdr:col>
      <xdr:colOff>142876</xdr:colOff>
      <xdr:row>10</xdr:row>
      <xdr:rowOff>66675</xdr:rowOff>
    </xdr:from>
    <xdr:to>
      <xdr:col>16</xdr:col>
      <xdr:colOff>295276</xdr:colOff>
      <xdr:row>18</xdr:row>
      <xdr:rowOff>133349</xdr:rowOff>
    </xdr:to>
    <xdr:sp macro="" textlink="">
      <xdr:nvSpPr>
        <xdr:cNvPr id="12" name="Rectangle 11">
          <a:extLst>
            <a:ext uri="{FF2B5EF4-FFF2-40B4-BE49-F238E27FC236}">
              <a16:creationId xmlns:a16="http://schemas.microsoft.com/office/drawing/2014/main" id="{4DF4EDFA-2239-41E8-A48E-601AE945D6FD}"/>
            </a:ext>
          </a:extLst>
        </xdr:cNvPr>
        <xdr:cNvSpPr/>
      </xdr:nvSpPr>
      <xdr:spPr>
        <a:xfrm>
          <a:off x="5629276" y="1971675"/>
          <a:ext cx="4419600" cy="159067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75000"/>
                </a:schemeClr>
              </a:solidFill>
            </a:rPr>
            <a:t>REVENUE SHARE</a:t>
          </a:r>
        </a:p>
      </xdr:txBody>
    </xdr:sp>
    <xdr:clientData/>
  </xdr:twoCellAnchor>
  <xdr:twoCellAnchor>
    <xdr:from>
      <xdr:col>9</xdr:col>
      <xdr:colOff>142875</xdr:colOff>
      <xdr:row>19</xdr:row>
      <xdr:rowOff>19050</xdr:rowOff>
    </xdr:from>
    <xdr:to>
      <xdr:col>16</xdr:col>
      <xdr:colOff>295275</xdr:colOff>
      <xdr:row>27</xdr:row>
      <xdr:rowOff>85724</xdr:rowOff>
    </xdr:to>
    <xdr:sp macro="" textlink="">
      <xdr:nvSpPr>
        <xdr:cNvPr id="14" name="Rectangle 13">
          <a:extLst>
            <a:ext uri="{FF2B5EF4-FFF2-40B4-BE49-F238E27FC236}">
              <a16:creationId xmlns:a16="http://schemas.microsoft.com/office/drawing/2014/main" id="{CCC0BF32-1A46-4C6A-AE4B-1A8D32229893}"/>
            </a:ext>
          </a:extLst>
        </xdr:cNvPr>
        <xdr:cNvSpPr/>
      </xdr:nvSpPr>
      <xdr:spPr>
        <a:xfrm>
          <a:off x="5629275" y="3638550"/>
          <a:ext cx="4419600" cy="159067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1">
                  <a:lumMod val="75000"/>
                </a:schemeClr>
              </a:solidFill>
            </a:rPr>
            <a:t>TOP 10 VALUE CUSTOMERS</a:t>
          </a:r>
        </a:p>
      </xdr:txBody>
    </xdr:sp>
    <xdr:clientData/>
  </xdr:twoCellAnchor>
  <xdr:twoCellAnchor>
    <xdr:from>
      <xdr:col>2</xdr:col>
      <xdr:colOff>466724</xdr:colOff>
      <xdr:row>7</xdr:row>
      <xdr:rowOff>19050</xdr:rowOff>
    </xdr:from>
    <xdr:to>
      <xdr:col>5</xdr:col>
      <xdr:colOff>247650</xdr:colOff>
      <xdr:row>9</xdr:row>
      <xdr:rowOff>171450</xdr:rowOff>
    </xdr:to>
    <xdr:sp macro="" textlink="'Pivot table'!$A$29">
      <xdr:nvSpPr>
        <xdr:cNvPr id="18" name="TextBox 17">
          <a:extLst>
            <a:ext uri="{FF2B5EF4-FFF2-40B4-BE49-F238E27FC236}">
              <a16:creationId xmlns:a16="http://schemas.microsoft.com/office/drawing/2014/main" id="{335E7508-7CFB-EFA0-1635-2459C947DD5F}"/>
            </a:ext>
          </a:extLst>
        </xdr:cNvPr>
        <xdr:cNvSpPr txBox="1"/>
      </xdr:nvSpPr>
      <xdr:spPr>
        <a:xfrm>
          <a:off x="1685924" y="1352550"/>
          <a:ext cx="1609726"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4CB74D-FBD2-490E-9AE3-00DFED28A9CD}" type="TxLink">
            <a:rPr lang="en-US" sz="2800" b="1" i="0" u="none" strike="noStrike">
              <a:solidFill>
                <a:schemeClr val="accent1">
                  <a:lumMod val="75000"/>
                </a:schemeClr>
              </a:solidFill>
              <a:latin typeface="Calibri"/>
              <a:ea typeface="Calibri"/>
              <a:cs typeface="Calibri"/>
            </a:rPr>
            <a:pPr algn="ctr"/>
            <a:t>4339</a:t>
          </a:fld>
          <a:endParaRPr lang="en-US" sz="2800" b="1">
            <a:solidFill>
              <a:schemeClr val="accent1">
                <a:lumMod val="75000"/>
              </a:schemeClr>
            </a:solidFill>
          </a:endParaRPr>
        </a:p>
      </xdr:txBody>
    </xdr:sp>
    <xdr:clientData/>
  </xdr:twoCellAnchor>
  <xdr:twoCellAnchor>
    <xdr:from>
      <xdr:col>7</xdr:col>
      <xdr:colOff>323849</xdr:colOff>
      <xdr:row>7</xdr:row>
      <xdr:rowOff>9525</xdr:rowOff>
    </xdr:from>
    <xdr:to>
      <xdr:col>10</xdr:col>
      <xdr:colOff>352424</xdr:colOff>
      <xdr:row>9</xdr:row>
      <xdr:rowOff>161925</xdr:rowOff>
    </xdr:to>
    <xdr:sp macro="" textlink="'Pivot table'!$B$29">
      <xdr:nvSpPr>
        <xdr:cNvPr id="19" name="TextBox 18">
          <a:extLst>
            <a:ext uri="{FF2B5EF4-FFF2-40B4-BE49-F238E27FC236}">
              <a16:creationId xmlns:a16="http://schemas.microsoft.com/office/drawing/2014/main" id="{3DFAC83D-EB6F-4C5D-AFB2-32D896A509BD}"/>
            </a:ext>
          </a:extLst>
        </xdr:cNvPr>
        <xdr:cNvSpPr txBox="1"/>
      </xdr:nvSpPr>
      <xdr:spPr>
        <a:xfrm>
          <a:off x="4591049" y="1343025"/>
          <a:ext cx="1857375"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01C723-B9F5-4149-9ADA-E3EDD30FEF22}" type="TxLink">
            <a:rPr lang="en-US" sz="2800" b="1" i="0" u="none" strike="noStrike">
              <a:solidFill>
                <a:schemeClr val="accent1">
                  <a:lumMod val="75000"/>
                </a:schemeClr>
              </a:solidFill>
              <a:latin typeface="Calibri"/>
              <a:ea typeface="Calibri"/>
              <a:cs typeface="Calibri"/>
            </a:rPr>
            <a:t>$8,887,209</a:t>
          </a:fld>
          <a:endParaRPr lang="en-US" sz="2800" b="1">
            <a:solidFill>
              <a:schemeClr val="accent1">
                <a:lumMod val="75000"/>
              </a:schemeClr>
            </a:solidFill>
          </a:endParaRPr>
        </a:p>
      </xdr:txBody>
    </xdr:sp>
    <xdr:clientData/>
  </xdr:twoCellAnchor>
  <xdr:twoCellAnchor>
    <xdr:from>
      <xdr:col>12</xdr:col>
      <xdr:colOff>180976</xdr:colOff>
      <xdr:row>7</xdr:row>
      <xdr:rowOff>19050</xdr:rowOff>
    </xdr:from>
    <xdr:to>
      <xdr:col>15</xdr:col>
      <xdr:colOff>209551</xdr:colOff>
      <xdr:row>9</xdr:row>
      <xdr:rowOff>171450</xdr:rowOff>
    </xdr:to>
    <xdr:sp macro="" textlink="'Pivot table'!$C$29">
      <xdr:nvSpPr>
        <xdr:cNvPr id="20" name="TextBox 19">
          <a:extLst>
            <a:ext uri="{FF2B5EF4-FFF2-40B4-BE49-F238E27FC236}">
              <a16:creationId xmlns:a16="http://schemas.microsoft.com/office/drawing/2014/main" id="{3E07516B-D6C3-49A3-BCC3-831FF4D82B46}"/>
            </a:ext>
          </a:extLst>
        </xdr:cNvPr>
        <xdr:cNvSpPr txBox="1"/>
      </xdr:nvSpPr>
      <xdr:spPr>
        <a:xfrm>
          <a:off x="7496176" y="1352550"/>
          <a:ext cx="1857375"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8AC031-C5A1-46F1-84C8-28DFC0788BB7}" type="TxLink">
            <a:rPr lang="en-US" sz="2800" b="1" i="0" u="none" strike="noStrike">
              <a:solidFill>
                <a:schemeClr val="accent1">
                  <a:lumMod val="75000"/>
                </a:schemeClr>
              </a:solidFill>
              <a:latin typeface="Calibri"/>
              <a:ea typeface="Calibri"/>
              <a:cs typeface="Calibri"/>
            </a:rPr>
            <a:t>$2,048</a:t>
          </a:fld>
          <a:endParaRPr lang="en-US" sz="2800" b="1">
            <a:solidFill>
              <a:schemeClr val="accent1">
                <a:lumMod val="75000"/>
              </a:schemeClr>
            </a:solidFill>
          </a:endParaRPr>
        </a:p>
      </xdr:txBody>
    </xdr:sp>
    <xdr:clientData/>
  </xdr:twoCellAnchor>
  <xdr:twoCellAnchor>
    <xdr:from>
      <xdr:col>2</xdr:col>
      <xdr:colOff>380999</xdr:colOff>
      <xdr:row>11</xdr:row>
      <xdr:rowOff>142874</xdr:rowOff>
    </xdr:from>
    <xdr:to>
      <xdr:col>9</xdr:col>
      <xdr:colOff>76200</xdr:colOff>
      <xdr:row>27</xdr:row>
      <xdr:rowOff>76200</xdr:rowOff>
    </xdr:to>
    <xdr:graphicFrame macro="">
      <xdr:nvGraphicFramePr>
        <xdr:cNvPr id="23" name="Chart 22">
          <a:extLst>
            <a:ext uri="{FF2B5EF4-FFF2-40B4-BE49-F238E27FC236}">
              <a16:creationId xmlns:a16="http://schemas.microsoft.com/office/drawing/2014/main" id="{C00BC764-883A-4109-85F4-ADA069ADF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11</xdr:row>
      <xdr:rowOff>85726</xdr:rowOff>
    </xdr:from>
    <xdr:to>
      <xdr:col>16</xdr:col>
      <xdr:colOff>200025</xdr:colOff>
      <xdr:row>18</xdr:row>
      <xdr:rowOff>95250</xdr:rowOff>
    </xdr:to>
    <xdr:graphicFrame macro="">
      <xdr:nvGraphicFramePr>
        <xdr:cNvPr id="24" name="Chart 23">
          <a:extLst>
            <a:ext uri="{FF2B5EF4-FFF2-40B4-BE49-F238E27FC236}">
              <a16:creationId xmlns:a16="http://schemas.microsoft.com/office/drawing/2014/main" id="{BFFEEE32-4B35-4015-BDC6-0815768B8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190500</xdr:colOff>
      <xdr:row>20</xdr:row>
      <xdr:rowOff>28575</xdr:rowOff>
    </xdr:from>
    <xdr:to>
      <xdr:col>16</xdr:col>
      <xdr:colOff>200025</xdr:colOff>
      <xdr:row>27</xdr:row>
      <xdr:rowOff>38100</xdr:rowOff>
    </xdr:to>
    <xdr:graphicFrame macro="">
      <xdr:nvGraphicFramePr>
        <xdr:cNvPr id="25" name="Chart 24">
          <a:extLst>
            <a:ext uri="{FF2B5EF4-FFF2-40B4-BE49-F238E27FC236}">
              <a16:creationId xmlns:a16="http://schemas.microsoft.com/office/drawing/2014/main" id="{821873D7-CD48-4414-88CC-E5E9AF430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174811</xdr:rowOff>
    </xdr:from>
    <xdr:to>
      <xdr:col>2</xdr:col>
      <xdr:colOff>212912</xdr:colOff>
      <xdr:row>11</xdr:row>
      <xdr:rowOff>0</xdr:rowOff>
    </xdr:to>
    <mc:AlternateContent xmlns:mc="http://schemas.openxmlformats.org/markup-compatibility/2006">
      <mc:Choice xmlns:a14="http://schemas.microsoft.com/office/drawing/2010/main" Requires="a14">
        <xdr:graphicFrame macro="">
          <xdr:nvGraphicFramePr>
            <xdr:cNvPr id="32" name="Segment">
              <a:extLst>
                <a:ext uri="{FF2B5EF4-FFF2-40B4-BE49-F238E27FC236}">
                  <a16:creationId xmlns:a16="http://schemas.microsoft.com/office/drawing/2014/main" id="{B34ECE9D-DA76-4A67-BF31-EBD612D6AFE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174811"/>
              <a:ext cx="1423147" cy="1920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44823</xdr:rowOff>
    </xdr:from>
    <xdr:to>
      <xdr:col>2</xdr:col>
      <xdr:colOff>212911</xdr:colOff>
      <xdr:row>20</xdr:row>
      <xdr:rowOff>156882</xdr:rowOff>
    </xdr:to>
    <mc:AlternateContent xmlns:mc="http://schemas.openxmlformats.org/markup-compatibility/2006">
      <mc:Choice xmlns:a14="http://schemas.microsoft.com/office/drawing/2010/main" Requires="a14">
        <xdr:graphicFrame macro="">
          <xdr:nvGraphicFramePr>
            <xdr:cNvPr id="33" name="RFM Code">
              <a:extLst>
                <a:ext uri="{FF2B5EF4-FFF2-40B4-BE49-F238E27FC236}">
                  <a16:creationId xmlns:a16="http://schemas.microsoft.com/office/drawing/2014/main" id="{5166CBC9-D2D0-4EB9-875B-67AAB98A5CAF}"/>
                </a:ext>
              </a:extLst>
            </xdr:cNvPr>
            <xdr:cNvGraphicFramePr/>
          </xdr:nvGraphicFramePr>
          <xdr:xfrm>
            <a:off x="0" y="0"/>
            <a:ext cx="0" cy="0"/>
          </xdr:xfrm>
          <a:graphic>
            <a:graphicData uri="http://schemas.microsoft.com/office/drawing/2010/slicer">
              <sle:slicer xmlns:sle="http://schemas.microsoft.com/office/drawing/2010/slicer" name="RFM Code"/>
            </a:graphicData>
          </a:graphic>
        </xdr:graphicFrame>
      </mc:Choice>
      <mc:Fallback>
        <xdr:sp macro="" textlink="">
          <xdr:nvSpPr>
            <xdr:cNvPr id="0" name=""/>
            <xdr:cNvSpPr>
              <a:spLocks noTextEdit="1"/>
            </xdr:cNvSpPr>
          </xdr:nvSpPr>
          <xdr:spPr>
            <a:xfrm>
              <a:off x="0" y="2140323"/>
              <a:ext cx="1423146" cy="1826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xdr:colOff>
      <xdr:row>21</xdr:row>
      <xdr:rowOff>22412</xdr:rowOff>
    </xdr:from>
    <xdr:to>
      <xdr:col>2</xdr:col>
      <xdr:colOff>201706</xdr:colOff>
      <xdr:row>27</xdr:row>
      <xdr:rowOff>156882</xdr:rowOff>
    </xdr:to>
    <mc:AlternateContent xmlns:mc="http://schemas.openxmlformats.org/markup-compatibility/2006">
      <mc:Choice xmlns:a14="http://schemas.microsoft.com/office/drawing/2010/main" Requires="a14">
        <xdr:graphicFrame macro="">
          <xdr:nvGraphicFramePr>
            <xdr:cNvPr id="34" name="R-Score">
              <a:extLst>
                <a:ext uri="{FF2B5EF4-FFF2-40B4-BE49-F238E27FC236}">
                  <a16:creationId xmlns:a16="http://schemas.microsoft.com/office/drawing/2014/main" id="{37D317F2-0873-4FAB-95DB-86577778E360}"/>
                </a:ext>
              </a:extLst>
            </xdr:cNvPr>
            <xdr:cNvGraphicFramePr/>
          </xdr:nvGraphicFramePr>
          <xdr:xfrm>
            <a:off x="0" y="0"/>
            <a:ext cx="0" cy="0"/>
          </xdr:xfrm>
          <a:graphic>
            <a:graphicData uri="http://schemas.microsoft.com/office/drawing/2010/slicer">
              <sle:slicer xmlns:sle="http://schemas.microsoft.com/office/drawing/2010/slicer" name="R-Score"/>
            </a:graphicData>
          </a:graphic>
        </xdr:graphicFrame>
      </mc:Choice>
      <mc:Fallback>
        <xdr:sp macro="" textlink="">
          <xdr:nvSpPr>
            <xdr:cNvPr id="0" name=""/>
            <xdr:cNvSpPr>
              <a:spLocks noTextEdit="1"/>
            </xdr:cNvSpPr>
          </xdr:nvSpPr>
          <xdr:spPr>
            <a:xfrm>
              <a:off x="11205" y="4022912"/>
              <a:ext cx="1400736"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5.352812731478" createdVersion="8" refreshedVersion="8" minRefreshableVersion="3" recordCount="4339" xr:uid="{7AFB0146-F5E1-4782-B1BB-F1D5C767DD2E}">
  <cacheSource type="worksheet">
    <worksheetSource ref="A1:I4340" sheet="Data"/>
  </cacheSource>
  <cacheFields count="9">
    <cacheField name="Customerid" numFmtId="0">
      <sharedItems containsSemiMixedTypes="0" containsString="0" containsNumber="1" containsInteger="1" minValue="12346" maxValue="18287" count="4339">
        <n v="14646"/>
        <n v="18102"/>
        <n v="17450"/>
        <n v="16446"/>
        <n v="14911"/>
        <n v="12415"/>
        <n v="14156"/>
        <n v="17511"/>
        <n v="16029"/>
        <n v="12346"/>
        <n v="16684"/>
        <n v="14096"/>
        <n v="13694"/>
        <n v="15311"/>
        <n v="13089"/>
        <n v="17949"/>
        <n v="15769"/>
        <n v="15061"/>
        <n v="14298"/>
        <n v="14088"/>
        <n v="15749"/>
        <n v="12931"/>
        <n v="17841"/>
        <n v="15098"/>
        <n v="13798"/>
        <n v="16013"/>
        <n v="16422"/>
        <n v="15838"/>
        <n v="12748"/>
        <n v="17404"/>
        <n v="17389"/>
        <n v="13098"/>
        <n v="14680"/>
        <n v="13081"/>
        <n v="13408"/>
        <n v="17857"/>
        <n v="16333"/>
        <n v="13777"/>
        <n v="12753"/>
        <n v="12744"/>
        <n v="16210"/>
        <n v="17675"/>
        <n v="17381"/>
        <n v="12471"/>
        <n v="15039"/>
        <n v="12731"/>
        <n v="15159"/>
        <n v="12901"/>
        <n v="12678"/>
        <n v="14031"/>
        <n v="17428"/>
        <n v="13767"/>
        <n v="13881"/>
        <n v="16839"/>
        <n v="12921"/>
        <n v="17677"/>
        <n v="15189"/>
        <n v="14607"/>
        <n v="15856"/>
        <n v="14051"/>
        <n v="15513"/>
        <n v="16133"/>
        <n v="14866"/>
        <n v="16705"/>
        <n v="12681"/>
        <n v="12621"/>
        <n v="12540"/>
        <n v="12433"/>
        <n v="15498"/>
        <n v="12477"/>
        <n v="17735"/>
        <n v="16525"/>
        <n v="14258"/>
        <n v="13078"/>
        <n v="12536"/>
        <n v="15640"/>
        <n v="16000"/>
        <n v="17340"/>
        <n v="12682"/>
        <n v="13113"/>
        <n v="14606"/>
        <n v="12557"/>
        <n v="12939"/>
        <n v="15125"/>
        <n v="14194"/>
        <n v="12971"/>
        <n v="14895"/>
        <n v="12409"/>
        <n v="17581"/>
        <n v="15482"/>
        <n v="13319"/>
        <n v="17107"/>
        <n v="13340"/>
        <n v="17139"/>
        <n v="16779"/>
        <n v="17865"/>
        <n v="17706"/>
        <n v="15251"/>
        <n v="14062"/>
        <n v="14769"/>
        <n v="15615"/>
        <n v="15502"/>
        <n v="16180"/>
        <n v="16843"/>
        <n v="12590"/>
        <n v="13199"/>
        <n v="13001"/>
        <n v="15078"/>
        <n v="12709"/>
        <n v="13458"/>
        <n v="14733"/>
        <n v="16523"/>
        <n v="12567"/>
        <n v="14367"/>
        <n v="14667"/>
        <n v="18092"/>
        <n v="12451"/>
        <n v="13969"/>
        <n v="13488"/>
        <n v="13090"/>
        <n v="16033"/>
        <n v="17017"/>
        <n v="17306"/>
        <n v="16656"/>
        <n v="17243"/>
        <n v="14527"/>
        <n v="12683"/>
        <n v="18139"/>
        <n v="15358"/>
        <n v="16558"/>
        <n v="14056"/>
        <n v="14936"/>
        <n v="16672"/>
        <n v="13854"/>
        <n v="14952"/>
        <n v="18109"/>
        <n v="14796"/>
        <n v="12428"/>
        <n v="15290"/>
        <n v="14849"/>
        <n v="12757"/>
        <n v="13093"/>
        <n v="12435"/>
        <n v="13629"/>
        <n v="17811"/>
        <n v="15044"/>
        <n v="15194"/>
        <n v="18172"/>
        <n v="13263"/>
        <n v="12980"/>
        <n v="15465"/>
        <n v="17396"/>
        <n v="12474"/>
        <n v="12583"/>
        <n v="13018"/>
        <n v="18229"/>
        <n v="16729"/>
        <n v="16745"/>
        <n v="16873"/>
        <n v="13324"/>
        <n v="16923"/>
        <n v="13985"/>
        <n v="14961"/>
        <n v="12766"/>
        <n v="12798"/>
        <n v="12989"/>
        <n v="13027"/>
        <n v="16187"/>
        <n v="16713"/>
        <n v="17416"/>
        <n v="12705"/>
        <n v="12476"/>
        <n v="12830"/>
        <n v="15601"/>
        <n v="16652"/>
        <n v="18055"/>
        <n v="16532"/>
        <n v="15023"/>
        <n v="13576"/>
        <n v="15249"/>
        <n v="16746"/>
        <n v="16353"/>
        <n v="12626"/>
        <n v="16182"/>
        <n v="15144"/>
        <n v="12472"/>
        <n v="17338"/>
        <n v="18223"/>
        <n v="15694"/>
        <n v="13225"/>
        <n v="13102"/>
        <n v="12431"/>
        <n v="16814"/>
        <n v="13871"/>
        <n v="12359"/>
        <n v="13668"/>
        <n v="13709"/>
        <n v="15005"/>
        <n v="16126"/>
        <n v="17315"/>
        <n v="14057"/>
        <n v="12357"/>
        <n v="14060"/>
        <n v="13418"/>
        <n v="15939"/>
        <n v="17509"/>
        <n v="14735"/>
        <n v="13097"/>
        <n v="12637"/>
        <n v="14101"/>
        <n v="15382"/>
        <n v="14944"/>
        <n v="13209"/>
        <n v="13534"/>
        <n v="14505"/>
        <n v="14415"/>
        <n v="13050"/>
        <n v="12720"/>
        <n v="15218"/>
        <n v="17686"/>
        <n v="13316"/>
        <n v="13178"/>
        <n v="16553"/>
        <n v="13468"/>
        <n v="14110"/>
        <n v="17716"/>
        <n v="13004"/>
        <n v="17049"/>
        <n v="18118"/>
        <n v="17757"/>
        <n v="12839"/>
        <n v="12481"/>
        <n v="14688"/>
        <n v="14049"/>
        <n v="16767"/>
        <n v="12539"/>
        <n v="16161"/>
        <n v="18225"/>
        <n v="16609"/>
        <n v="15805"/>
        <n v="16985"/>
        <n v="16265"/>
        <n v="18198"/>
        <n v="12490"/>
        <n v="17809"/>
        <n v="16701"/>
        <n v="17719"/>
        <n v="17850"/>
        <n v="16303"/>
        <n v="13269"/>
        <n v="17730"/>
        <n v="15150"/>
        <n v="17061"/>
        <n v="18226"/>
        <n v="12362"/>
        <n v="16258"/>
        <n v="13756"/>
        <n v="16191"/>
        <n v="15727"/>
        <n v="13599"/>
        <n v="17858"/>
        <n v="15903"/>
        <n v="13941"/>
        <n v="15046"/>
        <n v="16700"/>
        <n v="13139"/>
        <n v="12432"/>
        <n v="17602"/>
        <n v="15301"/>
        <n v="17426"/>
        <n v="15719"/>
        <n v="14755"/>
        <n v="14562"/>
        <n v="12444"/>
        <n v="14329"/>
        <n v="15032"/>
        <n v="12437"/>
        <n v="12700"/>
        <n v="14709"/>
        <n v="15786"/>
        <n v="15547"/>
        <n v="17133"/>
        <n v="12664"/>
        <n v="12688"/>
        <n v="14292"/>
        <n v="17652"/>
        <n v="15738"/>
        <n v="13013"/>
        <n v="15298"/>
        <n v="15555"/>
        <n v="15187"/>
        <n v="17365"/>
        <n v="12955"/>
        <n v="14180"/>
        <n v="15152"/>
        <n v="16722"/>
        <n v="17690"/>
        <n v="12714"/>
        <n v="14135"/>
        <n v="14191"/>
        <n v="15291"/>
        <n v="14189"/>
        <n v="14390"/>
        <n v="14159"/>
        <n v="14286"/>
        <n v="13802"/>
        <n v="15093"/>
        <n v="14004"/>
        <n v="16931"/>
        <n v="17068"/>
        <n v="17613"/>
        <n v="12484"/>
        <n v="13267"/>
        <n v="15299"/>
        <n v="12524"/>
        <n v="17975"/>
        <n v="14426"/>
        <n v="12627"/>
        <n v="17364"/>
        <n v="16984"/>
        <n v="13069"/>
        <n v="14085"/>
        <n v="15955"/>
        <n v="16626"/>
        <n v="15874"/>
        <n v="14534"/>
        <n v="12712"/>
        <n v="13505"/>
        <n v="12752"/>
        <n v="16945"/>
        <n v="14016"/>
        <n v="14800"/>
        <n v="17567"/>
        <n v="18251"/>
        <n v="12347"/>
        <n v="17937"/>
        <n v="15034"/>
        <n v="14422"/>
        <n v="12500"/>
        <n v="17419"/>
        <n v="14525"/>
        <n v="15804"/>
        <n v="15971"/>
        <n v="12747"/>
        <n v="14146"/>
        <n v="14277"/>
        <n v="12949"/>
        <n v="13384"/>
        <n v="15570"/>
        <n v="13988"/>
        <n v="12569"/>
        <n v="17920"/>
        <n v="16592"/>
        <n v="13555"/>
        <n v="16401"/>
        <n v="18041"/>
        <n v="16670"/>
        <n v="12749"/>
        <n v="14092"/>
        <n v="12449"/>
        <n v="17377"/>
        <n v="18087"/>
        <n v="14401"/>
        <n v="12656"/>
        <n v="16549"/>
        <n v="13815"/>
        <n v="15514"/>
        <n v="17940"/>
        <n v="12957"/>
        <n v="12867"/>
        <n v="12378"/>
        <n v="16186"/>
        <n v="12841"/>
        <n v="17001"/>
        <n v="15416"/>
        <n v="12779"/>
        <n v="12727"/>
        <n v="14547"/>
        <n v="14299"/>
        <n v="13523"/>
        <n v="15529"/>
        <n v="17611"/>
        <n v="13183"/>
        <n v="17769"/>
        <n v="17651"/>
        <n v="12473"/>
        <n v="17593"/>
        <n v="14739"/>
        <n v="13999"/>
        <n v="14291"/>
        <n v="15195"/>
        <n v="18073"/>
        <n v="12662"/>
        <n v="16717"/>
        <n v="13266"/>
        <n v="17091"/>
        <n v="16327"/>
        <n v="12755"/>
        <n v="12597"/>
        <n v="15867"/>
        <n v="13435"/>
        <n v="12668"/>
        <n v="16145"/>
        <n v="16655"/>
        <n v="16168"/>
        <n v="16019"/>
        <n v="12562"/>
        <n v="17173"/>
        <n v="13124"/>
        <n v="12429"/>
        <n v="14145"/>
        <n v="13552"/>
        <n v="16570"/>
        <n v="12502"/>
        <n v="12647"/>
        <n v="13680"/>
        <n v="17238"/>
        <n v="16240"/>
        <n v="14364"/>
        <n v="15845"/>
        <n v="15622"/>
        <n v="17819"/>
        <n v="15379"/>
        <n v="14282"/>
        <n v="12553"/>
        <n v="16253"/>
        <n v="13148"/>
        <n v="15581"/>
        <n v="15296"/>
        <n v="16904"/>
        <n v="15808"/>
        <n v="12417"/>
        <n v="13426"/>
        <n v="12619"/>
        <n v="16440"/>
        <n v="13381"/>
        <n v="17230"/>
        <n v="17528"/>
        <n v="13327"/>
        <n v="13520"/>
        <n v="13082"/>
        <n v="18079"/>
        <n v="16712"/>
        <n v="15505"/>
        <n v="13137"/>
        <n v="14543"/>
        <n v="15484"/>
        <n v="14132"/>
        <n v="16242"/>
        <n v="17576"/>
        <n v="14040"/>
        <n v="17203"/>
        <n v="17491"/>
        <n v="15544"/>
        <n v="14503"/>
        <n v="12370"/>
        <n v="13448"/>
        <n v="12454"/>
        <n v="17160"/>
        <n v="13953"/>
        <n v="15113"/>
        <n v="16131"/>
        <n v="13334"/>
        <n v="14907"/>
        <n v="16458"/>
        <n v="14395"/>
        <n v="13993"/>
        <n v="13014"/>
        <n v="15410"/>
        <n v="16360"/>
        <n v="15129"/>
        <n v="13536"/>
        <n v="15974"/>
        <n v="17725"/>
        <n v="15676"/>
        <n v="14221"/>
        <n v="12406"/>
        <n v="15981"/>
        <n v="17758"/>
        <n v="13437"/>
        <n v="17669"/>
        <n v="13198"/>
        <n v="15228"/>
        <n v="13842"/>
        <n v="16011"/>
        <n v="14227"/>
        <n v="16818"/>
        <n v="16607"/>
        <n v="17183"/>
        <n v="12643"/>
        <n v="12613"/>
        <n v="13015"/>
        <n v="12594"/>
        <n v="16556"/>
        <n v="13373"/>
        <n v="14841"/>
        <n v="15632"/>
        <n v="12480"/>
        <n v="15764"/>
        <n v="17723"/>
        <n v="14702"/>
        <n v="13952"/>
        <n v="13047"/>
        <n v="15708"/>
        <n v="14175"/>
        <n v="13880"/>
        <n v="15443"/>
        <n v="14388"/>
        <n v="16107"/>
        <n v="13868"/>
        <n v="13758"/>
        <n v="14844"/>
        <n v="17220"/>
        <n v="17050"/>
        <n v="12456"/>
        <n v="17672"/>
        <n v="13268"/>
        <n v="16837"/>
        <n v="16041"/>
        <n v="17863"/>
        <n v="15065"/>
        <n v="17685"/>
        <n v="15861"/>
        <n v="14235"/>
        <n v="17231"/>
        <n v="13685"/>
        <n v="16678"/>
        <n v="13742"/>
        <n v="14099"/>
        <n v="15491"/>
        <n v="14257"/>
        <n v="14565"/>
        <n v="13135"/>
        <n v="16156"/>
        <n v="13362"/>
        <n v="16218"/>
        <n v="13869"/>
        <n v="17059"/>
        <n v="15998"/>
        <n v="18272"/>
        <n v="12910"/>
        <n v="13631"/>
        <n v="16940"/>
        <n v="16393"/>
        <n v="16326"/>
        <n v="17799"/>
        <n v="16905"/>
        <n v="16709"/>
        <n v="12598"/>
        <n v="12395"/>
        <n v="18094"/>
        <n v="14456"/>
        <n v="12754"/>
        <n v="15521"/>
        <n v="17659"/>
        <n v="17504"/>
        <n v="12670"/>
        <n v="14307"/>
        <n v="15687"/>
        <n v="14639"/>
        <n v="14032"/>
        <n v="15854"/>
        <n v="16497"/>
        <n v="17924"/>
        <n v="16686"/>
        <n v="14868"/>
        <n v="12916"/>
        <n v="17444"/>
        <n v="16316"/>
        <n v="17512"/>
        <n v="15606"/>
        <n v="12906"/>
        <n v="14112"/>
        <n v="12438"/>
        <n v="13451"/>
        <n v="17644"/>
        <n v="18144"/>
        <n v="12408"/>
        <n v="13735"/>
        <n v="16633"/>
        <n v="14251"/>
        <n v="17728"/>
        <n v="14005"/>
        <n v="15628"/>
        <n v="13901"/>
        <n v="12685"/>
        <n v="14530"/>
        <n v="18145"/>
        <n v="14535"/>
        <n v="14711"/>
        <n v="14852"/>
        <n v="14842"/>
        <n v="16928"/>
        <n v="16871"/>
        <n v="12356"/>
        <n v="18230"/>
        <n v="17596"/>
        <n v="14572"/>
        <n v="16081"/>
        <n v="13769"/>
        <n v="14903"/>
        <n v="12578"/>
        <n v="12758"/>
        <n v="17739"/>
        <n v="14626"/>
        <n v="16764"/>
        <n v="17213"/>
        <n v="12388"/>
        <n v="15984"/>
        <n v="14121"/>
        <n v="15993"/>
        <n v="13870"/>
        <n v="15114"/>
        <n v="13971"/>
        <n v="13230"/>
        <n v="15321"/>
        <n v="17084"/>
        <n v="12669"/>
        <n v="13174"/>
        <n v="14854"/>
        <n v="16003"/>
        <n v="12840"/>
        <n v="15673"/>
        <n v="12380"/>
        <n v="17838"/>
        <n v="14125"/>
        <n v="14808"/>
        <n v="15356"/>
        <n v="12708"/>
        <n v="16938"/>
        <n v="15696"/>
        <n v="17069"/>
        <n v="13285"/>
        <n v="15796"/>
        <n v="13654"/>
        <n v="14107"/>
        <n v="14732"/>
        <n v="17386"/>
        <n v="12625"/>
        <n v="13883"/>
        <n v="18097"/>
        <n v="14713"/>
        <n v="12360"/>
        <n v="14439"/>
        <n v="15671"/>
        <n v="12721"/>
        <n v="13851"/>
        <n v="16618"/>
        <n v="13658"/>
        <n v="17655"/>
        <n v="13771"/>
        <n v="12520"/>
        <n v="17402"/>
        <n v="18260"/>
        <n v="15752"/>
        <n v="13422"/>
        <n v="13644"/>
        <n v="17346"/>
        <n v="18210"/>
        <n v="16255"/>
        <n v="14262"/>
        <n v="13021"/>
        <n v="15782"/>
        <n v="14397"/>
        <n v="18075"/>
        <n v="12836"/>
        <n v="12726"/>
        <n v="13136"/>
        <n v="13983"/>
        <n v="17317"/>
        <n v="17965"/>
        <n v="12600"/>
        <n v="14408"/>
        <n v="13895"/>
        <n v="16919"/>
        <n v="16241"/>
        <n v="14243"/>
        <n v="13804"/>
        <n v="18077"/>
        <n v="13911"/>
        <n v="14546"/>
        <n v="18245"/>
        <n v="15485"/>
        <n v="16308"/>
        <n v="15033"/>
        <n v="16912"/>
        <n v="14334"/>
        <n v="14676"/>
        <n v="14776"/>
        <n v="17700"/>
        <n v="15572"/>
        <n v="14659"/>
        <n v="17314"/>
        <n v="14701"/>
        <n v="13394"/>
        <n v="17449"/>
        <n v="15245"/>
        <n v="13344"/>
        <n v="12352"/>
        <n v="13695"/>
        <n v="13471"/>
        <n v="15932"/>
        <n v="16477"/>
        <n v="15271"/>
        <n v="12483"/>
        <n v="12913"/>
        <n v="12517"/>
        <n v="14315"/>
        <n v="13507"/>
        <n v="13588"/>
        <n v="17682"/>
        <n v="17188"/>
        <n v="14766"/>
        <n v="16710"/>
        <n v="17164"/>
        <n v="12455"/>
        <n v="17131"/>
        <n v="15750"/>
        <n v="13784"/>
        <n v="13975"/>
        <n v="15674"/>
        <n v="14163"/>
        <n v="14502"/>
        <n v="17071"/>
        <n v="15527"/>
        <n v="13949"/>
        <n v="16143"/>
        <n v="17722"/>
        <n v="15089"/>
        <n v="15373"/>
        <n v="12397"/>
        <n v="17589"/>
        <n v="15980"/>
        <n v="18065"/>
        <n v="13141"/>
        <n v="15370"/>
        <n v="14493"/>
        <n v="14239"/>
        <n v="15270"/>
        <n v="13722"/>
        <n v="17434"/>
        <n v="13908"/>
        <n v="17530"/>
        <n v="15755"/>
        <n v="12457"/>
        <n v="14930"/>
        <n v="14030"/>
        <n v="17634"/>
        <n v="14440"/>
        <n v="15140"/>
        <n v="14309"/>
        <n v="12704"/>
        <n v="18259"/>
        <n v="12584"/>
        <n v="18257"/>
        <n v="15281"/>
        <n v="12782"/>
        <n v="15785"/>
        <n v="17313"/>
        <n v="17744"/>
        <n v="17211"/>
        <n v="14290"/>
        <n v="15365"/>
        <n v="17954"/>
        <n v="13704"/>
        <n v="15288"/>
        <n v="16550"/>
        <n v="15105"/>
        <n v="13115"/>
        <n v="15704"/>
        <n v="12615"/>
        <n v="17696"/>
        <n v="12684"/>
        <n v="14554"/>
        <n v="13994"/>
        <n v="13317"/>
        <n v="14466"/>
        <n v="16782"/>
        <n v="16057"/>
        <n v="16209"/>
        <n v="16293"/>
        <n v="13700"/>
        <n v="17442"/>
        <n v="14432"/>
        <n v="15235"/>
        <n v="16735"/>
        <n v="16771"/>
        <n v="13527"/>
        <n v="14211"/>
        <n v="14560"/>
        <n v="16076"/>
        <n v="18242"/>
        <n v="12783"/>
        <n v="13365"/>
        <n v="15834"/>
        <n v="15665"/>
        <n v="14825"/>
        <n v="15811"/>
        <n v="12876"/>
        <n v="14226"/>
        <n v="16743"/>
        <n v="15722"/>
        <n v="12653"/>
        <n v="13862"/>
        <n v="15797"/>
        <n v="15179"/>
        <n v="17591"/>
        <n v="15123"/>
        <n v="13831"/>
        <n v="14700"/>
        <n v="16628"/>
        <n v="17406"/>
        <n v="15394"/>
        <n v="12909"/>
        <n v="12856"/>
        <n v="12501"/>
        <n v="14341"/>
        <n v="12633"/>
        <n v="12935"/>
        <n v="16456"/>
        <n v="14407"/>
        <n v="16379"/>
        <n v="13224"/>
        <n v="16966"/>
        <n v="17272"/>
        <n v="14828"/>
        <n v="12560"/>
        <n v="13517"/>
        <n v="18061"/>
        <n v="13632"/>
        <n v="14360"/>
        <n v="18008"/>
        <n v="14691"/>
        <n v="13755"/>
        <n v="14640"/>
        <n v="18173"/>
        <n v="18093"/>
        <n v="14461"/>
        <n v="15058"/>
        <n v="15815"/>
        <n v="13126"/>
        <n v="12610"/>
        <n v="17861"/>
        <n v="17400"/>
        <n v="16875"/>
        <n v="17191"/>
        <n v="14306"/>
        <n v="13265"/>
        <n v="17490"/>
        <n v="13297"/>
        <n v="13571"/>
        <n v="18044"/>
        <n v="14810"/>
        <n v="16954"/>
        <n v="17768"/>
        <n v="16407"/>
        <n v="14696"/>
        <n v="14515"/>
        <n v="14209"/>
        <n v="18241"/>
        <n v="18231"/>
        <n v="18219"/>
        <n v="12948"/>
        <n v="12928"/>
        <n v="16281"/>
        <n v="14409"/>
        <n v="12518"/>
        <n v="17667"/>
        <n v="14188"/>
        <n v="16150"/>
        <n v="17086"/>
        <n v="17612"/>
        <n v="14232"/>
        <n v="18283"/>
        <n v="13495"/>
        <n v="17597"/>
        <n v="13450"/>
        <n v="14001"/>
        <n v="12585"/>
        <n v="17846"/>
        <n v="13630"/>
        <n v="16358"/>
        <n v="16409"/>
        <n v="14482"/>
        <n v="15341"/>
        <n v="17625"/>
        <n v="13593"/>
        <n v="18069"/>
        <n v="15372"/>
        <n v="16098"/>
        <n v="14217"/>
        <n v="14544"/>
        <n v="17082"/>
        <n v="16754"/>
        <n v="18188"/>
        <n v="13305"/>
        <n v="16698"/>
        <n v="17679"/>
        <n v="17088"/>
        <n v="17827"/>
        <n v="13590"/>
        <n v="17337"/>
        <n v="14462"/>
        <n v="13725"/>
        <n v="17422"/>
        <n v="18204"/>
        <n v="17090"/>
        <n v="15531"/>
        <n v="16341"/>
        <n v="12674"/>
        <n v="17790"/>
        <n v="17997"/>
        <n v="13246"/>
        <n v="14506"/>
        <n v="14498"/>
        <n v="12853"/>
        <n v="15493"/>
        <n v="17554"/>
        <n v="17218"/>
        <n v="14533"/>
        <n v="15814"/>
        <n v="14418"/>
        <n v="15864"/>
        <n v="15157"/>
        <n v="15351"/>
        <n v="12528"/>
        <n v="14655"/>
        <n v="13094"/>
        <n v="14653"/>
        <n v="15518"/>
        <n v="14978"/>
        <n v="14285"/>
        <n v="17228"/>
        <n v="16983"/>
        <n v="14210"/>
        <n v="15819"/>
        <n v="16942"/>
        <n v="14250"/>
        <n v="12762"/>
        <n v="14730"/>
        <n v="14934"/>
        <n v="12371"/>
        <n v="15641"/>
        <n v="16170"/>
        <n v="13890"/>
        <n v="16128"/>
        <n v="17738"/>
        <n v="17368"/>
        <n v="15367"/>
        <n v="17463"/>
        <n v="16986"/>
        <n v="13982"/>
        <n v="15021"/>
        <n v="17469"/>
        <n v="16841"/>
        <n v="17870"/>
        <n v="16426"/>
        <n v="16201"/>
        <n v="14887"/>
        <n v="12423"/>
        <n v="14305"/>
        <n v="12963"/>
        <n v="17293"/>
        <n v="14472"/>
        <n v="16979"/>
        <n v="12383"/>
        <n v="17873"/>
        <n v="12381"/>
        <n v="17519"/>
        <n v="14524"/>
        <n v="18180"/>
        <n v="12950"/>
        <n v="16102"/>
        <n v="16455"/>
        <n v="14113"/>
        <n v="14216"/>
        <n v="13924"/>
        <n v="17015"/>
        <n v="14459"/>
        <n v="18287"/>
        <n v="13650"/>
        <n v="15827"/>
        <n v="14665"/>
        <n v="13421"/>
        <n v="16152"/>
        <n v="15203"/>
        <n v="17702"/>
        <n v="16153"/>
        <n v="17705"/>
        <n v="16169"/>
        <n v="17828"/>
        <n v="13048"/>
        <n v="17787"/>
        <n v="17629"/>
        <n v="15260"/>
        <n v="16474"/>
        <n v="13481"/>
        <n v="17663"/>
        <n v="15812"/>
        <n v="16249"/>
        <n v="13562"/>
        <n v="13196"/>
        <n v="17648"/>
        <n v="12348"/>
        <n v="18235"/>
        <n v="13134"/>
        <n v="18179"/>
        <n v="18122"/>
        <n v="13510"/>
        <n v="12523"/>
        <n v="14215"/>
        <n v="14621"/>
        <n v="13875"/>
        <n v="14608"/>
        <n v="14935"/>
        <n v="15220"/>
        <n v="12645"/>
        <n v="17092"/>
        <n v="15594"/>
        <n v="15473"/>
        <n v="16681"/>
        <n v="16719"/>
        <n v="13456"/>
        <n v="16751"/>
        <n v="12424"/>
        <n v="12823"/>
        <n v="12349"/>
        <n v="15241"/>
        <n v="16359"/>
        <n v="13808"/>
        <n v="15067"/>
        <n v="15950"/>
        <n v="16380"/>
        <n v="13157"/>
        <n v="14595"/>
        <n v="17930"/>
        <n v="17353"/>
        <n v="17457"/>
        <n v="15050"/>
        <n v="14673"/>
        <n v="17043"/>
        <n v="14387"/>
        <n v="13564"/>
        <n v="17451"/>
        <n v="14834"/>
        <n v="15267"/>
        <n v="17162"/>
        <n v="13763"/>
        <n v="17147"/>
        <n v="14441"/>
        <n v="17750"/>
        <n v="12405"/>
        <n v="15947"/>
        <n v="12407"/>
        <n v="16902"/>
        <n v="15240"/>
        <n v="16398"/>
        <n v="16791"/>
        <n v="12843"/>
        <n v="17193"/>
        <n v="13824"/>
        <n v="17813"/>
        <n v="12764"/>
        <n v="16007"/>
        <n v="14245"/>
        <n v="16671"/>
        <n v="16775"/>
        <n v="15380"/>
        <n v="17152"/>
        <n v="12635"/>
        <n v="13162"/>
        <n v="13577"/>
        <n v="17282"/>
        <n v="15549"/>
        <n v="16638"/>
        <n v="13149"/>
        <n v="17656"/>
        <n v="13184"/>
        <n v="17754"/>
        <n v="12912"/>
        <n v="12530"/>
        <n v="15214"/>
        <n v="15332"/>
        <n v="12967"/>
        <n v="16115"/>
        <n v="14045"/>
        <n v="15953"/>
        <n v="15826"/>
        <n v="16813"/>
        <n v="16711"/>
        <n v="14837"/>
        <n v="13647"/>
        <n v="17284"/>
        <n v="13750"/>
        <n v="13012"/>
        <n v="12657"/>
        <n v="15002"/>
        <n v="14573"/>
        <n v="13627"/>
        <n v="15024"/>
        <n v="12398"/>
        <n v="15122"/>
        <n v="14164"/>
        <n v="12377"/>
        <n v="14759"/>
        <n v="13425"/>
        <n v="16515"/>
        <n v="15172"/>
        <n v="14937"/>
        <n v="17101"/>
        <n v="18161"/>
        <n v="16987"/>
        <n v="14336"/>
        <n v="16992"/>
        <n v="15791"/>
        <n v="14312"/>
        <n v="14918"/>
        <n v="12868"/>
        <n v="16817"/>
        <n v="12947"/>
        <n v="15660"/>
        <n v="14178"/>
        <n v="16496"/>
        <n v="16466"/>
        <n v="13850"/>
        <n v="17673"/>
        <n v="16801"/>
        <n v="16676"/>
        <n v="14970"/>
        <n v="15611"/>
        <n v="18178"/>
        <n v="14442"/>
        <n v="13614"/>
        <n v="16332"/>
        <n v="12393"/>
        <n v="14719"/>
        <n v="14587"/>
        <n v="12607"/>
        <n v="13814"/>
        <n v="16889"/>
        <n v="13186"/>
        <n v="17671"/>
        <n v="16283"/>
        <n v="12865"/>
        <n v="15906"/>
        <n v="15111"/>
        <n v="15532"/>
        <n v="17204"/>
        <n v="13659"/>
        <n v="17085"/>
        <n v="18239"/>
        <n v="14038"/>
        <n v="16394"/>
        <n v="13313"/>
        <n v="15620"/>
        <n v="15117"/>
        <n v="13634"/>
        <n v="14229"/>
        <n v="16790"/>
        <n v="16369"/>
        <n v="13397"/>
        <n v="12818"/>
        <n v="17837"/>
        <n v="16365"/>
        <n v="17159"/>
        <n v="13849"/>
        <n v="12877"/>
        <n v="15392"/>
        <n v="15625"/>
        <n v="13320"/>
        <n v="13107"/>
        <n v="12759"/>
        <n v="14321"/>
        <n v="14567"/>
        <n v="15701"/>
        <n v="16244"/>
        <n v="16066"/>
        <n v="13213"/>
        <n v="13764"/>
        <n v="14267"/>
        <n v="13791"/>
        <n v="16748"/>
        <n v="16053"/>
        <n v="16434"/>
        <n v="16910"/>
        <n v="15265"/>
        <n v="12937"/>
        <n v="15916"/>
        <n v="16279"/>
        <n v="13810"/>
        <n v="15530"/>
        <n v="14414"/>
        <n v="14704"/>
        <n v="17002"/>
        <n v="16880"/>
        <n v="15057"/>
        <n v="13110"/>
        <n v="13692"/>
        <n v="17553"/>
        <n v="14758"/>
        <n v="16395"/>
        <n v="18016"/>
        <n v="14878"/>
        <n v="14403"/>
        <n v="16755"/>
        <n v="12826"/>
        <n v="14246"/>
        <n v="14963"/>
        <n v="15128"/>
        <n v="17590"/>
        <n v="16016"/>
        <n v="14875"/>
        <n v="15983"/>
        <n v="12882"/>
        <n v="14233"/>
        <n v="17063"/>
        <n v="16996"/>
        <n v="13309"/>
        <n v="13477"/>
        <n v="14541"/>
        <n v="16059"/>
        <n v="14404"/>
        <n v="14740"/>
        <n v="17073"/>
        <n v="13717"/>
        <n v="13461"/>
        <n v="17175"/>
        <n v="14071"/>
        <n v="15987"/>
        <n v="14566"/>
        <n v="16503"/>
        <n v="13475"/>
        <n v="15427"/>
        <n v="16103"/>
        <n v="13159"/>
        <n v="14035"/>
        <n v="15858"/>
        <n v="15681"/>
        <n v="17571"/>
        <n v="15106"/>
        <n v="16463"/>
        <n v="16571"/>
        <n v="14019"/>
        <n v="14901"/>
        <n v="14443"/>
        <n v="16173"/>
        <n v="17856"/>
        <n v="17288"/>
        <n v="14748"/>
        <n v="16348"/>
        <n v="16012"/>
        <n v="16245"/>
        <n v="15237"/>
        <n v="15444"/>
        <n v="15596"/>
        <n v="17083"/>
        <n v="16271"/>
        <n v="15426"/>
        <n v="18116"/>
        <n v="14649"/>
        <n v="15563"/>
        <n v="14741"/>
        <n v="15478"/>
        <n v="18202"/>
        <n v="13995"/>
        <n v="17354"/>
        <n v="15810"/>
        <n v="13414"/>
        <n v="13516"/>
        <n v="16539"/>
        <n v="15134"/>
        <n v="12952"/>
        <n v="12775"/>
        <n v="13308"/>
        <n v="18167"/>
        <n v="17311"/>
        <n v="13572"/>
        <n v="15898"/>
        <n v="15051"/>
        <n v="14116"/>
        <n v="16389"/>
        <n v="17621"/>
        <n v="12886"/>
        <n v="15569"/>
        <n v="14434"/>
        <n v="15453"/>
        <n v="17676"/>
        <n v="15095"/>
        <n v="14507"/>
        <n v="13813"/>
        <n v="14897"/>
        <n v="13396"/>
        <n v="16726"/>
        <n v="17054"/>
        <n v="14859"/>
        <n v="15116"/>
        <n v="16079"/>
        <n v="16493"/>
        <n v="12770"/>
        <n v="15411"/>
        <n v="16669"/>
        <n v="12646"/>
        <n v="14154"/>
        <n v="15398"/>
        <n v="12463"/>
        <n v="16317"/>
        <n v="13743"/>
        <n v="18177"/>
        <n v="16045"/>
        <n v="13501"/>
        <n v="15734"/>
        <n v="12620"/>
        <n v="15059"/>
        <n v="17372"/>
        <n v="12919"/>
        <n v="14064"/>
        <n v="15680"/>
        <n v="17932"/>
        <n v="12676"/>
        <n v="16295"/>
        <n v="13232"/>
        <n v="15146"/>
        <n v="17633"/>
        <n v="17095"/>
        <n v="16110"/>
        <n v="14591"/>
        <n v="14794"/>
        <n v="16083"/>
        <n v="12526"/>
        <n v="12854"/>
        <n v="14921"/>
        <n v="12576"/>
        <n v="14511"/>
        <n v="14973"/>
        <n v="14738"/>
        <n v="16040"/>
        <n v="12364"/>
        <n v="17004"/>
        <n v="12516"/>
        <n v="14477"/>
        <n v="16120"/>
        <n v="14047"/>
        <n v="13328"/>
        <n v="14297"/>
        <n v="12507"/>
        <n v="17919"/>
        <n v="15813"/>
        <n v="16370"/>
        <n v="15108"/>
        <n v="13168"/>
        <n v="16464"/>
        <n v="12488"/>
        <n v="12372"/>
        <n v="15602"/>
        <n v="17961"/>
        <n v="16929"/>
        <n v="16224"/>
        <n v="15621"/>
        <n v="16744"/>
        <n v="16101"/>
        <n v="14856"/>
        <n v="15171"/>
        <n v="15136"/>
        <n v="16949"/>
        <n v="17802"/>
        <n v="17350"/>
        <n v="13538"/>
        <n v="15494"/>
        <n v="16951"/>
        <n v="16692"/>
        <n v="12394"/>
        <n v="13878"/>
        <n v="16899"/>
        <n v="12630"/>
        <n v="13492"/>
        <n v="14898"/>
        <n v="13431"/>
        <n v="14916"/>
        <n v="15199"/>
        <n v="16660"/>
        <n v="17037"/>
        <n v="17158"/>
        <n v="14105"/>
        <n v="13989"/>
        <n v="16842"/>
        <n v="15497"/>
        <n v="16688"/>
        <n v="17388"/>
        <n v="15009"/>
        <n v="14669"/>
        <n v="17019"/>
        <n v="17412"/>
        <n v="13151"/>
        <n v="14931"/>
        <n v="16639"/>
        <n v="17481"/>
        <n v="13848"/>
        <n v="17262"/>
        <n v="14383"/>
        <n v="12689"/>
        <n v="13029"/>
        <n v="12494"/>
        <n v="13860"/>
        <n v="16531"/>
        <n v="17584"/>
        <n v="17588"/>
        <n v="17731"/>
        <n v="12985"/>
        <n v="13476"/>
        <n v="14893"/>
        <n v="13931"/>
        <n v="15201"/>
        <n v="18080"/>
        <n v="18171"/>
        <n v="15910"/>
        <n v="14913"/>
        <n v="12997"/>
        <n v="12412"/>
        <n v="15841"/>
        <n v="14428"/>
        <n v="15376"/>
        <n v="15004"/>
        <n v="14745"/>
        <n v="15227"/>
        <n v="13208"/>
        <n v="14698"/>
        <n v="13491"/>
        <n v="17410"/>
        <n v="13055"/>
        <n v="17774"/>
        <n v="18263"/>
        <n v="13918"/>
        <n v="16653"/>
        <n v="12464"/>
        <n v="17653"/>
        <n v="16762"/>
        <n v="14684"/>
        <n v="13158"/>
        <n v="17320"/>
        <n v="15605"/>
        <n v="13118"/>
        <n v="16794"/>
        <n v="17720"/>
        <n v="17526"/>
        <n v="15145"/>
        <n v="12611"/>
        <n v="13882"/>
        <n v="12462"/>
        <n v="15737"/>
        <n v="16612"/>
        <n v="17800"/>
        <n v="15630"/>
        <n v="17058"/>
        <n v="16950"/>
        <n v="16042"/>
        <n v="13752"/>
        <n v="12885"/>
        <n v="12640"/>
        <n v="15306"/>
        <n v="14857"/>
        <n v="12358"/>
        <n v="13500"/>
        <n v="14487"/>
        <n v="14737"/>
        <n v="14261"/>
        <n v="14447"/>
        <n v="16800"/>
        <n v="12546"/>
        <n v="15088"/>
        <n v="18168"/>
        <n v="13499"/>
        <n v="16184"/>
        <n v="17867"/>
        <n v="17348"/>
        <n v="16637"/>
        <n v="13611"/>
        <n v="16062"/>
        <n v="12710"/>
        <n v="17505"/>
        <n v="16766"/>
        <n v="12769"/>
        <n v="17770"/>
        <n v="15985"/>
        <n v="16270"/>
        <n v="13330"/>
        <n v="13819"/>
        <n v="16172"/>
        <n v="17135"/>
        <n v="17500"/>
        <n v="17302"/>
        <n v="17242"/>
        <n v="15489"/>
        <n v="16989"/>
        <n v="13282"/>
        <n v="13310"/>
        <n v="18125"/>
        <n v="15500"/>
        <n v="13447"/>
        <n v="16714"/>
        <n v="14824"/>
        <n v="12609"/>
        <n v="14708"/>
        <n v="17470"/>
        <n v="14129"/>
        <n v="13772"/>
        <n v="13486"/>
        <n v="17562"/>
        <n v="14723"/>
        <n v="16807"/>
        <n v="16086"/>
        <n v="15730"/>
        <n v="14276"/>
        <n v="12842"/>
        <n v="17894"/>
        <n v="17788"/>
        <n v="13591"/>
        <n v="17585"/>
        <n v="16350"/>
        <n v="12679"/>
        <n v="14817"/>
        <n v="15069"/>
        <n v="12399"/>
        <n v="15933"/>
        <n v="16833"/>
        <n v="12857"/>
        <n v="14102"/>
        <n v="17609"/>
        <n v="13064"/>
        <n v="14948"/>
        <n v="15716"/>
        <n v="17047"/>
        <n v="14410"/>
        <n v="14744"/>
        <n v="15978"/>
        <n v="13104"/>
        <n v="17966"/>
        <n v="14971"/>
        <n v="14161"/>
        <n v="16225"/>
        <n v="13211"/>
        <n v="13652"/>
        <n v="15745"/>
        <n v="15608"/>
        <n v="18189"/>
        <n v="13853"/>
        <n v="12534"/>
        <n v="15763"/>
        <n v="16533"/>
        <n v="13610"/>
        <n v="14561"/>
        <n v="13744"/>
        <n v="13726"/>
        <n v="15197"/>
        <n v="12354"/>
        <n v="14352"/>
        <n v="16094"/>
        <n v="16563"/>
        <n v="13715"/>
        <n v="16049"/>
        <n v="13131"/>
        <n v="15712"/>
        <n v="15238"/>
        <n v="13467"/>
        <n v="13521"/>
        <n v="17041"/>
        <n v="13635"/>
        <n v="17522"/>
        <n v="13761"/>
        <n v="14212"/>
        <n v="16200"/>
        <n v="16918"/>
        <n v="15436"/>
        <n v="15027"/>
        <n v="17277"/>
        <n v="14488"/>
        <n v="12951"/>
        <n v="15801"/>
        <n v="12936"/>
        <n v="12815"/>
        <n v="14411"/>
        <n v="16214"/>
        <n v="15706"/>
        <n v="17727"/>
        <n v="18130"/>
        <n v="17214"/>
        <n v="13455"/>
        <n v="15977"/>
        <n v="12716"/>
        <n v="14419"/>
        <n v="16416"/>
        <n v="15329"/>
        <n v="14078"/>
        <n v="17287"/>
        <n v="15839"/>
        <n v="16728"/>
        <n v="15777"/>
        <n v="15407"/>
        <n v="16520"/>
        <n v="14293"/>
        <n v="15464"/>
        <n v="15192"/>
        <n v="14389"/>
        <n v="15073"/>
        <n v="12497"/>
        <n v="13719"/>
        <n v="18221"/>
        <n v="15434"/>
        <n v="16320"/>
        <n v="14465"/>
        <n v="16175"/>
        <n v="17042"/>
        <n v="12691"/>
        <n v="16260"/>
        <n v="13639"/>
        <n v="14584"/>
        <n v="17724"/>
        <n v="15996"/>
        <n v="12599"/>
        <n v="17405"/>
        <n v="12724"/>
        <n v="13235"/>
        <n v="12717"/>
        <n v="13253"/>
        <n v="17033"/>
        <n v="15333"/>
        <n v="16980"/>
        <n v="16682"/>
        <n v="14904"/>
        <n v="16160"/>
        <n v="15658"/>
        <n v="17096"/>
        <n v="14346"/>
        <n v="13165"/>
        <n v="12572"/>
        <n v="13376"/>
        <n v="18142"/>
        <n v="13956"/>
        <n v="12828"/>
        <n v="12514"/>
        <n v="13728"/>
        <n v="12642"/>
        <n v="12739"/>
        <n v="17197"/>
        <n v="14195"/>
        <n v="14775"/>
        <n v="16229"/>
        <n v="14446"/>
        <n v="12849"/>
        <n v="13032"/>
        <n v="14224"/>
        <n v="16572"/>
        <n v="16174"/>
        <n v="17951"/>
        <n v="17646"/>
        <n v="14631"/>
        <n v="13429"/>
        <n v="13867"/>
        <n v="14214"/>
        <n v="13410"/>
        <n v="14083"/>
        <n v="12446"/>
        <n v="12545"/>
        <n v="15508"/>
        <n v="18143"/>
        <n v="12722"/>
        <n v="15110"/>
        <n v="15104"/>
        <n v="17594"/>
        <n v="13363"/>
        <n v="14223"/>
        <n v="16232"/>
        <n v="14514"/>
        <n v="17126"/>
        <n v="15062"/>
        <n v="18237"/>
        <n v="14583"/>
        <n v="17324"/>
        <n v="13117"/>
        <n v="17144"/>
        <n v="12510"/>
        <n v="15133"/>
        <n v="15071"/>
        <n v="16188"/>
        <n v="16085"/>
        <n v="12541"/>
        <n v="18170"/>
        <n v="13509"/>
        <n v="13350"/>
        <n v="15132"/>
        <n v="14920"/>
        <n v="13026"/>
        <n v="16376"/>
        <n v="14522"/>
        <n v="15449"/>
        <n v="12994"/>
        <n v="18194"/>
        <n v="16009"/>
        <n v="15506"/>
        <n v="13155"/>
        <n v="17100"/>
        <n v="14256"/>
        <n v="14138"/>
        <n v="15793"/>
        <n v="15860"/>
        <n v="12550"/>
        <n v="13138"/>
        <n v="14006"/>
        <n v="15156"/>
        <n v="16419"/>
        <n v="18192"/>
        <n v="13823"/>
        <n v="12697"/>
        <n v="14629"/>
        <n v="15948"/>
        <n v="17244"/>
        <n v="17097"/>
        <n v="15835"/>
        <n v="14540"/>
        <n v="15421"/>
        <n v="13636"/>
        <n v="12822"/>
        <n v="17044"/>
        <n v="13748"/>
        <n v="12458"/>
        <n v="15747"/>
        <n v="13261"/>
        <n v="12820"/>
        <n v="14075"/>
        <n v="15289"/>
        <n v="17527"/>
        <n v="17227"/>
        <n v="16584"/>
        <n v="14140"/>
        <n v="16027"/>
        <n v="12924"/>
        <n v="15787"/>
        <n v="13655"/>
        <n v="14532"/>
        <n v="18133"/>
        <n v="16934"/>
        <n v="17289"/>
        <n v="17552"/>
        <n v="17618"/>
        <n v="16907"/>
        <n v="14475"/>
        <n v="14231"/>
        <n v="17048"/>
        <n v="15312"/>
        <n v="13805"/>
        <n v="15654"/>
        <n v="13122"/>
        <n v="16551"/>
        <n v="13934"/>
        <n v="13035"/>
        <n v="14081"/>
        <n v="15576"/>
        <n v="13984"/>
        <n v="17018"/>
        <n v="12652"/>
        <n v="13075"/>
        <n v="16511"/>
        <n v="15253"/>
        <n v="13549"/>
        <n v="14015"/>
        <n v="14712"/>
        <n v="15707"/>
        <n v="17236"/>
        <n v="14141"/>
        <n v="16216"/>
        <n v="16809"/>
        <n v="15587"/>
        <n v="15364"/>
        <n v="14359"/>
        <n v="13192"/>
        <n v="14289"/>
        <n v="13689"/>
        <n v="13782"/>
        <n v="13038"/>
        <n v="17323"/>
        <n v="15480"/>
        <n v="15807"/>
        <n v="17848"/>
        <n v="16716"/>
        <n v="15511"/>
        <n v="12940"/>
        <n v="14625"/>
        <n v="15079"/>
        <n v="15865"/>
        <n v="15211"/>
        <n v="15066"/>
        <n v="12772"/>
        <n v="16361"/>
        <n v="13515"/>
        <n v="15255"/>
        <n v="14240"/>
        <n v="17007"/>
        <n v="14344"/>
        <n v="17829"/>
        <n v="17537"/>
        <n v="16900"/>
        <n v="14623"/>
        <n v="14449"/>
        <n v="15822"/>
        <n v="17704"/>
        <n v="15799"/>
        <n v="15907"/>
        <n v="18236"/>
        <n v="17109"/>
        <n v="13662"/>
        <n v="13037"/>
        <n v="15076"/>
        <n v="17027"/>
        <n v="15653"/>
        <n v="14770"/>
        <n v="15100"/>
        <n v="16513"/>
        <n v="16657"/>
        <n v="13294"/>
        <n v="15208"/>
        <n v="13200"/>
        <n v="13979"/>
        <n v="17566"/>
        <n v="12694"/>
        <n v="13203"/>
        <n v="17886"/>
        <n v="17649"/>
        <n v="14912"/>
        <n v="14715"/>
        <n v="16235"/>
        <n v="14597"/>
        <n v="16567"/>
        <n v="13846"/>
        <n v="12680"/>
        <n v="16266"/>
        <n v="16221"/>
        <n v="12794"/>
        <n v="13339"/>
        <n v="14577"/>
        <n v="14553"/>
        <n v="13566"/>
        <n v="16163"/>
        <n v="12693"/>
        <n v="17064"/>
        <n v="16037"/>
        <n v="12878"/>
        <n v="17560"/>
        <n v="16121"/>
        <n v="14193"/>
        <n v="13991"/>
        <n v="15022"/>
        <n v="12379"/>
        <n v="16070"/>
        <n v="16020"/>
        <n v="18096"/>
        <n v="12713"/>
        <n v="14657"/>
        <n v="16347"/>
        <n v="13221"/>
        <n v="16877"/>
        <n v="14803"/>
        <n v="12847"/>
        <n v="17624"/>
        <n v="17929"/>
        <n v="13929"/>
        <n v="16108"/>
        <n v="16560"/>
        <n v="14862"/>
        <n v="17076"/>
        <n v="14332"/>
        <n v="13940"/>
        <n v="17115"/>
        <n v="16554"/>
        <n v="15832"/>
        <n v="12728"/>
        <n v="16747"/>
        <n v="17169"/>
        <n v="13835"/>
        <n v="17075"/>
        <n v="16644"/>
        <n v="15862"/>
        <n v="14644"/>
        <n v="16924"/>
        <n v="13681"/>
        <n v="12461"/>
        <n v="12781"/>
        <n v="16494"/>
        <n v="12427"/>
        <n v="15164"/>
        <n v="16164"/>
        <n v="12778"/>
        <n v="13893"/>
        <n v="17921"/>
        <n v="17759"/>
        <n v="13220"/>
        <n v="16092"/>
        <n v="16869"/>
        <n v="16943"/>
        <n v="15649"/>
        <n v="15399"/>
        <n v="13811"/>
        <n v="18064"/>
        <n v="16600"/>
        <n v="16621"/>
        <n v="14421"/>
        <n v="16284"/>
        <n v="17980"/>
        <n v="16460"/>
        <n v="16276"/>
        <n v="16624"/>
        <n v="15965"/>
        <n v="14499"/>
        <n v="15533"/>
        <n v="12421"/>
        <n v="13707"/>
        <n v="12434"/>
        <n v="13637"/>
        <n v="18248"/>
        <n v="12422"/>
        <n v="15644"/>
        <n v="18265"/>
        <n v="17114"/>
        <n v="16367"/>
        <n v="15561"/>
        <n v="13720"/>
        <n v="17905"/>
        <n v="17703"/>
        <n v="13280"/>
        <n v="16438"/>
        <n v="13389"/>
        <n v="12701"/>
        <n v="13336"/>
        <n v="15831"/>
        <n v="15990"/>
        <n v="13167"/>
        <n v="14976"/>
        <n v="13016"/>
        <n v="16759"/>
        <n v="13329"/>
        <n v="14557"/>
        <n v="13323"/>
        <n v="13884"/>
        <n v="16546"/>
        <n v="13212"/>
        <n v="13109"/>
        <n v="12628"/>
        <n v="15806"/>
        <n v="18136"/>
        <n v="17180"/>
        <n v="16054"/>
        <n v="15952"/>
        <n v="17006"/>
        <n v="15679"/>
        <n v="13583"/>
        <n v="15239"/>
        <n v="17797"/>
        <n v="18228"/>
        <n v="12735"/>
        <n v="17411"/>
        <n v="13375"/>
        <n v="14815"/>
        <n v="17414"/>
        <n v="16505"/>
        <n v="13563"/>
        <n v="12425"/>
        <n v="15618"/>
        <n v="15743"/>
        <n v="13314"/>
        <n v="13341"/>
        <n v="16825"/>
        <n v="15414"/>
        <n v="16043"/>
        <n v="16222"/>
        <n v="15075"/>
        <n v="17764"/>
        <n v="17409"/>
        <n v="15353"/>
        <n v="14412"/>
        <n v="12965"/>
        <n v="16480"/>
        <n v="13356"/>
        <n v="14672"/>
        <n v="17695"/>
        <n v="14885"/>
        <n v="17516"/>
        <n v="17268"/>
        <n v="17466"/>
        <n v="16806"/>
        <n v="15599"/>
        <n v="14883"/>
        <n v="17425"/>
        <n v="16036"/>
        <n v="15568"/>
        <n v="16725"/>
        <n v="12413"/>
        <n v="16205"/>
        <n v="14550"/>
        <n v="16770"/>
        <n v="15223"/>
        <n v="13370"/>
        <n v="18104"/>
        <n v="14234"/>
        <n v="16470"/>
        <n v="13730"/>
        <n v="13030"/>
        <n v="16256"/>
        <n v="12908"/>
        <n v="17146"/>
        <n v="14923"/>
        <n v="15656"/>
        <n v="16859"/>
        <n v="14201"/>
        <n v="17387"/>
        <n v="14050"/>
        <n v="17034"/>
        <n v="14790"/>
        <n v="13950"/>
        <n v="13236"/>
        <n v="13354"/>
        <n v="16730"/>
        <n v="12374"/>
        <n v="16891"/>
        <n v="12465"/>
        <n v="14662"/>
        <n v="13753"/>
        <n v="13900"/>
        <n v="17692"/>
        <n v="15252"/>
        <n v="12603"/>
        <n v="14756"/>
        <n v="12976"/>
        <n v="17461"/>
        <n v="15074"/>
        <n v="15045"/>
        <n v="15215"/>
        <n v="15525"/>
        <n v="16146"/>
        <n v="17979"/>
        <n v="13575"/>
        <n v="16099"/>
        <n v="16491"/>
        <n v="14778"/>
        <n v="13736"/>
        <n v="12468"/>
        <n v="16261"/>
        <n v="17666"/>
        <n v="13077"/>
        <n v="13623"/>
        <n v="14055"/>
        <n v="16140"/>
        <n v="12723"/>
        <n v="15636"/>
        <n v="12475"/>
        <n v="17521"/>
        <n v="15272"/>
        <n v="14869"/>
        <n v="15584"/>
        <n v="18062"/>
        <n v="16023"/>
        <n v="15274"/>
        <n v="12535"/>
        <n v="15400"/>
        <n v="17029"/>
        <n v="17888"/>
        <n v="15330"/>
        <n v="15757"/>
        <n v="18035"/>
        <n v="12616"/>
        <n v="13169"/>
        <n v="13147"/>
        <n v="17761"/>
        <n v="13416"/>
        <n v="13587"/>
        <n v="17642"/>
        <n v="15855"/>
        <n v="13705"/>
        <n v="17179"/>
        <n v="13249"/>
        <n v="14867"/>
        <n v="16362"/>
        <n v="14127"/>
        <n v="16136"/>
        <n v="15951"/>
        <n v="16449"/>
        <n v="12453"/>
        <n v="16309"/>
        <n v="14126"/>
        <n v="16364"/>
        <n v="16882"/>
        <n v="16015"/>
        <n v="17934"/>
        <n v="12612"/>
        <n v="17974"/>
        <n v="12883"/>
        <n v="15103"/>
        <n v="16997"/>
        <n v="14179"/>
        <n v="14198"/>
        <n v="14356"/>
        <n v="13238"/>
        <n v="17734"/>
        <n v="17812"/>
        <n v="17423"/>
        <n v="14829"/>
        <n v="17472"/>
        <n v="15800"/>
        <n v="15700"/>
        <n v="14009"/>
        <n v="14959"/>
        <n v="17884"/>
        <n v="15304"/>
        <n v="12925"/>
        <n v="15053"/>
        <n v="14643"/>
        <n v="12410"/>
        <n v="13601"/>
        <n v="14111"/>
        <n v="17198"/>
        <n v="17733"/>
        <n v="14880"/>
        <n v="16212"/>
        <n v="17796"/>
        <n v="18085"/>
        <n v="13023"/>
        <n v="15181"/>
        <n v="17502"/>
        <n v="13799"/>
        <n v="16642"/>
        <n v="18196"/>
        <n v="12658"/>
        <n v="15038"/>
        <n v="16122"/>
        <n v="15669"/>
        <n v="17874"/>
        <n v="14222"/>
        <n v="15582"/>
        <n v="17341"/>
        <n v="18135"/>
        <n v="17397"/>
        <n v="12478"/>
        <n v="18082"/>
        <n v="13524"/>
        <n v="16872"/>
        <n v="15322"/>
        <n v="13430"/>
        <n v="14788"/>
        <n v="13925"/>
        <n v="13548"/>
        <n v="13388"/>
        <n v="13040"/>
        <n v="16377"/>
        <n v="15626"/>
        <n v="17462"/>
        <n v="15574"/>
        <n v="18156"/>
        <n v="12942"/>
        <n v="13607"/>
        <n v="13325"/>
        <n v="17994"/>
        <n v="13838"/>
        <n v="13355"/>
        <n v="13464"/>
        <n v="17749"/>
        <n v="13951"/>
        <n v="14504"/>
        <n v="13258"/>
        <n v="14628"/>
        <n v="12838"/>
        <n v="12638"/>
        <n v="12418"/>
        <n v="14342"/>
        <n v="13741"/>
        <n v="16268"/>
        <n v="15969"/>
        <n v="17105"/>
        <n v="13963"/>
        <n v="17883"/>
        <n v="16208"/>
        <n v="13596"/>
        <n v="15643"/>
        <n v="14720"/>
        <n v="13240"/>
        <n v="16573"/>
        <n v="16774"/>
        <n v="13028"/>
        <n v="14603"/>
        <n v="15492"/>
        <n v="13759"/>
        <n v="16357"/>
        <n v="14150"/>
        <n v="16696"/>
        <n v="14818"/>
        <n v="17459"/>
        <n v="15677"/>
        <n v="17321"/>
        <n v="16157"/>
        <n v="13049"/>
        <n v="16708"/>
        <n v="17299"/>
        <n v="16127"/>
        <n v="14894"/>
        <n v="14725"/>
        <n v="16444"/>
        <n v="14651"/>
        <n v="17398"/>
        <n v="18151"/>
        <n v="13496"/>
        <n v="18121"/>
        <n v="15205"/>
        <n v="15031"/>
        <n v="14548"/>
        <n v="17523"/>
        <n v="16056"/>
        <n v="15571"/>
        <n v="16969"/>
        <n v="17779"/>
        <n v="14034"/>
        <n v="16495"/>
        <n v="17777"/>
        <n v="17373"/>
        <n v="16014"/>
        <n v="16734"/>
        <n v="12589"/>
        <n v="14044"/>
        <n v="15651"/>
        <n v="14855"/>
        <n v="12719"/>
        <n v="17312"/>
        <n v="14451"/>
        <n v="16383"/>
        <n v="14020"/>
        <n v="13034"/>
        <n v="15384"/>
        <n v="17545"/>
        <n v="17046"/>
        <n v="15297"/>
        <n v="18218"/>
        <n v="12365"/>
        <n v="12624"/>
        <n v="13417"/>
        <n v="13318"/>
        <n v="12631"/>
        <n v="14301"/>
        <n v="15648"/>
        <n v="17515"/>
        <n v="18160"/>
        <n v="14754"/>
        <n v="14128"/>
        <n v="14481"/>
        <n v="14664"/>
        <n v="15829"/>
        <n v="15773"/>
        <n v="14000"/>
        <n v="16139"/>
        <n v="13892"/>
        <n v="14220"/>
        <n v="16306"/>
        <n v="18183"/>
        <n v="13822"/>
        <n v="14021"/>
        <n v="15244"/>
        <n v="17985"/>
        <n v="13539"/>
        <n v="16418"/>
        <n v="17990"/>
        <n v="13046"/>
        <n v="13525"/>
        <n v="14687"/>
        <n v="13518"/>
        <n v="15028"/>
        <n v="15402"/>
        <n v="14036"/>
        <n v="12577"/>
        <n v="13914"/>
        <n v="16469"/>
        <n v="16750"/>
        <n v="12649"/>
        <n v="15147"/>
        <n v="13368"/>
        <n v="16431"/>
        <n v="15258"/>
        <n v="17499"/>
        <n v="15182"/>
        <n v="17460"/>
        <n v="15768"/>
        <n v="18217"/>
        <n v="16915"/>
        <n v="17640"/>
        <n v="14152"/>
        <n v="13402"/>
        <n v="13546"/>
        <n v="16141"/>
        <n v="12667"/>
        <n v="13493"/>
        <n v="16613"/>
        <n v="13145"/>
        <n v="12596"/>
        <n v="16134"/>
        <n v="13301"/>
        <n v="14593"/>
        <n v="14377"/>
        <n v="16311"/>
        <n v="14905"/>
        <n v="14382"/>
        <n v="15275"/>
        <n v="16566"/>
        <n v="16116"/>
        <n v="18022"/>
        <n v="12513"/>
        <n v="18149"/>
        <n v="15232"/>
        <n v="15645"/>
        <n v="16109"/>
        <n v="16763"/>
        <n v="13731"/>
        <n v="12673"/>
        <n v="15795"/>
        <n v="14636"/>
        <n v="13357"/>
        <n v="16442"/>
        <n v="13933"/>
        <n v="12933"/>
        <n v="17119"/>
        <n v="16718"/>
        <n v="17849"/>
        <n v="14133"/>
        <n v="17507"/>
        <n v="13233"/>
        <n v="14323"/>
        <n v="17664"/>
        <n v="12944"/>
        <n v="16732"/>
        <n v="12707"/>
        <n v="16022"/>
        <n v="15366"/>
        <n v="12654"/>
        <n v="14609"/>
        <n v="16654"/>
        <n v="12420"/>
        <n v="18211"/>
        <n v="12872"/>
        <n v="12521"/>
        <n v="12556"/>
        <n v="14710"/>
        <n v="17420"/>
        <n v="15720"/>
        <n v="13311"/>
        <n v="16298"/>
        <n v="14108"/>
        <n v="14645"/>
        <n v="15381"/>
        <n v="14675"/>
        <n v="14467"/>
        <n v="18246"/>
        <n v="14965"/>
        <n v="13888"/>
        <n v="17658"/>
        <n v="14284"/>
        <n v="13558"/>
        <n v="16788"/>
        <n v="16325"/>
        <n v="13959"/>
        <n v="15442"/>
        <n v="12917"/>
        <n v="16535"/>
        <n v="18232"/>
        <n v="16203"/>
        <n v="14692"/>
        <n v="15573"/>
        <n v="13276"/>
        <n v="13452"/>
        <n v="13270"/>
        <n v="14882"/>
        <n v="16838"/>
        <n v="14338"/>
        <n v="15624"/>
        <n v="17351"/>
        <n v="17890"/>
        <n v="12384"/>
        <n v="13243"/>
        <n v="15222"/>
        <n v="16384"/>
        <n v="16072"/>
        <n v="14023"/>
        <n v="13557"/>
        <n v="15762"/>
        <n v="17014"/>
        <n v="12426"/>
        <n v="13427"/>
        <n v="12695"/>
        <n v="17259"/>
        <n v="18095"/>
        <n v="17142"/>
        <n v="13292"/>
        <n v="17540"/>
        <n v="16005"/>
        <n v="14529"/>
        <n v="12601"/>
        <n v="14176"/>
        <n v="16723"/>
        <n v="15830"/>
        <n v="15550"/>
        <n v="13487"/>
        <n v="14400"/>
        <n v="18123"/>
        <n v="15339"/>
        <n v="15303"/>
        <n v="12879"/>
        <n v="13379"/>
        <n v="13405"/>
        <n v="12816"/>
        <n v="13816"/>
        <n v="17616"/>
        <n v="15821"/>
        <n v="15315"/>
        <n v="13939"/>
        <n v="17360"/>
        <n v="13321"/>
        <n v="16667"/>
        <n v="18150"/>
        <n v="16278"/>
        <n v="16345"/>
        <n v="13894"/>
        <n v="15344"/>
        <n v="16933"/>
        <n v="14753"/>
        <n v="17970"/>
        <n v="14167"/>
        <n v="12414"/>
        <n v="16916"/>
        <n v="12559"/>
        <n v="13946"/>
        <n v="15655"/>
        <n v="13044"/>
        <n v="14273"/>
        <n v="16275"/>
        <n v="15415"/>
        <n v="16906"/>
        <n v="12866"/>
        <n v="17503"/>
        <n v="12987"/>
        <n v="13800"/>
        <n v="14592"/>
        <n v="13260"/>
        <n v="17955"/>
        <n v="16385"/>
        <n v="17864"/>
        <n v="14891"/>
        <n v="14618"/>
        <n v="15068"/>
        <n v="12363"/>
        <n v="17674"/>
        <n v="17291"/>
        <n v="17235"/>
        <n v="17265"/>
        <n v="12390"/>
        <n v="14177"/>
        <n v="16536"/>
        <n v="16031"/>
        <n v="14474"/>
        <n v="16811"/>
        <n v="17637"/>
        <n v="16211"/>
        <n v="17295"/>
        <n v="17520"/>
        <n v="14805"/>
        <n v="14997"/>
        <n v="17806"/>
        <n v="12793"/>
        <n v="16475"/>
        <n v="13617"/>
        <n v="13390"/>
        <n v="16927"/>
        <n v="13278"/>
        <n v="16230"/>
        <n v="17897"/>
        <n v="17447"/>
        <n v="17557"/>
        <n v="13874"/>
        <n v="12743"/>
        <n v="13812"/>
        <n v="14496"/>
        <n v="15469"/>
        <n v="15539"/>
        <n v="14539"/>
        <n v="16206"/>
        <n v="15043"/>
        <n v="16804"/>
        <n v="16233"/>
        <n v="16142"/>
        <n v="13000"/>
        <n v="13385"/>
        <n v="16340"/>
        <n v="17443"/>
        <n v="13434"/>
        <n v="13217"/>
        <n v="17062"/>
        <n v="15433"/>
        <n v="15825"/>
        <n v="12784"/>
        <n v="16706"/>
        <n v="14265"/>
        <n v="18159"/>
        <n v="14002"/>
        <n v="14463"/>
        <n v="16185"/>
        <n v="18043"/>
        <n v="15452"/>
        <n v="17631"/>
        <n v="16602"/>
        <n v="15756"/>
        <n v="12479"/>
        <n v="17623"/>
        <n v="15919"/>
        <n v="17429"/>
        <n v="15467"/>
        <n v="13721"/>
        <n v="17329"/>
        <n v="18017"/>
        <n v="17712"/>
        <n v="12863"/>
        <n v="15149"/>
        <n v="17345"/>
        <n v="14873"/>
        <n v="12571"/>
        <n v="13643"/>
        <n v="16955"/>
        <n v="16650"/>
        <n v="15030"/>
        <n v="18252"/>
        <n v="16892"/>
        <n v="16135"/>
        <n v="17454"/>
        <n v="18205"/>
        <n v="13043"/>
        <n v="15882"/>
        <n v="15809"/>
        <n v="12811"/>
        <n v="15246"/>
        <n v="13005"/>
        <n v="17513"/>
        <n v="17290"/>
        <n v="17805"/>
        <n v="17480"/>
        <n v="15891"/>
        <n v="12582"/>
        <n v="14851"/>
        <n v="16561"/>
        <n v="15406"/>
        <n v="12436"/>
        <n v="17391"/>
        <n v="15417"/>
        <n v="14317"/>
        <n v="17958"/>
        <n v="17415"/>
        <n v="14158"/>
        <n v="14820"/>
        <n v="16960"/>
        <n v="13885"/>
        <n v="16614"/>
        <n v="12988"/>
        <n v="14014"/>
        <n v="15081"/>
        <n v="12991"/>
        <n v="17630"/>
        <n v="15535"/>
        <n v="16863"/>
        <n v="13865"/>
        <n v="15881"/>
        <n v="14871"/>
        <n v="13116"/>
        <n v="13247"/>
        <n v="16898"/>
        <n v="16616"/>
        <n v="15389"/>
        <n v="14077"/>
        <n v="15193"/>
        <n v="14681"/>
        <n v="16488"/>
        <n v="15142"/>
        <n v="17053"/>
        <n v="17298"/>
        <n v="16820"/>
        <n v="17495"/>
        <n v="15300"/>
        <n v="15018"/>
        <n v="12904"/>
        <n v="17374"/>
        <n v="15448"/>
        <n v="16352"/>
        <n v="17333"/>
        <n v="12763"/>
        <n v="14270"/>
        <n v="13732"/>
        <n v="14236"/>
        <n v="15000"/>
        <n v="15877"/>
        <n v="14416"/>
        <n v="18074"/>
        <n v="12809"/>
        <n v="17361"/>
        <n v="14396"/>
        <n v="15165"/>
        <n v="16643"/>
        <n v="13338"/>
        <n v="13675"/>
        <n v="17453"/>
        <n v="15287"/>
        <n v="13153"/>
        <n v="12639"/>
        <n v="15109"/>
        <n v="16999"/>
        <n v="16518"/>
        <n v="13531"/>
        <n v="14958"/>
        <n v="12808"/>
        <n v="14147"/>
        <n v="14450"/>
        <n v="16603"/>
        <n v="17950"/>
        <n v="12504"/>
        <n v="18216"/>
        <n v="13176"/>
        <n v="14130"/>
        <n v="15091"/>
        <n v="15006"/>
        <n v="17555"/>
        <n v="16368"/>
        <n v="16812"/>
        <n v="16008"/>
        <n v="15589"/>
        <n v="16768"/>
        <n v="12644"/>
        <n v="16693"/>
        <n v="13092"/>
        <n v="14320"/>
        <n v="12447"/>
        <n v="18176"/>
        <n v="15507"/>
        <n v="14853"/>
        <n v="14497"/>
        <n v="15780"/>
        <n v="14013"/>
        <n v="16038"/>
        <n v="15721"/>
        <n v="13066"/>
        <n v="15963"/>
        <n v="14431"/>
        <n v="15026"/>
        <n v="15557"/>
        <n v="14896"/>
        <n v="13171"/>
        <n v="14029"/>
        <n v="15468"/>
        <n v="13579"/>
        <n v="16374"/>
        <n v="14205"/>
        <n v="16504"/>
        <n v="13248"/>
        <n v="16742"/>
        <n v="13928"/>
        <n v="16586"/>
        <n v="15349"/>
        <n v="14967"/>
        <n v="12787"/>
        <n v="17418"/>
        <n v="14489"/>
        <n v="17964"/>
        <n v="12945"/>
        <n v="14331"/>
        <n v="14470"/>
        <n v="16824"/>
        <n v="16805"/>
        <n v="12491"/>
        <n v="12355"/>
        <n v="16589"/>
        <n v="17880"/>
        <n v="15754"/>
        <n v="13506"/>
        <n v="15092"/>
        <n v="15121"/>
        <n v="12375"/>
        <n v="13398"/>
        <n v="12564"/>
        <n v="12999"/>
        <n v="14513"/>
        <n v="15585"/>
        <n v="16529"/>
        <n v="14335"/>
        <n v="15471"/>
        <n v="13485"/>
        <n v="17140"/>
        <n v="15475"/>
        <n v="17564"/>
        <n v="18158"/>
        <n v="12729"/>
        <n v="18071"/>
        <n v="14184"/>
        <n v="12591"/>
        <n v="16574"/>
        <n v="15802"/>
        <n v="14173"/>
        <n v="16885"/>
        <n v="17040"/>
        <n v="13489"/>
        <n v="12448"/>
        <n v="15739"/>
        <n v="17579"/>
        <n v="14780"/>
        <n v="15646"/>
        <n v="15368"/>
        <n v="14149"/>
        <n v="17370"/>
        <n v="17190"/>
        <n v="18006"/>
        <n v="14638"/>
        <n v="16404"/>
        <n v="18222"/>
        <n v="12579"/>
        <n v="15524"/>
        <n v="18233"/>
        <n v="14022"/>
        <n v="13954"/>
        <n v="12391"/>
        <n v="16025"/>
        <n v="13359"/>
        <n v="16968"/>
        <n v="13358"/>
        <n v="14272"/>
        <n v="12552"/>
        <n v="16034"/>
        <n v="12592"/>
        <n v="16084"/>
        <n v="15551"/>
        <n v="16948"/>
        <n v="15456"/>
        <n v="14910"/>
        <n v="14460"/>
        <n v="14093"/>
        <n v="12493"/>
        <n v="17035"/>
        <n v="16236"/>
        <n v="16881"/>
        <n v="12452"/>
        <n v="13245"/>
        <n v="12795"/>
        <n v="12827"/>
        <n v="15450"/>
        <n v="16884"/>
        <n v="15230"/>
        <n v="15036"/>
        <n v="15553"/>
        <n v="15957"/>
        <n v="13602"/>
        <n v="17869"/>
        <n v="15360"/>
        <n v="12725"/>
        <n v="12403"/>
        <n v="15976"/>
        <n v="12740"/>
        <n v="12802"/>
        <n v="15930"/>
        <n v="14288"/>
        <n v="15639"/>
        <n v="14157"/>
        <n v="16119"/>
        <n v="17525"/>
        <n v="13473"/>
        <n v="16689"/>
        <n v="18240"/>
        <n v="13140"/>
        <n v="16780"/>
        <n v="18106"/>
        <n v="14757"/>
        <n v="15206"/>
        <n v="15889"/>
        <n v="14124"/>
        <n v="15361"/>
        <n v="18034"/>
        <n v="17371"/>
        <n v="12593"/>
        <n v="17701"/>
        <n v="17232"/>
        <n v="13615"/>
        <n v="16737"/>
        <n v="12833"/>
        <n v="17392"/>
        <n v="13166"/>
        <n v="16816"/>
        <n v="13889"/>
        <n v="17223"/>
        <n v="15935"/>
        <n v="16957"/>
        <n v="13085"/>
        <n v="14139"/>
        <n v="15803"/>
        <n v="12930"/>
        <n v="12580"/>
        <n v="15725"/>
        <n v="14333"/>
        <n v="18001"/>
        <n v="16795"/>
        <n v="14998"/>
        <n v="12993"/>
        <n v="15994"/>
        <n v="16239"/>
        <n v="17483"/>
        <n v="13974"/>
        <n v="16834"/>
        <n v="17134"/>
        <n v="14620"/>
        <n v="15523"/>
        <n v="16272"/>
        <n v="15186"/>
        <n v="15099"/>
        <n v="15695"/>
        <n v="14048"/>
        <n v="13827"/>
        <n v="14348"/>
        <n v="12990"/>
        <n v="15225"/>
        <n v="16243"/>
        <n v="16018"/>
        <n v="15269"/>
        <n v="17913"/>
        <n v="16629"/>
        <n v="16324"/>
        <n v="17931"/>
        <n v="16399"/>
        <n v="15127"/>
        <n v="16947"/>
        <n v="15342"/>
        <n v="14616"/>
        <n v="12970"/>
        <n v="12922"/>
        <n v="15012"/>
        <n v="15938"/>
        <n v="16319"/>
        <n v="16484"/>
        <n v="12498"/>
        <n v="17431"/>
        <n v="15221"/>
        <n v="18036"/>
        <n v="15184"/>
        <n v="12386"/>
        <n v="15158"/>
        <n v="16500"/>
        <n v="16198"/>
        <n v="12792"/>
        <n v="17375"/>
        <n v="18164"/>
        <n v="13255"/>
        <n v="18154"/>
        <n v="17052"/>
        <n v="17830"/>
        <n v="15522"/>
        <n v="13352"/>
        <n v="12508"/>
        <n v="15967"/>
        <n v="15429"/>
        <n v="17926"/>
        <n v="12824"/>
        <n v="13594"/>
        <n v="17486"/>
        <n v="15883"/>
        <n v="18067"/>
        <n v="16354"/>
        <n v="17603"/>
        <n v="14619"/>
        <n v="16207"/>
        <n v="15386"/>
        <n v="15264"/>
        <n v="15345"/>
        <n v="17226"/>
        <n v="14600"/>
        <n v="14670"/>
        <n v="16010"/>
        <n v="15837"/>
        <n v="16917"/>
        <n v="12982"/>
        <n v="18024"/>
        <n v="17379"/>
        <n v="14752"/>
        <n v="13873"/>
        <n v="13345"/>
        <n v="16250"/>
        <n v="15847"/>
        <n v="12690"/>
        <n v="15592"/>
        <n v="13899"/>
        <n v="13856"/>
        <n v="17438"/>
        <n v="14538"/>
        <n v="17817"/>
        <n v="14420"/>
        <n v="13673"/>
        <n v="17508"/>
        <n v="17595"/>
        <n v="14114"/>
        <n v="15664"/>
        <n v="17614"/>
        <n v="14779"/>
        <n v="13821"/>
        <n v="17711"/>
        <n v="13919"/>
        <n v="17357"/>
        <n v="16204"/>
        <n v="17205"/>
        <n v="16982"/>
        <n v="12733"/>
        <n v="13833"/>
        <n v="17189"/>
        <n v="12515"/>
        <n v="15440"/>
        <n v="14304"/>
        <n v="15424"/>
        <n v="12832"/>
        <n v="13817"/>
        <n v="17239"/>
        <n v="13657"/>
        <n v="17250"/>
        <n v="15090"/>
        <n v="16441"/>
        <n v="15048"/>
        <n v="12871"/>
        <n v="17573"/>
        <n v="17138"/>
        <n v="17999"/>
        <n v="17031"/>
        <n v="17936"/>
        <n v="14731"/>
        <n v="16552"/>
        <n v="13656"/>
        <n v="13589"/>
        <n v="17878"/>
        <n v="15885"/>
        <n v="16909"/>
        <n v="16930"/>
        <n v="13372"/>
        <n v="17078"/>
        <n v="17736"/>
        <n v="12890"/>
        <n v="17489"/>
        <n v="13936"/>
        <n v="16858"/>
        <n v="14448"/>
        <n v="14079"/>
        <n v="16147"/>
        <n v="14067"/>
        <n v="17492"/>
        <n v="12873"/>
        <n v="13351"/>
        <n v="16321"/>
        <n v="12895"/>
        <n v="12544"/>
        <n v="12981"/>
        <n v="13300"/>
        <n v="18155"/>
        <n v="15472"/>
        <n v="16776"/>
        <n v="14950"/>
        <n v="15975"/>
        <n v="15063"/>
        <n v="15922"/>
        <n v="16758"/>
        <n v="14888"/>
        <n v="17765"/>
        <n v="16065"/>
        <n v="18181"/>
        <n v="17911"/>
        <n v="17432"/>
        <n v="16499"/>
        <n v="16202"/>
        <n v="14886"/>
        <n v="15949"/>
        <n v="12373"/>
        <n v="15343"/>
        <n v="14528"/>
        <n v="12538"/>
        <n v="17330"/>
        <n v="14171"/>
        <n v="16509"/>
        <n v="12915"/>
        <n v="18056"/>
        <n v="16485"/>
        <n v="14932"/>
        <n v="14427"/>
        <n v="14594"/>
        <n v="16903"/>
        <n v="16378"/>
        <n v="16052"/>
        <n v="15025"/>
        <n v="13844"/>
        <n v="16769"/>
        <n v="16305"/>
        <n v="13291"/>
        <n v="17358"/>
        <n v="16595"/>
        <n v="13780"/>
        <n v="13298"/>
        <n v="15120"/>
        <n v="17948"/>
        <n v="16823"/>
        <n v="13228"/>
        <n v="13976"/>
        <n v="17025"/>
        <n v="16971"/>
        <n v="18040"/>
        <n v="13453"/>
        <n v="14500"/>
        <n v="15713"/>
        <n v="15247"/>
        <n v="16372"/>
        <n v="15840"/>
        <n v="14537"/>
        <n v="17742"/>
        <n v="14690"/>
        <n v="12888"/>
        <n v="12845"/>
        <n v="13173"/>
        <n v="13210"/>
        <n v="13343"/>
        <n v="14804"/>
        <n v="12617"/>
        <n v="15678"/>
        <n v="18112"/>
        <n v="16274"/>
        <n v="15901"/>
        <n v="12566"/>
        <n v="15870"/>
        <n v="15789"/>
        <n v="13923"/>
        <n v="13332"/>
        <n v="15334"/>
        <n v="13740"/>
        <n v="13108"/>
        <n v="12532"/>
        <n v="13670"/>
        <n v="13887"/>
        <n v="18250"/>
        <n v="15405"/>
        <n v="13927"/>
        <n v="17252"/>
        <n v="13790"/>
        <n v="12527"/>
        <n v="16159"/>
        <n v="13052"/>
        <n v="14379"/>
        <n v="13497"/>
        <n v="17668"/>
        <n v="18127"/>
        <n v="13062"/>
        <n v="13649"/>
        <n v="16423"/>
        <n v="13091"/>
        <n v="15781"/>
        <n v="17123"/>
        <n v="13774"/>
        <n v="14633"/>
        <n v="16978"/>
        <n v="17569"/>
        <n v="13068"/>
        <n v="15047"/>
        <n v="15520"/>
        <n v="18081"/>
        <n v="12715"/>
        <n v="12875"/>
        <n v="17795"/>
        <n v="16851"/>
        <n v="17835"/>
        <n v="16826"/>
        <n v="13347"/>
        <n v="14491"/>
        <n v="15115"/>
        <n v="13737"/>
        <n v="17045"/>
        <n v="16545"/>
        <n v="17697"/>
        <n v="16183"/>
        <n v="13569"/>
        <n v="15652"/>
        <n v="15942"/>
        <n v="13930"/>
        <n v="15900"/>
        <n v="17973"/>
        <n v="16105"/>
        <n v="15619"/>
        <n v="17384"/>
        <n v="18078"/>
        <n v="18276"/>
        <n v="14196"/>
        <n v="16063"/>
        <n v="17917"/>
        <n v="12489"/>
        <n v="14988"/>
        <n v="15466"/>
        <n v="17221"/>
        <n v="12350"/>
        <n v="15918"/>
        <n v="14264"/>
        <n v="13216"/>
        <n v="13727"/>
        <n v="16625"/>
        <n v="14902"/>
        <n v="13904"/>
        <n v="16850"/>
        <n v="16803"/>
        <n v="16177"/>
        <n v="16030"/>
        <n v="15210"/>
        <n v="16478"/>
        <n v="12891"/>
        <n v="17862"/>
        <n v="12519"/>
        <n v="13706"/>
        <n v="14517"/>
        <n v="15130"/>
        <n v="16593"/>
        <n v="15714"/>
        <n v="12953"/>
        <n v="17866"/>
        <n v="17615"/>
        <n v="13239"/>
        <n v="17914"/>
        <n v="17154"/>
        <n v="15153"/>
        <n v="15880"/>
        <n v="14012"/>
        <n v="17222"/>
        <n v="16343"/>
        <n v="16855"/>
        <n v="15213"/>
        <n v="14747"/>
        <n v="14206"/>
        <n v="16318"/>
        <n v="15314"/>
        <n v="14024"/>
        <n v="15579"/>
        <n v="16366"/>
        <n v="14870"/>
        <n v="16322"/>
        <n v="14987"/>
        <n v="17715"/>
        <n v="16071"/>
        <n v="15363"/>
        <n v="12844"/>
        <n v="16830"/>
        <n v="14850"/>
        <n v="15944"/>
        <n v="12790"/>
        <n v="13801"/>
        <n v="15597"/>
        <n v="18261"/>
        <n v="16685"/>
        <n v="15675"/>
        <n v="15921"/>
        <n v="16739"/>
        <n v="13955"/>
        <n v="16627"/>
        <n v="16342"/>
        <n v="15224"/>
        <n v="14424"/>
        <n v="14484"/>
        <n v="17976"/>
        <n v="14823"/>
        <n v="15236"/>
        <n v="16096"/>
        <n v="14622"/>
        <n v="13986"/>
        <n v="15107"/>
        <n v="16967"/>
        <n v="17157"/>
        <n v="17229"/>
        <n v="17248"/>
        <n v="14703"/>
        <n v="17839"/>
        <n v="12648"/>
        <n v="18066"/>
        <n v="17172"/>
        <n v="15101"/>
        <n v="17267"/>
        <n v="15257"/>
        <n v="15385"/>
        <n v="15243"/>
        <n v="16761"/>
        <n v="15204"/>
        <n v="17458"/>
        <n v="13494"/>
        <n v="15872"/>
        <n v="14479"/>
        <n v="16473"/>
        <n v="18117"/>
        <n v="12614"/>
        <n v="16091"/>
        <n v="15766"/>
        <n v="17237"/>
        <n v="16193"/>
        <n v="12650"/>
        <n v="16227"/>
        <n v="15970"/>
        <n v="13484"/>
        <n v="16582"/>
        <n v="14729"/>
        <n v="13845"/>
        <n v="15318"/>
        <n v="14555"/>
        <n v="12834"/>
        <n v="13642"/>
        <n v="17362"/>
        <n v="12785"/>
        <n v="16450"/>
        <n v="14142"/>
        <n v="15326"/>
        <n v="14951"/>
        <n v="14327"/>
        <n v="12852"/>
        <n v="13990"/>
        <n v="17854"/>
        <n v="16781"/>
        <n v="13897"/>
        <n v="15185"/>
        <n v="15308"/>
        <n v="14311"/>
        <n v="17912"/>
        <n v="14924"/>
        <n v="15661"/>
        <n v="15699"/>
        <n v="16810"/>
        <n v="14339"/>
        <n v="14847"/>
        <n v="17604"/>
        <n v="12884"/>
        <n v="13787"/>
        <n v="15010"/>
        <n v="16956"/>
        <n v="13699"/>
        <n v="17510"/>
        <n v="13369"/>
        <n v="13466"/>
        <n v="15973"/>
        <n v="16123"/>
        <n v="13529"/>
        <n v="13395"/>
        <n v="13060"/>
        <n v="14716"/>
        <n v="14915"/>
        <n v="17120"/>
        <n v="13932"/>
        <n v="13142"/>
        <n v="17334"/>
        <n v="15087"/>
        <n v="13762"/>
        <n v="16668"/>
        <n v="13718"/>
        <n v="18059"/>
        <n v="15659"/>
        <n v="17176"/>
        <n v="13863"/>
        <n v="15219"/>
        <n v="16796"/>
        <n v="16181"/>
        <n v="18220"/>
        <n v="13045"/>
        <n v="12623"/>
        <n v="17941"/>
        <n v="15163"/>
        <n v="18185"/>
        <n v="16217"/>
        <n v="17070"/>
        <n v="16674"/>
        <n v="17732"/>
        <n v="16400"/>
        <n v="13083"/>
        <n v="17433"/>
        <n v="16425"/>
        <n v="14248"/>
        <n v="16386"/>
        <n v="18165"/>
        <n v="16292"/>
        <n v="17506"/>
        <n v="15054"/>
        <n v="17094"/>
        <n v="16297"/>
        <n v="16715"/>
        <n v="15667"/>
        <n v="15148"/>
        <n v="15623"/>
        <n v="13479"/>
        <n v="17978"/>
        <n v="16430"/>
        <n v="16479"/>
        <n v="14762"/>
        <n v="13304"/>
        <n v="15254"/>
        <n v="17793"/>
        <n v="13745"/>
        <n v="18053"/>
        <n v="18215"/>
        <n v="13667"/>
        <n v="15609"/>
        <n v="17824"/>
        <n v="16104"/>
        <n v="17678"/>
        <n v="12881"/>
        <n v="15857"/>
        <n v="17531"/>
        <n v="13441"/>
        <n v="17266"/>
        <n v="13751"/>
        <n v="13504"/>
        <n v="16998"/>
        <n v="14954"/>
        <n v="15060"/>
        <n v="17124"/>
        <n v="15732"/>
        <n v="16402"/>
        <n v="17163"/>
        <n v="12829"/>
        <n v="16721"/>
        <n v="14985"/>
        <n v="13502"/>
        <n v="13449"/>
        <n v="17255"/>
        <n v="14656"/>
        <n v="14947"/>
        <n v="16648"/>
        <n v="15279"/>
        <n v="17691"/>
        <n v="16526"/>
        <n v="17551"/>
        <n v="13573"/>
        <n v="14784"/>
        <n v="17464"/>
        <n v="17201"/>
        <n v="16897"/>
        <n v="14162"/>
        <n v="16125"/>
        <n v="14549"/>
        <n v="15545"/>
        <n v="17081"/>
        <n v="17501"/>
        <n v="16808"/>
        <n v="15396"/>
        <n v="17977"/>
        <n v="17080"/>
        <n v="17760"/>
        <n v="16432"/>
        <n v="13760"/>
        <n v="16555"/>
        <n v="14660"/>
        <n v="14953"/>
        <n v="17636"/>
        <n v="13708"/>
        <n v="16429"/>
        <n v="18190"/>
        <n v="13121"/>
        <n v="13439"/>
        <n v="12703"/>
        <n v="17783"/>
        <n v="13259"/>
        <n v="18270"/>
        <n v="17694"/>
        <n v="14350"/>
        <n v="13754"/>
        <n v="13177"/>
        <n v="16557"/>
        <n v="16848"/>
        <n v="14242"/>
        <n v="16149"/>
        <n v="17247"/>
        <n v="14975"/>
        <n v="15556"/>
        <n v="14480"/>
        <n v="14764"/>
        <n v="14908"/>
        <n v="13803"/>
        <n v="15355"/>
        <n v="13606"/>
        <n v="13272"/>
        <n v="13544"/>
        <n v="12750"/>
        <n v="14512"/>
        <n v="16313"/>
        <n v="16883"/>
        <n v="17498"/>
        <n v="14819"/>
        <n v="13917"/>
        <n v="14816"/>
        <n v="13058"/>
        <n v="17767"/>
        <n v="17254"/>
        <n v="17496"/>
        <n v="18108"/>
        <n v="17011"/>
        <n v="15774"/>
        <n v="14520"/>
        <n v="13242"/>
        <n v="12558"/>
        <n v="17251"/>
        <n v="13533"/>
        <n v="14727"/>
        <n v="14508"/>
        <n v="15408"/>
        <n v="17550"/>
        <n v="15320"/>
        <n v="15517"/>
        <n v="16451"/>
        <n v="17786"/>
        <n v="14863"/>
        <n v="13837"/>
        <n v="15119"/>
        <n v="12962"/>
        <n v="14068"/>
        <n v="17430"/>
        <n v="14423"/>
        <n v="17968"/>
        <n v="13973"/>
        <n v="15912"/>
        <n v="17403"/>
        <n v="17708"/>
        <n v="12492"/>
        <n v="17194"/>
        <n v="16413"/>
        <n v="16936"/>
        <n v="13189"/>
        <n v="14053"/>
        <n v="15143"/>
        <n v="13127"/>
        <n v="14452"/>
        <n v="15577"/>
        <n v="13277"/>
        <n v="15894"/>
        <n v="13227"/>
        <n v="15014"/>
        <n v="13626"/>
        <n v="16048"/>
        <n v="12430"/>
        <n v="13806"/>
        <n v="16727"/>
        <n v="17896"/>
        <n v="17385"/>
        <n v="16447"/>
        <n v="15277"/>
        <n v="14761"/>
        <n v="14881"/>
        <n v="16226"/>
        <n v="15261"/>
        <n v="15154"/>
        <n v="12604"/>
        <n v="14765"/>
        <n v="15689"/>
        <n v="12797"/>
        <n v="15759"/>
        <n v="15019"/>
        <n v="15035"/>
        <n v="13404"/>
        <n v="15346"/>
        <n v="13645"/>
        <n v="13711"/>
        <n v="16330"/>
        <n v="16836"/>
        <n v="17155"/>
        <n v="16976"/>
        <n v="13512"/>
        <n v="14501"/>
        <n v="16024"/>
        <n v="13207"/>
        <n v="16596"/>
        <n v="17303"/>
        <n v="15510"/>
        <n v="17456"/>
        <n v="16124"/>
        <n v="13061"/>
        <n v="16510"/>
        <n v="15097"/>
        <n v="13592"/>
        <n v="18072"/>
        <n v="18009"/>
        <n v="13349"/>
        <n v="14658"/>
        <n v="15783"/>
        <n v="17278"/>
        <n v="16778"/>
        <n v="17771"/>
        <n v="12660"/>
        <n v="15118"/>
        <n v="16528"/>
        <n v="17892"/>
        <n v="17925"/>
        <n v="13103"/>
        <n v="16793"/>
        <n v="18193"/>
        <n v="13886"/>
        <n v="15634"/>
        <n v="17339"/>
        <n v="16601"/>
        <n v="16215"/>
        <n v="15776"/>
        <n v="14523"/>
        <n v="16427"/>
        <n v="17051"/>
        <n v="15598"/>
        <n v="15286"/>
        <n v="13565"/>
        <n v="17256"/>
        <n v="17181"/>
        <n v="15690"/>
        <n v="13570"/>
        <n v="17684"/>
        <n v="16756"/>
        <n v="12561"/>
        <n v="12718"/>
        <n v="17877"/>
        <n v="14586"/>
        <n v="15457"/>
        <n v="12732"/>
        <n v="16026"/>
        <n v="14647"/>
        <n v="13187"/>
        <n v="14375"/>
        <n v="15850"/>
        <n v="15462"/>
        <n v="14473"/>
        <n v="17060"/>
        <n v="16961"/>
        <n v="12736"/>
        <n v="13348"/>
        <n v="16583"/>
        <n v="16302"/>
        <n v="13678"/>
        <n v="18213"/>
        <n v="16117"/>
        <n v="17908"/>
        <n v="14995"/>
        <n v="15393"/>
        <n v="17111"/>
        <n v="16641"/>
        <n v="18030"/>
        <n v="16445"/>
        <n v="17125"/>
        <n v="13786"/>
        <n v="16926"/>
        <n v="13960"/>
        <n v="12812"/>
        <n v="13008"/>
        <n v="15528"/>
        <n v="14793"/>
        <n v="17347"/>
        <n v="13146"/>
        <n v="13712"/>
        <n v="13070"/>
        <n v="17969"/>
        <n v="16527"/>
        <n v="14569"/>
        <n v="17212"/>
        <n v="13474"/>
        <n v="17572"/>
        <n v="18005"/>
        <n v="17860"/>
        <n v="16315"/>
        <n v="16619"/>
        <n v="12672"/>
        <n v="17789"/>
        <n v="14624"/>
        <n v="12402"/>
        <n v="16690"/>
        <n v="14052"/>
        <n v="15483"/>
        <n v="16587"/>
        <n v="14357"/>
        <n v="17171"/>
        <n v="15175"/>
        <n v="16471"/>
        <n v="16753"/>
        <n v="14929"/>
        <n v="13926"/>
        <n v="17534"/>
        <n v="15637"/>
        <n v="13382"/>
        <n v="16777"/>
        <n v="18101"/>
        <n v="14598"/>
        <n v="14960"/>
        <n v="13419"/>
        <n v="16482"/>
        <n v="18114"/>
        <n v="13079"/>
        <n v="13600"/>
        <n v="15096"/>
        <n v="12702"/>
        <n v="15790"/>
        <n v="13669"/>
        <n v="12574"/>
        <n v="15724"/>
        <n v="14570"/>
        <n v="16634"/>
        <n v="16392"/>
        <n v="15554"/>
        <n v="16080"/>
        <n v="13739"/>
        <n v="13503"/>
        <n v="12897"/>
        <n v="15604"/>
        <n v="17436"/>
        <n v="14104"/>
        <n v="13858"/>
        <n v="18212"/>
        <n v="16179"/>
        <n v="17580"/>
        <n v="16189"/>
        <n v="16519"/>
        <n v="16190"/>
        <n v="12831"/>
        <n v="12588"/>
        <n v="16338"/>
        <n v="17619"/>
        <n v="16846"/>
        <n v="15460"/>
        <n v="16647"/>
        <n v="14601"/>
        <n v="13621"/>
        <n v="17153"/>
        <n v="14241"/>
        <n v="13411"/>
        <n v="16591"/>
        <n v="15540"/>
        <n v="17928"/>
        <n v="15866"/>
        <n v="16017"/>
        <n v="16356"/>
        <n v="16411"/>
        <n v="15703"/>
        <n v="13271"/>
        <n v="12995"/>
        <n v="13532"/>
        <n v="13828"/>
        <n v="17855"/>
        <n v="15327"/>
        <n v="17514"/>
        <n v="15897"/>
        <n v="16457"/>
        <n v="12547"/>
        <n v="18191"/>
        <n v="16866"/>
        <n v="15052"/>
        <n v="17923"/>
        <n v="16752"/>
        <n v="16323"/>
        <n v="13099"/>
        <n v="15925"/>
        <n v="15820"/>
        <n v="17166"/>
        <n v="14964"/>
        <n v="13065"/>
        <n v="17670"/>
        <n v="17843"/>
        <n v="15307"/>
        <n v="15758"/>
        <n v="13513"/>
        <n v="15319"/>
        <n v="17206"/>
        <n v="18273"/>
        <n v="13017"/>
        <n v="17187"/>
        <n v="17394"/>
        <n v="17891"/>
        <n v="17376"/>
        <n v="14381"/>
        <n v="18169"/>
        <n v="14984"/>
        <n v="16895"/>
        <n v="14385"/>
        <n v="13428"/>
        <n v="15347"/>
        <n v="17889"/>
        <n v="13295"/>
        <n v="16965"/>
        <n v="13284"/>
        <n v="13859"/>
        <n v="17988"/>
        <n v="18126"/>
        <n v="17693"/>
        <n v="13262"/>
        <n v="16415"/>
        <n v="15437"/>
        <n v="13980"/>
        <n v="14782"/>
        <n v="13723"/>
        <n v="15593"/>
        <n v="13322"/>
        <n v="16832"/>
        <n v="18110"/>
        <n v="17987"/>
        <n v="16178"/>
        <n v="12450"/>
        <n v="12581"/>
        <n v="14185"/>
        <n v="14789"/>
        <n v="16829"/>
        <n v="15234"/>
        <n v="12586"/>
        <n v="13436"/>
        <n v="15746"/>
        <n v="13978"/>
        <n v="16112"/>
        <n v="13792"/>
        <n v="17010"/>
        <n v="14666"/>
        <n v="15612"/>
        <n v="17475"/>
        <n v="15683"/>
        <n v="17343"/>
        <n v="15198"/>
        <n v="16847"/>
        <n v="14806"/>
        <n v="17383"/>
        <n v="14476"/>
        <n v="12522"/>
        <n v="12791"/>
        <n v="14768"/>
        <n v="16887"/>
        <n v="17608"/>
        <n v="14100"/>
        <n v="15909"/>
        <n v="14087"/>
        <n v="15692"/>
        <n v="17233"/>
        <n v="15723"/>
        <n v="13033"/>
        <n v="15412"/>
        <n v="13972"/>
        <n v="12361"/>
        <n v="13826"/>
        <n v="13663"/>
        <n v="14801"/>
        <n v="14830"/>
        <n v="14697"/>
        <n v="17781"/>
        <n v="17279"/>
        <n v="18013"/>
        <n v="13568"/>
        <n v="17440"/>
        <n v="13672"/>
        <n v="14551"/>
        <n v="15567"/>
        <n v="12641"/>
        <n v="17574"/>
        <n v="14199"/>
        <n v="16097"/>
        <n v="13482"/>
        <n v="17680"/>
        <n v="16433"/>
        <n v="15124"/>
        <n v="14326"/>
        <n v="16914"/>
        <n v="16680"/>
        <n v="14059"/>
        <n v="13460"/>
        <n v="13059"/>
        <n v="14966"/>
        <n v="16448"/>
        <n v="14082"/>
        <n v="16594"/>
        <n v="15886"/>
        <n v="17904"/>
        <n v="15945"/>
        <n v="16835"/>
        <n v="18119"/>
        <n v="18280"/>
        <n v="13710"/>
        <n v="14722"/>
        <n v="12622"/>
        <n v="15041"/>
        <n v="18147"/>
        <n v="15895"/>
        <n v="15454"/>
        <n v="16990"/>
        <n v="14705"/>
        <n v="15139"/>
        <n v="16620"/>
        <n v="15262"/>
        <n v="17660"/>
        <n v="13778"/>
        <n v="17879"/>
        <n v="15292"/>
        <n v="18045"/>
        <n v="17253"/>
        <n v="17356"/>
        <n v="18282"/>
        <n v="16403"/>
        <n v="13618"/>
        <n v="12618"/>
        <n v="13072"/>
        <n v="17947"/>
        <n v="14287"/>
        <n v="12893"/>
        <n v="12509"/>
        <n v="18274"/>
        <n v="17582"/>
        <n v="16144"/>
        <n v="17331"/>
        <n v="18010"/>
        <n v="14355"/>
        <n v="14518"/>
        <n v="18278"/>
        <n v="16861"/>
        <n v="14798"/>
        <n v="16565"/>
        <n v="12441"/>
        <n v="17772"/>
        <n v="15565"/>
        <n v="15670"/>
        <n v="14693"/>
        <n v="12923"/>
        <n v="18048"/>
        <n v="13922"/>
        <n v="13690"/>
        <n v="12442"/>
        <n v="16773"/>
        <n v="17245"/>
        <n v="13560"/>
        <n v="15432"/>
        <n v="14536"/>
        <n v="17542"/>
        <n v="14860"/>
        <n v="15335"/>
        <n v="18058"/>
        <n v="15016"/>
        <n v="13962"/>
        <n v="14218"/>
        <n v="12367"/>
        <n v="14578"/>
        <n v="18269"/>
        <n v="18099"/>
        <n v="15888"/>
        <n v="16282"/>
        <n v="17737"/>
        <n v="15986"/>
        <n v="15374"/>
        <n v="12551"/>
        <n v="16952"/>
        <n v="17367"/>
        <n v="15920"/>
        <n v="16405"/>
        <n v="14295"/>
        <n v="17650"/>
        <n v="12817"/>
        <n v="18088"/>
        <n v="17561"/>
        <n v="18042"/>
        <n v="15316"/>
        <n v="13470"/>
        <n v="15904"/>
        <n v="17535"/>
        <n v="13603"/>
        <n v="14552"/>
        <n v="14354"/>
        <n v="17110"/>
        <n v="17301"/>
        <n v="13223"/>
        <n v="14485"/>
        <n v="12920"/>
        <n v="16517"/>
        <n v="15733"/>
        <n v="18014"/>
        <n v="15325"/>
        <n v="17600"/>
        <n v="15458"/>
        <n v="16113"/>
        <n v="14237"/>
        <n v="13229"/>
        <n v="15852"/>
        <n v="12573"/>
        <n v="18203"/>
        <n v="18146"/>
        <n v="14714"/>
        <n v="12966"/>
        <n v="13598"/>
        <n v="13420"/>
        <n v="16213"/>
        <n v="18224"/>
        <n v="13937"/>
        <n v="15167"/>
        <n v="14089"/>
        <n v="17165"/>
        <n v="15160"/>
        <n v="15348"/>
        <n v="18004"/>
        <n v="17556"/>
        <n v="14799"/>
        <n v="17344"/>
        <n v="14148"/>
        <n v="17128"/>
        <n v="14585"/>
        <n v="17118"/>
        <n v="15007"/>
        <n v="15988"/>
        <n v="14406"/>
        <n v="15438"/>
        <n v="15263"/>
        <n v="17885"/>
        <n v="13898"/>
        <n v="17871"/>
        <n v="17832"/>
        <n v="12738"/>
        <n v="15447"/>
        <n v="13809"/>
        <n v="14368"/>
        <n v="14046"/>
        <n v="17698"/>
        <n v="15740"/>
        <n v="17026"/>
        <n v="17899"/>
        <n v="15226"/>
        <n v="16406"/>
        <n v="16921"/>
        <n v="17517"/>
        <n v="16351"/>
        <n v="12602"/>
        <n v="17714"/>
        <n v="16720"/>
        <n v="16248"/>
        <n v="14813"/>
        <n v="17984"/>
        <n v="18138"/>
        <n v="14066"/>
        <n v="17707"/>
        <n v="14039"/>
        <n v="13514"/>
        <n v="17898"/>
        <n v="16617"/>
        <n v="14208"/>
        <n v="13462"/>
        <n v="14362"/>
        <n v="17286"/>
        <n v="13697"/>
        <n v="16337"/>
        <n v="14073"/>
        <n v="14204"/>
        <n v="18200"/>
        <n v="15717"/>
        <n v="16932"/>
        <n v="17234"/>
        <n v="15869"/>
        <n v="17946"/>
        <n v="18262"/>
        <n v="15435"/>
        <n v="13003"/>
        <n v="17549"/>
        <n v="15526"/>
        <n v="14968"/>
        <n v="14098"/>
        <n v="14037"/>
        <n v="12864"/>
        <n v="17030"/>
        <n v="14238"/>
        <n v="16893"/>
        <n v="12565"/>
        <n v="17935"/>
        <n v="13866"/>
        <n v="15937"/>
        <n v="16598"/>
        <n v="17524"/>
        <n v="16852"/>
        <n v="12974"/>
        <n v="15748"/>
        <n v="14109"/>
        <n v="17186"/>
        <n v="12587"/>
        <n v="17578"/>
        <n v="15705"/>
        <n v="16461"/>
        <n v="13299"/>
        <n v="16287"/>
        <n v="14386"/>
        <n v="13584"/>
        <n v="17859"/>
        <n v="13561"/>
        <n v="14041"/>
        <n v="15503"/>
        <n v="15388"/>
        <n v="13483"/>
        <n v="14494"/>
        <n v="17718"/>
        <n v="16483"/>
        <n v="14772"/>
        <n v="18209"/>
        <n v="15135"/>
        <n v="13273"/>
        <n v="12902"/>
        <n v="14581"/>
        <n v="17122"/>
        <n v="13716"/>
        <n v="15663"/>
        <n v="16050"/>
        <n v="13279"/>
        <n v="17709"/>
        <n v="15836"/>
        <n v="14483"/>
        <n v="17468"/>
        <n v="15691"/>
        <n v="14247"/>
        <n v="16462"/>
        <n v="16412"/>
        <n v="12968"/>
        <n v="15042"/>
        <n v="14889"/>
        <n v="15419"/>
        <n v="16114"/>
        <n v="15174"/>
        <n v="16665"/>
        <n v="17972"/>
        <n v="13364"/>
        <n v="16055"/>
        <n v="14340"/>
        <n v="15562"/>
        <n v="14174"/>
        <n v="12837"/>
        <n v="14280"/>
        <n v="16424"/>
        <n v="14349"/>
        <n v="12445"/>
        <n v="17881"/>
        <n v="15709"/>
        <n v="17647"/>
        <n v="12512"/>
        <n v="17785"/>
        <n v="14438"/>
        <n v="12851"/>
        <n v="17455"/>
        <n v="14795"/>
        <n v="15844"/>
        <n v="16679"/>
        <n v="16611"/>
        <n v="16623"/>
        <n v="15276"/>
        <n v="16828"/>
        <n v="17297"/>
        <n v="15543"/>
        <n v="17359"/>
        <n v="13781"/>
        <n v="15578"/>
        <n v="15923"/>
        <n v="14962"/>
        <n v="16414"/>
        <n v="15463"/>
        <n v="16988"/>
        <n v="12814"/>
        <n v="13522"/>
        <n v="14861"/>
        <n v="14890"/>
        <n v="15017"/>
        <n v="12531"/>
        <n v="17148"/>
        <n v="16849"/>
        <n v="16569"/>
        <n v="14495"/>
        <n v="16658"/>
        <n v="15917"/>
        <n v="13519"/>
        <n v="13876"/>
        <n v="13638"/>
        <n v="16073"/>
        <n v="18018"/>
        <n v="13244"/>
        <n v="13182"/>
        <n v="15049"/>
        <n v="14413"/>
        <n v="15512"/>
        <n v="13002"/>
        <n v="17446"/>
        <n v="14165"/>
        <n v="18015"/>
        <n v="14259"/>
        <n v="14314"/>
        <n v="14453"/>
        <n v="16542"/>
        <n v="15266"/>
        <n v="16666"/>
        <n v="15843"/>
        <n v="17079"/>
        <n v="14155"/>
        <n v="14076"/>
        <n v="13581"/>
        <n v="12929"/>
        <n v="17654"/>
        <n v="16959"/>
        <n v="13877"/>
        <n v="17117"/>
        <n v="17601"/>
        <n v="14143"/>
        <n v="15350"/>
        <n v="13067"/>
        <n v="18027"/>
        <n v="14972"/>
        <n v="13188"/>
        <n v="14632"/>
        <n v="16247"/>
        <n v="17852"/>
        <n v="17219"/>
        <n v="14652"/>
        <n v="12938"/>
        <n v="14582"/>
        <n v="12651"/>
        <n v="14457"/>
        <n v="17217"/>
        <n v="15445"/>
        <n v="18105"/>
        <n v="16913"/>
        <n v="15280"/>
        <n v="14689"/>
        <n v="16697"/>
        <n v="13161"/>
        <n v="13807"/>
        <n v="18129"/>
        <n v="15610"/>
        <n v="17038"/>
        <n v="14271"/>
        <n v="17967"/>
        <n v="17900"/>
        <n v="12756"/>
        <n v="13193"/>
        <n v="17957"/>
        <n v="17887"/>
        <n v="18120"/>
        <n v="13508"/>
        <n v="13144"/>
        <n v="15537"/>
        <n v="15853"/>
        <n v="16963"/>
        <n v="14641"/>
        <n v="12734"/>
        <n v="18277"/>
        <n v="17901"/>
        <n v="16792"/>
        <n v="17746"/>
        <n v="17836"/>
        <n v="13133"/>
        <n v="16363"/>
        <n v="14699"/>
        <n v="14345"/>
        <n v="13170"/>
        <n v="17639"/>
        <n v="16106"/>
        <n v="13226"/>
        <n v="12956"/>
        <n v="14661"/>
        <n v="17274"/>
        <n v="16784"/>
        <n v="15395"/>
        <n v="17893"/>
        <n v="16757"/>
        <n v="15168"/>
        <n v="15070"/>
        <n v="17791"/>
        <n v="16581"/>
        <n v="15775"/>
        <n v="14027"/>
        <n v="15607"/>
        <n v="15958"/>
        <n v="18174"/>
        <n v="18255"/>
        <n v="17548"/>
        <n v="14542"/>
        <n v="18011"/>
        <n v="14836"/>
        <n v="17962"/>
        <n v="14981"/>
        <n v="13948"/>
        <n v="15212"/>
        <n v="16516"/>
        <n v="18068"/>
        <n v="17643"/>
        <n v="16006"/>
        <n v="18086"/>
        <n v="13101"/>
        <n v="16344"/>
        <n v="16498"/>
        <n v="14946"/>
        <n v="17427"/>
        <n v="14371"/>
        <n v="13703"/>
        <n v="17939"/>
        <n v="15256"/>
        <n v="17538"/>
        <n v="17349"/>
        <n v="15422"/>
        <n v="12984"/>
        <n v="17325"/>
        <n v="15216"/>
        <n v="14642"/>
        <n v="17024"/>
        <n v="17895"/>
        <n v="18249"/>
        <n v="12548"/>
        <n v="16387"/>
        <n v="13651"/>
        <n v="16339"/>
        <n v="15397"/>
        <n v="18033"/>
        <n v="15428"/>
        <n v="18227"/>
        <n v="13283"/>
        <n v="17991"/>
        <n v="12821"/>
        <n v="14054"/>
        <n v="12789"/>
        <n v="13160"/>
        <n v="13551"/>
        <n v="12659"/>
        <n v="15488"/>
        <n v="14353"/>
        <n v="13947"/>
        <n v="18084"/>
        <n v="16506"/>
        <n v="15552"/>
        <n v="16597"/>
        <n v="14117"/>
        <n v="14974"/>
        <n v="14219"/>
        <n v="14760"/>
        <n v="12686"/>
        <n v="14436"/>
        <n v="12353"/>
        <n v="15083"/>
        <n v="15180"/>
        <n v="13296"/>
        <n v="15541"/>
        <n v="13841"/>
        <n v="15729"/>
        <n v="13666"/>
        <n v="12401"/>
        <n v="17309"/>
        <n v="13006"/>
        <n v="17620"/>
        <n v="18281"/>
        <n v="16789"/>
        <n v="13967"/>
        <n v="17752"/>
        <n v="13747"/>
        <n v="16078"/>
        <n v="15753"/>
        <n v="17942"/>
        <n v="14785"/>
        <n v="13132"/>
        <n v="13992"/>
        <n v="14373"/>
        <n v="17536"/>
        <n v="13106"/>
        <n v="14090"/>
        <n v="15668"/>
        <n v="16148"/>
        <n v="18113"/>
        <n v="17995"/>
        <n v="17628"/>
        <n v="16610"/>
        <n v="13403"/>
        <n v="16468"/>
        <n v="13095"/>
        <n v="18050"/>
        <n v="17960"/>
        <n v="18032"/>
        <n v="12506"/>
        <n v="16171"/>
        <n v="17906"/>
        <n v="13686"/>
        <n v="13938"/>
        <n v="13185"/>
        <n v="17747"/>
        <n v="17022"/>
        <n v="18037"/>
        <n v="15863"/>
        <n v="14393"/>
        <n v="17382"/>
        <n v="13684"/>
        <n v="13130"/>
        <n v="13302"/>
        <n v="17263"/>
        <n v="14437"/>
        <n v="12665"/>
        <n v="14840"/>
        <n v="13218"/>
        <n v="15516"/>
        <n v="13194"/>
        <n v="17174"/>
        <n v="13391"/>
        <n v="13682"/>
        <n v="14957"/>
        <n v="13080"/>
        <n v="17775"/>
        <n v="15899"/>
        <n v="13366"/>
        <n v="16349"/>
        <n v="15504"/>
        <n v="14865"/>
        <n v="13832"/>
        <n v="15313"/>
        <n v="14682"/>
        <n v="17844"/>
        <n v="14351"/>
        <n v="13011"/>
        <n v="18184"/>
        <n v="14821"/>
        <n v="15603"/>
        <n v="16257"/>
        <n v="14080"/>
        <n v="15423"/>
        <n v="14300"/>
        <n v="15992"/>
        <n v="15178"/>
        <n v="14589"/>
        <n v="12977"/>
        <n v="16659"/>
        <n v="18019"/>
        <n v="12855"/>
        <n v="16162"/>
        <n v="17816"/>
        <n v="15940"/>
        <n v="17831"/>
        <n v="16856"/>
        <n v="14576"/>
        <n v="15744"/>
        <n v="16765"/>
        <n v="17408"/>
        <n v="13120"/>
        <n v="15657"/>
        <n v="18268"/>
        <n v="17102"/>
        <n v="17986"/>
        <n v="16953"/>
        <n v="16093"/>
        <n v="13307"/>
        <n v="15823"/>
        <n v="17763"/>
        <n v="16878"/>
        <n v="17956"/>
        <n v="16454"/>
        <n v="14792"/>
        <n v="16738"/>
        <n v="13256"/>
      </sharedItems>
    </cacheField>
    <cacheField name="Recency" numFmtId="0">
      <sharedItems containsSemiMixedTypes="0" containsString="0" containsNumber="1" containsInteger="1" minValue="0" maxValue="373"/>
    </cacheField>
    <cacheField name="Frequency" numFmtId="0">
      <sharedItems containsSemiMixedTypes="0" containsString="0" containsNumber="1" containsInteger="1" minValue="1" maxValue="210"/>
    </cacheField>
    <cacheField name="Monetary" numFmtId="0">
      <sharedItems containsSemiMixedTypes="0" containsString="0" containsNumber="1" minValue="0" maxValue="280206.02"/>
    </cacheField>
    <cacheField name="R-Score" numFmtId="0">
      <sharedItems containsSemiMixedTypes="0" containsString="0" containsNumber="1" containsInteger="1" minValue="1" maxValue="5" count="5">
        <n v="5"/>
        <n v="4"/>
        <n v="3"/>
        <n v="1"/>
        <n v="2"/>
      </sharedItems>
    </cacheField>
    <cacheField name="F-Score" numFmtId="0">
      <sharedItems containsSemiMixedTypes="0" containsString="0" containsNumber="1" containsInteger="1" minValue="2" maxValue="5" count="4">
        <n v="5"/>
        <n v="3"/>
        <n v="2"/>
        <n v="4"/>
      </sharedItems>
    </cacheField>
    <cacheField name="M-Score" numFmtId="0">
      <sharedItems containsSemiMixedTypes="0" containsString="0" containsNumber="1" containsInteger="1" minValue="1" maxValue="5"/>
    </cacheField>
    <cacheField name="RFM Code" numFmtId="0">
      <sharedItems count="94">
        <s v="555"/>
        <s v="535"/>
        <s v="455"/>
        <s v="355"/>
        <s v="125"/>
        <s v="145"/>
        <s v="345"/>
        <s v="545"/>
        <s v="445"/>
        <s v="245"/>
        <s v="255"/>
        <s v="135"/>
        <s v="155"/>
        <s v="235"/>
        <s v="425"/>
        <s v="225"/>
        <s v="525"/>
        <s v="435"/>
        <s v="335"/>
        <s v="325"/>
        <s v="454"/>
        <s v="344"/>
        <s v="554"/>
        <s v="354"/>
        <s v="544"/>
        <s v="124"/>
        <s v="134"/>
        <s v="224"/>
        <s v="444"/>
        <s v="244"/>
        <s v="254"/>
        <s v="434"/>
        <s v="334"/>
        <s v="534"/>
        <s v="234"/>
        <s v="144"/>
        <s v="424"/>
        <s v="324"/>
        <s v="154"/>
        <s v="524"/>
        <s v="233"/>
        <s v="143"/>
        <s v="123"/>
        <s v="333"/>
        <s v="443"/>
        <s v="343"/>
        <s v="543"/>
        <s v="243"/>
        <s v="533"/>
        <s v="133"/>
        <s v="323"/>
        <s v="223"/>
        <s v="453"/>
        <s v="553"/>
        <s v="253"/>
        <s v="433"/>
        <s v="353"/>
        <s v="523"/>
        <s v="423"/>
        <s v="153"/>
        <s v="222"/>
        <s v="232"/>
        <s v="432"/>
        <s v="522"/>
        <s v="122"/>
        <s v="332"/>
        <s v="132"/>
        <s v="242"/>
        <s v="342"/>
        <s v="142"/>
        <s v="422"/>
        <s v="322"/>
        <s v="532"/>
        <s v="442"/>
        <s v="542"/>
        <s v="552"/>
        <s v="152"/>
        <s v="452"/>
        <s v="321"/>
        <s v="121"/>
        <s v="521"/>
        <s v="341"/>
        <s v="531"/>
        <s v="231"/>
        <s v="331"/>
        <s v="221"/>
        <s v="421"/>
        <s v="131"/>
        <s v="431"/>
        <s v="241"/>
        <s v="541"/>
        <s v="141"/>
        <s v="551"/>
        <s v="251"/>
      </sharedItems>
    </cacheField>
    <cacheField name="Segment" numFmtId="0">
      <sharedItems count="6">
        <s v="Champions"/>
        <s v="Regular Customers"/>
        <s v="Loyal Customers"/>
        <s v="Can't Lose Them"/>
        <s v="Promising / Warm"/>
        <s v="Lost / Churned"/>
      </sharedItems>
    </cacheField>
  </cacheFields>
  <extLst>
    <ext xmlns:x14="http://schemas.microsoft.com/office/spreadsheetml/2009/9/main" uri="{725AE2AE-9491-48be-B2B4-4EB974FC3084}">
      <x14:pivotCacheDefinition pivotCacheId="1045939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39">
  <r>
    <x v="0"/>
    <n v="1"/>
    <n v="74"/>
    <n v="280206.02"/>
    <x v="0"/>
    <x v="0"/>
    <n v="5"/>
    <x v="0"/>
    <x v="0"/>
  </r>
  <r>
    <x v="1"/>
    <n v="0"/>
    <n v="60"/>
    <n v="259657.3"/>
    <x v="0"/>
    <x v="0"/>
    <n v="5"/>
    <x v="0"/>
    <x v="0"/>
  </r>
  <r>
    <x v="2"/>
    <n v="7"/>
    <n v="46"/>
    <n v="194390.79"/>
    <x v="0"/>
    <x v="0"/>
    <n v="5"/>
    <x v="0"/>
    <x v="0"/>
  </r>
  <r>
    <x v="3"/>
    <n v="0"/>
    <n v="2"/>
    <n v="168472.5"/>
    <x v="0"/>
    <x v="1"/>
    <n v="5"/>
    <x v="1"/>
    <x v="1"/>
  </r>
  <r>
    <x v="4"/>
    <n v="0"/>
    <n v="201"/>
    <n v="143711.17000000001"/>
    <x v="0"/>
    <x v="0"/>
    <n v="5"/>
    <x v="0"/>
    <x v="0"/>
  </r>
  <r>
    <x v="5"/>
    <n v="23"/>
    <n v="21"/>
    <n v="124914.53"/>
    <x v="1"/>
    <x v="0"/>
    <n v="5"/>
    <x v="2"/>
    <x v="0"/>
  </r>
  <r>
    <x v="6"/>
    <n v="9"/>
    <n v="55"/>
    <n v="117210.08"/>
    <x v="0"/>
    <x v="0"/>
    <n v="5"/>
    <x v="0"/>
    <x v="0"/>
  </r>
  <r>
    <x v="7"/>
    <n v="2"/>
    <n v="31"/>
    <n v="91062.38"/>
    <x v="0"/>
    <x v="0"/>
    <n v="5"/>
    <x v="0"/>
    <x v="0"/>
  </r>
  <r>
    <x v="8"/>
    <n v="38"/>
    <n v="63"/>
    <n v="80850.84"/>
    <x v="2"/>
    <x v="0"/>
    <n v="5"/>
    <x v="3"/>
    <x v="1"/>
  </r>
  <r>
    <x v="9"/>
    <n v="325"/>
    <n v="1"/>
    <n v="77183.600000000006"/>
    <x v="3"/>
    <x v="2"/>
    <n v="5"/>
    <x v="4"/>
    <x v="1"/>
  </r>
  <r>
    <x v="10"/>
    <n v="3"/>
    <n v="28"/>
    <n v="66653.56"/>
    <x v="0"/>
    <x v="0"/>
    <n v="5"/>
    <x v="0"/>
    <x v="0"/>
  </r>
  <r>
    <x v="11"/>
    <n v="3"/>
    <n v="17"/>
    <n v="65164.79"/>
    <x v="0"/>
    <x v="0"/>
    <n v="5"/>
    <x v="0"/>
    <x v="0"/>
  </r>
  <r>
    <x v="12"/>
    <n v="3"/>
    <n v="50"/>
    <n v="65039.62"/>
    <x v="0"/>
    <x v="0"/>
    <n v="5"/>
    <x v="0"/>
    <x v="0"/>
  </r>
  <r>
    <x v="13"/>
    <n v="0"/>
    <n v="91"/>
    <n v="60632.75"/>
    <x v="0"/>
    <x v="0"/>
    <n v="5"/>
    <x v="0"/>
    <x v="0"/>
  </r>
  <r>
    <x v="14"/>
    <n v="2"/>
    <n v="97"/>
    <n v="58762.080000000002"/>
    <x v="0"/>
    <x v="0"/>
    <n v="5"/>
    <x v="0"/>
    <x v="0"/>
  </r>
  <r>
    <x v="15"/>
    <n v="0"/>
    <n v="45"/>
    <n v="58510.48"/>
    <x v="0"/>
    <x v="0"/>
    <n v="5"/>
    <x v="0"/>
    <x v="0"/>
  </r>
  <r>
    <x v="16"/>
    <n v="6"/>
    <n v="26"/>
    <n v="56252.72"/>
    <x v="0"/>
    <x v="0"/>
    <n v="5"/>
    <x v="0"/>
    <x v="0"/>
  </r>
  <r>
    <x v="17"/>
    <n v="3"/>
    <n v="48"/>
    <n v="54534.14"/>
    <x v="0"/>
    <x v="0"/>
    <n v="5"/>
    <x v="0"/>
    <x v="0"/>
  </r>
  <r>
    <x v="18"/>
    <n v="7"/>
    <n v="44"/>
    <n v="51527.3"/>
    <x v="0"/>
    <x v="0"/>
    <n v="5"/>
    <x v="0"/>
    <x v="0"/>
  </r>
  <r>
    <x v="19"/>
    <n v="9"/>
    <n v="13"/>
    <n v="50491.81"/>
    <x v="0"/>
    <x v="0"/>
    <n v="5"/>
    <x v="0"/>
    <x v="0"/>
  </r>
  <r>
    <x v="20"/>
    <n v="234"/>
    <n v="3"/>
    <n v="44534.3"/>
    <x v="3"/>
    <x v="3"/>
    <n v="5"/>
    <x v="5"/>
    <x v="1"/>
  </r>
  <r>
    <x v="21"/>
    <n v="21"/>
    <n v="15"/>
    <n v="42055.96"/>
    <x v="1"/>
    <x v="0"/>
    <n v="5"/>
    <x v="2"/>
    <x v="0"/>
  </r>
  <r>
    <x v="22"/>
    <n v="1"/>
    <n v="124"/>
    <n v="40519.839999999997"/>
    <x v="0"/>
    <x v="0"/>
    <n v="5"/>
    <x v="0"/>
    <x v="0"/>
  </r>
  <r>
    <x v="23"/>
    <n v="181"/>
    <n v="3"/>
    <n v="39916.5"/>
    <x v="3"/>
    <x v="3"/>
    <n v="5"/>
    <x v="5"/>
    <x v="1"/>
  </r>
  <r>
    <x v="24"/>
    <n v="0"/>
    <n v="57"/>
    <n v="37153.85"/>
    <x v="0"/>
    <x v="0"/>
    <n v="5"/>
    <x v="0"/>
    <x v="0"/>
  </r>
  <r>
    <x v="25"/>
    <n v="3"/>
    <n v="47"/>
    <n v="37130.6"/>
    <x v="0"/>
    <x v="0"/>
    <n v="5"/>
    <x v="0"/>
    <x v="0"/>
  </r>
  <r>
    <x v="26"/>
    <n v="16"/>
    <n v="51"/>
    <n v="34684.400000000001"/>
    <x v="1"/>
    <x v="0"/>
    <n v="5"/>
    <x v="2"/>
    <x v="0"/>
  </r>
  <r>
    <x v="27"/>
    <n v="10"/>
    <n v="19"/>
    <n v="33643.08"/>
    <x v="0"/>
    <x v="0"/>
    <n v="5"/>
    <x v="0"/>
    <x v="0"/>
  </r>
  <r>
    <x v="28"/>
    <n v="0"/>
    <n v="210"/>
    <n v="33053.19"/>
    <x v="0"/>
    <x v="0"/>
    <n v="5"/>
    <x v="0"/>
    <x v="0"/>
  </r>
  <r>
    <x v="29"/>
    <n v="3"/>
    <n v="15"/>
    <n v="31906.82"/>
    <x v="0"/>
    <x v="0"/>
    <n v="5"/>
    <x v="0"/>
    <x v="0"/>
  </r>
  <r>
    <x v="30"/>
    <n v="0"/>
    <n v="34"/>
    <n v="31833.68"/>
    <x v="0"/>
    <x v="0"/>
    <n v="5"/>
    <x v="0"/>
    <x v="0"/>
  </r>
  <r>
    <x v="31"/>
    <n v="0"/>
    <n v="28"/>
    <n v="28882.44"/>
    <x v="0"/>
    <x v="0"/>
    <n v="5"/>
    <x v="0"/>
    <x v="0"/>
  </r>
  <r>
    <x v="32"/>
    <n v="24"/>
    <n v="16"/>
    <n v="28754.11"/>
    <x v="1"/>
    <x v="0"/>
    <n v="5"/>
    <x v="2"/>
    <x v="0"/>
  </r>
  <r>
    <x v="33"/>
    <n v="11"/>
    <n v="11"/>
    <n v="28337.38"/>
    <x v="0"/>
    <x v="0"/>
    <n v="5"/>
    <x v="0"/>
    <x v="0"/>
  </r>
  <r>
    <x v="34"/>
    <n v="1"/>
    <n v="62"/>
    <n v="28117.040000000001"/>
    <x v="0"/>
    <x v="0"/>
    <n v="5"/>
    <x v="0"/>
    <x v="0"/>
  </r>
  <r>
    <x v="35"/>
    <n v="3"/>
    <n v="23"/>
    <n v="26879.040000000001"/>
    <x v="0"/>
    <x v="0"/>
    <n v="5"/>
    <x v="0"/>
    <x v="0"/>
  </r>
  <r>
    <x v="36"/>
    <n v="7"/>
    <n v="22"/>
    <n v="26626.799999999999"/>
    <x v="0"/>
    <x v="0"/>
    <n v="5"/>
    <x v="0"/>
    <x v="0"/>
  </r>
  <r>
    <x v="37"/>
    <n v="0"/>
    <n v="33"/>
    <n v="25977.16"/>
    <x v="0"/>
    <x v="0"/>
    <n v="5"/>
    <x v="0"/>
    <x v="0"/>
  </r>
  <r>
    <x v="38"/>
    <n v="22"/>
    <n v="6"/>
    <n v="21429.39"/>
    <x v="1"/>
    <x v="0"/>
    <n v="5"/>
    <x v="2"/>
    <x v="0"/>
  </r>
  <r>
    <x v="39"/>
    <n v="51"/>
    <n v="7"/>
    <n v="21279.29"/>
    <x v="2"/>
    <x v="0"/>
    <n v="5"/>
    <x v="3"/>
    <x v="1"/>
  </r>
  <r>
    <x v="40"/>
    <n v="1"/>
    <n v="18"/>
    <n v="21086.3"/>
    <x v="0"/>
    <x v="0"/>
    <n v="5"/>
    <x v="0"/>
    <x v="0"/>
  </r>
  <r>
    <x v="41"/>
    <n v="0"/>
    <n v="31"/>
    <n v="20374.28"/>
    <x v="0"/>
    <x v="0"/>
    <n v="5"/>
    <x v="0"/>
    <x v="0"/>
  </r>
  <r>
    <x v="42"/>
    <n v="8"/>
    <n v="29"/>
    <n v="20275.61"/>
    <x v="0"/>
    <x v="0"/>
    <n v="5"/>
    <x v="0"/>
    <x v="0"/>
  </r>
  <r>
    <x v="43"/>
    <n v="1"/>
    <n v="30"/>
    <n v="19788.650000000001"/>
    <x v="0"/>
    <x v="0"/>
    <n v="5"/>
    <x v="0"/>
    <x v="0"/>
  </r>
  <r>
    <x v="44"/>
    <n v="9"/>
    <n v="47"/>
    <n v="19766.59"/>
    <x v="0"/>
    <x v="0"/>
    <n v="5"/>
    <x v="0"/>
    <x v="0"/>
  </r>
  <r>
    <x v="45"/>
    <n v="23"/>
    <n v="12"/>
    <n v="18895.91"/>
    <x v="1"/>
    <x v="0"/>
    <n v="5"/>
    <x v="2"/>
    <x v="0"/>
  </r>
  <r>
    <x v="46"/>
    <n v="1"/>
    <n v="30"/>
    <n v="18641.009999999998"/>
    <x v="0"/>
    <x v="0"/>
    <n v="5"/>
    <x v="0"/>
    <x v="0"/>
  </r>
  <r>
    <x v="47"/>
    <n v="8"/>
    <n v="28"/>
    <n v="17654.54"/>
    <x v="0"/>
    <x v="0"/>
    <n v="5"/>
    <x v="0"/>
    <x v="0"/>
  </r>
  <r>
    <x v="48"/>
    <n v="41"/>
    <n v="12"/>
    <n v="17628.46"/>
    <x v="2"/>
    <x v="0"/>
    <n v="5"/>
    <x v="3"/>
    <x v="1"/>
  </r>
  <r>
    <x v="49"/>
    <n v="6"/>
    <n v="19"/>
    <n v="17286.86"/>
    <x v="0"/>
    <x v="0"/>
    <n v="5"/>
    <x v="0"/>
    <x v="0"/>
  </r>
  <r>
    <x v="50"/>
    <n v="0"/>
    <n v="28"/>
    <n v="17256.849999999999"/>
    <x v="0"/>
    <x v="0"/>
    <n v="5"/>
    <x v="0"/>
    <x v="0"/>
  </r>
  <r>
    <x v="51"/>
    <n v="1"/>
    <n v="37"/>
    <n v="17220.36"/>
    <x v="0"/>
    <x v="0"/>
    <n v="5"/>
    <x v="0"/>
    <x v="0"/>
  </r>
  <r>
    <x v="52"/>
    <n v="3"/>
    <n v="20"/>
    <n v="17159.52"/>
    <x v="0"/>
    <x v="0"/>
    <n v="5"/>
    <x v="0"/>
    <x v="0"/>
  </r>
  <r>
    <x v="53"/>
    <n v="8"/>
    <n v="34"/>
    <n v="16594.349999999999"/>
    <x v="0"/>
    <x v="0"/>
    <n v="5"/>
    <x v="0"/>
    <x v="0"/>
  </r>
  <r>
    <x v="54"/>
    <n v="8"/>
    <n v="37"/>
    <n v="16587.09"/>
    <x v="0"/>
    <x v="0"/>
    <n v="5"/>
    <x v="0"/>
    <x v="0"/>
  </r>
  <r>
    <x v="55"/>
    <n v="1"/>
    <n v="30"/>
    <n v="16345.38"/>
    <x v="0"/>
    <x v="0"/>
    <n v="5"/>
    <x v="0"/>
    <x v="0"/>
  </r>
  <r>
    <x v="56"/>
    <n v="0"/>
    <n v="41"/>
    <n v="16225.39"/>
    <x v="0"/>
    <x v="0"/>
    <n v="5"/>
    <x v="0"/>
    <x v="0"/>
  </r>
  <r>
    <x v="57"/>
    <n v="15"/>
    <n v="14"/>
    <n v="16209.5"/>
    <x v="1"/>
    <x v="0"/>
    <n v="5"/>
    <x v="2"/>
    <x v="0"/>
  </r>
  <r>
    <x v="58"/>
    <n v="3"/>
    <n v="27"/>
    <n v="16143.64"/>
    <x v="0"/>
    <x v="0"/>
    <n v="5"/>
    <x v="0"/>
    <x v="0"/>
  </r>
  <r>
    <x v="59"/>
    <n v="0"/>
    <n v="23"/>
    <n v="15610.39"/>
    <x v="0"/>
    <x v="0"/>
    <n v="5"/>
    <x v="0"/>
    <x v="0"/>
  </r>
  <r>
    <x v="60"/>
    <n v="32"/>
    <n v="19"/>
    <n v="14758.22"/>
    <x v="1"/>
    <x v="0"/>
    <n v="5"/>
    <x v="2"/>
    <x v="0"/>
  </r>
  <r>
    <x v="61"/>
    <n v="3"/>
    <n v="33"/>
    <n v="14589.04"/>
    <x v="0"/>
    <x v="0"/>
    <n v="5"/>
    <x v="0"/>
    <x v="0"/>
  </r>
  <r>
    <x v="62"/>
    <n v="10"/>
    <n v="12"/>
    <n v="14389.9"/>
    <x v="0"/>
    <x v="0"/>
    <n v="5"/>
    <x v="0"/>
    <x v="0"/>
  </r>
  <r>
    <x v="63"/>
    <n v="0"/>
    <n v="20"/>
    <n v="14034.99"/>
    <x v="0"/>
    <x v="0"/>
    <n v="5"/>
    <x v="0"/>
    <x v="0"/>
  </r>
  <r>
    <x v="64"/>
    <n v="14"/>
    <n v="22"/>
    <n v="13787.54"/>
    <x v="1"/>
    <x v="0"/>
    <n v="5"/>
    <x v="2"/>
    <x v="0"/>
  </r>
  <r>
    <x v="65"/>
    <n v="1"/>
    <n v="20"/>
    <n v="13689.67"/>
    <x v="0"/>
    <x v="0"/>
    <n v="5"/>
    <x v="0"/>
    <x v="0"/>
  </r>
  <r>
    <x v="66"/>
    <n v="19"/>
    <n v="17"/>
    <n v="13400.24"/>
    <x v="1"/>
    <x v="0"/>
    <n v="5"/>
    <x v="2"/>
    <x v="0"/>
  </r>
  <r>
    <x v="67"/>
    <n v="0"/>
    <n v="7"/>
    <n v="13375.87"/>
    <x v="0"/>
    <x v="0"/>
    <n v="5"/>
    <x v="0"/>
    <x v="0"/>
  </r>
  <r>
    <x v="68"/>
    <n v="2"/>
    <n v="27"/>
    <n v="13316.4"/>
    <x v="0"/>
    <x v="0"/>
    <n v="5"/>
    <x v="0"/>
    <x v="0"/>
  </r>
  <r>
    <x v="69"/>
    <n v="22"/>
    <n v="6"/>
    <n v="13219.74"/>
    <x v="1"/>
    <x v="0"/>
    <n v="5"/>
    <x v="2"/>
    <x v="0"/>
  </r>
  <r>
    <x v="70"/>
    <n v="1"/>
    <n v="19"/>
    <n v="13110.02"/>
    <x v="0"/>
    <x v="0"/>
    <n v="5"/>
    <x v="0"/>
    <x v="0"/>
  </r>
  <r>
    <x v="71"/>
    <n v="1"/>
    <n v="26"/>
    <n v="13027.45"/>
    <x v="0"/>
    <x v="0"/>
    <n v="5"/>
    <x v="0"/>
    <x v="0"/>
  </r>
  <r>
    <x v="72"/>
    <n v="8"/>
    <n v="9"/>
    <n v="12669.98"/>
    <x v="0"/>
    <x v="0"/>
    <n v="5"/>
    <x v="0"/>
    <x v="0"/>
  </r>
  <r>
    <x v="73"/>
    <n v="2"/>
    <n v="26"/>
    <n v="12627.94"/>
    <x v="0"/>
    <x v="0"/>
    <n v="5"/>
    <x v="0"/>
    <x v="0"/>
  </r>
  <r>
    <x v="74"/>
    <n v="42"/>
    <n v="3"/>
    <n v="12601.83"/>
    <x v="2"/>
    <x v="3"/>
    <n v="5"/>
    <x v="6"/>
    <x v="1"/>
  </r>
  <r>
    <x v="75"/>
    <n v="3"/>
    <n v="15"/>
    <n v="12416.11"/>
    <x v="0"/>
    <x v="0"/>
    <n v="5"/>
    <x v="0"/>
    <x v="0"/>
  </r>
  <r>
    <x v="76"/>
    <n v="2"/>
    <n v="3"/>
    <n v="12393.7"/>
    <x v="0"/>
    <x v="3"/>
    <n v="5"/>
    <x v="7"/>
    <x v="0"/>
  </r>
  <r>
    <x v="77"/>
    <n v="29"/>
    <n v="11"/>
    <n v="12353.29"/>
    <x v="1"/>
    <x v="0"/>
    <n v="5"/>
    <x v="2"/>
    <x v="0"/>
  </r>
  <r>
    <x v="78"/>
    <n v="3"/>
    <n v="31"/>
    <n v="12279.82"/>
    <x v="0"/>
    <x v="0"/>
    <n v="5"/>
    <x v="0"/>
    <x v="0"/>
  </r>
  <r>
    <x v="79"/>
    <n v="0"/>
    <n v="24"/>
    <n v="12245.96"/>
    <x v="0"/>
    <x v="0"/>
    <n v="5"/>
    <x v="0"/>
    <x v="0"/>
  </r>
  <r>
    <x v="80"/>
    <n v="0"/>
    <n v="93"/>
    <n v="12076.15"/>
    <x v="0"/>
    <x v="0"/>
    <n v="5"/>
    <x v="0"/>
    <x v="0"/>
  </r>
  <r>
    <x v="81"/>
    <n v="15"/>
    <n v="5"/>
    <n v="11990.96"/>
    <x v="1"/>
    <x v="3"/>
    <n v="5"/>
    <x v="8"/>
    <x v="2"/>
  </r>
  <r>
    <x v="82"/>
    <n v="63"/>
    <n v="8"/>
    <n v="11581.8"/>
    <x v="2"/>
    <x v="0"/>
    <n v="5"/>
    <x v="3"/>
    <x v="1"/>
  </r>
  <r>
    <x v="83"/>
    <n v="24"/>
    <n v="15"/>
    <n v="11528.48"/>
    <x v="1"/>
    <x v="0"/>
    <n v="5"/>
    <x v="2"/>
    <x v="0"/>
  </r>
  <r>
    <x v="84"/>
    <n v="4"/>
    <n v="21"/>
    <n v="11349.52"/>
    <x v="0"/>
    <x v="0"/>
    <n v="5"/>
    <x v="0"/>
    <x v="0"/>
  </r>
  <r>
    <x v="85"/>
    <n v="3"/>
    <n v="86"/>
    <n v="11189.91"/>
    <x v="0"/>
    <x v="0"/>
    <n v="5"/>
    <x v="0"/>
    <x v="0"/>
  </r>
  <r>
    <x v="86"/>
    <n v="7"/>
    <n v="20"/>
    <n v="11138.71"/>
    <x v="0"/>
    <x v="0"/>
    <n v="5"/>
    <x v="0"/>
    <x v="0"/>
  </r>
  <r>
    <x v="87"/>
    <n v="78"/>
    <n v="3"/>
    <n v="11072.67"/>
    <x v="4"/>
    <x v="3"/>
    <n v="5"/>
    <x v="9"/>
    <x v="3"/>
  </r>
  <r>
    <x v="88"/>
    <n v="0"/>
    <n v="25"/>
    <n v="11025.24"/>
    <x v="0"/>
    <x v="0"/>
    <n v="5"/>
    <x v="0"/>
    <x v="0"/>
  </r>
  <r>
    <x v="89"/>
    <n v="15"/>
    <n v="12"/>
    <n v="10879.76"/>
    <x v="1"/>
    <x v="0"/>
    <n v="5"/>
    <x v="2"/>
    <x v="0"/>
  </r>
  <r>
    <x v="90"/>
    <n v="4"/>
    <n v="26"/>
    <n v="10845.55"/>
    <x v="0"/>
    <x v="0"/>
    <n v="5"/>
    <x v="0"/>
    <x v="0"/>
  </r>
  <r>
    <x v="91"/>
    <n v="32"/>
    <n v="6"/>
    <n v="10797.48"/>
    <x v="1"/>
    <x v="0"/>
    <n v="5"/>
    <x v="2"/>
    <x v="0"/>
  </r>
  <r>
    <x v="92"/>
    <n v="44"/>
    <n v="7"/>
    <n v="10736.48"/>
    <x v="2"/>
    <x v="0"/>
    <n v="5"/>
    <x v="3"/>
    <x v="1"/>
  </r>
  <r>
    <x v="93"/>
    <n v="15"/>
    <n v="12"/>
    <n v="10650.77"/>
    <x v="1"/>
    <x v="0"/>
    <n v="5"/>
    <x v="2"/>
    <x v="0"/>
  </r>
  <r>
    <x v="94"/>
    <n v="1"/>
    <n v="22"/>
    <n v="10611.72"/>
    <x v="0"/>
    <x v="0"/>
    <n v="5"/>
    <x v="0"/>
    <x v="0"/>
  </r>
  <r>
    <x v="95"/>
    <n v="30"/>
    <n v="20"/>
    <n v="10526.32"/>
    <x v="1"/>
    <x v="0"/>
    <n v="5"/>
    <x v="2"/>
    <x v="0"/>
  </r>
  <r>
    <x v="96"/>
    <n v="3"/>
    <n v="17"/>
    <n v="10504.49"/>
    <x v="0"/>
    <x v="0"/>
    <n v="5"/>
    <x v="0"/>
    <x v="0"/>
  </r>
  <r>
    <x v="97"/>
    <n v="8"/>
    <n v="11"/>
    <n v="10484.99"/>
    <x v="0"/>
    <x v="0"/>
    <n v="5"/>
    <x v="0"/>
    <x v="0"/>
  </r>
  <r>
    <x v="98"/>
    <n v="9"/>
    <n v="12"/>
    <n v="10464.85"/>
    <x v="0"/>
    <x v="0"/>
    <n v="5"/>
    <x v="0"/>
    <x v="0"/>
  </r>
  <r>
    <x v="99"/>
    <n v="2"/>
    <n v="8"/>
    <n v="10416.98"/>
    <x v="0"/>
    <x v="0"/>
    <n v="5"/>
    <x v="0"/>
    <x v="0"/>
  </r>
  <r>
    <x v="100"/>
    <n v="9"/>
    <n v="23"/>
    <n v="10399.74"/>
    <x v="0"/>
    <x v="0"/>
    <n v="5"/>
    <x v="0"/>
    <x v="0"/>
  </r>
  <r>
    <x v="101"/>
    <n v="15"/>
    <n v="12"/>
    <n v="10384.93"/>
    <x v="1"/>
    <x v="0"/>
    <n v="5"/>
    <x v="2"/>
    <x v="0"/>
  </r>
  <r>
    <x v="102"/>
    <n v="99"/>
    <n v="8"/>
    <n v="10254.18"/>
    <x v="4"/>
    <x v="0"/>
    <n v="5"/>
    <x v="10"/>
    <x v="3"/>
  </r>
  <r>
    <x v="103"/>
    <n v="42"/>
    <n v="16"/>
    <n v="10196.57"/>
    <x v="2"/>
    <x v="0"/>
    <n v="5"/>
    <x v="3"/>
    <x v="1"/>
  </r>
  <r>
    <x v="104"/>
    <n v="210"/>
    <n v="2"/>
    <n v="9864.26"/>
    <x v="3"/>
    <x v="1"/>
    <n v="5"/>
    <x v="11"/>
    <x v="1"/>
  </r>
  <r>
    <x v="105"/>
    <n v="3"/>
    <n v="38"/>
    <n v="9817.1200000000008"/>
    <x v="0"/>
    <x v="0"/>
    <n v="5"/>
    <x v="0"/>
    <x v="0"/>
  </r>
  <r>
    <x v="106"/>
    <n v="3"/>
    <n v="13"/>
    <n v="9785.9699999999993"/>
    <x v="0"/>
    <x v="0"/>
    <n v="5"/>
    <x v="0"/>
    <x v="0"/>
  </r>
  <r>
    <x v="107"/>
    <n v="6"/>
    <n v="32"/>
    <n v="9743.11"/>
    <x v="0"/>
    <x v="0"/>
    <n v="5"/>
    <x v="0"/>
    <x v="0"/>
  </r>
  <r>
    <x v="108"/>
    <n v="14"/>
    <n v="15"/>
    <n v="9706.52"/>
    <x v="1"/>
    <x v="0"/>
    <n v="5"/>
    <x v="2"/>
    <x v="0"/>
  </r>
  <r>
    <x v="109"/>
    <n v="6"/>
    <n v="14"/>
    <n v="9646.57"/>
    <x v="0"/>
    <x v="0"/>
    <n v="5"/>
    <x v="0"/>
    <x v="0"/>
  </r>
  <r>
    <x v="110"/>
    <n v="15"/>
    <n v="12"/>
    <n v="9585.91"/>
    <x v="1"/>
    <x v="0"/>
    <n v="5"/>
    <x v="2"/>
    <x v="0"/>
  </r>
  <r>
    <x v="111"/>
    <n v="1"/>
    <n v="21"/>
    <n v="9418.4699999999993"/>
    <x v="0"/>
    <x v="0"/>
    <n v="5"/>
    <x v="0"/>
    <x v="0"/>
  </r>
  <r>
    <x v="112"/>
    <n v="22"/>
    <n v="10"/>
    <n v="9401.2800000000007"/>
    <x v="1"/>
    <x v="0"/>
    <n v="5"/>
    <x v="2"/>
    <x v="0"/>
  </r>
  <r>
    <x v="113"/>
    <n v="7"/>
    <n v="16"/>
    <n v="9227.82"/>
    <x v="0"/>
    <x v="0"/>
    <n v="5"/>
    <x v="0"/>
    <x v="0"/>
  </r>
  <r>
    <x v="114"/>
    <n v="10"/>
    <n v="25"/>
    <n v="9175.0400000000009"/>
    <x v="0"/>
    <x v="0"/>
    <n v="5"/>
    <x v="0"/>
    <x v="0"/>
  </r>
  <r>
    <x v="115"/>
    <n v="1"/>
    <n v="11"/>
    <n v="9068.26"/>
    <x v="0"/>
    <x v="0"/>
    <n v="5"/>
    <x v="0"/>
    <x v="0"/>
  </r>
  <r>
    <x v="116"/>
    <n v="10"/>
    <n v="5"/>
    <n v="9035.52"/>
    <x v="0"/>
    <x v="3"/>
    <n v="5"/>
    <x v="7"/>
    <x v="0"/>
  </r>
  <r>
    <x v="117"/>
    <n v="6"/>
    <n v="18"/>
    <n v="9024.17"/>
    <x v="0"/>
    <x v="0"/>
    <n v="5"/>
    <x v="0"/>
    <x v="0"/>
  </r>
  <r>
    <x v="118"/>
    <n v="16"/>
    <n v="13"/>
    <n v="8968.31"/>
    <x v="1"/>
    <x v="0"/>
    <n v="5"/>
    <x v="2"/>
    <x v="0"/>
  </r>
  <r>
    <x v="119"/>
    <n v="8"/>
    <n v="14"/>
    <n v="8910.82"/>
    <x v="0"/>
    <x v="0"/>
    <n v="5"/>
    <x v="0"/>
    <x v="0"/>
  </r>
  <r>
    <x v="120"/>
    <n v="5"/>
    <n v="20"/>
    <n v="8778.82"/>
    <x v="0"/>
    <x v="0"/>
    <n v="5"/>
    <x v="0"/>
    <x v="0"/>
  </r>
  <r>
    <x v="121"/>
    <n v="2"/>
    <n v="20"/>
    <n v="8694.26"/>
    <x v="0"/>
    <x v="0"/>
    <n v="5"/>
    <x v="0"/>
    <x v="0"/>
  </r>
  <r>
    <x v="122"/>
    <n v="10"/>
    <n v="19"/>
    <n v="8631.31"/>
    <x v="0"/>
    <x v="0"/>
    <n v="5"/>
    <x v="0"/>
    <x v="0"/>
  </r>
  <r>
    <x v="123"/>
    <n v="21"/>
    <n v="15"/>
    <n v="8625.7999999999993"/>
    <x v="1"/>
    <x v="0"/>
    <n v="5"/>
    <x v="2"/>
    <x v="0"/>
  </r>
  <r>
    <x v="124"/>
    <n v="0"/>
    <n v="26"/>
    <n v="8540.0499999999993"/>
    <x v="0"/>
    <x v="0"/>
    <n v="5"/>
    <x v="0"/>
    <x v="0"/>
  </r>
  <r>
    <x v="125"/>
    <n v="2"/>
    <n v="55"/>
    <n v="8507.1299999999992"/>
    <x v="0"/>
    <x v="0"/>
    <n v="5"/>
    <x v="0"/>
    <x v="0"/>
  </r>
  <r>
    <x v="126"/>
    <n v="3"/>
    <n v="15"/>
    <n v="8476.57"/>
    <x v="0"/>
    <x v="0"/>
    <n v="5"/>
    <x v="0"/>
    <x v="0"/>
  </r>
  <r>
    <x v="127"/>
    <n v="17"/>
    <n v="6"/>
    <n v="8438.34"/>
    <x v="1"/>
    <x v="0"/>
    <n v="5"/>
    <x v="2"/>
    <x v="0"/>
  </r>
  <r>
    <x v="128"/>
    <n v="4"/>
    <n v="22"/>
    <n v="8347.2000000000007"/>
    <x v="0"/>
    <x v="0"/>
    <n v="5"/>
    <x v="0"/>
    <x v="0"/>
  </r>
  <r>
    <x v="129"/>
    <n v="0"/>
    <n v="20"/>
    <n v="8338.49"/>
    <x v="0"/>
    <x v="0"/>
    <n v="5"/>
    <x v="0"/>
    <x v="0"/>
  </r>
  <r>
    <x v="130"/>
    <n v="0"/>
    <n v="23"/>
    <n v="8152.71"/>
    <x v="0"/>
    <x v="0"/>
    <n v="5"/>
    <x v="0"/>
    <x v="0"/>
  </r>
  <r>
    <x v="131"/>
    <n v="33"/>
    <n v="8"/>
    <n v="8137.02"/>
    <x v="2"/>
    <x v="0"/>
    <n v="5"/>
    <x v="3"/>
    <x v="1"/>
  </r>
  <r>
    <x v="132"/>
    <n v="1"/>
    <n v="20"/>
    <n v="8134.94"/>
    <x v="0"/>
    <x v="0"/>
    <n v="5"/>
    <x v="0"/>
    <x v="0"/>
  </r>
  <r>
    <x v="133"/>
    <n v="8"/>
    <n v="25"/>
    <n v="8109.52"/>
    <x v="0"/>
    <x v="0"/>
    <n v="5"/>
    <x v="0"/>
    <x v="0"/>
  </r>
  <r>
    <x v="134"/>
    <n v="59"/>
    <n v="11"/>
    <n v="8099.49"/>
    <x v="2"/>
    <x v="0"/>
    <n v="5"/>
    <x v="3"/>
    <x v="1"/>
  </r>
  <r>
    <x v="135"/>
    <n v="1"/>
    <n v="26"/>
    <n v="8004.92"/>
    <x v="0"/>
    <x v="0"/>
    <n v="5"/>
    <x v="0"/>
    <x v="0"/>
  </r>
  <r>
    <x v="136"/>
    <n v="0"/>
    <n v="17"/>
    <n v="7975.49"/>
    <x v="0"/>
    <x v="0"/>
    <n v="5"/>
    <x v="0"/>
    <x v="0"/>
  </r>
  <r>
    <x v="137"/>
    <n v="25"/>
    <n v="9"/>
    <n v="7956.46"/>
    <x v="1"/>
    <x v="0"/>
    <n v="5"/>
    <x v="2"/>
    <x v="0"/>
  </r>
  <r>
    <x v="138"/>
    <n v="4"/>
    <n v="18"/>
    <n v="7943.22"/>
    <x v="0"/>
    <x v="0"/>
    <n v="5"/>
    <x v="0"/>
    <x v="0"/>
  </r>
  <r>
    <x v="139"/>
    <n v="21"/>
    <n v="25"/>
    <n v="7930.54"/>
    <x v="1"/>
    <x v="0"/>
    <n v="5"/>
    <x v="2"/>
    <x v="0"/>
  </r>
  <r>
    <x v="140"/>
    <n v="15"/>
    <n v="13"/>
    <n v="7834.65"/>
    <x v="1"/>
    <x v="0"/>
    <n v="5"/>
    <x v="2"/>
    <x v="0"/>
  </r>
  <r>
    <x v="141"/>
    <n v="275"/>
    <n v="8"/>
    <n v="7832.47"/>
    <x v="3"/>
    <x v="0"/>
    <n v="5"/>
    <x v="12"/>
    <x v="3"/>
  </r>
  <r>
    <x v="142"/>
    <n v="79"/>
    <n v="2"/>
    <n v="7829.89"/>
    <x v="4"/>
    <x v="1"/>
    <n v="5"/>
    <x v="13"/>
    <x v="1"/>
  </r>
  <r>
    <x v="143"/>
    <n v="22"/>
    <n v="11"/>
    <n v="7792.36"/>
    <x v="1"/>
    <x v="0"/>
    <n v="5"/>
    <x v="2"/>
    <x v="0"/>
  </r>
  <r>
    <x v="144"/>
    <n v="3"/>
    <n v="39"/>
    <n v="7761.82"/>
    <x v="0"/>
    <x v="0"/>
    <n v="5"/>
    <x v="0"/>
    <x v="0"/>
  </r>
  <r>
    <x v="145"/>
    <n v="18"/>
    <n v="17"/>
    <n v="7634.73"/>
    <x v="1"/>
    <x v="0"/>
    <n v="5"/>
    <x v="2"/>
    <x v="0"/>
  </r>
  <r>
    <x v="146"/>
    <n v="2"/>
    <n v="15"/>
    <n v="7616.53"/>
    <x v="0"/>
    <x v="0"/>
    <n v="5"/>
    <x v="0"/>
    <x v="0"/>
  </r>
  <r>
    <x v="147"/>
    <n v="14"/>
    <n v="20"/>
    <n v="7561.68"/>
    <x v="1"/>
    <x v="0"/>
    <n v="5"/>
    <x v="2"/>
    <x v="0"/>
  </r>
  <r>
    <x v="148"/>
    <n v="0"/>
    <n v="35"/>
    <n v="7436.93"/>
    <x v="0"/>
    <x v="0"/>
    <n v="5"/>
    <x v="0"/>
    <x v="0"/>
  </r>
  <r>
    <x v="149"/>
    <n v="157"/>
    <n v="9"/>
    <n v="7374.9"/>
    <x v="4"/>
    <x v="0"/>
    <n v="5"/>
    <x v="10"/>
    <x v="3"/>
  </r>
  <r>
    <x v="150"/>
    <n v="19"/>
    <n v="18"/>
    <n v="7354.62"/>
    <x v="1"/>
    <x v="0"/>
    <n v="5"/>
    <x v="2"/>
    <x v="0"/>
  </r>
  <r>
    <x v="151"/>
    <n v="38"/>
    <n v="8"/>
    <n v="7330.8"/>
    <x v="2"/>
    <x v="0"/>
    <n v="5"/>
    <x v="3"/>
    <x v="1"/>
  </r>
  <r>
    <x v="152"/>
    <n v="16"/>
    <n v="18"/>
    <n v="7324.09"/>
    <x v="1"/>
    <x v="0"/>
    <n v="5"/>
    <x v="2"/>
    <x v="0"/>
  </r>
  <r>
    <x v="153"/>
    <n v="2"/>
    <n v="15"/>
    <n v="7281.38"/>
    <x v="0"/>
    <x v="0"/>
    <n v="5"/>
    <x v="0"/>
    <x v="0"/>
  </r>
  <r>
    <x v="154"/>
    <n v="15"/>
    <n v="28"/>
    <n v="7277.7"/>
    <x v="1"/>
    <x v="0"/>
    <n v="5"/>
    <x v="2"/>
    <x v="0"/>
  </r>
  <r>
    <x v="155"/>
    <n v="11"/>
    <n v="20"/>
    <n v="7276.9"/>
    <x v="0"/>
    <x v="0"/>
    <n v="5"/>
    <x v="0"/>
    <x v="0"/>
  </r>
  <r>
    <x v="156"/>
    <n v="37"/>
    <n v="21"/>
    <n v="7205.33"/>
    <x v="2"/>
    <x v="0"/>
    <n v="5"/>
    <x v="3"/>
    <x v="1"/>
  </r>
  <r>
    <x v="157"/>
    <n v="86"/>
    <n v="17"/>
    <n v="7180.7"/>
    <x v="4"/>
    <x v="0"/>
    <n v="5"/>
    <x v="10"/>
    <x v="3"/>
  </r>
  <r>
    <x v="158"/>
    <n v="4"/>
    <n v="6"/>
    <n v="7123.62"/>
    <x v="0"/>
    <x v="0"/>
    <n v="5"/>
    <x v="0"/>
    <x v="0"/>
  </r>
  <r>
    <x v="159"/>
    <n v="35"/>
    <n v="10"/>
    <n v="7121.95"/>
    <x v="2"/>
    <x v="0"/>
    <n v="5"/>
    <x v="3"/>
    <x v="1"/>
  </r>
  <r>
    <x v="160"/>
    <n v="11"/>
    <n v="19"/>
    <n v="7069.08"/>
    <x v="0"/>
    <x v="0"/>
    <n v="5"/>
    <x v="0"/>
    <x v="0"/>
  </r>
  <r>
    <x v="161"/>
    <n v="3"/>
    <n v="15"/>
    <n v="7060.13"/>
    <x v="0"/>
    <x v="0"/>
    <n v="5"/>
    <x v="0"/>
    <x v="0"/>
  </r>
  <r>
    <x v="162"/>
    <n v="10"/>
    <n v="9"/>
    <n v="7044.68"/>
    <x v="0"/>
    <x v="0"/>
    <n v="5"/>
    <x v="0"/>
    <x v="0"/>
  </r>
  <r>
    <x v="163"/>
    <n v="3"/>
    <n v="7"/>
    <n v="6989.63"/>
    <x v="0"/>
    <x v="0"/>
    <n v="5"/>
    <x v="0"/>
    <x v="0"/>
  </r>
  <r>
    <x v="164"/>
    <n v="9"/>
    <n v="3"/>
    <n v="6977.04"/>
    <x v="0"/>
    <x v="3"/>
    <n v="5"/>
    <x v="7"/>
    <x v="0"/>
  </r>
  <r>
    <x v="165"/>
    <n v="2"/>
    <n v="15"/>
    <n v="6924.11"/>
    <x v="0"/>
    <x v="0"/>
    <n v="5"/>
    <x v="0"/>
    <x v="0"/>
  </r>
  <r>
    <x v="166"/>
    <n v="113"/>
    <n v="6"/>
    <n v="6912"/>
    <x v="4"/>
    <x v="0"/>
    <n v="5"/>
    <x v="10"/>
    <x v="3"/>
  </r>
  <r>
    <x v="167"/>
    <n v="31"/>
    <n v="15"/>
    <n v="6911.44"/>
    <x v="1"/>
    <x v="0"/>
    <n v="5"/>
    <x v="2"/>
    <x v="0"/>
  </r>
  <r>
    <x v="168"/>
    <n v="18"/>
    <n v="15"/>
    <n v="6910.78"/>
    <x v="1"/>
    <x v="0"/>
    <n v="5"/>
    <x v="2"/>
    <x v="0"/>
  </r>
  <r>
    <x v="169"/>
    <n v="29"/>
    <n v="7"/>
    <n v="6893.42"/>
    <x v="1"/>
    <x v="0"/>
    <n v="5"/>
    <x v="2"/>
    <x v="0"/>
  </r>
  <r>
    <x v="170"/>
    <n v="14"/>
    <n v="9"/>
    <n v="6868.29"/>
    <x v="1"/>
    <x v="0"/>
    <n v="5"/>
    <x v="2"/>
    <x v="0"/>
  </r>
  <r>
    <x v="171"/>
    <n v="15"/>
    <n v="11"/>
    <n v="6816.42"/>
    <x v="1"/>
    <x v="0"/>
    <n v="5"/>
    <x v="2"/>
    <x v="0"/>
  </r>
  <r>
    <x v="172"/>
    <n v="37"/>
    <n v="6"/>
    <n v="6814.64"/>
    <x v="2"/>
    <x v="0"/>
    <n v="5"/>
    <x v="3"/>
    <x v="1"/>
  </r>
  <r>
    <x v="173"/>
    <n v="10"/>
    <n v="14"/>
    <n v="6776.56"/>
    <x v="0"/>
    <x v="0"/>
    <n v="5"/>
    <x v="0"/>
    <x v="0"/>
  </r>
  <r>
    <x v="174"/>
    <n v="58"/>
    <n v="7"/>
    <n v="6773.97"/>
    <x v="2"/>
    <x v="0"/>
    <n v="5"/>
    <x v="3"/>
    <x v="1"/>
  </r>
  <r>
    <x v="175"/>
    <n v="6"/>
    <n v="10"/>
    <n v="6761.34"/>
    <x v="0"/>
    <x v="0"/>
    <n v="5"/>
    <x v="0"/>
    <x v="0"/>
  </r>
  <r>
    <x v="176"/>
    <n v="17"/>
    <n v="3"/>
    <n v="6748.8"/>
    <x v="1"/>
    <x v="3"/>
    <n v="5"/>
    <x v="8"/>
    <x v="2"/>
  </r>
  <r>
    <x v="177"/>
    <n v="2"/>
    <n v="11"/>
    <n v="6720.41"/>
    <x v="0"/>
    <x v="0"/>
    <n v="5"/>
    <x v="0"/>
    <x v="0"/>
  </r>
  <r>
    <x v="178"/>
    <n v="9"/>
    <n v="18"/>
    <n v="6717.34"/>
    <x v="0"/>
    <x v="0"/>
    <n v="5"/>
    <x v="0"/>
    <x v="0"/>
  </r>
  <r>
    <x v="179"/>
    <n v="31"/>
    <n v="13"/>
    <n v="6688.46"/>
    <x v="1"/>
    <x v="0"/>
    <n v="5"/>
    <x v="2"/>
    <x v="0"/>
  </r>
  <r>
    <x v="180"/>
    <n v="4"/>
    <n v="18"/>
    <n v="6680.11"/>
    <x v="0"/>
    <x v="0"/>
    <n v="5"/>
    <x v="0"/>
    <x v="0"/>
  </r>
  <r>
    <x v="181"/>
    <n v="3"/>
    <n v="23"/>
    <n v="6675.71"/>
    <x v="0"/>
    <x v="0"/>
    <n v="5"/>
    <x v="0"/>
    <x v="0"/>
  </r>
  <r>
    <x v="182"/>
    <n v="22"/>
    <n v="9"/>
    <n v="6620.48"/>
    <x v="1"/>
    <x v="0"/>
    <n v="5"/>
    <x v="2"/>
    <x v="0"/>
  </r>
  <r>
    <x v="183"/>
    <n v="71"/>
    <n v="4"/>
    <n v="6617.65"/>
    <x v="2"/>
    <x v="3"/>
    <n v="5"/>
    <x v="6"/>
    <x v="1"/>
  </r>
  <r>
    <x v="184"/>
    <n v="7"/>
    <n v="17"/>
    <n v="6580.44"/>
    <x v="0"/>
    <x v="0"/>
    <n v="5"/>
    <x v="0"/>
    <x v="0"/>
  </r>
  <r>
    <x v="185"/>
    <n v="31"/>
    <n v="7"/>
    <n v="6572.11"/>
    <x v="1"/>
    <x v="0"/>
    <n v="5"/>
    <x v="2"/>
    <x v="0"/>
  </r>
  <r>
    <x v="186"/>
    <n v="16"/>
    <n v="8"/>
    <n v="6493.54"/>
    <x v="1"/>
    <x v="0"/>
    <n v="5"/>
    <x v="2"/>
    <x v="0"/>
  </r>
  <r>
    <x v="187"/>
    <n v="4"/>
    <n v="14"/>
    <n v="6484.54"/>
    <x v="0"/>
    <x v="0"/>
    <n v="5"/>
    <x v="0"/>
    <x v="0"/>
  </r>
  <r>
    <x v="188"/>
    <n v="0"/>
    <n v="14"/>
    <n v="6479.4"/>
    <x v="0"/>
    <x v="0"/>
    <n v="5"/>
    <x v="0"/>
    <x v="0"/>
  </r>
  <r>
    <x v="189"/>
    <n v="2"/>
    <n v="7"/>
    <n v="6463.84"/>
    <x v="0"/>
    <x v="0"/>
    <n v="5"/>
    <x v="0"/>
    <x v="0"/>
  </r>
  <r>
    <x v="190"/>
    <n v="0"/>
    <n v="24"/>
    <n v="6424.09"/>
    <x v="0"/>
    <x v="0"/>
    <n v="5"/>
    <x v="0"/>
    <x v="0"/>
  </r>
  <r>
    <x v="191"/>
    <n v="35"/>
    <n v="15"/>
    <n v="6419.95"/>
    <x v="2"/>
    <x v="0"/>
    <n v="5"/>
    <x v="3"/>
    <x v="1"/>
  </r>
  <r>
    <x v="192"/>
    <n v="13"/>
    <n v="21"/>
    <n v="6416.7"/>
    <x v="1"/>
    <x v="0"/>
    <n v="5"/>
    <x v="2"/>
    <x v="0"/>
  </r>
  <r>
    <x v="193"/>
    <n v="22"/>
    <n v="13"/>
    <n v="6403.25"/>
    <x v="1"/>
    <x v="0"/>
    <n v="5"/>
    <x v="2"/>
    <x v="0"/>
  </r>
  <r>
    <x v="194"/>
    <n v="57"/>
    <n v="4"/>
    <n v="6310.03"/>
    <x v="2"/>
    <x v="3"/>
    <n v="5"/>
    <x v="6"/>
    <x v="1"/>
  </r>
  <r>
    <x v="195"/>
    <n v="2"/>
    <n v="21"/>
    <n v="6309.83"/>
    <x v="0"/>
    <x v="0"/>
    <n v="5"/>
    <x v="0"/>
    <x v="0"/>
  </r>
  <r>
    <x v="196"/>
    <n v="3"/>
    <n v="13"/>
    <n v="6307.65"/>
    <x v="0"/>
    <x v="0"/>
    <n v="5"/>
    <x v="0"/>
    <x v="0"/>
  </r>
  <r>
    <x v="197"/>
    <n v="15"/>
    <n v="28"/>
    <n v="6295.37"/>
    <x v="1"/>
    <x v="0"/>
    <n v="5"/>
    <x v="2"/>
    <x v="0"/>
  </r>
  <r>
    <x v="198"/>
    <n v="28"/>
    <n v="4"/>
    <n v="6287.77"/>
    <x v="1"/>
    <x v="3"/>
    <n v="5"/>
    <x v="8"/>
    <x v="2"/>
  </r>
  <r>
    <x v="199"/>
    <n v="1"/>
    <n v="38"/>
    <n v="6281.23"/>
    <x v="0"/>
    <x v="0"/>
    <n v="5"/>
    <x v="0"/>
    <x v="0"/>
  </r>
  <r>
    <x v="200"/>
    <n v="23"/>
    <n v="17"/>
    <n v="6211.66"/>
    <x v="1"/>
    <x v="0"/>
    <n v="5"/>
    <x v="2"/>
    <x v="0"/>
  </r>
  <r>
    <x v="201"/>
    <n v="32"/>
    <n v="1"/>
    <n v="6207.67"/>
    <x v="1"/>
    <x v="2"/>
    <n v="5"/>
    <x v="14"/>
    <x v="1"/>
  </r>
  <r>
    <x v="202"/>
    <n v="4"/>
    <n v="19"/>
    <n v="6140.42"/>
    <x v="0"/>
    <x v="0"/>
    <n v="5"/>
    <x v="0"/>
    <x v="0"/>
  </r>
  <r>
    <x v="203"/>
    <n v="11"/>
    <n v="18"/>
    <n v="6127.43"/>
    <x v="0"/>
    <x v="0"/>
    <n v="5"/>
    <x v="0"/>
    <x v="0"/>
  </r>
  <r>
    <x v="204"/>
    <n v="89"/>
    <n v="15"/>
    <n v="6115.01"/>
    <x v="4"/>
    <x v="0"/>
    <n v="5"/>
    <x v="10"/>
    <x v="3"/>
  </r>
  <r>
    <x v="205"/>
    <n v="57"/>
    <n v="8"/>
    <n v="6083.64"/>
    <x v="2"/>
    <x v="0"/>
    <n v="5"/>
    <x v="3"/>
    <x v="1"/>
  </r>
  <r>
    <x v="206"/>
    <n v="3"/>
    <n v="32"/>
    <n v="6065.69"/>
    <x v="0"/>
    <x v="0"/>
    <n v="5"/>
    <x v="0"/>
    <x v="0"/>
  </r>
  <r>
    <x v="207"/>
    <n v="32"/>
    <n v="10"/>
    <n v="6003.22"/>
    <x v="1"/>
    <x v="0"/>
    <n v="5"/>
    <x v="2"/>
    <x v="0"/>
  </r>
  <r>
    <x v="208"/>
    <n v="66"/>
    <n v="8"/>
    <n v="6002.9"/>
    <x v="2"/>
    <x v="0"/>
    <n v="5"/>
    <x v="3"/>
    <x v="1"/>
  </r>
  <r>
    <x v="209"/>
    <n v="73"/>
    <n v="6"/>
    <n v="5976.79"/>
    <x v="4"/>
    <x v="0"/>
    <n v="5"/>
    <x v="10"/>
    <x v="3"/>
  </r>
  <r>
    <x v="210"/>
    <n v="14"/>
    <n v="6"/>
    <n v="5955.71"/>
    <x v="1"/>
    <x v="0"/>
    <n v="5"/>
    <x v="2"/>
    <x v="0"/>
  </r>
  <r>
    <x v="211"/>
    <n v="29"/>
    <n v="12"/>
    <n v="5900.25"/>
    <x v="1"/>
    <x v="0"/>
    <n v="5"/>
    <x v="2"/>
    <x v="0"/>
  </r>
  <r>
    <x v="212"/>
    <n v="29"/>
    <n v="8"/>
    <n v="5891.61"/>
    <x v="1"/>
    <x v="0"/>
    <n v="5"/>
    <x v="2"/>
    <x v="0"/>
  </r>
  <r>
    <x v="213"/>
    <n v="1"/>
    <n v="25"/>
    <n v="5870.08"/>
    <x v="0"/>
    <x v="0"/>
    <n v="5"/>
    <x v="0"/>
    <x v="0"/>
  </r>
  <r>
    <x v="214"/>
    <n v="16"/>
    <n v="8"/>
    <n v="5859.43"/>
    <x v="1"/>
    <x v="0"/>
    <n v="5"/>
    <x v="2"/>
    <x v="0"/>
  </r>
  <r>
    <x v="215"/>
    <n v="0"/>
    <n v="13"/>
    <n v="5855.57"/>
    <x v="0"/>
    <x v="0"/>
    <n v="5"/>
    <x v="0"/>
    <x v="0"/>
  </r>
  <r>
    <x v="216"/>
    <n v="14"/>
    <n v="17"/>
    <n v="5836.86"/>
    <x v="1"/>
    <x v="0"/>
    <n v="5"/>
    <x v="2"/>
    <x v="0"/>
  </r>
  <r>
    <x v="217"/>
    <n v="2"/>
    <n v="25"/>
    <n v="5781.73"/>
    <x v="0"/>
    <x v="0"/>
    <n v="5"/>
    <x v="0"/>
    <x v="0"/>
  </r>
  <r>
    <x v="218"/>
    <n v="10"/>
    <n v="11"/>
    <n v="5756.89"/>
    <x v="0"/>
    <x v="0"/>
    <n v="5"/>
    <x v="0"/>
    <x v="0"/>
  </r>
  <r>
    <x v="219"/>
    <n v="6"/>
    <n v="7"/>
    <n v="5739.46"/>
    <x v="0"/>
    <x v="0"/>
    <n v="5"/>
    <x v="0"/>
    <x v="0"/>
  </r>
  <r>
    <x v="220"/>
    <n v="36"/>
    <n v="4"/>
    <n v="5732.93"/>
    <x v="2"/>
    <x v="3"/>
    <n v="5"/>
    <x v="6"/>
    <x v="1"/>
  </r>
  <r>
    <x v="221"/>
    <n v="25"/>
    <n v="11"/>
    <n v="5725.47"/>
    <x v="1"/>
    <x v="0"/>
    <n v="5"/>
    <x v="2"/>
    <x v="0"/>
  </r>
  <r>
    <x v="222"/>
    <n v="162"/>
    <n v="12"/>
    <n v="5719.82"/>
    <x v="4"/>
    <x v="0"/>
    <n v="5"/>
    <x v="10"/>
    <x v="3"/>
  </r>
  <r>
    <x v="223"/>
    <n v="1"/>
    <n v="37"/>
    <n v="5704.97"/>
    <x v="0"/>
    <x v="0"/>
    <n v="5"/>
    <x v="0"/>
    <x v="0"/>
  </r>
  <r>
    <x v="224"/>
    <n v="3"/>
    <n v="12"/>
    <n v="5683.15"/>
    <x v="0"/>
    <x v="0"/>
    <n v="5"/>
    <x v="0"/>
    <x v="0"/>
  </r>
  <r>
    <x v="225"/>
    <n v="22"/>
    <n v="11"/>
    <n v="5655.99"/>
    <x v="1"/>
    <x v="0"/>
    <n v="5"/>
    <x v="2"/>
    <x v="0"/>
  </r>
  <r>
    <x v="226"/>
    <n v="11"/>
    <n v="18"/>
    <n v="5655.91"/>
    <x v="0"/>
    <x v="0"/>
    <n v="5"/>
    <x v="0"/>
    <x v="0"/>
  </r>
  <r>
    <x v="227"/>
    <n v="2"/>
    <n v="9"/>
    <n v="5655.03"/>
    <x v="0"/>
    <x v="0"/>
    <n v="5"/>
    <x v="0"/>
    <x v="0"/>
  </r>
  <r>
    <x v="228"/>
    <n v="10"/>
    <n v="26"/>
    <n v="5625.08"/>
    <x v="0"/>
    <x v="0"/>
    <n v="5"/>
    <x v="0"/>
    <x v="0"/>
  </r>
  <r>
    <x v="229"/>
    <n v="0"/>
    <n v="30"/>
    <n v="5593.39"/>
    <x v="0"/>
    <x v="0"/>
    <n v="5"/>
    <x v="0"/>
    <x v="0"/>
  </r>
  <r>
    <x v="230"/>
    <n v="2"/>
    <n v="14"/>
    <n v="5591.42"/>
    <x v="0"/>
    <x v="0"/>
    <n v="5"/>
    <x v="0"/>
    <x v="0"/>
  </r>
  <r>
    <x v="231"/>
    <n v="22"/>
    <n v="10"/>
    <n v="5579.82"/>
    <x v="1"/>
    <x v="0"/>
    <n v="5"/>
    <x v="2"/>
    <x v="0"/>
  </r>
  <r>
    <x v="232"/>
    <n v="7"/>
    <n v="21"/>
    <n v="5579.1"/>
    <x v="0"/>
    <x v="0"/>
    <n v="5"/>
    <x v="0"/>
    <x v="0"/>
  </r>
  <r>
    <x v="233"/>
    <n v="16"/>
    <n v="4"/>
    <n v="5578.72"/>
    <x v="1"/>
    <x v="3"/>
    <n v="5"/>
    <x v="8"/>
    <x v="2"/>
  </r>
  <r>
    <x v="234"/>
    <n v="30"/>
    <n v="11"/>
    <n v="5575.56"/>
    <x v="1"/>
    <x v="0"/>
    <n v="5"/>
    <x v="2"/>
    <x v="0"/>
  </r>
  <r>
    <x v="235"/>
    <n v="21"/>
    <n v="4"/>
    <n v="5568.35"/>
    <x v="1"/>
    <x v="3"/>
    <n v="5"/>
    <x v="8"/>
    <x v="2"/>
  </r>
  <r>
    <x v="236"/>
    <n v="1"/>
    <n v="19"/>
    <n v="5533.67"/>
    <x v="0"/>
    <x v="0"/>
    <n v="5"/>
    <x v="0"/>
    <x v="0"/>
  </r>
  <r>
    <x v="237"/>
    <n v="2"/>
    <n v="12"/>
    <n v="5504.96"/>
    <x v="0"/>
    <x v="0"/>
    <n v="5"/>
    <x v="0"/>
    <x v="0"/>
  </r>
  <r>
    <x v="238"/>
    <n v="14"/>
    <n v="7"/>
    <n v="5493.46"/>
    <x v="1"/>
    <x v="0"/>
    <n v="5"/>
    <x v="2"/>
    <x v="0"/>
  </r>
  <r>
    <x v="239"/>
    <n v="22"/>
    <n v="17"/>
    <n v="5488.18"/>
    <x v="1"/>
    <x v="0"/>
    <n v="5"/>
    <x v="2"/>
    <x v="0"/>
  </r>
  <r>
    <x v="240"/>
    <n v="16"/>
    <n v="10"/>
    <n v="5464.12"/>
    <x v="1"/>
    <x v="0"/>
    <n v="5"/>
    <x v="2"/>
    <x v="0"/>
  </r>
  <r>
    <x v="241"/>
    <n v="8"/>
    <n v="9"/>
    <n v="5447"/>
    <x v="0"/>
    <x v="0"/>
    <n v="5"/>
    <x v="0"/>
    <x v="0"/>
  </r>
  <r>
    <x v="242"/>
    <n v="3"/>
    <n v="17"/>
    <n v="5425.56"/>
    <x v="0"/>
    <x v="0"/>
    <n v="5"/>
    <x v="0"/>
    <x v="0"/>
  </r>
  <r>
    <x v="243"/>
    <n v="4"/>
    <n v="10"/>
    <n v="5417.93"/>
    <x v="0"/>
    <x v="0"/>
    <n v="5"/>
    <x v="0"/>
    <x v="0"/>
  </r>
  <r>
    <x v="244"/>
    <n v="15"/>
    <n v="12"/>
    <n v="5411.91"/>
    <x v="1"/>
    <x v="0"/>
    <n v="5"/>
    <x v="2"/>
    <x v="0"/>
  </r>
  <r>
    <x v="245"/>
    <n v="8"/>
    <n v="13"/>
    <n v="5398.3"/>
    <x v="0"/>
    <x v="0"/>
    <n v="5"/>
    <x v="0"/>
    <x v="0"/>
  </r>
  <r>
    <x v="246"/>
    <n v="37"/>
    <n v="15"/>
    <n v="5396.04"/>
    <x v="2"/>
    <x v="0"/>
    <n v="5"/>
    <x v="3"/>
    <x v="1"/>
  </r>
  <r>
    <x v="247"/>
    <n v="371"/>
    <n v="34"/>
    <n v="5391.21"/>
    <x v="3"/>
    <x v="0"/>
    <n v="5"/>
    <x v="12"/>
    <x v="3"/>
  </r>
  <r>
    <x v="248"/>
    <n v="25"/>
    <n v="3"/>
    <n v="5360.63"/>
    <x v="1"/>
    <x v="3"/>
    <n v="5"/>
    <x v="8"/>
    <x v="2"/>
  </r>
  <r>
    <x v="249"/>
    <n v="0"/>
    <n v="15"/>
    <n v="5343.28"/>
    <x v="0"/>
    <x v="0"/>
    <n v="5"/>
    <x v="0"/>
    <x v="0"/>
  </r>
  <r>
    <x v="250"/>
    <n v="2"/>
    <n v="13"/>
    <n v="5298.48"/>
    <x v="0"/>
    <x v="0"/>
    <n v="5"/>
    <x v="0"/>
    <x v="0"/>
  </r>
  <r>
    <x v="251"/>
    <n v="16"/>
    <n v="10"/>
    <n v="5291.33"/>
    <x v="1"/>
    <x v="0"/>
    <n v="5"/>
    <x v="2"/>
    <x v="0"/>
  </r>
  <r>
    <x v="252"/>
    <n v="73"/>
    <n v="11"/>
    <n v="5232.2299999999996"/>
    <x v="4"/>
    <x v="0"/>
    <n v="5"/>
    <x v="10"/>
    <x v="3"/>
  </r>
  <r>
    <x v="253"/>
    <n v="43"/>
    <n v="11"/>
    <n v="5228.05"/>
    <x v="2"/>
    <x v="0"/>
    <n v="5"/>
    <x v="3"/>
    <x v="1"/>
  </r>
  <r>
    <x v="254"/>
    <n v="2"/>
    <n v="10"/>
    <n v="5226.2299999999996"/>
    <x v="0"/>
    <x v="0"/>
    <n v="5"/>
    <x v="0"/>
    <x v="0"/>
  </r>
  <r>
    <x v="255"/>
    <n v="44"/>
    <n v="5"/>
    <n v="5203.51"/>
    <x v="2"/>
    <x v="3"/>
    <n v="5"/>
    <x v="6"/>
    <x v="1"/>
  </r>
  <r>
    <x v="256"/>
    <n v="1"/>
    <n v="14"/>
    <n v="5189.5200000000004"/>
    <x v="0"/>
    <x v="0"/>
    <n v="5"/>
    <x v="0"/>
    <x v="0"/>
  </r>
  <r>
    <x v="257"/>
    <n v="2"/>
    <n v="13"/>
    <n v="5180.5200000000004"/>
    <x v="0"/>
    <x v="0"/>
    <n v="5"/>
    <x v="0"/>
    <x v="0"/>
  </r>
  <r>
    <x v="258"/>
    <n v="16"/>
    <n v="7"/>
    <n v="5159.0600000000004"/>
    <x v="1"/>
    <x v="0"/>
    <n v="5"/>
    <x v="2"/>
    <x v="0"/>
  </r>
  <r>
    <x v="259"/>
    <n v="0"/>
    <n v="21"/>
    <n v="5149.92"/>
    <x v="0"/>
    <x v="0"/>
    <n v="5"/>
    <x v="0"/>
    <x v="0"/>
  </r>
  <r>
    <x v="260"/>
    <n v="5"/>
    <n v="12"/>
    <n v="5140.66"/>
    <x v="0"/>
    <x v="0"/>
    <n v="5"/>
    <x v="0"/>
    <x v="0"/>
  </r>
  <r>
    <x v="261"/>
    <n v="9"/>
    <n v="7"/>
    <n v="5126.76"/>
    <x v="0"/>
    <x v="0"/>
    <n v="5"/>
    <x v="0"/>
    <x v="0"/>
  </r>
  <r>
    <x v="262"/>
    <n v="21"/>
    <n v="5"/>
    <n v="5112.96"/>
    <x v="1"/>
    <x v="3"/>
    <n v="5"/>
    <x v="8"/>
    <x v="2"/>
  </r>
  <r>
    <x v="263"/>
    <n v="8"/>
    <n v="15"/>
    <n v="5090.42"/>
    <x v="0"/>
    <x v="0"/>
    <n v="5"/>
    <x v="0"/>
    <x v="0"/>
  </r>
  <r>
    <x v="264"/>
    <n v="8"/>
    <n v="13"/>
    <n v="5076.55"/>
    <x v="0"/>
    <x v="0"/>
    <n v="5"/>
    <x v="0"/>
    <x v="0"/>
  </r>
  <r>
    <x v="265"/>
    <n v="15"/>
    <n v="7"/>
    <n v="5064.9399999999996"/>
    <x v="1"/>
    <x v="0"/>
    <n v="5"/>
    <x v="2"/>
    <x v="0"/>
  </r>
  <r>
    <x v="266"/>
    <n v="42"/>
    <n v="5"/>
    <n v="5059.32"/>
    <x v="2"/>
    <x v="3"/>
    <n v="5"/>
    <x v="6"/>
    <x v="1"/>
  </r>
  <r>
    <x v="267"/>
    <n v="1"/>
    <n v="6"/>
    <n v="5054.42"/>
    <x v="0"/>
    <x v="0"/>
    <n v="5"/>
    <x v="0"/>
    <x v="0"/>
  </r>
  <r>
    <x v="268"/>
    <n v="50"/>
    <n v="12"/>
    <n v="5049.95"/>
    <x v="2"/>
    <x v="0"/>
    <n v="5"/>
    <x v="3"/>
    <x v="1"/>
  </r>
  <r>
    <x v="269"/>
    <n v="7"/>
    <n v="6"/>
    <n v="5037.26"/>
    <x v="0"/>
    <x v="0"/>
    <n v="5"/>
    <x v="0"/>
    <x v="0"/>
  </r>
  <r>
    <x v="270"/>
    <n v="32"/>
    <n v="13"/>
    <n v="5030.07"/>
    <x v="1"/>
    <x v="0"/>
    <n v="5"/>
    <x v="2"/>
    <x v="0"/>
  </r>
  <r>
    <x v="271"/>
    <n v="9"/>
    <n v="11"/>
    <n v="5010.28"/>
    <x v="0"/>
    <x v="0"/>
    <n v="5"/>
    <x v="0"/>
    <x v="0"/>
  </r>
  <r>
    <x v="272"/>
    <n v="3"/>
    <n v="18"/>
    <n v="5006.7700000000004"/>
    <x v="0"/>
    <x v="0"/>
    <n v="5"/>
    <x v="0"/>
    <x v="0"/>
  </r>
  <r>
    <x v="273"/>
    <n v="20"/>
    <n v="5"/>
    <n v="5005.46"/>
    <x v="1"/>
    <x v="3"/>
    <n v="5"/>
    <x v="8"/>
    <x v="2"/>
  </r>
  <r>
    <x v="274"/>
    <n v="16"/>
    <n v="7"/>
    <n v="4975.24"/>
    <x v="1"/>
    <x v="0"/>
    <n v="5"/>
    <x v="2"/>
    <x v="0"/>
  </r>
  <r>
    <x v="275"/>
    <n v="255"/>
    <n v="3"/>
    <n v="4959.1000000000004"/>
    <x v="3"/>
    <x v="3"/>
    <n v="5"/>
    <x v="5"/>
    <x v="1"/>
  </r>
  <r>
    <x v="276"/>
    <n v="1"/>
    <n v="18"/>
    <n v="4951.41"/>
    <x v="0"/>
    <x v="0"/>
    <n v="5"/>
    <x v="0"/>
    <x v="0"/>
  </r>
  <r>
    <x v="277"/>
    <n v="7"/>
    <n v="4"/>
    <n v="4939.99"/>
    <x v="0"/>
    <x v="3"/>
    <n v="5"/>
    <x v="7"/>
    <x v="0"/>
  </r>
  <r>
    <x v="278"/>
    <n v="14"/>
    <n v="13"/>
    <n v="4921.04"/>
    <x v="1"/>
    <x v="0"/>
    <n v="5"/>
    <x v="2"/>
    <x v="0"/>
  </r>
  <r>
    <x v="279"/>
    <n v="45"/>
    <n v="3"/>
    <n v="4919"/>
    <x v="2"/>
    <x v="3"/>
    <n v="5"/>
    <x v="6"/>
    <x v="1"/>
  </r>
  <r>
    <x v="280"/>
    <n v="6"/>
    <n v="14"/>
    <n v="4910.6000000000004"/>
    <x v="0"/>
    <x v="0"/>
    <n v="5"/>
    <x v="0"/>
    <x v="0"/>
  </r>
  <r>
    <x v="281"/>
    <n v="15"/>
    <n v="7"/>
    <n v="4892.24"/>
    <x v="1"/>
    <x v="0"/>
    <n v="5"/>
    <x v="2"/>
    <x v="0"/>
  </r>
  <r>
    <x v="282"/>
    <n v="7"/>
    <n v="9"/>
    <n v="4881.88"/>
    <x v="0"/>
    <x v="0"/>
    <n v="5"/>
    <x v="0"/>
    <x v="0"/>
  </r>
  <r>
    <x v="283"/>
    <n v="113"/>
    <n v="1"/>
    <n v="4873.8100000000004"/>
    <x v="4"/>
    <x v="2"/>
    <n v="5"/>
    <x v="15"/>
    <x v="1"/>
  </r>
  <r>
    <x v="284"/>
    <n v="7"/>
    <n v="9"/>
    <n v="4871.93"/>
    <x v="0"/>
    <x v="0"/>
    <n v="5"/>
    <x v="0"/>
    <x v="0"/>
  </r>
  <r>
    <x v="285"/>
    <n v="24"/>
    <n v="12"/>
    <n v="4867.72"/>
    <x v="1"/>
    <x v="0"/>
    <n v="5"/>
    <x v="2"/>
    <x v="0"/>
  </r>
  <r>
    <x v="286"/>
    <n v="18"/>
    <n v="16"/>
    <n v="4812.42"/>
    <x v="1"/>
    <x v="0"/>
    <n v="5"/>
    <x v="2"/>
    <x v="0"/>
  </r>
  <r>
    <x v="287"/>
    <n v="0"/>
    <n v="13"/>
    <n v="4810.9399999999996"/>
    <x v="0"/>
    <x v="0"/>
    <n v="5"/>
    <x v="0"/>
    <x v="0"/>
  </r>
  <r>
    <x v="288"/>
    <n v="1"/>
    <n v="12"/>
    <n v="4799.8999999999996"/>
    <x v="0"/>
    <x v="0"/>
    <n v="5"/>
    <x v="0"/>
    <x v="0"/>
  </r>
  <r>
    <x v="289"/>
    <n v="11"/>
    <n v="16"/>
    <n v="4794.8599999999997"/>
    <x v="0"/>
    <x v="0"/>
    <n v="5"/>
    <x v="0"/>
    <x v="0"/>
  </r>
  <r>
    <x v="290"/>
    <n v="1"/>
    <n v="16"/>
    <n v="4777.18"/>
    <x v="0"/>
    <x v="0"/>
    <n v="5"/>
    <x v="0"/>
    <x v="0"/>
  </r>
  <r>
    <x v="291"/>
    <n v="12"/>
    <n v="8"/>
    <n v="4767.3599999999997"/>
    <x v="0"/>
    <x v="0"/>
    <n v="5"/>
    <x v="0"/>
    <x v="0"/>
  </r>
  <r>
    <x v="292"/>
    <n v="0"/>
    <n v="11"/>
    <n v="4757.16"/>
    <x v="0"/>
    <x v="0"/>
    <n v="5"/>
    <x v="0"/>
    <x v="0"/>
  </r>
  <r>
    <x v="293"/>
    <n v="10"/>
    <n v="25"/>
    <n v="4748.5200000000004"/>
    <x v="0"/>
    <x v="0"/>
    <n v="5"/>
    <x v="0"/>
    <x v="0"/>
  </r>
  <r>
    <x v="294"/>
    <n v="9"/>
    <n v="13"/>
    <n v="4745.6899999999996"/>
    <x v="0"/>
    <x v="0"/>
    <n v="5"/>
    <x v="0"/>
    <x v="0"/>
  </r>
  <r>
    <x v="295"/>
    <n v="16"/>
    <n v="13"/>
    <n v="4730.8100000000004"/>
    <x v="1"/>
    <x v="0"/>
    <n v="5"/>
    <x v="2"/>
    <x v="0"/>
  </r>
  <r>
    <x v="296"/>
    <n v="29"/>
    <n v="15"/>
    <n v="4726.8"/>
    <x v="1"/>
    <x v="0"/>
    <n v="5"/>
    <x v="2"/>
    <x v="0"/>
  </r>
  <r>
    <x v="297"/>
    <n v="8"/>
    <n v="5"/>
    <n v="4708.8599999999997"/>
    <x v="0"/>
    <x v="3"/>
    <n v="5"/>
    <x v="7"/>
    <x v="0"/>
  </r>
  <r>
    <x v="298"/>
    <n v="1"/>
    <n v="15"/>
    <n v="4690.3100000000004"/>
    <x v="0"/>
    <x v="0"/>
    <n v="5"/>
    <x v="0"/>
    <x v="0"/>
  </r>
  <r>
    <x v="299"/>
    <n v="1"/>
    <n v="13"/>
    <n v="4684.76"/>
    <x v="0"/>
    <x v="0"/>
    <n v="5"/>
    <x v="0"/>
    <x v="0"/>
  </r>
  <r>
    <x v="300"/>
    <n v="25"/>
    <n v="15"/>
    <n v="4668.3"/>
    <x v="1"/>
    <x v="0"/>
    <n v="5"/>
    <x v="2"/>
    <x v="0"/>
  </r>
  <r>
    <x v="301"/>
    <n v="1"/>
    <n v="15"/>
    <n v="4654.08"/>
    <x v="0"/>
    <x v="0"/>
    <n v="5"/>
    <x v="0"/>
    <x v="0"/>
  </r>
  <r>
    <x v="302"/>
    <n v="9"/>
    <n v="9"/>
    <n v="4642.57"/>
    <x v="0"/>
    <x v="0"/>
    <n v="5"/>
    <x v="0"/>
    <x v="0"/>
  </r>
  <r>
    <x v="303"/>
    <n v="19"/>
    <n v="11"/>
    <n v="4630.3500000000004"/>
    <x v="1"/>
    <x v="0"/>
    <n v="5"/>
    <x v="2"/>
    <x v="0"/>
  </r>
  <r>
    <x v="304"/>
    <n v="23"/>
    <n v="3"/>
    <n v="4628.75"/>
    <x v="1"/>
    <x v="3"/>
    <n v="5"/>
    <x v="8"/>
    <x v="2"/>
  </r>
  <r>
    <x v="305"/>
    <n v="138"/>
    <n v="3"/>
    <n v="4599.42"/>
    <x v="4"/>
    <x v="3"/>
    <n v="5"/>
    <x v="9"/>
    <x v="3"/>
  </r>
  <r>
    <x v="306"/>
    <n v="17"/>
    <n v="6"/>
    <n v="4597.0200000000004"/>
    <x v="1"/>
    <x v="0"/>
    <n v="5"/>
    <x v="2"/>
    <x v="0"/>
  </r>
  <r>
    <x v="307"/>
    <n v="42"/>
    <n v="7"/>
    <n v="4582.6400000000003"/>
    <x v="2"/>
    <x v="0"/>
    <n v="5"/>
    <x v="3"/>
    <x v="1"/>
  </r>
  <r>
    <x v="308"/>
    <n v="4"/>
    <n v="21"/>
    <n v="4554.87"/>
    <x v="0"/>
    <x v="0"/>
    <n v="5"/>
    <x v="0"/>
    <x v="0"/>
  </r>
  <r>
    <x v="309"/>
    <n v="11"/>
    <n v="21"/>
    <n v="4552.1400000000003"/>
    <x v="0"/>
    <x v="0"/>
    <n v="5"/>
    <x v="0"/>
    <x v="0"/>
  </r>
  <r>
    <x v="310"/>
    <n v="22"/>
    <n v="14"/>
    <n v="4544.55"/>
    <x v="1"/>
    <x v="0"/>
    <n v="5"/>
    <x v="2"/>
    <x v="0"/>
  </r>
  <r>
    <x v="311"/>
    <n v="32"/>
    <n v="6"/>
    <n v="4527.32"/>
    <x v="1"/>
    <x v="0"/>
    <n v="5"/>
    <x v="2"/>
    <x v="0"/>
  </r>
  <r>
    <x v="312"/>
    <n v="2"/>
    <n v="19"/>
    <n v="4521.49"/>
    <x v="0"/>
    <x v="0"/>
    <n v="5"/>
    <x v="0"/>
    <x v="0"/>
  </r>
  <r>
    <x v="313"/>
    <n v="66"/>
    <n v="7"/>
    <n v="4507.01"/>
    <x v="2"/>
    <x v="0"/>
    <n v="5"/>
    <x v="3"/>
    <x v="1"/>
  </r>
  <r>
    <x v="314"/>
    <n v="8"/>
    <n v="8"/>
    <n v="4485.72"/>
    <x v="0"/>
    <x v="0"/>
    <n v="5"/>
    <x v="0"/>
    <x v="0"/>
  </r>
  <r>
    <x v="315"/>
    <n v="14"/>
    <n v="13"/>
    <n v="4483.26"/>
    <x v="1"/>
    <x v="0"/>
    <n v="5"/>
    <x v="2"/>
    <x v="0"/>
  </r>
  <r>
    <x v="316"/>
    <n v="23"/>
    <n v="10"/>
    <n v="4481.67"/>
    <x v="1"/>
    <x v="0"/>
    <n v="5"/>
    <x v="2"/>
    <x v="0"/>
  </r>
  <r>
    <x v="317"/>
    <n v="10"/>
    <n v="7"/>
    <n v="4478.53"/>
    <x v="0"/>
    <x v="0"/>
    <n v="5"/>
    <x v="0"/>
    <x v="0"/>
  </r>
  <r>
    <x v="318"/>
    <n v="0"/>
    <n v="11"/>
    <n v="4462.68"/>
    <x v="0"/>
    <x v="0"/>
    <n v="5"/>
    <x v="0"/>
    <x v="0"/>
  </r>
  <r>
    <x v="319"/>
    <n v="87"/>
    <n v="2"/>
    <n v="4459.5200000000004"/>
    <x v="4"/>
    <x v="1"/>
    <n v="5"/>
    <x v="13"/>
    <x v="1"/>
  </r>
  <r>
    <x v="320"/>
    <n v="0"/>
    <n v="24"/>
    <n v="4431.4399999999996"/>
    <x v="0"/>
    <x v="0"/>
    <n v="5"/>
    <x v="0"/>
    <x v="0"/>
  </r>
  <r>
    <x v="321"/>
    <n v="1"/>
    <n v="18"/>
    <n v="4421.29"/>
    <x v="0"/>
    <x v="0"/>
    <n v="5"/>
    <x v="0"/>
    <x v="0"/>
  </r>
  <r>
    <x v="322"/>
    <n v="23"/>
    <n v="14"/>
    <n v="4416.26"/>
    <x v="1"/>
    <x v="0"/>
    <n v="5"/>
    <x v="2"/>
    <x v="0"/>
  </r>
  <r>
    <x v="323"/>
    <n v="0"/>
    <n v="17"/>
    <n v="4413.1000000000004"/>
    <x v="0"/>
    <x v="0"/>
    <n v="5"/>
    <x v="0"/>
    <x v="0"/>
  </r>
  <r>
    <x v="324"/>
    <n v="63"/>
    <n v="7"/>
    <n v="4405.88"/>
    <x v="2"/>
    <x v="0"/>
    <n v="5"/>
    <x v="3"/>
    <x v="1"/>
  </r>
  <r>
    <x v="325"/>
    <n v="2"/>
    <n v="18"/>
    <n v="4397.3"/>
    <x v="0"/>
    <x v="0"/>
    <n v="5"/>
    <x v="0"/>
    <x v="0"/>
  </r>
  <r>
    <x v="326"/>
    <n v="28"/>
    <n v="13"/>
    <n v="4396.13"/>
    <x v="1"/>
    <x v="0"/>
    <n v="5"/>
    <x v="2"/>
    <x v="0"/>
  </r>
  <r>
    <x v="327"/>
    <n v="72"/>
    <n v="4"/>
    <n v="4393.63"/>
    <x v="4"/>
    <x v="3"/>
    <n v="5"/>
    <x v="9"/>
    <x v="3"/>
  </r>
  <r>
    <x v="328"/>
    <n v="80"/>
    <n v="1"/>
    <n v="4366.78"/>
    <x v="4"/>
    <x v="2"/>
    <n v="5"/>
    <x v="15"/>
    <x v="1"/>
  </r>
  <r>
    <x v="329"/>
    <n v="21"/>
    <n v="19"/>
    <n v="4345.5"/>
    <x v="1"/>
    <x v="0"/>
    <n v="5"/>
    <x v="2"/>
    <x v="0"/>
  </r>
  <r>
    <x v="330"/>
    <n v="161"/>
    <n v="4"/>
    <n v="4341.21"/>
    <x v="4"/>
    <x v="3"/>
    <n v="5"/>
    <x v="9"/>
    <x v="3"/>
  </r>
  <r>
    <x v="331"/>
    <n v="47"/>
    <n v="12"/>
    <n v="4331.79"/>
    <x v="2"/>
    <x v="0"/>
    <n v="5"/>
    <x v="3"/>
    <x v="1"/>
  </r>
  <r>
    <x v="332"/>
    <n v="6"/>
    <n v="8"/>
    <n v="4331.4799999999996"/>
    <x v="0"/>
    <x v="0"/>
    <n v="5"/>
    <x v="0"/>
    <x v="0"/>
  </r>
  <r>
    <x v="333"/>
    <n v="86"/>
    <n v="1"/>
    <n v="4314.72"/>
    <x v="4"/>
    <x v="2"/>
    <n v="5"/>
    <x v="15"/>
    <x v="1"/>
  </r>
  <r>
    <x v="334"/>
    <n v="1"/>
    <n v="7"/>
    <n v="4310"/>
    <x v="0"/>
    <x v="0"/>
    <n v="5"/>
    <x v="0"/>
    <x v="0"/>
  </r>
  <r>
    <x v="335"/>
    <n v="8"/>
    <n v="7"/>
    <n v="4301.22"/>
    <x v="0"/>
    <x v="0"/>
    <n v="5"/>
    <x v="0"/>
    <x v="0"/>
  </r>
  <r>
    <x v="336"/>
    <n v="15"/>
    <n v="8"/>
    <n v="4274.16"/>
    <x v="1"/>
    <x v="0"/>
    <n v="5"/>
    <x v="2"/>
    <x v="0"/>
  </r>
  <r>
    <x v="337"/>
    <n v="0"/>
    <n v="6"/>
    <n v="4263.6400000000003"/>
    <x v="0"/>
    <x v="0"/>
    <n v="5"/>
    <x v="0"/>
    <x v="0"/>
  </r>
  <r>
    <x v="338"/>
    <n v="22"/>
    <n v="11"/>
    <n v="4257.82"/>
    <x v="1"/>
    <x v="0"/>
    <n v="5"/>
    <x v="2"/>
    <x v="0"/>
  </r>
  <r>
    <x v="339"/>
    <n v="10"/>
    <n v="12"/>
    <n v="4226.57"/>
    <x v="0"/>
    <x v="0"/>
    <n v="5"/>
    <x v="0"/>
    <x v="0"/>
  </r>
  <r>
    <x v="340"/>
    <n v="19"/>
    <n v="9"/>
    <n v="4215.8999999999996"/>
    <x v="1"/>
    <x v="0"/>
    <n v="5"/>
    <x v="2"/>
    <x v="0"/>
  </r>
  <r>
    <x v="341"/>
    <n v="0"/>
    <n v="13"/>
    <n v="4206.3900000000003"/>
    <x v="0"/>
    <x v="0"/>
    <n v="5"/>
    <x v="0"/>
    <x v="0"/>
  </r>
  <r>
    <x v="342"/>
    <n v="17"/>
    <n v="12"/>
    <n v="4199.8500000000004"/>
    <x v="1"/>
    <x v="0"/>
    <n v="5"/>
    <x v="2"/>
    <x v="0"/>
  </r>
  <r>
    <x v="343"/>
    <n v="1"/>
    <n v="11"/>
    <n v="4196.01"/>
    <x v="0"/>
    <x v="0"/>
    <n v="5"/>
    <x v="0"/>
    <x v="0"/>
  </r>
  <r>
    <x v="344"/>
    <n v="8"/>
    <n v="5"/>
    <n v="4191"/>
    <x v="0"/>
    <x v="3"/>
    <n v="5"/>
    <x v="7"/>
    <x v="0"/>
  </r>
  <r>
    <x v="345"/>
    <n v="14"/>
    <n v="3"/>
    <n v="4188"/>
    <x v="1"/>
    <x v="3"/>
    <n v="5"/>
    <x v="8"/>
    <x v="2"/>
  </r>
  <r>
    <x v="346"/>
    <n v="30"/>
    <n v="8"/>
    <n v="4167.22"/>
    <x v="1"/>
    <x v="0"/>
    <n v="5"/>
    <x v="2"/>
    <x v="0"/>
  </r>
  <r>
    <x v="347"/>
    <n v="30"/>
    <n v="7"/>
    <n v="4151.93"/>
    <x v="1"/>
    <x v="0"/>
    <n v="5"/>
    <x v="2"/>
    <x v="0"/>
  </r>
  <r>
    <x v="348"/>
    <n v="6"/>
    <n v="12"/>
    <n v="4148.82"/>
    <x v="0"/>
    <x v="0"/>
    <n v="5"/>
    <x v="0"/>
    <x v="0"/>
  </r>
  <r>
    <x v="349"/>
    <n v="19"/>
    <n v="6"/>
    <n v="4147.96"/>
    <x v="1"/>
    <x v="0"/>
    <n v="5"/>
    <x v="2"/>
    <x v="0"/>
  </r>
  <r>
    <x v="350"/>
    <n v="1"/>
    <n v="32"/>
    <n v="4124.6899999999996"/>
    <x v="0"/>
    <x v="0"/>
    <n v="5"/>
    <x v="0"/>
    <x v="0"/>
  </r>
  <r>
    <x v="351"/>
    <n v="3"/>
    <n v="17"/>
    <n v="4119.5"/>
    <x v="0"/>
    <x v="0"/>
    <n v="5"/>
    <x v="0"/>
    <x v="0"/>
  </r>
  <r>
    <x v="352"/>
    <n v="3"/>
    <n v="16"/>
    <n v="4113.68"/>
    <x v="0"/>
    <x v="0"/>
    <n v="5"/>
    <x v="0"/>
    <x v="0"/>
  </r>
  <r>
    <x v="353"/>
    <n v="73"/>
    <n v="4"/>
    <n v="4098.88"/>
    <x v="4"/>
    <x v="3"/>
    <n v="5"/>
    <x v="9"/>
    <x v="3"/>
  </r>
  <r>
    <x v="354"/>
    <n v="0"/>
    <n v="12"/>
    <n v="4098.32"/>
    <x v="0"/>
    <x v="0"/>
    <n v="5"/>
    <x v="0"/>
    <x v="0"/>
  </r>
  <r>
    <x v="355"/>
    <n v="11"/>
    <n v="21"/>
    <n v="4097.37"/>
    <x v="0"/>
    <x v="0"/>
    <n v="5"/>
    <x v="0"/>
    <x v="0"/>
  </r>
  <r>
    <x v="356"/>
    <n v="16"/>
    <n v="11"/>
    <n v="4095.9"/>
    <x v="1"/>
    <x v="0"/>
    <n v="5"/>
    <x v="2"/>
    <x v="0"/>
  </r>
  <r>
    <x v="357"/>
    <n v="3"/>
    <n v="5"/>
    <n v="4090.88"/>
    <x v="0"/>
    <x v="3"/>
    <n v="5"/>
    <x v="7"/>
    <x v="0"/>
  </r>
  <r>
    <x v="358"/>
    <n v="7"/>
    <n v="14"/>
    <n v="4076.91"/>
    <x v="0"/>
    <x v="0"/>
    <n v="5"/>
    <x v="0"/>
    <x v="0"/>
  </r>
  <r>
    <x v="359"/>
    <n v="21"/>
    <n v="4"/>
    <n v="4067.29"/>
    <x v="1"/>
    <x v="3"/>
    <n v="5"/>
    <x v="8"/>
    <x v="2"/>
  </r>
  <r>
    <x v="360"/>
    <n v="23"/>
    <n v="20"/>
    <n v="4058.32"/>
    <x v="1"/>
    <x v="0"/>
    <n v="5"/>
    <x v="2"/>
    <x v="0"/>
  </r>
  <r>
    <x v="361"/>
    <n v="97"/>
    <n v="2"/>
    <n v="4055.72"/>
    <x v="4"/>
    <x v="1"/>
    <n v="5"/>
    <x v="13"/>
    <x v="1"/>
  </r>
  <r>
    <x v="362"/>
    <n v="3"/>
    <n v="13"/>
    <n v="4051.48"/>
    <x v="0"/>
    <x v="0"/>
    <n v="5"/>
    <x v="0"/>
    <x v="0"/>
  </r>
  <r>
    <x v="363"/>
    <n v="16"/>
    <n v="5"/>
    <n v="4051.17"/>
    <x v="1"/>
    <x v="3"/>
    <n v="5"/>
    <x v="8"/>
    <x v="2"/>
  </r>
  <r>
    <x v="364"/>
    <n v="9"/>
    <n v="10"/>
    <n v="4034.9"/>
    <x v="0"/>
    <x v="0"/>
    <n v="5"/>
    <x v="0"/>
    <x v="0"/>
  </r>
  <r>
    <x v="365"/>
    <n v="21"/>
    <n v="4"/>
    <n v="4027.36"/>
    <x v="1"/>
    <x v="3"/>
    <n v="5"/>
    <x v="8"/>
    <x v="2"/>
  </r>
  <r>
    <x v="366"/>
    <n v="11"/>
    <n v="11"/>
    <n v="4023.72"/>
    <x v="0"/>
    <x v="0"/>
    <n v="5"/>
    <x v="0"/>
    <x v="0"/>
  </r>
  <r>
    <x v="367"/>
    <n v="48"/>
    <n v="10"/>
    <n v="4020.04"/>
    <x v="2"/>
    <x v="0"/>
    <n v="5"/>
    <x v="3"/>
    <x v="1"/>
  </r>
  <r>
    <x v="368"/>
    <n v="9"/>
    <n v="8"/>
    <n v="4017.54"/>
    <x v="0"/>
    <x v="0"/>
    <n v="5"/>
    <x v="0"/>
    <x v="0"/>
  </r>
  <r>
    <x v="369"/>
    <n v="25"/>
    <n v="7"/>
    <n v="4009.34"/>
    <x v="1"/>
    <x v="0"/>
    <n v="5"/>
    <x v="2"/>
    <x v="0"/>
  </r>
  <r>
    <x v="370"/>
    <n v="129"/>
    <n v="1"/>
    <n v="4008.62"/>
    <x v="4"/>
    <x v="2"/>
    <n v="5"/>
    <x v="15"/>
    <x v="1"/>
  </r>
  <r>
    <x v="371"/>
    <n v="22"/>
    <n v="12"/>
    <n v="4006.94"/>
    <x v="1"/>
    <x v="0"/>
    <n v="5"/>
    <x v="2"/>
    <x v="0"/>
  </r>
  <r>
    <x v="372"/>
    <n v="4"/>
    <n v="25"/>
    <n v="3991.58"/>
    <x v="0"/>
    <x v="0"/>
    <n v="5"/>
    <x v="0"/>
    <x v="0"/>
  </r>
  <r>
    <x v="373"/>
    <n v="0"/>
    <n v="11"/>
    <n v="3989.57"/>
    <x v="0"/>
    <x v="0"/>
    <n v="5"/>
    <x v="0"/>
    <x v="0"/>
  </r>
  <r>
    <x v="374"/>
    <n v="64"/>
    <n v="4"/>
    <n v="3984.32"/>
    <x v="2"/>
    <x v="3"/>
    <n v="5"/>
    <x v="6"/>
    <x v="1"/>
  </r>
  <r>
    <x v="375"/>
    <n v="37"/>
    <n v="8"/>
    <n v="3981.36"/>
    <x v="2"/>
    <x v="0"/>
    <n v="5"/>
    <x v="3"/>
    <x v="1"/>
  </r>
  <r>
    <x v="376"/>
    <n v="10"/>
    <n v="7"/>
    <n v="3980.7"/>
    <x v="0"/>
    <x v="0"/>
    <n v="5"/>
    <x v="0"/>
    <x v="0"/>
  </r>
  <r>
    <x v="377"/>
    <n v="3"/>
    <n v="8"/>
    <n v="3974.75"/>
    <x v="0"/>
    <x v="0"/>
    <n v="5"/>
    <x v="0"/>
    <x v="0"/>
  </r>
  <r>
    <x v="378"/>
    <n v="7"/>
    <n v="9"/>
    <n v="3965.62"/>
    <x v="0"/>
    <x v="0"/>
    <n v="5"/>
    <x v="0"/>
    <x v="0"/>
  </r>
  <r>
    <x v="379"/>
    <n v="32"/>
    <n v="5"/>
    <n v="3964.88"/>
    <x v="1"/>
    <x v="3"/>
    <n v="5"/>
    <x v="8"/>
    <x v="2"/>
  </r>
  <r>
    <x v="380"/>
    <n v="22"/>
    <n v="11"/>
    <n v="3962.6"/>
    <x v="1"/>
    <x v="0"/>
    <n v="5"/>
    <x v="2"/>
    <x v="0"/>
  </r>
  <r>
    <x v="381"/>
    <n v="6"/>
    <n v="15"/>
    <n v="3961.12"/>
    <x v="0"/>
    <x v="0"/>
    <n v="5"/>
    <x v="0"/>
    <x v="0"/>
  </r>
  <r>
    <x v="382"/>
    <n v="7"/>
    <n v="9"/>
    <n v="3957.78"/>
    <x v="0"/>
    <x v="0"/>
    <n v="5"/>
    <x v="0"/>
    <x v="0"/>
  </r>
  <r>
    <x v="383"/>
    <n v="12"/>
    <n v="10"/>
    <n v="3957.43"/>
    <x v="0"/>
    <x v="0"/>
    <n v="5"/>
    <x v="0"/>
    <x v="0"/>
  </r>
  <r>
    <x v="384"/>
    <n v="11"/>
    <n v="10"/>
    <n v="3945"/>
    <x v="0"/>
    <x v="0"/>
    <n v="5"/>
    <x v="0"/>
    <x v="0"/>
  </r>
  <r>
    <x v="385"/>
    <n v="28"/>
    <n v="5"/>
    <n v="3928.05"/>
    <x v="1"/>
    <x v="3"/>
    <n v="5"/>
    <x v="8"/>
    <x v="2"/>
  </r>
  <r>
    <x v="386"/>
    <n v="3"/>
    <n v="5"/>
    <n v="3923.86"/>
    <x v="0"/>
    <x v="3"/>
    <n v="5"/>
    <x v="7"/>
    <x v="0"/>
  </r>
  <r>
    <x v="387"/>
    <n v="3"/>
    <n v="7"/>
    <n v="3902.28"/>
    <x v="0"/>
    <x v="0"/>
    <n v="5"/>
    <x v="0"/>
    <x v="0"/>
  </r>
  <r>
    <x v="388"/>
    <n v="9"/>
    <n v="12"/>
    <n v="3901.81"/>
    <x v="0"/>
    <x v="0"/>
    <n v="5"/>
    <x v="0"/>
    <x v="0"/>
  </r>
  <r>
    <x v="389"/>
    <n v="1"/>
    <n v="11"/>
    <n v="3883.25"/>
    <x v="0"/>
    <x v="0"/>
    <n v="5"/>
    <x v="0"/>
    <x v="0"/>
  </r>
  <r>
    <x v="390"/>
    <n v="2"/>
    <n v="1"/>
    <n v="3861"/>
    <x v="0"/>
    <x v="2"/>
    <n v="5"/>
    <x v="16"/>
    <x v="1"/>
  </r>
  <r>
    <x v="391"/>
    <n v="113"/>
    <n v="12"/>
    <n v="3859.82"/>
    <x v="4"/>
    <x v="0"/>
    <n v="5"/>
    <x v="10"/>
    <x v="3"/>
  </r>
  <r>
    <x v="392"/>
    <n v="0"/>
    <n v="11"/>
    <n v="3849.78"/>
    <x v="0"/>
    <x v="0"/>
    <n v="5"/>
    <x v="0"/>
    <x v="0"/>
  </r>
  <r>
    <x v="393"/>
    <n v="23"/>
    <n v="6"/>
    <n v="3843.08"/>
    <x v="1"/>
    <x v="0"/>
    <n v="5"/>
    <x v="2"/>
    <x v="0"/>
  </r>
  <r>
    <x v="394"/>
    <n v="10"/>
    <n v="12"/>
    <n v="3834.26"/>
    <x v="0"/>
    <x v="0"/>
    <n v="5"/>
    <x v="0"/>
    <x v="0"/>
  </r>
  <r>
    <x v="395"/>
    <n v="2"/>
    <n v="9"/>
    <n v="3827.76"/>
    <x v="0"/>
    <x v="0"/>
    <n v="5"/>
    <x v="0"/>
    <x v="0"/>
  </r>
  <r>
    <x v="396"/>
    <n v="13"/>
    <n v="6"/>
    <n v="3820.27"/>
    <x v="1"/>
    <x v="0"/>
    <n v="5"/>
    <x v="2"/>
    <x v="0"/>
  </r>
  <r>
    <x v="397"/>
    <n v="280"/>
    <n v="2"/>
    <n v="3811.95"/>
    <x v="3"/>
    <x v="1"/>
    <n v="5"/>
    <x v="11"/>
    <x v="1"/>
  </r>
  <r>
    <x v="398"/>
    <n v="18"/>
    <n v="4"/>
    <n v="3811.22"/>
    <x v="1"/>
    <x v="3"/>
    <n v="5"/>
    <x v="8"/>
    <x v="2"/>
  </r>
  <r>
    <x v="399"/>
    <n v="4"/>
    <n v="15"/>
    <n v="3810.14"/>
    <x v="0"/>
    <x v="0"/>
    <n v="5"/>
    <x v="0"/>
    <x v="0"/>
  </r>
  <r>
    <x v="400"/>
    <n v="4"/>
    <n v="7"/>
    <n v="3809.89"/>
    <x v="0"/>
    <x v="0"/>
    <n v="5"/>
    <x v="0"/>
    <x v="0"/>
  </r>
  <r>
    <x v="401"/>
    <n v="11"/>
    <n v="4"/>
    <n v="3807.15"/>
    <x v="0"/>
    <x v="3"/>
    <n v="5"/>
    <x v="7"/>
    <x v="0"/>
  </r>
  <r>
    <x v="402"/>
    <n v="8"/>
    <n v="11"/>
    <n v="3799.49"/>
    <x v="0"/>
    <x v="0"/>
    <n v="5"/>
    <x v="0"/>
    <x v="0"/>
  </r>
  <r>
    <x v="403"/>
    <n v="17"/>
    <n v="6"/>
    <n v="3789.52"/>
    <x v="1"/>
    <x v="0"/>
    <n v="5"/>
    <x v="2"/>
    <x v="0"/>
  </r>
  <r>
    <x v="404"/>
    <n v="10"/>
    <n v="27"/>
    <n v="3787.6"/>
    <x v="0"/>
    <x v="0"/>
    <n v="5"/>
    <x v="0"/>
    <x v="0"/>
  </r>
  <r>
    <x v="405"/>
    <n v="46"/>
    <n v="9"/>
    <n v="3786.24"/>
    <x v="2"/>
    <x v="0"/>
    <n v="5"/>
    <x v="3"/>
    <x v="1"/>
  </r>
  <r>
    <x v="406"/>
    <n v="7"/>
    <n v="7"/>
    <n v="3781.74"/>
    <x v="0"/>
    <x v="0"/>
    <n v="5"/>
    <x v="0"/>
    <x v="0"/>
  </r>
  <r>
    <x v="407"/>
    <n v="4"/>
    <n v="8"/>
    <n v="3766.6"/>
    <x v="0"/>
    <x v="0"/>
    <n v="5"/>
    <x v="0"/>
    <x v="0"/>
  </r>
  <r>
    <x v="408"/>
    <n v="89"/>
    <n v="3"/>
    <n v="3756.33"/>
    <x v="4"/>
    <x v="3"/>
    <n v="5"/>
    <x v="9"/>
    <x v="3"/>
  </r>
  <r>
    <x v="409"/>
    <n v="8"/>
    <n v="4"/>
    <n v="3750.4"/>
    <x v="0"/>
    <x v="3"/>
    <n v="5"/>
    <x v="7"/>
    <x v="0"/>
  </r>
  <r>
    <x v="410"/>
    <n v="46"/>
    <n v="4"/>
    <n v="3742.2"/>
    <x v="2"/>
    <x v="3"/>
    <n v="5"/>
    <x v="6"/>
    <x v="1"/>
  </r>
  <r>
    <x v="411"/>
    <n v="65"/>
    <n v="12"/>
    <n v="3740.07"/>
    <x v="2"/>
    <x v="0"/>
    <n v="5"/>
    <x v="3"/>
    <x v="1"/>
  </r>
  <r>
    <x v="412"/>
    <n v="14"/>
    <n v="10"/>
    <n v="3738.4"/>
    <x v="1"/>
    <x v="0"/>
    <n v="5"/>
    <x v="2"/>
    <x v="0"/>
  </r>
  <r>
    <x v="413"/>
    <n v="95"/>
    <n v="5"/>
    <n v="3723.87"/>
    <x v="4"/>
    <x v="3"/>
    <n v="5"/>
    <x v="9"/>
    <x v="3"/>
  </r>
  <r>
    <x v="414"/>
    <n v="21"/>
    <n v="12"/>
    <n v="3722.82"/>
    <x v="1"/>
    <x v="0"/>
    <n v="5"/>
    <x v="2"/>
    <x v="0"/>
  </r>
  <r>
    <x v="415"/>
    <n v="0"/>
    <n v="4"/>
    <n v="3719.12"/>
    <x v="0"/>
    <x v="3"/>
    <n v="5"/>
    <x v="7"/>
    <x v="0"/>
  </r>
  <r>
    <x v="416"/>
    <n v="2"/>
    <n v="17"/>
    <n v="3719.1"/>
    <x v="0"/>
    <x v="0"/>
    <n v="5"/>
    <x v="0"/>
    <x v="0"/>
  </r>
  <r>
    <x v="417"/>
    <n v="23"/>
    <n v="2"/>
    <n v="3718.8"/>
    <x v="1"/>
    <x v="1"/>
    <n v="5"/>
    <x v="17"/>
    <x v="1"/>
  </r>
  <r>
    <x v="418"/>
    <n v="108"/>
    <n v="8"/>
    <n v="3717.35"/>
    <x v="4"/>
    <x v="0"/>
    <n v="5"/>
    <x v="10"/>
    <x v="3"/>
  </r>
  <r>
    <x v="419"/>
    <n v="17"/>
    <n v="8"/>
    <n v="3711.77"/>
    <x v="1"/>
    <x v="0"/>
    <n v="5"/>
    <x v="2"/>
    <x v="0"/>
  </r>
  <r>
    <x v="420"/>
    <n v="42"/>
    <n v="9"/>
    <n v="3709.56"/>
    <x v="2"/>
    <x v="0"/>
    <n v="5"/>
    <x v="3"/>
    <x v="1"/>
  </r>
  <r>
    <x v="421"/>
    <n v="71"/>
    <n v="7"/>
    <n v="3704.87"/>
    <x v="2"/>
    <x v="0"/>
    <n v="5"/>
    <x v="3"/>
    <x v="1"/>
  </r>
  <r>
    <x v="422"/>
    <n v="168"/>
    <n v="7"/>
    <n v="3703.29"/>
    <x v="4"/>
    <x v="0"/>
    <n v="5"/>
    <x v="10"/>
    <x v="3"/>
  </r>
  <r>
    <x v="423"/>
    <n v="2"/>
    <n v="15"/>
    <n v="3701.44"/>
    <x v="0"/>
    <x v="0"/>
    <n v="5"/>
    <x v="0"/>
    <x v="0"/>
  </r>
  <r>
    <x v="424"/>
    <n v="7"/>
    <n v="10"/>
    <n v="3692.28"/>
    <x v="0"/>
    <x v="0"/>
    <n v="5"/>
    <x v="0"/>
    <x v="0"/>
  </r>
  <r>
    <x v="425"/>
    <n v="66"/>
    <n v="2"/>
    <n v="3683.86"/>
    <x v="2"/>
    <x v="1"/>
    <n v="5"/>
    <x v="18"/>
    <x v="1"/>
  </r>
  <r>
    <x v="426"/>
    <n v="28"/>
    <n v="12"/>
    <n v="3683.26"/>
    <x v="1"/>
    <x v="0"/>
    <n v="5"/>
    <x v="2"/>
    <x v="0"/>
  </r>
  <r>
    <x v="427"/>
    <n v="120"/>
    <n v="13"/>
    <n v="3675.77"/>
    <x v="4"/>
    <x v="0"/>
    <n v="5"/>
    <x v="10"/>
    <x v="3"/>
  </r>
  <r>
    <x v="428"/>
    <n v="50"/>
    <n v="6"/>
    <n v="3672.86"/>
    <x v="2"/>
    <x v="0"/>
    <n v="5"/>
    <x v="3"/>
    <x v="1"/>
  </r>
  <r>
    <x v="429"/>
    <n v="3"/>
    <n v="16"/>
    <n v="3653.75"/>
    <x v="0"/>
    <x v="0"/>
    <n v="5"/>
    <x v="0"/>
    <x v="0"/>
  </r>
  <r>
    <x v="430"/>
    <n v="305"/>
    <n v="4"/>
    <n v="3651.27"/>
    <x v="3"/>
    <x v="3"/>
    <n v="5"/>
    <x v="5"/>
    <x v="1"/>
  </r>
  <r>
    <x v="431"/>
    <n v="2"/>
    <n v="9"/>
    <n v="3649.1"/>
    <x v="0"/>
    <x v="0"/>
    <n v="5"/>
    <x v="0"/>
    <x v="0"/>
  </r>
  <r>
    <x v="432"/>
    <n v="0"/>
    <n v="10"/>
    <n v="3641.32"/>
    <x v="0"/>
    <x v="0"/>
    <n v="5"/>
    <x v="0"/>
    <x v="0"/>
  </r>
  <r>
    <x v="433"/>
    <n v="15"/>
    <n v="9"/>
    <n v="3641.24"/>
    <x v="1"/>
    <x v="0"/>
    <n v="5"/>
    <x v="2"/>
    <x v="0"/>
  </r>
  <r>
    <x v="434"/>
    <n v="7"/>
    <n v="5"/>
    <n v="3640.67"/>
    <x v="0"/>
    <x v="3"/>
    <n v="5"/>
    <x v="7"/>
    <x v="0"/>
  </r>
  <r>
    <x v="435"/>
    <n v="31"/>
    <n v="6"/>
    <n v="3639.31"/>
    <x v="1"/>
    <x v="0"/>
    <n v="5"/>
    <x v="2"/>
    <x v="0"/>
  </r>
  <r>
    <x v="436"/>
    <n v="263"/>
    <n v="8"/>
    <n v="3638.41"/>
    <x v="3"/>
    <x v="0"/>
    <n v="5"/>
    <x v="12"/>
    <x v="3"/>
  </r>
  <r>
    <x v="437"/>
    <n v="0"/>
    <n v="8"/>
    <n v="3628.5"/>
    <x v="0"/>
    <x v="0"/>
    <n v="5"/>
    <x v="0"/>
    <x v="0"/>
  </r>
  <r>
    <x v="438"/>
    <n v="38"/>
    <n v="8"/>
    <n v="3627.77"/>
    <x v="2"/>
    <x v="0"/>
    <n v="5"/>
    <x v="3"/>
    <x v="1"/>
  </r>
  <r>
    <x v="439"/>
    <n v="58"/>
    <n v="6"/>
    <n v="3624.35"/>
    <x v="2"/>
    <x v="0"/>
    <n v="5"/>
    <x v="3"/>
    <x v="1"/>
  </r>
  <r>
    <x v="440"/>
    <n v="125"/>
    <n v="9"/>
    <n v="3613.63"/>
    <x v="4"/>
    <x v="0"/>
    <n v="5"/>
    <x v="10"/>
    <x v="3"/>
  </r>
  <r>
    <x v="441"/>
    <n v="44"/>
    <n v="4"/>
    <n v="3613.15"/>
    <x v="2"/>
    <x v="3"/>
    <n v="5"/>
    <x v="6"/>
    <x v="1"/>
  </r>
  <r>
    <x v="442"/>
    <n v="8"/>
    <n v="11"/>
    <n v="3611.31"/>
    <x v="0"/>
    <x v="0"/>
    <n v="5"/>
    <x v="0"/>
    <x v="0"/>
  </r>
  <r>
    <x v="443"/>
    <n v="52"/>
    <n v="5"/>
    <n v="3610.96"/>
    <x v="2"/>
    <x v="3"/>
    <n v="5"/>
    <x v="6"/>
    <x v="1"/>
  </r>
  <r>
    <x v="444"/>
    <n v="10"/>
    <n v="8"/>
    <n v="3603.29"/>
    <x v="0"/>
    <x v="0"/>
    <n v="5"/>
    <x v="0"/>
    <x v="0"/>
  </r>
  <r>
    <x v="445"/>
    <n v="28"/>
    <n v="16"/>
    <n v="3599.73"/>
    <x v="1"/>
    <x v="0"/>
    <n v="5"/>
    <x v="2"/>
    <x v="0"/>
  </r>
  <r>
    <x v="446"/>
    <n v="0"/>
    <n v="4"/>
    <n v="3590.41"/>
    <x v="0"/>
    <x v="3"/>
    <n v="5"/>
    <x v="7"/>
    <x v="0"/>
  </r>
  <r>
    <x v="447"/>
    <n v="1"/>
    <n v="11"/>
    <n v="3586.03"/>
    <x v="0"/>
    <x v="0"/>
    <n v="5"/>
    <x v="0"/>
    <x v="0"/>
  </r>
  <r>
    <x v="448"/>
    <n v="7"/>
    <n v="7"/>
    <n v="3579.86"/>
    <x v="0"/>
    <x v="0"/>
    <n v="5"/>
    <x v="0"/>
    <x v="0"/>
  </r>
  <r>
    <x v="449"/>
    <n v="7"/>
    <n v="19"/>
    <n v="3564.83"/>
    <x v="0"/>
    <x v="0"/>
    <n v="5"/>
    <x v="0"/>
    <x v="0"/>
  </r>
  <r>
    <x v="450"/>
    <n v="40"/>
    <n v="12"/>
    <n v="3560.32"/>
    <x v="2"/>
    <x v="0"/>
    <n v="5"/>
    <x v="3"/>
    <x v="1"/>
  </r>
  <r>
    <x v="451"/>
    <n v="35"/>
    <n v="6"/>
    <n v="3560.08"/>
    <x v="2"/>
    <x v="0"/>
    <n v="5"/>
    <x v="3"/>
    <x v="1"/>
  </r>
  <r>
    <x v="452"/>
    <n v="0"/>
    <n v="10"/>
    <n v="3558.87"/>
    <x v="0"/>
    <x v="0"/>
    <n v="5"/>
    <x v="0"/>
    <x v="0"/>
  </r>
  <r>
    <x v="453"/>
    <n v="8"/>
    <n v="9"/>
    <n v="3546.71"/>
    <x v="0"/>
    <x v="0"/>
    <n v="5"/>
    <x v="0"/>
    <x v="0"/>
  </r>
  <r>
    <x v="454"/>
    <n v="2"/>
    <n v="6"/>
    <n v="3543.26"/>
    <x v="0"/>
    <x v="0"/>
    <n v="5"/>
    <x v="0"/>
    <x v="0"/>
  </r>
  <r>
    <x v="455"/>
    <n v="50"/>
    <n v="4"/>
    <n v="3541.94"/>
    <x v="2"/>
    <x v="3"/>
    <n v="5"/>
    <x v="6"/>
    <x v="1"/>
  </r>
  <r>
    <x v="456"/>
    <n v="16"/>
    <n v="6"/>
    <n v="3534.69"/>
    <x v="1"/>
    <x v="0"/>
    <n v="5"/>
    <x v="2"/>
    <x v="0"/>
  </r>
  <r>
    <x v="457"/>
    <n v="55"/>
    <n v="1"/>
    <n v="3528.34"/>
    <x v="2"/>
    <x v="2"/>
    <n v="5"/>
    <x v="19"/>
    <x v="1"/>
  </r>
  <r>
    <x v="458"/>
    <n v="30"/>
    <n v="6"/>
    <n v="3518.03"/>
    <x v="1"/>
    <x v="0"/>
    <n v="5"/>
    <x v="2"/>
    <x v="0"/>
  </r>
  <r>
    <x v="459"/>
    <n v="6"/>
    <n v="7"/>
    <n v="3515.68"/>
    <x v="0"/>
    <x v="0"/>
    <n v="5"/>
    <x v="0"/>
    <x v="0"/>
  </r>
  <r>
    <x v="460"/>
    <n v="9"/>
    <n v="3"/>
    <n v="3509.43"/>
    <x v="0"/>
    <x v="3"/>
    <n v="5"/>
    <x v="7"/>
    <x v="0"/>
  </r>
  <r>
    <x v="461"/>
    <n v="51"/>
    <n v="6"/>
    <n v="3506.54"/>
    <x v="2"/>
    <x v="0"/>
    <n v="5"/>
    <x v="3"/>
    <x v="1"/>
  </r>
  <r>
    <x v="462"/>
    <n v="81"/>
    <n v="3"/>
    <n v="3502.32"/>
    <x v="4"/>
    <x v="3"/>
    <n v="5"/>
    <x v="9"/>
    <x v="3"/>
  </r>
  <r>
    <x v="463"/>
    <n v="2"/>
    <n v="7"/>
    <n v="3501.1"/>
    <x v="0"/>
    <x v="0"/>
    <n v="5"/>
    <x v="0"/>
    <x v="0"/>
  </r>
  <r>
    <x v="464"/>
    <n v="2"/>
    <n v="18"/>
    <n v="3482.74"/>
    <x v="0"/>
    <x v="0"/>
    <n v="5"/>
    <x v="0"/>
    <x v="0"/>
  </r>
  <r>
    <x v="465"/>
    <n v="1"/>
    <n v="9"/>
    <n v="3479.91"/>
    <x v="0"/>
    <x v="0"/>
    <n v="5"/>
    <x v="0"/>
    <x v="0"/>
  </r>
  <r>
    <x v="466"/>
    <n v="42"/>
    <n v="9"/>
    <n v="3466.36"/>
    <x v="2"/>
    <x v="0"/>
    <n v="5"/>
    <x v="3"/>
    <x v="1"/>
  </r>
  <r>
    <x v="467"/>
    <n v="10"/>
    <n v="10"/>
    <n v="3466.28"/>
    <x v="0"/>
    <x v="0"/>
    <n v="5"/>
    <x v="0"/>
    <x v="0"/>
  </r>
  <r>
    <x v="468"/>
    <n v="83"/>
    <n v="8"/>
    <n v="3450.84"/>
    <x v="4"/>
    <x v="0"/>
    <n v="5"/>
    <x v="10"/>
    <x v="3"/>
  </r>
  <r>
    <x v="469"/>
    <n v="4"/>
    <n v="6"/>
    <n v="3450.41"/>
    <x v="0"/>
    <x v="0"/>
    <n v="5"/>
    <x v="0"/>
    <x v="0"/>
  </r>
  <r>
    <x v="470"/>
    <n v="49"/>
    <n v="11"/>
    <n v="3447.4"/>
    <x v="2"/>
    <x v="0"/>
    <n v="5"/>
    <x v="3"/>
    <x v="1"/>
  </r>
  <r>
    <x v="471"/>
    <n v="0"/>
    <n v="7"/>
    <n v="3444.39"/>
    <x v="0"/>
    <x v="0"/>
    <n v="5"/>
    <x v="0"/>
    <x v="0"/>
  </r>
  <r>
    <x v="472"/>
    <n v="38"/>
    <n v="7"/>
    <n v="3442.15"/>
    <x v="2"/>
    <x v="0"/>
    <n v="5"/>
    <x v="3"/>
    <x v="1"/>
  </r>
  <r>
    <x v="473"/>
    <n v="15"/>
    <n v="11"/>
    <n v="3439.08"/>
    <x v="1"/>
    <x v="0"/>
    <n v="5"/>
    <x v="2"/>
    <x v="0"/>
  </r>
  <r>
    <x v="474"/>
    <n v="18"/>
    <n v="3"/>
    <n v="3435.76"/>
    <x v="1"/>
    <x v="3"/>
    <n v="5"/>
    <x v="8"/>
    <x v="2"/>
  </r>
  <r>
    <x v="475"/>
    <n v="41"/>
    <n v="9"/>
    <n v="3432.8"/>
    <x v="2"/>
    <x v="0"/>
    <n v="5"/>
    <x v="3"/>
    <x v="1"/>
  </r>
  <r>
    <x v="476"/>
    <n v="21"/>
    <n v="2"/>
    <n v="3415.3"/>
    <x v="1"/>
    <x v="1"/>
    <n v="5"/>
    <x v="17"/>
    <x v="1"/>
  </r>
  <r>
    <x v="477"/>
    <n v="24"/>
    <n v="8"/>
    <n v="3408.48"/>
    <x v="1"/>
    <x v="0"/>
    <n v="5"/>
    <x v="2"/>
    <x v="0"/>
  </r>
  <r>
    <x v="478"/>
    <n v="18"/>
    <n v="8"/>
    <n v="3408.2"/>
    <x v="1"/>
    <x v="0"/>
    <n v="5"/>
    <x v="2"/>
    <x v="0"/>
  </r>
  <r>
    <x v="479"/>
    <n v="13"/>
    <n v="7"/>
    <n v="3408.06"/>
    <x v="1"/>
    <x v="0"/>
    <n v="5"/>
    <x v="2"/>
    <x v="0"/>
  </r>
  <r>
    <x v="480"/>
    <n v="42"/>
    <n v="7"/>
    <n v="3406.72"/>
    <x v="2"/>
    <x v="0"/>
    <n v="5"/>
    <x v="3"/>
    <x v="1"/>
  </r>
  <r>
    <x v="481"/>
    <n v="9"/>
    <n v="6"/>
    <n v="3401.24"/>
    <x v="0"/>
    <x v="0"/>
    <n v="5"/>
    <x v="0"/>
    <x v="0"/>
  </r>
  <r>
    <x v="482"/>
    <n v="65"/>
    <n v="4"/>
    <n v="3386.71"/>
    <x v="2"/>
    <x v="3"/>
    <n v="5"/>
    <x v="6"/>
    <x v="1"/>
  </r>
  <r>
    <x v="483"/>
    <n v="58"/>
    <n v="9"/>
    <n v="3385.62"/>
    <x v="2"/>
    <x v="0"/>
    <n v="5"/>
    <x v="3"/>
    <x v="1"/>
  </r>
  <r>
    <x v="484"/>
    <n v="7"/>
    <n v="16"/>
    <n v="3352.96"/>
    <x v="0"/>
    <x v="0"/>
    <n v="5"/>
    <x v="0"/>
    <x v="0"/>
  </r>
  <r>
    <x v="485"/>
    <n v="25"/>
    <n v="10"/>
    <n v="3350.96"/>
    <x v="1"/>
    <x v="0"/>
    <n v="5"/>
    <x v="2"/>
    <x v="0"/>
  </r>
  <r>
    <x v="486"/>
    <n v="10"/>
    <n v="11"/>
    <n v="3349.57"/>
    <x v="0"/>
    <x v="0"/>
    <n v="5"/>
    <x v="0"/>
    <x v="0"/>
  </r>
  <r>
    <x v="487"/>
    <n v="17"/>
    <n v="14"/>
    <n v="3347.71"/>
    <x v="1"/>
    <x v="0"/>
    <n v="5"/>
    <x v="2"/>
    <x v="0"/>
  </r>
  <r>
    <x v="488"/>
    <n v="7"/>
    <n v="6"/>
    <n v="3347.31"/>
    <x v="0"/>
    <x v="0"/>
    <n v="5"/>
    <x v="0"/>
    <x v="0"/>
  </r>
  <r>
    <x v="489"/>
    <n v="127"/>
    <n v="6"/>
    <n v="3344.64"/>
    <x v="4"/>
    <x v="0"/>
    <n v="5"/>
    <x v="10"/>
    <x v="3"/>
  </r>
  <r>
    <x v="490"/>
    <n v="56"/>
    <n v="5"/>
    <n v="3344.38"/>
    <x v="2"/>
    <x v="3"/>
    <n v="5"/>
    <x v="6"/>
    <x v="1"/>
  </r>
  <r>
    <x v="491"/>
    <n v="52"/>
    <n v="5"/>
    <n v="3339.64"/>
    <x v="2"/>
    <x v="3"/>
    <n v="5"/>
    <x v="6"/>
    <x v="1"/>
  </r>
  <r>
    <x v="492"/>
    <n v="37"/>
    <n v="10"/>
    <n v="3338.22"/>
    <x v="2"/>
    <x v="0"/>
    <n v="5"/>
    <x v="3"/>
    <x v="1"/>
  </r>
  <r>
    <x v="493"/>
    <n v="66"/>
    <n v="7"/>
    <n v="3313.79"/>
    <x v="2"/>
    <x v="0"/>
    <n v="5"/>
    <x v="3"/>
    <x v="1"/>
  </r>
  <r>
    <x v="494"/>
    <n v="60"/>
    <n v="3"/>
    <n v="3312.25"/>
    <x v="2"/>
    <x v="3"/>
    <n v="5"/>
    <x v="6"/>
    <x v="1"/>
  </r>
  <r>
    <x v="495"/>
    <n v="52"/>
    <n v="6"/>
    <n v="3295.76"/>
    <x v="2"/>
    <x v="0"/>
    <n v="5"/>
    <x v="3"/>
    <x v="1"/>
  </r>
  <r>
    <x v="496"/>
    <n v="15"/>
    <n v="8"/>
    <n v="3285.31"/>
    <x v="1"/>
    <x v="0"/>
    <n v="5"/>
    <x v="2"/>
    <x v="0"/>
  </r>
  <r>
    <x v="497"/>
    <n v="27"/>
    <n v="4"/>
    <n v="3281.63"/>
    <x v="1"/>
    <x v="3"/>
    <n v="5"/>
    <x v="8"/>
    <x v="2"/>
  </r>
  <r>
    <x v="498"/>
    <n v="87"/>
    <n v="6"/>
    <n v="3279.97"/>
    <x v="4"/>
    <x v="0"/>
    <n v="5"/>
    <x v="10"/>
    <x v="3"/>
  </r>
  <r>
    <x v="499"/>
    <n v="126"/>
    <n v="6"/>
    <n v="3276.4"/>
    <x v="4"/>
    <x v="0"/>
    <n v="5"/>
    <x v="10"/>
    <x v="3"/>
  </r>
  <r>
    <x v="500"/>
    <n v="0"/>
    <n v="17"/>
    <n v="3251.79"/>
    <x v="0"/>
    <x v="0"/>
    <n v="5"/>
    <x v="0"/>
    <x v="0"/>
  </r>
  <r>
    <x v="501"/>
    <n v="217"/>
    <n v="2"/>
    <n v="3251.07"/>
    <x v="3"/>
    <x v="1"/>
    <n v="5"/>
    <x v="11"/>
    <x v="1"/>
  </r>
  <r>
    <x v="502"/>
    <n v="31"/>
    <n v="10"/>
    <n v="3237.54"/>
    <x v="1"/>
    <x v="0"/>
    <n v="5"/>
    <x v="2"/>
    <x v="0"/>
  </r>
  <r>
    <x v="503"/>
    <n v="40"/>
    <n v="7"/>
    <n v="3235.25"/>
    <x v="2"/>
    <x v="0"/>
    <n v="5"/>
    <x v="3"/>
    <x v="1"/>
  </r>
  <r>
    <x v="504"/>
    <n v="59"/>
    <n v="3"/>
    <n v="3222.3"/>
    <x v="2"/>
    <x v="3"/>
    <n v="5"/>
    <x v="6"/>
    <x v="1"/>
  </r>
  <r>
    <x v="505"/>
    <n v="20"/>
    <n v="13"/>
    <n v="3219.77"/>
    <x v="1"/>
    <x v="0"/>
    <n v="5"/>
    <x v="2"/>
    <x v="0"/>
  </r>
  <r>
    <x v="506"/>
    <n v="1"/>
    <n v="7"/>
    <n v="3213.59"/>
    <x v="0"/>
    <x v="0"/>
    <n v="5"/>
    <x v="0"/>
    <x v="0"/>
  </r>
  <r>
    <x v="507"/>
    <n v="9"/>
    <n v="8"/>
    <n v="3212.84"/>
    <x v="0"/>
    <x v="0"/>
    <n v="5"/>
    <x v="0"/>
    <x v="0"/>
  </r>
  <r>
    <x v="508"/>
    <n v="17"/>
    <n v="7"/>
    <n v="3204.16"/>
    <x v="1"/>
    <x v="0"/>
    <n v="5"/>
    <x v="2"/>
    <x v="0"/>
  </r>
  <r>
    <x v="509"/>
    <n v="6"/>
    <n v="2"/>
    <n v="3192.54"/>
    <x v="0"/>
    <x v="1"/>
    <n v="5"/>
    <x v="1"/>
    <x v="1"/>
  </r>
  <r>
    <x v="510"/>
    <n v="11"/>
    <n v="7"/>
    <n v="3190.55"/>
    <x v="0"/>
    <x v="0"/>
    <n v="5"/>
    <x v="0"/>
    <x v="0"/>
  </r>
  <r>
    <x v="511"/>
    <n v="63"/>
    <n v="4"/>
    <n v="3189.81"/>
    <x v="2"/>
    <x v="3"/>
    <n v="5"/>
    <x v="6"/>
    <x v="1"/>
  </r>
  <r>
    <x v="512"/>
    <n v="23"/>
    <n v="14"/>
    <n v="3187.55"/>
    <x v="1"/>
    <x v="0"/>
    <n v="5"/>
    <x v="2"/>
    <x v="0"/>
  </r>
  <r>
    <x v="513"/>
    <n v="95"/>
    <n v="6"/>
    <n v="3185.64"/>
    <x v="4"/>
    <x v="0"/>
    <n v="5"/>
    <x v="10"/>
    <x v="3"/>
  </r>
  <r>
    <x v="514"/>
    <n v="43"/>
    <n v="3"/>
    <n v="3181.04"/>
    <x v="2"/>
    <x v="3"/>
    <n v="5"/>
    <x v="6"/>
    <x v="1"/>
  </r>
  <r>
    <x v="515"/>
    <n v="49"/>
    <n v="2"/>
    <n v="3178.17"/>
    <x v="2"/>
    <x v="1"/>
    <n v="5"/>
    <x v="18"/>
    <x v="1"/>
  </r>
  <r>
    <x v="516"/>
    <n v="17"/>
    <n v="11"/>
    <n v="3174.75"/>
    <x v="1"/>
    <x v="0"/>
    <n v="5"/>
    <x v="2"/>
    <x v="0"/>
  </r>
  <r>
    <x v="517"/>
    <n v="30"/>
    <n v="11"/>
    <n v="3170.98"/>
    <x v="1"/>
    <x v="0"/>
    <n v="5"/>
    <x v="2"/>
    <x v="0"/>
  </r>
  <r>
    <x v="518"/>
    <n v="30"/>
    <n v="3"/>
    <n v="3166.4"/>
    <x v="1"/>
    <x v="3"/>
    <n v="5"/>
    <x v="8"/>
    <x v="2"/>
  </r>
  <r>
    <x v="519"/>
    <n v="58"/>
    <n v="6"/>
    <n v="3160"/>
    <x v="2"/>
    <x v="0"/>
    <n v="5"/>
    <x v="3"/>
    <x v="1"/>
  </r>
  <r>
    <x v="520"/>
    <n v="37"/>
    <n v="4"/>
    <n v="3158.13"/>
    <x v="2"/>
    <x v="3"/>
    <n v="5"/>
    <x v="6"/>
    <x v="1"/>
  </r>
  <r>
    <x v="521"/>
    <n v="16"/>
    <n v="7"/>
    <n v="3155.83"/>
    <x v="1"/>
    <x v="0"/>
    <n v="5"/>
    <x v="2"/>
    <x v="0"/>
  </r>
  <r>
    <x v="522"/>
    <n v="11"/>
    <n v="8"/>
    <n v="3146.92"/>
    <x v="0"/>
    <x v="0"/>
    <n v="5"/>
    <x v="0"/>
    <x v="0"/>
  </r>
  <r>
    <x v="523"/>
    <n v="74"/>
    <n v="5"/>
    <n v="3144.86"/>
    <x v="4"/>
    <x v="3"/>
    <n v="5"/>
    <x v="9"/>
    <x v="3"/>
  </r>
  <r>
    <x v="524"/>
    <n v="11"/>
    <n v="10"/>
    <n v="3124.72"/>
    <x v="0"/>
    <x v="0"/>
    <n v="5"/>
    <x v="0"/>
    <x v="0"/>
  </r>
  <r>
    <x v="525"/>
    <n v="2"/>
    <n v="7"/>
    <n v="3119.44"/>
    <x v="0"/>
    <x v="0"/>
    <n v="5"/>
    <x v="0"/>
    <x v="0"/>
  </r>
  <r>
    <x v="526"/>
    <n v="2"/>
    <n v="12"/>
    <n v="3109.99"/>
    <x v="0"/>
    <x v="0"/>
    <n v="5"/>
    <x v="0"/>
    <x v="0"/>
  </r>
  <r>
    <x v="527"/>
    <n v="16"/>
    <n v="12"/>
    <n v="3107.87"/>
    <x v="1"/>
    <x v="0"/>
    <n v="5"/>
    <x v="2"/>
    <x v="0"/>
  </r>
  <r>
    <x v="528"/>
    <n v="15"/>
    <n v="11"/>
    <n v="3104.17"/>
    <x v="1"/>
    <x v="0"/>
    <n v="5"/>
    <x v="2"/>
    <x v="0"/>
  </r>
  <r>
    <x v="529"/>
    <n v="94"/>
    <n v="6"/>
    <n v="3100.09"/>
    <x v="4"/>
    <x v="0"/>
    <n v="5"/>
    <x v="10"/>
    <x v="3"/>
  </r>
  <r>
    <x v="530"/>
    <n v="63"/>
    <n v="5"/>
    <n v="3099.72"/>
    <x v="2"/>
    <x v="3"/>
    <n v="5"/>
    <x v="6"/>
    <x v="1"/>
  </r>
  <r>
    <x v="531"/>
    <n v="95"/>
    <n v="4"/>
    <n v="3099.12"/>
    <x v="4"/>
    <x v="3"/>
    <n v="5"/>
    <x v="9"/>
    <x v="3"/>
  </r>
  <r>
    <x v="532"/>
    <n v="196"/>
    <n v="1"/>
    <n v="3096"/>
    <x v="3"/>
    <x v="2"/>
    <n v="5"/>
    <x v="4"/>
    <x v="1"/>
  </r>
  <r>
    <x v="533"/>
    <n v="8"/>
    <n v="9"/>
    <n v="3092.04"/>
    <x v="0"/>
    <x v="0"/>
    <n v="5"/>
    <x v="0"/>
    <x v="0"/>
  </r>
  <r>
    <x v="534"/>
    <n v="8"/>
    <n v="4"/>
    <n v="3090.74"/>
    <x v="0"/>
    <x v="3"/>
    <n v="5"/>
    <x v="7"/>
    <x v="0"/>
  </r>
  <r>
    <x v="535"/>
    <n v="29"/>
    <n v="7"/>
    <n v="3084.68"/>
    <x v="1"/>
    <x v="0"/>
    <n v="5"/>
    <x v="2"/>
    <x v="0"/>
  </r>
  <r>
    <x v="536"/>
    <n v="122"/>
    <n v="4"/>
    <n v="3083.65"/>
    <x v="4"/>
    <x v="3"/>
    <n v="5"/>
    <x v="9"/>
    <x v="3"/>
  </r>
  <r>
    <x v="537"/>
    <n v="29"/>
    <n v="5"/>
    <n v="3080.39"/>
    <x v="1"/>
    <x v="3"/>
    <n v="5"/>
    <x v="8"/>
    <x v="2"/>
  </r>
  <r>
    <x v="538"/>
    <n v="36"/>
    <n v="5"/>
    <n v="3080.22"/>
    <x v="2"/>
    <x v="3"/>
    <n v="5"/>
    <x v="6"/>
    <x v="1"/>
  </r>
  <r>
    <x v="539"/>
    <n v="2"/>
    <n v="6"/>
    <n v="3078.58"/>
    <x v="0"/>
    <x v="0"/>
    <n v="5"/>
    <x v="0"/>
    <x v="0"/>
  </r>
  <r>
    <x v="540"/>
    <n v="22"/>
    <n v="8"/>
    <n v="3075.04"/>
    <x v="1"/>
    <x v="0"/>
    <n v="5"/>
    <x v="2"/>
    <x v="0"/>
  </r>
  <r>
    <x v="541"/>
    <n v="99"/>
    <n v="11"/>
    <n v="3070.42"/>
    <x v="4"/>
    <x v="0"/>
    <n v="5"/>
    <x v="10"/>
    <x v="3"/>
  </r>
  <r>
    <x v="542"/>
    <n v="51"/>
    <n v="3"/>
    <n v="3049.88"/>
    <x v="2"/>
    <x v="3"/>
    <n v="5"/>
    <x v="6"/>
    <x v="1"/>
  </r>
  <r>
    <x v="543"/>
    <n v="1"/>
    <n v="13"/>
    <n v="3040.96"/>
    <x v="0"/>
    <x v="0"/>
    <n v="5"/>
    <x v="0"/>
    <x v="0"/>
  </r>
  <r>
    <x v="544"/>
    <n v="5"/>
    <n v="14"/>
    <n v="3039.22"/>
    <x v="0"/>
    <x v="0"/>
    <n v="5"/>
    <x v="0"/>
    <x v="0"/>
  </r>
  <r>
    <x v="545"/>
    <n v="21"/>
    <n v="10"/>
    <n v="3039.17"/>
    <x v="1"/>
    <x v="0"/>
    <n v="5"/>
    <x v="2"/>
    <x v="0"/>
  </r>
  <r>
    <x v="546"/>
    <n v="4"/>
    <n v="7"/>
    <n v="3037.6"/>
    <x v="0"/>
    <x v="0"/>
    <n v="5"/>
    <x v="0"/>
    <x v="0"/>
  </r>
  <r>
    <x v="547"/>
    <n v="84"/>
    <n v="5"/>
    <n v="3029.87"/>
    <x v="4"/>
    <x v="3"/>
    <n v="5"/>
    <x v="9"/>
    <x v="3"/>
  </r>
  <r>
    <x v="548"/>
    <n v="9"/>
    <n v="8"/>
    <n v="3023.08"/>
    <x v="0"/>
    <x v="0"/>
    <n v="5"/>
    <x v="0"/>
    <x v="0"/>
  </r>
  <r>
    <x v="549"/>
    <n v="18"/>
    <n v="12"/>
    <n v="3018.63"/>
    <x v="1"/>
    <x v="0"/>
    <n v="5"/>
    <x v="2"/>
    <x v="0"/>
  </r>
  <r>
    <x v="550"/>
    <n v="81"/>
    <n v="7"/>
    <n v="3017.3"/>
    <x v="4"/>
    <x v="0"/>
    <n v="5"/>
    <x v="10"/>
    <x v="3"/>
  </r>
  <r>
    <x v="551"/>
    <n v="4"/>
    <n v="9"/>
    <n v="3017.28"/>
    <x v="0"/>
    <x v="0"/>
    <n v="5"/>
    <x v="0"/>
    <x v="0"/>
  </r>
  <r>
    <x v="552"/>
    <n v="235"/>
    <n v="3"/>
    <n v="3010.74"/>
    <x v="3"/>
    <x v="3"/>
    <n v="5"/>
    <x v="5"/>
    <x v="1"/>
  </r>
  <r>
    <x v="553"/>
    <n v="39"/>
    <n v="8"/>
    <n v="3000.2"/>
    <x v="2"/>
    <x v="0"/>
    <n v="5"/>
    <x v="3"/>
    <x v="1"/>
  </r>
  <r>
    <x v="554"/>
    <n v="16"/>
    <n v="12"/>
    <n v="2999.46"/>
    <x v="1"/>
    <x v="0"/>
    <n v="5"/>
    <x v="2"/>
    <x v="0"/>
  </r>
  <r>
    <x v="555"/>
    <n v="205"/>
    <n v="9"/>
    <n v="2997.03"/>
    <x v="3"/>
    <x v="0"/>
    <n v="5"/>
    <x v="12"/>
    <x v="3"/>
  </r>
  <r>
    <x v="556"/>
    <n v="9"/>
    <n v="5"/>
    <n v="2996.05"/>
    <x v="0"/>
    <x v="3"/>
    <n v="5"/>
    <x v="7"/>
    <x v="0"/>
  </r>
  <r>
    <x v="557"/>
    <n v="88"/>
    <n v="6"/>
    <n v="2995.72"/>
    <x v="4"/>
    <x v="0"/>
    <n v="5"/>
    <x v="10"/>
    <x v="3"/>
  </r>
  <r>
    <x v="558"/>
    <n v="8"/>
    <n v="9"/>
    <n v="2993.1"/>
    <x v="0"/>
    <x v="0"/>
    <n v="5"/>
    <x v="0"/>
    <x v="0"/>
  </r>
  <r>
    <x v="559"/>
    <n v="51"/>
    <n v="6"/>
    <n v="2984.49"/>
    <x v="2"/>
    <x v="0"/>
    <n v="5"/>
    <x v="3"/>
    <x v="1"/>
  </r>
  <r>
    <x v="560"/>
    <n v="1"/>
    <n v="11"/>
    <n v="2975.59"/>
    <x v="0"/>
    <x v="0"/>
    <n v="5"/>
    <x v="0"/>
    <x v="0"/>
  </r>
  <r>
    <x v="561"/>
    <n v="3"/>
    <n v="12"/>
    <n v="2969.12"/>
    <x v="0"/>
    <x v="0"/>
    <n v="5"/>
    <x v="0"/>
    <x v="0"/>
  </r>
  <r>
    <x v="562"/>
    <n v="49"/>
    <n v="6"/>
    <n v="2965.69"/>
    <x v="2"/>
    <x v="0"/>
    <n v="5"/>
    <x v="3"/>
    <x v="1"/>
  </r>
  <r>
    <x v="563"/>
    <n v="11"/>
    <n v="7"/>
    <n v="2962.5"/>
    <x v="0"/>
    <x v="0"/>
    <n v="5"/>
    <x v="0"/>
    <x v="0"/>
  </r>
  <r>
    <x v="564"/>
    <n v="46"/>
    <n v="7"/>
    <n v="2959.88"/>
    <x v="2"/>
    <x v="0"/>
    <n v="5"/>
    <x v="3"/>
    <x v="1"/>
  </r>
  <r>
    <x v="565"/>
    <n v="2"/>
    <n v="8"/>
    <n v="2953.59"/>
    <x v="0"/>
    <x v="0"/>
    <n v="5"/>
    <x v="0"/>
    <x v="0"/>
  </r>
  <r>
    <x v="566"/>
    <n v="138"/>
    <n v="4"/>
    <n v="2944.95"/>
    <x v="4"/>
    <x v="3"/>
    <n v="5"/>
    <x v="9"/>
    <x v="3"/>
  </r>
  <r>
    <x v="567"/>
    <n v="147"/>
    <n v="3"/>
    <n v="2940.04"/>
    <x v="4"/>
    <x v="3"/>
    <n v="5"/>
    <x v="9"/>
    <x v="3"/>
  </r>
  <r>
    <x v="568"/>
    <n v="63"/>
    <n v="8"/>
    <n v="2938.91"/>
    <x v="2"/>
    <x v="0"/>
    <n v="5"/>
    <x v="3"/>
    <x v="1"/>
  </r>
  <r>
    <x v="569"/>
    <n v="28"/>
    <n v="10"/>
    <n v="2924.99"/>
    <x v="1"/>
    <x v="0"/>
    <n v="5"/>
    <x v="2"/>
    <x v="0"/>
  </r>
  <r>
    <x v="570"/>
    <n v="60"/>
    <n v="9"/>
    <n v="2920.16"/>
    <x v="2"/>
    <x v="0"/>
    <n v="5"/>
    <x v="3"/>
    <x v="1"/>
  </r>
  <r>
    <x v="571"/>
    <n v="11"/>
    <n v="5"/>
    <n v="2919.81"/>
    <x v="0"/>
    <x v="3"/>
    <n v="5"/>
    <x v="7"/>
    <x v="0"/>
  </r>
  <r>
    <x v="572"/>
    <n v="22"/>
    <n v="7"/>
    <n v="2915.15"/>
    <x v="1"/>
    <x v="0"/>
    <n v="5"/>
    <x v="2"/>
    <x v="0"/>
  </r>
  <r>
    <x v="573"/>
    <n v="13"/>
    <n v="2"/>
    <n v="2906.85"/>
    <x v="1"/>
    <x v="1"/>
    <n v="5"/>
    <x v="17"/>
    <x v="1"/>
  </r>
  <r>
    <x v="574"/>
    <n v="25"/>
    <n v="5"/>
    <n v="2898.26"/>
    <x v="1"/>
    <x v="3"/>
    <n v="5"/>
    <x v="8"/>
    <x v="2"/>
  </r>
  <r>
    <x v="575"/>
    <n v="0"/>
    <n v="11"/>
    <n v="2895.64"/>
    <x v="0"/>
    <x v="0"/>
    <n v="5"/>
    <x v="0"/>
    <x v="0"/>
  </r>
  <r>
    <x v="576"/>
    <n v="7"/>
    <n v="12"/>
    <n v="2888.75"/>
    <x v="0"/>
    <x v="0"/>
    <n v="5"/>
    <x v="0"/>
    <x v="0"/>
  </r>
  <r>
    <x v="577"/>
    <n v="32"/>
    <n v="5"/>
    <n v="2888.55"/>
    <x v="1"/>
    <x v="3"/>
    <n v="5"/>
    <x v="8"/>
    <x v="2"/>
  </r>
  <r>
    <x v="578"/>
    <n v="24"/>
    <n v="4"/>
    <n v="2883.54"/>
    <x v="1"/>
    <x v="3"/>
    <n v="5"/>
    <x v="8"/>
    <x v="2"/>
  </r>
  <r>
    <x v="579"/>
    <n v="16"/>
    <n v="6"/>
    <n v="2883.1"/>
    <x v="1"/>
    <x v="0"/>
    <n v="5"/>
    <x v="2"/>
    <x v="0"/>
  </r>
  <r>
    <x v="580"/>
    <n v="1"/>
    <n v="5"/>
    <n v="2879.7"/>
    <x v="0"/>
    <x v="3"/>
    <n v="5"/>
    <x v="7"/>
    <x v="0"/>
  </r>
  <r>
    <x v="581"/>
    <n v="3"/>
    <n v="3"/>
    <n v="2876.01"/>
    <x v="0"/>
    <x v="3"/>
    <n v="5"/>
    <x v="7"/>
    <x v="0"/>
  </r>
  <r>
    <x v="582"/>
    <n v="9"/>
    <n v="5"/>
    <n v="2874.72"/>
    <x v="0"/>
    <x v="3"/>
    <n v="5"/>
    <x v="7"/>
    <x v="0"/>
  </r>
  <r>
    <x v="583"/>
    <n v="4"/>
    <n v="9"/>
    <n v="2870.24"/>
    <x v="0"/>
    <x v="0"/>
    <n v="5"/>
    <x v="0"/>
    <x v="0"/>
  </r>
  <r>
    <x v="584"/>
    <n v="71"/>
    <n v="5"/>
    <n v="2867.2"/>
    <x v="2"/>
    <x v="3"/>
    <n v="5"/>
    <x v="6"/>
    <x v="1"/>
  </r>
  <r>
    <x v="585"/>
    <n v="27"/>
    <n v="6"/>
    <n v="2863.08"/>
    <x v="1"/>
    <x v="0"/>
    <n v="5"/>
    <x v="2"/>
    <x v="0"/>
  </r>
  <r>
    <x v="586"/>
    <n v="25"/>
    <n v="6"/>
    <n v="2862.11"/>
    <x v="1"/>
    <x v="0"/>
    <n v="5"/>
    <x v="2"/>
    <x v="0"/>
  </r>
  <r>
    <x v="587"/>
    <n v="12"/>
    <n v="4"/>
    <n v="2861.55"/>
    <x v="0"/>
    <x v="3"/>
    <n v="5"/>
    <x v="7"/>
    <x v="0"/>
  </r>
  <r>
    <x v="588"/>
    <n v="59"/>
    <n v="3"/>
    <n v="2854.84"/>
    <x v="2"/>
    <x v="3"/>
    <n v="5"/>
    <x v="6"/>
    <x v="1"/>
  </r>
  <r>
    <x v="589"/>
    <n v="9"/>
    <n v="11"/>
    <n v="2839.62"/>
    <x v="0"/>
    <x v="0"/>
    <n v="5"/>
    <x v="0"/>
    <x v="0"/>
  </r>
  <r>
    <x v="590"/>
    <n v="57"/>
    <n v="6"/>
    <n v="2836.69"/>
    <x v="2"/>
    <x v="0"/>
    <n v="5"/>
    <x v="3"/>
    <x v="1"/>
  </r>
  <r>
    <x v="591"/>
    <n v="43"/>
    <n v="4"/>
    <n v="2824.69"/>
    <x v="2"/>
    <x v="3"/>
    <n v="5"/>
    <x v="6"/>
    <x v="1"/>
  </r>
  <r>
    <x v="592"/>
    <n v="79"/>
    <n v="17"/>
    <n v="2814.7"/>
    <x v="4"/>
    <x v="0"/>
    <n v="5"/>
    <x v="10"/>
    <x v="3"/>
  </r>
  <r>
    <x v="593"/>
    <n v="21"/>
    <n v="6"/>
    <n v="2812.34"/>
    <x v="1"/>
    <x v="0"/>
    <n v="5"/>
    <x v="2"/>
    <x v="0"/>
  </r>
  <r>
    <x v="594"/>
    <n v="22"/>
    <n v="3"/>
    <n v="2811.43"/>
    <x v="1"/>
    <x v="3"/>
    <n v="5"/>
    <x v="8"/>
    <x v="2"/>
  </r>
  <r>
    <x v="595"/>
    <n v="8"/>
    <n v="7"/>
    <n v="2810.2"/>
    <x v="0"/>
    <x v="0"/>
    <n v="5"/>
    <x v="0"/>
    <x v="0"/>
  </r>
  <r>
    <x v="596"/>
    <n v="22"/>
    <n v="7"/>
    <n v="2806.69"/>
    <x v="1"/>
    <x v="0"/>
    <n v="5"/>
    <x v="2"/>
    <x v="0"/>
  </r>
  <r>
    <x v="597"/>
    <n v="2"/>
    <n v="7"/>
    <n v="2804.54"/>
    <x v="0"/>
    <x v="0"/>
    <n v="5"/>
    <x v="0"/>
    <x v="0"/>
  </r>
  <r>
    <x v="598"/>
    <n v="55"/>
    <n v="5"/>
    <n v="2799.42"/>
    <x v="2"/>
    <x v="3"/>
    <n v="5"/>
    <x v="6"/>
    <x v="1"/>
  </r>
  <r>
    <x v="599"/>
    <n v="1"/>
    <n v="10"/>
    <n v="2796.51"/>
    <x v="0"/>
    <x v="0"/>
    <n v="5"/>
    <x v="0"/>
    <x v="0"/>
  </r>
  <r>
    <x v="600"/>
    <n v="20"/>
    <n v="5"/>
    <n v="2795.33"/>
    <x v="1"/>
    <x v="3"/>
    <n v="5"/>
    <x v="8"/>
    <x v="2"/>
  </r>
  <r>
    <x v="601"/>
    <n v="20"/>
    <n v="2"/>
    <n v="2794.51"/>
    <x v="1"/>
    <x v="1"/>
    <n v="5"/>
    <x v="17"/>
    <x v="1"/>
  </r>
  <r>
    <x v="602"/>
    <n v="116"/>
    <n v="2"/>
    <n v="2791.59"/>
    <x v="4"/>
    <x v="1"/>
    <n v="5"/>
    <x v="13"/>
    <x v="1"/>
  </r>
  <r>
    <x v="603"/>
    <n v="11"/>
    <n v="7"/>
    <n v="2791.35"/>
    <x v="0"/>
    <x v="0"/>
    <n v="5"/>
    <x v="0"/>
    <x v="0"/>
  </r>
  <r>
    <x v="604"/>
    <n v="23"/>
    <n v="4"/>
    <n v="2791.27"/>
    <x v="1"/>
    <x v="3"/>
    <n v="5"/>
    <x v="8"/>
    <x v="2"/>
  </r>
  <r>
    <x v="605"/>
    <n v="3"/>
    <n v="13"/>
    <n v="2790.95"/>
    <x v="0"/>
    <x v="0"/>
    <n v="5"/>
    <x v="0"/>
    <x v="0"/>
  </r>
  <r>
    <x v="606"/>
    <n v="39"/>
    <n v="7"/>
    <n v="2781.23"/>
    <x v="2"/>
    <x v="0"/>
    <n v="5"/>
    <x v="3"/>
    <x v="1"/>
  </r>
  <r>
    <x v="607"/>
    <n v="15"/>
    <n v="6"/>
    <n v="2780.66"/>
    <x v="1"/>
    <x v="0"/>
    <n v="5"/>
    <x v="2"/>
    <x v="0"/>
  </r>
  <r>
    <x v="608"/>
    <n v="2"/>
    <n v="10"/>
    <n v="2780.63"/>
    <x v="0"/>
    <x v="0"/>
    <n v="5"/>
    <x v="0"/>
    <x v="0"/>
  </r>
  <r>
    <x v="609"/>
    <n v="3"/>
    <n v="4"/>
    <n v="2780.15"/>
    <x v="0"/>
    <x v="3"/>
    <n v="5"/>
    <x v="7"/>
    <x v="0"/>
  </r>
  <r>
    <x v="610"/>
    <n v="8"/>
    <n v="7"/>
    <n v="2777.67"/>
    <x v="0"/>
    <x v="0"/>
    <n v="5"/>
    <x v="0"/>
    <x v="0"/>
  </r>
  <r>
    <x v="611"/>
    <n v="1"/>
    <n v="8"/>
    <n v="2770.94"/>
    <x v="0"/>
    <x v="0"/>
    <n v="5"/>
    <x v="0"/>
    <x v="0"/>
  </r>
  <r>
    <x v="612"/>
    <n v="29"/>
    <n v="10"/>
    <n v="2760.56"/>
    <x v="1"/>
    <x v="0"/>
    <n v="5"/>
    <x v="2"/>
    <x v="0"/>
  </r>
  <r>
    <x v="613"/>
    <n v="18"/>
    <n v="8"/>
    <n v="2758.26"/>
    <x v="1"/>
    <x v="0"/>
    <n v="5"/>
    <x v="2"/>
    <x v="0"/>
  </r>
  <r>
    <x v="614"/>
    <n v="3"/>
    <n v="14"/>
    <n v="2755.63"/>
    <x v="0"/>
    <x v="0"/>
    <n v="5"/>
    <x v="0"/>
    <x v="0"/>
  </r>
  <r>
    <x v="615"/>
    <n v="70"/>
    <n v="3"/>
    <n v="2748.31"/>
    <x v="2"/>
    <x v="3"/>
    <n v="5"/>
    <x v="6"/>
    <x v="1"/>
  </r>
  <r>
    <x v="616"/>
    <n v="34"/>
    <n v="2"/>
    <n v="2747.99"/>
    <x v="2"/>
    <x v="1"/>
    <n v="5"/>
    <x v="18"/>
    <x v="1"/>
  </r>
  <r>
    <x v="617"/>
    <n v="150"/>
    <n v="3"/>
    <n v="2744.03"/>
    <x v="4"/>
    <x v="3"/>
    <n v="5"/>
    <x v="9"/>
    <x v="3"/>
  </r>
  <r>
    <x v="618"/>
    <n v="15"/>
    <n v="3"/>
    <n v="2742.82"/>
    <x v="1"/>
    <x v="3"/>
    <n v="5"/>
    <x v="8"/>
    <x v="2"/>
  </r>
  <r>
    <x v="619"/>
    <n v="77"/>
    <n v="7"/>
    <n v="2740.03"/>
    <x v="4"/>
    <x v="0"/>
    <n v="5"/>
    <x v="10"/>
    <x v="3"/>
  </r>
  <r>
    <x v="620"/>
    <n v="29"/>
    <n v="5"/>
    <n v="2735.37"/>
    <x v="1"/>
    <x v="3"/>
    <n v="5"/>
    <x v="8"/>
    <x v="2"/>
  </r>
  <r>
    <x v="621"/>
    <n v="143"/>
    <n v="4"/>
    <n v="2726.77"/>
    <x v="4"/>
    <x v="3"/>
    <n v="5"/>
    <x v="9"/>
    <x v="3"/>
  </r>
  <r>
    <x v="622"/>
    <n v="87"/>
    <n v="4"/>
    <n v="2726.23"/>
    <x v="4"/>
    <x v="3"/>
    <n v="5"/>
    <x v="9"/>
    <x v="3"/>
  </r>
  <r>
    <x v="623"/>
    <n v="21"/>
    <n v="4"/>
    <n v="2724.81"/>
    <x v="1"/>
    <x v="3"/>
    <n v="5"/>
    <x v="8"/>
    <x v="2"/>
  </r>
  <r>
    <x v="624"/>
    <n v="26"/>
    <n v="5"/>
    <n v="2720.8"/>
    <x v="1"/>
    <x v="3"/>
    <n v="5"/>
    <x v="8"/>
    <x v="2"/>
  </r>
  <r>
    <x v="625"/>
    <n v="10"/>
    <n v="3"/>
    <n v="2720.63"/>
    <x v="0"/>
    <x v="3"/>
    <n v="5"/>
    <x v="7"/>
    <x v="0"/>
  </r>
  <r>
    <x v="626"/>
    <n v="39"/>
    <n v="8"/>
    <n v="2718.6"/>
    <x v="2"/>
    <x v="0"/>
    <n v="5"/>
    <x v="3"/>
    <x v="1"/>
  </r>
  <r>
    <x v="627"/>
    <n v="30"/>
    <n v="10"/>
    <n v="2718.03"/>
    <x v="1"/>
    <x v="0"/>
    <n v="5"/>
    <x v="2"/>
    <x v="0"/>
  </r>
  <r>
    <x v="628"/>
    <n v="29"/>
    <n v="10"/>
    <n v="2712.91"/>
    <x v="1"/>
    <x v="0"/>
    <n v="5"/>
    <x v="2"/>
    <x v="0"/>
  </r>
  <r>
    <x v="629"/>
    <n v="8"/>
    <n v="4"/>
    <n v="2711.68"/>
    <x v="0"/>
    <x v="3"/>
    <n v="5"/>
    <x v="7"/>
    <x v="0"/>
  </r>
  <r>
    <x v="630"/>
    <n v="32"/>
    <n v="8"/>
    <n v="2711.11"/>
    <x v="1"/>
    <x v="0"/>
    <n v="5"/>
    <x v="2"/>
    <x v="0"/>
  </r>
  <r>
    <x v="631"/>
    <n v="27"/>
    <n v="9"/>
    <n v="2709.7"/>
    <x v="1"/>
    <x v="0"/>
    <n v="5"/>
    <x v="2"/>
    <x v="0"/>
  </r>
  <r>
    <x v="632"/>
    <n v="22"/>
    <n v="4"/>
    <n v="2709.12"/>
    <x v="1"/>
    <x v="3"/>
    <n v="5"/>
    <x v="8"/>
    <x v="2"/>
  </r>
  <r>
    <x v="633"/>
    <n v="0"/>
    <n v="8"/>
    <n v="2708.61"/>
    <x v="0"/>
    <x v="0"/>
    <n v="5"/>
    <x v="0"/>
    <x v="0"/>
  </r>
  <r>
    <x v="634"/>
    <n v="42"/>
    <n v="6"/>
    <n v="2707.33"/>
    <x v="2"/>
    <x v="0"/>
    <n v="5"/>
    <x v="3"/>
    <x v="1"/>
  </r>
  <r>
    <x v="635"/>
    <n v="51"/>
    <n v="7"/>
    <n v="2703.23"/>
    <x v="2"/>
    <x v="0"/>
    <n v="5"/>
    <x v="3"/>
    <x v="1"/>
  </r>
  <r>
    <x v="636"/>
    <n v="7"/>
    <n v="8"/>
    <n v="2702.49"/>
    <x v="0"/>
    <x v="0"/>
    <n v="5"/>
    <x v="0"/>
    <x v="0"/>
  </r>
  <r>
    <x v="637"/>
    <n v="7"/>
    <n v="6"/>
    <n v="2686.42"/>
    <x v="0"/>
    <x v="0"/>
    <n v="5"/>
    <x v="0"/>
    <x v="0"/>
  </r>
  <r>
    <x v="638"/>
    <n v="211"/>
    <n v="2"/>
    <n v="2683.82"/>
    <x v="3"/>
    <x v="1"/>
    <n v="5"/>
    <x v="11"/>
    <x v="1"/>
  </r>
  <r>
    <x v="639"/>
    <n v="10"/>
    <n v="5"/>
    <n v="2674.48"/>
    <x v="0"/>
    <x v="3"/>
    <n v="5"/>
    <x v="7"/>
    <x v="0"/>
  </r>
  <r>
    <x v="640"/>
    <n v="7"/>
    <n v="6"/>
    <n v="2662.4"/>
    <x v="0"/>
    <x v="0"/>
    <n v="5"/>
    <x v="0"/>
    <x v="0"/>
  </r>
  <r>
    <x v="641"/>
    <n v="8"/>
    <n v="11"/>
    <n v="2662.2"/>
    <x v="0"/>
    <x v="0"/>
    <n v="5"/>
    <x v="0"/>
    <x v="0"/>
  </r>
  <r>
    <x v="642"/>
    <n v="51"/>
    <n v="3"/>
    <n v="2662.06"/>
    <x v="2"/>
    <x v="3"/>
    <n v="5"/>
    <x v="6"/>
    <x v="1"/>
  </r>
  <r>
    <x v="643"/>
    <n v="319"/>
    <n v="1"/>
    <n v="2661.24"/>
    <x v="3"/>
    <x v="2"/>
    <n v="5"/>
    <x v="4"/>
    <x v="1"/>
  </r>
  <r>
    <x v="644"/>
    <n v="18"/>
    <n v="7"/>
    <n v="2657.13"/>
    <x v="1"/>
    <x v="0"/>
    <n v="5"/>
    <x v="2"/>
    <x v="0"/>
  </r>
  <r>
    <x v="645"/>
    <n v="31"/>
    <n v="6"/>
    <n v="2656.13"/>
    <x v="1"/>
    <x v="0"/>
    <n v="5"/>
    <x v="2"/>
    <x v="0"/>
  </r>
  <r>
    <x v="646"/>
    <n v="95"/>
    <n v="3"/>
    <n v="2651.46"/>
    <x v="4"/>
    <x v="3"/>
    <n v="5"/>
    <x v="9"/>
    <x v="3"/>
  </r>
  <r>
    <x v="647"/>
    <n v="30"/>
    <n v="5"/>
    <n v="2647.59"/>
    <x v="1"/>
    <x v="3"/>
    <n v="5"/>
    <x v="8"/>
    <x v="2"/>
  </r>
  <r>
    <x v="648"/>
    <n v="9"/>
    <n v="5"/>
    <n v="2639.17"/>
    <x v="0"/>
    <x v="3"/>
    <n v="5"/>
    <x v="7"/>
    <x v="0"/>
  </r>
  <r>
    <x v="649"/>
    <n v="10"/>
    <n v="7"/>
    <n v="2638.94"/>
    <x v="0"/>
    <x v="0"/>
    <n v="5"/>
    <x v="0"/>
    <x v="0"/>
  </r>
  <r>
    <x v="650"/>
    <n v="63"/>
    <n v="4"/>
    <n v="2634.45"/>
    <x v="2"/>
    <x v="3"/>
    <n v="5"/>
    <x v="6"/>
    <x v="1"/>
  </r>
  <r>
    <x v="651"/>
    <n v="78"/>
    <n v="5"/>
    <n v="2634.26"/>
    <x v="4"/>
    <x v="3"/>
    <n v="5"/>
    <x v="9"/>
    <x v="3"/>
  </r>
  <r>
    <x v="652"/>
    <n v="4"/>
    <n v="13"/>
    <n v="2633.85"/>
    <x v="0"/>
    <x v="0"/>
    <n v="5"/>
    <x v="0"/>
    <x v="0"/>
  </r>
  <r>
    <x v="653"/>
    <n v="172"/>
    <n v="6"/>
    <n v="2628.35"/>
    <x v="4"/>
    <x v="0"/>
    <n v="5"/>
    <x v="10"/>
    <x v="3"/>
  </r>
  <r>
    <x v="654"/>
    <n v="39"/>
    <n v="7"/>
    <n v="2626.6"/>
    <x v="2"/>
    <x v="0"/>
    <n v="5"/>
    <x v="3"/>
    <x v="1"/>
  </r>
  <r>
    <x v="655"/>
    <n v="63"/>
    <n v="1"/>
    <n v="2626.3"/>
    <x v="2"/>
    <x v="2"/>
    <n v="5"/>
    <x v="19"/>
    <x v="1"/>
  </r>
  <r>
    <x v="656"/>
    <n v="15"/>
    <n v="4"/>
    <n v="2624.26"/>
    <x v="1"/>
    <x v="3"/>
    <n v="5"/>
    <x v="8"/>
    <x v="2"/>
  </r>
  <r>
    <x v="657"/>
    <n v="3"/>
    <n v="15"/>
    <n v="2622.88"/>
    <x v="0"/>
    <x v="0"/>
    <n v="5"/>
    <x v="0"/>
    <x v="0"/>
  </r>
  <r>
    <x v="658"/>
    <n v="1"/>
    <n v="6"/>
    <n v="2621.38"/>
    <x v="0"/>
    <x v="0"/>
    <n v="5"/>
    <x v="0"/>
    <x v="0"/>
  </r>
  <r>
    <x v="659"/>
    <n v="16"/>
    <n v="8"/>
    <n v="2619.91"/>
    <x v="1"/>
    <x v="0"/>
    <n v="5"/>
    <x v="2"/>
    <x v="0"/>
  </r>
  <r>
    <x v="660"/>
    <n v="7"/>
    <n v="8"/>
    <n v="2618.23"/>
    <x v="0"/>
    <x v="0"/>
    <n v="5"/>
    <x v="0"/>
    <x v="0"/>
  </r>
  <r>
    <x v="661"/>
    <n v="3"/>
    <n v="9"/>
    <n v="2616.38"/>
    <x v="0"/>
    <x v="0"/>
    <n v="5"/>
    <x v="0"/>
    <x v="0"/>
  </r>
  <r>
    <x v="662"/>
    <n v="9"/>
    <n v="3"/>
    <n v="2614.7399999999998"/>
    <x v="0"/>
    <x v="3"/>
    <n v="5"/>
    <x v="7"/>
    <x v="0"/>
  </r>
  <r>
    <x v="663"/>
    <n v="2"/>
    <n v="19"/>
    <n v="2612.96"/>
    <x v="0"/>
    <x v="0"/>
    <n v="5"/>
    <x v="0"/>
    <x v="0"/>
  </r>
  <r>
    <x v="664"/>
    <n v="22"/>
    <n v="10"/>
    <n v="2611.75"/>
    <x v="1"/>
    <x v="0"/>
    <n v="5"/>
    <x v="2"/>
    <x v="0"/>
  </r>
  <r>
    <x v="665"/>
    <n v="58"/>
    <n v="4"/>
    <n v="2610.36"/>
    <x v="2"/>
    <x v="3"/>
    <n v="5"/>
    <x v="6"/>
    <x v="1"/>
  </r>
  <r>
    <x v="666"/>
    <n v="27"/>
    <n v="7"/>
    <n v="2609.1"/>
    <x v="1"/>
    <x v="0"/>
    <n v="5"/>
    <x v="2"/>
    <x v="0"/>
  </r>
  <r>
    <x v="667"/>
    <n v="55"/>
    <n v="5"/>
    <n v="2607.61"/>
    <x v="2"/>
    <x v="3"/>
    <n v="5"/>
    <x v="6"/>
    <x v="1"/>
  </r>
  <r>
    <x v="668"/>
    <n v="29"/>
    <n v="12"/>
    <n v="2603.4299999999998"/>
    <x v="1"/>
    <x v="0"/>
    <n v="5"/>
    <x v="2"/>
    <x v="0"/>
  </r>
  <r>
    <x v="669"/>
    <n v="45"/>
    <n v="3"/>
    <n v="2600.34"/>
    <x v="2"/>
    <x v="3"/>
    <n v="5"/>
    <x v="6"/>
    <x v="1"/>
  </r>
  <r>
    <x v="670"/>
    <n v="37"/>
    <n v="14"/>
    <n v="2599.19"/>
    <x v="2"/>
    <x v="0"/>
    <n v="5"/>
    <x v="3"/>
    <x v="1"/>
  </r>
  <r>
    <x v="671"/>
    <n v="28"/>
    <n v="10"/>
    <n v="2599.04"/>
    <x v="1"/>
    <x v="0"/>
    <n v="5"/>
    <x v="2"/>
    <x v="0"/>
  </r>
  <r>
    <x v="672"/>
    <n v="10"/>
    <n v="7"/>
    <n v="2599.0300000000002"/>
    <x v="0"/>
    <x v="0"/>
    <n v="5"/>
    <x v="0"/>
    <x v="0"/>
  </r>
  <r>
    <x v="673"/>
    <n v="27"/>
    <n v="4"/>
    <n v="2593.0700000000002"/>
    <x v="1"/>
    <x v="3"/>
    <n v="5"/>
    <x v="8"/>
    <x v="2"/>
  </r>
  <r>
    <x v="674"/>
    <n v="155"/>
    <n v="11"/>
    <n v="2592.25"/>
    <x v="4"/>
    <x v="0"/>
    <n v="5"/>
    <x v="10"/>
    <x v="3"/>
  </r>
  <r>
    <x v="675"/>
    <n v="9"/>
    <n v="13"/>
    <n v="2590.31"/>
    <x v="0"/>
    <x v="0"/>
    <n v="5"/>
    <x v="0"/>
    <x v="0"/>
  </r>
  <r>
    <x v="676"/>
    <n v="8"/>
    <n v="10"/>
    <n v="2588.77"/>
    <x v="0"/>
    <x v="0"/>
    <n v="5"/>
    <x v="0"/>
    <x v="0"/>
  </r>
  <r>
    <x v="677"/>
    <n v="30"/>
    <n v="7"/>
    <n v="2588.39"/>
    <x v="1"/>
    <x v="0"/>
    <n v="5"/>
    <x v="2"/>
    <x v="0"/>
  </r>
  <r>
    <x v="678"/>
    <n v="7"/>
    <n v="11"/>
    <n v="2584.41"/>
    <x v="0"/>
    <x v="0"/>
    <n v="5"/>
    <x v="0"/>
    <x v="0"/>
  </r>
  <r>
    <x v="679"/>
    <n v="56"/>
    <n v="9"/>
    <n v="2580.91"/>
    <x v="2"/>
    <x v="0"/>
    <n v="5"/>
    <x v="3"/>
    <x v="1"/>
  </r>
  <r>
    <x v="680"/>
    <n v="4"/>
    <n v="5"/>
    <n v="2573.9299999999998"/>
    <x v="0"/>
    <x v="3"/>
    <n v="5"/>
    <x v="7"/>
    <x v="0"/>
  </r>
  <r>
    <x v="681"/>
    <n v="6"/>
    <n v="7"/>
    <n v="2567.06"/>
    <x v="0"/>
    <x v="0"/>
    <n v="5"/>
    <x v="0"/>
    <x v="0"/>
  </r>
  <r>
    <x v="682"/>
    <n v="29"/>
    <n v="3"/>
    <n v="2564.5"/>
    <x v="1"/>
    <x v="3"/>
    <n v="5"/>
    <x v="8"/>
    <x v="2"/>
  </r>
  <r>
    <x v="683"/>
    <n v="37"/>
    <n v="4"/>
    <n v="2560"/>
    <x v="2"/>
    <x v="3"/>
    <n v="5"/>
    <x v="6"/>
    <x v="1"/>
  </r>
  <r>
    <x v="684"/>
    <n v="4"/>
    <n v="10"/>
    <n v="2557.1799999999998"/>
    <x v="0"/>
    <x v="0"/>
    <n v="5"/>
    <x v="0"/>
    <x v="0"/>
  </r>
  <r>
    <x v="685"/>
    <n v="28"/>
    <n v="11"/>
    <n v="2555.58"/>
    <x v="1"/>
    <x v="0"/>
    <n v="5"/>
    <x v="2"/>
    <x v="0"/>
  </r>
  <r>
    <x v="686"/>
    <n v="16"/>
    <n v="8"/>
    <n v="2552.21"/>
    <x v="1"/>
    <x v="0"/>
    <n v="5"/>
    <x v="2"/>
    <x v="0"/>
  </r>
  <r>
    <x v="687"/>
    <n v="30"/>
    <n v="6"/>
    <n v="2548.2399999999998"/>
    <x v="1"/>
    <x v="0"/>
    <n v="5"/>
    <x v="2"/>
    <x v="0"/>
  </r>
  <r>
    <x v="688"/>
    <n v="50"/>
    <n v="11"/>
    <n v="2538.3000000000002"/>
    <x v="2"/>
    <x v="0"/>
    <n v="5"/>
    <x v="3"/>
    <x v="1"/>
  </r>
  <r>
    <x v="689"/>
    <n v="16"/>
    <n v="4"/>
    <n v="2534.64"/>
    <x v="1"/>
    <x v="3"/>
    <n v="5"/>
    <x v="8"/>
    <x v="2"/>
  </r>
  <r>
    <x v="690"/>
    <n v="4"/>
    <n v="7"/>
    <n v="2533.42"/>
    <x v="0"/>
    <x v="0"/>
    <n v="5"/>
    <x v="0"/>
    <x v="0"/>
  </r>
  <r>
    <x v="691"/>
    <n v="8"/>
    <n v="9"/>
    <n v="2529.9299999999998"/>
    <x v="0"/>
    <x v="0"/>
    <n v="5"/>
    <x v="0"/>
    <x v="0"/>
  </r>
  <r>
    <x v="692"/>
    <n v="24"/>
    <n v="8"/>
    <n v="2527.92"/>
    <x v="1"/>
    <x v="0"/>
    <n v="5"/>
    <x v="2"/>
    <x v="0"/>
  </r>
  <r>
    <x v="693"/>
    <n v="10"/>
    <n v="9"/>
    <n v="2526.09"/>
    <x v="0"/>
    <x v="0"/>
    <n v="5"/>
    <x v="0"/>
    <x v="0"/>
  </r>
  <r>
    <x v="694"/>
    <n v="1"/>
    <n v="8"/>
    <n v="2520.02"/>
    <x v="0"/>
    <x v="0"/>
    <n v="5"/>
    <x v="0"/>
    <x v="0"/>
  </r>
  <r>
    <x v="695"/>
    <n v="1"/>
    <n v="7"/>
    <n v="2519.21"/>
    <x v="0"/>
    <x v="0"/>
    <n v="5"/>
    <x v="0"/>
    <x v="0"/>
  </r>
  <r>
    <x v="696"/>
    <n v="133"/>
    <n v="3"/>
    <n v="2515.84"/>
    <x v="4"/>
    <x v="3"/>
    <n v="5"/>
    <x v="9"/>
    <x v="3"/>
  </r>
  <r>
    <x v="697"/>
    <n v="67"/>
    <n v="3"/>
    <n v="2511.69"/>
    <x v="2"/>
    <x v="3"/>
    <n v="5"/>
    <x v="6"/>
    <x v="1"/>
  </r>
  <r>
    <x v="698"/>
    <n v="35"/>
    <n v="8"/>
    <n v="2506.04"/>
    <x v="2"/>
    <x v="0"/>
    <n v="5"/>
    <x v="3"/>
    <x v="1"/>
  </r>
  <r>
    <x v="699"/>
    <n v="30"/>
    <n v="15"/>
    <n v="2504.13"/>
    <x v="1"/>
    <x v="0"/>
    <n v="5"/>
    <x v="2"/>
    <x v="0"/>
  </r>
  <r>
    <x v="700"/>
    <n v="0"/>
    <n v="4"/>
    <n v="2501.84"/>
    <x v="0"/>
    <x v="3"/>
    <n v="5"/>
    <x v="7"/>
    <x v="0"/>
  </r>
  <r>
    <x v="701"/>
    <n v="3"/>
    <n v="8"/>
    <n v="2495.87"/>
    <x v="0"/>
    <x v="0"/>
    <n v="5"/>
    <x v="0"/>
    <x v="0"/>
  </r>
  <r>
    <x v="702"/>
    <n v="63"/>
    <n v="7"/>
    <n v="2494.46"/>
    <x v="2"/>
    <x v="0"/>
    <n v="5"/>
    <x v="3"/>
    <x v="1"/>
  </r>
  <r>
    <x v="703"/>
    <n v="6"/>
    <n v="15"/>
    <n v="2493.34"/>
    <x v="0"/>
    <x v="0"/>
    <n v="5"/>
    <x v="0"/>
    <x v="0"/>
  </r>
  <r>
    <x v="704"/>
    <n v="16"/>
    <n v="8"/>
    <n v="2484.98"/>
    <x v="1"/>
    <x v="0"/>
    <n v="5"/>
    <x v="2"/>
    <x v="0"/>
  </r>
  <r>
    <x v="705"/>
    <n v="4"/>
    <n v="5"/>
    <n v="2483.63"/>
    <x v="0"/>
    <x v="3"/>
    <n v="5"/>
    <x v="7"/>
    <x v="0"/>
  </r>
  <r>
    <x v="706"/>
    <n v="27"/>
    <n v="5"/>
    <n v="2481.6"/>
    <x v="1"/>
    <x v="3"/>
    <n v="5"/>
    <x v="8"/>
    <x v="2"/>
  </r>
  <r>
    <x v="707"/>
    <n v="44"/>
    <n v="6"/>
    <n v="2481.13"/>
    <x v="2"/>
    <x v="0"/>
    <n v="5"/>
    <x v="3"/>
    <x v="1"/>
  </r>
  <r>
    <x v="708"/>
    <n v="2"/>
    <n v="4"/>
    <n v="2479.16"/>
    <x v="0"/>
    <x v="3"/>
    <n v="5"/>
    <x v="7"/>
    <x v="0"/>
  </r>
  <r>
    <x v="709"/>
    <n v="15"/>
    <n v="9"/>
    <n v="2478.9499999999998"/>
    <x v="1"/>
    <x v="0"/>
    <n v="5"/>
    <x v="2"/>
    <x v="0"/>
  </r>
  <r>
    <x v="710"/>
    <n v="9"/>
    <n v="6"/>
    <n v="2474.33"/>
    <x v="0"/>
    <x v="0"/>
    <n v="5"/>
    <x v="0"/>
    <x v="0"/>
  </r>
  <r>
    <x v="711"/>
    <n v="10"/>
    <n v="7"/>
    <n v="2474.23"/>
    <x v="0"/>
    <x v="0"/>
    <n v="5"/>
    <x v="0"/>
    <x v="0"/>
  </r>
  <r>
    <x v="712"/>
    <n v="7"/>
    <n v="6"/>
    <n v="2473.37"/>
    <x v="0"/>
    <x v="0"/>
    <n v="5"/>
    <x v="0"/>
    <x v="0"/>
  </r>
  <r>
    <x v="713"/>
    <n v="18"/>
    <n v="10"/>
    <n v="2467.9899999999998"/>
    <x v="1"/>
    <x v="0"/>
    <n v="5"/>
    <x v="2"/>
    <x v="0"/>
  </r>
  <r>
    <x v="714"/>
    <n v="32"/>
    <n v="7"/>
    <n v="2467.35"/>
    <x v="1"/>
    <x v="0"/>
    <n v="5"/>
    <x v="2"/>
    <x v="0"/>
  </r>
  <r>
    <x v="715"/>
    <n v="72"/>
    <n v="6"/>
    <n v="2466.86"/>
    <x v="4"/>
    <x v="0"/>
    <n v="5"/>
    <x v="10"/>
    <x v="3"/>
  </r>
  <r>
    <x v="716"/>
    <n v="4"/>
    <n v="5"/>
    <n v="2463.17"/>
    <x v="0"/>
    <x v="3"/>
    <n v="5"/>
    <x v="7"/>
    <x v="0"/>
  </r>
  <r>
    <x v="717"/>
    <n v="2"/>
    <n v="8"/>
    <n v="2463.0500000000002"/>
    <x v="0"/>
    <x v="0"/>
    <n v="5"/>
    <x v="0"/>
    <x v="0"/>
  </r>
  <r>
    <x v="718"/>
    <n v="9"/>
    <n v="11"/>
    <n v="2462.79"/>
    <x v="0"/>
    <x v="0"/>
    <n v="5"/>
    <x v="0"/>
    <x v="0"/>
  </r>
  <r>
    <x v="719"/>
    <n v="30"/>
    <n v="6"/>
    <n v="2461.2399999999998"/>
    <x v="1"/>
    <x v="0"/>
    <n v="5"/>
    <x v="2"/>
    <x v="0"/>
  </r>
  <r>
    <x v="720"/>
    <n v="72"/>
    <n v="5"/>
    <n v="2446.6"/>
    <x v="4"/>
    <x v="3"/>
    <n v="5"/>
    <x v="9"/>
    <x v="3"/>
  </r>
  <r>
    <x v="721"/>
    <n v="86"/>
    <n v="4"/>
    <n v="2445.91"/>
    <x v="4"/>
    <x v="3"/>
    <n v="5"/>
    <x v="9"/>
    <x v="3"/>
  </r>
  <r>
    <x v="722"/>
    <n v="19"/>
    <n v="11"/>
    <n v="2429.83"/>
    <x v="1"/>
    <x v="0"/>
    <n v="5"/>
    <x v="2"/>
    <x v="0"/>
  </r>
  <r>
    <x v="723"/>
    <n v="27"/>
    <n v="9"/>
    <n v="2429.0300000000002"/>
    <x v="1"/>
    <x v="0"/>
    <n v="5"/>
    <x v="2"/>
    <x v="0"/>
  </r>
  <r>
    <x v="724"/>
    <n v="18"/>
    <n v="8"/>
    <n v="2428.5300000000002"/>
    <x v="1"/>
    <x v="0"/>
    <n v="5"/>
    <x v="2"/>
    <x v="0"/>
  </r>
  <r>
    <x v="725"/>
    <n v="2"/>
    <n v="6"/>
    <n v="2427.3200000000002"/>
    <x v="0"/>
    <x v="0"/>
    <n v="5"/>
    <x v="0"/>
    <x v="0"/>
  </r>
  <r>
    <x v="726"/>
    <n v="2"/>
    <n v="6"/>
    <n v="2424.94"/>
    <x v="0"/>
    <x v="0"/>
    <n v="5"/>
    <x v="0"/>
    <x v="0"/>
  </r>
  <r>
    <x v="727"/>
    <n v="95"/>
    <n v="4"/>
    <n v="2424.04"/>
    <x v="4"/>
    <x v="3"/>
    <n v="5"/>
    <x v="9"/>
    <x v="3"/>
  </r>
  <r>
    <x v="728"/>
    <n v="9"/>
    <n v="6"/>
    <n v="2420.84"/>
    <x v="0"/>
    <x v="0"/>
    <n v="5"/>
    <x v="0"/>
    <x v="0"/>
  </r>
  <r>
    <x v="729"/>
    <n v="7"/>
    <n v="12"/>
    <n v="2415.91"/>
    <x v="0"/>
    <x v="0"/>
    <n v="5"/>
    <x v="0"/>
    <x v="0"/>
  </r>
  <r>
    <x v="730"/>
    <n v="35"/>
    <n v="2"/>
    <n v="2409.9"/>
    <x v="2"/>
    <x v="1"/>
    <n v="5"/>
    <x v="18"/>
    <x v="1"/>
  </r>
  <r>
    <x v="731"/>
    <n v="59"/>
    <n v="4"/>
    <n v="2404.17"/>
    <x v="2"/>
    <x v="3"/>
    <n v="5"/>
    <x v="6"/>
    <x v="1"/>
  </r>
  <r>
    <x v="732"/>
    <n v="88"/>
    <n v="3"/>
    <n v="2398.86"/>
    <x v="4"/>
    <x v="3"/>
    <n v="5"/>
    <x v="9"/>
    <x v="3"/>
  </r>
  <r>
    <x v="733"/>
    <n v="5"/>
    <n v="14"/>
    <n v="2392.83"/>
    <x v="0"/>
    <x v="0"/>
    <n v="5"/>
    <x v="0"/>
    <x v="0"/>
  </r>
  <r>
    <x v="734"/>
    <n v="84"/>
    <n v="5"/>
    <n v="2388.75"/>
    <x v="4"/>
    <x v="3"/>
    <n v="5"/>
    <x v="9"/>
    <x v="3"/>
  </r>
  <r>
    <x v="735"/>
    <n v="40"/>
    <n v="7"/>
    <n v="2386.0500000000002"/>
    <x v="2"/>
    <x v="0"/>
    <n v="5"/>
    <x v="3"/>
    <x v="1"/>
  </r>
  <r>
    <x v="736"/>
    <n v="6"/>
    <n v="5"/>
    <n v="2383.2399999999998"/>
    <x v="0"/>
    <x v="3"/>
    <n v="5"/>
    <x v="7"/>
    <x v="0"/>
  </r>
  <r>
    <x v="737"/>
    <n v="42"/>
    <n v="11"/>
    <n v="2380.85"/>
    <x v="2"/>
    <x v="0"/>
    <n v="5"/>
    <x v="3"/>
    <x v="1"/>
  </r>
  <r>
    <x v="738"/>
    <n v="15"/>
    <n v="7"/>
    <n v="2379.4899999999998"/>
    <x v="1"/>
    <x v="0"/>
    <n v="5"/>
    <x v="2"/>
    <x v="0"/>
  </r>
  <r>
    <x v="739"/>
    <n v="131"/>
    <n v="3"/>
    <n v="2375.41"/>
    <x v="4"/>
    <x v="3"/>
    <n v="5"/>
    <x v="9"/>
    <x v="3"/>
  </r>
  <r>
    <x v="740"/>
    <n v="1"/>
    <n v="7"/>
    <n v="2373.8200000000002"/>
    <x v="0"/>
    <x v="0"/>
    <n v="5"/>
    <x v="0"/>
    <x v="0"/>
  </r>
  <r>
    <x v="741"/>
    <n v="79"/>
    <n v="4"/>
    <n v="2369.5500000000002"/>
    <x v="4"/>
    <x v="3"/>
    <n v="5"/>
    <x v="9"/>
    <x v="3"/>
  </r>
  <r>
    <x v="742"/>
    <n v="0"/>
    <n v="10"/>
    <n v="2367.12"/>
    <x v="0"/>
    <x v="0"/>
    <n v="5"/>
    <x v="0"/>
    <x v="0"/>
  </r>
  <r>
    <x v="743"/>
    <n v="9"/>
    <n v="6"/>
    <n v="2364.25"/>
    <x v="0"/>
    <x v="0"/>
    <n v="5"/>
    <x v="0"/>
    <x v="0"/>
  </r>
  <r>
    <x v="744"/>
    <n v="65"/>
    <n v="7"/>
    <n v="2363.23"/>
    <x v="2"/>
    <x v="0"/>
    <n v="5"/>
    <x v="3"/>
    <x v="1"/>
  </r>
  <r>
    <x v="745"/>
    <n v="108"/>
    <n v="3"/>
    <n v="2362.96"/>
    <x v="4"/>
    <x v="3"/>
    <n v="5"/>
    <x v="9"/>
    <x v="3"/>
  </r>
  <r>
    <x v="746"/>
    <n v="17"/>
    <n v="8"/>
    <n v="2358.84"/>
    <x v="1"/>
    <x v="0"/>
    <n v="5"/>
    <x v="2"/>
    <x v="0"/>
  </r>
  <r>
    <x v="747"/>
    <n v="35"/>
    <n v="9"/>
    <n v="2358.59"/>
    <x v="2"/>
    <x v="0"/>
    <n v="5"/>
    <x v="3"/>
    <x v="1"/>
  </r>
  <r>
    <x v="748"/>
    <n v="7"/>
    <n v="5"/>
    <n v="2357.6799999999998"/>
    <x v="0"/>
    <x v="3"/>
    <n v="5"/>
    <x v="7"/>
    <x v="0"/>
  </r>
  <r>
    <x v="749"/>
    <n v="51"/>
    <n v="7"/>
    <n v="2354.25"/>
    <x v="2"/>
    <x v="0"/>
    <n v="5"/>
    <x v="3"/>
    <x v="1"/>
  </r>
  <r>
    <x v="750"/>
    <n v="7"/>
    <n v="9"/>
    <n v="2352.5300000000002"/>
    <x v="0"/>
    <x v="0"/>
    <n v="5"/>
    <x v="0"/>
    <x v="0"/>
  </r>
  <r>
    <x v="751"/>
    <n v="6"/>
    <n v="8"/>
    <n v="2340.84"/>
    <x v="0"/>
    <x v="0"/>
    <n v="5"/>
    <x v="0"/>
    <x v="0"/>
  </r>
  <r>
    <x v="752"/>
    <n v="24"/>
    <n v="3"/>
    <n v="2338.6"/>
    <x v="1"/>
    <x v="3"/>
    <n v="5"/>
    <x v="8"/>
    <x v="2"/>
  </r>
  <r>
    <x v="753"/>
    <n v="3"/>
    <n v="9"/>
    <n v="2338.15"/>
    <x v="0"/>
    <x v="0"/>
    <n v="5"/>
    <x v="0"/>
    <x v="0"/>
  </r>
  <r>
    <x v="754"/>
    <n v="38"/>
    <n v="8"/>
    <n v="2337.63"/>
    <x v="2"/>
    <x v="0"/>
    <n v="5"/>
    <x v="3"/>
    <x v="1"/>
  </r>
  <r>
    <x v="755"/>
    <n v="58"/>
    <n v="9"/>
    <n v="2332.15"/>
    <x v="2"/>
    <x v="0"/>
    <n v="5"/>
    <x v="3"/>
    <x v="1"/>
  </r>
  <r>
    <x v="756"/>
    <n v="4"/>
    <n v="5"/>
    <n v="2330.92"/>
    <x v="0"/>
    <x v="3"/>
    <n v="5"/>
    <x v="7"/>
    <x v="0"/>
  </r>
  <r>
    <x v="757"/>
    <n v="32"/>
    <n v="5"/>
    <n v="2328.9699999999998"/>
    <x v="1"/>
    <x v="3"/>
    <n v="5"/>
    <x v="8"/>
    <x v="2"/>
  </r>
  <r>
    <x v="758"/>
    <n v="30"/>
    <n v="1"/>
    <n v="2328.84"/>
    <x v="1"/>
    <x v="2"/>
    <n v="5"/>
    <x v="14"/>
    <x v="1"/>
  </r>
  <r>
    <x v="759"/>
    <n v="3"/>
    <n v="6"/>
    <n v="2322.4"/>
    <x v="0"/>
    <x v="0"/>
    <n v="5"/>
    <x v="0"/>
    <x v="0"/>
  </r>
  <r>
    <x v="760"/>
    <n v="26"/>
    <n v="8"/>
    <n v="2317.2199999999998"/>
    <x v="1"/>
    <x v="0"/>
    <n v="5"/>
    <x v="2"/>
    <x v="0"/>
  </r>
  <r>
    <x v="761"/>
    <n v="10"/>
    <n v="5"/>
    <n v="2314.65"/>
    <x v="0"/>
    <x v="3"/>
    <n v="5"/>
    <x v="7"/>
    <x v="0"/>
  </r>
  <r>
    <x v="762"/>
    <n v="25"/>
    <n v="7"/>
    <n v="2314.3200000000002"/>
    <x v="1"/>
    <x v="0"/>
    <n v="5"/>
    <x v="2"/>
    <x v="0"/>
  </r>
  <r>
    <x v="763"/>
    <n v="4"/>
    <n v="12"/>
    <n v="2314.13"/>
    <x v="0"/>
    <x v="0"/>
    <n v="5"/>
    <x v="0"/>
    <x v="0"/>
  </r>
  <r>
    <x v="764"/>
    <n v="4"/>
    <n v="9"/>
    <n v="2308.06"/>
    <x v="0"/>
    <x v="0"/>
    <n v="5"/>
    <x v="0"/>
    <x v="0"/>
  </r>
  <r>
    <x v="765"/>
    <n v="42"/>
    <n v="5"/>
    <n v="2306.52"/>
    <x v="2"/>
    <x v="3"/>
    <n v="5"/>
    <x v="6"/>
    <x v="1"/>
  </r>
  <r>
    <x v="766"/>
    <n v="108"/>
    <n v="5"/>
    <n v="2298.9699999999998"/>
    <x v="4"/>
    <x v="3"/>
    <n v="5"/>
    <x v="9"/>
    <x v="3"/>
  </r>
  <r>
    <x v="767"/>
    <n v="17"/>
    <n v="7"/>
    <n v="2298.9299999999998"/>
    <x v="1"/>
    <x v="0"/>
    <n v="5"/>
    <x v="2"/>
    <x v="0"/>
  </r>
  <r>
    <x v="768"/>
    <n v="11"/>
    <n v="4"/>
    <n v="2294.7800000000002"/>
    <x v="0"/>
    <x v="3"/>
    <n v="5"/>
    <x v="7"/>
    <x v="0"/>
  </r>
  <r>
    <x v="769"/>
    <n v="139"/>
    <n v="4"/>
    <n v="2293.62"/>
    <x v="4"/>
    <x v="3"/>
    <n v="5"/>
    <x v="9"/>
    <x v="3"/>
  </r>
  <r>
    <x v="770"/>
    <n v="1"/>
    <n v="4"/>
    <n v="2291.19"/>
    <x v="0"/>
    <x v="3"/>
    <n v="5"/>
    <x v="7"/>
    <x v="0"/>
  </r>
  <r>
    <x v="771"/>
    <n v="37"/>
    <n v="8"/>
    <n v="2285.71"/>
    <x v="2"/>
    <x v="0"/>
    <n v="5"/>
    <x v="3"/>
    <x v="1"/>
  </r>
  <r>
    <x v="772"/>
    <n v="7"/>
    <n v="7"/>
    <n v="2283.63"/>
    <x v="0"/>
    <x v="0"/>
    <n v="5"/>
    <x v="0"/>
    <x v="0"/>
  </r>
  <r>
    <x v="773"/>
    <n v="9"/>
    <n v="4"/>
    <n v="2279.4899999999998"/>
    <x v="0"/>
    <x v="3"/>
    <n v="5"/>
    <x v="7"/>
    <x v="0"/>
  </r>
  <r>
    <x v="774"/>
    <n v="3"/>
    <n v="6"/>
    <n v="2274.14"/>
    <x v="0"/>
    <x v="0"/>
    <n v="5"/>
    <x v="0"/>
    <x v="0"/>
  </r>
  <r>
    <x v="775"/>
    <n v="65"/>
    <n v="6"/>
    <n v="2273.6799999999998"/>
    <x v="2"/>
    <x v="0"/>
    <n v="5"/>
    <x v="3"/>
    <x v="1"/>
  </r>
  <r>
    <x v="776"/>
    <n v="28"/>
    <n v="7"/>
    <n v="2272.4"/>
    <x v="1"/>
    <x v="0"/>
    <n v="5"/>
    <x v="2"/>
    <x v="0"/>
  </r>
  <r>
    <x v="777"/>
    <n v="9"/>
    <n v="13"/>
    <n v="2267.9499999999998"/>
    <x v="0"/>
    <x v="0"/>
    <n v="5"/>
    <x v="0"/>
    <x v="0"/>
  </r>
  <r>
    <x v="778"/>
    <n v="15"/>
    <n v="7"/>
    <n v="2263.12"/>
    <x v="1"/>
    <x v="0"/>
    <n v="5"/>
    <x v="2"/>
    <x v="0"/>
  </r>
  <r>
    <x v="779"/>
    <n v="88"/>
    <n v="5"/>
    <n v="2262.62"/>
    <x v="4"/>
    <x v="3"/>
    <n v="5"/>
    <x v="9"/>
    <x v="3"/>
  </r>
  <r>
    <x v="780"/>
    <n v="21"/>
    <n v="10"/>
    <n v="2248.9899999999998"/>
    <x v="1"/>
    <x v="0"/>
    <n v="5"/>
    <x v="2"/>
    <x v="0"/>
  </r>
  <r>
    <x v="781"/>
    <n v="25"/>
    <n v="10"/>
    <n v="2248.63"/>
    <x v="1"/>
    <x v="0"/>
    <n v="5"/>
    <x v="2"/>
    <x v="0"/>
  </r>
  <r>
    <x v="782"/>
    <n v="36"/>
    <n v="6"/>
    <n v="2248.56"/>
    <x v="2"/>
    <x v="0"/>
    <n v="5"/>
    <x v="3"/>
    <x v="1"/>
  </r>
  <r>
    <x v="783"/>
    <n v="9"/>
    <n v="6"/>
    <n v="2248.5"/>
    <x v="0"/>
    <x v="0"/>
    <n v="5"/>
    <x v="0"/>
    <x v="0"/>
  </r>
  <r>
    <x v="784"/>
    <n v="217"/>
    <n v="12"/>
    <n v="2247.5100000000002"/>
    <x v="3"/>
    <x v="0"/>
    <n v="5"/>
    <x v="12"/>
    <x v="3"/>
  </r>
  <r>
    <x v="785"/>
    <n v="78"/>
    <n v="5"/>
    <n v="2247.41"/>
    <x v="4"/>
    <x v="3"/>
    <n v="5"/>
    <x v="9"/>
    <x v="3"/>
  </r>
  <r>
    <x v="786"/>
    <n v="32"/>
    <n v="5"/>
    <n v="2242.61"/>
    <x v="1"/>
    <x v="3"/>
    <n v="5"/>
    <x v="8"/>
    <x v="2"/>
  </r>
  <r>
    <x v="787"/>
    <n v="33"/>
    <n v="7"/>
    <n v="2242.36"/>
    <x v="2"/>
    <x v="0"/>
    <n v="5"/>
    <x v="3"/>
    <x v="1"/>
  </r>
  <r>
    <x v="788"/>
    <n v="52"/>
    <n v="9"/>
    <n v="2241.1"/>
    <x v="2"/>
    <x v="0"/>
    <n v="5"/>
    <x v="3"/>
    <x v="1"/>
  </r>
  <r>
    <x v="789"/>
    <n v="6"/>
    <n v="22"/>
    <n v="2237.77"/>
    <x v="0"/>
    <x v="0"/>
    <n v="5"/>
    <x v="0"/>
    <x v="0"/>
  </r>
  <r>
    <x v="790"/>
    <n v="2"/>
    <n v="10"/>
    <n v="2234.73"/>
    <x v="0"/>
    <x v="0"/>
    <n v="5"/>
    <x v="0"/>
    <x v="0"/>
  </r>
  <r>
    <x v="791"/>
    <n v="71"/>
    <n v="4"/>
    <n v="2232.4899999999998"/>
    <x v="2"/>
    <x v="3"/>
    <n v="5"/>
    <x v="6"/>
    <x v="1"/>
  </r>
  <r>
    <x v="792"/>
    <n v="1"/>
    <n v="6"/>
    <n v="2225.91"/>
    <x v="0"/>
    <x v="0"/>
    <n v="5"/>
    <x v="0"/>
    <x v="0"/>
  </r>
  <r>
    <x v="793"/>
    <n v="33"/>
    <n v="2"/>
    <n v="2225.37"/>
    <x v="2"/>
    <x v="1"/>
    <n v="5"/>
    <x v="18"/>
    <x v="1"/>
  </r>
  <r>
    <x v="794"/>
    <n v="69"/>
    <n v="4"/>
    <n v="2225.15"/>
    <x v="2"/>
    <x v="3"/>
    <n v="5"/>
    <x v="6"/>
    <x v="1"/>
  </r>
  <r>
    <x v="795"/>
    <n v="167"/>
    <n v="2"/>
    <n v="2222.21"/>
    <x v="4"/>
    <x v="1"/>
    <n v="5"/>
    <x v="13"/>
    <x v="1"/>
  </r>
  <r>
    <x v="796"/>
    <n v="3"/>
    <n v="12"/>
    <n v="2221.0100000000002"/>
    <x v="0"/>
    <x v="0"/>
    <n v="5"/>
    <x v="0"/>
    <x v="0"/>
  </r>
  <r>
    <x v="797"/>
    <n v="21"/>
    <n v="6"/>
    <n v="2218.62"/>
    <x v="1"/>
    <x v="0"/>
    <n v="5"/>
    <x v="2"/>
    <x v="0"/>
  </r>
  <r>
    <x v="798"/>
    <n v="57"/>
    <n v="2"/>
    <n v="2218.02"/>
    <x v="2"/>
    <x v="1"/>
    <n v="5"/>
    <x v="18"/>
    <x v="1"/>
  </r>
  <r>
    <x v="799"/>
    <n v="28"/>
    <n v="5"/>
    <n v="2214.79"/>
    <x v="1"/>
    <x v="3"/>
    <n v="5"/>
    <x v="8"/>
    <x v="2"/>
  </r>
  <r>
    <x v="800"/>
    <n v="28"/>
    <n v="7"/>
    <n v="2213.13"/>
    <x v="1"/>
    <x v="0"/>
    <n v="5"/>
    <x v="2"/>
    <x v="0"/>
  </r>
  <r>
    <x v="801"/>
    <n v="35"/>
    <n v="5"/>
    <n v="2211.21"/>
    <x v="2"/>
    <x v="3"/>
    <n v="5"/>
    <x v="6"/>
    <x v="1"/>
  </r>
  <r>
    <x v="802"/>
    <n v="148"/>
    <n v="2"/>
    <n v="2209.85"/>
    <x v="4"/>
    <x v="1"/>
    <n v="5"/>
    <x v="13"/>
    <x v="1"/>
  </r>
  <r>
    <x v="803"/>
    <n v="17"/>
    <n v="8"/>
    <n v="2209.36"/>
    <x v="1"/>
    <x v="0"/>
    <n v="5"/>
    <x v="2"/>
    <x v="0"/>
  </r>
  <r>
    <x v="804"/>
    <n v="112"/>
    <n v="4"/>
    <n v="2207.4"/>
    <x v="4"/>
    <x v="3"/>
    <n v="5"/>
    <x v="9"/>
    <x v="3"/>
  </r>
  <r>
    <x v="805"/>
    <n v="17"/>
    <n v="5"/>
    <n v="2206.9499999999998"/>
    <x v="1"/>
    <x v="3"/>
    <n v="5"/>
    <x v="8"/>
    <x v="2"/>
  </r>
  <r>
    <x v="806"/>
    <n v="72"/>
    <n v="7"/>
    <n v="2203.67"/>
    <x v="4"/>
    <x v="0"/>
    <n v="5"/>
    <x v="10"/>
    <x v="3"/>
  </r>
  <r>
    <x v="807"/>
    <n v="6"/>
    <n v="2"/>
    <n v="2199.31"/>
    <x v="0"/>
    <x v="1"/>
    <n v="5"/>
    <x v="1"/>
    <x v="1"/>
  </r>
  <r>
    <x v="808"/>
    <n v="15"/>
    <n v="6"/>
    <n v="2198.4499999999998"/>
    <x v="1"/>
    <x v="0"/>
    <n v="5"/>
    <x v="2"/>
    <x v="0"/>
  </r>
  <r>
    <x v="809"/>
    <n v="31"/>
    <n v="3"/>
    <n v="2195.1"/>
    <x v="1"/>
    <x v="3"/>
    <n v="5"/>
    <x v="8"/>
    <x v="2"/>
  </r>
  <r>
    <x v="810"/>
    <n v="29"/>
    <n v="5"/>
    <n v="2188.0500000000002"/>
    <x v="1"/>
    <x v="3"/>
    <n v="5"/>
    <x v="8"/>
    <x v="2"/>
  </r>
  <r>
    <x v="811"/>
    <n v="332"/>
    <n v="3"/>
    <n v="2184.42"/>
    <x v="3"/>
    <x v="3"/>
    <n v="5"/>
    <x v="5"/>
    <x v="1"/>
  </r>
  <r>
    <x v="812"/>
    <n v="9"/>
    <n v="4"/>
    <n v="2183.54"/>
    <x v="0"/>
    <x v="3"/>
    <n v="5"/>
    <x v="7"/>
    <x v="0"/>
  </r>
  <r>
    <x v="813"/>
    <n v="39"/>
    <n v="5"/>
    <n v="2178.67"/>
    <x v="2"/>
    <x v="3"/>
    <n v="5"/>
    <x v="6"/>
    <x v="1"/>
  </r>
  <r>
    <x v="814"/>
    <n v="7"/>
    <n v="6"/>
    <n v="2170.7800000000002"/>
    <x v="0"/>
    <x v="0"/>
    <n v="5"/>
    <x v="0"/>
    <x v="0"/>
  </r>
  <r>
    <x v="815"/>
    <n v="336"/>
    <n v="1"/>
    <n v="2169.39"/>
    <x v="3"/>
    <x v="2"/>
    <n v="5"/>
    <x v="4"/>
    <x v="1"/>
  </r>
  <r>
    <x v="816"/>
    <n v="44"/>
    <n v="8"/>
    <n v="2166.98"/>
    <x v="2"/>
    <x v="0"/>
    <n v="5"/>
    <x v="3"/>
    <x v="1"/>
  </r>
  <r>
    <x v="817"/>
    <n v="58"/>
    <n v="4"/>
    <n v="2163.98"/>
    <x v="2"/>
    <x v="3"/>
    <n v="5"/>
    <x v="6"/>
    <x v="1"/>
  </r>
  <r>
    <x v="818"/>
    <n v="1"/>
    <n v="7"/>
    <n v="2160.6999999999998"/>
    <x v="0"/>
    <x v="0"/>
    <n v="5"/>
    <x v="0"/>
    <x v="0"/>
  </r>
  <r>
    <x v="819"/>
    <n v="98"/>
    <n v="5"/>
    <n v="2158.1799999999998"/>
    <x v="4"/>
    <x v="3"/>
    <n v="5"/>
    <x v="9"/>
    <x v="3"/>
  </r>
  <r>
    <x v="820"/>
    <n v="106"/>
    <n v="6"/>
    <n v="2157.73"/>
    <x v="4"/>
    <x v="0"/>
    <n v="5"/>
    <x v="10"/>
    <x v="3"/>
  </r>
  <r>
    <x v="821"/>
    <n v="3"/>
    <n v="4"/>
    <n v="2157.4"/>
    <x v="0"/>
    <x v="3"/>
    <n v="5"/>
    <x v="7"/>
    <x v="0"/>
  </r>
  <r>
    <x v="822"/>
    <n v="59"/>
    <n v="2"/>
    <n v="2155.9499999999998"/>
    <x v="2"/>
    <x v="1"/>
    <n v="5"/>
    <x v="18"/>
    <x v="1"/>
  </r>
  <r>
    <x v="823"/>
    <n v="7"/>
    <n v="7"/>
    <n v="2154.9699999999998"/>
    <x v="0"/>
    <x v="0"/>
    <n v="5"/>
    <x v="0"/>
    <x v="0"/>
  </r>
  <r>
    <x v="824"/>
    <n v="41"/>
    <n v="4"/>
    <n v="2148.63"/>
    <x v="2"/>
    <x v="3"/>
    <n v="5"/>
    <x v="6"/>
    <x v="1"/>
  </r>
  <r>
    <x v="825"/>
    <n v="196"/>
    <n v="3"/>
    <n v="2139.7600000000002"/>
    <x v="3"/>
    <x v="3"/>
    <n v="5"/>
    <x v="5"/>
    <x v="1"/>
  </r>
  <r>
    <x v="826"/>
    <n v="4"/>
    <n v="3"/>
    <n v="2134.0100000000002"/>
    <x v="0"/>
    <x v="3"/>
    <n v="5"/>
    <x v="7"/>
    <x v="0"/>
  </r>
  <r>
    <x v="827"/>
    <n v="59"/>
    <n v="3"/>
    <n v="2128.42"/>
    <x v="2"/>
    <x v="3"/>
    <n v="5"/>
    <x v="6"/>
    <x v="1"/>
  </r>
  <r>
    <x v="828"/>
    <n v="21"/>
    <n v="10"/>
    <n v="2119.41"/>
    <x v="1"/>
    <x v="0"/>
    <n v="5"/>
    <x v="2"/>
    <x v="0"/>
  </r>
  <r>
    <x v="829"/>
    <n v="24"/>
    <n v="5"/>
    <n v="2118.9299999999998"/>
    <x v="1"/>
    <x v="3"/>
    <n v="5"/>
    <x v="8"/>
    <x v="2"/>
  </r>
  <r>
    <x v="830"/>
    <n v="31"/>
    <n v="4"/>
    <n v="2118.0300000000002"/>
    <x v="1"/>
    <x v="3"/>
    <n v="5"/>
    <x v="8"/>
    <x v="2"/>
  </r>
  <r>
    <x v="831"/>
    <n v="69"/>
    <n v="9"/>
    <n v="2116.19"/>
    <x v="2"/>
    <x v="0"/>
    <n v="5"/>
    <x v="3"/>
    <x v="1"/>
  </r>
  <r>
    <x v="832"/>
    <n v="30"/>
    <n v="5"/>
    <n v="2114.33"/>
    <x v="1"/>
    <x v="3"/>
    <n v="5"/>
    <x v="8"/>
    <x v="2"/>
  </r>
  <r>
    <x v="833"/>
    <n v="3"/>
    <n v="9"/>
    <n v="2108.06"/>
    <x v="0"/>
    <x v="0"/>
    <n v="5"/>
    <x v="0"/>
    <x v="0"/>
  </r>
  <r>
    <x v="834"/>
    <n v="23"/>
    <n v="6"/>
    <n v="2107.38"/>
    <x v="1"/>
    <x v="0"/>
    <n v="5"/>
    <x v="2"/>
    <x v="0"/>
  </r>
  <r>
    <x v="835"/>
    <n v="86"/>
    <n v="4"/>
    <n v="2106.84"/>
    <x v="4"/>
    <x v="3"/>
    <n v="5"/>
    <x v="9"/>
    <x v="3"/>
  </r>
  <r>
    <x v="836"/>
    <n v="92"/>
    <n v="4"/>
    <n v="2106.52"/>
    <x v="4"/>
    <x v="3"/>
    <n v="5"/>
    <x v="9"/>
    <x v="3"/>
  </r>
  <r>
    <x v="837"/>
    <n v="147"/>
    <n v="3"/>
    <n v="2103.06"/>
    <x v="4"/>
    <x v="3"/>
    <n v="5"/>
    <x v="9"/>
    <x v="3"/>
  </r>
  <r>
    <x v="838"/>
    <n v="24"/>
    <n v="11"/>
    <n v="2102.54"/>
    <x v="1"/>
    <x v="0"/>
    <n v="5"/>
    <x v="2"/>
    <x v="0"/>
  </r>
  <r>
    <x v="839"/>
    <n v="63"/>
    <n v="5"/>
    <n v="2100.6"/>
    <x v="2"/>
    <x v="3"/>
    <n v="5"/>
    <x v="6"/>
    <x v="1"/>
  </r>
  <r>
    <x v="840"/>
    <n v="4"/>
    <n v="8"/>
    <n v="2099.64"/>
    <x v="0"/>
    <x v="0"/>
    <n v="5"/>
    <x v="0"/>
    <x v="0"/>
  </r>
  <r>
    <x v="841"/>
    <n v="22"/>
    <n v="5"/>
    <n v="2099.54"/>
    <x v="1"/>
    <x v="3"/>
    <n v="5"/>
    <x v="8"/>
    <x v="2"/>
  </r>
  <r>
    <x v="842"/>
    <n v="2"/>
    <n v="8"/>
    <n v="2097.88"/>
    <x v="0"/>
    <x v="0"/>
    <n v="5"/>
    <x v="0"/>
    <x v="0"/>
  </r>
  <r>
    <x v="843"/>
    <n v="125"/>
    <n v="5"/>
    <n v="2097.84"/>
    <x v="4"/>
    <x v="3"/>
    <n v="5"/>
    <x v="9"/>
    <x v="3"/>
  </r>
  <r>
    <x v="844"/>
    <n v="66"/>
    <n v="5"/>
    <n v="2095.5300000000002"/>
    <x v="2"/>
    <x v="3"/>
    <n v="5"/>
    <x v="6"/>
    <x v="1"/>
  </r>
  <r>
    <x v="845"/>
    <n v="27"/>
    <n v="7"/>
    <n v="2093.6799999999998"/>
    <x v="1"/>
    <x v="0"/>
    <n v="5"/>
    <x v="2"/>
    <x v="0"/>
  </r>
  <r>
    <x v="846"/>
    <n v="50"/>
    <n v="2"/>
    <n v="2093.3200000000002"/>
    <x v="2"/>
    <x v="1"/>
    <n v="5"/>
    <x v="18"/>
    <x v="1"/>
  </r>
  <r>
    <x v="847"/>
    <n v="52"/>
    <n v="5"/>
    <n v="2092.66"/>
    <x v="2"/>
    <x v="3"/>
    <n v="5"/>
    <x v="6"/>
    <x v="1"/>
  </r>
  <r>
    <x v="848"/>
    <n v="0"/>
    <n v="7"/>
    <n v="2092.3200000000002"/>
    <x v="0"/>
    <x v="0"/>
    <n v="5"/>
    <x v="0"/>
    <x v="0"/>
  </r>
  <r>
    <x v="849"/>
    <n v="7"/>
    <n v="4"/>
    <n v="2089.85"/>
    <x v="0"/>
    <x v="3"/>
    <n v="5"/>
    <x v="7"/>
    <x v="0"/>
  </r>
  <r>
    <x v="850"/>
    <n v="12"/>
    <n v="12"/>
    <n v="2088.94"/>
    <x v="0"/>
    <x v="0"/>
    <n v="5"/>
    <x v="0"/>
    <x v="0"/>
  </r>
  <r>
    <x v="851"/>
    <n v="3"/>
    <n v="10"/>
    <n v="2088.6"/>
    <x v="0"/>
    <x v="0"/>
    <n v="5"/>
    <x v="0"/>
    <x v="0"/>
  </r>
  <r>
    <x v="852"/>
    <n v="40"/>
    <n v="11"/>
    <n v="2085.33"/>
    <x v="2"/>
    <x v="0"/>
    <n v="5"/>
    <x v="3"/>
    <x v="1"/>
  </r>
  <r>
    <x v="853"/>
    <n v="0"/>
    <n v="9"/>
    <n v="2085.08"/>
    <x v="0"/>
    <x v="0"/>
    <n v="5"/>
    <x v="0"/>
    <x v="0"/>
  </r>
  <r>
    <x v="854"/>
    <n v="7"/>
    <n v="3"/>
    <n v="2081.9"/>
    <x v="0"/>
    <x v="3"/>
    <n v="5"/>
    <x v="7"/>
    <x v="0"/>
  </r>
  <r>
    <x v="855"/>
    <n v="12"/>
    <n v="10"/>
    <n v="2079.6799999999998"/>
    <x v="0"/>
    <x v="0"/>
    <n v="5"/>
    <x v="0"/>
    <x v="0"/>
  </r>
  <r>
    <x v="856"/>
    <n v="3"/>
    <n v="7"/>
    <n v="2078.9499999999998"/>
    <x v="0"/>
    <x v="0"/>
    <n v="5"/>
    <x v="0"/>
    <x v="0"/>
  </r>
  <r>
    <x v="857"/>
    <n v="17"/>
    <n v="6"/>
    <n v="2076.89"/>
    <x v="1"/>
    <x v="0"/>
    <n v="5"/>
    <x v="2"/>
    <x v="0"/>
  </r>
  <r>
    <x v="858"/>
    <n v="10"/>
    <n v="6"/>
    <n v="2073.4299999999998"/>
    <x v="0"/>
    <x v="0"/>
    <n v="5"/>
    <x v="0"/>
    <x v="0"/>
  </r>
  <r>
    <x v="859"/>
    <n v="9"/>
    <n v="17"/>
    <n v="2073.09"/>
    <x v="0"/>
    <x v="0"/>
    <n v="5"/>
    <x v="0"/>
    <x v="0"/>
  </r>
  <r>
    <x v="860"/>
    <n v="191"/>
    <n v="5"/>
    <n v="2071.77"/>
    <x v="3"/>
    <x v="3"/>
    <n v="5"/>
    <x v="5"/>
    <x v="1"/>
  </r>
  <r>
    <x v="861"/>
    <n v="2"/>
    <n v="10"/>
    <n v="2069.77"/>
    <x v="0"/>
    <x v="0"/>
    <n v="5"/>
    <x v="0"/>
    <x v="0"/>
  </r>
  <r>
    <x v="862"/>
    <n v="15"/>
    <n v="7"/>
    <n v="2064.9499999999998"/>
    <x v="1"/>
    <x v="0"/>
    <n v="5"/>
    <x v="2"/>
    <x v="0"/>
  </r>
  <r>
    <x v="863"/>
    <n v="34"/>
    <n v="5"/>
    <n v="2062.6999999999998"/>
    <x v="2"/>
    <x v="3"/>
    <n v="5"/>
    <x v="6"/>
    <x v="1"/>
  </r>
  <r>
    <x v="864"/>
    <n v="71"/>
    <n v="1"/>
    <n v="2062.06"/>
    <x v="2"/>
    <x v="2"/>
    <n v="5"/>
    <x v="19"/>
    <x v="1"/>
  </r>
  <r>
    <x v="865"/>
    <n v="70"/>
    <n v="6"/>
    <n v="2059.4499999999998"/>
    <x v="2"/>
    <x v="0"/>
    <n v="5"/>
    <x v="3"/>
    <x v="1"/>
  </r>
  <r>
    <x v="866"/>
    <n v="0"/>
    <n v="5"/>
    <n v="2056.89"/>
    <x v="0"/>
    <x v="3"/>
    <n v="5"/>
    <x v="7"/>
    <x v="0"/>
  </r>
  <r>
    <x v="867"/>
    <n v="65"/>
    <n v="5"/>
    <n v="2055.5100000000002"/>
    <x v="2"/>
    <x v="3"/>
    <n v="5"/>
    <x v="6"/>
    <x v="1"/>
  </r>
  <r>
    <x v="868"/>
    <n v="30"/>
    <n v="6"/>
    <n v="2054.36"/>
    <x v="1"/>
    <x v="0"/>
    <n v="4"/>
    <x v="20"/>
    <x v="2"/>
  </r>
  <r>
    <x v="869"/>
    <n v="42"/>
    <n v="5"/>
    <n v="2053.02"/>
    <x v="2"/>
    <x v="3"/>
    <n v="4"/>
    <x v="21"/>
    <x v="1"/>
  </r>
  <r>
    <x v="870"/>
    <n v="6"/>
    <n v="6"/>
    <n v="2050.08"/>
    <x v="0"/>
    <x v="0"/>
    <n v="4"/>
    <x v="22"/>
    <x v="0"/>
  </r>
  <r>
    <x v="871"/>
    <n v="52"/>
    <n v="6"/>
    <n v="2048.4499999999998"/>
    <x v="2"/>
    <x v="0"/>
    <n v="4"/>
    <x v="23"/>
    <x v="1"/>
  </r>
  <r>
    <x v="872"/>
    <n v="42"/>
    <n v="5"/>
    <n v="2048.0700000000002"/>
    <x v="2"/>
    <x v="3"/>
    <n v="4"/>
    <x v="21"/>
    <x v="1"/>
  </r>
  <r>
    <x v="873"/>
    <n v="3"/>
    <n v="16"/>
    <n v="2045.53"/>
    <x v="0"/>
    <x v="0"/>
    <n v="4"/>
    <x v="22"/>
    <x v="0"/>
  </r>
  <r>
    <x v="874"/>
    <n v="7"/>
    <n v="5"/>
    <n v="2044.87"/>
    <x v="0"/>
    <x v="3"/>
    <n v="4"/>
    <x v="24"/>
    <x v="2"/>
  </r>
  <r>
    <x v="875"/>
    <n v="213"/>
    <n v="1"/>
    <n v="2044.37"/>
    <x v="3"/>
    <x v="2"/>
    <n v="4"/>
    <x v="25"/>
    <x v="1"/>
  </r>
  <r>
    <x v="876"/>
    <n v="26"/>
    <n v="6"/>
    <n v="2043.72"/>
    <x v="1"/>
    <x v="0"/>
    <n v="4"/>
    <x v="20"/>
    <x v="2"/>
  </r>
  <r>
    <x v="877"/>
    <n v="45"/>
    <n v="3"/>
    <n v="2043.08"/>
    <x v="2"/>
    <x v="3"/>
    <n v="4"/>
    <x v="21"/>
    <x v="1"/>
  </r>
  <r>
    <x v="878"/>
    <n v="233"/>
    <n v="2"/>
    <n v="2040.1"/>
    <x v="3"/>
    <x v="1"/>
    <n v="4"/>
    <x v="26"/>
    <x v="1"/>
  </r>
  <r>
    <x v="879"/>
    <n v="84"/>
    <n v="1"/>
    <n v="2033.1"/>
    <x v="4"/>
    <x v="2"/>
    <n v="4"/>
    <x v="27"/>
    <x v="1"/>
  </r>
  <r>
    <x v="880"/>
    <n v="4"/>
    <n v="7"/>
    <n v="2031.78"/>
    <x v="0"/>
    <x v="0"/>
    <n v="4"/>
    <x v="22"/>
    <x v="0"/>
  </r>
  <r>
    <x v="881"/>
    <n v="0"/>
    <n v="4"/>
    <n v="2027.5"/>
    <x v="0"/>
    <x v="3"/>
    <n v="4"/>
    <x v="24"/>
    <x v="2"/>
  </r>
  <r>
    <x v="882"/>
    <n v="35"/>
    <n v="5"/>
    <n v="2022.98"/>
    <x v="2"/>
    <x v="3"/>
    <n v="4"/>
    <x v="21"/>
    <x v="1"/>
  </r>
  <r>
    <x v="883"/>
    <n v="17"/>
    <n v="6"/>
    <n v="2022.81"/>
    <x v="1"/>
    <x v="0"/>
    <n v="4"/>
    <x v="20"/>
    <x v="2"/>
  </r>
  <r>
    <x v="884"/>
    <n v="80"/>
    <n v="1"/>
    <n v="2020.52"/>
    <x v="4"/>
    <x v="2"/>
    <n v="4"/>
    <x v="27"/>
    <x v="1"/>
  </r>
  <r>
    <x v="885"/>
    <n v="17"/>
    <n v="4"/>
    <n v="2020.4"/>
    <x v="1"/>
    <x v="3"/>
    <n v="4"/>
    <x v="28"/>
    <x v="2"/>
  </r>
  <r>
    <x v="886"/>
    <n v="107"/>
    <n v="5"/>
    <n v="2011.88"/>
    <x v="4"/>
    <x v="3"/>
    <n v="4"/>
    <x v="29"/>
    <x v="1"/>
  </r>
  <r>
    <x v="887"/>
    <n v="25"/>
    <n v="5"/>
    <n v="2009.24"/>
    <x v="1"/>
    <x v="3"/>
    <n v="4"/>
    <x v="28"/>
    <x v="2"/>
  </r>
  <r>
    <x v="888"/>
    <n v="136"/>
    <n v="1"/>
    <n v="2007.4"/>
    <x v="4"/>
    <x v="2"/>
    <n v="4"/>
    <x v="27"/>
    <x v="1"/>
  </r>
  <r>
    <x v="889"/>
    <n v="87"/>
    <n v="7"/>
    <n v="2005.63"/>
    <x v="4"/>
    <x v="0"/>
    <n v="4"/>
    <x v="30"/>
    <x v="3"/>
  </r>
  <r>
    <x v="890"/>
    <n v="1"/>
    <n v="17"/>
    <n v="2004.98"/>
    <x v="0"/>
    <x v="0"/>
    <n v="4"/>
    <x v="22"/>
    <x v="0"/>
  </r>
  <r>
    <x v="891"/>
    <n v="23"/>
    <n v="2"/>
    <n v="2004.3"/>
    <x v="1"/>
    <x v="1"/>
    <n v="4"/>
    <x v="31"/>
    <x v="1"/>
  </r>
  <r>
    <x v="892"/>
    <n v="32"/>
    <n v="2"/>
    <n v="2003.85"/>
    <x v="1"/>
    <x v="1"/>
    <n v="4"/>
    <x v="31"/>
    <x v="1"/>
  </r>
  <r>
    <x v="893"/>
    <n v="371"/>
    <n v="1"/>
    <n v="2002.4"/>
    <x v="3"/>
    <x v="2"/>
    <n v="4"/>
    <x v="25"/>
    <x v="1"/>
  </r>
  <r>
    <x v="894"/>
    <n v="14"/>
    <n v="3"/>
    <n v="2001.04"/>
    <x v="1"/>
    <x v="3"/>
    <n v="4"/>
    <x v="28"/>
    <x v="2"/>
  </r>
  <r>
    <x v="895"/>
    <n v="3"/>
    <n v="10"/>
    <n v="2000.86"/>
    <x v="0"/>
    <x v="0"/>
    <n v="4"/>
    <x v="22"/>
    <x v="0"/>
  </r>
  <r>
    <x v="896"/>
    <n v="226"/>
    <n v="2"/>
    <n v="1998"/>
    <x v="3"/>
    <x v="1"/>
    <n v="4"/>
    <x v="26"/>
    <x v="1"/>
  </r>
  <r>
    <x v="897"/>
    <n v="52"/>
    <n v="2"/>
    <n v="1992.11"/>
    <x v="2"/>
    <x v="1"/>
    <n v="4"/>
    <x v="32"/>
    <x v="1"/>
  </r>
  <r>
    <x v="898"/>
    <n v="27"/>
    <n v="4"/>
    <n v="1991.01"/>
    <x v="1"/>
    <x v="3"/>
    <n v="4"/>
    <x v="28"/>
    <x v="2"/>
  </r>
  <r>
    <x v="899"/>
    <n v="4"/>
    <n v="5"/>
    <n v="1987.33"/>
    <x v="0"/>
    <x v="3"/>
    <n v="4"/>
    <x v="24"/>
    <x v="2"/>
  </r>
  <r>
    <x v="900"/>
    <n v="10"/>
    <n v="6"/>
    <n v="1981.92"/>
    <x v="0"/>
    <x v="0"/>
    <n v="4"/>
    <x v="22"/>
    <x v="0"/>
  </r>
  <r>
    <x v="901"/>
    <n v="150"/>
    <n v="4"/>
    <n v="1981.06"/>
    <x v="4"/>
    <x v="3"/>
    <n v="4"/>
    <x v="29"/>
    <x v="1"/>
  </r>
  <r>
    <x v="902"/>
    <n v="65"/>
    <n v="11"/>
    <n v="1980.57"/>
    <x v="2"/>
    <x v="0"/>
    <n v="4"/>
    <x v="23"/>
    <x v="1"/>
  </r>
  <r>
    <x v="903"/>
    <n v="49"/>
    <n v="8"/>
    <n v="1980.56"/>
    <x v="2"/>
    <x v="0"/>
    <n v="4"/>
    <x v="23"/>
    <x v="1"/>
  </r>
  <r>
    <x v="904"/>
    <n v="15"/>
    <n v="6"/>
    <n v="1979.37"/>
    <x v="1"/>
    <x v="0"/>
    <n v="4"/>
    <x v="20"/>
    <x v="2"/>
  </r>
  <r>
    <x v="905"/>
    <n v="70"/>
    <n v="3"/>
    <n v="1975.35"/>
    <x v="2"/>
    <x v="3"/>
    <n v="4"/>
    <x v="21"/>
    <x v="1"/>
  </r>
  <r>
    <x v="906"/>
    <n v="3"/>
    <n v="7"/>
    <n v="1974.65"/>
    <x v="0"/>
    <x v="0"/>
    <n v="4"/>
    <x v="22"/>
    <x v="0"/>
  </r>
  <r>
    <x v="907"/>
    <n v="7"/>
    <n v="2"/>
    <n v="1972.39"/>
    <x v="0"/>
    <x v="1"/>
    <n v="4"/>
    <x v="33"/>
    <x v="1"/>
  </r>
  <r>
    <x v="908"/>
    <n v="24"/>
    <n v="4"/>
    <n v="1971.87"/>
    <x v="1"/>
    <x v="3"/>
    <n v="4"/>
    <x v="28"/>
    <x v="2"/>
  </r>
  <r>
    <x v="909"/>
    <n v="38"/>
    <n v="4"/>
    <n v="1970.6"/>
    <x v="2"/>
    <x v="3"/>
    <n v="4"/>
    <x v="21"/>
    <x v="1"/>
  </r>
  <r>
    <x v="910"/>
    <n v="26"/>
    <n v="14"/>
    <n v="1964.3"/>
    <x v="1"/>
    <x v="0"/>
    <n v="4"/>
    <x v="20"/>
    <x v="2"/>
  </r>
  <r>
    <x v="911"/>
    <n v="73"/>
    <n v="8"/>
    <n v="1962.46"/>
    <x v="4"/>
    <x v="0"/>
    <n v="4"/>
    <x v="30"/>
    <x v="3"/>
  </r>
  <r>
    <x v="912"/>
    <n v="17"/>
    <n v="6"/>
    <n v="1961.52"/>
    <x v="1"/>
    <x v="0"/>
    <n v="4"/>
    <x v="20"/>
    <x v="2"/>
  </r>
  <r>
    <x v="913"/>
    <n v="16"/>
    <n v="5"/>
    <n v="1960.65"/>
    <x v="1"/>
    <x v="3"/>
    <n v="4"/>
    <x v="28"/>
    <x v="2"/>
  </r>
  <r>
    <x v="914"/>
    <n v="42"/>
    <n v="5"/>
    <n v="1957.32"/>
    <x v="2"/>
    <x v="3"/>
    <n v="4"/>
    <x v="21"/>
    <x v="1"/>
  </r>
  <r>
    <x v="915"/>
    <n v="134"/>
    <n v="6"/>
    <n v="1957.1"/>
    <x v="4"/>
    <x v="0"/>
    <n v="4"/>
    <x v="30"/>
    <x v="3"/>
  </r>
  <r>
    <x v="916"/>
    <n v="32"/>
    <n v="5"/>
    <n v="1953.41"/>
    <x v="1"/>
    <x v="3"/>
    <n v="4"/>
    <x v="28"/>
    <x v="2"/>
  </r>
  <r>
    <x v="917"/>
    <n v="0"/>
    <n v="5"/>
    <n v="1952.45"/>
    <x v="0"/>
    <x v="3"/>
    <n v="4"/>
    <x v="24"/>
    <x v="2"/>
  </r>
  <r>
    <x v="918"/>
    <n v="3"/>
    <n v="10"/>
    <n v="1951.97"/>
    <x v="0"/>
    <x v="0"/>
    <n v="4"/>
    <x v="22"/>
    <x v="0"/>
  </r>
  <r>
    <x v="919"/>
    <n v="24"/>
    <n v="7"/>
    <n v="1949.72"/>
    <x v="1"/>
    <x v="0"/>
    <n v="4"/>
    <x v="20"/>
    <x v="2"/>
  </r>
  <r>
    <x v="920"/>
    <n v="16"/>
    <n v="4"/>
    <n v="1945.33"/>
    <x v="1"/>
    <x v="3"/>
    <n v="4"/>
    <x v="28"/>
    <x v="2"/>
  </r>
  <r>
    <x v="921"/>
    <n v="3"/>
    <n v="3"/>
    <n v="1937.25"/>
    <x v="0"/>
    <x v="3"/>
    <n v="4"/>
    <x v="24"/>
    <x v="2"/>
  </r>
  <r>
    <x v="922"/>
    <n v="21"/>
    <n v="6"/>
    <n v="1936.32"/>
    <x v="1"/>
    <x v="0"/>
    <n v="4"/>
    <x v="20"/>
    <x v="2"/>
  </r>
  <r>
    <x v="923"/>
    <n v="3"/>
    <n v="3"/>
    <n v="1936.07"/>
    <x v="0"/>
    <x v="3"/>
    <n v="4"/>
    <x v="24"/>
    <x v="2"/>
  </r>
  <r>
    <x v="924"/>
    <n v="11"/>
    <n v="7"/>
    <n v="1934.66"/>
    <x v="0"/>
    <x v="0"/>
    <n v="4"/>
    <x v="22"/>
    <x v="0"/>
  </r>
  <r>
    <x v="925"/>
    <n v="8"/>
    <n v="6"/>
    <n v="1933.48"/>
    <x v="0"/>
    <x v="0"/>
    <n v="4"/>
    <x v="22"/>
    <x v="0"/>
  </r>
  <r>
    <x v="926"/>
    <n v="7"/>
    <n v="4"/>
    <n v="1932.23"/>
    <x v="0"/>
    <x v="3"/>
    <n v="4"/>
    <x v="24"/>
    <x v="2"/>
  </r>
  <r>
    <x v="927"/>
    <n v="20"/>
    <n v="12"/>
    <n v="1927.32"/>
    <x v="1"/>
    <x v="0"/>
    <n v="4"/>
    <x v="20"/>
    <x v="2"/>
  </r>
  <r>
    <x v="928"/>
    <n v="0"/>
    <n v="7"/>
    <n v="1926.65"/>
    <x v="0"/>
    <x v="0"/>
    <n v="4"/>
    <x v="22"/>
    <x v="0"/>
  </r>
  <r>
    <x v="929"/>
    <n v="63"/>
    <n v="8"/>
    <n v="1921.55"/>
    <x v="2"/>
    <x v="0"/>
    <n v="4"/>
    <x v="23"/>
    <x v="1"/>
  </r>
  <r>
    <x v="930"/>
    <n v="71"/>
    <n v="5"/>
    <n v="1921.37"/>
    <x v="2"/>
    <x v="3"/>
    <n v="4"/>
    <x v="21"/>
    <x v="1"/>
  </r>
  <r>
    <x v="931"/>
    <n v="20"/>
    <n v="4"/>
    <n v="1910.01"/>
    <x v="1"/>
    <x v="3"/>
    <n v="4"/>
    <x v="28"/>
    <x v="2"/>
  </r>
  <r>
    <x v="932"/>
    <n v="15"/>
    <n v="8"/>
    <n v="1906.09"/>
    <x v="1"/>
    <x v="0"/>
    <n v="4"/>
    <x v="20"/>
    <x v="2"/>
  </r>
  <r>
    <x v="933"/>
    <n v="12"/>
    <n v="7"/>
    <n v="1905.87"/>
    <x v="0"/>
    <x v="0"/>
    <n v="4"/>
    <x v="22"/>
    <x v="0"/>
  </r>
  <r>
    <x v="934"/>
    <n v="105"/>
    <n v="6"/>
    <n v="1905.84"/>
    <x v="4"/>
    <x v="0"/>
    <n v="4"/>
    <x v="30"/>
    <x v="3"/>
  </r>
  <r>
    <x v="935"/>
    <n v="48"/>
    <n v="4"/>
    <n v="1905.45"/>
    <x v="2"/>
    <x v="3"/>
    <n v="4"/>
    <x v="21"/>
    <x v="1"/>
  </r>
  <r>
    <x v="936"/>
    <n v="12"/>
    <n v="9"/>
    <n v="1904.99"/>
    <x v="0"/>
    <x v="0"/>
    <n v="4"/>
    <x v="22"/>
    <x v="0"/>
  </r>
  <r>
    <x v="937"/>
    <n v="6"/>
    <n v="3"/>
    <n v="1904.05"/>
    <x v="0"/>
    <x v="3"/>
    <n v="4"/>
    <x v="24"/>
    <x v="2"/>
  </r>
  <r>
    <x v="938"/>
    <n v="7"/>
    <n v="2"/>
    <n v="1898.52"/>
    <x v="0"/>
    <x v="1"/>
    <n v="4"/>
    <x v="33"/>
    <x v="1"/>
  </r>
  <r>
    <x v="939"/>
    <n v="0"/>
    <n v="8"/>
    <n v="1897.57"/>
    <x v="0"/>
    <x v="0"/>
    <n v="4"/>
    <x v="22"/>
    <x v="0"/>
  </r>
  <r>
    <x v="940"/>
    <n v="81"/>
    <n v="2"/>
    <n v="1890.94"/>
    <x v="4"/>
    <x v="1"/>
    <n v="4"/>
    <x v="34"/>
    <x v="1"/>
  </r>
  <r>
    <x v="941"/>
    <n v="44"/>
    <n v="2"/>
    <n v="1887.96"/>
    <x v="2"/>
    <x v="1"/>
    <n v="4"/>
    <x v="32"/>
    <x v="1"/>
  </r>
  <r>
    <x v="942"/>
    <n v="104"/>
    <n v="4"/>
    <n v="1887.2"/>
    <x v="4"/>
    <x v="3"/>
    <n v="4"/>
    <x v="29"/>
    <x v="1"/>
  </r>
  <r>
    <x v="943"/>
    <n v="50"/>
    <n v="6"/>
    <n v="1885.05"/>
    <x v="2"/>
    <x v="0"/>
    <n v="4"/>
    <x v="23"/>
    <x v="1"/>
  </r>
  <r>
    <x v="944"/>
    <n v="0"/>
    <n v="10"/>
    <n v="1883.81"/>
    <x v="0"/>
    <x v="0"/>
    <n v="4"/>
    <x v="22"/>
    <x v="0"/>
  </r>
  <r>
    <x v="945"/>
    <n v="17"/>
    <n v="5"/>
    <n v="1880.22"/>
    <x v="1"/>
    <x v="3"/>
    <n v="4"/>
    <x v="28"/>
    <x v="2"/>
  </r>
  <r>
    <x v="946"/>
    <n v="18"/>
    <n v="4"/>
    <n v="1879.05"/>
    <x v="1"/>
    <x v="3"/>
    <n v="4"/>
    <x v="28"/>
    <x v="2"/>
  </r>
  <r>
    <x v="947"/>
    <n v="22"/>
    <n v="8"/>
    <n v="1878.87"/>
    <x v="1"/>
    <x v="0"/>
    <n v="4"/>
    <x v="20"/>
    <x v="2"/>
  </r>
  <r>
    <x v="948"/>
    <n v="56"/>
    <n v="4"/>
    <n v="1877.59"/>
    <x v="2"/>
    <x v="3"/>
    <n v="4"/>
    <x v="21"/>
    <x v="1"/>
  </r>
  <r>
    <x v="949"/>
    <n v="15"/>
    <n v="5"/>
    <n v="1875.86"/>
    <x v="1"/>
    <x v="3"/>
    <n v="4"/>
    <x v="28"/>
    <x v="2"/>
  </r>
  <r>
    <x v="950"/>
    <n v="29"/>
    <n v="2"/>
    <n v="1873.2"/>
    <x v="1"/>
    <x v="1"/>
    <n v="4"/>
    <x v="31"/>
    <x v="1"/>
  </r>
  <r>
    <x v="951"/>
    <n v="38"/>
    <n v="4"/>
    <n v="1871.81"/>
    <x v="2"/>
    <x v="3"/>
    <n v="4"/>
    <x v="21"/>
    <x v="1"/>
  </r>
  <r>
    <x v="952"/>
    <n v="8"/>
    <n v="9"/>
    <n v="1871.77"/>
    <x v="0"/>
    <x v="0"/>
    <n v="4"/>
    <x v="22"/>
    <x v="0"/>
  </r>
  <r>
    <x v="953"/>
    <n v="15"/>
    <n v="5"/>
    <n v="1870.97"/>
    <x v="1"/>
    <x v="3"/>
    <n v="4"/>
    <x v="28"/>
    <x v="2"/>
  </r>
  <r>
    <x v="954"/>
    <n v="36"/>
    <n v="6"/>
    <n v="1869.82"/>
    <x v="2"/>
    <x v="0"/>
    <n v="4"/>
    <x v="23"/>
    <x v="1"/>
  </r>
  <r>
    <x v="955"/>
    <n v="1"/>
    <n v="12"/>
    <n v="1865.89"/>
    <x v="0"/>
    <x v="0"/>
    <n v="4"/>
    <x v="22"/>
    <x v="0"/>
  </r>
  <r>
    <x v="956"/>
    <n v="1"/>
    <n v="10"/>
    <n v="1863.76"/>
    <x v="0"/>
    <x v="0"/>
    <n v="4"/>
    <x v="22"/>
    <x v="0"/>
  </r>
  <r>
    <x v="957"/>
    <n v="2"/>
    <n v="4"/>
    <n v="1863.47"/>
    <x v="0"/>
    <x v="3"/>
    <n v="4"/>
    <x v="24"/>
    <x v="2"/>
  </r>
  <r>
    <x v="958"/>
    <n v="78"/>
    <n v="1"/>
    <n v="1862"/>
    <x v="4"/>
    <x v="2"/>
    <n v="4"/>
    <x v="27"/>
    <x v="1"/>
  </r>
  <r>
    <x v="959"/>
    <n v="0"/>
    <n v="8"/>
    <n v="1859.31"/>
    <x v="0"/>
    <x v="0"/>
    <n v="4"/>
    <x v="22"/>
    <x v="0"/>
  </r>
  <r>
    <x v="960"/>
    <n v="70"/>
    <n v="3"/>
    <n v="1858.96"/>
    <x v="2"/>
    <x v="3"/>
    <n v="4"/>
    <x v="21"/>
    <x v="1"/>
  </r>
  <r>
    <x v="961"/>
    <n v="7"/>
    <n v="8"/>
    <n v="1856.63"/>
    <x v="0"/>
    <x v="0"/>
    <n v="4"/>
    <x v="22"/>
    <x v="0"/>
  </r>
  <r>
    <x v="962"/>
    <n v="7"/>
    <n v="9"/>
    <n v="1854.06"/>
    <x v="0"/>
    <x v="0"/>
    <n v="4"/>
    <x v="22"/>
    <x v="0"/>
  </r>
  <r>
    <x v="963"/>
    <n v="103"/>
    <n v="8"/>
    <n v="1852.67"/>
    <x v="4"/>
    <x v="0"/>
    <n v="4"/>
    <x v="30"/>
    <x v="3"/>
  </r>
  <r>
    <x v="964"/>
    <n v="3"/>
    <n v="6"/>
    <n v="1852"/>
    <x v="0"/>
    <x v="0"/>
    <n v="4"/>
    <x v="22"/>
    <x v="0"/>
  </r>
  <r>
    <x v="965"/>
    <n v="184"/>
    <n v="5"/>
    <n v="1850.56"/>
    <x v="3"/>
    <x v="3"/>
    <n v="4"/>
    <x v="35"/>
    <x v="1"/>
  </r>
  <r>
    <x v="966"/>
    <n v="79"/>
    <n v="5"/>
    <n v="1848.96"/>
    <x v="4"/>
    <x v="3"/>
    <n v="4"/>
    <x v="29"/>
    <x v="1"/>
  </r>
  <r>
    <x v="967"/>
    <n v="4"/>
    <n v="5"/>
    <n v="1845.31"/>
    <x v="0"/>
    <x v="3"/>
    <n v="4"/>
    <x v="24"/>
    <x v="2"/>
  </r>
  <r>
    <x v="968"/>
    <n v="16"/>
    <n v="6"/>
    <n v="1844.02"/>
    <x v="1"/>
    <x v="0"/>
    <n v="4"/>
    <x v="20"/>
    <x v="2"/>
  </r>
  <r>
    <x v="969"/>
    <n v="31"/>
    <n v="9"/>
    <n v="1843.83"/>
    <x v="1"/>
    <x v="0"/>
    <n v="4"/>
    <x v="20"/>
    <x v="2"/>
  </r>
  <r>
    <x v="970"/>
    <n v="4"/>
    <n v="6"/>
    <n v="1843.75"/>
    <x v="0"/>
    <x v="0"/>
    <n v="4"/>
    <x v="22"/>
    <x v="0"/>
  </r>
  <r>
    <x v="971"/>
    <n v="1"/>
    <n v="3"/>
    <n v="1843"/>
    <x v="0"/>
    <x v="3"/>
    <n v="4"/>
    <x v="24"/>
    <x v="2"/>
  </r>
  <r>
    <x v="972"/>
    <n v="41"/>
    <n v="3"/>
    <n v="1842.14"/>
    <x v="2"/>
    <x v="3"/>
    <n v="4"/>
    <x v="21"/>
    <x v="1"/>
  </r>
  <r>
    <x v="973"/>
    <n v="63"/>
    <n v="7"/>
    <n v="1841.18"/>
    <x v="2"/>
    <x v="0"/>
    <n v="4"/>
    <x v="23"/>
    <x v="1"/>
  </r>
  <r>
    <x v="974"/>
    <n v="3"/>
    <n v="4"/>
    <n v="1840.42"/>
    <x v="0"/>
    <x v="3"/>
    <n v="4"/>
    <x v="24"/>
    <x v="2"/>
  </r>
  <r>
    <x v="975"/>
    <n v="2"/>
    <n v="4"/>
    <n v="1839.3"/>
    <x v="0"/>
    <x v="3"/>
    <n v="4"/>
    <x v="24"/>
    <x v="2"/>
  </r>
  <r>
    <x v="976"/>
    <n v="1"/>
    <n v="6"/>
    <n v="1838.85"/>
    <x v="0"/>
    <x v="0"/>
    <n v="4"/>
    <x v="22"/>
    <x v="0"/>
  </r>
  <r>
    <x v="977"/>
    <n v="28"/>
    <n v="3"/>
    <n v="1838.61"/>
    <x v="1"/>
    <x v="3"/>
    <n v="4"/>
    <x v="28"/>
    <x v="2"/>
  </r>
  <r>
    <x v="978"/>
    <n v="154"/>
    <n v="1"/>
    <n v="1837.92"/>
    <x v="4"/>
    <x v="2"/>
    <n v="4"/>
    <x v="27"/>
    <x v="1"/>
  </r>
  <r>
    <x v="979"/>
    <n v="42"/>
    <n v="3"/>
    <n v="1837.28"/>
    <x v="2"/>
    <x v="3"/>
    <n v="4"/>
    <x v="21"/>
    <x v="1"/>
  </r>
  <r>
    <x v="980"/>
    <n v="16"/>
    <n v="6"/>
    <n v="1836.34"/>
    <x v="1"/>
    <x v="0"/>
    <n v="4"/>
    <x v="20"/>
    <x v="2"/>
  </r>
  <r>
    <x v="981"/>
    <n v="72"/>
    <n v="14"/>
    <n v="1836.09"/>
    <x v="4"/>
    <x v="0"/>
    <n v="4"/>
    <x v="30"/>
    <x v="3"/>
  </r>
  <r>
    <x v="982"/>
    <n v="60"/>
    <n v="5"/>
    <n v="1835.7"/>
    <x v="2"/>
    <x v="3"/>
    <n v="4"/>
    <x v="21"/>
    <x v="1"/>
  </r>
  <r>
    <x v="983"/>
    <n v="39"/>
    <n v="2"/>
    <n v="1833.71"/>
    <x v="2"/>
    <x v="1"/>
    <n v="4"/>
    <x v="32"/>
    <x v="1"/>
  </r>
  <r>
    <x v="984"/>
    <n v="268"/>
    <n v="1"/>
    <n v="1829.04"/>
    <x v="3"/>
    <x v="2"/>
    <n v="4"/>
    <x v="25"/>
    <x v="1"/>
  </r>
  <r>
    <x v="985"/>
    <n v="25"/>
    <n v="6"/>
    <n v="1827.8"/>
    <x v="1"/>
    <x v="0"/>
    <n v="4"/>
    <x v="20"/>
    <x v="2"/>
  </r>
  <r>
    <x v="986"/>
    <n v="29"/>
    <n v="4"/>
    <n v="1824.37"/>
    <x v="1"/>
    <x v="3"/>
    <n v="4"/>
    <x v="28"/>
    <x v="2"/>
  </r>
  <r>
    <x v="987"/>
    <n v="49"/>
    <n v="5"/>
    <n v="1824.23"/>
    <x v="2"/>
    <x v="3"/>
    <n v="4"/>
    <x v="21"/>
    <x v="1"/>
  </r>
  <r>
    <x v="988"/>
    <n v="2"/>
    <n v="9"/>
    <n v="1823.52"/>
    <x v="0"/>
    <x v="0"/>
    <n v="4"/>
    <x v="22"/>
    <x v="0"/>
  </r>
  <r>
    <x v="989"/>
    <n v="7"/>
    <n v="4"/>
    <n v="1822.97"/>
    <x v="0"/>
    <x v="3"/>
    <n v="4"/>
    <x v="24"/>
    <x v="2"/>
  </r>
  <r>
    <x v="990"/>
    <n v="22"/>
    <n v="4"/>
    <n v="1820.09"/>
    <x v="1"/>
    <x v="3"/>
    <n v="4"/>
    <x v="28"/>
    <x v="2"/>
  </r>
  <r>
    <x v="991"/>
    <n v="13"/>
    <n v="4"/>
    <n v="1819.41"/>
    <x v="1"/>
    <x v="3"/>
    <n v="4"/>
    <x v="28"/>
    <x v="2"/>
  </r>
  <r>
    <x v="992"/>
    <n v="152"/>
    <n v="4"/>
    <n v="1817.54"/>
    <x v="4"/>
    <x v="3"/>
    <n v="4"/>
    <x v="29"/>
    <x v="1"/>
  </r>
  <r>
    <x v="993"/>
    <n v="5"/>
    <n v="8"/>
    <n v="1814.12"/>
    <x v="0"/>
    <x v="0"/>
    <n v="4"/>
    <x v="22"/>
    <x v="0"/>
  </r>
  <r>
    <x v="994"/>
    <n v="99"/>
    <n v="7"/>
    <n v="1810.77"/>
    <x v="4"/>
    <x v="0"/>
    <n v="4"/>
    <x v="30"/>
    <x v="3"/>
  </r>
  <r>
    <x v="995"/>
    <n v="6"/>
    <n v="7"/>
    <n v="1810.65"/>
    <x v="0"/>
    <x v="0"/>
    <n v="4"/>
    <x v="22"/>
    <x v="0"/>
  </r>
  <r>
    <x v="996"/>
    <n v="45"/>
    <n v="5"/>
    <n v="1804.56"/>
    <x v="2"/>
    <x v="3"/>
    <n v="4"/>
    <x v="21"/>
    <x v="1"/>
  </r>
  <r>
    <x v="997"/>
    <n v="25"/>
    <n v="7"/>
    <n v="1802.91"/>
    <x v="1"/>
    <x v="0"/>
    <n v="4"/>
    <x v="20"/>
    <x v="2"/>
  </r>
  <r>
    <x v="998"/>
    <n v="106"/>
    <n v="5"/>
    <n v="1801.14"/>
    <x v="4"/>
    <x v="3"/>
    <n v="4"/>
    <x v="29"/>
    <x v="1"/>
  </r>
  <r>
    <x v="999"/>
    <n v="52"/>
    <n v="5"/>
    <n v="1800.07"/>
    <x v="2"/>
    <x v="3"/>
    <n v="4"/>
    <x v="21"/>
    <x v="1"/>
  </r>
  <r>
    <x v="1000"/>
    <n v="81"/>
    <n v="3"/>
    <n v="1799.33"/>
    <x v="4"/>
    <x v="3"/>
    <n v="4"/>
    <x v="29"/>
    <x v="1"/>
  </r>
  <r>
    <x v="1001"/>
    <n v="10"/>
    <n v="4"/>
    <n v="1797.78"/>
    <x v="0"/>
    <x v="3"/>
    <n v="4"/>
    <x v="24"/>
    <x v="2"/>
  </r>
  <r>
    <x v="1002"/>
    <n v="60"/>
    <n v="4"/>
    <n v="1797.5"/>
    <x v="2"/>
    <x v="3"/>
    <n v="4"/>
    <x v="21"/>
    <x v="1"/>
  </r>
  <r>
    <x v="1003"/>
    <n v="74"/>
    <n v="4"/>
    <n v="1797.24"/>
    <x v="4"/>
    <x v="3"/>
    <n v="4"/>
    <x v="29"/>
    <x v="1"/>
  </r>
  <r>
    <x v="1004"/>
    <n v="71"/>
    <n v="3"/>
    <n v="1796.48"/>
    <x v="2"/>
    <x v="3"/>
    <n v="4"/>
    <x v="21"/>
    <x v="1"/>
  </r>
  <r>
    <x v="1005"/>
    <n v="85"/>
    <n v="4"/>
    <n v="1793.58"/>
    <x v="4"/>
    <x v="3"/>
    <n v="4"/>
    <x v="29"/>
    <x v="1"/>
  </r>
  <r>
    <x v="1006"/>
    <n v="8"/>
    <n v="6"/>
    <n v="1793.17"/>
    <x v="0"/>
    <x v="0"/>
    <n v="4"/>
    <x v="22"/>
    <x v="0"/>
  </r>
  <r>
    <x v="1007"/>
    <n v="7"/>
    <n v="6"/>
    <n v="1793.06"/>
    <x v="0"/>
    <x v="0"/>
    <n v="4"/>
    <x v="22"/>
    <x v="0"/>
  </r>
  <r>
    <x v="1008"/>
    <n v="0"/>
    <n v="4"/>
    <n v="1791.56"/>
    <x v="0"/>
    <x v="3"/>
    <n v="4"/>
    <x v="24"/>
    <x v="2"/>
  </r>
  <r>
    <x v="1009"/>
    <n v="18"/>
    <n v="11"/>
    <n v="1789.77"/>
    <x v="1"/>
    <x v="0"/>
    <n v="4"/>
    <x v="20"/>
    <x v="2"/>
  </r>
  <r>
    <x v="1010"/>
    <n v="11"/>
    <n v="6"/>
    <n v="1789.72"/>
    <x v="0"/>
    <x v="0"/>
    <n v="4"/>
    <x v="22"/>
    <x v="0"/>
  </r>
  <r>
    <x v="1011"/>
    <n v="0"/>
    <n v="5"/>
    <n v="1788.36"/>
    <x v="0"/>
    <x v="3"/>
    <n v="4"/>
    <x v="24"/>
    <x v="2"/>
  </r>
  <r>
    <x v="1012"/>
    <n v="53"/>
    <n v="5"/>
    <n v="1786.79"/>
    <x v="2"/>
    <x v="3"/>
    <n v="4"/>
    <x v="21"/>
    <x v="1"/>
  </r>
  <r>
    <x v="1013"/>
    <n v="3"/>
    <n v="4"/>
    <n v="1785.15"/>
    <x v="0"/>
    <x v="3"/>
    <n v="4"/>
    <x v="24"/>
    <x v="2"/>
  </r>
  <r>
    <x v="1014"/>
    <n v="296"/>
    <n v="1"/>
    <n v="1784.71"/>
    <x v="3"/>
    <x v="2"/>
    <n v="4"/>
    <x v="25"/>
    <x v="1"/>
  </r>
  <r>
    <x v="1015"/>
    <n v="51"/>
    <n v="6"/>
    <n v="1778.96"/>
    <x v="2"/>
    <x v="0"/>
    <n v="4"/>
    <x v="23"/>
    <x v="1"/>
  </r>
  <r>
    <x v="1016"/>
    <n v="33"/>
    <n v="4"/>
    <n v="1775.18"/>
    <x v="2"/>
    <x v="3"/>
    <n v="4"/>
    <x v="21"/>
    <x v="1"/>
  </r>
  <r>
    <x v="1017"/>
    <n v="49"/>
    <n v="4"/>
    <n v="1774.03"/>
    <x v="2"/>
    <x v="3"/>
    <n v="4"/>
    <x v="21"/>
    <x v="1"/>
  </r>
  <r>
    <x v="1018"/>
    <n v="15"/>
    <n v="5"/>
    <n v="1771.78"/>
    <x v="1"/>
    <x v="3"/>
    <n v="4"/>
    <x v="28"/>
    <x v="2"/>
  </r>
  <r>
    <x v="1019"/>
    <n v="13"/>
    <n v="7"/>
    <n v="1771.2"/>
    <x v="1"/>
    <x v="0"/>
    <n v="4"/>
    <x v="20"/>
    <x v="2"/>
  </r>
  <r>
    <x v="1020"/>
    <n v="72"/>
    <n v="6"/>
    <n v="1770.34"/>
    <x v="4"/>
    <x v="0"/>
    <n v="4"/>
    <x v="30"/>
    <x v="3"/>
  </r>
  <r>
    <x v="1021"/>
    <n v="14"/>
    <n v="7"/>
    <n v="1770.22"/>
    <x v="1"/>
    <x v="0"/>
    <n v="4"/>
    <x v="20"/>
    <x v="2"/>
  </r>
  <r>
    <x v="1022"/>
    <n v="17"/>
    <n v="6"/>
    <n v="1766.72"/>
    <x v="1"/>
    <x v="0"/>
    <n v="4"/>
    <x v="20"/>
    <x v="2"/>
  </r>
  <r>
    <x v="1023"/>
    <n v="30"/>
    <n v="1"/>
    <n v="1764.72"/>
    <x v="1"/>
    <x v="2"/>
    <n v="4"/>
    <x v="36"/>
    <x v="1"/>
  </r>
  <r>
    <x v="1024"/>
    <n v="162"/>
    <n v="2"/>
    <n v="1760.96"/>
    <x v="4"/>
    <x v="1"/>
    <n v="4"/>
    <x v="34"/>
    <x v="1"/>
  </r>
  <r>
    <x v="1025"/>
    <n v="74"/>
    <n v="5"/>
    <n v="1759.5"/>
    <x v="4"/>
    <x v="3"/>
    <n v="4"/>
    <x v="29"/>
    <x v="1"/>
  </r>
  <r>
    <x v="1026"/>
    <n v="18"/>
    <n v="1"/>
    <n v="1757.55"/>
    <x v="1"/>
    <x v="2"/>
    <n v="4"/>
    <x v="36"/>
    <x v="1"/>
  </r>
  <r>
    <x v="1027"/>
    <n v="66"/>
    <n v="8"/>
    <n v="1756.44"/>
    <x v="2"/>
    <x v="0"/>
    <n v="4"/>
    <x v="23"/>
    <x v="1"/>
  </r>
  <r>
    <x v="1028"/>
    <n v="6"/>
    <n v="9"/>
    <n v="1750.92"/>
    <x v="0"/>
    <x v="0"/>
    <n v="4"/>
    <x v="22"/>
    <x v="0"/>
  </r>
  <r>
    <x v="1029"/>
    <n v="5"/>
    <n v="5"/>
    <n v="1747.66"/>
    <x v="0"/>
    <x v="3"/>
    <n v="4"/>
    <x v="24"/>
    <x v="2"/>
  </r>
  <r>
    <x v="1030"/>
    <n v="77"/>
    <n v="3"/>
    <n v="1744.76"/>
    <x v="4"/>
    <x v="3"/>
    <n v="4"/>
    <x v="29"/>
    <x v="1"/>
  </r>
  <r>
    <x v="1031"/>
    <n v="31"/>
    <n v="4"/>
    <n v="1744.71"/>
    <x v="1"/>
    <x v="3"/>
    <n v="4"/>
    <x v="28"/>
    <x v="2"/>
  </r>
  <r>
    <x v="1032"/>
    <n v="60"/>
    <n v="1"/>
    <n v="1743.15"/>
    <x v="2"/>
    <x v="2"/>
    <n v="4"/>
    <x v="37"/>
    <x v="1"/>
  </r>
  <r>
    <x v="1033"/>
    <n v="48"/>
    <n v="4"/>
    <n v="1741.22"/>
    <x v="2"/>
    <x v="3"/>
    <n v="4"/>
    <x v="21"/>
    <x v="1"/>
  </r>
  <r>
    <x v="1034"/>
    <n v="19"/>
    <n v="6"/>
    <n v="1740.6"/>
    <x v="1"/>
    <x v="0"/>
    <n v="4"/>
    <x v="20"/>
    <x v="2"/>
  </r>
  <r>
    <x v="1035"/>
    <n v="35"/>
    <n v="5"/>
    <n v="1740.48"/>
    <x v="2"/>
    <x v="3"/>
    <n v="4"/>
    <x v="21"/>
    <x v="1"/>
  </r>
  <r>
    <x v="1036"/>
    <n v="128"/>
    <n v="2"/>
    <n v="1740"/>
    <x v="4"/>
    <x v="1"/>
    <n v="4"/>
    <x v="34"/>
    <x v="1"/>
  </r>
  <r>
    <x v="1037"/>
    <n v="126"/>
    <n v="5"/>
    <n v="1737.7"/>
    <x v="4"/>
    <x v="3"/>
    <n v="4"/>
    <x v="29"/>
    <x v="1"/>
  </r>
  <r>
    <x v="1038"/>
    <n v="24"/>
    <n v="3"/>
    <n v="1737.69"/>
    <x v="1"/>
    <x v="3"/>
    <n v="4"/>
    <x v="28"/>
    <x v="2"/>
  </r>
  <r>
    <x v="1039"/>
    <n v="2"/>
    <n v="5"/>
    <n v="1736.4"/>
    <x v="0"/>
    <x v="3"/>
    <n v="4"/>
    <x v="24"/>
    <x v="2"/>
  </r>
  <r>
    <x v="1040"/>
    <n v="31"/>
    <n v="4"/>
    <n v="1735.18"/>
    <x v="1"/>
    <x v="3"/>
    <n v="4"/>
    <x v="28"/>
    <x v="2"/>
  </r>
  <r>
    <x v="1041"/>
    <n v="32"/>
    <n v="3"/>
    <n v="1727.6"/>
    <x v="1"/>
    <x v="3"/>
    <n v="4"/>
    <x v="28"/>
    <x v="2"/>
  </r>
  <r>
    <x v="1042"/>
    <n v="143"/>
    <n v="3"/>
    <n v="1724.67"/>
    <x v="4"/>
    <x v="3"/>
    <n v="4"/>
    <x v="29"/>
    <x v="1"/>
  </r>
  <r>
    <x v="1043"/>
    <n v="0"/>
    <n v="7"/>
    <n v="1721.4"/>
    <x v="0"/>
    <x v="0"/>
    <n v="4"/>
    <x v="22"/>
    <x v="0"/>
  </r>
  <r>
    <x v="1044"/>
    <n v="17"/>
    <n v="6"/>
    <n v="1720.3"/>
    <x v="1"/>
    <x v="0"/>
    <n v="4"/>
    <x v="20"/>
    <x v="2"/>
  </r>
  <r>
    <x v="1045"/>
    <n v="21"/>
    <n v="5"/>
    <n v="1717.36"/>
    <x v="1"/>
    <x v="3"/>
    <n v="4"/>
    <x v="28"/>
    <x v="2"/>
  </r>
  <r>
    <x v="1046"/>
    <n v="28"/>
    <n v="10"/>
    <n v="1715.46"/>
    <x v="1"/>
    <x v="0"/>
    <n v="4"/>
    <x v="20"/>
    <x v="2"/>
  </r>
  <r>
    <x v="1047"/>
    <n v="62"/>
    <n v="1"/>
    <n v="1714.96"/>
    <x v="2"/>
    <x v="2"/>
    <n v="4"/>
    <x v="37"/>
    <x v="1"/>
  </r>
  <r>
    <x v="1048"/>
    <n v="22"/>
    <n v="4"/>
    <n v="1714.59"/>
    <x v="1"/>
    <x v="3"/>
    <n v="4"/>
    <x v="28"/>
    <x v="2"/>
  </r>
  <r>
    <x v="1049"/>
    <n v="0"/>
    <n v="4"/>
    <n v="1712.89"/>
    <x v="0"/>
    <x v="3"/>
    <n v="4"/>
    <x v="24"/>
    <x v="2"/>
  </r>
  <r>
    <x v="1050"/>
    <n v="4"/>
    <n v="9"/>
    <n v="1710.45"/>
    <x v="0"/>
    <x v="0"/>
    <n v="4"/>
    <x v="22"/>
    <x v="0"/>
  </r>
  <r>
    <x v="1051"/>
    <n v="148"/>
    <n v="1"/>
    <n v="1710.39"/>
    <x v="4"/>
    <x v="2"/>
    <n v="4"/>
    <x v="27"/>
    <x v="1"/>
  </r>
  <r>
    <x v="1052"/>
    <n v="82"/>
    <n v="1"/>
    <n v="1708.24"/>
    <x v="4"/>
    <x v="2"/>
    <n v="4"/>
    <x v="27"/>
    <x v="1"/>
  </r>
  <r>
    <x v="1053"/>
    <n v="49"/>
    <n v="5"/>
    <n v="1708.12"/>
    <x v="2"/>
    <x v="3"/>
    <n v="4"/>
    <x v="21"/>
    <x v="1"/>
  </r>
  <r>
    <x v="1054"/>
    <n v="115"/>
    <n v="1"/>
    <n v="1706.88"/>
    <x v="4"/>
    <x v="2"/>
    <n v="4"/>
    <x v="27"/>
    <x v="1"/>
  </r>
  <r>
    <x v="1055"/>
    <n v="44"/>
    <n v="5"/>
    <n v="1706.57"/>
    <x v="2"/>
    <x v="3"/>
    <n v="4"/>
    <x v="21"/>
    <x v="1"/>
  </r>
  <r>
    <x v="1056"/>
    <n v="153"/>
    <n v="2"/>
    <n v="1705.8"/>
    <x v="4"/>
    <x v="1"/>
    <n v="4"/>
    <x v="34"/>
    <x v="1"/>
  </r>
  <r>
    <x v="1057"/>
    <n v="28"/>
    <n v="7"/>
    <n v="1705.78"/>
    <x v="1"/>
    <x v="0"/>
    <n v="4"/>
    <x v="20"/>
    <x v="2"/>
  </r>
  <r>
    <x v="1058"/>
    <n v="65"/>
    <n v="8"/>
    <n v="1702.26"/>
    <x v="2"/>
    <x v="0"/>
    <n v="4"/>
    <x v="23"/>
    <x v="1"/>
  </r>
  <r>
    <x v="1059"/>
    <n v="35"/>
    <n v="7"/>
    <n v="1699.3"/>
    <x v="2"/>
    <x v="0"/>
    <n v="4"/>
    <x v="23"/>
    <x v="1"/>
  </r>
  <r>
    <x v="1060"/>
    <n v="32"/>
    <n v="5"/>
    <n v="1698.94"/>
    <x v="1"/>
    <x v="3"/>
    <n v="4"/>
    <x v="28"/>
    <x v="2"/>
  </r>
  <r>
    <x v="1061"/>
    <n v="13"/>
    <n v="5"/>
    <n v="1698.07"/>
    <x v="1"/>
    <x v="3"/>
    <n v="4"/>
    <x v="28"/>
    <x v="2"/>
  </r>
  <r>
    <x v="1062"/>
    <n v="316"/>
    <n v="1"/>
    <n v="1693.88"/>
    <x v="3"/>
    <x v="2"/>
    <n v="4"/>
    <x v="25"/>
    <x v="1"/>
  </r>
  <r>
    <x v="1063"/>
    <n v="47"/>
    <n v="4"/>
    <n v="1693.81"/>
    <x v="2"/>
    <x v="3"/>
    <n v="4"/>
    <x v="21"/>
    <x v="1"/>
  </r>
  <r>
    <x v="1064"/>
    <n v="219"/>
    <n v="2"/>
    <n v="1693.45"/>
    <x v="3"/>
    <x v="1"/>
    <n v="4"/>
    <x v="26"/>
    <x v="1"/>
  </r>
  <r>
    <x v="1065"/>
    <n v="27"/>
    <n v="3"/>
    <n v="1692.27"/>
    <x v="1"/>
    <x v="3"/>
    <n v="4"/>
    <x v="28"/>
    <x v="2"/>
  </r>
  <r>
    <x v="1066"/>
    <n v="9"/>
    <n v="11"/>
    <n v="1691.51"/>
    <x v="0"/>
    <x v="0"/>
    <n v="4"/>
    <x v="22"/>
    <x v="0"/>
  </r>
  <r>
    <x v="1067"/>
    <n v="8"/>
    <n v="5"/>
    <n v="1690.26"/>
    <x v="0"/>
    <x v="3"/>
    <n v="4"/>
    <x v="24"/>
    <x v="2"/>
  </r>
  <r>
    <x v="1068"/>
    <n v="194"/>
    <n v="3"/>
    <n v="1689.5"/>
    <x v="3"/>
    <x v="3"/>
    <n v="4"/>
    <x v="35"/>
    <x v="1"/>
  </r>
  <r>
    <x v="1069"/>
    <n v="89"/>
    <n v="2"/>
    <n v="1689.18"/>
    <x v="4"/>
    <x v="1"/>
    <n v="4"/>
    <x v="34"/>
    <x v="1"/>
  </r>
  <r>
    <x v="1070"/>
    <n v="121"/>
    <n v="4"/>
    <n v="1688.29"/>
    <x v="4"/>
    <x v="3"/>
    <n v="4"/>
    <x v="29"/>
    <x v="1"/>
  </r>
  <r>
    <x v="1071"/>
    <n v="24"/>
    <n v="4"/>
    <n v="1687.6"/>
    <x v="1"/>
    <x v="3"/>
    <n v="4"/>
    <x v="28"/>
    <x v="2"/>
  </r>
  <r>
    <x v="1072"/>
    <n v="129"/>
    <n v="3"/>
    <n v="1685.46"/>
    <x v="4"/>
    <x v="3"/>
    <n v="4"/>
    <x v="29"/>
    <x v="1"/>
  </r>
  <r>
    <x v="1073"/>
    <n v="76"/>
    <n v="3"/>
    <n v="1681.46"/>
    <x v="4"/>
    <x v="3"/>
    <n v="4"/>
    <x v="29"/>
    <x v="1"/>
  </r>
  <r>
    <x v="1074"/>
    <n v="22"/>
    <n v="10"/>
    <n v="1680.72"/>
    <x v="1"/>
    <x v="0"/>
    <n v="4"/>
    <x v="20"/>
    <x v="2"/>
  </r>
  <r>
    <x v="1075"/>
    <n v="13"/>
    <n v="4"/>
    <n v="1676.06"/>
    <x v="1"/>
    <x v="3"/>
    <n v="4"/>
    <x v="28"/>
    <x v="2"/>
  </r>
  <r>
    <x v="1076"/>
    <n v="72"/>
    <n v="5"/>
    <n v="1674.69"/>
    <x v="4"/>
    <x v="3"/>
    <n v="4"/>
    <x v="29"/>
    <x v="1"/>
  </r>
  <r>
    <x v="1077"/>
    <n v="14"/>
    <n v="10"/>
    <n v="1668.95"/>
    <x v="1"/>
    <x v="0"/>
    <n v="4"/>
    <x v="20"/>
    <x v="2"/>
  </r>
  <r>
    <x v="1078"/>
    <n v="0"/>
    <n v="5"/>
    <n v="1664.65"/>
    <x v="0"/>
    <x v="3"/>
    <n v="4"/>
    <x v="24"/>
    <x v="2"/>
  </r>
  <r>
    <x v="1079"/>
    <n v="2"/>
    <n v="5"/>
    <n v="1662.3"/>
    <x v="0"/>
    <x v="3"/>
    <n v="4"/>
    <x v="24"/>
    <x v="2"/>
  </r>
  <r>
    <x v="1080"/>
    <n v="59"/>
    <n v="4"/>
    <n v="1662.28"/>
    <x v="2"/>
    <x v="3"/>
    <n v="4"/>
    <x v="21"/>
    <x v="1"/>
  </r>
  <r>
    <x v="1081"/>
    <n v="1"/>
    <n v="8"/>
    <n v="1661.44"/>
    <x v="0"/>
    <x v="0"/>
    <n v="4"/>
    <x v="22"/>
    <x v="0"/>
  </r>
  <r>
    <x v="1082"/>
    <n v="365"/>
    <n v="4"/>
    <n v="1661.06"/>
    <x v="3"/>
    <x v="3"/>
    <n v="4"/>
    <x v="35"/>
    <x v="1"/>
  </r>
  <r>
    <x v="1083"/>
    <n v="357"/>
    <n v="2"/>
    <n v="1660.9"/>
    <x v="3"/>
    <x v="1"/>
    <n v="4"/>
    <x v="26"/>
    <x v="1"/>
  </r>
  <r>
    <x v="1084"/>
    <n v="9"/>
    <n v="8"/>
    <n v="1660.88"/>
    <x v="0"/>
    <x v="0"/>
    <n v="4"/>
    <x v="22"/>
    <x v="0"/>
  </r>
  <r>
    <x v="1085"/>
    <n v="108"/>
    <n v="4"/>
    <n v="1659.75"/>
    <x v="4"/>
    <x v="3"/>
    <n v="4"/>
    <x v="29"/>
    <x v="1"/>
  </r>
  <r>
    <x v="1086"/>
    <n v="14"/>
    <n v="8"/>
    <n v="1657.28"/>
    <x v="1"/>
    <x v="0"/>
    <n v="4"/>
    <x v="20"/>
    <x v="2"/>
  </r>
  <r>
    <x v="1087"/>
    <n v="55"/>
    <n v="3"/>
    <n v="1654.31"/>
    <x v="2"/>
    <x v="3"/>
    <n v="4"/>
    <x v="21"/>
    <x v="1"/>
  </r>
  <r>
    <x v="1088"/>
    <n v="7"/>
    <n v="10"/>
    <n v="1652.18"/>
    <x v="0"/>
    <x v="0"/>
    <n v="4"/>
    <x v="22"/>
    <x v="0"/>
  </r>
  <r>
    <x v="1089"/>
    <n v="2"/>
    <n v="5"/>
    <n v="1651.03"/>
    <x v="0"/>
    <x v="3"/>
    <n v="4"/>
    <x v="24"/>
    <x v="2"/>
  </r>
  <r>
    <x v="1090"/>
    <n v="89"/>
    <n v="4"/>
    <n v="1649.5"/>
    <x v="4"/>
    <x v="3"/>
    <n v="4"/>
    <x v="29"/>
    <x v="1"/>
  </r>
  <r>
    <x v="1091"/>
    <n v="9"/>
    <n v="4"/>
    <n v="1648.12"/>
    <x v="0"/>
    <x v="3"/>
    <n v="4"/>
    <x v="24"/>
    <x v="2"/>
  </r>
  <r>
    <x v="1092"/>
    <n v="59"/>
    <n v="6"/>
    <n v="1647.48"/>
    <x v="2"/>
    <x v="0"/>
    <n v="4"/>
    <x v="23"/>
    <x v="1"/>
  </r>
  <r>
    <x v="1093"/>
    <n v="53"/>
    <n v="5"/>
    <n v="1647.26"/>
    <x v="2"/>
    <x v="3"/>
    <n v="4"/>
    <x v="21"/>
    <x v="1"/>
  </r>
  <r>
    <x v="1094"/>
    <n v="8"/>
    <n v="8"/>
    <n v="1646.84"/>
    <x v="0"/>
    <x v="0"/>
    <n v="4"/>
    <x v="22"/>
    <x v="0"/>
  </r>
  <r>
    <x v="1095"/>
    <n v="10"/>
    <n v="4"/>
    <n v="1643.18"/>
    <x v="0"/>
    <x v="3"/>
    <n v="4"/>
    <x v="24"/>
    <x v="2"/>
  </r>
  <r>
    <x v="1096"/>
    <n v="115"/>
    <n v="4"/>
    <n v="1641.76"/>
    <x v="4"/>
    <x v="3"/>
    <n v="4"/>
    <x v="29"/>
    <x v="1"/>
  </r>
  <r>
    <x v="1097"/>
    <n v="179"/>
    <n v="9"/>
    <n v="1639.82"/>
    <x v="3"/>
    <x v="0"/>
    <n v="4"/>
    <x v="38"/>
    <x v="1"/>
  </r>
  <r>
    <x v="1098"/>
    <n v="58"/>
    <n v="5"/>
    <n v="1638.47"/>
    <x v="2"/>
    <x v="3"/>
    <n v="4"/>
    <x v="21"/>
    <x v="1"/>
  </r>
  <r>
    <x v="1099"/>
    <n v="9"/>
    <n v="10"/>
    <n v="1636.43"/>
    <x v="0"/>
    <x v="0"/>
    <n v="4"/>
    <x v="22"/>
    <x v="0"/>
  </r>
  <r>
    <x v="1100"/>
    <n v="45"/>
    <n v="1"/>
    <n v="1635.66"/>
    <x v="2"/>
    <x v="2"/>
    <n v="4"/>
    <x v="37"/>
    <x v="1"/>
  </r>
  <r>
    <x v="1101"/>
    <n v="113"/>
    <n v="3"/>
    <n v="1633.78"/>
    <x v="4"/>
    <x v="3"/>
    <n v="4"/>
    <x v="29"/>
    <x v="1"/>
  </r>
  <r>
    <x v="1102"/>
    <n v="70"/>
    <n v="2"/>
    <n v="1631.77"/>
    <x v="2"/>
    <x v="1"/>
    <n v="4"/>
    <x v="32"/>
    <x v="1"/>
  </r>
  <r>
    <x v="1103"/>
    <n v="314"/>
    <n v="2"/>
    <n v="1628.12"/>
    <x v="3"/>
    <x v="1"/>
    <n v="4"/>
    <x v="26"/>
    <x v="1"/>
  </r>
  <r>
    <x v="1104"/>
    <n v="4"/>
    <n v="3"/>
    <n v="1625.97"/>
    <x v="0"/>
    <x v="3"/>
    <n v="4"/>
    <x v="24"/>
    <x v="2"/>
  </r>
  <r>
    <x v="1105"/>
    <n v="107"/>
    <n v="3"/>
    <n v="1624.21"/>
    <x v="4"/>
    <x v="3"/>
    <n v="4"/>
    <x v="29"/>
    <x v="1"/>
  </r>
  <r>
    <x v="1106"/>
    <n v="51"/>
    <n v="5"/>
    <n v="1624.14"/>
    <x v="2"/>
    <x v="3"/>
    <n v="4"/>
    <x v="21"/>
    <x v="1"/>
  </r>
  <r>
    <x v="1107"/>
    <n v="8"/>
    <n v="5"/>
    <n v="1624.05"/>
    <x v="0"/>
    <x v="3"/>
    <n v="4"/>
    <x v="24"/>
    <x v="2"/>
  </r>
  <r>
    <x v="1108"/>
    <n v="56"/>
    <n v="3"/>
    <n v="1621.88"/>
    <x v="2"/>
    <x v="3"/>
    <n v="4"/>
    <x v="21"/>
    <x v="1"/>
  </r>
  <r>
    <x v="1109"/>
    <n v="9"/>
    <n v="4"/>
    <n v="1621.73"/>
    <x v="0"/>
    <x v="3"/>
    <n v="4"/>
    <x v="24"/>
    <x v="2"/>
  </r>
  <r>
    <x v="1110"/>
    <n v="14"/>
    <n v="5"/>
    <n v="1618.69"/>
    <x v="1"/>
    <x v="3"/>
    <n v="4"/>
    <x v="28"/>
    <x v="2"/>
  </r>
  <r>
    <x v="1111"/>
    <n v="2"/>
    <n v="7"/>
    <n v="1616.8"/>
    <x v="0"/>
    <x v="0"/>
    <n v="4"/>
    <x v="22"/>
    <x v="0"/>
  </r>
  <r>
    <x v="1112"/>
    <n v="16"/>
    <n v="4"/>
    <n v="1614.91"/>
    <x v="1"/>
    <x v="3"/>
    <n v="4"/>
    <x v="28"/>
    <x v="2"/>
  </r>
  <r>
    <x v="1113"/>
    <n v="10"/>
    <n v="5"/>
    <n v="1614.31"/>
    <x v="0"/>
    <x v="3"/>
    <n v="4"/>
    <x v="24"/>
    <x v="2"/>
  </r>
  <r>
    <x v="1114"/>
    <n v="43"/>
    <n v="2"/>
    <n v="1612.69"/>
    <x v="2"/>
    <x v="1"/>
    <n v="4"/>
    <x v="32"/>
    <x v="1"/>
  </r>
  <r>
    <x v="1115"/>
    <n v="46"/>
    <n v="6"/>
    <n v="1611.59"/>
    <x v="2"/>
    <x v="0"/>
    <n v="4"/>
    <x v="23"/>
    <x v="1"/>
  </r>
  <r>
    <x v="1116"/>
    <n v="115"/>
    <n v="2"/>
    <n v="1610.15"/>
    <x v="4"/>
    <x v="1"/>
    <n v="4"/>
    <x v="34"/>
    <x v="1"/>
  </r>
  <r>
    <x v="1117"/>
    <n v="185"/>
    <n v="6"/>
    <n v="1607.06"/>
    <x v="3"/>
    <x v="0"/>
    <n v="4"/>
    <x v="38"/>
    <x v="1"/>
  </r>
  <r>
    <x v="1118"/>
    <n v="2"/>
    <n v="9"/>
    <n v="1604.75"/>
    <x v="0"/>
    <x v="0"/>
    <n v="4"/>
    <x v="22"/>
    <x v="0"/>
  </r>
  <r>
    <x v="1119"/>
    <n v="143"/>
    <n v="6"/>
    <n v="1603.99"/>
    <x v="4"/>
    <x v="0"/>
    <n v="4"/>
    <x v="30"/>
    <x v="3"/>
  </r>
  <r>
    <x v="1120"/>
    <n v="24"/>
    <n v="9"/>
    <n v="1600.86"/>
    <x v="1"/>
    <x v="0"/>
    <n v="4"/>
    <x v="20"/>
    <x v="2"/>
  </r>
  <r>
    <x v="1121"/>
    <n v="8"/>
    <n v="7"/>
    <n v="1600.26"/>
    <x v="0"/>
    <x v="0"/>
    <n v="4"/>
    <x v="22"/>
    <x v="0"/>
  </r>
  <r>
    <x v="1122"/>
    <n v="8"/>
    <n v="3"/>
    <n v="1599.52"/>
    <x v="0"/>
    <x v="3"/>
    <n v="4"/>
    <x v="24"/>
    <x v="2"/>
  </r>
  <r>
    <x v="1123"/>
    <n v="33"/>
    <n v="7"/>
    <n v="1595.96"/>
    <x v="2"/>
    <x v="0"/>
    <n v="4"/>
    <x v="23"/>
    <x v="1"/>
  </r>
  <r>
    <x v="1124"/>
    <n v="128"/>
    <n v="1"/>
    <n v="1595.48"/>
    <x v="4"/>
    <x v="2"/>
    <n v="4"/>
    <x v="27"/>
    <x v="1"/>
  </r>
  <r>
    <x v="1125"/>
    <n v="1"/>
    <n v="6"/>
    <n v="1594.97"/>
    <x v="0"/>
    <x v="0"/>
    <n v="4"/>
    <x v="22"/>
    <x v="0"/>
  </r>
  <r>
    <x v="1126"/>
    <n v="162"/>
    <n v="4"/>
    <n v="1594.23"/>
    <x v="4"/>
    <x v="3"/>
    <n v="4"/>
    <x v="29"/>
    <x v="1"/>
  </r>
  <r>
    <x v="1127"/>
    <n v="33"/>
    <n v="4"/>
    <n v="1592.12"/>
    <x v="2"/>
    <x v="3"/>
    <n v="4"/>
    <x v="21"/>
    <x v="1"/>
  </r>
  <r>
    <x v="1128"/>
    <n v="67"/>
    <n v="4"/>
    <n v="1592.06"/>
    <x v="2"/>
    <x v="3"/>
    <n v="4"/>
    <x v="21"/>
    <x v="1"/>
  </r>
  <r>
    <x v="1129"/>
    <n v="9"/>
    <n v="13"/>
    <n v="1591.45"/>
    <x v="0"/>
    <x v="0"/>
    <n v="4"/>
    <x v="22"/>
    <x v="0"/>
  </r>
  <r>
    <x v="1130"/>
    <n v="128"/>
    <n v="4"/>
    <n v="1590.81"/>
    <x v="4"/>
    <x v="3"/>
    <n v="4"/>
    <x v="29"/>
    <x v="1"/>
  </r>
  <r>
    <x v="1131"/>
    <n v="204"/>
    <n v="2"/>
    <n v="1589.82"/>
    <x v="3"/>
    <x v="1"/>
    <n v="4"/>
    <x v="26"/>
    <x v="1"/>
  </r>
  <r>
    <x v="1132"/>
    <n v="23"/>
    <n v="4"/>
    <n v="1585.46"/>
    <x v="1"/>
    <x v="3"/>
    <n v="4"/>
    <x v="28"/>
    <x v="2"/>
  </r>
  <r>
    <x v="1133"/>
    <n v="27"/>
    <n v="7"/>
    <n v="1582.8"/>
    <x v="1"/>
    <x v="0"/>
    <n v="4"/>
    <x v="20"/>
    <x v="2"/>
  </r>
  <r>
    <x v="1134"/>
    <n v="71"/>
    <n v="4"/>
    <n v="1582.6"/>
    <x v="2"/>
    <x v="3"/>
    <n v="4"/>
    <x v="21"/>
    <x v="1"/>
  </r>
  <r>
    <x v="1135"/>
    <n v="1"/>
    <n v="5"/>
    <n v="1581.84"/>
    <x v="0"/>
    <x v="3"/>
    <n v="4"/>
    <x v="24"/>
    <x v="2"/>
  </r>
  <r>
    <x v="1136"/>
    <n v="18"/>
    <n v="9"/>
    <n v="1580.29"/>
    <x v="1"/>
    <x v="0"/>
    <n v="4"/>
    <x v="20"/>
    <x v="2"/>
  </r>
  <r>
    <x v="1137"/>
    <n v="59"/>
    <n v="1"/>
    <n v="1579.51"/>
    <x v="2"/>
    <x v="2"/>
    <n v="4"/>
    <x v="37"/>
    <x v="1"/>
  </r>
  <r>
    <x v="1138"/>
    <n v="91"/>
    <n v="2"/>
    <n v="1579.12"/>
    <x v="4"/>
    <x v="1"/>
    <n v="4"/>
    <x v="34"/>
    <x v="1"/>
  </r>
  <r>
    <x v="1139"/>
    <n v="194"/>
    <n v="3"/>
    <n v="1578.67"/>
    <x v="3"/>
    <x v="3"/>
    <n v="4"/>
    <x v="35"/>
    <x v="1"/>
  </r>
  <r>
    <x v="1140"/>
    <n v="39"/>
    <n v="3"/>
    <n v="1575.89"/>
    <x v="2"/>
    <x v="3"/>
    <n v="4"/>
    <x v="21"/>
    <x v="1"/>
  </r>
  <r>
    <x v="1141"/>
    <n v="15"/>
    <n v="4"/>
    <n v="1572.71"/>
    <x v="1"/>
    <x v="3"/>
    <n v="4"/>
    <x v="28"/>
    <x v="2"/>
  </r>
  <r>
    <x v="1142"/>
    <n v="5"/>
    <n v="5"/>
    <n v="1570.81"/>
    <x v="0"/>
    <x v="3"/>
    <n v="4"/>
    <x v="24"/>
    <x v="2"/>
  </r>
  <r>
    <x v="1143"/>
    <n v="25"/>
    <n v="2"/>
    <n v="1568.23"/>
    <x v="1"/>
    <x v="1"/>
    <n v="4"/>
    <x v="31"/>
    <x v="1"/>
  </r>
  <r>
    <x v="1144"/>
    <n v="19"/>
    <n v="7"/>
    <n v="1567.69"/>
    <x v="1"/>
    <x v="0"/>
    <n v="4"/>
    <x v="20"/>
    <x v="2"/>
  </r>
  <r>
    <x v="1145"/>
    <n v="28"/>
    <n v="3"/>
    <n v="1567.48"/>
    <x v="1"/>
    <x v="3"/>
    <n v="4"/>
    <x v="28"/>
    <x v="2"/>
  </r>
  <r>
    <x v="1146"/>
    <n v="24"/>
    <n v="4"/>
    <n v="1564.73"/>
    <x v="1"/>
    <x v="3"/>
    <n v="4"/>
    <x v="28"/>
    <x v="2"/>
  </r>
  <r>
    <x v="1147"/>
    <n v="174"/>
    <n v="4"/>
    <n v="1564.56"/>
    <x v="4"/>
    <x v="3"/>
    <n v="4"/>
    <x v="29"/>
    <x v="1"/>
  </r>
  <r>
    <x v="1148"/>
    <n v="205"/>
    <n v="2"/>
    <n v="1563"/>
    <x v="3"/>
    <x v="1"/>
    <n v="4"/>
    <x v="26"/>
    <x v="1"/>
  </r>
  <r>
    <x v="1149"/>
    <n v="122"/>
    <n v="5"/>
    <n v="1562.4"/>
    <x v="4"/>
    <x v="3"/>
    <n v="4"/>
    <x v="29"/>
    <x v="1"/>
  </r>
  <r>
    <x v="1150"/>
    <n v="218"/>
    <n v="5"/>
    <n v="1561.61"/>
    <x v="3"/>
    <x v="3"/>
    <n v="4"/>
    <x v="35"/>
    <x v="1"/>
  </r>
  <r>
    <x v="1151"/>
    <n v="77"/>
    <n v="3"/>
    <n v="1560.38"/>
    <x v="4"/>
    <x v="3"/>
    <n v="4"/>
    <x v="29"/>
    <x v="1"/>
  </r>
  <r>
    <x v="1152"/>
    <n v="56"/>
    <n v="5"/>
    <n v="1555.34"/>
    <x v="2"/>
    <x v="3"/>
    <n v="4"/>
    <x v="21"/>
    <x v="1"/>
  </r>
  <r>
    <x v="1153"/>
    <n v="21"/>
    <n v="5"/>
    <n v="1555.32"/>
    <x v="1"/>
    <x v="3"/>
    <n v="4"/>
    <x v="28"/>
    <x v="2"/>
  </r>
  <r>
    <x v="1154"/>
    <n v="56"/>
    <n v="3"/>
    <n v="1553.18"/>
    <x v="2"/>
    <x v="3"/>
    <n v="4"/>
    <x v="21"/>
    <x v="1"/>
  </r>
  <r>
    <x v="1155"/>
    <n v="14"/>
    <n v="5"/>
    <n v="1551.78"/>
    <x v="1"/>
    <x v="3"/>
    <n v="4"/>
    <x v="28"/>
    <x v="2"/>
  </r>
  <r>
    <x v="1156"/>
    <n v="32"/>
    <n v="5"/>
    <n v="1547.36"/>
    <x v="1"/>
    <x v="3"/>
    <n v="4"/>
    <x v="28"/>
    <x v="2"/>
  </r>
  <r>
    <x v="1157"/>
    <n v="51"/>
    <n v="3"/>
    <n v="1547.2"/>
    <x v="2"/>
    <x v="3"/>
    <n v="4"/>
    <x v="21"/>
    <x v="1"/>
  </r>
  <r>
    <x v="1158"/>
    <n v="3"/>
    <n v="6"/>
    <n v="1545.62"/>
    <x v="0"/>
    <x v="0"/>
    <n v="4"/>
    <x v="22"/>
    <x v="0"/>
  </r>
  <r>
    <x v="1159"/>
    <n v="17"/>
    <n v="3"/>
    <n v="1545.41"/>
    <x v="1"/>
    <x v="3"/>
    <n v="4"/>
    <x v="28"/>
    <x v="2"/>
  </r>
  <r>
    <x v="1160"/>
    <n v="72"/>
    <n v="5"/>
    <n v="1544.13"/>
    <x v="4"/>
    <x v="3"/>
    <n v="4"/>
    <x v="29"/>
    <x v="1"/>
  </r>
  <r>
    <x v="1161"/>
    <n v="261"/>
    <n v="1"/>
    <n v="1542.08"/>
    <x v="3"/>
    <x v="2"/>
    <n v="4"/>
    <x v="25"/>
    <x v="1"/>
  </r>
  <r>
    <x v="1162"/>
    <n v="41"/>
    <n v="8"/>
    <n v="1541.23"/>
    <x v="2"/>
    <x v="0"/>
    <n v="4"/>
    <x v="23"/>
    <x v="1"/>
  </r>
  <r>
    <x v="1163"/>
    <n v="17"/>
    <n v="9"/>
    <n v="1540.42"/>
    <x v="1"/>
    <x v="0"/>
    <n v="4"/>
    <x v="20"/>
    <x v="2"/>
  </r>
  <r>
    <x v="1164"/>
    <n v="21"/>
    <n v="3"/>
    <n v="1538.88"/>
    <x v="1"/>
    <x v="3"/>
    <n v="4"/>
    <x v="28"/>
    <x v="2"/>
  </r>
  <r>
    <x v="1165"/>
    <n v="51"/>
    <n v="2"/>
    <n v="1537.95"/>
    <x v="2"/>
    <x v="1"/>
    <n v="4"/>
    <x v="32"/>
    <x v="1"/>
  </r>
  <r>
    <x v="1166"/>
    <n v="3"/>
    <n v="12"/>
    <n v="1535.77"/>
    <x v="0"/>
    <x v="0"/>
    <n v="4"/>
    <x v="22"/>
    <x v="0"/>
  </r>
  <r>
    <x v="1167"/>
    <n v="4"/>
    <n v="4"/>
    <n v="1535.53"/>
    <x v="0"/>
    <x v="3"/>
    <n v="4"/>
    <x v="24"/>
    <x v="2"/>
  </r>
  <r>
    <x v="1168"/>
    <n v="103"/>
    <n v="4"/>
    <n v="1534.26"/>
    <x v="4"/>
    <x v="3"/>
    <n v="4"/>
    <x v="29"/>
    <x v="1"/>
  </r>
  <r>
    <x v="1169"/>
    <n v="77"/>
    <n v="4"/>
    <n v="1532.2"/>
    <x v="4"/>
    <x v="3"/>
    <n v="4"/>
    <x v="29"/>
    <x v="1"/>
  </r>
  <r>
    <x v="1170"/>
    <n v="43"/>
    <n v="4"/>
    <n v="1531.62"/>
    <x v="2"/>
    <x v="3"/>
    <n v="4"/>
    <x v="21"/>
    <x v="1"/>
  </r>
  <r>
    <x v="1171"/>
    <n v="51"/>
    <n v="3"/>
    <n v="1531.44"/>
    <x v="2"/>
    <x v="3"/>
    <n v="4"/>
    <x v="21"/>
    <x v="1"/>
  </r>
  <r>
    <x v="1172"/>
    <n v="10"/>
    <n v="5"/>
    <n v="1530.75"/>
    <x v="0"/>
    <x v="3"/>
    <n v="4"/>
    <x v="24"/>
    <x v="2"/>
  </r>
  <r>
    <x v="1173"/>
    <n v="56"/>
    <n v="2"/>
    <n v="1530.36"/>
    <x v="2"/>
    <x v="1"/>
    <n v="4"/>
    <x v="32"/>
    <x v="1"/>
  </r>
  <r>
    <x v="1174"/>
    <n v="1"/>
    <n v="4"/>
    <n v="1529"/>
    <x v="0"/>
    <x v="3"/>
    <n v="4"/>
    <x v="24"/>
    <x v="2"/>
  </r>
  <r>
    <x v="1175"/>
    <n v="211"/>
    <n v="2"/>
    <n v="1522.75"/>
    <x v="3"/>
    <x v="1"/>
    <n v="4"/>
    <x v="26"/>
    <x v="1"/>
  </r>
  <r>
    <x v="1176"/>
    <n v="16"/>
    <n v="5"/>
    <n v="1521.04"/>
    <x v="1"/>
    <x v="3"/>
    <n v="4"/>
    <x v="28"/>
    <x v="2"/>
  </r>
  <r>
    <x v="1177"/>
    <n v="56"/>
    <n v="5"/>
    <n v="1520.58"/>
    <x v="2"/>
    <x v="3"/>
    <n v="4"/>
    <x v="21"/>
    <x v="1"/>
  </r>
  <r>
    <x v="1178"/>
    <n v="70"/>
    <n v="3"/>
    <n v="1519.42"/>
    <x v="2"/>
    <x v="3"/>
    <n v="4"/>
    <x v="21"/>
    <x v="1"/>
  </r>
  <r>
    <x v="1179"/>
    <n v="162"/>
    <n v="3"/>
    <n v="1516.24"/>
    <x v="4"/>
    <x v="3"/>
    <n v="4"/>
    <x v="29"/>
    <x v="1"/>
  </r>
  <r>
    <x v="1180"/>
    <n v="127"/>
    <n v="2"/>
    <n v="1516"/>
    <x v="4"/>
    <x v="1"/>
    <n v="4"/>
    <x v="34"/>
    <x v="1"/>
  </r>
  <r>
    <x v="1181"/>
    <n v="17"/>
    <n v="5"/>
    <n v="1515.9"/>
    <x v="1"/>
    <x v="3"/>
    <n v="4"/>
    <x v="28"/>
    <x v="2"/>
  </r>
  <r>
    <x v="1182"/>
    <n v="32"/>
    <n v="2"/>
    <n v="1511.95"/>
    <x v="1"/>
    <x v="1"/>
    <n v="4"/>
    <x v="31"/>
    <x v="1"/>
  </r>
  <r>
    <x v="1183"/>
    <n v="28"/>
    <n v="7"/>
    <n v="1511.8"/>
    <x v="1"/>
    <x v="0"/>
    <n v="4"/>
    <x v="20"/>
    <x v="2"/>
  </r>
  <r>
    <x v="1184"/>
    <n v="3"/>
    <n v="8"/>
    <n v="1508.96"/>
    <x v="0"/>
    <x v="0"/>
    <n v="4"/>
    <x v="22"/>
    <x v="0"/>
  </r>
  <r>
    <x v="1185"/>
    <n v="150"/>
    <n v="2"/>
    <n v="1506.12"/>
    <x v="4"/>
    <x v="1"/>
    <n v="4"/>
    <x v="34"/>
    <x v="1"/>
  </r>
  <r>
    <x v="1186"/>
    <n v="14"/>
    <n v="4"/>
    <n v="1504.27"/>
    <x v="1"/>
    <x v="3"/>
    <n v="4"/>
    <x v="28"/>
    <x v="2"/>
  </r>
  <r>
    <x v="1187"/>
    <n v="15"/>
    <n v="8"/>
    <n v="1502.86"/>
    <x v="1"/>
    <x v="0"/>
    <n v="4"/>
    <x v="20"/>
    <x v="2"/>
  </r>
  <r>
    <x v="1188"/>
    <n v="20"/>
    <n v="3"/>
    <n v="1502.78"/>
    <x v="1"/>
    <x v="3"/>
    <n v="4"/>
    <x v="28"/>
    <x v="2"/>
  </r>
  <r>
    <x v="1189"/>
    <n v="28"/>
    <n v="3"/>
    <n v="1499.01"/>
    <x v="1"/>
    <x v="3"/>
    <n v="4"/>
    <x v="28"/>
    <x v="2"/>
  </r>
  <r>
    <x v="1190"/>
    <n v="21"/>
    <n v="4"/>
    <n v="1497.31"/>
    <x v="1"/>
    <x v="3"/>
    <n v="4"/>
    <x v="28"/>
    <x v="2"/>
  </r>
  <r>
    <x v="1191"/>
    <n v="91"/>
    <n v="7"/>
    <n v="1496.98"/>
    <x v="4"/>
    <x v="0"/>
    <n v="4"/>
    <x v="30"/>
    <x v="3"/>
  </r>
  <r>
    <x v="1192"/>
    <n v="10"/>
    <n v="9"/>
    <n v="1493.96"/>
    <x v="0"/>
    <x v="0"/>
    <n v="4"/>
    <x v="22"/>
    <x v="0"/>
  </r>
  <r>
    <x v="1193"/>
    <n v="85"/>
    <n v="3"/>
    <n v="1493.73"/>
    <x v="4"/>
    <x v="3"/>
    <n v="4"/>
    <x v="29"/>
    <x v="1"/>
  </r>
  <r>
    <x v="1194"/>
    <n v="30"/>
    <n v="7"/>
    <n v="1491.43"/>
    <x v="1"/>
    <x v="0"/>
    <n v="4"/>
    <x v="20"/>
    <x v="2"/>
  </r>
  <r>
    <x v="1195"/>
    <n v="274"/>
    <n v="2"/>
    <n v="1489.5"/>
    <x v="3"/>
    <x v="1"/>
    <n v="4"/>
    <x v="26"/>
    <x v="1"/>
  </r>
  <r>
    <x v="1196"/>
    <n v="30"/>
    <n v="7"/>
    <n v="1488.67"/>
    <x v="1"/>
    <x v="0"/>
    <n v="4"/>
    <x v="20"/>
    <x v="2"/>
  </r>
  <r>
    <x v="1197"/>
    <n v="24"/>
    <n v="3"/>
    <n v="1488.32"/>
    <x v="1"/>
    <x v="3"/>
    <n v="4"/>
    <x v="28"/>
    <x v="2"/>
  </r>
  <r>
    <x v="1198"/>
    <n v="129"/>
    <n v="1"/>
    <n v="1487.6"/>
    <x v="4"/>
    <x v="2"/>
    <n v="4"/>
    <x v="27"/>
    <x v="1"/>
  </r>
  <r>
    <x v="1199"/>
    <n v="144"/>
    <n v="4"/>
    <n v="1484.06"/>
    <x v="4"/>
    <x v="3"/>
    <n v="4"/>
    <x v="29"/>
    <x v="1"/>
  </r>
  <r>
    <x v="1200"/>
    <n v="60"/>
    <n v="5"/>
    <n v="1482.06"/>
    <x v="2"/>
    <x v="3"/>
    <n v="4"/>
    <x v="21"/>
    <x v="1"/>
  </r>
  <r>
    <x v="1201"/>
    <n v="31"/>
    <n v="5"/>
    <n v="1477.66"/>
    <x v="1"/>
    <x v="3"/>
    <n v="4"/>
    <x v="28"/>
    <x v="2"/>
  </r>
  <r>
    <x v="1202"/>
    <n v="12"/>
    <n v="9"/>
    <n v="1476.09"/>
    <x v="0"/>
    <x v="0"/>
    <n v="4"/>
    <x v="22"/>
    <x v="0"/>
  </r>
  <r>
    <x v="1203"/>
    <n v="129"/>
    <n v="4"/>
    <n v="1475.81"/>
    <x v="4"/>
    <x v="3"/>
    <n v="4"/>
    <x v="29"/>
    <x v="1"/>
  </r>
  <r>
    <x v="1204"/>
    <n v="113"/>
    <n v="3"/>
    <n v="1475.43"/>
    <x v="4"/>
    <x v="3"/>
    <n v="4"/>
    <x v="29"/>
    <x v="1"/>
  </r>
  <r>
    <x v="1205"/>
    <n v="2"/>
    <n v="7"/>
    <n v="1474.72"/>
    <x v="0"/>
    <x v="0"/>
    <n v="4"/>
    <x v="22"/>
    <x v="0"/>
  </r>
  <r>
    <x v="1206"/>
    <n v="110"/>
    <n v="3"/>
    <n v="1474.06"/>
    <x v="4"/>
    <x v="3"/>
    <n v="4"/>
    <x v="29"/>
    <x v="1"/>
  </r>
  <r>
    <x v="1207"/>
    <n v="9"/>
    <n v="5"/>
    <n v="1472.34"/>
    <x v="0"/>
    <x v="3"/>
    <n v="4"/>
    <x v="24"/>
    <x v="2"/>
  </r>
  <r>
    <x v="1208"/>
    <n v="59"/>
    <n v="4"/>
    <n v="1471"/>
    <x v="2"/>
    <x v="3"/>
    <n v="4"/>
    <x v="21"/>
    <x v="1"/>
  </r>
  <r>
    <x v="1209"/>
    <n v="1"/>
    <n v="3"/>
    <n v="1468.02"/>
    <x v="0"/>
    <x v="3"/>
    <n v="4"/>
    <x v="24"/>
    <x v="2"/>
  </r>
  <r>
    <x v="1210"/>
    <n v="2"/>
    <n v="8"/>
    <n v="1465.51"/>
    <x v="0"/>
    <x v="0"/>
    <n v="4"/>
    <x v="22"/>
    <x v="0"/>
  </r>
  <r>
    <x v="1211"/>
    <n v="107"/>
    <n v="2"/>
    <n v="1465.32"/>
    <x v="4"/>
    <x v="1"/>
    <n v="4"/>
    <x v="34"/>
    <x v="1"/>
  </r>
  <r>
    <x v="1212"/>
    <n v="21"/>
    <n v="4"/>
    <n v="1465.12"/>
    <x v="1"/>
    <x v="3"/>
    <n v="4"/>
    <x v="28"/>
    <x v="2"/>
  </r>
  <r>
    <x v="1213"/>
    <n v="8"/>
    <n v="2"/>
    <n v="1463.04"/>
    <x v="0"/>
    <x v="1"/>
    <n v="4"/>
    <x v="33"/>
    <x v="1"/>
  </r>
  <r>
    <x v="1214"/>
    <n v="48"/>
    <n v="4"/>
    <n v="1462.72"/>
    <x v="2"/>
    <x v="3"/>
    <n v="4"/>
    <x v="21"/>
    <x v="1"/>
  </r>
  <r>
    <x v="1215"/>
    <n v="20"/>
    <n v="7"/>
    <n v="1461.14"/>
    <x v="1"/>
    <x v="0"/>
    <n v="4"/>
    <x v="20"/>
    <x v="2"/>
  </r>
  <r>
    <x v="1216"/>
    <n v="29"/>
    <n v="6"/>
    <n v="1456.96"/>
    <x v="1"/>
    <x v="0"/>
    <n v="4"/>
    <x v="20"/>
    <x v="2"/>
  </r>
  <r>
    <x v="1217"/>
    <n v="6"/>
    <n v="5"/>
    <n v="1456.79"/>
    <x v="0"/>
    <x v="3"/>
    <n v="4"/>
    <x v="24"/>
    <x v="2"/>
  </r>
  <r>
    <x v="1218"/>
    <n v="37"/>
    <n v="6"/>
    <n v="1454.58"/>
    <x v="2"/>
    <x v="0"/>
    <n v="4"/>
    <x v="23"/>
    <x v="1"/>
  </r>
  <r>
    <x v="1219"/>
    <n v="58"/>
    <n v="8"/>
    <n v="1453.35"/>
    <x v="2"/>
    <x v="0"/>
    <n v="4"/>
    <x v="23"/>
    <x v="1"/>
  </r>
  <r>
    <x v="1220"/>
    <n v="65"/>
    <n v="6"/>
    <n v="1453.16"/>
    <x v="2"/>
    <x v="0"/>
    <n v="4"/>
    <x v="23"/>
    <x v="1"/>
  </r>
  <r>
    <x v="1221"/>
    <n v="33"/>
    <n v="6"/>
    <n v="1449.32"/>
    <x v="2"/>
    <x v="0"/>
    <n v="4"/>
    <x v="23"/>
    <x v="1"/>
  </r>
  <r>
    <x v="1222"/>
    <n v="196"/>
    <n v="3"/>
    <n v="1448.21"/>
    <x v="3"/>
    <x v="3"/>
    <n v="4"/>
    <x v="35"/>
    <x v="1"/>
  </r>
  <r>
    <x v="1223"/>
    <n v="17"/>
    <n v="4"/>
    <n v="1446.09"/>
    <x v="1"/>
    <x v="3"/>
    <n v="4"/>
    <x v="28"/>
    <x v="2"/>
  </r>
  <r>
    <x v="1224"/>
    <n v="31"/>
    <n v="6"/>
    <n v="1445.01"/>
    <x v="1"/>
    <x v="0"/>
    <n v="4"/>
    <x v="20"/>
    <x v="2"/>
  </r>
  <r>
    <x v="1225"/>
    <n v="38"/>
    <n v="3"/>
    <n v="1445"/>
    <x v="2"/>
    <x v="3"/>
    <n v="4"/>
    <x v="21"/>
    <x v="1"/>
  </r>
  <r>
    <x v="1226"/>
    <n v="43"/>
    <n v="4"/>
    <n v="1443.69"/>
    <x v="2"/>
    <x v="3"/>
    <n v="4"/>
    <x v="21"/>
    <x v="1"/>
  </r>
  <r>
    <x v="1227"/>
    <n v="3"/>
    <n v="8"/>
    <n v="1437.57"/>
    <x v="0"/>
    <x v="0"/>
    <n v="4"/>
    <x v="22"/>
    <x v="0"/>
  </r>
  <r>
    <x v="1228"/>
    <n v="11"/>
    <n v="7"/>
    <n v="1432.77"/>
    <x v="0"/>
    <x v="0"/>
    <n v="4"/>
    <x v="22"/>
    <x v="0"/>
  </r>
  <r>
    <x v="1229"/>
    <n v="110"/>
    <n v="1"/>
    <n v="1432"/>
    <x v="4"/>
    <x v="2"/>
    <n v="4"/>
    <x v="27"/>
    <x v="1"/>
  </r>
  <r>
    <x v="1230"/>
    <n v="106"/>
    <n v="4"/>
    <n v="1431.93"/>
    <x v="4"/>
    <x v="3"/>
    <n v="4"/>
    <x v="29"/>
    <x v="1"/>
  </r>
  <r>
    <x v="1231"/>
    <n v="190"/>
    <n v="4"/>
    <n v="1431.78"/>
    <x v="3"/>
    <x v="3"/>
    <n v="4"/>
    <x v="35"/>
    <x v="1"/>
  </r>
  <r>
    <x v="1232"/>
    <n v="32"/>
    <n v="3"/>
    <n v="1430.54"/>
    <x v="1"/>
    <x v="3"/>
    <n v="4"/>
    <x v="28"/>
    <x v="2"/>
  </r>
  <r>
    <x v="1233"/>
    <n v="6"/>
    <n v="6"/>
    <n v="1429.64"/>
    <x v="0"/>
    <x v="0"/>
    <n v="4"/>
    <x v="22"/>
    <x v="0"/>
  </r>
  <r>
    <x v="1234"/>
    <n v="8"/>
    <n v="4"/>
    <n v="1429.35"/>
    <x v="0"/>
    <x v="3"/>
    <n v="4"/>
    <x v="24"/>
    <x v="2"/>
  </r>
  <r>
    <x v="1235"/>
    <n v="28"/>
    <n v="5"/>
    <n v="1428.02"/>
    <x v="1"/>
    <x v="3"/>
    <n v="4"/>
    <x v="28"/>
    <x v="2"/>
  </r>
  <r>
    <x v="1236"/>
    <n v="15"/>
    <n v="5"/>
    <n v="1427.57"/>
    <x v="1"/>
    <x v="3"/>
    <n v="4"/>
    <x v="28"/>
    <x v="2"/>
  </r>
  <r>
    <x v="1237"/>
    <n v="24"/>
    <n v="5"/>
    <n v="1426.16"/>
    <x v="1"/>
    <x v="3"/>
    <n v="4"/>
    <x v="28"/>
    <x v="2"/>
  </r>
  <r>
    <x v="1238"/>
    <n v="49"/>
    <n v="4"/>
    <n v="1425.67"/>
    <x v="2"/>
    <x v="3"/>
    <n v="4"/>
    <x v="21"/>
    <x v="1"/>
  </r>
  <r>
    <x v="1239"/>
    <n v="17"/>
    <n v="5"/>
    <n v="1422.52"/>
    <x v="1"/>
    <x v="3"/>
    <n v="4"/>
    <x v="28"/>
    <x v="2"/>
  </r>
  <r>
    <x v="1240"/>
    <n v="20"/>
    <n v="4"/>
    <n v="1422.4"/>
    <x v="1"/>
    <x v="3"/>
    <n v="4"/>
    <x v="28"/>
    <x v="2"/>
  </r>
  <r>
    <x v="1241"/>
    <n v="26"/>
    <n v="3"/>
    <n v="1421.69"/>
    <x v="1"/>
    <x v="3"/>
    <n v="4"/>
    <x v="28"/>
    <x v="2"/>
  </r>
  <r>
    <x v="1242"/>
    <n v="46"/>
    <n v="3"/>
    <n v="1421.61"/>
    <x v="2"/>
    <x v="3"/>
    <n v="4"/>
    <x v="21"/>
    <x v="1"/>
  </r>
  <r>
    <x v="1243"/>
    <n v="10"/>
    <n v="9"/>
    <n v="1421.29"/>
    <x v="0"/>
    <x v="0"/>
    <n v="4"/>
    <x v="22"/>
    <x v="0"/>
  </r>
  <r>
    <x v="1244"/>
    <n v="53"/>
    <n v="4"/>
    <n v="1420.2"/>
    <x v="2"/>
    <x v="3"/>
    <n v="4"/>
    <x v="21"/>
    <x v="1"/>
  </r>
  <r>
    <x v="1245"/>
    <n v="15"/>
    <n v="6"/>
    <n v="1418.32"/>
    <x v="1"/>
    <x v="0"/>
    <n v="4"/>
    <x v="20"/>
    <x v="2"/>
  </r>
  <r>
    <x v="1246"/>
    <n v="1"/>
    <n v="4"/>
    <n v="1418.03"/>
    <x v="0"/>
    <x v="3"/>
    <n v="4"/>
    <x v="24"/>
    <x v="2"/>
  </r>
  <r>
    <x v="1247"/>
    <n v="8"/>
    <n v="7"/>
    <n v="1417.63"/>
    <x v="0"/>
    <x v="0"/>
    <n v="4"/>
    <x v="22"/>
    <x v="0"/>
  </r>
  <r>
    <x v="1248"/>
    <n v="28"/>
    <n v="5"/>
    <n v="1415.75"/>
    <x v="1"/>
    <x v="3"/>
    <n v="4"/>
    <x v="28"/>
    <x v="2"/>
  </r>
  <r>
    <x v="1249"/>
    <n v="31"/>
    <n v="7"/>
    <n v="1415.65"/>
    <x v="1"/>
    <x v="0"/>
    <n v="4"/>
    <x v="20"/>
    <x v="2"/>
  </r>
  <r>
    <x v="1250"/>
    <n v="34"/>
    <n v="3"/>
    <n v="1415.29"/>
    <x v="2"/>
    <x v="3"/>
    <n v="4"/>
    <x v="21"/>
    <x v="1"/>
  </r>
  <r>
    <x v="1251"/>
    <n v="23"/>
    <n v="3"/>
    <n v="1413.66"/>
    <x v="1"/>
    <x v="3"/>
    <n v="4"/>
    <x v="28"/>
    <x v="2"/>
  </r>
  <r>
    <x v="1252"/>
    <n v="1"/>
    <n v="4"/>
    <n v="1412.32"/>
    <x v="0"/>
    <x v="3"/>
    <n v="4"/>
    <x v="24"/>
    <x v="2"/>
  </r>
  <r>
    <x v="1253"/>
    <n v="8"/>
    <n v="2"/>
    <n v="1411.21"/>
    <x v="0"/>
    <x v="1"/>
    <n v="4"/>
    <x v="33"/>
    <x v="1"/>
  </r>
  <r>
    <x v="1254"/>
    <n v="100"/>
    <n v="5"/>
    <n v="1406.59"/>
    <x v="4"/>
    <x v="3"/>
    <n v="4"/>
    <x v="29"/>
    <x v="1"/>
  </r>
  <r>
    <x v="1255"/>
    <n v="108"/>
    <n v="3"/>
    <n v="1405.78"/>
    <x v="4"/>
    <x v="3"/>
    <n v="4"/>
    <x v="29"/>
    <x v="1"/>
  </r>
  <r>
    <x v="1256"/>
    <n v="2"/>
    <n v="5"/>
    <n v="1404.64"/>
    <x v="0"/>
    <x v="3"/>
    <n v="4"/>
    <x v="24"/>
    <x v="2"/>
  </r>
  <r>
    <x v="1257"/>
    <n v="18"/>
    <n v="5"/>
    <n v="1404.07"/>
    <x v="1"/>
    <x v="3"/>
    <n v="4"/>
    <x v="28"/>
    <x v="2"/>
  </r>
  <r>
    <x v="1258"/>
    <n v="67"/>
    <n v="8"/>
    <n v="1403.11"/>
    <x v="2"/>
    <x v="0"/>
    <n v="4"/>
    <x v="23"/>
    <x v="1"/>
  </r>
  <r>
    <x v="1259"/>
    <n v="4"/>
    <n v="4"/>
    <n v="1402.59"/>
    <x v="0"/>
    <x v="3"/>
    <n v="4"/>
    <x v="24"/>
    <x v="2"/>
  </r>
  <r>
    <x v="1260"/>
    <n v="21"/>
    <n v="4"/>
    <n v="1400.44"/>
    <x v="1"/>
    <x v="3"/>
    <n v="4"/>
    <x v="28"/>
    <x v="2"/>
  </r>
  <r>
    <x v="1261"/>
    <n v="11"/>
    <n v="6"/>
    <n v="1400.34"/>
    <x v="0"/>
    <x v="0"/>
    <n v="4"/>
    <x v="22"/>
    <x v="0"/>
  </r>
  <r>
    <x v="1262"/>
    <n v="39"/>
    <n v="2"/>
    <n v="1399.92"/>
    <x v="2"/>
    <x v="1"/>
    <n v="4"/>
    <x v="32"/>
    <x v="1"/>
  </r>
  <r>
    <x v="1263"/>
    <n v="199"/>
    <n v="3"/>
    <n v="1396.99"/>
    <x v="3"/>
    <x v="3"/>
    <n v="4"/>
    <x v="35"/>
    <x v="1"/>
  </r>
  <r>
    <x v="1264"/>
    <n v="14"/>
    <n v="5"/>
    <n v="1393.69"/>
    <x v="1"/>
    <x v="3"/>
    <n v="4"/>
    <x v="28"/>
    <x v="2"/>
  </r>
  <r>
    <x v="1265"/>
    <n v="50"/>
    <n v="1"/>
    <n v="1393.06"/>
    <x v="2"/>
    <x v="2"/>
    <n v="4"/>
    <x v="37"/>
    <x v="1"/>
  </r>
  <r>
    <x v="1266"/>
    <n v="78"/>
    <n v="4"/>
    <n v="1391.98"/>
    <x v="4"/>
    <x v="3"/>
    <n v="4"/>
    <x v="29"/>
    <x v="1"/>
  </r>
  <r>
    <x v="1267"/>
    <n v="133"/>
    <n v="3"/>
    <n v="1390.5"/>
    <x v="4"/>
    <x v="3"/>
    <n v="4"/>
    <x v="29"/>
    <x v="1"/>
  </r>
  <r>
    <x v="1268"/>
    <n v="20"/>
    <n v="3"/>
    <n v="1389.41"/>
    <x v="1"/>
    <x v="3"/>
    <n v="4"/>
    <x v="28"/>
    <x v="2"/>
  </r>
  <r>
    <x v="1269"/>
    <n v="2"/>
    <n v="4"/>
    <n v="1388.81"/>
    <x v="0"/>
    <x v="3"/>
    <n v="4"/>
    <x v="24"/>
    <x v="2"/>
  </r>
  <r>
    <x v="1270"/>
    <n v="14"/>
    <n v="8"/>
    <n v="1387.99"/>
    <x v="1"/>
    <x v="0"/>
    <n v="4"/>
    <x v="20"/>
    <x v="2"/>
  </r>
  <r>
    <x v="1271"/>
    <n v="5"/>
    <n v="4"/>
    <n v="1387.79"/>
    <x v="0"/>
    <x v="3"/>
    <n v="4"/>
    <x v="24"/>
    <x v="2"/>
  </r>
  <r>
    <x v="1272"/>
    <n v="16"/>
    <n v="5"/>
    <n v="1386.04"/>
    <x v="1"/>
    <x v="3"/>
    <n v="4"/>
    <x v="28"/>
    <x v="2"/>
  </r>
  <r>
    <x v="1273"/>
    <n v="22"/>
    <n v="3"/>
    <n v="1385.51"/>
    <x v="1"/>
    <x v="3"/>
    <n v="4"/>
    <x v="28"/>
    <x v="2"/>
  </r>
  <r>
    <x v="1274"/>
    <n v="22"/>
    <n v="3"/>
    <n v="1384.86"/>
    <x v="1"/>
    <x v="3"/>
    <n v="4"/>
    <x v="28"/>
    <x v="2"/>
  </r>
  <r>
    <x v="1275"/>
    <n v="77"/>
    <n v="2"/>
    <n v="1384.85"/>
    <x v="4"/>
    <x v="1"/>
    <n v="4"/>
    <x v="34"/>
    <x v="1"/>
  </r>
  <r>
    <x v="1276"/>
    <n v="205"/>
    <n v="1"/>
    <n v="1384.25"/>
    <x v="3"/>
    <x v="2"/>
    <n v="4"/>
    <x v="25"/>
    <x v="1"/>
  </r>
  <r>
    <x v="1277"/>
    <n v="0"/>
    <n v="5"/>
    <n v="1383.83"/>
    <x v="0"/>
    <x v="3"/>
    <n v="4"/>
    <x v="24"/>
    <x v="2"/>
  </r>
  <r>
    <x v="1278"/>
    <n v="22"/>
    <n v="3"/>
    <n v="1383.36"/>
    <x v="1"/>
    <x v="3"/>
    <n v="4"/>
    <x v="28"/>
    <x v="2"/>
  </r>
  <r>
    <x v="1279"/>
    <n v="19"/>
    <n v="5"/>
    <n v="1382.74"/>
    <x v="1"/>
    <x v="3"/>
    <n v="4"/>
    <x v="28"/>
    <x v="2"/>
  </r>
  <r>
    <x v="1280"/>
    <n v="52"/>
    <n v="4"/>
    <n v="1382.07"/>
    <x v="2"/>
    <x v="3"/>
    <n v="4"/>
    <x v="21"/>
    <x v="1"/>
  </r>
  <r>
    <x v="1281"/>
    <n v="20"/>
    <n v="3"/>
    <n v="1379.9"/>
    <x v="1"/>
    <x v="3"/>
    <n v="4"/>
    <x v="28"/>
    <x v="2"/>
  </r>
  <r>
    <x v="1282"/>
    <n v="67"/>
    <n v="2"/>
    <n v="1378.4"/>
    <x v="2"/>
    <x v="1"/>
    <n v="4"/>
    <x v="32"/>
    <x v="1"/>
  </r>
  <r>
    <x v="1283"/>
    <n v="103"/>
    <n v="5"/>
    <n v="1375.71"/>
    <x v="4"/>
    <x v="3"/>
    <n v="4"/>
    <x v="29"/>
    <x v="1"/>
  </r>
  <r>
    <x v="1284"/>
    <n v="21"/>
    <n v="6"/>
    <n v="1372.8"/>
    <x v="1"/>
    <x v="0"/>
    <n v="4"/>
    <x v="20"/>
    <x v="2"/>
  </r>
  <r>
    <x v="1285"/>
    <n v="1"/>
    <n v="7"/>
    <n v="1371.77"/>
    <x v="0"/>
    <x v="0"/>
    <n v="4"/>
    <x v="22"/>
    <x v="0"/>
  </r>
  <r>
    <x v="1286"/>
    <n v="3"/>
    <n v="6"/>
    <n v="1371.18"/>
    <x v="0"/>
    <x v="0"/>
    <n v="4"/>
    <x v="22"/>
    <x v="0"/>
  </r>
  <r>
    <x v="1287"/>
    <n v="103"/>
    <n v="4"/>
    <n v="1370.6"/>
    <x v="4"/>
    <x v="3"/>
    <n v="4"/>
    <x v="29"/>
    <x v="1"/>
  </r>
  <r>
    <x v="1288"/>
    <n v="23"/>
    <n v="6"/>
    <n v="1367.88"/>
    <x v="1"/>
    <x v="0"/>
    <n v="4"/>
    <x v="20"/>
    <x v="2"/>
  </r>
  <r>
    <x v="1289"/>
    <n v="39"/>
    <n v="4"/>
    <n v="1366.86"/>
    <x v="2"/>
    <x v="3"/>
    <n v="4"/>
    <x v="21"/>
    <x v="1"/>
  </r>
  <r>
    <x v="1290"/>
    <n v="7"/>
    <n v="4"/>
    <n v="1366.38"/>
    <x v="0"/>
    <x v="3"/>
    <n v="4"/>
    <x v="24"/>
    <x v="2"/>
  </r>
  <r>
    <x v="1291"/>
    <n v="28"/>
    <n v="2"/>
    <n v="1360.99"/>
    <x v="1"/>
    <x v="1"/>
    <n v="4"/>
    <x v="31"/>
    <x v="1"/>
  </r>
  <r>
    <x v="1292"/>
    <n v="25"/>
    <n v="5"/>
    <n v="1358.74"/>
    <x v="1"/>
    <x v="3"/>
    <n v="4"/>
    <x v="28"/>
    <x v="2"/>
  </r>
  <r>
    <x v="1293"/>
    <n v="27"/>
    <n v="5"/>
    <n v="1356.33"/>
    <x v="1"/>
    <x v="3"/>
    <n v="4"/>
    <x v="28"/>
    <x v="2"/>
  </r>
  <r>
    <x v="1294"/>
    <n v="12"/>
    <n v="4"/>
    <n v="1353.74"/>
    <x v="0"/>
    <x v="3"/>
    <n v="4"/>
    <x v="24"/>
    <x v="2"/>
  </r>
  <r>
    <x v="1295"/>
    <n v="17"/>
    <n v="4"/>
    <n v="1352.75"/>
    <x v="1"/>
    <x v="3"/>
    <n v="4"/>
    <x v="28"/>
    <x v="2"/>
  </r>
  <r>
    <x v="1296"/>
    <n v="16"/>
    <n v="3"/>
    <n v="1352"/>
    <x v="1"/>
    <x v="3"/>
    <n v="4"/>
    <x v="28"/>
    <x v="2"/>
  </r>
  <r>
    <x v="1297"/>
    <n v="79"/>
    <n v="4"/>
    <n v="1351.63"/>
    <x v="4"/>
    <x v="3"/>
    <n v="4"/>
    <x v="29"/>
    <x v="1"/>
  </r>
  <r>
    <x v="1298"/>
    <n v="210"/>
    <n v="1"/>
    <n v="1351.45"/>
    <x v="3"/>
    <x v="2"/>
    <n v="4"/>
    <x v="25"/>
    <x v="1"/>
  </r>
  <r>
    <x v="1299"/>
    <n v="25"/>
    <n v="4"/>
    <n v="1348.93"/>
    <x v="1"/>
    <x v="3"/>
    <n v="4"/>
    <x v="28"/>
    <x v="2"/>
  </r>
  <r>
    <x v="1300"/>
    <n v="23"/>
    <n v="3"/>
    <n v="1348.88"/>
    <x v="1"/>
    <x v="3"/>
    <n v="4"/>
    <x v="28"/>
    <x v="2"/>
  </r>
  <r>
    <x v="1301"/>
    <n v="4"/>
    <n v="2"/>
    <n v="1346.97"/>
    <x v="0"/>
    <x v="1"/>
    <n v="4"/>
    <x v="33"/>
    <x v="1"/>
  </r>
  <r>
    <x v="1302"/>
    <n v="238"/>
    <n v="2"/>
    <n v="1345.62"/>
    <x v="3"/>
    <x v="1"/>
    <n v="4"/>
    <x v="26"/>
    <x v="1"/>
  </r>
  <r>
    <x v="1303"/>
    <n v="15"/>
    <n v="2"/>
    <n v="1345.53"/>
    <x v="1"/>
    <x v="1"/>
    <n v="4"/>
    <x v="31"/>
    <x v="1"/>
  </r>
  <r>
    <x v="1304"/>
    <n v="52"/>
    <n v="4"/>
    <n v="1344.78"/>
    <x v="2"/>
    <x v="3"/>
    <n v="4"/>
    <x v="21"/>
    <x v="1"/>
  </r>
  <r>
    <x v="1305"/>
    <n v="119"/>
    <n v="3"/>
    <n v="1341.65"/>
    <x v="4"/>
    <x v="3"/>
    <n v="4"/>
    <x v="29"/>
    <x v="1"/>
  </r>
  <r>
    <x v="1306"/>
    <n v="2"/>
    <n v="7"/>
    <n v="1341.6"/>
    <x v="0"/>
    <x v="0"/>
    <n v="4"/>
    <x v="22"/>
    <x v="0"/>
  </r>
  <r>
    <x v="1307"/>
    <n v="30"/>
    <n v="6"/>
    <n v="1340.87"/>
    <x v="1"/>
    <x v="0"/>
    <n v="4"/>
    <x v="20"/>
    <x v="2"/>
  </r>
  <r>
    <x v="1308"/>
    <n v="119"/>
    <n v="4"/>
    <n v="1340.7"/>
    <x v="4"/>
    <x v="3"/>
    <n v="4"/>
    <x v="29"/>
    <x v="1"/>
  </r>
  <r>
    <x v="1309"/>
    <n v="287"/>
    <n v="1"/>
    <n v="1340.32"/>
    <x v="3"/>
    <x v="2"/>
    <n v="4"/>
    <x v="25"/>
    <x v="1"/>
  </r>
  <r>
    <x v="1310"/>
    <n v="114"/>
    <n v="2"/>
    <n v="1339.45"/>
    <x v="4"/>
    <x v="1"/>
    <n v="4"/>
    <x v="34"/>
    <x v="1"/>
  </r>
  <r>
    <x v="1311"/>
    <n v="14"/>
    <n v="3"/>
    <n v="1339.41"/>
    <x v="1"/>
    <x v="3"/>
    <n v="4"/>
    <x v="28"/>
    <x v="2"/>
  </r>
  <r>
    <x v="1312"/>
    <n v="40"/>
    <n v="9"/>
    <n v="1337.72"/>
    <x v="2"/>
    <x v="0"/>
    <n v="4"/>
    <x v="23"/>
    <x v="1"/>
  </r>
  <r>
    <x v="1313"/>
    <n v="40"/>
    <n v="8"/>
    <n v="1337.18"/>
    <x v="2"/>
    <x v="0"/>
    <n v="4"/>
    <x v="23"/>
    <x v="1"/>
  </r>
  <r>
    <x v="1314"/>
    <n v="7"/>
    <n v="6"/>
    <n v="1335.19"/>
    <x v="0"/>
    <x v="0"/>
    <n v="4"/>
    <x v="22"/>
    <x v="0"/>
  </r>
  <r>
    <x v="1315"/>
    <n v="28"/>
    <n v="5"/>
    <n v="1334.34"/>
    <x v="1"/>
    <x v="3"/>
    <n v="4"/>
    <x v="28"/>
    <x v="2"/>
  </r>
  <r>
    <x v="1316"/>
    <n v="8"/>
    <n v="3"/>
    <n v="1333.68"/>
    <x v="0"/>
    <x v="3"/>
    <n v="4"/>
    <x v="24"/>
    <x v="2"/>
  </r>
  <r>
    <x v="1317"/>
    <n v="28"/>
    <n v="3"/>
    <n v="1331.57"/>
    <x v="1"/>
    <x v="3"/>
    <n v="4"/>
    <x v="28"/>
    <x v="2"/>
  </r>
  <r>
    <x v="1318"/>
    <n v="24"/>
    <n v="6"/>
    <n v="1331.39"/>
    <x v="1"/>
    <x v="0"/>
    <n v="4"/>
    <x v="20"/>
    <x v="2"/>
  </r>
  <r>
    <x v="1319"/>
    <n v="9"/>
    <n v="4"/>
    <n v="1328.55"/>
    <x v="0"/>
    <x v="3"/>
    <n v="4"/>
    <x v="24"/>
    <x v="2"/>
  </r>
  <r>
    <x v="1320"/>
    <n v="12"/>
    <n v="7"/>
    <n v="1328.35"/>
    <x v="0"/>
    <x v="0"/>
    <n v="4"/>
    <x v="22"/>
    <x v="0"/>
  </r>
  <r>
    <x v="1321"/>
    <n v="164"/>
    <n v="2"/>
    <n v="1327.16"/>
    <x v="4"/>
    <x v="1"/>
    <n v="4"/>
    <x v="34"/>
    <x v="1"/>
  </r>
  <r>
    <x v="1322"/>
    <n v="30"/>
    <n v="4"/>
    <n v="1324.84"/>
    <x v="1"/>
    <x v="3"/>
    <n v="4"/>
    <x v="28"/>
    <x v="2"/>
  </r>
  <r>
    <x v="1323"/>
    <n v="22"/>
    <n v="3"/>
    <n v="1324.16"/>
    <x v="1"/>
    <x v="3"/>
    <n v="4"/>
    <x v="28"/>
    <x v="2"/>
  </r>
  <r>
    <x v="1324"/>
    <n v="44"/>
    <n v="3"/>
    <n v="1320.95"/>
    <x v="2"/>
    <x v="3"/>
    <n v="4"/>
    <x v="21"/>
    <x v="1"/>
  </r>
  <r>
    <x v="1325"/>
    <n v="14"/>
    <n v="4"/>
    <n v="1320.21"/>
    <x v="1"/>
    <x v="3"/>
    <n v="4"/>
    <x v="28"/>
    <x v="2"/>
  </r>
  <r>
    <x v="1326"/>
    <n v="2"/>
    <n v="7"/>
    <n v="1319.91"/>
    <x v="0"/>
    <x v="0"/>
    <n v="4"/>
    <x v="22"/>
    <x v="0"/>
  </r>
  <r>
    <x v="1327"/>
    <n v="100"/>
    <n v="2"/>
    <n v="1317.62"/>
    <x v="4"/>
    <x v="1"/>
    <n v="4"/>
    <x v="34"/>
    <x v="1"/>
  </r>
  <r>
    <x v="1328"/>
    <n v="0"/>
    <n v="3"/>
    <n v="1316.66"/>
    <x v="0"/>
    <x v="3"/>
    <n v="4"/>
    <x v="24"/>
    <x v="2"/>
  </r>
  <r>
    <x v="1329"/>
    <n v="78"/>
    <n v="3"/>
    <n v="1316.25"/>
    <x v="4"/>
    <x v="3"/>
    <n v="4"/>
    <x v="29"/>
    <x v="1"/>
  </r>
  <r>
    <x v="1330"/>
    <n v="29"/>
    <n v="2"/>
    <n v="1316.07"/>
    <x v="1"/>
    <x v="1"/>
    <n v="4"/>
    <x v="31"/>
    <x v="1"/>
  </r>
  <r>
    <x v="1331"/>
    <n v="35"/>
    <n v="5"/>
    <n v="1315.83"/>
    <x v="2"/>
    <x v="3"/>
    <n v="4"/>
    <x v="21"/>
    <x v="1"/>
  </r>
  <r>
    <x v="1332"/>
    <n v="10"/>
    <n v="5"/>
    <n v="1314.81"/>
    <x v="0"/>
    <x v="3"/>
    <n v="4"/>
    <x v="24"/>
    <x v="2"/>
  </r>
  <r>
    <x v="1333"/>
    <n v="106"/>
    <n v="3"/>
    <n v="1314.45"/>
    <x v="4"/>
    <x v="3"/>
    <n v="4"/>
    <x v="29"/>
    <x v="1"/>
  </r>
  <r>
    <x v="1334"/>
    <n v="42"/>
    <n v="7"/>
    <n v="1314.45"/>
    <x v="2"/>
    <x v="0"/>
    <n v="4"/>
    <x v="23"/>
    <x v="1"/>
  </r>
  <r>
    <x v="1335"/>
    <n v="64"/>
    <n v="3"/>
    <n v="1313.55"/>
    <x v="2"/>
    <x v="3"/>
    <n v="4"/>
    <x v="21"/>
    <x v="1"/>
  </r>
  <r>
    <x v="1336"/>
    <n v="7"/>
    <n v="4"/>
    <n v="1313.1"/>
    <x v="0"/>
    <x v="3"/>
    <n v="4"/>
    <x v="24"/>
    <x v="2"/>
  </r>
  <r>
    <x v="1337"/>
    <n v="45"/>
    <n v="2"/>
    <n v="1312.14"/>
    <x v="2"/>
    <x v="1"/>
    <n v="4"/>
    <x v="32"/>
    <x v="1"/>
  </r>
  <r>
    <x v="1338"/>
    <n v="77"/>
    <n v="2"/>
    <n v="1312.06"/>
    <x v="4"/>
    <x v="1"/>
    <n v="4"/>
    <x v="34"/>
    <x v="1"/>
  </r>
  <r>
    <x v="1339"/>
    <n v="19"/>
    <n v="4"/>
    <n v="1309.5999999999999"/>
    <x v="1"/>
    <x v="3"/>
    <n v="4"/>
    <x v="28"/>
    <x v="2"/>
  </r>
  <r>
    <x v="1340"/>
    <n v="58"/>
    <n v="4"/>
    <n v="1309.1400000000001"/>
    <x v="2"/>
    <x v="3"/>
    <n v="4"/>
    <x v="21"/>
    <x v="1"/>
  </r>
  <r>
    <x v="1341"/>
    <n v="8"/>
    <n v="5"/>
    <n v="1308.6099999999999"/>
    <x v="0"/>
    <x v="3"/>
    <n v="4"/>
    <x v="24"/>
    <x v="2"/>
  </r>
  <r>
    <x v="1342"/>
    <n v="315"/>
    <n v="1"/>
    <n v="1308.48"/>
    <x v="3"/>
    <x v="2"/>
    <n v="4"/>
    <x v="25"/>
    <x v="1"/>
  </r>
  <r>
    <x v="1343"/>
    <n v="17"/>
    <n v="4"/>
    <n v="1305.33"/>
    <x v="1"/>
    <x v="3"/>
    <n v="4"/>
    <x v="28"/>
    <x v="2"/>
  </r>
  <r>
    <x v="1344"/>
    <n v="133"/>
    <n v="3"/>
    <n v="1304.81"/>
    <x v="4"/>
    <x v="3"/>
    <n v="4"/>
    <x v="29"/>
    <x v="1"/>
  </r>
  <r>
    <x v="1345"/>
    <n v="87"/>
    <n v="1"/>
    <n v="1304.04"/>
    <x v="4"/>
    <x v="2"/>
    <n v="4"/>
    <x v="27"/>
    <x v="1"/>
  </r>
  <r>
    <x v="1346"/>
    <n v="207"/>
    <n v="2"/>
    <n v="1303.9100000000001"/>
    <x v="3"/>
    <x v="1"/>
    <n v="4"/>
    <x v="26"/>
    <x v="1"/>
  </r>
  <r>
    <x v="1347"/>
    <n v="81"/>
    <n v="4"/>
    <n v="1301.9100000000001"/>
    <x v="4"/>
    <x v="3"/>
    <n v="4"/>
    <x v="29"/>
    <x v="1"/>
  </r>
  <r>
    <x v="1348"/>
    <n v="141"/>
    <n v="4"/>
    <n v="1300.25"/>
    <x v="4"/>
    <x v="3"/>
    <n v="4"/>
    <x v="29"/>
    <x v="1"/>
  </r>
  <r>
    <x v="1349"/>
    <n v="35"/>
    <n v="4"/>
    <n v="1299.5899999999999"/>
    <x v="2"/>
    <x v="3"/>
    <n v="4"/>
    <x v="21"/>
    <x v="1"/>
  </r>
  <r>
    <x v="1350"/>
    <n v="19"/>
    <n v="3"/>
    <n v="1298.6600000000001"/>
    <x v="1"/>
    <x v="3"/>
    <n v="4"/>
    <x v="28"/>
    <x v="2"/>
  </r>
  <r>
    <x v="1351"/>
    <n v="9"/>
    <n v="3"/>
    <n v="1298.6600000000001"/>
    <x v="0"/>
    <x v="3"/>
    <n v="4"/>
    <x v="24"/>
    <x v="2"/>
  </r>
  <r>
    <x v="1352"/>
    <n v="71"/>
    <n v="3"/>
    <n v="1298.04"/>
    <x v="2"/>
    <x v="3"/>
    <n v="4"/>
    <x v="21"/>
    <x v="1"/>
  </r>
  <r>
    <x v="1353"/>
    <n v="7"/>
    <n v="9"/>
    <n v="1297.8699999999999"/>
    <x v="0"/>
    <x v="0"/>
    <n v="4"/>
    <x v="22"/>
    <x v="0"/>
  </r>
  <r>
    <x v="1354"/>
    <n v="20"/>
    <n v="39"/>
    <n v="1296.44"/>
    <x v="1"/>
    <x v="0"/>
    <n v="4"/>
    <x v="20"/>
    <x v="2"/>
  </r>
  <r>
    <x v="1355"/>
    <n v="3"/>
    <n v="7"/>
    <n v="1295.3900000000001"/>
    <x v="0"/>
    <x v="0"/>
    <n v="4"/>
    <x v="22"/>
    <x v="0"/>
  </r>
  <r>
    <x v="1356"/>
    <n v="56"/>
    <n v="4"/>
    <n v="1295.3"/>
    <x v="2"/>
    <x v="3"/>
    <n v="4"/>
    <x v="21"/>
    <x v="1"/>
  </r>
  <r>
    <x v="1357"/>
    <n v="3"/>
    <n v="4"/>
    <n v="1293.03"/>
    <x v="0"/>
    <x v="3"/>
    <n v="4"/>
    <x v="24"/>
    <x v="2"/>
  </r>
  <r>
    <x v="1358"/>
    <n v="10"/>
    <n v="7"/>
    <n v="1291.9100000000001"/>
    <x v="0"/>
    <x v="0"/>
    <n v="4"/>
    <x v="22"/>
    <x v="0"/>
  </r>
  <r>
    <x v="1359"/>
    <n v="70"/>
    <n v="1"/>
    <n v="1290.7"/>
    <x v="2"/>
    <x v="2"/>
    <n v="4"/>
    <x v="37"/>
    <x v="1"/>
  </r>
  <r>
    <x v="1360"/>
    <n v="35"/>
    <n v="3"/>
    <n v="1290.53"/>
    <x v="2"/>
    <x v="3"/>
    <n v="4"/>
    <x v="21"/>
    <x v="1"/>
  </r>
  <r>
    <x v="1361"/>
    <n v="330"/>
    <n v="1"/>
    <n v="1289.5"/>
    <x v="3"/>
    <x v="2"/>
    <n v="4"/>
    <x v="25"/>
    <x v="1"/>
  </r>
  <r>
    <x v="1362"/>
    <n v="2"/>
    <n v="4"/>
    <n v="1286.7"/>
    <x v="0"/>
    <x v="3"/>
    <n v="4"/>
    <x v="24"/>
    <x v="2"/>
  </r>
  <r>
    <x v="1363"/>
    <n v="3"/>
    <n v="6"/>
    <n v="1286.27"/>
    <x v="0"/>
    <x v="0"/>
    <n v="4"/>
    <x v="22"/>
    <x v="0"/>
  </r>
  <r>
    <x v="1364"/>
    <n v="81"/>
    <n v="3"/>
    <n v="1285.04"/>
    <x v="4"/>
    <x v="3"/>
    <n v="4"/>
    <x v="29"/>
    <x v="1"/>
  </r>
  <r>
    <x v="1365"/>
    <n v="7"/>
    <n v="4"/>
    <n v="1281.32"/>
    <x v="0"/>
    <x v="3"/>
    <n v="4"/>
    <x v="24"/>
    <x v="2"/>
  </r>
  <r>
    <x v="1366"/>
    <n v="42"/>
    <n v="7"/>
    <n v="1280.8499999999999"/>
    <x v="2"/>
    <x v="0"/>
    <n v="4"/>
    <x v="23"/>
    <x v="1"/>
  </r>
  <r>
    <x v="1367"/>
    <n v="20"/>
    <n v="2"/>
    <n v="1280.58"/>
    <x v="1"/>
    <x v="1"/>
    <n v="4"/>
    <x v="31"/>
    <x v="1"/>
  </r>
  <r>
    <x v="1368"/>
    <n v="134"/>
    <n v="3"/>
    <n v="1277.75"/>
    <x v="4"/>
    <x v="3"/>
    <n v="4"/>
    <x v="29"/>
    <x v="1"/>
  </r>
  <r>
    <x v="1369"/>
    <n v="255"/>
    <n v="2"/>
    <n v="1276"/>
    <x v="3"/>
    <x v="1"/>
    <n v="4"/>
    <x v="26"/>
    <x v="1"/>
  </r>
  <r>
    <x v="1370"/>
    <n v="63"/>
    <n v="2"/>
    <n v="1272.48"/>
    <x v="2"/>
    <x v="1"/>
    <n v="4"/>
    <x v="32"/>
    <x v="1"/>
  </r>
  <r>
    <x v="1371"/>
    <n v="54"/>
    <n v="1"/>
    <n v="1271.57"/>
    <x v="2"/>
    <x v="2"/>
    <n v="4"/>
    <x v="37"/>
    <x v="1"/>
  </r>
  <r>
    <x v="1372"/>
    <n v="7"/>
    <n v="6"/>
    <n v="1271.06"/>
    <x v="0"/>
    <x v="0"/>
    <n v="4"/>
    <x v="22"/>
    <x v="0"/>
  </r>
  <r>
    <x v="1373"/>
    <n v="9"/>
    <n v="2"/>
    <n v="1270.8800000000001"/>
    <x v="0"/>
    <x v="1"/>
    <n v="4"/>
    <x v="33"/>
    <x v="1"/>
  </r>
  <r>
    <x v="1374"/>
    <n v="135"/>
    <n v="3"/>
    <n v="1269.8399999999999"/>
    <x v="4"/>
    <x v="3"/>
    <n v="4"/>
    <x v="29"/>
    <x v="1"/>
  </r>
  <r>
    <x v="1375"/>
    <n v="22"/>
    <n v="6"/>
    <n v="1269.31"/>
    <x v="1"/>
    <x v="0"/>
    <n v="4"/>
    <x v="20"/>
    <x v="2"/>
  </r>
  <r>
    <x v="1376"/>
    <n v="66"/>
    <n v="2"/>
    <n v="1269.0999999999999"/>
    <x v="2"/>
    <x v="1"/>
    <n v="4"/>
    <x v="32"/>
    <x v="1"/>
  </r>
  <r>
    <x v="1377"/>
    <n v="70"/>
    <n v="4"/>
    <n v="1268.98"/>
    <x v="2"/>
    <x v="3"/>
    <n v="4"/>
    <x v="21"/>
    <x v="1"/>
  </r>
  <r>
    <x v="1378"/>
    <n v="58"/>
    <n v="4"/>
    <n v="1268.7"/>
    <x v="2"/>
    <x v="3"/>
    <n v="4"/>
    <x v="21"/>
    <x v="1"/>
  </r>
  <r>
    <x v="1379"/>
    <n v="15"/>
    <n v="4"/>
    <n v="1267.6500000000001"/>
    <x v="1"/>
    <x v="3"/>
    <n v="4"/>
    <x v="28"/>
    <x v="2"/>
  </r>
  <r>
    <x v="1380"/>
    <n v="87"/>
    <n v="1"/>
    <n v="1267.32"/>
    <x v="4"/>
    <x v="2"/>
    <n v="4"/>
    <x v="27"/>
    <x v="1"/>
  </r>
  <r>
    <x v="1381"/>
    <n v="31"/>
    <n v="3"/>
    <n v="1266.97"/>
    <x v="1"/>
    <x v="3"/>
    <n v="4"/>
    <x v="28"/>
    <x v="2"/>
  </r>
  <r>
    <x v="1382"/>
    <n v="238"/>
    <n v="1"/>
    <n v="1266.23"/>
    <x v="3"/>
    <x v="2"/>
    <n v="4"/>
    <x v="25"/>
    <x v="1"/>
  </r>
  <r>
    <x v="1383"/>
    <n v="65"/>
    <n v="2"/>
    <n v="1266.08"/>
    <x v="2"/>
    <x v="1"/>
    <n v="4"/>
    <x v="32"/>
    <x v="1"/>
  </r>
  <r>
    <x v="1384"/>
    <n v="100"/>
    <n v="3"/>
    <n v="1264.19"/>
    <x v="4"/>
    <x v="3"/>
    <n v="4"/>
    <x v="29"/>
    <x v="1"/>
  </r>
  <r>
    <x v="1385"/>
    <n v="17"/>
    <n v="2"/>
    <n v="1262.2"/>
    <x v="1"/>
    <x v="1"/>
    <n v="4"/>
    <x v="31"/>
    <x v="1"/>
  </r>
  <r>
    <x v="1386"/>
    <n v="0"/>
    <n v="4"/>
    <n v="1260.8599999999999"/>
    <x v="0"/>
    <x v="3"/>
    <n v="4"/>
    <x v="24"/>
    <x v="2"/>
  </r>
  <r>
    <x v="1387"/>
    <n v="77"/>
    <n v="4"/>
    <n v="1259.56"/>
    <x v="4"/>
    <x v="3"/>
    <n v="4"/>
    <x v="29"/>
    <x v="1"/>
  </r>
  <r>
    <x v="1388"/>
    <n v="11"/>
    <n v="3"/>
    <n v="1259.43"/>
    <x v="0"/>
    <x v="3"/>
    <n v="4"/>
    <x v="24"/>
    <x v="2"/>
  </r>
  <r>
    <x v="1389"/>
    <n v="241"/>
    <n v="3"/>
    <n v="1259.24"/>
    <x v="3"/>
    <x v="3"/>
    <n v="4"/>
    <x v="35"/>
    <x v="1"/>
  </r>
  <r>
    <x v="1390"/>
    <n v="10"/>
    <n v="4"/>
    <n v="1258.08"/>
    <x v="0"/>
    <x v="3"/>
    <n v="4"/>
    <x v="24"/>
    <x v="2"/>
  </r>
  <r>
    <x v="1391"/>
    <n v="2"/>
    <n v="7"/>
    <n v="1258.06"/>
    <x v="0"/>
    <x v="0"/>
    <n v="4"/>
    <x v="22"/>
    <x v="0"/>
  </r>
  <r>
    <x v="1392"/>
    <n v="295"/>
    <n v="1"/>
    <n v="1257.8699999999999"/>
    <x v="3"/>
    <x v="2"/>
    <n v="4"/>
    <x v="25"/>
    <x v="1"/>
  </r>
  <r>
    <x v="1393"/>
    <n v="4"/>
    <n v="5"/>
    <n v="1257.68"/>
    <x v="0"/>
    <x v="3"/>
    <n v="4"/>
    <x v="24"/>
    <x v="2"/>
  </r>
  <r>
    <x v="1394"/>
    <n v="30"/>
    <n v="3"/>
    <n v="1257.51"/>
    <x v="1"/>
    <x v="3"/>
    <n v="4"/>
    <x v="28"/>
    <x v="2"/>
  </r>
  <r>
    <x v="1395"/>
    <n v="3"/>
    <n v="4"/>
    <n v="1255.5899999999999"/>
    <x v="0"/>
    <x v="3"/>
    <n v="4"/>
    <x v="24"/>
    <x v="2"/>
  </r>
  <r>
    <x v="1396"/>
    <n v="91"/>
    <n v="3"/>
    <n v="1255"/>
    <x v="4"/>
    <x v="3"/>
    <n v="4"/>
    <x v="29"/>
    <x v="1"/>
  </r>
  <r>
    <x v="1397"/>
    <n v="51"/>
    <n v="5"/>
    <n v="1253.3599999999999"/>
    <x v="2"/>
    <x v="3"/>
    <n v="4"/>
    <x v="21"/>
    <x v="1"/>
  </r>
  <r>
    <x v="1398"/>
    <n v="37"/>
    <n v="3"/>
    <n v="1247.69"/>
    <x v="2"/>
    <x v="3"/>
    <n v="4"/>
    <x v="21"/>
    <x v="1"/>
  </r>
  <r>
    <x v="1399"/>
    <n v="25"/>
    <n v="2"/>
    <n v="1247.6099999999999"/>
    <x v="1"/>
    <x v="1"/>
    <n v="4"/>
    <x v="31"/>
    <x v="1"/>
  </r>
  <r>
    <x v="1400"/>
    <n v="30"/>
    <n v="3"/>
    <n v="1247.5"/>
    <x v="1"/>
    <x v="3"/>
    <n v="4"/>
    <x v="28"/>
    <x v="2"/>
  </r>
  <r>
    <x v="1401"/>
    <n v="15"/>
    <n v="7"/>
    <n v="1246.0999999999999"/>
    <x v="1"/>
    <x v="0"/>
    <n v="4"/>
    <x v="20"/>
    <x v="2"/>
  </r>
  <r>
    <x v="1402"/>
    <n v="0"/>
    <n v="5"/>
    <n v="1245.9000000000001"/>
    <x v="0"/>
    <x v="3"/>
    <n v="4"/>
    <x v="24"/>
    <x v="2"/>
  </r>
  <r>
    <x v="1403"/>
    <n v="21"/>
    <n v="7"/>
    <n v="1244.5899999999999"/>
    <x v="1"/>
    <x v="0"/>
    <n v="4"/>
    <x v="20"/>
    <x v="2"/>
  </r>
  <r>
    <x v="1404"/>
    <n v="6"/>
    <n v="2"/>
    <n v="1242.3"/>
    <x v="0"/>
    <x v="1"/>
    <n v="4"/>
    <x v="33"/>
    <x v="1"/>
  </r>
  <r>
    <x v="1405"/>
    <n v="99"/>
    <n v="3"/>
    <n v="1240.2"/>
    <x v="4"/>
    <x v="3"/>
    <n v="4"/>
    <x v="29"/>
    <x v="1"/>
  </r>
  <r>
    <x v="1406"/>
    <n v="78"/>
    <n v="4"/>
    <n v="1240.1099999999999"/>
    <x v="4"/>
    <x v="3"/>
    <n v="4"/>
    <x v="29"/>
    <x v="1"/>
  </r>
  <r>
    <x v="1407"/>
    <n v="0"/>
    <n v="2"/>
    <n v="1239.3800000000001"/>
    <x v="0"/>
    <x v="1"/>
    <n v="4"/>
    <x v="33"/>
    <x v="1"/>
  </r>
  <r>
    <x v="1408"/>
    <n v="178"/>
    <n v="2"/>
    <n v="1238.47"/>
    <x v="4"/>
    <x v="1"/>
    <n v="4"/>
    <x v="34"/>
    <x v="1"/>
  </r>
  <r>
    <x v="1409"/>
    <n v="9"/>
    <n v="2"/>
    <n v="1237.8499999999999"/>
    <x v="0"/>
    <x v="1"/>
    <n v="4"/>
    <x v="33"/>
    <x v="1"/>
  </r>
  <r>
    <x v="1410"/>
    <n v="95"/>
    <n v="2"/>
    <n v="1237.53"/>
    <x v="4"/>
    <x v="1"/>
    <n v="4"/>
    <x v="34"/>
    <x v="1"/>
  </r>
  <r>
    <x v="1411"/>
    <n v="86"/>
    <n v="5"/>
    <n v="1236.54"/>
    <x v="4"/>
    <x v="3"/>
    <n v="4"/>
    <x v="29"/>
    <x v="1"/>
  </r>
  <r>
    <x v="1412"/>
    <n v="18"/>
    <n v="2"/>
    <n v="1231.5"/>
    <x v="1"/>
    <x v="1"/>
    <n v="4"/>
    <x v="31"/>
    <x v="1"/>
  </r>
  <r>
    <x v="1413"/>
    <n v="58"/>
    <n v="5"/>
    <n v="1231.31"/>
    <x v="2"/>
    <x v="3"/>
    <n v="4"/>
    <x v="21"/>
    <x v="1"/>
  </r>
  <r>
    <x v="1414"/>
    <n v="0"/>
    <n v="8"/>
    <n v="1228.8800000000001"/>
    <x v="0"/>
    <x v="0"/>
    <n v="4"/>
    <x v="22"/>
    <x v="0"/>
  </r>
  <r>
    <x v="1415"/>
    <n v="35"/>
    <n v="4"/>
    <n v="1227.43"/>
    <x v="2"/>
    <x v="3"/>
    <n v="4"/>
    <x v="21"/>
    <x v="1"/>
  </r>
  <r>
    <x v="1416"/>
    <n v="21"/>
    <n v="4"/>
    <n v="1226.8900000000001"/>
    <x v="1"/>
    <x v="3"/>
    <n v="4"/>
    <x v="28"/>
    <x v="2"/>
  </r>
  <r>
    <x v="1417"/>
    <n v="74"/>
    <n v="3"/>
    <n v="1226.8800000000001"/>
    <x v="4"/>
    <x v="3"/>
    <n v="4"/>
    <x v="29"/>
    <x v="1"/>
  </r>
  <r>
    <x v="1418"/>
    <n v="72"/>
    <n v="4"/>
    <n v="1224.06"/>
    <x v="4"/>
    <x v="3"/>
    <n v="4"/>
    <x v="29"/>
    <x v="1"/>
  </r>
  <r>
    <x v="1419"/>
    <n v="6"/>
    <n v="5"/>
    <n v="1224.06"/>
    <x v="0"/>
    <x v="3"/>
    <n v="4"/>
    <x v="24"/>
    <x v="2"/>
  </r>
  <r>
    <x v="1420"/>
    <n v="39"/>
    <n v="3"/>
    <n v="1221.56"/>
    <x v="2"/>
    <x v="3"/>
    <n v="4"/>
    <x v="21"/>
    <x v="1"/>
  </r>
  <r>
    <x v="1421"/>
    <n v="146"/>
    <n v="1"/>
    <n v="1220.77"/>
    <x v="4"/>
    <x v="2"/>
    <n v="4"/>
    <x v="27"/>
    <x v="1"/>
  </r>
  <r>
    <x v="1422"/>
    <n v="112"/>
    <n v="5"/>
    <n v="1220.26"/>
    <x v="4"/>
    <x v="3"/>
    <n v="4"/>
    <x v="29"/>
    <x v="1"/>
  </r>
  <r>
    <x v="1423"/>
    <n v="36"/>
    <n v="5"/>
    <n v="1219.4000000000001"/>
    <x v="2"/>
    <x v="3"/>
    <n v="4"/>
    <x v="21"/>
    <x v="1"/>
  </r>
  <r>
    <x v="1424"/>
    <n v="58"/>
    <n v="6"/>
    <n v="1217.6500000000001"/>
    <x v="2"/>
    <x v="0"/>
    <n v="4"/>
    <x v="23"/>
    <x v="1"/>
  </r>
  <r>
    <x v="1425"/>
    <n v="1"/>
    <n v="5"/>
    <n v="1217.27"/>
    <x v="0"/>
    <x v="3"/>
    <n v="4"/>
    <x v="24"/>
    <x v="2"/>
  </r>
  <r>
    <x v="1426"/>
    <n v="51"/>
    <n v="10"/>
    <n v="1215.82"/>
    <x v="2"/>
    <x v="0"/>
    <n v="4"/>
    <x v="23"/>
    <x v="1"/>
  </r>
  <r>
    <x v="1427"/>
    <n v="15"/>
    <n v="5"/>
    <n v="1214.72"/>
    <x v="1"/>
    <x v="3"/>
    <n v="4"/>
    <x v="28"/>
    <x v="2"/>
  </r>
  <r>
    <x v="1428"/>
    <n v="77"/>
    <n v="3"/>
    <n v="1214.4100000000001"/>
    <x v="4"/>
    <x v="3"/>
    <n v="4"/>
    <x v="29"/>
    <x v="1"/>
  </r>
  <r>
    <x v="1429"/>
    <n v="96"/>
    <n v="4"/>
    <n v="1213.73"/>
    <x v="4"/>
    <x v="3"/>
    <n v="4"/>
    <x v="29"/>
    <x v="1"/>
  </r>
  <r>
    <x v="1430"/>
    <n v="25"/>
    <n v="3"/>
    <n v="1213.1600000000001"/>
    <x v="1"/>
    <x v="3"/>
    <n v="4"/>
    <x v="28"/>
    <x v="2"/>
  </r>
  <r>
    <x v="1431"/>
    <n v="49"/>
    <n v="2"/>
    <n v="1212.8399999999999"/>
    <x v="2"/>
    <x v="1"/>
    <n v="4"/>
    <x v="32"/>
    <x v="1"/>
  </r>
  <r>
    <x v="1432"/>
    <n v="15"/>
    <n v="2"/>
    <n v="1212.6600000000001"/>
    <x v="1"/>
    <x v="1"/>
    <n v="4"/>
    <x v="31"/>
    <x v="1"/>
  </r>
  <r>
    <x v="1433"/>
    <n v="9"/>
    <n v="8"/>
    <n v="1212.05"/>
    <x v="0"/>
    <x v="0"/>
    <n v="4"/>
    <x v="22"/>
    <x v="0"/>
  </r>
  <r>
    <x v="1434"/>
    <n v="36"/>
    <n v="4"/>
    <n v="1207.56"/>
    <x v="2"/>
    <x v="3"/>
    <n v="4"/>
    <x v="21"/>
    <x v="1"/>
  </r>
  <r>
    <x v="1435"/>
    <n v="19"/>
    <n v="3"/>
    <n v="1207.24"/>
    <x v="1"/>
    <x v="3"/>
    <n v="4"/>
    <x v="28"/>
    <x v="2"/>
  </r>
  <r>
    <x v="1436"/>
    <n v="25"/>
    <n v="5"/>
    <n v="1201.51"/>
    <x v="1"/>
    <x v="3"/>
    <n v="4"/>
    <x v="28"/>
    <x v="2"/>
  </r>
  <r>
    <x v="1437"/>
    <n v="94"/>
    <n v="4"/>
    <n v="1201.06"/>
    <x v="4"/>
    <x v="3"/>
    <n v="4"/>
    <x v="29"/>
    <x v="1"/>
  </r>
  <r>
    <x v="1438"/>
    <n v="99"/>
    <n v="3"/>
    <n v="1200.6199999999999"/>
    <x v="4"/>
    <x v="3"/>
    <n v="4"/>
    <x v="29"/>
    <x v="1"/>
  </r>
  <r>
    <x v="1439"/>
    <n v="35"/>
    <n v="5"/>
    <n v="1198.23"/>
    <x v="2"/>
    <x v="3"/>
    <n v="4"/>
    <x v="21"/>
    <x v="1"/>
  </r>
  <r>
    <x v="1440"/>
    <n v="19"/>
    <n v="5"/>
    <n v="1197.81"/>
    <x v="1"/>
    <x v="3"/>
    <n v="4"/>
    <x v="28"/>
    <x v="2"/>
  </r>
  <r>
    <x v="1441"/>
    <n v="0"/>
    <n v="10"/>
    <n v="1196.5"/>
    <x v="0"/>
    <x v="0"/>
    <n v="4"/>
    <x v="22"/>
    <x v="0"/>
  </r>
  <r>
    <x v="1442"/>
    <n v="25"/>
    <n v="4"/>
    <n v="1195.94"/>
    <x v="1"/>
    <x v="3"/>
    <n v="4"/>
    <x v="28"/>
    <x v="2"/>
  </r>
  <r>
    <x v="1443"/>
    <n v="4"/>
    <n v="4"/>
    <n v="1195.9000000000001"/>
    <x v="0"/>
    <x v="3"/>
    <n v="4"/>
    <x v="24"/>
    <x v="2"/>
  </r>
  <r>
    <x v="1444"/>
    <n v="3"/>
    <n v="4"/>
    <n v="1194.73"/>
    <x v="0"/>
    <x v="3"/>
    <n v="4"/>
    <x v="24"/>
    <x v="2"/>
  </r>
  <r>
    <x v="1445"/>
    <n v="51"/>
    <n v="1"/>
    <n v="1193.32"/>
    <x v="2"/>
    <x v="2"/>
    <n v="4"/>
    <x v="37"/>
    <x v="1"/>
  </r>
  <r>
    <x v="1446"/>
    <n v="2"/>
    <n v="5"/>
    <n v="1191.1300000000001"/>
    <x v="0"/>
    <x v="3"/>
    <n v="4"/>
    <x v="24"/>
    <x v="2"/>
  </r>
  <r>
    <x v="1447"/>
    <n v="18"/>
    <n v="2"/>
    <n v="1189.5899999999999"/>
    <x v="1"/>
    <x v="1"/>
    <n v="4"/>
    <x v="31"/>
    <x v="1"/>
  </r>
  <r>
    <x v="1448"/>
    <n v="14"/>
    <n v="8"/>
    <n v="1188.1199999999999"/>
    <x v="1"/>
    <x v="0"/>
    <n v="4"/>
    <x v="20"/>
    <x v="2"/>
  </r>
  <r>
    <x v="1449"/>
    <n v="32"/>
    <n v="4"/>
    <n v="1187.6600000000001"/>
    <x v="1"/>
    <x v="3"/>
    <n v="4"/>
    <x v="28"/>
    <x v="2"/>
  </r>
  <r>
    <x v="1450"/>
    <n v="36"/>
    <n v="9"/>
    <n v="1187.21"/>
    <x v="2"/>
    <x v="0"/>
    <n v="4"/>
    <x v="23"/>
    <x v="1"/>
  </r>
  <r>
    <x v="1451"/>
    <n v="44"/>
    <n v="2"/>
    <n v="1186.3499999999999"/>
    <x v="2"/>
    <x v="1"/>
    <n v="4"/>
    <x v="32"/>
    <x v="1"/>
  </r>
  <r>
    <x v="1452"/>
    <n v="81"/>
    <n v="3"/>
    <n v="1179.8900000000001"/>
    <x v="4"/>
    <x v="3"/>
    <n v="4"/>
    <x v="29"/>
    <x v="1"/>
  </r>
  <r>
    <x v="1453"/>
    <n v="56"/>
    <n v="3"/>
    <n v="1178.56"/>
    <x v="2"/>
    <x v="3"/>
    <n v="4"/>
    <x v="21"/>
    <x v="1"/>
  </r>
  <r>
    <x v="1454"/>
    <n v="21"/>
    <n v="5"/>
    <n v="1177.47"/>
    <x v="1"/>
    <x v="3"/>
    <n v="4"/>
    <x v="28"/>
    <x v="2"/>
  </r>
  <r>
    <x v="1455"/>
    <n v="123"/>
    <n v="6"/>
    <n v="1175.3800000000001"/>
    <x v="4"/>
    <x v="0"/>
    <n v="4"/>
    <x v="30"/>
    <x v="3"/>
  </r>
  <r>
    <x v="1456"/>
    <n v="62"/>
    <n v="3"/>
    <n v="1175.22"/>
    <x v="2"/>
    <x v="3"/>
    <n v="4"/>
    <x v="21"/>
    <x v="1"/>
  </r>
  <r>
    <x v="1457"/>
    <n v="23"/>
    <n v="3"/>
    <n v="1174.58"/>
    <x v="1"/>
    <x v="3"/>
    <n v="4"/>
    <x v="28"/>
    <x v="2"/>
  </r>
  <r>
    <x v="1458"/>
    <n v="63"/>
    <n v="3"/>
    <n v="1174.3499999999999"/>
    <x v="2"/>
    <x v="3"/>
    <n v="4"/>
    <x v="21"/>
    <x v="1"/>
  </r>
  <r>
    <x v="1459"/>
    <n v="59"/>
    <n v="2"/>
    <n v="1173.1199999999999"/>
    <x v="2"/>
    <x v="1"/>
    <n v="4"/>
    <x v="32"/>
    <x v="1"/>
  </r>
  <r>
    <x v="1460"/>
    <n v="1"/>
    <n v="2"/>
    <n v="1168.06"/>
    <x v="0"/>
    <x v="1"/>
    <n v="4"/>
    <x v="33"/>
    <x v="1"/>
  </r>
  <r>
    <x v="1461"/>
    <n v="22"/>
    <n v="3"/>
    <n v="1166.77"/>
    <x v="1"/>
    <x v="3"/>
    <n v="4"/>
    <x v="28"/>
    <x v="2"/>
  </r>
  <r>
    <x v="1462"/>
    <n v="26"/>
    <n v="6"/>
    <n v="1165.48"/>
    <x v="1"/>
    <x v="0"/>
    <n v="4"/>
    <x v="20"/>
    <x v="2"/>
  </r>
  <r>
    <x v="1463"/>
    <n v="3"/>
    <n v="3"/>
    <n v="1164.55"/>
    <x v="0"/>
    <x v="3"/>
    <n v="4"/>
    <x v="24"/>
    <x v="2"/>
  </r>
  <r>
    <x v="1464"/>
    <n v="50"/>
    <n v="2"/>
    <n v="1163.45"/>
    <x v="2"/>
    <x v="1"/>
    <n v="4"/>
    <x v="32"/>
    <x v="1"/>
  </r>
  <r>
    <x v="1465"/>
    <n v="18"/>
    <n v="5"/>
    <n v="1163.23"/>
    <x v="1"/>
    <x v="3"/>
    <n v="4"/>
    <x v="28"/>
    <x v="2"/>
  </r>
  <r>
    <x v="1466"/>
    <n v="10"/>
    <n v="1"/>
    <n v="1162.6500000000001"/>
    <x v="0"/>
    <x v="2"/>
    <n v="4"/>
    <x v="39"/>
    <x v="1"/>
  </r>
  <r>
    <x v="1467"/>
    <n v="46"/>
    <n v="2"/>
    <n v="1161.5"/>
    <x v="2"/>
    <x v="1"/>
    <n v="4"/>
    <x v="32"/>
    <x v="1"/>
  </r>
  <r>
    <x v="1468"/>
    <n v="20"/>
    <n v="2"/>
    <n v="1160.07"/>
    <x v="1"/>
    <x v="1"/>
    <n v="4"/>
    <x v="31"/>
    <x v="1"/>
  </r>
  <r>
    <x v="1469"/>
    <n v="175"/>
    <n v="6"/>
    <n v="1160.04"/>
    <x v="4"/>
    <x v="0"/>
    <n v="4"/>
    <x v="30"/>
    <x v="3"/>
  </r>
  <r>
    <x v="1470"/>
    <n v="17"/>
    <n v="5"/>
    <n v="1159.1099999999999"/>
    <x v="1"/>
    <x v="3"/>
    <n v="4"/>
    <x v="28"/>
    <x v="2"/>
  </r>
  <r>
    <x v="1471"/>
    <n v="63"/>
    <n v="6"/>
    <n v="1158.79"/>
    <x v="2"/>
    <x v="0"/>
    <n v="4"/>
    <x v="23"/>
    <x v="1"/>
  </r>
  <r>
    <x v="1472"/>
    <n v="29"/>
    <n v="6"/>
    <n v="1157.8699999999999"/>
    <x v="1"/>
    <x v="0"/>
    <n v="4"/>
    <x v="20"/>
    <x v="2"/>
  </r>
  <r>
    <x v="1473"/>
    <n v="14"/>
    <n v="5"/>
    <n v="1156.5999999999999"/>
    <x v="1"/>
    <x v="3"/>
    <n v="4"/>
    <x v="28"/>
    <x v="2"/>
  </r>
  <r>
    <x v="1474"/>
    <n v="31"/>
    <n v="4"/>
    <n v="1154.47"/>
    <x v="1"/>
    <x v="3"/>
    <n v="4"/>
    <x v="28"/>
    <x v="2"/>
  </r>
  <r>
    <x v="1475"/>
    <n v="88"/>
    <n v="3"/>
    <n v="1154.4000000000001"/>
    <x v="4"/>
    <x v="3"/>
    <n v="4"/>
    <x v="29"/>
    <x v="1"/>
  </r>
  <r>
    <x v="1476"/>
    <n v="9"/>
    <n v="4"/>
    <n v="1153.6199999999999"/>
    <x v="0"/>
    <x v="3"/>
    <n v="4"/>
    <x v="24"/>
    <x v="2"/>
  </r>
  <r>
    <x v="1477"/>
    <n v="96"/>
    <n v="3"/>
    <n v="1149.02"/>
    <x v="4"/>
    <x v="3"/>
    <n v="4"/>
    <x v="29"/>
    <x v="1"/>
  </r>
  <r>
    <x v="1478"/>
    <n v="161"/>
    <n v="2"/>
    <n v="1145.8399999999999"/>
    <x v="4"/>
    <x v="1"/>
    <n v="4"/>
    <x v="34"/>
    <x v="1"/>
  </r>
  <r>
    <x v="1479"/>
    <n v="272"/>
    <n v="2"/>
    <n v="1145.5999999999999"/>
    <x v="3"/>
    <x v="1"/>
    <n v="4"/>
    <x v="26"/>
    <x v="1"/>
  </r>
  <r>
    <x v="1480"/>
    <n v="238"/>
    <n v="1"/>
    <n v="1143.5999999999999"/>
    <x v="3"/>
    <x v="2"/>
    <n v="4"/>
    <x v="25"/>
    <x v="1"/>
  </r>
  <r>
    <x v="1481"/>
    <n v="198"/>
    <n v="5"/>
    <n v="1143.27"/>
    <x v="3"/>
    <x v="3"/>
    <n v="4"/>
    <x v="35"/>
    <x v="1"/>
  </r>
  <r>
    <x v="1482"/>
    <n v="122"/>
    <n v="2"/>
    <n v="1142.42"/>
    <x v="4"/>
    <x v="1"/>
    <n v="4"/>
    <x v="34"/>
    <x v="1"/>
  </r>
  <r>
    <x v="1483"/>
    <n v="352"/>
    <n v="1"/>
    <n v="1141.24"/>
    <x v="3"/>
    <x v="2"/>
    <n v="4"/>
    <x v="25"/>
    <x v="1"/>
  </r>
  <r>
    <x v="1484"/>
    <n v="92"/>
    <n v="3"/>
    <n v="1140.93"/>
    <x v="4"/>
    <x v="3"/>
    <n v="4"/>
    <x v="29"/>
    <x v="1"/>
  </r>
  <r>
    <x v="1485"/>
    <n v="301"/>
    <n v="3"/>
    <n v="1140.3499999999999"/>
    <x v="3"/>
    <x v="3"/>
    <n v="4"/>
    <x v="35"/>
    <x v="1"/>
  </r>
  <r>
    <x v="1486"/>
    <n v="94"/>
    <n v="5"/>
    <n v="1140.21"/>
    <x v="4"/>
    <x v="3"/>
    <n v="4"/>
    <x v="29"/>
    <x v="1"/>
  </r>
  <r>
    <x v="1487"/>
    <n v="15"/>
    <n v="7"/>
    <n v="1139.73"/>
    <x v="1"/>
    <x v="0"/>
    <n v="4"/>
    <x v="20"/>
    <x v="2"/>
  </r>
  <r>
    <x v="1488"/>
    <n v="16"/>
    <n v="3"/>
    <n v="1138"/>
    <x v="1"/>
    <x v="3"/>
    <n v="4"/>
    <x v="28"/>
    <x v="2"/>
  </r>
  <r>
    <x v="1489"/>
    <n v="14"/>
    <n v="5"/>
    <n v="1135.6300000000001"/>
    <x v="1"/>
    <x v="3"/>
    <n v="4"/>
    <x v="28"/>
    <x v="2"/>
  </r>
  <r>
    <x v="1490"/>
    <n v="107"/>
    <n v="2"/>
    <n v="1135.04"/>
    <x v="4"/>
    <x v="1"/>
    <n v="4"/>
    <x v="34"/>
    <x v="1"/>
  </r>
  <r>
    <x v="1491"/>
    <n v="22"/>
    <n v="3"/>
    <n v="1134.28"/>
    <x v="1"/>
    <x v="3"/>
    <n v="4"/>
    <x v="28"/>
    <x v="2"/>
  </r>
  <r>
    <x v="1492"/>
    <n v="6"/>
    <n v="6"/>
    <n v="1133.25"/>
    <x v="0"/>
    <x v="0"/>
    <n v="4"/>
    <x v="22"/>
    <x v="0"/>
  </r>
  <r>
    <x v="1493"/>
    <n v="17"/>
    <n v="3"/>
    <n v="1132.1400000000001"/>
    <x v="1"/>
    <x v="3"/>
    <n v="4"/>
    <x v="28"/>
    <x v="2"/>
  </r>
  <r>
    <x v="1494"/>
    <n v="27"/>
    <n v="3"/>
    <n v="1132.03"/>
    <x v="1"/>
    <x v="3"/>
    <n v="4"/>
    <x v="28"/>
    <x v="2"/>
  </r>
  <r>
    <x v="1495"/>
    <n v="29"/>
    <n v="4"/>
    <n v="1131.75"/>
    <x v="1"/>
    <x v="3"/>
    <n v="4"/>
    <x v="28"/>
    <x v="2"/>
  </r>
  <r>
    <x v="1496"/>
    <n v="7"/>
    <n v="4"/>
    <n v="1131.56"/>
    <x v="0"/>
    <x v="3"/>
    <n v="4"/>
    <x v="24"/>
    <x v="2"/>
  </r>
  <r>
    <x v="1497"/>
    <n v="22"/>
    <n v="3"/>
    <n v="1129.1400000000001"/>
    <x v="1"/>
    <x v="3"/>
    <n v="4"/>
    <x v="28"/>
    <x v="2"/>
  </r>
  <r>
    <x v="1498"/>
    <n v="218"/>
    <n v="3"/>
    <n v="1129.06"/>
    <x v="3"/>
    <x v="3"/>
    <n v="4"/>
    <x v="35"/>
    <x v="1"/>
  </r>
  <r>
    <x v="1499"/>
    <n v="9"/>
    <n v="4"/>
    <n v="1127.71"/>
    <x v="0"/>
    <x v="3"/>
    <n v="4"/>
    <x v="24"/>
    <x v="2"/>
  </r>
  <r>
    <x v="1500"/>
    <n v="77"/>
    <n v="3"/>
    <n v="1126.8499999999999"/>
    <x v="4"/>
    <x v="3"/>
    <n v="4"/>
    <x v="29"/>
    <x v="1"/>
  </r>
  <r>
    <x v="1501"/>
    <n v="2"/>
    <n v="3"/>
    <n v="1126.3699999999999"/>
    <x v="0"/>
    <x v="3"/>
    <n v="4"/>
    <x v="24"/>
    <x v="2"/>
  </r>
  <r>
    <x v="1502"/>
    <n v="44"/>
    <n v="5"/>
    <n v="1125.07"/>
    <x v="2"/>
    <x v="3"/>
    <n v="4"/>
    <x v="21"/>
    <x v="1"/>
  </r>
  <r>
    <x v="1503"/>
    <n v="1"/>
    <n v="5"/>
    <n v="1123.8599999999999"/>
    <x v="0"/>
    <x v="3"/>
    <n v="4"/>
    <x v="24"/>
    <x v="2"/>
  </r>
  <r>
    <x v="1504"/>
    <n v="33"/>
    <n v="3"/>
    <n v="1122.6300000000001"/>
    <x v="2"/>
    <x v="3"/>
    <n v="4"/>
    <x v="21"/>
    <x v="1"/>
  </r>
  <r>
    <x v="1505"/>
    <n v="77"/>
    <n v="3"/>
    <n v="1122.4100000000001"/>
    <x v="4"/>
    <x v="3"/>
    <n v="4"/>
    <x v="29"/>
    <x v="1"/>
  </r>
  <r>
    <x v="1506"/>
    <n v="13"/>
    <n v="7"/>
    <n v="1122.3800000000001"/>
    <x v="1"/>
    <x v="0"/>
    <n v="4"/>
    <x v="20"/>
    <x v="2"/>
  </r>
  <r>
    <x v="1507"/>
    <n v="9"/>
    <n v="6"/>
    <n v="1122.3599999999999"/>
    <x v="0"/>
    <x v="0"/>
    <n v="4"/>
    <x v="22"/>
    <x v="0"/>
  </r>
  <r>
    <x v="1508"/>
    <n v="142"/>
    <n v="3"/>
    <n v="1121.5899999999999"/>
    <x v="4"/>
    <x v="3"/>
    <n v="4"/>
    <x v="29"/>
    <x v="1"/>
  </r>
  <r>
    <x v="1509"/>
    <n v="58"/>
    <n v="5"/>
    <n v="1121.3900000000001"/>
    <x v="2"/>
    <x v="3"/>
    <n v="4"/>
    <x v="21"/>
    <x v="1"/>
  </r>
  <r>
    <x v="1510"/>
    <n v="65"/>
    <n v="3"/>
    <n v="1120.8800000000001"/>
    <x v="2"/>
    <x v="3"/>
    <n v="4"/>
    <x v="21"/>
    <x v="1"/>
  </r>
  <r>
    <x v="1511"/>
    <n v="98"/>
    <n v="3"/>
    <n v="1119.74"/>
    <x v="4"/>
    <x v="3"/>
    <n v="4"/>
    <x v="29"/>
    <x v="1"/>
  </r>
  <r>
    <x v="1512"/>
    <n v="69"/>
    <n v="2"/>
    <n v="1118.99"/>
    <x v="2"/>
    <x v="1"/>
    <n v="4"/>
    <x v="32"/>
    <x v="1"/>
  </r>
  <r>
    <x v="1513"/>
    <n v="71"/>
    <n v="8"/>
    <n v="1118.96"/>
    <x v="2"/>
    <x v="0"/>
    <n v="4"/>
    <x v="23"/>
    <x v="1"/>
  </r>
  <r>
    <x v="1514"/>
    <n v="73"/>
    <n v="2"/>
    <n v="1117.9000000000001"/>
    <x v="4"/>
    <x v="1"/>
    <n v="4"/>
    <x v="34"/>
    <x v="1"/>
  </r>
  <r>
    <x v="1515"/>
    <n v="64"/>
    <n v="3"/>
    <n v="1117.1300000000001"/>
    <x v="2"/>
    <x v="3"/>
    <n v="4"/>
    <x v="21"/>
    <x v="1"/>
  </r>
  <r>
    <x v="1516"/>
    <n v="108"/>
    <n v="4"/>
    <n v="1116.68"/>
    <x v="4"/>
    <x v="3"/>
    <n v="4"/>
    <x v="29"/>
    <x v="1"/>
  </r>
  <r>
    <x v="1517"/>
    <n v="20"/>
    <n v="4"/>
    <n v="1116.47"/>
    <x v="1"/>
    <x v="3"/>
    <n v="4"/>
    <x v="28"/>
    <x v="2"/>
  </r>
  <r>
    <x v="1518"/>
    <n v="58"/>
    <n v="4"/>
    <n v="1113.02"/>
    <x v="2"/>
    <x v="3"/>
    <n v="4"/>
    <x v="21"/>
    <x v="1"/>
  </r>
  <r>
    <x v="1519"/>
    <n v="199"/>
    <n v="2"/>
    <n v="1110.3399999999999"/>
    <x v="3"/>
    <x v="1"/>
    <n v="4"/>
    <x v="26"/>
    <x v="1"/>
  </r>
  <r>
    <x v="1520"/>
    <n v="178"/>
    <n v="1"/>
    <n v="1109.53"/>
    <x v="4"/>
    <x v="2"/>
    <n v="4"/>
    <x v="27"/>
    <x v="1"/>
  </r>
  <r>
    <x v="1521"/>
    <n v="118"/>
    <n v="4"/>
    <n v="1108.6500000000001"/>
    <x v="4"/>
    <x v="3"/>
    <n v="4"/>
    <x v="29"/>
    <x v="1"/>
  </r>
  <r>
    <x v="1522"/>
    <n v="20"/>
    <n v="3"/>
    <n v="1107.46"/>
    <x v="1"/>
    <x v="3"/>
    <n v="4"/>
    <x v="28"/>
    <x v="2"/>
  </r>
  <r>
    <x v="1523"/>
    <n v="0"/>
    <n v="4"/>
    <n v="1106.53"/>
    <x v="0"/>
    <x v="3"/>
    <n v="4"/>
    <x v="24"/>
    <x v="2"/>
  </r>
  <r>
    <x v="1524"/>
    <n v="210"/>
    <n v="2"/>
    <n v="1106.4000000000001"/>
    <x v="3"/>
    <x v="1"/>
    <n v="4"/>
    <x v="26"/>
    <x v="1"/>
  </r>
  <r>
    <x v="1525"/>
    <n v="4"/>
    <n v="5"/>
    <n v="1105.8800000000001"/>
    <x v="0"/>
    <x v="3"/>
    <n v="4"/>
    <x v="24"/>
    <x v="2"/>
  </r>
  <r>
    <x v="1526"/>
    <n v="40"/>
    <n v="5"/>
    <n v="1105.78"/>
    <x v="2"/>
    <x v="3"/>
    <n v="4"/>
    <x v="21"/>
    <x v="1"/>
  </r>
  <r>
    <x v="1527"/>
    <n v="12"/>
    <n v="4"/>
    <n v="1105.5899999999999"/>
    <x v="0"/>
    <x v="3"/>
    <n v="4"/>
    <x v="24"/>
    <x v="2"/>
  </r>
  <r>
    <x v="1528"/>
    <n v="22"/>
    <n v="6"/>
    <n v="1101.97"/>
    <x v="1"/>
    <x v="0"/>
    <n v="4"/>
    <x v="20"/>
    <x v="2"/>
  </r>
  <r>
    <x v="1529"/>
    <n v="145"/>
    <n v="4"/>
    <n v="1101.1099999999999"/>
    <x v="4"/>
    <x v="3"/>
    <n v="4"/>
    <x v="29"/>
    <x v="1"/>
  </r>
  <r>
    <x v="1530"/>
    <n v="84"/>
    <n v="3"/>
    <n v="1100.9000000000001"/>
    <x v="4"/>
    <x v="3"/>
    <n v="4"/>
    <x v="29"/>
    <x v="1"/>
  </r>
  <r>
    <x v="1531"/>
    <n v="91"/>
    <n v="9"/>
    <n v="1100.27"/>
    <x v="4"/>
    <x v="0"/>
    <n v="4"/>
    <x v="30"/>
    <x v="3"/>
  </r>
  <r>
    <x v="1532"/>
    <n v="15"/>
    <n v="7"/>
    <n v="1099.98"/>
    <x v="1"/>
    <x v="0"/>
    <n v="4"/>
    <x v="20"/>
    <x v="2"/>
  </r>
  <r>
    <x v="1533"/>
    <n v="76"/>
    <n v="1"/>
    <n v="1098.78"/>
    <x v="4"/>
    <x v="2"/>
    <n v="4"/>
    <x v="27"/>
    <x v="1"/>
  </r>
  <r>
    <x v="1534"/>
    <n v="2"/>
    <n v="6"/>
    <n v="1098.48"/>
    <x v="0"/>
    <x v="0"/>
    <n v="4"/>
    <x v="22"/>
    <x v="0"/>
  </r>
  <r>
    <x v="1535"/>
    <n v="37"/>
    <n v="5"/>
    <n v="1098.43"/>
    <x v="2"/>
    <x v="3"/>
    <n v="4"/>
    <x v="21"/>
    <x v="1"/>
  </r>
  <r>
    <x v="1536"/>
    <n v="34"/>
    <n v="3"/>
    <n v="1097.98"/>
    <x v="2"/>
    <x v="3"/>
    <n v="4"/>
    <x v="21"/>
    <x v="1"/>
  </r>
  <r>
    <x v="1537"/>
    <n v="215"/>
    <n v="3"/>
    <n v="1097.6199999999999"/>
    <x v="3"/>
    <x v="3"/>
    <n v="4"/>
    <x v="35"/>
    <x v="1"/>
  </r>
  <r>
    <x v="1538"/>
    <n v="44"/>
    <n v="5"/>
    <n v="1096.32"/>
    <x v="2"/>
    <x v="3"/>
    <n v="4"/>
    <x v="21"/>
    <x v="1"/>
  </r>
  <r>
    <x v="1539"/>
    <n v="9"/>
    <n v="3"/>
    <n v="1095.42"/>
    <x v="0"/>
    <x v="3"/>
    <n v="4"/>
    <x v="24"/>
    <x v="2"/>
  </r>
  <r>
    <x v="1540"/>
    <n v="45"/>
    <n v="3"/>
    <n v="1095.08"/>
    <x v="2"/>
    <x v="3"/>
    <n v="4"/>
    <x v="21"/>
    <x v="1"/>
  </r>
  <r>
    <x v="1541"/>
    <n v="18"/>
    <n v="4"/>
    <n v="1094.5899999999999"/>
    <x v="1"/>
    <x v="3"/>
    <n v="4"/>
    <x v="28"/>
    <x v="2"/>
  </r>
  <r>
    <x v="1542"/>
    <n v="27"/>
    <n v="4"/>
    <n v="1093.68"/>
    <x v="1"/>
    <x v="3"/>
    <n v="4"/>
    <x v="28"/>
    <x v="2"/>
  </r>
  <r>
    <x v="1543"/>
    <n v="77"/>
    <n v="2"/>
    <n v="1090.24"/>
    <x v="4"/>
    <x v="1"/>
    <n v="4"/>
    <x v="34"/>
    <x v="1"/>
  </r>
  <r>
    <x v="1544"/>
    <n v="56"/>
    <n v="1"/>
    <n v="1090.1400000000001"/>
    <x v="2"/>
    <x v="2"/>
    <n v="4"/>
    <x v="37"/>
    <x v="1"/>
  </r>
  <r>
    <x v="1545"/>
    <n v="130"/>
    <n v="1"/>
    <n v="1089.18"/>
    <x v="4"/>
    <x v="2"/>
    <n v="4"/>
    <x v="27"/>
    <x v="1"/>
  </r>
  <r>
    <x v="1546"/>
    <n v="31"/>
    <n v="2"/>
    <n v="1086.92"/>
    <x v="1"/>
    <x v="1"/>
    <n v="4"/>
    <x v="31"/>
    <x v="1"/>
  </r>
  <r>
    <x v="1547"/>
    <n v="18"/>
    <n v="3"/>
    <n v="1082.81"/>
    <x v="1"/>
    <x v="3"/>
    <n v="4"/>
    <x v="28"/>
    <x v="2"/>
  </r>
  <r>
    <x v="1548"/>
    <n v="11"/>
    <n v="7"/>
    <n v="1082.33"/>
    <x v="0"/>
    <x v="0"/>
    <n v="4"/>
    <x v="22"/>
    <x v="0"/>
  </r>
  <r>
    <x v="1549"/>
    <n v="75"/>
    <n v="3"/>
    <n v="1080.76"/>
    <x v="4"/>
    <x v="3"/>
    <n v="4"/>
    <x v="29"/>
    <x v="1"/>
  </r>
  <r>
    <x v="1550"/>
    <n v="94"/>
    <n v="2"/>
    <n v="1080.52"/>
    <x v="4"/>
    <x v="1"/>
    <n v="4"/>
    <x v="34"/>
    <x v="1"/>
  </r>
  <r>
    <x v="1551"/>
    <n v="38"/>
    <n v="2"/>
    <n v="1079.6600000000001"/>
    <x v="2"/>
    <x v="1"/>
    <n v="4"/>
    <x v="32"/>
    <x v="1"/>
  </r>
  <r>
    <x v="1552"/>
    <n v="10"/>
    <n v="3"/>
    <n v="1079.6099999999999"/>
    <x v="0"/>
    <x v="3"/>
    <n v="4"/>
    <x v="24"/>
    <x v="2"/>
  </r>
  <r>
    <x v="1553"/>
    <n v="231"/>
    <n v="1"/>
    <n v="1079.4000000000001"/>
    <x v="3"/>
    <x v="2"/>
    <n v="4"/>
    <x v="25"/>
    <x v="1"/>
  </r>
  <r>
    <x v="1554"/>
    <n v="156"/>
    <n v="4"/>
    <n v="1078.96"/>
    <x v="4"/>
    <x v="3"/>
    <n v="4"/>
    <x v="29"/>
    <x v="1"/>
  </r>
  <r>
    <x v="1555"/>
    <n v="11"/>
    <n v="4"/>
    <n v="1078.23"/>
    <x v="0"/>
    <x v="3"/>
    <n v="4"/>
    <x v="24"/>
    <x v="2"/>
  </r>
  <r>
    <x v="1556"/>
    <n v="53"/>
    <n v="1"/>
    <n v="1077.74"/>
    <x v="2"/>
    <x v="2"/>
    <n v="4"/>
    <x v="37"/>
    <x v="1"/>
  </r>
  <r>
    <x v="1557"/>
    <n v="280"/>
    <n v="5"/>
    <n v="1077.3900000000001"/>
    <x v="3"/>
    <x v="3"/>
    <n v="4"/>
    <x v="35"/>
    <x v="1"/>
  </r>
  <r>
    <x v="1558"/>
    <n v="39"/>
    <n v="3"/>
    <n v="1074.81"/>
    <x v="2"/>
    <x v="3"/>
    <n v="4"/>
    <x v="21"/>
    <x v="1"/>
  </r>
  <r>
    <x v="1559"/>
    <n v="22"/>
    <n v="3"/>
    <n v="1073.3"/>
    <x v="1"/>
    <x v="3"/>
    <n v="4"/>
    <x v="28"/>
    <x v="2"/>
  </r>
  <r>
    <x v="1560"/>
    <n v="8"/>
    <n v="5"/>
    <n v="1072.3599999999999"/>
    <x v="0"/>
    <x v="3"/>
    <n v="4"/>
    <x v="24"/>
    <x v="2"/>
  </r>
  <r>
    <x v="1561"/>
    <n v="28"/>
    <n v="3"/>
    <n v="1071.99"/>
    <x v="1"/>
    <x v="3"/>
    <n v="4"/>
    <x v="28"/>
    <x v="2"/>
  </r>
  <r>
    <x v="1562"/>
    <n v="10"/>
    <n v="2"/>
    <n v="1071.9100000000001"/>
    <x v="0"/>
    <x v="1"/>
    <n v="4"/>
    <x v="33"/>
    <x v="1"/>
  </r>
  <r>
    <x v="1563"/>
    <n v="0"/>
    <n v="3"/>
    <n v="1071.73"/>
    <x v="0"/>
    <x v="3"/>
    <n v="4"/>
    <x v="24"/>
    <x v="2"/>
  </r>
  <r>
    <x v="1564"/>
    <n v="26"/>
    <n v="3"/>
    <n v="1071.49"/>
    <x v="1"/>
    <x v="3"/>
    <n v="4"/>
    <x v="28"/>
    <x v="2"/>
  </r>
  <r>
    <x v="1565"/>
    <n v="67"/>
    <n v="1"/>
    <n v="1071.03"/>
    <x v="2"/>
    <x v="2"/>
    <n v="4"/>
    <x v="37"/>
    <x v="1"/>
  </r>
  <r>
    <x v="1566"/>
    <n v="1"/>
    <n v="5"/>
    <n v="1070.71"/>
    <x v="0"/>
    <x v="3"/>
    <n v="4"/>
    <x v="24"/>
    <x v="2"/>
  </r>
  <r>
    <x v="1567"/>
    <n v="49"/>
    <n v="2"/>
    <n v="1070.6500000000001"/>
    <x v="2"/>
    <x v="1"/>
    <n v="4"/>
    <x v="32"/>
    <x v="1"/>
  </r>
  <r>
    <x v="1568"/>
    <n v="89"/>
    <n v="1"/>
    <n v="1070.48"/>
    <x v="4"/>
    <x v="2"/>
    <n v="4"/>
    <x v="27"/>
    <x v="1"/>
  </r>
  <r>
    <x v="1569"/>
    <n v="3"/>
    <n v="2"/>
    <n v="1068.8699999999999"/>
    <x v="0"/>
    <x v="1"/>
    <n v="4"/>
    <x v="33"/>
    <x v="1"/>
  </r>
  <r>
    <x v="1570"/>
    <n v="49"/>
    <n v="6"/>
    <n v="1068.82"/>
    <x v="2"/>
    <x v="0"/>
    <n v="4"/>
    <x v="23"/>
    <x v="1"/>
  </r>
  <r>
    <x v="1571"/>
    <n v="11"/>
    <n v="3"/>
    <n v="1067.75"/>
    <x v="0"/>
    <x v="3"/>
    <n v="4"/>
    <x v="24"/>
    <x v="2"/>
  </r>
  <r>
    <x v="1572"/>
    <n v="30"/>
    <n v="4"/>
    <n v="1066.1500000000001"/>
    <x v="1"/>
    <x v="3"/>
    <n v="4"/>
    <x v="28"/>
    <x v="2"/>
  </r>
  <r>
    <x v="1573"/>
    <n v="227"/>
    <n v="2"/>
    <n v="1065.3499999999999"/>
    <x v="3"/>
    <x v="1"/>
    <n v="4"/>
    <x v="26"/>
    <x v="1"/>
  </r>
  <r>
    <x v="1574"/>
    <n v="67"/>
    <n v="1"/>
    <n v="1064.28"/>
    <x v="2"/>
    <x v="2"/>
    <n v="4"/>
    <x v="37"/>
    <x v="1"/>
  </r>
  <r>
    <x v="1575"/>
    <n v="8"/>
    <n v="6"/>
    <n v="1064.07"/>
    <x v="0"/>
    <x v="0"/>
    <n v="4"/>
    <x v="22"/>
    <x v="0"/>
  </r>
  <r>
    <x v="1576"/>
    <n v="45"/>
    <n v="3"/>
    <n v="1063.95"/>
    <x v="2"/>
    <x v="3"/>
    <n v="4"/>
    <x v="21"/>
    <x v="1"/>
  </r>
  <r>
    <x v="1577"/>
    <n v="16"/>
    <n v="4"/>
    <n v="1063.9000000000001"/>
    <x v="1"/>
    <x v="3"/>
    <n v="4"/>
    <x v="28"/>
    <x v="2"/>
  </r>
  <r>
    <x v="1578"/>
    <n v="147"/>
    <n v="2"/>
    <n v="1063.46"/>
    <x v="4"/>
    <x v="1"/>
    <n v="4"/>
    <x v="34"/>
    <x v="1"/>
  </r>
  <r>
    <x v="1579"/>
    <n v="310"/>
    <n v="1"/>
    <n v="1063"/>
    <x v="3"/>
    <x v="2"/>
    <n v="4"/>
    <x v="25"/>
    <x v="1"/>
  </r>
  <r>
    <x v="1580"/>
    <n v="170"/>
    <n v="3"/>
    <n v="1062.75"/>
    <x v="4"/>
    <x v="3"/>
    <n v="4"/>
    <x v="29"/>
    <x v="1"/>
  </r>
  <r>
    <x v="1581"/>
    <n v="63"/>
    <n v="4"/>
    <n v="1060.56"/>
    <x v="2"/>
    <x v="3"/>
    <n v="4"/>
    <x v="21"/>
    <x v="1"/>
  </r>
  <r>
    <x v="1582"/>
    <n v="14"/>
    <n v="1"/>
    <n v="1060.25"/>
    <x v="1"/>
    <x v="2"/>
    <n v="4"/>
    <x v="36"/>
    <x v="1"/>
  </r>
  <r>
    <x v="1583"/>
    <n v="14"/>
    <n v="3"/>
    <n v="1059.3900000000001"/>
    <x v="1"/>
    <x v="3"/>
    <n v="4"/>
    <x v="28"/>
    <x v="2"/>
  </r>
  <r>
    <x v="1584"/>
    <n v="59"/>
    <n v="6"/>
    <n v="1059.1199999999999"/>
    <x v="2"/>
    <x v="0"/>
    <n v="4"/>
    <x v="23"/>
    <x v="1"/>
  </r>
  <r>
    <x v="1585"/>
    <n v="24"/>
    <n v="2"/>
    <n v="1058.3399999999999"/>
    <x v="1"/>
    <x v="1"/>
    <n v="4"/>
    <x v="31"/>
    <x v="1"/>
  </r>
  <r>
    <x v="1586"/>
    <n v="16"/>
    <n v="2"/>
    <n v="1054.73"/>
    <x v="1"/>
    <x v="1"/>
    <n v="4"/>
    <x v="31"/>
    <x v="1"/>
  </r>
  <r>
    <x v="1587"/>
    <n v="3"/>
    <n v="2"/>
    <n v="1053.49"/>
    <x v="0"/>
    <x v="1"/>
    <n v="4"/>
    <x v="33"/>
    <x v="1"/>
  </r>
  <r>
    <x v="1588"/>
    <n v="10"/>
    <n v="6"/>
    <n v="1051.79"/>
    <x v="0"/>
    <x v="0"/>
    <n v="4"/>
    <x v="22"/>
    <x v="0"/>
  </r>
  <r>
    <x v="1589"/>
    <n v="26"/>
    <n v="3"/>
    <n v="1051.4000000000001"/>
    <x v="1"/>
    <x v="3"/>
    <n v="4"/>
    <x v="28"/>
    <x v="2"/>
  </r>
  <r>
    <x v="1590"/>
    <n v="38"/>
    <n v="3"/>
    <n v="1049.7"/>
    <x v="2"/>
    <x v="3"/>
    <n v="4"/>
    <x v="21"/>
    <x v="1"/>
  </r>
  <r>
    <x v="1591"/>
    <n v="101"/>
    <n v="6"/>
    <n v="1049.3699999999999"/>
    <x v="4"/>
    <x v="0"/>
    <n v="4"/>
    <x v="30"/>
    <x v="3"/>
  </r>
  <r>
    <x v="1592"/>
    <n v="25"/>
    <n v="7"/>
    <n v="1049.06"/>
    <x v="1"/>
    <x v="0"/>
    <n v="4"/>
    <x v="20"/>
    <x v="2"/>
  </r>
  <r>
    <x v="1593"/>
    <n v="32"/>
    <n v="3"/>
    <n v="1048.49"/>
    <x v="1"/>
    <x v="3"/>
    <n v="4"/>
    <x v="28"/>
    <x v="2"/>
  </r>
  <r>
    <x v="1594"/>
    <n v="45"/>
    <n v="4"/>
    <n v="1048.28"/>
    <x v="2"/>
    <x v="3"/>
    <n v="4"/>
    <x v="21"/>
    <x v="1"/>
  </r>
  <r>
    <x v="1595"/>
    <n v="240"/>
    <n v="4"/>
    <n v="1047.1099999999999"/>
    <x v="3"/>
    <x v="3"/>
    <n v="4"/>
    <x v="35"/>
    <x v="1"/>
  </r>
  <r>
    <x v="1596"/>
    <n v="33"/>
    <n v="4"/>
    <n v="1046.74"/>
    <x v="2"/>
    <x v="3"/>
    <n v="4"/>
    <x v="21"/>
    <x v="1"/>
  </r>
  <r>
    <x v="1597"/>
    <n v="185"/>
    <n v="3"/>
    <n v="1046.57"/>
    <x v="3"/>
    <x v="3"/>
    <n v="4"/>
    <x v="35"/>
    <x v="1"/>
  </r>
  <r>
    <x v="1598"/>
    <n v="2"/>
    <n v="4"/>
    <n v="1046.56"/>
    <x v="0"/>
    <x v="3"/>
    <n v="4"/>
    <x v="24"/>
    <x v="2"/>
  </r>
  <r>
    <x v="1599"/>
    <n v="337"/>
    <n v="1"/>
    <n v="1044.6500000000001"/>
    <x v="3"/>
    <x v="2"/>
    <n v="4"/>
    <x v="25"/>
    <x v="1"/>
  </r>
  <r>
    <x v="1600"/>
    <n v="119"/>
    <n v="3"/>
    <n v="1044.32"/>
    <x v="4"/>
    <x v="3"/>
    <n v="4"/>
    <x v="29"/>
    <x v="1"/>
  </r>
  <r>
    <x v="1601"/>
    <n v="64"/>
    <n v="2"/>
    <n v="1043.46"/>
    <x v="2"/>
    <x v="1"/>
    <n v="4"/>
    <x v="32"/>
    <x v="1"/>
  </r>
  <r>
    <x v="1602"/>
    <n v="9"/>
    <n v="3"/>
    <n v="1043.4100000000001"/>
    <x v="0"/>
    <x v="3"/>
    <n v="4"/>
    <x v="24"/>
    <x v="2"/>
  </r>
  <r>
    <x v="1603"/>
    <n v="81"/>
    <n v="1"/>
    <n v="1043.0999999999999"/>
    <x v="4"/>
    <x v="2"/>
    <n v="4"/>
    <x v="27"/>
    <x v="1"/>
  </r>
  <r>
    <x v="1604"/>
    <n v="14"/>
    <n v="5"/>
    <n v="1041.68"/>
    <x v="1"/>
    <x v="3"/>
    <n v="4"/>
    <x v="28"/>
    <x v="2"/>
  </r>
  <r>
    <x v="1605"/>
    <n v="21"/>
    <n v="5"/>
    <n v="1041.6099999999999"/>
    <x v="1"/>
    <x v="3"/>
    <n v="4"/>
    <x v="28"/>
    <x v="2"/>
  </r>
  <r>
    <x v="1606"/>
    <n v="7"/>
    <n v="5"/>
    <n v="1041.48"/>
    <x v="0"/>
    <x v="3"/>
    <n v="4"/>
    <x v="24"/>
    <x v="2"/>
  </r>
  <r>
    <x v="1607"/>
    <n v="171"/>
    <n v="2"/>
    <n v="1038.46"/>
    <x v="4"/>
    <x v="1"/>
    <n v="4"/>
    <x v="34"/>
    <x v="1"/>
  </r>
  <r>
    <x v="1608"/>
    <n v="246"/>
    <n v="3"/>
    <n v="1038.44"/>
    <x v="3"/>
    <x v="3"/>
    <n v="4"/>
    <x v="35"/>
    <x v="1"/>
  </r>
  <r>
    <x v="1609"/>
    <n v="93"/>
    <n v="4"/>
    <n v="1037.5899999999999"/>
    <x v="4"/>
    <x v="3"/>
    <n v="4"/>
    <x v="29"/>
    <x v="1"/>
  </r>
  <r>
    <x v="1610"/>
    <n v="2"/>
    <n v="5"/>
    <n v="1036.58"/>
    <x v="0"/>
    <x v="3"/>
    <n v="4"/>
    <x v="24"/>
    <x v="2"/>
  </r>
  <r>
    <x v="1611"/>
    <n v="27"/>
    <n v="6"/>
    <n v="1035.8"/>
    <x v="1"/>
    <x v="0"/>
    <n v="4"/>
    <x v="20"/>
    <x v="2"/>
  </r>
  <r>
    <x v="1612"/>
    <n v="50"/>
    <n v="1"/>
    <n v="1035.45"/>
    <x v="2"/>
    <x v="2"/>
    <n v="4"/>
    <x v="37"/>
    <x v="1"/>
  </r>
  <r>
    <x v="1613"/>
    <n v="73"/>
    <n v="1"/>
    <n v="1033.3399999999999"/>
    <x v="4"/>
    <x v="2"/>
    <n v="4"/>
    <x v="27"/>
    <x v="1"/>
  </r>
  <r>
    <x v="1614"/>
    <n v="168"/>
    <n v="4"/>
    <n v="1033.06"/>
    <x v="4"/>
    <x v="3"/>
    <n v="4"/>
    <x v="29"/>
    <x v="1"/>
  </r>
  <r>
    <x v="1615"/>
    <n v="70"/>
    <n v="3"/>
    <n v="1033"/>
    <x v="2"/>
    <x v="3"/>
    <n v="4"/>
    <x v="21"/>
    <x v="1"/>
  </r>
  <r>
    <x v="1616"/>
    <n v="87"/>
    <n v="6"/>
    <n v="1032.58"/>
    <x v="4"/>
    <x v="0"/>
    <n v="4"/>
    <x v="30"/>
    <x v="3"/>
  </r>
  <r>
    <x v="1617"/>
    <n v="28"/>
    <n v="7"/>
    <n v="1032.58"/>
    <x v="1"/>
    <x v="0"/>
    <n v="4"/>
    <x v="20"/>
    <x v="2"/>
  </r>
  <r>
    <x v="1618"/>
    <n v="0"/>
    <n v="3"/>
    <n v="1031.4100000000001"/>
    <x v="0"/>
    <x v="3"/>
    <n v="4"/>
    <x v="24"/>
    <x v="2"/>
  </r>
  <r>
    <x v="1619"/>
    <n v="4"/>
    <n v="4"/>
    <n v="1031.4100000000001"/>
    <x v="0"/>
    <x v="3"/>
    <n v="4"/>
    <x v="24"/>
    <x v="2"/>
  </r>
  <r>
    <x v="1620"/>
    <n v="211"/>
    <n v="1"/>
    <n v="1031.07"/>
    <x v="3"/>
    <x v="2"/>
    <n v="4"/>
    <x v="25"/>
    <x v="1"/>
  </r>
  <r>
    <x v="1621"/>
    <n v="150"/>
    <n v="2"/>
    <n v="1030.98"/>
    <x v="4"/>
    <x v="1"/>
    <n v="4"/>
    <x v="34"/>
    <x v="1"/>
  </r>
  <r>
    <x v="1622"/>
    <n v="156"/>
    <n v="2"/>
    <n v="1030.4000000000001"/>
    <x v="4"/>
    <x v="1"/>
    <n v="4"/>
    <x v="34"/>
    <x v="1"/>
  </r>
  <r>
    <x v="1623"/>
    <n v="85"/>
    <n v="3"/>
    <n v="1030.1400000000001"/>
    <x v="4"/>
    <x v="3"/>
    <n v="4"/>
    <x v="29"/>
    <x v="1"/>
  </r>
  <r>
    <x v="1624"/>
    <n v="207"/>
    <n v="1"/>
    <n v="1028.56"/>
    <x v="3"/>
    <x v="2"/>
    <n v="4"/>
    <x v="25"/>
    <x v="1"/>
  </r>
  <r>
    <x v="1625"/>
    <n v="254"/>
    <n v="2"/>
    <n v="1028.46"/>
    <x v="3"/>
    <x v="1"/>
    <n v="4"/>
    <x v="26"/>
    <x v="1"/>
  </r>
  <r>
    <x v="1626"/>
    <n v="4"/>
    <n v="5"/>
    <n v="1028"/>
    <x v="0"/>
    <x v="3"/>
    <n v="4"/>
    <x v="24"/>
    <x v="2"/>
  </r>
  <r>
    <x v="1627"/>
    <n v="1"/>
    <n v="2"/>
    <n v="1025.44"/>
    <x v="0"/>
    <x v="1"/>
    <n v="4"/>
    <x v="33"/>
    <x v="1"/>
  </r>
  <r>
    <x v="1628"/>
    <n v="64"/>
    <n v="2"/>
    <n v="1025.44"/>
    <x v="2"/>
    <x v="1"/>
    <n v="4"/>
    <x v="32"/>
    <x v="1"/>
  </r>
  <r>
    <x v="1629"/>
    <n v="189"/>
    <n v="5"/>
    <n v="1024.0999999999999"/>
    <x v="3"/>
    <x v="3"/>
    <n v="4"/>
    <x v="35"/>
    <x v="1"/>
  </r>
  <r>
    <x v="1630"/>
    <n v="14"/>
    <n v="4"/>
    <n v="1022.13"/>
    <x v="1"/>
    <x v="3"/>
    <n v="4"/>
    <x v="28"/>
    <x v="2"/>
  </r>
  <r>
    <x v="1631"/>
    <n v="120"/>
    <n v="2"/>
    <n v="1021.58"/>
    <x v="4"/>
    <x v="1"/>
    <n v="4"/>
    <x v="34"/>
    <x v="1"/>
  </r>
  <r>
    <x v="1632"/>
    <n v="45"/>
    <n v="2"/>
    <n v="1021.48"/>
    <x v="2"/>
    <x v="1"/>
    <n v="4"/>
    <x v="32"/>
    <x v="1"/>
  </r>
  <r>
    <x v="1633"/>
    <n v="8"/>
    <n v="2"/>
    <n v="1020.42"/>
    <x v="0"/>
    <x v="1"/>
    <n v="4"/>
    <x v="33"/>
    <x v="1"/>
  </r>
  <r>
    <x v="1634"/>
    <n v="98"/>
    <n v="3"/>
    <n v="1019.76"/>
    <x v="4"/>
    <x v="3"/>
    <n v="4"/>
    <x v="29"/>
    <x v="1"/>
  </r>
  <r>
    <x v="1635"/>
    <n v="156"/>
    <n v="2"/>
    <n v="1019.52"/>
    <x v="4"/>
    <x v="1"/>
    <n v="4"/>
    <x v="34"/>
    <x v="1"/>
  </r>
  <r>
    <x v="1636"/>
    <n v="4"/>
    <n v="5"/>
    <n v="1019.27"/>
    <x v="0"/>
    <x v="3"/>
    <n v="4"/>
    <x v="24"/>
    <x v="2"/>
  </r>
  <r>
    <x v="1637"/>
    <n v="2"/>
    <n v="6"/>
    <n v="1018.71"/>
    <x v="0"/>
    <x v="0"/>
    <n v="4"/>
    <x v="22"/>
    <x v="0"/>
  </r>
  <r>
    <x v="1638"/>
    <n v="266"/>
    <n v="1"/>
    <n v="1017.68"/>
    <x v="3"/>
    <x v="2"/>
    <n v="4"/>
    <x v="25"/>
    <x v="1"/>
  </r>
  <r>
    <x v="1639"/>
    <n v="36"/>
    <n v="6"/>
    <n v="1016.14"/>
    <x v="2"/>
    <x v="0"/>
    <n v="4"/>
    <x v="23"/>
    <x v="1"/>
  </r>
  <r>
    <x v="1640"/>
    <n v="24"/>
    <n v="3"/>
    <n v="1013.26"/>
    <x v="1"/>
    <x v="3"/>
    <n v="4"/>
    <x v="28"/>
    <x v="2"/>
  </r>
  <r>
    <x v="1641"/>
    <n v="77"/>
    <n v="2"/>
    <n v="1013.04"/>
    <x v="4"/>
    <x v="1"/>
    <n v="4"/>
    <x v="34"/>
    <x v="1"/>
  </r>
  <r>
    <x v="1642"/>
    <n v="29"/>
    <n v="1"/>
    <n v="1013.01"/>
    <x v="1"/>
    <x v="2"/>
    <n v="4"/>
    <x v="36"/>
    <x v="1"/>
  </r>
  <r>
    <x v="1643"/>
    <n v="201"/>
    <n v="2"/>
    <n v="1012"/>
    <x v="3"/>
    <x v="1"/>
    <n v="4"/>
    <x v="26"/>
    <x v="1"/>
  </r>
  <r>
    <x v="1644"/>
    <n v="57"/>
    <n v="3"/>
    <n v="1011.9"/>
    <x v="2"/>
    <x v="3"/>
    <n v="4"/>
    <x v="21"/>
    <x v="1"/>
  </r>
  <r>
    <x v="1645"/>
    <n v="86"/>
    <n v="2"/>
    <n v="1010.6"/>
    <x v="4"/>
    <x v="1"/>
    <n v="4"/>
    <x v="34"/>
    <x v="1"/>
  </r>
  <r>
    <x v="1646"/>
    <n v="0"/>
    <n v="4"/>
    <n v="1010.35"/>
    <x v="0"/>
    <x v="3"/>
    <n v="4"/>
    <x v="24"/>
    <x v="2"/>
  </r>
  <r>
    <x v="1647"/>
    <n v="30"/>
    <n v="2"/>
    <n v="1010.29"/>
    <x v="1"/>
    <x v="1"/>
    <n v="4"/>
    <x v="31"/>
    <x v="1"/>
  </r>
  <r>
    <x v="1648"/>
    <n v="51"/>
    <n v="2"/>
    <n v="1010.18"/>
    <x v="2"/>
    <x v="1"/>
    <n v="4"/>
    <x v="32"/>
    <x v="1"/>
  </r>
  <r>
    <x v="1649"/>
    <n v="109"/>
    <n v="4"/>
    <n v="1009.73"/>
    <x v="4"/>
    <x v="3"/>
    <n v="4"/>
    <x v="29"/>
    <x v="1"/>
  </r>
  <r>
    <x v="1650"/>
    <n v="126"/>
    <n v="3"/>
    <n v="1009.6"/>
    <x v="4"/>
    <x v="3"/>
    <n v="4"/>
    <x v="29"/>
    <x v="1"/>
  </r>
  <r>
    <x v="1651"/>
    <n v="125"/>
    <n v="3"/>
    <n v="1009.55"/>
    <x v="4"/>
    <x v="3"/>
    <n v="4"/>
    <x v="29"/>
    <x v="1"/>
  </r>
  <r>
    <x v="1652"/>
    <n v="39"/>
    <n v="3"/>
    <n v="1008.54"/>
    <x v="2"/>
    <x v="3"/>
    <n v="4"/>
    <x v="21"/>
    <x v="1"/>
  </r>
  <r>
    <x v="1653"/>
    <n v="218"/>
    <n v="3"/>
    <n v="1008.39"/>
    <x v="3"/>
    <x v="3"/>
    <n v="4"/>
    <x v="35"/>
    <x v="1"/>
  </r>
  <r>
    <x v="1654"/>
    <n v="50"/>
    <n v="3"/>
    <n v="1006.98"/>
    <x v="2"/>
    <x v="3"/>
    <n v="4"/>
    <x v="21"/>
    <x v="1"/>
  </r>
  <r>
    <x v="1655"/>
    <n v="10"/>
    <n v="4"/>
    <n v="1006.8"/>
    <x v="0"/>
    <x v="3"/>
    <n v="4"/>
    <x v="24"/>
    <x v="2"/>
  </r>
  <r>
    <x v="1656"/>
    <n v="30"/>
    <n v="3"/>
    <n v="1005.09"/>
    <x v="1"/>
    <x v="3"/>
    <n v="4"/>
    <x v="28"/>
    <x v="2"/>
  </r>
  <r>
    <x v="1657"/>
    <n v="30"/>
    <n v="5"/>
    <n v="1004.38"/>
    <x v="1"/>
    <x v="3"/>
    <n v="4"/>
    <x v="28"/>
    <x v="2"/>
  </r>
  <r>
    <x v="1658"/>
    <n v="23"/>
    <n v="5"/>
    <n v="1003.06"/>
    <x v="1"/>
    <x v="3"/>
    <n v="4"/>
    <x v="28"/>
    <x v="2"/>
  </r>
  <r>
    <x v="1659"/>
    <n v="3"/>
    <n v="9"/>
    <n v="1002.9"/>
    <x v="0"/>
    <x v="0"/>
    <n v="4"/>
    <x v="22"/>
    <x v="0"/>
  </r>
  <r>
    <x v="1660"/>
    <n v="57"/>
    <n v="1"/>
    <n v="1002.31"/>
    <x v="2"/>
    <x v="2"/>
    <n v="4"/>
    <x v="37"/>
    <x v="1"/>
  </r>
  <r>
    <x v="1661"/>
    <n v="74"/>
    <n v="2"/>
    <n v="1000.39"/>
    <x v="4"/>
    <x v="1"/>
    <n v="4"/>
    <x v="34"/>
    <x v="1"/>
  </r>
  <r>
    <x v="1662"/>
    <n v="188"/>
    <n v="6"/>
    <n v="1000.27"/>
    <x v="3"/>
    <x v="0"/>
    <n v="4"/>
    <x v="38"/>
    <x v="1"/>
  </r>
  <r>
    <x v="1663"/>
    <n v="116"/>
    <n v="2"/>
    <n v="1000.16"/>
    <x v="4"/>
    <x v="1"/>
    <n v="4"/>
    <x v="34"/>
    <x v="1"/>
  </r>
  <r>
    <x v="1664"/>
    <n v="84"/>
    <n v="4"/>
    <n v="997.63"/>
    <x v="4"/>
    <x v="3"/>
    <n v="4"/>
    <x v="29"/>
    <x v="1"/>
  </r>
  <r>
    <x v="1665"/>
    <n v="23"/>
    <n v="4"/>
    <n v="996.1"/>
    <x v="1"/>
    <x v="3"/>
    <n v="4"/>
    <x v="28"/>
    <x v="2"/>
  </r>
  <r>
    <x v="1666"/>
    <n v="196"/>
    <n v="2"/>
    <n v="993.54"/>
    <x v="3"/>
    <x v="1"/>
    <n v="4"/>
    <x v="26"/>
    <x v="1"/>
  </r>
  <r>
    <x v="1667"/>
    <n v="84"/>
    <n v="2"/>
    <n v="993.18"/>
    <x v="4"/>
    <x v="1"/>
    <n v="4"/>
    <x v="34"/>
    <x v="1"/>
  </r>
  <r>
    <x v="1668"/>
    <n v="17"/>
    <n v="2"/>
    <n v="992.5"/>
    <x v="1"/>
    <x v="1"/>
    <n v="4"/>
    <x v="31"/>
    <x v="1"/>
  </r>
  <r>
    <x v="1669"/>
    <n v="91"/>
    <n v="3"/>
    <n v="991.13"/>
    <x v="4"/>
    <x v="3"/>
    <n v="4"/>
    <x v="29"/>
    <x v="1"/>
  </r>
  <r>
    <x v="1670"/>
    <n v="43"/>
    <n v="4"/>
    <n v="990.88"/>
    <x v="2"/>
    <x v="3"/>
    <n v="4"/>
    <x v="21"/>
    <x v="1"/>
  </r>
  <r>
    <x v="1671"/>
    <n v="60"/>
    <n v="3"/>
    <n v="990.2"/>
    <x v="2"/>
    <x v="3"/>
    <n v="4"/>
    <x v="21"/>
    <x v="1"/>
  </r>
  <r>
    <x v="1672"/>
    <n v="151"/>
    <n v="5"/>
    <n v="989.45"/>
    <x v="4"/>
    <x v="3"/>
    <n v="4"/>
    <x v="29"/>
    <x v="1"/>
  </r>
  <r>
    <x v="1673"/>
    <n v="70"/>
    <n v="4"/>
    <n v="987.86"/>
    <x v="2"/>
    <x v="3"/>
    <n v="4"/>
    <x v="21"/>
    <x v="1"/>
  </r>
  <r>
    <x v="1674"/>
    <n v="2"/>
    <n v="5"/>
    <n v="987.1"/>
    <x v="0"/>
    <x v="3"/>
    <n v="4"/>
    <x v="24"/>
    <x v="2"/>
  </r>
  <r>
    <x v="1675"/>
    <n v="5"/>
    <n v="5"/>
    <n v="986.96"/>
    <x v="0"/>
    <x v="3"/>
    <n v="4"/>
    <x v="24"/>
    <x v="2"/>
  </r>
  <r>
    <x v="1676"/>
    <n v="17"/>
    <n v="4"/>
    <n v="986.48"/>
    <x v="1"/>
    <x v="3"/>
    <n v="4"/>
    <x v="28"/>
    <x v="2"/>
  </r>
  <r>
    <x v="1677"/>
    <n v="21"/>
    <n v="8"/>
    <n v="984.91"/>
    <x v="1"/>
    <x v="0"/>
    <n v="4"/>
    <x v="20"/>
    <x v="2"/>
  </r>
  <r>
    <x v="1678"/>
    <n v="0"/>
    <n v="2"/>
    <n v="984.57"/>
    <x v="0"/>
    <x v="1"/>
    <n v="4"/>
    <x v="33"/>
    <x v="1"/>
  </r>
  <r>
    <x v="1679"/>
    <n v="142"/>
    <n v="2"/>
    <n v="982.57"/>
    <x v="4"/>
    <x v="1"/>
    <n v="4"/>
    <x v="34"/>
    <x v="1"/>
  </r>
  <r>
    <x v="1680"/>
    <n v="127"/>
    <n v="3"/>
    <n v="982.42"/>
    <x v="4"/>
    <x v="3"/>
    <n v="4"/>
    <x v="29"/>
    <x v="1"/>
  </r>
  <r>
    <x v="1681"/>
    <n v="93"/>
    <n v="2"/>
    <n v="982.07"/>
    <x v="4"/>
    <x v="1"/>
    <n v="4"/>
    <x v="34"/>
    <x v="1"/>
  </r>
  <r>
    <x v="1682"/>
    <n v="44"/>
    <n v="4"/>
    <n v="981.86"/>
    <x v="2"/>
    <x v="3"/>
    <n v="4"/>
    <x v="21"/>
    <x v="1"/>
  </r>
  <r>
    <x v="1683"/>
    <n v="22"/>
    <n v="5"/>
    <n v="981.51"/>
    <x v="1"/>
    <x v="3"/>
    <n v="4"/>
    <x v="28"/>
    <x v="2"/>
  </r>
  <r>
    <x v="1684"/>
    <n v="29"/>
    <n v="3"/>
    <n v="981.18"/>
    <x v="1"/>
    <x v="3"/>
    <n v="4"/>
    <x v="28"/>
    <x v="2"/>
  </r>
  <r>
    <x v="1685"/>
    <n v="32"/>
    <n v="3"/>
    <n v="980.31"/>
    <x v="1"/>
    <x v="3"/>
    <n v="4"/>
    <x v="28"/>
    <x v="2"/>
  </r>
  <r>
    <x v="1686"/>
    <n v="8"/>
    <n v="7"/>
    <n v="979.72"/>
    <x v="0"/>
    <x v="0"/>
    <n v="4"/>
    <x v="22"/>
    <x v="0"/>
  </r>
  <r>
    <x v="1687"/>
    <n v="15"/>
    <n v="2"/>
    <n v="979.12"/>
    <x v="1"/>
    <x v="1"/>
    <n v="4"/>
    <x v="31"/>
    <x v="1"/>
  </r>
  <r>
    <x v="1688"/>
    <n v="17"/>
    <n v="5"/>
    <n v="977.93"/>
    <x v="1"/>
    <x v="3"/>
    <n v="4"/>
    <x v="28"/>
    <x v="2"/>
  </r>
  <r>
    <x v="1689"/>
    <n v="212"/>
    <n v="2"/>
    <n v="977.77"/>
    <x v="3"/>
    <x v="1"/>
    <n v="4"/>
    <x v="26"/>
    <x v="1"/>
  </r>
  <r>
    <x v="1690"/>
    <n v="0"/>
    <n v="5"/>
    <n v="975.36"/>
    <x v="0"/>
    <x v="3"/>
    <n v="4"/>
    <x v="24"/>
    <x v="2"/>
  </r>
  <r>
    <x v="1691"/>
    <n v="8"/>
    <n v="2"/>
    <n v="974.96"/>
    <x v="0"/>
    <x v="1"/>
    <n v="4"/>
    <x v="33"/>
    <x v="1"/>
  </r>
  <r>
    <x v="1692"/>
    <n v="23"/>
    <n v="4"/>
    <n v="974.54"/>
    <x v="1"/>
    <x v="3"/>
    <n v="4"/>
    <x v="28"/>
    <x v="2"/>
  </r>
  <r>
    <x v="1693"/>
    <n v="25"/>
    <n v="3"/>
    <n v="974.52"/>
    <x v="1"/>
    <x v="3"/>
    <n v="4"/>
    <x v="28"/>
    <x v="2"/>
  </r>
  <r>
    <x v="1694"/>
    <n v="3"/>
    <n v="3"/>
    <n v="974.42"/>
    <x v="0"/>
    <x v="3"/>
    <n v="4"/>
    <x v="24"/>
    <x v="2"/>
  </r>
  <r>
    <x v="1695"/>
    <n v="81"/>
    <n v="1"/>
    <n v="973.84"/>
    <x v="4"/>
    <x v="2"/>
    <n v="4"/>
    <x v="27"/>
    <x v="1"/>
  </r>
  <r>
    <x v="1696"/>
    <n v="21"/>
    <n v="4"/>
    <n v="972.11"/>
    <x v="1"/>
    <x v="3"/>
    <n v="4"/>
    <x v="28"/>
    <x v="2"/>
  </r>
  <r>
    <x v="1697"/>
    <n v="22"/>
    <n v="3"/>
    <n v="972.08"/>
    <x v="1"/>
    <x v="3"/>
    <n v="4"/>
    <x v="28"/>
    <x v="2"/>
  </r>
  <r>
    <x v="1698"/>
    <n v="32"/>
    <n v="4"/>
    <n v="971.76"/>
    <x v="1"/>
    <x v="3"/>
    <n v="4"/>
    <x v="28"/>
    <x v="2"/>
  </r>
  <r>
    <x v="1699"/>
    <n v="17"/>
    <n v="2"/>
    <n v="971.74"/>
    <x v="1"/>
    <x v="1"/>
    <n v="4"/>
    <x v="31"/>
    <x v="1"/>
  </r>
  <r>
    <x v="1700"/>
    <n v="259"/>
    <n v="2"/>
    <n v="969.06"/>
    <x v="3"/>
    <x v="1"/>
    <n v="4"/>
    <x v="26"/>
    <x v="1"/>
  </r>
  <r>
    <x v="1701"/>
    <n v="1"/>
    <n v="2"/>
    <n v="965.88"/>
    <x v="0"/>
    <x v="1"/>
    <n v="4"/>
    <x v="33"/>
    <x v="1"/>
  </r>
  <r>
    <x v="1702"/>
    <n v="14"/>
    <n v="3"/>
    <n v="965.61"/>
    <x v="1"/>
    <x v="3"/>
    <n v="4"/>
    <x v="28"/>
    <x v="2"/>
  </r>
  <r>
    <x v="1703"/>
    <n v="40"/>
    <n v="8"/>
    <n v="965.16"/>
    <x v="2"/>
    <x v="0"/>
    <n v="4"/>
    <x v="23"/>
    <x v="1"/>
  </r>
  <r>
    <x v="1704"/>
    <n v="78"/>
    <n v="1"/>
    <n v="964.83"/>
    <x v="4"/>
    <x v="2"/>
    <n v="4"/>
    <x v="27"/>
    <x v="1"/>
  </r>
  <r>
    <x v="1705"/>
    <n v="21"/>
    <n v="6"/>
    <n v="962.39"/>
    <x v="1"/>
    <x v="0"/>
    <n v="4"/>
    <x v="20"/>
    <x v="2"/>
  </r>
  <r>
    <x v="1706"/>
    <n v="115"/>
    <n v="3"/>
    <n v="962.19"/>
    <x v="4"/>
    <x v="3"/>
    <n v="4"/>
    <x v="29"/>
    <x v="1"/>
  </r>
  <r>
    <x v="1707"/>
    <n v="0"/>
    <n v="3"/>
    <n v="961.49"/>
    <x v="0"/>
    <x v="3"/>
    <n v="4"/>
    <x v="24"/>
    <x v="2"/>
  </r>
  <r>
    <x v="1708"/>
    <n v="112"/>
    <n v="6"/>
    <n v="958.71"/>
    <x v="4"/>
    <x v="0"/>
    <n v="4"/>
    <x v="30"/>
    <x v="3"/>
  </r>
  <r>
    <x v="1709"/>
    <n v="71"/>
    <n v="1"/>
    <n v="957.97"/>
    <x v="2"/>
    <x v="2"/>
    <n v="4"/>
    <x v="37"/>
    <x v="1"/>
  </r>
  <r>
    <x v="1710"/>
    <n v="18"/>
    <n v="2"/>
    <n v="957.66"/>
    <x v="1"/>
    <x v="1"/>
    <n v="4"/>
    <x v="31"/>
    <x v="1"/>
  </r>
  <r>
    <x v="1711"/>
    <n v="28"/>
    <n v="3"/>
    <n v="957.59"/>
    <x v="1"/>
    <x v="3"/>
    <n v="4"/>
    <x v="28"/>
    <x v="2"/>
  </r>
  <r>
    <x v="1712"/>
    <n v="3"/>
    <n v="2"/>
    <n v="955.26"/>
    <x v="0"/>
    <x v="1"/>
    <n v="4"/>
    <x v="33"/>
    <x v="1"/>
  </r>
  <r>
    <x v="1713"/>
    <n v="7"/>
    <n v="2"/>
    <n v="955.24"/>
    <x v="0"/>
    <x v="1"/>
    <n v="4"/>
    <x v="33"/>
    <x v="1"/>
  </r>
  <r>
    <x v="1714"/>
    <n v="52"/>
    <n v="1"/>
    <n v="954.9"/>
    <x v="2"/>
    <x v="2"/>
    <n v="4"/>
    <x v="37"/>
    <x v="1"/>
  </r>
  <r>
    <x v="1715"/>
    <n v="1"/>
    <n v="8"/>
    <n v="954.42"/>
    <x v="0"/>
    <x v="0"/>
    <n v="4"/>
    <x v="22"/>
    <x v="0"/>
  </r>
  <r>
    <x v="1716"/>
    <n v="43"/>
    <n v="4"/>
    <n v="954.09"/>
    <x v="2"/>
    <x v="3"/>
    <n v="4"/>
    <x v="21"/>
    <x v="1"/>
  </r>
  <r>
    <x v="1717"/>
    <n v="9"/>
    <n v="3"/>
    <n v="952.66"/>
    <x v="0"/>
    <x v="3"/>
    <n v="4"/>
    <x v="24"/>
    <x v="2"/>
  </r>
  <r>
    <x v="1718"/>
    <n v="58"/>
    <n v="4"/>
    <n v="950.36"/>
    <x v="2"/>
    <x v="3"/>
    <n v="4"/>
    <x v="21"/>
    <x v="1"/>
  </r>
  <r>
    <x v="1719"/>
    <n v="36"/>
    <n v="5"/>
    <n v="949.12"/>
    <x v="2"/>
    <x v="3"/>
    <n v="4"/>
    <x v="21"/>
    <x v="1"/>
  </r>
  <r>
    <x v="1720"/>
    <n v="70"/>
    <n v="2"/>
    <n v="948.88"/>
    <x v="2"/>
    <x v="1"/>
    <n v="4"/>
    <x v="32"/>
    <x v="1"/>
  </r>
  <r>
    <x v="1721"/>
    <n v="24"/>
    <n v="1"/>
    <n v="948.48"/>
    <x v="1"/>
    <x v="2"/>
    <n v="4"/>
    <x v="36"/>
    <x v="1"/>
  </r>
  <r>
    <x v="1722"/>
    <n v="95"/>
    <n v="5"/>
    <n v="948.25"/>
    <x v="4"/>
    <x v="3"/>
    <n v="4"/>
    <x v="29"/>
    <x v="1"/>
  </r>
  <r>
    <x v="1723"/>
    <n v="70"/>
    <n v="2"/>
    <n v="947.4"/>
    <x v="2"/>
    <x v="1"/>
    <n v="4"/>
    <x v="32"/>
    <x v="1"/>
  </r>
  <r>
    <x v="1724"/>
    <n v="12"/>
    <n v="3"/>
    <n v="946.64"/>
    <x v="0"/>
    <x v="3"/>
    <n v="4"/>
    <x v="24"/>
    <x v="2"/>
  </r>
  <r>
    <x v="1725"/>
    <n v="268"/>
    <n v="2"/>
    <n v="944.1"/>
    <x v="3"/>
    <x v="1"/>
    <n v="4"/>
    <x v="26"/>
    <x v="1"/>
  </r>
  <r>
    <x v="1726"/>
    <n v="2"/>
    <n v="4"/>
    <n v="942.34"/>
    <x v="0"/>
    <x v="3"/>
    <n v="4"/>
    <x v="24"/>
    <x v="2"/>
  </r>
  <r>
    <x v="1727"/>
    <n v="4"/>
    <n v="3"/>
    <n v="942.26"/>
    <x v="0"/>
    <x v="3"/>
    <n v="4"/>
    <x v="24"/>
    <x v="2"/>
  </r>
  <r>
    <x v="1728"/>
    <n v="28"/>
    <n v="3"/>
    <n v="939.78"/>
    <x v="1"/>
    <x v="3"/>
    <n v="4"/>
    <x v="28"/>
    <x v="2"/>
  </r>
  <r>
    <x v="1729"/>
    <n v="53"/>
    <n v="4"/>
    <n v="939.37"/>
    <x v="2"/>
    <x v="3"/>
    <n v="4"/>
    <x v="21"/>
    <x v="1"/>
  </r>
  <r>
    <x v="1730"/>
    <n v="18"/>
    <n v="6"/>
    <n v="939.32"/>
    <x v="1"/>
    <x v="0"/>
    <n v="4"/>
    <x v="20"/>
    <x v="2"/>
  </r>
  <r>
    <x v="1731"/>
    <n v="79"/>
    <n v="2"/>
    <n v="936.08"/>
    <x v="4"/>
    <x v="1"/>
    <n v="4"/>
    <x v="34"/>
    <x v="1"/>
  </r>
  <r>
    <x v="1732"/>
    <n v="3"/>
    <n v="2"/>
    <n v="935.05"/>
    <x v="0"/>
    <x v="1"/>
    <n v="4"/>
    <x v="33"/>
    <x v="1"/>
  </r>
  <r>
    <x v="1733"/>
    <n v="91"/>
    <n v="6"/>
    <n v="934.62"/>
    <x v="4"/>
    <x v="0"/>
    <n v="4"/>
    <x v="30"/>
    <x v="3"/>
  </r>
  <r>
    <x v="1734"/>
    <n v="87"/>
    <n v="4"/>
    <n v="933.7"/>
    <x v="4"/>
    <x v="3"/>
    <n v="4"/>
    <x v="29"/>
    <x v="1"/>
  </r>
  <r>
    <x v="1735"/>
    <n v="25"/>
    <n v="3"/>
    <n v="933.26"/>
    <x v="1"/>
    <x v="3"/>
    <n v="4"/>
    <x v="28"/>
    <x v="2"/>
  </r>
  <r>
    <x v="1736"/>
    <n v="113"/>
    <n v="2"/>
    <n v="932.97"/>
    <x v="4"/>
    <x v="1"/>
    <n v="3"/>
    <x v="40"/>
    <x v="1"/>
  </r>
  <r>
    <x v="1737"/>
    <n v="235"/>
    <n v="4"/>
    <n v="932.85"/>
    <x v="3"/>
    <x v="3"/>
    <n v="3"/>
    <x v="41"/>
    <x v="1"/>
  </r>
  <r>
    <x v="1738"/>
    <n v="211"/>
    <n v="1"/>
    <n v="931.5"/>
    <x v="3"/>
    <x v="2"/>
    <n v="3"/>
    <x v="42"/>
    <x v="1"/>
  </r>
  <r>
    <x v="1739"/>
    <n v="54"/>
    <n v="2"/>
    <n v="931.03"/>
    <x v="2"/>
    <x v="1"/>
    <n v="3"/>
    <x v="43"/>
    <x v="1"/>
  </r>
  <r>
    <x v="1740"/>
    <n v="31"/>
    <n v="3"/>
    <n v="931.02"/>
    <x v="1"/>
    <x v="3"/>
    <n v="3"/>
    <x v="44"/>
    <x v="1"/>
  </r>
  <r>
    <x v="1741"/>
    <n v="59"/>
    <n v="4"/>
    <n v="930.41"/>
    <x v="2"/>
    <x v="3"/>
    <n v="3"/>
    <x v="45"/>
    <x v="1"/>
  </r>
  <r>
    <x v="1742"/>
    <n v="5"/>
    <n v="3"/>
    <n v="930.28"/>
    <x v="0"/>
    <x v="3"/>
    <n v="3"/>
    <x v="46"/>
    <x v="1"/>
  </r>
  <r>
    <x v="1743"/>
    <n v="28"/>
    <n v="5"/>
    <n v="928.76"/>
    <x v="1"/>
    <x v="3"/>
    <n v="3"/>
    <x v="44"/>
    <x v="1"/>
  </r>
  <r>
    <x v="1744"/>
    <n v="71"/>
    <n v="3"/>
    <n v="925.85"/>
    <x v="2"/>
    <x v="3"/>
    <n v="3"/>
    <x v="45"/>
    <x v="1"/>
  </r>
  <r>
    <x v="1745"/>
    <n v="183"/>
    <n v="3"/>
    <n v="925.71"/>
    <x v="3"/>
    <x v="3"/>
    <n v="3"/>
    <x v="41"/>
    <x v="1"/>
  </r>
  <r>
    <x v="1746"/>
    <n v="117"/>
    <n v="3"/>
    <n v="925.35"/>
    <x v="4"/>
    <x v="3"/>
    <n v="3"/>
    <x v="47"/>
    <x v="1"/>
  </r>
  <r>
    <x v="1747"/>
    <n v="74"/>
    <n v="4"/>
    <n v="924.85"/>
    <x v="4"/>
    <x v="3"/>
    <n v="3"/>
    <x v="47"/>
    <x v="1"/>
  </r>
  <r>
    <x v="1748"/>
    <n v="51"/>
    <n v="2"/>
    <n v="924.6"/>
    <x v="2"/>
    <x v="1"/>
    <n v="3"/>
    <x v="43"/>
    <x v="1"/>
  </r>
  <r>
    <x v="1749"/>
    <n v="8"/>
    <n v="2"/>
    <n v="922.53"/>
    <x v="0"/>
    <x v="1"/>
    <n v="3"/>
    <x v="48"/>
    <x v="1"/>
  </r>
  <r>
    <x v="1750"/>
    <n v="93"/>
    <n v="2"/>
    <n v="922.39"/>
    <x v="4"/>
    <x v="1"/>
    <n v="3"/>
    <x v="40"/>
    <x v="1"/>
  </r>
  <r>
    <x v="1751"/>
    <n v="95"/>
    <n v="3"/>
    <n v="922.12"/>
    <x v="4"/>
    <x v="3"/>
    <n v="3"/>
    <x v="47"/>
    <x v="1"/>
  </r>
  <r>
    <x v="1752"/>
    <n v="263"/>
    <n v="1"/>
    <n v="922.1"/>
    <x v="3"/>
    <x v="2"/>
    <n v="3"/>
    <x v="42"/>
    <x v="1"/>
  </r>
  <r>
    <x v="1753"/>
    <n v="73"/>
    <n v="2"/>
    <n v="921.88"/>
    <x v="4"/>
    <x v="1"/>
    <n v="3"/>
    <x v="40"/>
    <x v="1"/>
  </r>
  <r>
    <x v="1754"/>
    <n v="301"/>
    <n v="2"/>
    <n v="921.62"/>
    <x v="3"/>
    <x v="1"/>
    <n v="3"/>
    <x v="49"/>
    <x v="1"/>
  </r>
  <r>
    <x v="1755"/>
    <n v="37"/>
    <n v="1"/>
    <n v="921.37"/>
    <x v="2"/>
    <x v="2"/>
    <n v="3"/>
    <x v="50"/>
    <x v="1"/>
  </r>
  <r>
    <x v="1756"/>
    <n v="26"/>
    <n v="5"/>
    <n v="920.51"/>
    <x v="1"/>
    <x v="3"/>
    <n v="3"/>
    <x v="44"/>
    <x v="1"/>
  </r>
  <r>
    <x v="1757"/>
    <n v="40"/>
    <n v="2"/>
    <n v="920.1"/>
    <x v="2"/>
    <x v="1"/>
    <n v="3"/>
    <x v="43"/>
    <x v="1"/>
  </r>
  <r>
    <x v="1758"/>
    <n v="330"/>
    <n v="1"/>
    <n v="919.98"/>
    <x v="3"/>
    <x v="2"/>
    <n v="3"/>
    <x v="42"/>
    <x v="1"/>
  </r>
  <r>
    <x v="1759"/>
    <n v="129"/>
    <n v="1"/>
    <n v="919.61"/>
    <x v="4"/>
    <x v="2"/>
    <n v="3"/>
    <x v="51"/>
    <x v="1"/>
  </r>
  <r>
    <x v="1760"/>
    <n v="21"/>
    <n v="3"/>
    <n v="918.33"/>
    <x v="1"/>
    <x v="3"/>
    <n v="3"/>
    <x v="44"/>
    <x v="1"/>
  </r>
  <r>
    <x v="1761"/>
    <n v="15"/>
    <n v="5"/>
    <n v="918.2"/>
    <x v="1"/>
    <x v="3"/>
    <n v="3"/>
    <x v="44"/>
    <x v="1"/>
  </r>
  <r>
    <x v="1762"/>
    <n v="25"/>
    <n v="7"/>
    <n v="918.2"/>
    <x v="1"/>
    <x v="0"/>
    <n v="3"/>
    <x v="52"/>
    <x v="1"/>
  </r>
  <r>
    <x v="1763"/>
    <n v="52"/>
    <n v="1"/>
    <n v="917.34"/>
    <x v="2"/>
    <x v="2"/>
    <n v="3"/>
    <x v="50"/>
    <x v="1"/>
  </r>
  <r>
    <x v="1764"/>
    <n v="28"/>
    <n v="3"/>
    <n v="917.07"/>
    <x v="1"/>
    <x v="3"/>
    <n v="3"/>
    <x v="44"/>
    <x v="1"/>
  </r>
  <r>
    <x v="1765"/>
    <n v="34"/>
    <n v="4"/>
    <n v="916.98"/>
    <x v="2"/>
    <x v="3"/>
    <n v="3"/>
    <x v="45"/>
    <x v="1"/>
  </r>
  <r>
    <x v="1766"/>
    <n v="12"/>
    <n v="6"/>
    <n v="916.13"/>
    <x v="0"/>
    <x v="0"/>
    <n v="3"/>
    <x v="53"/>
    <x v="2"/>
  </r>
  <r>
    <x v="1767"/>
    <n v="2"/>
    <n v="4"/>
    <n v="915.13"/>
    <x v="0"/>
    <x v="3"/>
    <n v="3"/>
    <x v="46"/>
    <x v="1"/>
  </r>
  <r>
    <x v="1768"/>
    <n v="266"/>
    <n v="1"/>
    <n v="914.93"/>
    <x v="3"/>
    <x v="2"/>
    <n v="3"/>
    <x v="42"/>
    <x v="1"/>
  </r>
  <r>
    <x v="1769"/>
    <n v="22"/>
    <n v="5"/>
    <n v="914.69"/>
    <x v="1"/>
    <x v="3"/>
    <n v="3"/>
    <x v="44"/>
    <x v="1"/>
  </r>
  <r>
    <x v="1770"/>
    <n v="49"/>
    <n v="4"/>
    <n v="913.68"/>
    <x v="2"/>
    <x v="3"/>
    <n v="3"/>
    <x v="45"/>
    <x v="1"/>
  </r>
  <r>
    <x v="1771"/>
    <n v="95"/>
    <n v="2"/>
    <n v="913.19"/>
    <x v="4"/>
    <x v="1"/>
    <n v="3"/>
    <x v="40"/>
    <x v="1"/>
  </r>
  <r>
    <x v="1772"/>
    <n v="18"/>
    <n v="3"/>
    <n v="912.18"/>
    <x v="1"/>
    <x v="3"/>
    <n v="3"/>
    <x v="44"/>
    <x v="1"/>
  </r>
  <r>
    <x v="1773"/>
    <n v="94"/>
    <n v="2"/>
    <n v="911.94"/>
    <x v="4"/>
    <x v="1"/>
    <n v="3"/>
    <x v="40"/>
    <x v="1"/>
  </r>
  <r>
    <x v="1774"/>
    <n v="8"/>
    <n v="6"/>
    <n v="911.26"/>
    <x v="0"/>
    <x v="0"/>
    <n v="3"/>
    <x v="53"/>
    <x v="2"/>
  </r>
  <r>
    <x v="1775"/>
    <n v="62"/>
    <n v="1"/>
    <n v="910"/>
    <x v="2"/>
    <x v="2"/>
    <n v="3"/>
    <x v="50"/>
    <x v="1"/>
  </r>
  <r>
    <x v="1776"/>
    <n v="12"/>
    <n v="6"/>
    <n v="908.86"/>
    <x v="0"/>
    <x v="0"/>
    <n v="3"/>
    <x v="53"/>
    <x v="2"/>
  </r>
  <r>
    <x v="1777"/>
    <n v="79"/>
    <n v="3"/>
    <n v="908.46"/>
    <x v="4"/>
    <x v="3"/>
    <n v="3"/>
    <x v="47"/>
    <x v="1"/>
  </r>
  <r>
    <x v="1778"/>
    <n v="14"/>
    <n v="7"/>
    <n v="906.52"/>
    <x v="1"/>
    <x v="0"/>
    <n v="3"/>
    <x v="52"/>
    <x v="1"/>
  </r>
  <r>
    <x v="1779"/>
    <n v="115"/>
    <n v="1"/>
    <n v="905.5"/>
    <x v="4"/>
    <x v="2"/>
    <n v="3"/>
    <x v="51"/>
    <x v="1"/>
  </r>
  <r>
    <x v="1780"/>
    <n v="49"/>
    <n v="3"/>
    <n v="903.9"/>
    <x v="2"/>
    <x v="3"/>
    <n v="3"/>
    <x v="45"/>
    <x v="1"/>
  </r>
  <r>
    <x v="1781"/>
    <n v="80"/>
    <n v="9"/>
    <n v="901.2"/>
    <x v="4"/>
    <x v="0"/>
    <n v="3"/>
    <x v="54"/>
    <x v="1"/>
  </r>
  <r>
    <x v="1782"/>
    <n v="266"/>
    <n v="2"/>
    <n v="901.2"/>
    <x v="3"/>
    <x v="1"/>
    <n v="3"/>
    <x v="49"/>
    <x v="1"/>
  </r>
  <r>
    <x v="1783"/>
    <n v="11"/>
    <n v="5"/>
    <n v="900.53"/>
    <x v="0"/>
    <x v="3"/>
    <n v="3"/>
    <x v="46"/>
    <x v="1"/>
  </r>
  <r>
    <x v="1784"/>
    <n v="54"/>
    <n v="2"/>
    <n v="899.69"/>
    <x v="2"/>
    <x v="1"/>
    <n v="3"/>
    <x v="43"/>
    <x v="1"/>
  </r>
  <r>
    <x v="1785"/>
    <n v="195"/>
    <n v="2"/>
    <n v="899.63"/>
    <x v="3"/>
    <x v="1"/>
    <n v="3"/>
    <x v="49"/>
    <x v="1"/>
  </r>
  <r>
    <x v="1786"/>
    <n v="212"/>
    <n v="4"/>
    <n v="895.61"/>
    <x v="3"/>
    <x v="3"/>
    <n v="3"/>
    <x v="41"/>
    <x v="1"/>
  </r>
  <r>
    <x v="1787"/>
    <n v="40"/>
    <n v="3"/>
    <n v="895.13"/>
    <x v="2"/>
    <x v="3"/>
    <n v="3"/>
    <x v="45"/>
    <x v="1"/>
  </r>
  <r>
    <x v="1788"/>
    <n v="59"/>
    <n v="2"/>
    <n v="894.41"/>
    <x v="2"/>
    <x v="1"/>
    <n v="3"/>
    <x v="43"/>
    <x v="1"/>
  </r>
  <r>
    <x v="1789"/>
    <n v="52"/>
    <n v="1"/>
    <n v="893.59"/>
    <x v="2"/>
    <x v="2"/>
    <n v="3"/>
    <x v="50"/>
    <x v="1"/>
  </r>
  <r>
    <x v="1790"/>
    <n v="59"/>
    <n v="1"/>
    <n v="892.47"/>
    <x v="2"/>
    <x v="2"/>
    <n v="3"/>
    <x v="50"/>
    <x v="1"/>
  </r>
  <r>
    <x v="1791"/>
    <n v="9"/>
    <n v="4"/>
    <n v="891.21"/>
    <x v="0"/>
    <x v="3"/>
    <n v="3"/>
    <x v="46"/>
    <x v="1"/>
  </r>
  <r>
    <x v="1792"/>
    <n v="72"/>
    <n v="4"/>
    <n v="891.12"/>
    <x v="4"/>
    <x v="3"/>
    <n v="3"/>
    <x v="47"/>
    <x v="1"/>
  </r>
  <r>
    <x v="1793"/>
    <n v="66"/>
    <n v="1"/>
    <n v="890.85"/>
    <x v="2"/>
    <x v="2"/>
    <n v="3"/>
    <x v="50"/>
    <x v="1"/>
  </r>
  <r>
    <x v="1794"/>
    <n v="29"/>
    <n v="2"/>
    <n v="890.34"/>
    <x v="1"/>
    <x v="1"/>
    <n v="3"/>
    <x v="55"/>
    <x v="1"/>
  </r>
  <r>
    <x v="1795"/>
    <n v="50"/>
    <n v="6"/>
    <n v="889.93"/>
    <x v="2"/>
    <x v="0"/>
    <n v="3"/>
    <x v="56"/>
    <x v="1"/>
  </r>
  <r>
    <x v="1796"/>
    <n v="126"/>
    <n v="8"/>
    <n v="889.93"/>
    <x v="4"/>
    <x v="0"/>
    <n v="3"/>
    <x v="54"/>
    <x v="1"/>
  </r>
  <r>
    <x v="1797"/>
    <n v="298"/>
    <n v="1"/>
    <n v="889.24"/>
    <x v="3"/>
    <x v="2"/>
    <n v="3"/>
    <x v="42"/>
    <x v="1"/>
  </r>
  <r>
    <x v="1798"/>
    <n v="29"/>
    <n v="2"/>
    <n v="887.67"/>
    <x v="1"/>
    <x v="1"/>
    <n v="3"/>
    <x v="55"/>
    <x v="1"/>
  </r>
  <r>
    <x v="1799"/>
    <n v="16"/>
    <n v="3"/>
    <n v="887.11"/>
    <x v="1"/>
    <x v="3"/>
    <n v="3"/>
    <x v="44"/>
    <x v="1"/>
  </r>
  <r>
    <x v="1800"/>
    <n v="31"/>
    <n v="5"/>
    <n v="886.7"/>
    <x v="1"/>
    <x v="3"/>
    <n v="3"/>
    <x v="44"/>
    <x v="1"/>
  </r>
  <r>
    <x v="1801"/>
    <n v="18"/>
    <n v="4"/>
    <n v="885.8"/>
    <x v="1"/>
    <x v="3"/>
    <n v="3"/>
    <x v="44"/>
    <x v="1"/>
  </r>
  <r>
    <x v="1802"/>
    <n v="2"/>
    <n v="2"/>
    <n v="885.47"/>
    <x v="0"/>
    <x v="1"/>
    <n v="3"/>
    <x v="48"/>
    <x v="1"/>
  </r>
  <r>
    <x v="1803"/>
    <n v="168"/>
    <n v="2"/>
    <n v="885.19"/>
    <x v="4"/>
    <x v="1"/>
    <n v="3"/>
    <x v="40"/>
    <x v="1"/>
  </r>
  <r>
    <x v="1804"/>
    <n v="75"/>
    <n v="3"/>
    <n v="884.14"/>
    <x v="4"/>
    <x v="3"/>
    <n v="3"/>
    <x v="47"/>
    <x v="1"/>
  </r>
  <r>
    <x v="1805"/>
    <n v="3"/>
    <n v="3"/>
    <n v="882.72"/>
    <x v="0"/>
    <x v="3"/>
    <n v="3"/>
    <x v="46"/>
    <x v="1"/>
  </r>
  <r>
    <x v="1806"/>
    <n v="29"/>
    <n v="6"/>
    <n v="882.24"/>
    <x v="1"/>
    <x v="0"/>
    <n v="3"/>
    <x v="52"/>
    <x v="1"/>
  </r>
  <r>
    <x v="1807"/>
    <n v="28"/>
    <n v="6"/>
    <n v="881.29"/>
    <x v="1"/>
    <x v="0"/>
    <n v="3"/>
    <x v="52"/>
    <x v="1"/>
  </r>
  <r>
    <x v="1808"/>
    <n v="85"/>
    <n v="3"/>
    <n v="881.26"/>
    <x v="4"/>
    <x v="3"/>
    <n v="3"/>
    <x v="47"/>
    <x v="1"/>
  </r>
  <r>
    <x v="1809"/>
    <n v="137"/>
    <n v="3"/>
    <n v="881.07"/>
    <x v="4"/>
    <x v="3"/>
    <n v="3"/>
    <x v="47"/>
    <x v="1"/>
  </r>
  <r>
    <x v="1810"/>
    <n v="172"/>
    <n v="1"/>
    <n v="880.85"/>
    <x v="4"/>
    <x v="2"/>
    <n v="3"/>
    <x v="51"/>
    <x v="1"/>
  </r>
  <r>
    <x v="1811"/>
    <n v="78"/>
    <n v="6"/>
    <n v="877.56"/>
    <x v="4"/>
    <x v="0"/>
    <n v="3"/>
    <x v="54"/>
    <x v="1"/>
  </r>
  <r>
    <x v="1812"/>
    <n v="92"/>
    <n v="2"/>
    <n v="877.44"/>
    <x v="4"/>
    <x v="1"/>
    <n v="3"/>
    <x v="40"/>
    <x v="1"/>
  </r>
  <r>
    <x v="1813"/>
    <n v="231"/>
    <n v="2"/>
    <n v="876.42"/>
    <x v="3"/>
    <x v="1"/>
    <n v="3"/>
    <x v="49"/>
    <x v="1"/>
  </r>
  <r>
    <x v="1814"/>
    <n v="333"/>
    <n v="3"/>
    <n v="876"/>
    <x v="3"/>
    <x v="3"/>
    <n v="3"/>
    <x v="41"/>
    <x v="1"/>
  </r>
  <r>
    <x v="1815"/>
    <n v="4"/>
    <n v="4"/>
    <n v="874.59"/>
    <x v="0"/>
    <x v="3"/>
    <n v="3"/>
    <x v="46"/>
    <x v="1"/>
  </r>
  <r>
    <x v="1816"/>
    <n v="9"/>
    <n v="4"/>
    <n v="874.43"/>
    <x v="0"/>
    <x v="3"/>
    <n v="3"/>
    <x v="46"/>
    <x v="1"/>
  </r>
  <r>
    <x v="1817"/>
    <n v="189"/>
    <n v="2"/>
    <n v="873.74"/>
    <x v="3"/>
    <x v="1"/>
    <n v="3"/>
    <x v="49"/>
    <x v="1"/>
  </r>
  <r>
    <x v="1818"/>
    <n v="0"/>
    <n v="5"/>
    <n v="870.12"/>
    <x v="0"/>
    <x v="3"/>
    <n v="3"/>
    <x v="46"/>
    <x v="1"/>
  </r>
  <r>
    <x v="1819"/>
    <n v="18"/>
    <n v="4"/>
    <n v="870.09"/>
    <x v="1"/>
    <x v="3"/>
    <n v="3"/>
    <x v="44"/>
    <x v="1"/>
  </r>
  <r>
    <x v="1820"/>
    <n v="72"/>
    <n v="1"/>
    <n v="869.87"/>
    <x v="4"/>
    <x v="2"/>
    <n v="3"/>
    <x v="51"/>
    <x v="1"/>
  </r>
  <r>
    <x v="1821"/>
    <n v="7"/>
    <n v="2"/>
    <n v="869.77"/>
    <x v="0"/>
    <x v="1"/>
    <n v="3"/>
    <x v="48"/>
    <x v="1"/>
  </r>
  <r>
    <x v="1822"/>
    <n v="69"/>
    <n v="2"/>
    <n v="869.67"/>
    <x v="2"/>
    <x v="1"/>
    <n v="3"/>
    <x v="43"/>
    <x v="1"/>
  </r>
  <r>
    <x v="1823"/>
    <n v="9"/>
    <n v="4"/>
    <n v="869.46"/>
    <x v="0"/>
    <x v="3"/>
    <n v="3"/>
    <x v="46"/>
    <x v="1"/>
  </r>
  <r>
    <x v="1824"/>
    <n v="31"/>
    <n v="3"/>
    <n v="869.28"/>
    <x v="1"/>
    <x v="3"/>
    <n v="3"/>
    <x v="44"/>
    <x v="1"/>
  </r>
  <r>
    <x v="1825"/>
    <n v="137"/>
    <n v="1"/>
    <n v="868.49"/>
    <x v="4"/>
    <x v="2"/>
    <n v="3"/>
    <x v="51"/>
    <x v="1"/>
  </r>
  <r>
    <x v="1826"/>
    <n v="16"/>
    <n v="2"/>
    <n v="867.85"/>
    <x v="1"/>
    <x v="1"/>
    <n v="3"/>
    <x v="55"/>
    <x v="1"/>
  </r>
  <r>
    <x v="1827"/>
    <n v="24"/>
    <n v="4"/>
    <n v="867.38"/>
    <x v="1"/>
    <x v="3"/>
    <n v="3"/>
    <x v="44"/>
    <x v="1"/>
  </r>
  <r>
    <x v="1828"/>
    <n v="40"/>
    <n v="5"/>
    <n v="867.31"/>
    <x v="2"/>
    <x v="3"/>
    <n v="3"/>
    <x v="45"/>
    <x v="1"/>
  </r>
  <r>
    <x v="1829"/>
    <n v="10"/>
    <n v="2"/>
    <n v="866.24"/>
    <x v="0"/>
    <x v="1"/>
    <n v="3"/>
    <x v="48"/>
    <x v="1"/>
  </r>
  <r>
    <x v="1830"/>
    <n v="193"/>
    <n v="2"/>
    <n v="865.6"/>
    <x v="3"/>
    <x v="1"/>
    <n v="3"/>
    <x v="49"/>
    <x v="1"/>
  </r>
  <r>
    <x v="1831"/>
    <n v="24"/>
    <n v="3"/>
    <n v="865.06"/>
    <x v="1"/>
    <x v="3"/>
    <n v="3"/>
    <x v="44"/>
    <x v="1"/>
  </r>
  <r>
    <x v="1832"/>
    <n v="0"/>
    <n v="4"/>
    <n v="862.81"/>
    <x v="0"/>
    <x v="3"/>
    <n v="3"/>
    <x v="46"/>
    <x v="1"/>
  </r>
  <r>
    <x v="1833"/>
    <n v="73"/>
    <n v="7"/>
    <n v="861.89"/>
    <x v="4"/>
    <x v="0"/>
    <n v="3"/>
    <x v="54"/>
    <x v="1"/>
  </r>
  <r>
    <x v="1834"/>
    <n v="36"/>
    <n v="3"/>
    <n v="860.86"/>
    <x v="2"/>
    <x v="3"/>
    <n v="3"/>
    <x v="45"/>
    <x v="1"/>
  </r>
  <r>
    <x v="1835"/>
    <n v="52"/>
    <n v="2"/>
    <n v="860.41"/>
    <x v="2"/>
    <x v="1"/>
    <n v="3"/>
    <x v="43"/>
    <x v="1"/>
  </r>
  <r>
    <x v="1836"/>
    <n v="200"/>
    <n v="1"/>
    <n v="860.12"/>
    <x v="3"/>
    <x v="2"/>
    <n v="3"/>
    <x v="42"/>
    <x v="1"/>
  </r>
  <r>
    <x v="1837"/>
    <n v="12"/>
    <n v="4"/>
    <n v="859.71"/>
    <x v="0"/>
    <x v="3"/>
    <n v="3"/>
    <x v="46"/>
    <x v="1"/>
  </r>
  <r>
    <x v="1838"/>
    <n v="18"/>
    <n v="5"/>
    <n v="859.27"/>
    <x v="1"/>
    <x v="3"/>
    <n v="3"/>
    <x v="44"/>
    <x v="1"/>
  </r>
  <r>
    <x v="1839"/>
    <n v="40"/>
    <n v="2"/>
    <n v="856.84"/>
    <x v="2"/>
    <x v="1"/>
    <n v="3"/>
    <x v="43"/>
    <x v="1"/>
  </r>
  <r>
    <x v="1840"/>
    <n v="231"/>
    <n v="2"/>
    <n v="856.6"/>
    <x v="3"/>
    <x v="1"/>
    <n v="3"/>
    <x v="49"/>
    <x v="1"/>
  </r>
  <r>
    <x v="1841"/>
    <n v="126"/>
    <n v="4"/>
    <n v="855.91"/>
    <x v="4"/>
    <x v="3"/>
    <n v="3"/>
    <x v="47"/>
    <x v="1"/>
  </r>
  <r>
    <x v="1842"/>
    <n v="58"/>
    <n v="3"/>
    <n v="855.45"/>
    <x v="2"/>
    <x v="3"/>
    <n v="3"/>
    <x v="45"/>
    <x v="1"/>
  </r>
  <r>
    <x v="1843"/>
    <n v="269"/>
    <n v="3"/>
    <n v="855.02"/>
    <x v="3"/>
    <x v="3"/>
    <n v="3"/>
    <x v="41"/>
    <x v="1"/>
  </r>
  <r>
    <x v="1844"/>
    <n v="235"/>
    <n v="2"/>
    <n v="854.99"/>
    <x v="3"/>
    <x v="1"/>
    <n v="3"/>
    <x v="49"/>
    <x v="1"/>
  </r>
  <r>
    <x v="1845"/>
    <n v="94"/>
    <n v="5"/>
    <n v="854.95"/>
    <x v="4"/>
    <x v="3"/>
    <n v="3"/>
    <x v="47"/>
    <x v="1"/>
  </r>
  <r>
    <x v="1846"/>
    <n v="56"/>
    <n v="2"/>
    <n v="854.66"/>
    <x v="2"/>
    <x v="1"/>
    <n v="3"/>
    <x v="43"/>
    <x v="1"/>
  </r>
  <r>
    <x v="1847"/>
    <n v="67"/>
    <n v="2"/>
    <n v="853.39"/>
    <x v="2"/>
    <x v="1"/>
    <n v="3"/>
    <x v="43"/>
    <x v="1"/>
  </r>
  <r>
    <x v="1848"/>
    <n v="11"/>
    <n v="6"/>
    <n v="852.88"/>
    <x v="0"/>
    <x v="0"/>
    <n v="3"/>
    <x v="53"/>
    <x v="2"/>
  </r>
  <r>
    <x v="1849"/>
    <n v="11"/>
    <n v="4"/>
    <n v="852.39"/>
    <x v="0"/>
    <x v="3"/>
    <n v="3"/>
    <x v="46"/>
    <x v="1"/>
  </r>
  <r>
    <x v="1850"/>
    <n v="81"/>
    <n v="2"/>
    <n v="852.24"/>
    <x v="4"/>
    <x v="1"/>
    <n v="3"/>
    <x v="40"/>
    <x v="1"/>
  </r>
  <r>
    <x v="1851"/>
    <n v="21"/>
    <n v="2"/>
    <n v="852.15"/>
    <x v="1"/>
    <x v="1"/>
    <n v="3"/>
    <x v="55"/>
    <x v="1"/>
  </r>
  <r>
    <x v="1852"/>
    <n v="16"/>
    <n v="3"/>
    <n v="851.01"/>
    <x v="1"/>
    <x v="3"/>
    <n v="3"/>
    <x v="44"/>
    <x v="1"/>
  </r>
  <r>
    <x v="1853"/>
    <n v="11"/>
    <n v="3"/>
    <n v="849.06"/>
    <x v="0"/>
    <x v="3"/>
    <n v="3"/>
    <x v="46"/>
    <x v="1"/>
  </r>
  <r>
    <x v="1854"/>
    <n v="0"/>
    <n v="1"/>
    <n v="848.55"/>
    <x v="0"/>
    <x v="2"/>
    <n v="3"/>
    <x v="57"/>
    <x v="1"/>
  </r>
  <r>
    <x v="1855"/>
    <n v="17"/>
    <n v="4"/>
    <n v="848.22"/>
    <x v="1"/>
    <x v="3"/>
    <n v="3"/>
    <x v="44"/>
    <x v="1"/>
  </r>
  <r>
    <x v="1856"/>
    <n v="10"/>
    <n v="2"/>
    <n v="847.45"/>
    <x v="0"/>
    <x v="1"/>
    <n v="3"/>
    <x v="48"/>
    <x v="1"/>
  </r>
  <r>
    <x v="1857"/>
    <n v="239"/>
    <n v="2"/>
    <n v="847.41"/>
    <x v="3"/>
    <x v="1"/>
    <n v="3"/>
    <x v="49"/>
    <x v="1"/>
  </r>
  <r>
    <x v="1858"/>
    <n v="11"/>
    <n v="6"/>
    <n v="846.62"/>
    <x v="0"/>
    <x v="0"/>
    <n v="3"/>
    <x v="53"/>
    <x v="2"/>
  </r>
  <r>
    <x v="1859"/>
    <n v="161"/>
    <n v="3"/>
    <n v="845.55"/>
    <x v="4"/>
    <x v="3"/>
    <n v="3"/>
    <x v="47"/>
    <x v="1"/>
  </r>
  <r>
    <x v="1860"/>
    <n v="21"/>
    <n v="1"/>
    <n v="843.64"/>
    <x v="1"/>
    <x v="2"/>
    <n v="3"/>
    <x v="58"/>
    <x v="1"/>
  </r>
  <r>
    <x v="1861"/>
    <n v="14"/>
    <n v="2"/>
    <n v="843.48"/>
    <x v="1"/>
    <x v="1"/>
    <n v="3"/>
    <x v="55"/>
    <x v="1"/>
  </r>
  <r>
    <x v="1862"/>
    <n v="10"/>
    <n v="4"/>
    <n v="843"/>
    <x v="0"/>
    <x v="3"/>
    <n v="3"/>
    <x v="46"/>
    <x v="1"/>
  </r>
  <r>
    <x v="1863"/>
    <n v="168"/>
    <n v="2"/>
    <n v="842.65"/>
    <x v="4"/>
    <x v="1"/>
    <n v="3"/>
    <x v="40"/>
    <x v="1"/>
  </r>
  <r>
    <x v="1864"/>
    <n v="84"/>
    <n v="1"/>
    <n v="842.5"/>
    <x v="4"/>
    <x v="2"/>
    <n v="3"/>
    <x v="51"/>
    <x v="1"/>
  </r>
  <r>
    <x v="1865"/>
    <n v="26"/>
    <n v="2"/>
    <n v="841.41"/>
    <x v="1"/>
    <x v="1"/>
    <n v="3"/>
    <x v="55"/>
    <x v="1"/>
  </r>
  <r>
    <x v="1866"/>
    <n v="25"/>
    <n v="2"/>
    <n v="841.2"/>
    <x v="1"/>
    <x v="1"/>
    <n v="3"/>
    <x v="55"/>
    <x v="1"/>
  </r>
  <r>
    <x v="1867"/>
    <n v="35"/>
    <n v="3"/>
    <n v="841.08"/>
    <x v="2"/>
    <x v="3"/>
    <n v="3"/>
    <x v="45"/>
    <x v="1"/>
  </r>
  <r>
    <x v="1868"/>
    <n v="22"/>
    <n v="3"/>
    <n v="840.21"/>
    <x v="1"/>
    <x v="3"/>
    <n v="3"/>
    <x v="44"/>
    <x v="1"/>
  </r>
  <r>
    <x v="1869"/>
    <n v="16"/>
    <n v="4"/>
    <n v="839.14"/>
    <x v="1"/>
    <x v="3"/>
    <n v="3"/>
    <x v="44"/>
    <x v="1"/>
  </r>
  <r>
    <x v="1870"/>
    <n v="7"/>
    <n v="3"/>
    <n v="837.5"/>
    <x v="0"/>
    <x v="3"/>
    <n v="3"/>
    <x v="46"/>
    <x v="1"/>
  </r>
  <r>
    <x v="1871"/>
    <n v="41"/>
    <n v="3"/>
    <n v="837.1"/>
    <x v="2"/>
    <x v="3"/>
    <n v="3"/>
    <x v="45"/>
    <x v="1"/>
  </r>
  <r>
    <x v="1872"/>
    <n v="253"/>
    <n v="1"/>
    <n v="836.79"/>
    <x v="3"/>
    <x v="2"/>
    <n v="3"/>
    <x v="42"/>
    <x v="1"/>
  </r>
  <r>
    <x v="1873"/>
    <n v="70"/>
    <n v="4"/>
    <n v="836.33"/>
    <x v="2"/>
    <x v="3"/>
    <n v="3"/>
    <x v="45"/>
    <x v="1"/>
  </r>
  <r>
    <x v="1874"/>
    <n v="37"/>
    <n v="2"/>
    <n v="836.06"/>
    <x v="2"/>
    <x v="1"/>
    <n v="3"/>
    <x v="43"/>
    <x v="1"/>
  </r>
  <r>
    <x v="1875"/>
    <n v="57"/>
    <n v="2"/>
    <n v="835.78"/>
    <x v="2"/>
    <x v="1"/>
    <n v="3"/>
    <x v="43"/>
    <x v="1"/>
  </r>
  <r>
    <x v="1876"/>
    <n v="24"/>
    <n v="4"/>
    <n v="834.57"/>
    <x v="1"/>
    <x v="3"/>
    <n v="3"/>
    <x v="44"/>
    <x v="1"/>
  </r>
  <r>
    <x v="1877"/>
    <n v="17"/>
    <n v="4"/>
    <n v="834.12"/>
    <x v="1"/>
    <x v="3"/>
    <n v="3"/>
    <x v="44"/>
    <x v="1"/>
  </r>
  <r>
    <x v="1878"/>
    <n v="177"/>
    <n v="2"/>
    <n v="833.78"/>
    <x v="4"/>
    <x v="1"/>
    <n v="3"/>
    <x v="40"/>
    <x v="1"/>
  </r>
  <r>
    <x v="1879"/>
    <n v="7"/>
    <n v="4"/>
    <n v="832.88"/>
    <x v="0"/>
    <x v="3"/>
    <n v="3"/>
    <x v="46"/>
    <x v="1"/>
  </r>
  <r>
    <x v="1880"/>
    <n v="67"/>
    <n v="2"/>
    <n v="830.76"/>
    <x v="2"/>
    <x v="1"/>
    <n v="3"/>
    <x v="43"/>
    <x v="1"/>
  </r>
  <r>
    <x v="1881"/>
    <n v="20"/>
    <n v="3"/>
    <n v="829.89"/>
    <x v="1"/>
    <x v="3"/>
    <n v="3"/>
    <x v="44"/>
    <x v="1"/>
  </r>
  <r>
    <x v="1882"/>
    <n v="17"/>
    <n v="4"/>
    <n v="827.83"/>
    <x v="1"/>
    <x v="3"/>
    <n v="3"/>
    <x v="44"/>
    <x v="1"/>
  </r>
  <r>
    <x v="1883"/>
    <n v="93"/>
    <n v="2"/>
    <n v="826.88"/>
    <x v="4"/>
    <x v="1"/>
    <n v="3"/>
    <x v="40"/>
    <x v="1"/>
  </r>
  <r>
    <x v="1884"/>
    <n v="63"/>
    <n v="2"/>
    <n v="826.74"/>
    <x v="2"/>
    <x v="1"/>
    <n v="3"/>
    <x v="43"/>
    <x v="1"/>
  </r>
  <r>
    <x v="1885"/>
    <n v="296"/>
    <n v="1"/>
    <n v="826.53"/>
    <x v="3"/>
    <x v="2"/>
    <n v="3"/>
    <x v="42"/>
    <x v="1"/>
  </r>
  <r>
    <x v="1886"/>
    <n v="21"/>
    <n v="3"/>
    <n v="825.8"/>
    <x v="1"/>
    <x v="3"/>
    <n v="3"/>
    <x v="44"/>
    <x v="1"/>
  </r>
  <r>
    <x v="1887"/>
    <n v="68"/>
    <n v="3"/>
    <n v="824.58"/>
    <x v="2"/>
    <x v="3"/>
    <n v="3"/>
    <x v="45"/>
    <x v="1"/>
  </r>
  <r>
    <x v="1888"/>
    <n v="16"/>
    <n v="3"/>
    <n v="822.48"/>
    <x v="1"/>
    <x v="3"/>
    <n v="3"/>
    <x v="44"/>
    <x v="1"/>
  </r>
  <r>
    <x v="1889"/>
    <n v="19"/>
    <n v="6"/>
    <n v="822.23"/>
    <x v="1"/>
    <x v="0"/>
    <n v="3"/>
    <x v="52"/>
    <x v="1"/>
  </r>
  <r>
    <x v="1890"/>
    <n v="297"/>
    <n v="1"/>
    <n v="821.1"/>
    <x v="3"/>
    <x v="2"/>
    <n v="3"/>
    <x v="42"/>
    <x v="1"/>
  </r>
  <r>
    <x v="1891"/>
    <n v="63"/>
    <n v="4"/>
    <n v="820.23"/>
    <x v="2"/>
    <x v="3"/>
    <n v="3"/>
    <x v="45"/>
    <x v="1"/>
  </r>
  <r>
    <x v="1892"/>
    <n v="16"/>
    <n v="3"/>
    <n v="819.96"/>
    <x v="1"/>
    <x v="3"/>
    <n v="3"/>
    <x v="44"/>
    <x v="1"/>
  </r>
  <r>
    <x v="1893"/>
    <n v="77"/>
    <n v="4"/>
    <n v="819.29"/>
    <x v="4"/>
    <x v="3"/>
    <n v="3"/>
    <x v="47"/>
    <x v="1"/>
  </r>
  <r>
    <x v="1894"/>
    <n v="114"/>
    <n v="3"/>
    <n v="817.86"/>
    <x v="4"/>
    <x v="3"/>
    <n v="3"/>
    <x v="47"/>
    <x v="1"/>
  </r>
  <r>
    <x v="1895"/>
    <n v="22"/>
    <n v="4"/>
    <n v="817.12"/>
    <x v="1"/>
    <x v="3"/>
    <n v="3"/>
    <x v="44"/>
    <x v="1"/>
  </r>
  <r>
    <x v="1896"/>
    <n v="211"/>
    <n v="3"/>
    <n v="816.73"/>
    <x v="3"/>
    <x v="3"/>
    <n v="3"/>
    <x v="41"/>
    <x v="1"/>
  </r>
  <r>
    <x v="1897"/>
    <n v="335"/>
    <n v="2"/>
    <n v="816"/>
    <x v="3"/>
    <x v="1"/>
    <n v="3"/>
    <x v="49"/>
    <x v="1"/>
  </r>
  <r>
    <x v="1898"/>
    <n v="0"/>
    <n v="3"/>
    <n v="815.77"/>
    <x v="0"/>
    <x v="3"/>
    <n v="3"/>
    <x v="46"/>
    <x v="1"/>
  </r>
  <r>
    <x v="1899"/>
    <n v="183"/>
    <n v="3"/>
    <n v="814.5"/>
    <x v="3"/>
    <x v="3"/>
    <n v="3"/>
    <x v="41"/>
    <x v="1"/>
  </r>
  <r>
    <x v="1900"/>
    <n v="132"/>
    <n v="2"/>
    <n v="814"/>
    <x v="4"/>
    <x v="1"/>
    <n v="3"/>
    <x v="40"/>
    <x v="1"/>
  </r>
  <r>
    <x v="1901"/>
    <n v="3"/>
    <n v="6"/>
    <n v="813.52"/>
    <x v="0"/>
    <x v="0"/>
    <n v="3"/>
    <x v="53"/>
    <x v="2"/>
  </r>
  <r>
    <x v="1902"/>
    <n v="51"/>
    <n v="4"/>
    <n v="813.48"/>
    <x v="2"/>
    <x v="3"/>
    <n v="3"/>
    <x v="45"/>
    <x v="1"/>
  </r>
  <r>
    <x v="1903"/>
    <n v="56"/>
    <n v="2"/>
    <n v="813.11"/>
    <x v="2"/>
    <x v="1"/>
    <n v="3"/>
    <x v="43"/>
    <x v="1"/>
  </r>
  <r>
    <x v="1904"/>
    <n v="30"/>
    <n v="2"/>
    <n v="812.68"/>
    <x v="1"/>
    <x v="1"/>
    <n v="3"/>
    <x v="55"/>
    <x v="1"/>
  </r>
  <r>
    <x v="1905"/>
    <n v="165"/>
    <n v="3"/>
    <n v="811.45"/>
    <x v="4"/>
    <x v="3"/>
    <n v="3"/>
    <x v="47"/>
    <x v="1"/>
  </r>
  <r>
    <x v="1906"/>
    <n v="27"/>
    <n v="3"/>
    <n v="811.23"/>
    <x v="1"/>
    <x v="3"/>
    <n v="3"/>
    <x v="44"/>
    <x v="1"/>
  </r>
  <r>
    <x v="1907"/>
    <n v="176"/>
    <n v="1"/>
    <n v="810.6"/>
    <x v="4"/>
    <x v="2"/>
    <n v="3"/>
    <x v="51"/>
    <x v="1"/>
  </r>
  <r>
    <x v="1908"/>
    <n v="80"/>
    <n v="2"/>
    <n v="810.57"/>
    <x v="4"/>
    <x v="1"/>
    <n v="3"/>
    <x v="40"/>
    <x v="1"/>
  </r>
  <r>
    <x v="1909"/>
    <n v="16"/>
    <n v="4"/>
    <n v="808.87"/>
    <x v="1"/>
    <x v="3"/>
    <n v="3"/>
    <x v="44"/>
    <x v="1"/>
  </r>
  <r>
    <x v="1910"/>
    <n v="25"/>
    <n v="3"/>
    <n v="808.44"/>
    <x v="1"/>
    <x v="3"/>
    <n v="3"/>
    <x v="44"/>
    <x v="1"/>
  </r>
  <r>
    <x v="1911"/>
    <n v="18"/>
    <n v="3"/>
    <n v="807.57"/>
    <x v="1"/>
    <x v="3"/>
    <n v="3"/>
    <x v="44"/>
    <x v="1"/>
  </r>
  <r>
    <x v="1912"/>
    <n v="15"/>
    <n v="4"/>
    <n v="807.04"/>
    <x v="1"/>
    <x v="3"/>
    <n v="3"/>
    <x v="44"/>
    <x v="1"/>
  </r>
  <r>
    <x v="1913"/>
    <n v="266"/>
    <n v="2"/>
    <n v="806.41"/>
    <x v="3"/>
    <x v="1"/>
    <n v="3"/>
    <x v="49"/>
    <x v="1"/>
  </r>
  <r>
    <x v="1914"/>
    <n v="84"/>
    <n v="2"/>
    <n v="806.14"/>
    <x v="4"/>
    <x v="1"/>
    <n v="3"/>
    <x v="40"/>
    <x v="1"/>
  </r>
  <r>
    <x v="1915"/>
    <n v="51"/>
    <n v="3"/>
    <n v="804.3"/>
    <x v="2"/>
    <x v="3"/>
    <n v="3"/>
    <x v="45"/>
    <x v="1"/>
  </r>
  <r>
    <x v="1916"/>
    <n v="122"/>
    <n v="2"/>
    <n v="804.02"/>
    <x v="4"/>
    <x v="1"/>
    <n v="3"/>
    <x v="40"/>
    <x v="1"/>
  </r>
  <r>
    <x v="1917"/>
    <n v="95"/>
    <n v="3"/>
    <n v="803.56"/>
    <x v="4"/>
    <x v="3"/>
    <n v="3"/>
    <x v="47"/>
    <x v="1"/>
  </r>
  <r>
    <x v="1918"/>
    <n v="165"/>
    <n v="4"/>
    <n v="803.54"/>
    <x v="4"/>
    <x v="3"/>
    <n v="3"/>
    <x v="47"/>
    <x v="1"/>
  </r>
  <r>
    <x v="1919"/>
    <n v="71"/>
    <n v="2"/>
    <n v="801.51"/>
    <x v="2"/>
    <x v="1"/>
    <n v="3"/>
    <x v="43"/>
    <x v="1"/>
  </r>
  <r>
    <x v="1920"/>
    <n v="5"/>
    <n v="8"/>
    <n v="801.12"/>
    <x v="0"/>
    <x v="0"/>
    <n v="3"/>
    <x v="53"/>
    <x v="2"/>
  </r>
  <r>
    <x v="1921"/>
    <n v="36"/>
    <n v="2"/>
    <n v="800.67"/>
    <x v="2"/>
    <x v="1"/>
    <n v="3"/>
    <x v="43"/>
    <x v="1"/>
  </r>
  <r>
    <x v="1922"/>
    <n v="11"/>
    <n v="4"/>
    <n v="800.59"/>
    <x v="0"/>
    <x v="3"/>
    <n v="3"/>
    <x v="46"/>
    <x v="1"/>
  </r>
  <r>
    <x v="1923"/>
    <n v="116"/>
    <n v="4"/>
    <n v="799.9"/>
    <x v="4"/>
    <x v="3"/>
    <n v="3"/>
    <x v="47"/>
    <x v="1"/>
  </r>
  <r>
    <x v="1924"/>
    <n v="70"/>
    <n v="4"/>
    <n v="798.99"/>
    <x v="2"/>
    <x v="3"/>
    <n v="3"/>
    <x v="45"/>
    <x v="1"/>
  </r>
  <r>
    <x v="1925"/>
    <n v="34"/>
    <n v="3"/>
    <n v="798.74"/>
    <x v="2"/>
    <x v="3"/>
    <n v="3"/>
    <x v="45"/>
    <x v="1"/>
  </r>
  <r>
    <x v="1926"/>
    <n v="121"/>
    <n v="3"/>
    <n v="798.46"/>
    <x v="4"/>
    <x v="3"/>
    <n v="3"/>
    <x v="47"/>
    <x v="1"/>
  </r>
  <r>
    <x v="1927"/>
    <n v="5"/>
    <n v="5"/>
    <n v="798.35"/>
    <x v="0"/>
    <x v="3"/>
    <n v="3"/>
    <x v="46"/>
    <x v="1"/>
  </r>
  <r>
    <x v="1928"/>
    <n v="10"/>
    <n v="3"/>
    <n v="797.96"/>
    <x v="0"/>
    <x v="3"/>
    <n v="3"/>
    <x v="46"/>
    <x v="1"/>
  </r>
  <r>
    <x v="1929"/>
    <n v="79"/>
    <n v="2"/>
    <n v="797.71"/>
    <x v="4"/>
    <x v="1"/>
    <n v="3"/>
    <x v="40"/>
    <x v="1"/>
  </r>
  <r>
    <x v="1930"/>
    <n v="76"/>
    <n v="1"/>
    <n v="795.12"/>
    <x v="4"/>
    <x v="2"/>
    <n v="3"/>
    <x v="51"/>
    <x v="1"/>
  </r>
  <r>
    <x v="1931"/>
    <n v="57"/>
    <n v="3"/>
    <n v="794.64"/>
    <x v="2"/>
    <x v="3"/>
    <n v="3"/>
    <x v="45"/>
    <x v="1"/>
  </r>
  <r>
    <x v="1932"/>
    <n v="43"/>
    <n v="2"/>
    <n v="792.11"/>
    <x v="2"/>
    <x v="1"/>
    <n v="3"/>
    <x v="43"/>
    <x v="1"/>
  </r>
  <r>
    <x v="1933"/>
    <n v="18"/>
    <n v="4"/>
    <n v="791.33"/>
    <x v="1"/>
    <x v="3"/>
    <n v="3"/>
    <x v="44"/>
    <x v="1"/>
  </r>
  <r>
    <x v="1934"/>
    <n v="56"/>
    <n v="7"/>
    <n v="790.86"/>
    <x v="2"/>
    <x v="0"/>
    <n v="3"/>
    <x v="56"/>
    <x v="1"/>
  </r>
  <r>
    <x v="1935"/>
    <n v="72"/>
    <n v="3"/>
    <n v="789.89"/>
    <x v="4"/>
    <x v="3"/>
    <n v="3"/>
    <x v="47"/>
    <x v="1"/>
  </r>
  <r>
    <x v="1936"/>
    <n v="7"/>
    <n v="3"/>
    <n v="789.79"/>
    <x v="0"/>
    <x v="3"/>
    <n v="3"/>
    <x v="46"/>
    <x v="1"/>
  </r>
  <r>
    <x v="1937"/>
    <n v="31"/>
    <n v="2"/>
    <n v="789"/>
    <x v="1"/>
    <x v="1"/>
    <n v="3"/>
    <x v="55"/>
    <x v="1"/>
  </r>
  <r>
    <x v="1938"/>
    <n v="84"/>
    <n v="1"/>
    <n v="788.38"/>
    <x v="4"/>
    <x v="2"/>
    <n v="3"/>
    <x v="51"/>
    <x v="1"/>
  </r>
  <r>
    <x v="1939"/>
    <n v="2"/>
    <n v="5"/>
    <n v="787.85"/>
    <x v="0"/>
    <x v="3"/>
    <n v="3"/>
    <x v="46"/>
    <x v="1"/>
  </r>
  <r>
    <x v="1940"/>
    <n v="6"/>
    <n v="5"/>
    <n v="787.6"/>
    <x v="0"/>
    <x v="3"/>
    <n v="3"/>
    <x v="46"/>
    <x v="1"/>
  </r>
  <r>
    <x v="1941"/>
    <n v="290"/>
    <n v="2"/>
    <n v="787.15"/>
    <x v="3"/>
    <x v="1"/>
    <n v="3"/>
    <x v="49"/>
    <x v="1"/>
  </r>
  <r>
    <x v="1942"/>
    <n v="19"/>
    <n v="3"/>
    <n v="786.83"/>
    <x v="1"/>
    <x v="3"/>
    <n v="3"/>
    <x v="44"/>
    <x v="1"/>
  </r>
  <r>
    <x v="1943"/>
    <n v="59"/>
    <n v="2"/>
    <n v="786.54"/>
    <x v="2"/>
    <x v="1"/>
    <n v="3"/>
    <x v="43"/>
    <x v="1"/>
  </r>
  <r>
    <x v="1944"/>
    <n v="3"/>
    <n v="3"/>
    <n v="786.46"/>
    <x v="0"/>
    <x v="3"/>
    <n v="3"/>
    <x v="46"/>
    <x v="1"/>
  </r>
  <r>
    <x v="1945"/>
    <n v="45"/>
    <n v="3"/>
    <n v="784.58"/>
    <x v="2"/>
    <x v="3"/>
    <n v="3"/>
    <x v="45"/>
    <x v="1"/>
  </r>
  <r>
    <x v="1946"/>
    <n v="62"/>
    <n v="3"/>
    <n v="784.33"/>
    <x v="2"/>
    <x v="3"/>
    <n v="3"/>
    <x v="45"/>
    <x v="1"/>
  </r>
  <r>
    <x v="1947"/>
    <n v="55"/>
    <n v="4"/>
    <n v="783.97"/>
    <x v="2"/>
    <x v="3"/>
    <n v="3"/>
    <x v="45"/>
    <x v="1"/>
  </r>
  <r>
    <x v="1948"/>
    <n v="144"/>
    <n v="1"/>
    <n v="783.9"/>
    <x v="4"/>
    <x v="2"/>
    <n v="3"/>
    <x v="51"/>
    <x v="1"/>
  </r>
  <r>
    <x v="1949"/>
    <n v="33"/>
    <n v="4"/>
    <n v="781.91"/>
    <x v="2"/>
    <x v="3"/>
    <n v="3"/>
    <x v="45"/>
    <x v="1"/>
  </r>
  <r>
    <x v="1950"/>
    <n v="4"/>
    <n v="4"/>
    <n v="781.78"/>
    <x v="0"/>
    <x v="3"/>
    <n v="3"/>
    <x v="46"/>
    <x v="1"/>
  </r>
  <r>
    <x v="1951"/>
    <n v="23"/>
    <n v="4"/>
    <n v="781.28"/>
    <x v="1"/>
    <x v="3"/>
    <n v="3"/>
    <x v="44"/>
    <x v="1"/>
  </r>
  <r>
    <x v="1952"/>
    <n v="155"/>
    <n v="1"/>
    <n v="781.03"/>
    <x v="4"/>
    <x v="2"/>
    <n v="3"/>
    <x v="51"/>
    <x v="1"/>
  </r>
  <r>
    <x v="1953"/>
    <n v="9"/>
    <n v="2"/>
    <n v="780.59"/>
    <x v="0"/>
    <x v="1"/>
    <n v="3"/>
    <x v="48"/>
    <x v="1"/>
  </r>
  <r>
    <x v="1954"/>
    <n v="21"/>
    <n v="3"/>
    <n v="780.43"/>
    <x v="1"/>
    <x v="3"/>
    <n v="3"/>
    <x v="44"/>
    <x v="1"/>
  </r>
  <r>
    <x v="1955"/>
    <n v="56"/>
    <n v="2"/>
    <n v="779.9"/>
    <x v="2"/>
    <x v="1"/>
    <n v="3"/>
    <x v="43"/>
    <x v="1"/>
  </r>
  <r>
    <x v="1956"/>
    <n v="314"/>
    <n v="2"/>
    <n v="779.57"/>
    <x v="3"/>
    <x v="1"/>
    <n v="3"/>
    <x v="49"/>
    <x v="1"/>
  </r>
  <r>
    <x v="1957"/>
    <n v="11"/>
    <n v="3"/>
    <n v="778.94"/>
    <x v="0"/>
    <x v="3"/>
    <n v="3"/>
    <x v="46"/>
    <x v="1"/>
  </r>
  <r>
    <x v="1958"/>
    <n v="88"/>
    <n v="1"/>
    <n v="778.65"/>
    <x v="4"/>
    <x v="2"/>
    <n v="3"/>
    <x v="51"/>
    <x v="1"/>
  </r>
  <r>
    <x v="1959"/>
    <n v="36"/>
    <n v="2"/>
    <n v="778.5"/>
    <x v="2"/>
    <x v="1"/>
    <n v="3"/>
    <x v="43"/>
    <x v="1"/>
  </r>
  <r>
    <x v="1960"/>
    <n v="43"/>
    <n v="2"/>
    <n v="778"/>
    <x v="2"/>
    <x v="1"/>
    <n v="3"/>
    <x v="43"/>
    <x v="1"/>
  </r>
  <r>
    <x v="1961"/>
    <n v="31"/>
    <n v="1"/>
    <n v="777.6"/>
    <x v="1"/>
    <x v="2"/>
    <n v="3"/>
    <x v="58"/>
    <x v="1"/>
  </r>
  <r>
    <x v="1962"/>
    <n v="83"/>
    <n v="2"/>
    <n v="777.53"/>
    <x v="4"/>
    <x v="1"/>
    <n v="3"/>
    <x v="40"/>
    <x v="1"/>
  </r>
  <r>
    <x v="1963"/>
    <n v="77"/>
    <n v="1"/>
    <n v="777.2"/>
    <x v="4"/>
    <x v="2"/>
    <n v="3"/>
    <x v="51"/>
    <x v="1"/>
  </r>
  <r>
    <x v="1964"/>
    <n v="32"/>
    <n v="4"/>
    <n v="776.85"/>
    <x v="1"/>
    <x v="3"/>
    <n v="3"/>
    <x v="44"/>
    <x v="1"/>
  </r>
  <r>
    <x v="1965"/>
    <n v="15"/>
    <n v="4"/>
    <n v="775.96"/>
    <x v="1"/>
    <x v="3"/>
    <n v="3"/>
    <x v="44"/>
    <x v="1"/>
  </r>
  <r>
    <x v="1966"/>
    <n v="1"/>
    <n v="3"/>
    <n v="775.94"/>
    <x v="0"/>
    <x v="3"/>
    <n v="3"/>
    <x v="46"/>
    <x v="1"/>
  </r>
  <r>
    <x v="1967"/>
    <n v="260"/>
    <n v="1"/>
    <n v="775.85"/>
    <x v="3"/>
    <x v="2"/>
    <n v="3"/>
    <x v="42"/>
    <x v="1"/>
  </r>
  <r>
    <x v="1968"/>
    <n v="38"/>
    <n v="2"/>
    <n v="775.18"/>
    <x v="2"/>
    <x v="1"/>
    <n v="3"/>
    <x v="43"/>
    <x v="1"/>
  </r>
  <r>
    <x v="1969"/>
    <n v="9"/>
    <n v="3"/>
    <n v="774.9"/>
    <x v="0"/>
    <x v="3"/>
    <n v="3"/>
    <x v="46"/>
    <x v="1"/>
  </r>
  <r>
    <x v="1970"/>
    <n v="37"/>
    <n v="4"/>
    <n v="773.99"/>
    <x v="2"/>
    <x v="3"/>
    <n v="3"/>
    <x v="45"/>
    <x v="1"/>
  </r>
  <r>
    <x v="1971"/>
    <n v="317"/>
    <n v="1"/>
    <n v="773.55"/>
    <x v="3"/>
    <x v="2"/>
    <n v="3"/>
    <x v="42"/>
    <x v="1"/>
  </r>
  <r>
    <x v="1972"/>
    <n v="77"/>
    <n v="1"/>
    <n v="773.03"/>
    <x v="4"/>
    <x v="2"/>
    <n v="3"/>
    <x v="51"/>
    <x v="1"/>
  </r>
  <r>
    <x v="1973"/>
    <n v="50"/>
    <n v="2"/>
    <n v="772.55"/>
    <x v="2"/>
    <x v="1"/>
    <n v="3"/>
    <x v="43"/>
    <x v="1"/>
  </r>
  <r>
    <x v="1974"/>
    <n v="184"/>
    <n v="2"/>
    <n v="771.85"/>
    <x v="3"/>
    <x v="1"/>
    <n v="3"/>
    <x v="49"/>
    <x v="1"/>
  </r>
  <r>
    <x v="1975"/>
    <n v="254"/>
    <n v="2"/>
    <n v="770.12"/>
    <x v="3"/>
    <x v="1"/>
    <n v="3"/>
    <x v="49"/>
    <x v="1"/>
  </r>
  <r>
    <x v="1976"/>
    <n v="42"/>
    <n v="2"/>
    <n v="770.03"/>
    <x v="2"/>
    <x v="1"/>
    <n v="3"/>
    <x v="43"/>
    <x v="1"/>
  </r>
  <r>
    <x v="1977"/>
    <n v="88"/>
    <n v="1"/>
    <n v="769.81"/>
    <x v="4"/>
    <x v="2"/>
    <n v="3"/>
    <x v="51"/>
    <x v="1"/>
  </r>
  <r>
    <x v="1978"/>
    <n v="75"/>
    <n v="1"/>
    <n v="769.29"/>
    <x v="4"/>
    <x v="2"/>
    <n v="3"/>
    <x v="51"/>
    <x v="1"/>
  </r>
  <r>
    <x v="1979"/>
    <n v="79"/>
    <n v="1"/>
    <n v="768.24"/>
    <x v="4"/>
    <x v="2"/>
    <n v="3"/>
    <x v="51"/>
    <x v="1"/>
  </r>
  <r>
    <x v="1980"/>
    <n v="234"/>
    <n v="2"/>
    <n v="765.55"/>
    <x v="3"/>
    <x v="1"/>
    <n v="3"/>
    <x v="49"/>
    <x v="1"/>
  </r>
  <r>
    <x v="1981"/>
    <n v="131"/>
    <n v="2"/>
    <n v="765.34"/>
    <x v="4"/>
    <x v="1"/>
    <n v="3"/>
    <x v="40"/>
    <x v="1"/>
  </r>
  <r>
    <x v="1982"/>
    <n v="131"/>
    <n v="1"/>
    <n v="765.32"/>
    <x v="4"/>
    <x v="2"/>
    <n v="3"/>
    <x v="51"/>
    <x v="1"/>
  </r>
  <r>
    <x v="1983"/>
    <n v="14"/>
    <n v="5"/>
    <n v="764.88"/>
    <x v="1"/>
    <x v="3"/>
    <n v="3"/>
    <x v="44"/>
    <x v="1"/>
  </r>
  <r>
    <x v="1984"/>
    <n v="107"/>
    <n v="4"/>
    <n v="763.64"/>
    <x v="4"/>
    <x v="3"/>
    <n v="3"/>
    <x v="47"/>
    <x v="1"/>
  </r>
  <r>
    <x v="1985"/>
    <n v="9"/>
    <n v="2"/>
    <n v="763.28"/>
    <x v="0"/>
    <x v="1"/>
    <n v="3"/>
    <x v="48"/>
    <x v="1"/>
  </r>
  <r>
    <x v="1986"/>
    <n v="102"/>
    <n v="4"/>
    <n v="762.16"/>
    <x v="4"/>
    <x v="3"/>
    <n v="3"/>
    <x v="47"/>
    <x v="1"/>
  </r>
  <r>
    <x v="1987"/>
    <n v="26"/>
    <n v="2"/>
    <n v="761.74"/>
    <x v="1"/>
    <x v="1"/>
    <n v="3"/>
    <x v="55"/>
    <x v="1"/>
  </r>
  <r>
    <x v="1988"/>
    <n v="18"/>
    <n v="6"/>
    <n v="761.59"/>
    <x v="1"/>
    <x v="0"/>
    <n v="3"/>
    <x v="52"/>
    <x v="1"/>
  </r>
  <r>
    <x v="1989"/>
    <n v="18"/>
    <n v="2"/>
    <n v="759.17"/>
    <x v="1"/>
    <x v="1"/>
    <n v="3"/>
    <x v="55"/>
    <x v="1"/>
  </r>
  <r>
    <x v="1990"/>
    <n v="86"/>
    <n v="2"/>
    <n v="758.92"/>
    <x v="4"/>
    <x v="1"/>
    <n v="3"/>
    <x v="40"/>
    <x v="1"/>
  </r>
  <r>
    <x v="1991"/>
    <n v="2"/>
    <n v="3"/>
    <n v="758.29"/>
    <x v="0"/>
    <x v="3"/>
    <n v="3"/>
    <x v="46"/>
    <x v="1"/>
  </r>
  <r>
    <x v="1992"/>
    <n v="301"/>
    <n v="7"/>
    <n v="758.27"/>
    <x v="3"/>
    <x v="0"/>
    <n v="3"/>
    <x v="59"/>
    <x v="1"/>
  </r>
  <r>
    <x v="1993"/>
    <n v="66"/>
    <n v="3"/>
    <n v="758.1"/>
    <x v="2"/>
    <x v="3"/>
    <n v="3"/>
    <x v="45"/>
    <x v="1"/>
  </r>
  <r>
    <x v="1994"/>
    <n v="30"/>
    <n v="4"/>
    <n v="757.63"/>
    <x v="1"/>
    <x v="3"/>
    <n v="3"/>
    <x v="44"/>
    <x v="1"/>
  </r>
  <r>
    <x v="1995"/>
    <n v="10"/>
    <n v="2"/>
    <n v="757.37"/>
    <x v="0"/>
    <x v="1"/>
    <n v="3"/>
    <x v="48"/>
    <x v="1"/>
  </r>
  <r>
    <x v="1996"/>
    <n v="57"/>
    <n v="5"/>
    <n v="757.1"/>
    <x v="2"/>
    <x v="3"/>
    <n v="3"/>
    <x v="45"/>
    <x v="1"/>
  </r>
  <r>
    <x v="1997"/>
    <n v="225"/>
    <n v="2"/>
    <n v="755.75"/>
    <x v="3"/>
    <x v="1"/>
    <n v="3"/>
    <x v="49"/>
    <x v="1"/>
  </r>
  <r>
    <x v="1998"/>
    <n v="371"/>
    <n v="1"/>
    <n v="754.87"/>
    <x v="3"/>
    <x v="2"/>
    <n v="3"/>
    <x v="42"/>
    <x v="1"/>
  </r>
  <r>
    <x v="1999"/>
    <n v="36"/>
    <n v="1"/>
    <n v="754.64"/>
    <x v="2"/>
    <x v="2"/>
    <n v="3"/>
    <x v="50"/>
    <x v="1"/>
  </r>
  <r>
    <x v="2000"/>
    <n v="21"/>
    <n v="4"/>
    <n v="754.12"/>
    <x v="1"/>
    <x v="3"/>
    <n v="3"/>
    <x v="44"/>
    <x v="1"/>
  </r>
  <r>
    <x v="2001"/>
    <n v="51"/>
    <n v="4"/>
    <n v="752.77"/>
    <x v="2"/>
    <x v="3"/>
    <n v="3"/>
    <x v="45"/>
    <x v="1"/>
  </r>
  <r>
    <x v="2002"/>
    <n v="135"/>
    <n v="2"/>
    <n v="752.6"/>
    <x v="4"/>
    <x v="1"/>
    <n v="3"/>
    <x v="40"/>
    <x v="1"/>
  </r>
  <r>
    <x v="2003"/>
    <n v="10"/>
    <n v="2"/>
    <n v="752.44"/>
    <x v="0"/>
    <x v="1"/>
    <n v="3"/>
    <x v="48"/>
    <x v="1"/>
  </r>
  <r>
    <x v="2004"/>
    <n v="266"/>
    <n v="1"/>
    <n v="752.43"/>
    <x v="3"/>
    <x v="2"/>
    <n v="3"/>
    <x v="42"/>
    <x v="1"/>
  </r>
  <r>
    <x v="2005"/>
    <n v="175"/>
    <n v="2"/>
    <n v="750"/>
    <x v="4"/>
    <x v="1"/>
    <n v="3"/>
    <x v="40"/>
    <x v="1"/>
  </r>
  <r>
    <x v="2006"/>
    <n v="105"/>
    <n v="3"/>
    <n v="749.78"/>
    <x v="4"/>
    <x v="3"/>
    <n v="3"/>
    <x v="47"/>
    <x v="1"/>
  </r>
  <r>
    <x v="2007"/>
    <n v="50"/>
    <n v="1"/>
    <n v="749.1"/>
    <x v="2"/>
    <x v="2"/>
    <n v="3"/>
    <x v="50"/>
    <x v="1"/>
  </r>
  <r>
    <x v="2008"/>
    <n v="44"/>
    <n v="4"/>
    <n v="748.5"/>
    <x v="2"/>
    <x v="3"/>
    <n v="3"/>
    <x v="45"/>
    <x v="1"/>
  </r>
  <r>
    <x v="2009"/>
    <n v="144"/>
    <n v="2"/>
    <n v="747.81"/>
    <x v="4"/>
    <x v="1"/>
    <n v="3"/>
    <x v="40"/>
    <x v="1"/>
  </r>
  <r>
    <x v="2010"/>
    <n v="59"/>
    <n v="7"/>
    <n v="747.44"/>
    <x v="2"/>
    <x v="0"/>
    <n v="3"/>
    <x v="56"/>
    <x v="1"/>
  </r>
  <r>
    <x v="2011"/>
    <n v="19"/>
    <n v="2"/>
    <n v="746.81"/>
    <x v="1"/>
    <x v="1"/>
    <n v="3"/>
    <x v="55"/>
    <x v="1"/>
  </r>
  <r>
    <x v="2012"/>
    <n v="31"/>
    <n v="2"/>
    <n v="746.36"/>
    <x v="1"/>
    <x v="1"/>
    <n v="3"/>
    <x v="55"/>
    <x v="1"/>
  </r>
  <r>
    <x v="2013"/>
    <n v="15"/>
    <n v="3"/>
    <n v="745.52"/>
    <x v="1"/>
    <x v="3"/>
    <n v="3"/>
    <x v="44"/>
    <x v="1"/>
  </r>
  <r>
    <x v="2014"/>
    <n v="16"/>
    <n v="4"/>
    <n v="745.06"/>
    <x v="1"/>
    <x v="3"/>
    <n v="3"/>
    <x v="44"/>
    <x v="1"/>
  </r>
  <r>
    <x v="2015"/>
    <n v="10"/>
    <n v="4"/>
    <n v="745.06"/>
    <x v="0"/>
    <x v="3"/>
    <n v="3"/>
    <x v="46"/>
    <x v="1"/>
  </r>
  <r>
    <x v="2016"/>
    <n v="24"/>
    <n v="2"/>
    <n v="744.85"/>
    <x v="1"/>
    <x v="1"/>
    <n v="3"/>
    <x v="55"/>
    <x v="1"/>
  </r>
  <r>
    <x v="2017"/>
    <n v="70"/>
    <n v="1"/>
    <n v="743.53"/>
    <x v="2"/>
    <x v="2"/>
    <n v="3"/>
    <x v="50"/>
    <x v="1"/>
  </r>
  <r>
    <x v="2018"/>
    <n v="51"/>
    <n v="3"/>
    <n v="743.11"/>
    <x v="2"/>
    <x v="3"/>
    <n v="3"/>
    <x v="45"/>
    <x v="1"/>
  </r>
  <r>
    <x v="2019"/>
    <n v="24"/>
    <n v="1"/>
    <n v="742.93"/>
    <x v="1"/>
    <x v="2"/>
    <n v="3"/>
    <x v="58"/>
    <x v="1"/>
  </r>
  <r>
    <x v="2020"/>
    <n v="1"/>
    <n v="5"/>
    <n v="742.43"/>
    <x v="0"/>
    <x v="3"/>
    <n v="3"/>
    <x v="46"/>
    <x v="1"/>
  </r>
  <r>
    <x v="2021"/>
    <n v="16"/>
    <n v="2"/>
    <n v="742.19"/>
    <x v="1"/>
    <x v="1"/>
    <n v="3"/>
    <x v="55"/>
    <x v="1"/>
  </r>
  <r>
    <x v="2022"/>
    <n v="28"/>
    <n v="4"/>
    <n v="741.37"/>
    <x v="1"/>
    <x v="3"/>
    <n v="3"/>
    <x v="44"/>
    <x v="1"/>
  </r>
  <r>
    <x v="2023"/>
    <n v="287"/>
    <n v="1"/>
    <n v="741.26"/>
    <x v="3"/>
    <x v="2"/>
    <n v="3"/>
    <x v="42"/>
    <x v="1"/>
  </r>
  <r>
    <x v="2024"/>
    <n v="182"/>
    <n v="3"/>
    <n v="740.95"/>
    <x v="3"/>
    <x v="3"/>
    <n v="3"/>
    <x v="41"/>
    <x v="1"/>
  </r>
  <r>
    <x v="2025"/>
    <n v="126"/>
    <n v="4"/>
    <n v="740.94"/>
    <x v="4"/>
    <x v="3"/>
    <n v="3"/>
    <x v="47"/>
    <x v="1"/>
  </r>
  <r>
    <x v="2026"/>
    <n v="35"/>
    <n v="2"/>
    <n v="740.78"/>
    <x v="2"/>
    <x v="1"/>
    <n v="3"/>
    <x v="43"/>
    <x v="1"/>
  </r>
  <r>
    <x v="2027"/>
    <n v="21"/>
    <n v="1"/>
    <n v="739.2"/>
    <x v="1"/>
    <x v="2"/>
    <n v="3"/>
    <x v="58"/>
    <x v="1"/>
  </r>
  <r>
    <x v="2028"/>
    <n v="14"/>
    <n v="1"/>
    <n v="738.96"/>
    <x v="1"/>
    <x v="2"/>
    <n v="3"/>
    <x v="58"/>
    <x v="1"/>
  </r>
  <r>
    <x v="2029"/>
    <n v="211"/>
    <n v="1"/>
    <n v="738.6"/>
    <x v="3"/>
    <x v="2"/>
    <n v="3"/>
    <x v="42"/>
    <x v="1"/>
  </r>
  <r>
    <x v="2030"/>
    <n v="22"/>
    <n v="3"/>
    <n v="735.82"/>
    <x v="1"/>
    <x v="3"/>
    <n v="3"/>
    <x v="44"/>
    <x v="1"/>
  </r>
  <r>
    <x v="2031"/>
    <n v="104"/>
    <n v="1"/>
    <n v="735.67"/>
    <x v="4"/>
    <x v="2"/>
    <n v="3"/>
    <x v="51"/>
    <x v="1"/>
  </r>
  <r>
    <x v="2032"/>
    <n v="151"/>
    <n v="2"/>
    <n v="735.66"/>
    <x v="4"/>
    <x v="1"/>
    <n v="3"/>
    <x v="40"/>
    <x v="1"/>
  </r>
  <r>
    <x v="2033"/>
    <n v="46"/>
    <n v="3"/>
    <n v="734.94"/>
    <x v="2"/>
    <x v="3"/>
    <n v="3"/>
    <x v="45"/>
    <x v="1"/>
  </r>
  <r>
    <x v="2034"/>
    <n v="1"/>
    <n v="3"/>
    <n v="734.37"/>
    <x v="0"/>
    <x v="3"/>
    <n v="3"/>
    <x v="46"/>
    <x v="1"/>
  </r>
  <r>
    <x v="2035"/>
    <n v="156"/>
    <n v="3"/>
    <n v="734.13"/>
    <x v="4"/>
    <x v="3"/>
    <n v="3"/>
    <x v="47"/>
    <x v="1"/>
  </r>
  <r>
    <x v="2036"/>
    <n v="35"/>
    <n v="4"/>
    <n v="732.41"/>
    <x v="2"/>
    <x v="3"/>
    <n v="3"/>
    <x v="45"/>
    <x v="1"/>
  </r>
  <r>
    <x v="2037"/>
    <n v="22"/>
    <n v="5"/>
    <n v="732.07"/>
    <x v="1"/>
    <x v="3"/>
    <n v="3"/>
    <x v="44"/>
    <x v="1"/>
  </r>
  <r>
    <x v="2038"/>
    <n v="49"/>
    <n v="3"/>
    <n v="731.9"/>
    <x v="2"/>
    <x v="3"/>
    <n v="3"/>
    <x v="45"/>
    <x v="1"/>
  </r>
  <r>
    <x v="2039"/>
    <n v="46"/>
    <n v="1"/>
    <n v="731.5"/>
    <x v="2"/>
    <x v="2"/>
    <n v="3"/>
    <x v="50"/>
    <x v="1"/>
  </r>
  <r>
    <x v="2040"/>
    <n v="126"/>
    <n v="2"/>
    <n v="730.86"/>
    <x v="4"/>
    <x v="1"/>
    <n v="3"/>
    <x v="40"/>
    <x v="1"/>
  </r>
  <r>
    <x v="2041"/>
    <n v="4"/>
    <n v="2"/>
    <n v="729.8"/>
    <x v="0"/>
    <x v="1"/>
    <n v="3"/>
    <x v="48"/>
    <x v="1"/>
  </r>
  <r>
    <x v="2042"/>
    <n v="187"/>
    <n v="2"/>
    <n v="729.54"/>
    <x v="3"/>
    <x v="1"/>
    <n v="3"/>
    <x v="49"/>
    <x v="1"/>
  </r>
  <r>
    <x v="2043"/>
    <n v="16"/>
    <n v="4"/>
    <n v="728.54"/>
    <x v="1"/>
    <x v="3"/>
    <n v="3"/>
    <x v="44"/>
    <x v="1"/>
  </r>
  <r>
    <x v="2044"/>
    <n v="3"/>
    <n v="2"/>
    <n v="728.16"/>
    <x v="0"/>
    <x v="1"/>
    <n v="3"/>
    <x v="48"/>
    <x v="1"/>
  </r>
  <r>
    <x v="2045"/>
    <n v="0"/>
    <n v="4"/>
    <n v="728.02"/>
    <x v="0"/>
    <x v="3"/>
    <n v="3"/>
    <x v="46"/>
    <x v="1"/>
  </r>
  <r>
    <x v="2046"/>
    <n v="30"/>
    <n v="5"/>
    <n v="727.74"/>
    <x v="1"/>
    <x v="3"/>
    <n v="3"/>
    <x v="44"/>
    <x v="1"/>
  </r>
  <r>
    <x v="2047"/>
    <n v="105"/>
    <n v="1"/>
    <n v="725.64"/>
    <x v="4"/>
    <x v="2"/>
    <n v="3"/>
    <x v="51"/>
    <x v="1"/>
  </r>
  <r>
    <x v="2048"/>
    <n v="65"/>
    <n v="2"/>
    <n v="725.18"/>
    <x v="2"/>
    <x v="1"/>
    <n v="3"/>
    <x v="43"/>
    <x v="1"/>
  </r>
  <r>
    <x v="2049"/>
    <n v="3"/>
    <n v="5"/>
    <n v="725.07"/>
    <x v="0"/>
    <x v="3"/>
    <n v="3"/>
    <x v="46"/>
    <x v="1"/>
  </r>
  <r>
    <x v="2050"/>
    <n v="89"/>
    <n v="2"/>
    <n v="724.76"/>
    <x v="4"/>
    <x v="1"/>
    <n v="3"/>
    <x v="40"/>
    <x v="1"/>
  </r>
  <r>
    <x v="2051"/>
    <n v="53"/>
    <n v="1"/>
    <n v="723.38"/>
    <x v="2"/>
    <x v="2"/>
    <n v="3"/>
    <x v="50"/>
    <x v="1"/>
  </r>
  <r>
    <x v="2052"/>
    <n v="29"/>
    <n v="3"/>
    <n v="723.21"/>
    <x v="1"/>
    <x v="3"/>
    <n v="3"/>
    <x v="44"/>
    <x v="1"/>
  </r>
  <r>
    <x v="2053"/>
    <n v="56"/>
    <n v="2"/>
    <n v="721.94"/>
    <x v="2"/>
    <x v="1"/>
    <n v="3"/>
    <x v="43"/>
    <x v="1"/>
  </r>
  <r>
    <x v="2054"/>
    <n v="8"/>
    <n v="2"/>
    <n v="721.45"/>
    <x v="0"/>
    <x v="1"/>
    <n v="3"/>
    <x v="48"/>
    <x v="1"/>
  </r>
  <r>
    <x v="2055"/>
    <n v="23"/>
    <n v="4"/>
    <n v="720.86"/>
    <x v="1"/>
    <x v="3"/>
    <n v="3"/>
    <x v="44"/>
    <x v="1"/>
  </r>
  <r>
    <x v="2056"/>
    <n v="172"/>
    <n v="3"/>
    <n v="720.52"/>
    <x v="4"/>
    <x v="3"/>
    <n v="3"/>
    <x v="47"/>
    <x v="1"/>
  </r>
  <r>
    <x v="2057"/>
    <n v="45"/>
    <n v="3"/>
    <n v="719.81"/>
    <x v="2"/>
    <x v="3"/>
    <n v="3"/>
    <x v="45"/>
    <x v="1"/>
  </r>
  <r>
    <x v="2058"/>
    <n v="3"/>
    <n v="2"/>
    <n v="716.57"/>
    <x v="0"/>
    <x v="1"/>
    <n v="3"/>
    <x v="48"/>
    <x v="1"/>
  </r>
  <r>
    <x v="2059"/>
    <n v="91"/>
    <n v="2"/>
    <n v="716.35"/>
    <x v="4"/>
    <x v="1"/>
    <n v="3"/>
    <x v="40"/>
    <x v="1"/>
  </r>
  <r>
    <x v="2060"/>
    <n v="91"/>
    <n v="5"/>
    <n v="716.2"/>
    <x v="4"/>
    <x v="3"/>
    <n v="3"/>
    <x v="47"/>
    <x v="1"/>
  </r>
  <r>
    <x v="2061"/>
    <n v="110"/>
    <n v="2"/>
    <n v="716"/>
    <x v="4"/>
    <x v="1"/>
    <n v="3"/>
    <x v="40"/>
    <x v="1"/>
  </r>
  <r>
    <x v="2062"/>
    <n v="20"/>
    <n v="8"/>
    <n v="716"/>
    <x v="1"/>
    <x v="0"/>
    <n v="3"/>
    <x v="52"/>
    <x v="1"/>
  </r>
  <r>
    <x v="2063"/>
    <n v="31"/>
    <n v="2"/>
    <n v="714.96"/>
    <x v="1"/>
    <x v="1"/>
    <n v="3"/>
    <x v="55"/>
    <x v="1"/>
  </r>
  <r>
    <x v="2064"/>
    <n v="65"/>
    <n v="2"/>
    <n v="714.42"/>
    <x v="2"/>
    <x v="1"/>
    <n v="3"/>
    <x v="43"/>
    <x v="1"/>
  </r>
  <r>
    <x v="2065"/>
    <n v="35"/>
    <n v="3"/>
    <n v="713.89"/>
    <x v="2"/>
    <x v="3"/>
    <n v="3"/>
    <x v="45"/>
    <x v="1"/>
  </r>
  <r>
    <x v="2066"/>
    <n v="94"/>
    <n v="2"/>
    <n v="713.3"/>
    <x v="4"/>
    <x v="1"/>
    <n v="3"/>
    <x v="40"/>
    <x v="1"/>
  </r>
  <r>
    <x v="2067"/>
    <n v="63"/>
    <n v="2"/>
    <n v="712.88"/>
    <x v="2"/>
    <x v="1"/>
    <n v="3"/>
    <x v="43"/>
    <x v="1"/>
  </r>
  <r>
    <x v="2068"/>
    <n v="9"/>
    <n v="4"/>
    <n v="712.8"/>
    <x v="0"/>
    <x v="3"/>
    <n v="3"/>
    <x v="46"/>
    <x v="1"/>
  </r>
  <r>
    <x v="2069"/>
    <n v="32"/>
    <n v="1"/>
    <n v="712.78"/>
    <x v="1"/>
    <x v="2"/>
    <n v="3"/>
    <x v="58"/>
    <x v="1"/>
  </r>
  <r>
    <x v="2070"/>
    <n v="43"/>
    <n v="2"/>
    <n v="712.5"/>
    <x v="2"/>
    <x v="1"/>
    <n v="3"/>
    <x v="43"/>
    <x v="1"/>
  </r>
  <r>
    <x v="2071"/>
    <n v="63"/>
    <n v="1"/>
    <n v="712.4"/>
    <x v="2"/>
    <x v="2"/>
    <n v="3"/>
    <x v="50"/>
    <x v="1"/>
  </r>
  <r>
    <x v="2072"/>
    <n v="119"/>
    <n v="2"/>
    <n v="712.29"/>
    <x v="4"/>
    <x v="1"/>
    <n v="3"/>
    <x v="40"/>
    <x v="1"/>
  </r>
  <r>
    <x v="2073"/>
    <n v="136"/>
    <n v="5"/>
    <n v="712.24"/>
    <x v="4"/>
    <x v="3"/>
    <n v="3"/>
    <x v="47"/>
    <x v="1"/>
  </r>
  <r>
    <x v="2074"/>
    <n v="7"/>
    <n v="3"/>
    <n v="711.86"/>
    <x v="0"/>
    <x v="3"/>
    <n v="3"/>
    <x v="46"/>
    <x v="1"/>
  </r>
  <r>
    <x v="2075"/>
    <n v="177"/>
    <n v="3"/>
    <n v="711.79"/>
    <x v="4"/>
    <x v="3"/>
    <n v="3"/>
    <x v="47"/>
    <x v="1"/>
  </r>
  <r>
    <x v="2076"/>
    <n v="91"/>
    <n v="3"/>
    <n v="711.41"/>
    <x v="4"/>
    <x v="3"/>
    <n v="3"/>
    <x v="47"/>
    <x v="1"/>
  </r>
  <r>
    <x v="2077"/>
    <n v="185"/>
    <n v="3"/>
    <n v="710.28"/>
    <x v="3"/>
    <x v="3"/>
    <n v="3"/>
    <x v="41"/>
    <x v="1"/>
  </r>
  <r>
    <x v="2078"/>
    <n v="31"/>
    <n v="5"/>
    <n v="709.99"/>
    <x v="1"/>
    <x v="3"/>
    <n v="3"/>
    <x v="44"/>
    <x v="1"/>
  </r>
  <r>
    <x v="2079"/>
    <n v="122"/>
    <n v="3"/>
    <n v="709.71"/>
    <x v="4"/>
    <x v="3"/>
    <n v="3"/>
    <x v="47"/>
    <x v="1"/>
  </r>
  <r>
    <x v="2080"/>
    <n v="59"/>
    <n v="3"/>
    <n v="709.38"/>
    <x v="2"/>
    <x v="3"/>
    <n v="3"/>
    <x v="45"/>
    <x v="1"/>
  </r>
  <r>
    <x v="2081"/>
    <n v="8"/>
    <n v="2"/>
    <n v="708.22"/>
    <x v="0"/>
    <x v="1"/>
    <n v="3"/>
    <x v="48"/>
    <x v="1"/>
  </r>
  <r>
    <x v="2082"/>
    <n v="197"/>
    <n v="2"/>
    <n v="707.69"/>
    <x v="3"/>
    <x v="1"/>
    <n v="3"/>
    <x v="49"/>
    <x v="1"/>
  </r>
  <r>
    <x v="2083"/>
    <n v="133"/>
    <n v="1"/>
    <n v="707.09"/>
    <x v="4"/>
    <x v="2"/>
    <n v="3"/>
    <x v="51"/>
    <x v="1"/>
  </r>
  <r>
    <x v="2084"/>
    <n v="105"/>
    <n v="2"/>
    <n v="706.57"/>
    <x v="4"/>
    <x v="1"/>
    <n v="3"/>
    <x v="40"/>
    <x v="1"/>
  </r>
  <r>
    <x v="2085"/>
    <n v="7"/>
    <n v="3"/>
    <n v="706.13"/>
    <x v="0"/>
    <x v="3"/>
    <n v="3"/>
    <x v="46"/>
    <x v="1"/>
  </r>
  <r>
    <x v="2086"/>
    <n v="11"/>
    <n v="2"/>
    <n v="705.79"/>
    <x v="0"/>
    <x v="1"/>
    <n v="3"/>
    <x v="48"/>
    <x v="1"/>
  </r>
  <r>
    <x v="2087"/>
    <n v="66"/>
    <n v="3"/>
    <n v="705.12"/>
    <x v="2"/>
    <x v="3"/>
    <n v="3"/>
    <x v="45"/>
    <x v="1"/>
  </r>
  <r>
    <x v="2088"/>
    <n v="3"/>
    <n v="3"/>
    <n v="704.55"/>
    <x v="0"/>
    <x v="3"/>
    <n v="3"/>
    <x v="46"/>
    <x v="1"/>
  </r>
  <r>
    <x v="2089"/>
    <n v="51"/>
    <n v="2"/>
    <n v="704.25"/>
    <x v="2"/>
    <x v="1"/>
    <n v="3"/>
    <x v="43"/>
    <x v="1"/>
  </r>
  <r>
    <x v="2090"/>
    <n v="73"/>
    <n v="1"/>
    <n v="704.04"/>
    <x v="4"/>
    <x v="2"/>
    <n v="3"/>
    <x v="51"/>
    <x v="1"/>
  </r>
  <r>
    <x v="2091"/>
    <n v="24"/>
    <n v="3"/>
    <n v="703.99"/>
    <x v="1"/>
    <x v="3"/>
    <n v="3"/>
    <x v="44"/>
    <x v="1"/>
  </r>
  <r>
    <x v="2092"/>
    <n v="24"/>
    <n v="4"/>
    <n v="703.47"/>
    <x v="1"/>
    <x v="3"/>
    <n v="3"/>
    <x v="44"/>
    <x v="1"/>
  </r>
  <r>
    <x v="2093"/>
    <n v="30"/>
    <n v="2"/>
    <n v="703.36"/>
    <x v="1"/>
    <x v="1"/>
    <n v="3"/>
    <x v="55"/>
    <x v="1"/>
  </r>
  <r>
    <x v="2094"/>
    <n v="287"/>
    <n v="3"/>
    <n v="702"/>
    <x v="3"/>
    <x v="3"/>
    <n v="3"/>
    <x v="41"/>
    <x v="1"/>
  </r>
  <r>
    <x v="2095"/>
    <n v="40"/>
    <n v="2"/>
    <n v="701.57"/>
    <x v="2"/>
    <x v="1"/>
    <n v="3"/>
    <x v="43"/>
    <x v="1"/>
  </r>
  <r>
    <x v="2096"/>
    <n v="17"/>
    <n v="4"/>
    <n v="701.4"/>
    <x v="1"/>
    <x v="3"/>
    <n v="3"/>
    <x v="44"/>
    <x v="1"/>
  </r>
  <r>
    <x v="2097"/>
    <n v="79"/>
    <n v="2"/>
    <n v="701.23"/>
    <x v="4"/>
    <x v="1"/>
    <n v="3"/>
    <x v="40"/>
    <x v="1"/>
  </r>
  <r>
    <x v="2098"/>
    <n v="16"/>
    <n v="4"/>
    <n v="700.73"/>
    <x v="1"/>
    <x v="3"/>
    <n v="3"/>
    <x v="44"/>
    <x v="1"/>
  </r>
  <r>
    <x v="2099"/>
    <n v="53"/>
    <n v="3"/>
    <n v="700.63"/>
    <x v="2"/>
    <x v="3"/>
    <n v="3"/>
    <x v="45"/>
    <x v="1"/>
  </r>
  <r>
    <x v="2100"/>
    <n v="12"/>
    <n v="4"/>
    <n v="699.81"/>
    <x v="0"/>
    <x v="3"/>
    <n v="3"/>
    <x v="46"/>
    <x v="1"/>
  </r>
  <r>
    <x v="2101"/>
    <n v="45"/>
    <n v="2"/>
    <n v="698.41"/>
    <x v="2"/>
    <x v="1"/>
    <n v="3"/>
    <x v="43"/>
    <x v="1"/>
  </r>
  <r>
    <x v="2102"/>
    <n v="28"/>
    <n v="4"/>
    <n v="697.55"/>
    <x v="1"/>
    <x v="3"/>
    <n v="3"/>
    <x v="44"/>
    <x v="1"/>
  </r>
  <r>
    <x v="2103"/>
    <n v="190"/>
    <n v="3"/>
    <n v="697.54"/>
    <x v="3"/>
    <x v="3"/>
    <n v="3"/>
    <x v="41"/>
    <x v="1"/>
  </r>
  <r>
    <x v="2104"/>
    <n v="106"/>
    <n v="2"/>
    <n v="696.89"/>
    <x v="4"/>
    <x v="1"/>
    <n v="3"/>
    <x v="40"/>
    <x v="1"/>
  </r>
  <r>
    <x v="2105"/>
    <n v="171"/>
    <n v="2"/>
    <n v="696.68"/>
    <x v="4"/>
    <x v="1"/>
    <n v="3"/>
    <x v="40"/>
    <x v="1"/>
  </r>
  <r>
    <x v="2106"/>
    <n v="197"/>
    <n v="2"/>
    <n v="695.61"/>
    <x v="3"/>
    <x v="1"/>
    <n v="3"/>
    <x v="49"/>
    <x v="1"/>
  </r>
  <r>
    <x v="2107"/>
    <n v="63"/>
    <n v="4"/>
    <n v="695.42"/>
    <x v="2"/>
    <x v="3"/>
    <n v="3"/>
    <x v="45"/>
    <x v="1"/>
  </r>
  <r>
    <x v="2108"/>
    <n v="3"/>
    <n v="4"/>
    <n v="695.07"/>
    <x v="0"/>
    <x v="3"/>
    <n v="3"/>
    <x v="46"/>
    <x v="1"/>
  </r>
  <r>
    <x v="2109"/>
    <n v="60"/>
    <n v="8"/>
    <n v="694.4"/>
    <x v="2"/>
    <x v="0"/>
    <n v="3"/>
    <x v="56"/>
    <x v="1"/>
  </r>
  <r>
    <x v="2110"/>
    <n v="4"/>
    <n v="2"/>
    <n v="694.05"/>
    <x v="0"/>
    <x v="1"/>
    <n v="3"/>
    <x v="48"/>
    <x v="1"/>
  </r>
  <r>
    <x v="2111"/>
    <n v="4"/>
    <n v="3"/>
    <n v="693.95"/>
    <x v="0"/>
    <x v="3"/>
    <n v="3"/>
    <x v="46"/>
    <x v="1"/>
  </r>
  <r>
    <x v="2112"/>
    <n v="169"/>
    <n v="2"/>
    <n v="693.81"/>
    <x v="4"/>
    <x v="1"/>
    <n v="3"/>
    <x v="40"/>
    <x v="1"/>
  </r>
  <r>
    <x v="2113"/>
    <n v="308"/>
    <n v="2"/>
    <n v="693.33"/>
    <x v="3"/>
    <x v="1"/>
    <n v="3"/>
    <x v="49"/>
    <x v="1"/>
  </r>
  <r>
    <x v="2114"/>
    <n v="44"/>
    <n v="2"/>
    <n v="693.32"/>
    <x v="2"/>
    <x v="1"/>
    <n v="3"/>
    <x v="43"/>
    <x v="1"/>
  </r>
  <r>
    <x v="2115"/>
    <n v="13"/>
    <n v="4"/>
    <n v="692.85"/>
    <x v="1"/>
    <x v="3"/>
    <n v="3"/>
    <x v="44"/>
    <x v="1"/>
  </r>
  <r>
    <x v="2116"/>
    <n v="23"/>
    <n v="3"/>
    <n v="692.22"/>
    <x v="1"/>
    <x v="3"/>
    <n v="3"/>
    <x v="44"/>
    <x v="1"/>
  </r>
  <r>
    <x v="2117"/>
    <n v="38"/>
    <n v="2"/>
    <n v="692.19"/>
    <x v="2"/>
    <x v="1"/>
    <n v="3"/>
    <x v="43"/>
    <x v="1"/>
  </r>
  <r>
    <x v="2118"/>
    <n v="76"/>
    <n v="3"/>
    <n v="690.59"/>
    <x v="4"/>
    <x v="3"/>
    <n v="3"/>
    <x v="47"/>
    <x v="1"/>
  </r>
  <r>
    <x v="2119"/>
    <n v="18"/>
    <n v="2"/>
    <n v="690.34"/>
    <x v="1"/>
    <x v="1"/>
    <n v="3"/>
    <x v="55"/>
    <x v="1"/>
  </r>
  <r>
    <x v="2120"/>
    <n v="39"/>
    <n v="4"/>
    <n v="690"/>
    <x v="2"/>
    <x v="3"/>
    <n v="3"/>
    <x v="45"/>
    <x v="1"/>
  </r>
  <r>
    <x v="2121"/>
    <n v="329"/>
    <n v="2"/>
    <n v="689.95"/>
    <x v="3"/>
    <x v="1"/>
    <n v="3"/>
    <x v="49"/>
    <x v="1"/>
  </r>
  <r>
    <x v="2122"/>
    <n v="63"/>
    <n v="2"/>
    <n v="689.9"/>
    <x v="2"/>
    <x v="1"/>
    <n v="3"/>
    <x v="43"/>
    <x v="1"/>
  </r>
  <r>
    <x v="2123"/>
    <n v="65"/>
    <n v="3"/>
    <n v="689.48"/>
    <x v="2"/>
    <x v="3"/>
    <n v="3"/>
    <x v="45"/>
    <x v="1"/>
  </r>
  <r>
    <x v="2124"/>
    <n v="8"/>
    <n v="4"/>
    <n v="689.1"/>
    <x v="0"/>
    <x v="3"/>
    <n v="3"/>
    <x v="46"/>
    <x v="1"/>
  </r>
  <r>
    <x v="2125"/>
    <n v="116"/>
    <n v="2"/>
    <n v="688.86"/>
    <x v="4"/>
    <x v="1"/>
    <n v="3"/>
    <x v="40"/>
    <x v="1"/>
  </r>
  <r>
    <x v="2126"/>
    <n v="4"/>
    <n v="2"/>
    <n v="688.33"/>
    <x v="0"/>
    <x v="1"/>
    <n v="3"/>
    <x v="48"/>
    <x v="1"/>
  </r>
  <r>
    <x v="2127"/>
    <n v="94"/>
    <n v="2"/>
    <n v="686.63"/>
    <x v="4"/>
    <x v="1"/>
    <n v="3"/>
    <x v="40"/>
    <x v="1"/>
  </r>
  <r>
    <x v="2128"/>
    <n v="18"/>
    <n v="1"/>
    <n v="686.05"/>
    <x v="1"/>
    <x v="2"/>
    <n v="3"/>
    <x v="58"/>
    <x v="1"/>
  </r>
  <r>
    <x v="2129"/>
    <n v="58"/>
    <n v="6"/>
    <n v="685.74"/>
    <x v="2"/>
    <x v="0"/>
    <n v="3"/>
    <x v="56"/>
    <x v="1"/>
  </r>
  <r>
    <x v="2130"/>
    <n v="72"/>
    <n v="4"/>
    <n v="684.42"/>
    <x v="4"/>
    <x v="3"/>
    <n v="3"/>
    <x v="47"/>
    <x v="1"/>
  </r>
  <r>
    <x v="2131"/>
    <n v="39"/>
    <n v="4"/>
    <n v="684.34"/>
    <x v="2"/>
    <x v="3"/>
    <n v="3"/>
    <x v="45"/>
    <x v="1"/>
  </r>
  <r>
    <x v="2132"/>
    <n v="184"/>
    <n v="6"/>
    <n v="683.46"/>
    <x v="3"/>
    <x v="0"/>
    <n v="3"/>
    <x v="59"/>
    <x v="1"/>
  </r>
  <r>
    <x v="2133"/>
    <n v="176"/>
    <n v="1"/>
    <n v="683.17"/>
    <x v="4"/>
    <x v="2"/>
    <n v="3"/>
    <x v="51"/>
    <x v="1"/>
  </r>
  <r>
    <x v="2134"/>
    <n v="24"/>
    <n v="3"/>
    <n v="682.91"/>
    <x v="1"/>
    <x v="3"/>
    <n v="3"/>
    <x v="44"/>
    <x v="1"/>
  </r>
  <r>
    <x v="2135"/>
    <n v="156"/>
    <n v="3"/>
    <n v="682.29"/>
    <x v="4"/>
    <x v="3"/>
    <n v="3"/>
    <x v="47"/>
    <x v="1"/>
  </r>
  <r>
    <x v="2136"/>
    <n v="28"/>
    <n v="5"/>
    <n v="681.91"/>
    <x v="1"/>
    <x v="3"/>
    <n v="3"/>
    <x v="44"/>
    <x v="1"/>
  </r>
  <r>
    <x v="2137"/>
    <n v="21"/>
    <n v="2"/>
    <n v="681.41"/>
    <x v="1"/>
    <x v="1"/>
    <n v="3"/>
    <x v="55"/>
    <x v="1"/>
  </r>
  <r>
    <x v="2138"/>
    <n v="3"/>
    <n v="1"/>
    <n v="680.99"/>
    <x v="0"/>
    <x v="2"/>
    <n v="3"/>
    <x v="57"/>
    <x v="1"/>
  </r>
  <r>
    <x v="2139"/>
    <n v="25"/>
    <n v="1"/>
    <n v="680.84"/>
    <x v="1"/>
    <x v="2"/>
    <n v="3"/>
    <x v="58"/>
    <x v="1"/>
  </r>
  <r>
    <x v="2140"/>
    <n v="40"/>
    <n v="5"/>
    <n v="680.18"/>
    <x v="2"/>
    <x v="3"/>
    <n v="3"/>
    <x v="45"/>
    <x v="1"/>
  </r>
  <r>
    <x v="2141"/>
    <n v="76"/>
    <n v="3"/>
    <n v="680.02"/>
    <x v="4"/>
    <x v="3"/>
    <n v="3"/>
    <x v="47"/>
    <x v="1"/>
  </r>
  <r>
    <x v="2142"/>
    <n v="85"/>
    <n v="1"/>
    <n v="679.68"/>
    <x v="4"/>
    <x v="2"/>
    <n v="3"/>
    <x v="51"/>
    <x v="1"/>
  </r>
  <r>
    <x v="2143"/>
    <n v="18"/>
    <n v="2"/>
    <n v="679.45"/>
    <x v="1"/>
    <x v="1"/>
    <n v="3"/>
    <x v="55"/>
    <x v="1"/>
  </r>
  <r>
    <x v="2144"/>
    <n v="6"/>
    <n v="2"/>
    <n v="679.44"/>
    <x v="0"/>
    <x v="1"/>
    <n v="3"/>
    <x v="48"/>
    <x v="1"/>
  </r>
  <r>
    <x v="2145"/>
    <n v="92"/>
    <n v="4"/>
    <n v="678.25"/>
    <x v="4"/>
    <x v="3"/>
    <n v="3"/>
    <x v="47"/>
    <x v="1"/>
  </r>
  <r>
    <x v="2146"/>
    <n v="95"/>
    <n v="2"/>
    <n v="678.16"/>
    <x v="4"/>
    <x v="1"/>
    <n v="3"/>
    <x v="40"/>
    <x v="1"/>
  </r>
  <r>
    <x v="2147"/>
    <n v="130"/>
    <n v="2"/>
    <n v="677.1"/>
    <x v="4"/>
    <x v="1"/>
    <n v="3"/>
    <x v="40"/>
    <x v="1"/>
  </r>
  <r>
    <x v="2148"/>
    <n v="8"/>
    <n v="2"/>
    <n v="676.99"/>
    <x v="0"/>
    <x v="1"/>
    <n v="3"/>
    <x v="48"/>
    <x v="1"/>
  </r>
  <r>
    <x v="2149"/>
    <n v="266"/>
    <n v="1"/>
    <n v="676.2"/>
    <x v="3"/>
    <x v="2"/>
    <n v="3"/>
    <x v="42"/>
    <x v="1"/>
  </r>
  <r>
    <x v="2150"/>
    <n v="74"/>
    <n v="2"/>
    <n v="675.8"/>
    <x v="4"/>
    <x v="1"/>
    <n v="3"/>
    <x v="40"/>
    <x v="1"/>
  </r>
  <r>
    <x v="2151"/>
    <n v="59"/>
    <n v="2"/>
    <n v="675.69"/>
    <x v="2"/>
    <x v="1"/>
    <n v="3"/>
    <x v="43"/>
    <x v="1"/>
  </r>
  <r>
    <x v="2152"/>
    <n v="177"/>
    <n v="4"/>
    <n v="675.64"/>
    <x v="4"/>
    <x v="3"/>
    <n v="3"/>
    <x v="47"/>
    <x v="1"/>
  </r>
  <r>
    <x v="2153"/>
    <n v="12"/>
    <n v="2"/>
    <n v="675.64"/>
    <x v="0"/>
    <x v="1"/>
    <n v="3"/>
    <x v="48"/>
    <x v="1"/>
  </r>
  <r>
    <x v="2154"/>
    <n v="130"/>
    <n v="3"/>
    <n v="675.6"/>
    <x v="4"/>
    <x v="3"/>
    <n v="3"/>
    <x v="47"/>
    <x v="1"/>
  </r>
  <r>
    <x v="2155"/>
    <n v="39"/>
    <n v="1"/>
    <n v="675.51"/>
    <x v="2"/>
    <x v="2"/>
    <n v="3"/>
    <x v="50"/>
    <x v="1"/>
  </r>
  <r>
    <x v="2156"/>
    <n v="81"/>
    <n v="1"/>
    <n v="675.3"/>
    <x v="4"/>
    <x v="2"/>
    <n v="3"/>
    <x v="51"/>
    <x v="1"/>
  </r>
  <r>
    <x v="2157"/>
    <n v="121"/>
    <n v="4"/>
    <n v="674.89"/>
    <x v="4"/>
    <x v="3"/>
    <n v="3"/>
    <x v="47"/>
    <x v="1"/>
  </r>
  <r>
    <x v="2158"/>
    <n v="5"/>
    <n v="4"/>
    <n v="674.82"/>
    <x v="0"/>
    <x v="3"/>
    <n v="3"/>
    <x v="46"/>
    <x v="1"/>
  </r>
  <r>
    <x v="2159"/>
    <n v="121"/>
    <n v="1"/>
    <n v="674.7"/>
    <x v="4"/>
    <x v="2"/>
    <n v="3"/>
    <x v="51"/>
    <x v="1"/>
  </r>
  <r>
    <x v="2160"/>
    <n v="57"/>
    <n v="1"/>
    <n v="674.68"/>
    <x v="2"/>
    <x v="2"/>
    <n v="3"/>
    <x v="50"/>
    <x v="1"/>
  </r>
  <r>
    <x v="2161"/>
    <n v="177"/>
    <n v="2"/>
    <n v="674.52"/>
    <x v="4"/>
    <x v="1"/>
    <n v="3"/>
    <x v="40"/>
    <x v="1"/>
  </r>
  <r>
    <x v="2162"/>
    <n v="175"/>
    <n v="3"/>
    <n v="674.45"/>
    <x v="4"/>
    <x v="3"/>
    <n v="3"/>
    <x v="47"/>
    <x v="1"/>
  </r>
  <r>
    <x v="2163"/>
    <n v="46"/>
    <n v="4"/>
    <n v="673.26"/>
    <x v="2"/>
    <x v="3"/>
    <n v="3"/>
    <x v="45"/>
    <x v="1"/>
  </r>
  <r>
    <x v="2164"/>
    <n v="11"/>
    <n v="3"/>
    <n v="672.83"/>
    <x v="0"/>
    <x v="3"/>
    <n v="3"/>
    <x v="46"/>
    <x v="1"/>
  </r>
  <r>
    <x v="2165"/>
    <n v="90"/>
    <n v="2"/>
    <n v="671.96"/>
    <x v="4"/>
    <x v="1"/>
    <n v="3"/>
    <x v="40"/>
    <x v="1"/>
  </r>
  <r>
    <x v="2166"/>
    <n v="33"/>
    <n v="2"/>
    <n v="671.95"/>
    <x v="2"/>
    <x v="1"/>
    <n v="3"/>
    <x v="43"/>
    <x v="1"/>
  </r>
  <r>
    <x v="2167"/>
    <n v="32"/>
    <n v="1"/>
    <n v="671.69"/>
    <x v="1"/>
    <x v="2"/>
    <n v="3"/>
    <x v="58"/>
    <x v="1"/>
  </r>
  <r>
    <x v="2168"/>
    <n v="112"/>
    <n v="1"/>
    <n v="668.58"/>
    <x v="4"/>
    <x v="2"/>
    <n v="3"/>
    <x v="51"/>
    <x v="1"/>
  </r>
  <r>
    <x v="2169"/>
    <n v="20"/>
    <n v="4"/>
    <n v="668.56"/>
    <x v="1"/>
    <x v="3"/>
    <n v="3"/>
    <x v="44"/>
    <x v="1"/>
  </r>
  <r>
    <x v="2170"/>
    <n v="71"/>
    <n v="3"/>
    <n v="668.43"/>
    <x v="2"/>
    <x v="3"/>
    <n v="3"/>
    <x v="45"/>
    <x v="1"/>
  </r>
  <r>
    <x v="2171"/>
    <n v="70"/>
    <n v="2"/>
    <n v="667.65"/>
    <x v="2"/>
    <x v="1"/>
    <n v="3"/>
    <x v="43"/>
    <x v="1"/>
  </r>
  <r>
    <x v="2172"/>
    <n v="2"/>
    <n v="3"/>
    <n v="666.1"/>
    <x v="0"/>
    <x v="3"/>
    <n v="3"/>
    <x v="46"/>
    <x v="1"/>
  </r>
  <r>
    <x v="2173"/>
    <n v="158"/>
    <n v="2"/>
    <n v="665.78"/>
    <x v="4"/>
    <x v="1"/>
    <n v="3"/>
    <x v="40"/>
    <x v="1"/>
  </r>
  <r>
    <x v="2174"/>
    <n v="307"/>
    <n v="4"/>
    <n v="664.54"/>
    <x v="3"/>
    <x v="3"/>
    <n v="3"/>
    <x v="41"/>
    <x v="1"/>
  </r>
  <r>
    <x v="2175"/>
    <n v="2"/>
    <n v="4"/>
    <n v="664.34"/>
    <x v="0"/>
    <x v="3"/>
    <n v="3"/>
    <x v="46"/>
    <x v="1"/>
  </r>
  <r>
    <x v="2176"/>
    <n v="44"/>
    <n v="2"/>
    <n v="664.26"/>
    <x v="2"/>
    <x v="1"/>
    <n v="3"/>
    <x v="43"/>
    <x v="1"/>
  </r>
  <r>
    <x v="2177"/>
    <n v="5"/>
    <n v="2"/>
    <n v="664.11"/>
    <x v="0"/>
    <x v="1"/>
    <n v="3"/>
    <x v="48"/>
    <x v="1"/>
  </r>
  <r>
    <x v="2178"/>
    <n v="191"/>
    <n v="3"/>
    <n v="664"/>
    <x v="3"/>
    <x v="3"/>
    <n v="3"/>
    <x v="41"/>
    <x v="1"/>
  </r>
  <r>
    <x v="2179"/>
    <n v="5"/>
    <n v="3"/>
    <n v="663.81"/>
    <x v="0"/>
    <x v="3"/>
    <n v="3"/>
    <x v="46"/>
    <x v="1"/>
  </r>
  <r>
    <x v="2180"/>
    <n v="95"/>
    <n v="4"/>
    <n v="663.65"/>
    <x v="4"/>
    <x v="3"/>
    <n v="3"/>
    <x v="47"/>
    <x v="1"/>
  </r>
  <r>
    <x v="2181"/>
    <n v="84"/>
    <n v="2"/>
    <n v="663.61"/>
    <x v="4"/>
    <x v="1"/>
    <n v="3"/>
    <x v="40"/>
    <x v="1"/>
  </r>
  <r>
    <x v="2182"/>
    <n v="67"/>
    <n v="4"/>
    <n v="661.52"/>
    <x v="2"/>
    <x v="3"/>
    <n v="3"/>
    <x v="45"/>
    <x v="1"/>
  </r>
  <r>
    <x v="2183"/>
    <n v="22"/>
    <n v="2"/>
    <n v="661.32"/>
    <x v="1"/>
    <x v="1"/>
    <n v="3"/>
    <x v="55"/>
    <x v="1"/>
  </r>
  <r>
    <x v="2184"/>
    <n v="274"/>
    <n v="1"/>
    <n v="660"/>
    <x v="3"/>
    <x v="2"/>
    <n v="3"/>
    <x v="42"/>
    <x v="1"/>
  </r>
  <r>
    <x v="2185"/>
    <n v="27"/>
    <n v="2"/>
    <n v="659.46"/>
    <x v="1"/>
    <x v="1"/>
    <n v="3"/>
    <x v="55"/>
    <x v="1"/>
  </r>
  <r>
    <x v="2186"/>
    <n v="32"/>
    <n v="2"/>
    <n v="659.41"/>
    <x v="1"/>
    <x v="1"/>
    <n v="3"/>
    <x v="55"/>
    <x v="1"/>
  </r>
  <r>
    <x v="2187"/>
    <n v="32"/>
    <n v="3"/>
    <n v="658.88"/>
    <x v="1"/>
    <x v="3"/>
    <n v="3"/>
    <x v="44"/>
    <x v="1"/>
  </r>
  <r>
    <x v="2188"/>
    <n v="35"/>
    <n v="2"/>
    <n v="658.64"/>
    <x v="2"/>
    <x v="1"/>
    <n v="3"/>
    <x v="43"/>
    <x v="1"/>
  </r>
  <r>
    <x v="2189"/>
    <n v="134"/>
    <n v="4"/>
    <n v="657.9"/>
    <x v="4"/>
    <x v="3"/>
    <n v="3"/>
    <x v="47"/>
    <x v="1"/>
  </r>
  <r>
    <x v="2190"/>
    <n v="73"/>
    <n v="3"/>
    <n v="657.8"/>
    <x v="4"/>
    <x v="3"/>
    <n v="3"/>
    <x v="47"/>
    <x v="1"/>
  </r>
  <r>
    <x v="2191"/>
    <n v="42"/>
    <n v="2"/>
    <n v="657.3"/>
    <x v="2"/>
    <x v="1"/>
    <n v="3"/>
    <x v="43"/>
    <x v="1"/>
  </r>
  <r>
    <x v="2192"/>
    <n v="48"/>
    <n v="1"/>
    <n v="657.23"/>
    <x v="2"/>
    <x v="2"/>
    <n v="3"/>
    <x v="50"/>
    <x v="1"/>
  </r>
  <r>
    <x v="2193"/>
    <n v="7"/>
    <n v="2"/>
    <n v="657.16"/>
    <x v="0"/>
    <x v="1"/>
    <n v="3"/>
    <x v="48"/>
    <x v="1"/>
  </r>
  <r>
    <x v="2194"/>
    <n v="15"/>
    <n v="3"/>
    <n v="656.69"/>
    <x v="1"/>
    <x v="3"/>
    <n v="3"/>
    <x v="44"/>
    <x v="1"/>
  </r>
  <r>
    <x v="2195"/>
    <n v="63"/>
    <n v="2"/>
    <n v="656.68"/>
    <x v="2"/>
    <x v="1"/>
    <n v="3"/>
    <x v="43"/>
    <x v="1"/>
  </r>
  <r>
    <x v="2196"/>
    <n v="45"/>
    <n v="1"/>
    <n v="656.63"/>
    <x v="2"/>
    <x v="2"/>
    <n v="3"/>
    <x v="50"/>
    <x v="1"/>
  </r>
  <r>
    <x v="2197"/>
    <n v="11"/>
    <n v="4"/>
    <n v="656.61"/>
    <x v="0"/>
    <x v="3"/>
    <n v="3"/>
    <x v="46"/>
    <x v="1"/>
  </r>
  <r>
    <x v="2198"/>
    <n v="38"/>
    <n v="1"/>
    <n v="656.25"/>
    <x v="2"/>
    <x v="2"/>
    <n v="3"/>
    <x v="50"/>
    <x v="1"/>
  </r>
  <r>
    <x v="2199"/>
    <n v="84"/>
    <n v="1"/>
    <n v="655.75"/>
    <x v="4"/>
    <x v="2"/>
    <n v="3"/>
    <x v="51"/>
    <x v="1"/>
  </r>
  <r>
    <x v="2200"/>
    <n v="24"/>
    <n v="1"/>
    <n v="655.58"/>
    <x v="1"/>
    <x v="2"/>
    <n v="3"/>
    <x v="58"/>
    <x v="1"/>
  </r>
  <r>
    <x v="2201"/>
    <n v="45"/>
    <n v="4"/>
    <n v="654.66999999999996"/>
    <x v="2"/>
    <x v="3"/>
    <n v="3"/>
    <x v="45"/>
    <x v="1"/>
  </r>
  <r>
    <x v="2202"/>
    <n v="66"/>
    <n v="2"/>
    <n v="653.75"/>
    <x v="2"/>
    <x v="1"/>
    <n v="3"/>
    <x v="43"/>
    <x v="1"/>
  </r>
  <r>
    <x v="2203"/>
    <n v="114"/>
    <n v="3"/>
    <n v="653.38"/>
    <x v="4"/>
    <x v="3"/>
    <n v="3"/>
    <x v="47"/>
    <x v="1"/>
  </r>
  <r>
    <x v="2204"/>
    <n v="134"/>
    <n v="2"/>
    <n v="653.35"/>
    <x v="4"/>
    <x v="1"/>
    <n v="3"/>
    <x v="40"/>
    <x v="1"/>
  </r>
  <r>
    <x v="2205"/>
    <n v="10"/>
    <n v="2"/>
    <n v="653.33000000000004"/>
    <x v="0"/>
    <x v="1"/>
    <n v="3"/>
    <x v="48"/>
    <x v="1"/>
  </r>
  <r>
    <x v="2206"/>
    <n v="148"/>
    <n v="2"/>
    <n v="653.29999999999995"/>
    <x v="4"/>
    <x v="1"/>
    <n v="3"/>
    <x v="40"/>
    <x v="1"/>
  </r>
  <r>
    <x v="2207"/>
    <n v="84"/>
    <n v="2"/>
    <n v="653.24"/>
    <x v="4"/>
    <x v="1"/>
    <n v="3"/>
    <x v="40"/>
    <x v="1"/>
  </r>
  <r>
    <x v="2208"/>
    <n v="3"/>
    <n v="4"/>
    <n v="653.19000000000005"/>
    <x v="0"/>
    <x v="3"/>
    <n v="3"/>
    <x v="46"/>
    <x v="1"/>
  </r>
  <r>
    <x v="2209"/>
    <n v="150"/>
    <n v="2"/>
    <n v="652.79999999999995"/>
    <x v="4"/>
    <x v="1"/>
    <n v="3"/>
    <x v="40"/>
    <x v="1"/>
  </r>
  <r>
    <x v="2210"/>
    <n v="10"/>
    <n v="4"/>
    <n v="652.74"/>
    <x v="0"/>
    <x v="3"/>
    <n v="3"/>
    <x v="46"/>
    <x v="1"/>
  </r>
  <r>
    <x v="2211"/>
    <n v="44"/>
    <n v="1"/>
    <n v="650.75"/>
    <x v="2"/>
    <x v="2"/>
    <n v="3"/>
    <x v="50"/>
    <x v="1"/>
  </r>
  <r>
    <x v="2212"/>
    <n v="11"/>
    <n v="4"/>
    <n v="650.42999999999995"/>
    <x v="0"/>
    <x v="3"/>
    <n v="3"/>
    <x v="46"/>
    <x v="1"/>
  </r>
  <r>
    <x v="2213"/>
    <n v="38"/>
    <n v="3"/>
    <n v="650.41"/>
    <x v="2"/>
    <x v="3"/>
    <n v="3"/>
    <x v="45"/>
    <x v="1"/>
  </r>
  <r>
    <x v="2214"/>
    <n v="20"/>
    <n v="3"/>
    <n v="650.32000000000005"/>
    <x v="1"/>
    <x v="3"/>
    <n v="3"/>
    <x v="44"/>
    <x v="1"/>
  </r>
  <r>
    <x v="2215"/>
    <n v="21"/>
    <n v="3"/>
    <n v="648.89"/>
    <x v="1"/>
    <x v="3"/>
    <n v="3"/>
    <x v="44"/>
    <x v="1"/>
  </r>
  <r>
    <x v="2216"/>
    <n v="2"/>
    <n v="3"/>
    <n v="648.26"/>
    <x v="0"/>
    <x v="3"/>
    <n v="3"/>
    <x v="46"/>
    <x v="1"/>
  </r>
  <r>
    <x v="2217"/>
    <n v="24"/>
    <n v="3"/>
    <n v="647.55999999999995"/>
    <x v="1"/>
    <x v="3"/>
    <n v="3"/>
    <x v="44"/>
    <x v="1"/>
  </r>
  <r>
    <x v="2218"/>
    <n v="39"/>
    <n v="4"/>
    <n v="646.91999999999996"/>
    <x v="2"/>
    <x v="3"/>
    <n v="3"/>
    <x v="45"/>
    <x v="1"/>
  </r>
  <r>
    <x v="2219"/>
    <n v="37"/>
    <n v="3"/>
    <n v="646.83000000000004"/>
    <x v="2"/>
    <x v="3"/>
    <n v="3"/>
    <x v="45"/>
    <x v="1"/>
  </r>
  <r>
    <x v="2220"/>
    <n v="51"/>
    <n v="3"/>
    <n v="646.76"/>
    <x v="2"/>
    <x v="3"/>
    <n v="3"/>
    <x v="45"/>
    <x v="1"/>
  </r>
  <r>
    <x v="2221"/>
    <n v="28"/>
    <n v="2"/>
    <n v="646.67999999999995"/>
    <x v="1"/>
    <x v="1"/>
    <n v="3"/>
    <x v="55"/>
    <x v="1"/>
  </r>
  <r>
    <x v="2222"/>
    <n v="26"/>
    <n v="4"/>
    <n v="646.41999999999996"/>
    <x v="1"/>
    <x v="3"/>
    <n v="3"/>
    <x v="44"/>
    <x v="1"/>
  </r>
  <r>
    <x v="2223"/>
    <n v="36"/>
    <n v="3"/>
    <n v="646.29999999999995"/>
    <x v="2"/>
    <x v="3"/>
    <n v="3"/>
    <x v="45"/>
    <x v="1"/>
  </r>
  <r>
    <x v="2224"/>
    <n v="118"/>
    <n v="2"/>
    <n v="645.65"/>
    <x v="4"/>
    <x v="1"/>
    <n v="3"/>
    <x v="40"/>
    <x v="1"/>
  </r>
  <r>
    <x v="2225"/>
    <n v="4"/>
    <n v="2"/>
    <n v="644.95000000000005"/>
    <x v="0"/>
    <x v="1"/>
    <n v="3"/>
    <x v="48"/>
    <x v="1"/>
  </r>
  <r>
    <x v="2226"/>
    <n v="138"/>
    <n v="3"/>
    <n v="644.29999999999995"/>
    <x v="4"/>
    <x v="3"/>
    <n v="3"/>
    <x v="47"/>
    <x v="1"/>
  </r>
  <r>
    <x v="2227"/>
    <n v="59"/>
    <n v="2"/>
    <n v="643.9"/>
    <x v="2"/>
    <x v="1"/>
    <n v="3"/>
    <x v="43"/>
    <x v="1"/>
  </r>
  <r>
    <x v="2228"/>
    <n v="74"/>
    <n v="2"/>
    <n v="643.76"/>
    <x v="4"/>
    <x v="1"/>
    <n v="3"/>
    <x v="40"/>
    <x v="1"/>
  </r>
  <r>
    <x v="2229"/>
    <n v="16"/>
    <n v="2"/>
    <n v="642.79999999999995"/>
    <x v="1"/>
    <x v="1"/>
    <n v="3"/>
    <x v="55"/>
    <x v="1"/>
  </r>
  <r>
    <x v="2230"/>
    <n v="54"/>
    <n v="2"/>
    <n v="642.77"/>
    <x v="2"/>
    <x v="1"/>
    <n v="3"/>
    <x v="43"/>
    <x v="1"/>
  </r>
  <r>
    <x v="2231"/>
    <n v="169"/>
    <n v="2"/>
    <n v="642.41"/>
    <x v="4"/>
    <x v="1"/>
    <n v="3"/>
    <x v="40"/>
    <x v="1"/>
  </r>
  <r>
    <x v="2232"/>
    <n v="42"/>
    <n v="3"/>
    <n v="642.32000000000005"/>
    <x v="2"/>
    <x v="3"/>
    <n v="3"/>
    <x v="45"/>
    <x v="1"/>
  </r>
  <r>
    <x v="2233"/>
    <n v="156"/>
    <n v="1"/>
    <n v="642.02"/>
    <x v="4"/>
    <x v="2"/>
    <n v="3"/>
    <x v="51"/>
    <x v="1"/>
  </r>
  <r>
    <x v="2234"/>
    <n v="9"/>
    <n v="3"/>
    <n v="641.94000000000005"/>
    <x v="0"/>
    <x v="3"/>
    <n v="3"/>
    <x v="46"/>
    <x v="1"/>
  </r>
  <r>
    <x v="2235"/>
    <n v="210"/>
    <n v="2"/>
    <n v="641.91999999999996"/>
    <x v="3"/>
    <x v="1"/>
    <n v="3"/>
    <x v="49"/>
    <x v="1"/>
  </r>
  <r>
    <x v="2236"/>
    <n v="290"/>
    <n v="2"/>
    <n v="641.38"/>
    <x v="3"/>
    <x v="1"/>
    <n v="3"/>
    <x v="49"/>
    <x v="1"/>
  </r>
  <r>
    <x v="2237"/>
    <n v="105"/>
    <n v="2"/>
    <n v="641.13"/>
    <x v="4"/>
    <x v="1"/>
    <n v="3"/>
    <x v="40"/>
    <x v="1"/>
  </r>
  <r>
    <x v="2238"/>
    <n v="4"/>
    <n v="2"/>
    <n v="640.83000000000004"/>
    <x v="0"/>
    <x v="1"/>
    <n v="3"/>
    <x v="48"/>
    <x v="1"/>
  </r>
  <r>
    <x v="2239"/>
    <n v="0"/>
    <n v="3"/>
    <n v="640.76"/>
    <x v="0"/>
    <x v="3"/>
    <n v="3"/>
    <x v="46"/>
    <x v="1"/>
  </r>
  <r>
    <x v="2240"/>
    <n v="56"/>
    <n v="1"/>
    <n v="640.5"/>
    <x v="2"/>
    <x v="2"/>
    <n v="3"/>
    <x v="50"/>
    <x v="1"/>
  </r>
  <r>
    <x v="2241"/>
    <n v="116"/>
    <n v="1"/>
    <n v="640.14"/>
    <x v="4"/>
    <x v="2"/>
    <n v="3"/>
    <x v="51"/>
    <x v="1"/>
  </r>
  <r>
    <x v="2242"/>
    <n v="203"/>
    <n v="2"/>
    <n v="639.5"/>
    <x v="3"/>
    <x v="1"/>
    <n v="3"/>
    <x v="49"/>
    <x v="1"/>
  </r>
  <r>
    <x v="2243"/>
    <n v="30"/>
    <n v="4"/>
    <n v="639.02"/>
    <x v="1"/>
    <x v="3"/>
    <n v="3"/>
    <x v="44"/>
    <x v="1"/>
  </r>
  <r>
    <x v="2244"/>
    <n v="56"/>
    <n v="2"/>
    <n v="638.05999999999995"/>
    <x v="2"/>
    <x v="1"/>
    <n v="3"/>
    <x v="43"/>
    <x v="1"/>
  </r>
  <r>
    <x v="2245"/>
    <n v="44"/>
    <n v="2"/>
    <n v="638.04999999999995"/>
    <x v="2"/>
    <x v="1"/>
    <n v="3"/>
    <x v="43"/>
    <x v="1"/>
  </r>
  <r>
    <x v="2246"/>
    <n v="60"/>
    <n v="2"/>
    <n v="637.5"/>
    <x v="2"/>
    <x v="1"/>
    <n v="3"/>
    <x v="43"/>
    <x v="1"/>
  </r>
  <r>
    <x v="2247"/>
    <n v="164"/>
    <n v="2"/>
    <n v="636.51"/>
    <x v="4"/>
    <x v="1"/>
    <n v="3"/>
    <x v="40"/>
    <x v="1"/>
  </r>
  <r>
    <x v="2248"/>
    <n v="19"/>
    <n v="2"/>
    <n v="636.24"/>
    <x v="1"/>
    <x v="1"/>
    <n v="3"/>
    <x v="55"/>
    <x v="1"/>
  </r>
  <r>
    <x v="2249"/>
    <n v="98"/>
    <n v="2"/>
    <n v="636.14"/>
    <x v="4"/>
    <x v="1"/>
    <n v="3"/>
    <x v="40"/>
    <x v="1"/>
  </r>
  <r>
    <x v="2250"/>
    <n v="5"/>
    <n v="1"/>
    <n v="635.67999999999995"/>
    <x v="0"/>
    <x v="2"/>
    <n v="3"/>
    <x v="57"/>
    <x v="1"/>
  </r>
  <r>
    <x v="2251"/>
    <n v="210"/>
    <n v="1"/>
    <n v="635.66"/>
    <x v="3"/>
    <x v="2"/>
    <n v="3"/>
    <x v="42"/>
    <x v="1"/>
  </r>
  <r>
    <x v="2252"/>
    <n v="18"/>
    <n v="3"/>
    <n v="635.41"/>
    <x v="1"/>
    <x v="3"/>
    <n v="3"/>
    <x v="44"/>
    <x v="1"/>
  </r>
  <r>
    <x v="2253"/>
    <n v="26"/>
    <n v="4"/>
    <n v="632.97"/>
    <x v="1"/>
    <x v="3"/>
    <n v="3"/>
    <x v="44"/>
    <x v="1"/>
  </r>
  <r>
    <x v="2254"/>
    <n v="246"/>
    <n v="2"/>
    <n v="632.4"/>
    <x v="3"/>
    <x v="1"/>
    <n v="3"/>
    <x v="49"/>
    <x v="1"/>
  </r>
  <r>
    <x v="2255"/>
    <n v="213"/>
    <n v="6"/>
    <n v="632.27"/>
    <x v="3"/>
    <x v="0"/>
    <n v="3"/>
    <x v="59"/>
    <x v="1"/>
  </r>
  <r>
    <x v="2256"/>
    <n v="226"/>
    <n v="2"/>
    <n v="632.07000000000005"/>
    <x v="3"/>
    <x v="1"/>
    <n v="3"/>
    <x v="49"/>
    <x v="1"/>
  </r>
  <r>
    <x v="2257"/>
    <n v="5"/>
    <n v="2"/>
    <n v="632"/>
    <x v="0"/>
    <x v="1"/>
    <n v="3"/>
    <x v="48"/>
    <x v="1"/>
  </r>
  <r>
    <x v="2258"/>
    <n v="154"/>
    <n v="3"/>
    <n v="631.9"/>
    <x v="4"/>
    <x v="3"/>
    <n v="3"/>
    <x v="47"/>
    <x v="1"/>
  </r>
  <r>
    <x v="2259"/>
    <n v="64"/>
    <n v="2"/>
    <n v="631.57000000000005"/>
    <x v="2"/>
    <x v="1"/>
    <n v="3"/>
    <x v="43"/>
    <x v="1"/>
  </r>
  <r>
    <x v="2260"/>
    <n v="21"/>
    <n v="1"/>
    <n v="631.35"/>
    <x v="1"/>
    <x v="2"/>
    <n v="3"/>
    <x v="58"/>
    <x v="1"/>
  </r>
  <r>
    <x v="2261"/>
    <n v="85"/>
    <n v="3"/>
    <n v="631.34"/>
    <x v="4"/>
    <x v="3"/>
    <n v="3"/>
    <x v="47"/>
    <x v="1"/>
  </r>
  <r>
    <x v="2262"/>
    <n v="44"/>
    <n v="3"/>
    <n v="631.12"/>
    <x v="2"/>
    <x v="3"/>
    <n v="3"/>
    <x v="45"/>
    <x v="1"/>
  </r>
  <r>
    <x v="2263"/>
    <n v="236"/>
    <n v="3"/>
    <n v="630.84"/>
    <x v="3"/>
    <x v="3"/>
    <n v="3"/>
    <x v="41"/>
    <x v="1"/>
  </r>
  <r>
    <x v="2264"/>
    <n v="30"/>
    <n v="2"/>
    <n v="629.30999999999995"/>
    <x v="1"/>
    <x v="1"/>
    <n v="3"/>
    <x v="55"/>
    <x v="1"/>
  </r>
  <r>
    <x v="2265"/>
    <n v="14"/>
    <n v="2"/>
    <n v="628.78"/>
    <x v="1"/>
    <x v="1"/>
    <n v="3"/>
    <x v="55"/>
    <x v="1"/>
  </r>
  <r>
    <x v="2266"/>
    <n v="106"/>
    <n v="1"/>
    <n v="628.38"/>
    <x v="4"/>
    <x v="2"/>
    <n v="3"/>
    <x v="51"/>
    <x v="1"/>
  </r>
  <r>
    <x v="2267"/>
    <n v="85"/>
    <n v="1"/>
    <n v="627.16"/>
    <x v="4"/>
    <x v="2"/>
    <n v="3"/>
    <x v="51"/>
    <x v="1"/>
  </r>
  <r>
    <x v="2268"/>
    <n v="7"/>
    <n v="4"/>
    <n v="627.13"/>
    <x v="0"/>
    <x v="3"/>
    <n v="3"/>
    <x v="46"/>
    <x v="1"/>
  </r>
  <r>
    <x v="2269"/>
    <n v="148"/>
    <n v="2"/>
    <n v="626.77"/>
    <x v="4"/>
    <x v="1"/>
    <n v="3"/>
    <x v="40"/>
    <x v="1"/>
  </r>
  <r>
    <x v="2270"/>
    <n v="284"/>
    <n v="1"/>
    <n v="626.65"/>
    <x v="3"/>
    <x v="2"/>
    <n v="3"/>
    <x v="42"/>
    <x v="1"/>
  </r>
  <r>
    <x v="2271"/>
    <n v="34"/>
    <n v="3"/>
    <n v="626.6"/>
    <x v="2"/>
    <x v="3"/>
    <n v="3"/>
    <x v="45"/>
    <x v="1"/>
  </r>
  <r>
    <x v="2272"/>
    <n v="11"/>
    <n v="2"/>
    <n v="626.45000000000005"/>
    <x v="0"/>
    <x v="1"/>
    <n v="3"/>
    <x v="48"/>
    <x v="1"/>
  </r>
  <r>
    <x v="2273"/>
    <n v="23"/>
    <n v="4"/>
    <n v="625.41999999999996"/>
    <x v="1"/>
    <x v="3"/>
    <n v="3"/>
    <x v="44"/>
    <x v="1"/>
  </r>
  <r>
    <x v="2274"/>
    <n v="44"/>
    <n v="5"/>
    <n v="623.92999999999995"/>
    <x v="2"/>
    <x v="3"/>
    <n v="3"/>
    <x v="45"/>
    <x v="1"/>
  </r>
  <r>
    <x v="2275"/>
    <n v="106"/>
    <n v="3"/>
    <n v="623.51"/>
    <x v="4"/>
    <x v="3"/>
    <n v="3"/>
    <x v="47"/>
    <x v="1"/>
  </r>
  <r>
    <x v="2276"/>
    <n v="239"/>
    <n v="1"/>
    <n v="623.5"/>
    <x v="3"/>
    <x v="2"/>
    <n v="3"/>
    <x v="42"/>
    <x v="1"/>
  </r>
  <r>
    <x v="2277"/>
    <n v="256"/>
    <n v="2"/>
    <n v="623.4"/>
    <x v="3"/>
    <x v="1"/>
    <n v="3"/>
    <x v="49"/>
    <x v="1"/>
  </r>
  <r>
    <x v="2278"/>
    <n v="212"/>
    <n v="3"/>
    <n v="623.28"/>
    <x v="3"/>
    <x v="3"/>
    <n v="3"/>
    <x v="41"/>
    <x v="1"/>
  </r>
  <r>
    <x v="2279"/>
    <n v="168"/>
    <n v="2"/>
    <n v="623.16"/>
    <x v="4"/>
    <x v="1"/>
    <n v="3"/>
    <x v="40"/>
    <x v="1"/>
  </r>
  <r>
    <x v="2280"/>
    <n v="289"/>
    <n v="1"/>
    <n v="622.88"/>
    <x v="3"/>
    <x v="2"/>
    <n v="3"/>
    <x v="42"/>
    <x v="1"/>
  </r>
  <r>
    <x v="2281"/>
    <n v="153"/>
    <n v="2"/>
    <n v="622.85"/>
    <x v="4"/>
    <x v="1"/>
    <n v="3"/>
    <x v="40"/>
    <x v="1"/>
  </r>
  <r>
    <x v="2282"/>
    <n v="93"/>
    <n v="6"/>
    <n v="622.42999999999995"/>
    <x v="4"/>
    <x v="0"/>
    <n v="3"/>
    <x v="54"/>
    <x v="1"/>
  </r>
  <r>
    <x v="2283"/>
    <n v="115"/>
    <n v="3"/>
    <n v="621.83000000000004"/>
    <x v="4"/>
    <x v="3"/>
    <n v="3"/>
    <x v="47"/>
    <x v="1"/>
  </r>
  <r>
    <x v="2284"/>
    <n v="28"/>
    <n v="2"/>
    <n v="621.75"/>
    <x v="1"/>
    <x v="1"/>
    <n v="3"/>
    <x v="55"/>
    <x v="1"/>
  </r>
  <r>
    <x v="2285"/>
    <n v="8"/>
    <n v="6"/>
    <n v="621.67999999999995"/>
    <x v="0"/>
    <x v="0"/>
    <n v="3"/>
    <x v="53"/>
    <x v="2"/>
  </r>
  <r>
    <x v="2286"/>
    <n v="86"/>
    <n v="1"/>
    <n v="621.66"/>
    <x v="4"/>
    <x v="2"/>
    <n v="3"/>
    <x v="51"/>
    <x v="1"/>
  </r>
  <r>
    <x v="2287"/>
    <n v="74"/>
    <n v="2"/>
    <n v="621.29"/>
    <x v="4"/>
    <x v="1"/>
    <n v="3"/>
    <x v="40"/>
    <x v="1"/>
  </r>
  <r>
    <x v="2288"/>
    <n v="126"/>
    <n v="2"/>
    <n v="621.23"/>
    <x v="4"/>
    <x v="1"/>
    <n v="3"/>
    <x v="40"/>
    <x v="1"/>
  </r>
  <r>
    <x v="2289"/>
    <n v="11"/>
    <n v="3"/>
    <n v="621.09"/>
    <x v="0"/>
    <x v="3"/>
    <n v="3"/>
    <x v="46"/>
    <x v="1"/>
  </r>
  <r>
    <x v="2290"/>
    <n v="87"/>
    <n v="1"/>
    <n v="620.4"/>
    <x v="4"/>
    <x v="2"/>
    <n v="3"/>
    <x v="51"/>
    <x v="1"/>
  </r>
  <r>
    <x v="2291"/>
    <n v="57"/>
    <n v="1"/>
    <n v="620.13"/>
    <x v="2"/>
    <x v="2"/>
    <n v="3"/>
    <x v="50"/>
    <x v="1"/>
  </r>
  <r>
    <x v="2292"/>
    <n v="274"/>
    <n v="2"/>
    <n v="618.63"/>
    <x v="3"/>
    <x v="1"/>
    <n v="3"/>
    <x v="49"/>
    <x v="1"/>
  </r>
  <r>
    <x v="2293"/>
    <n v="69"/>
    <n v="1"/>
    <n v="618.59"/>
    <x v="2"/>
    <x v="2"/>
    <n v="3"/>
    <x v="50"/>
    <x v="1"/>
  </r>
  <r>
    <x v="2294"/>
    <n v="39"/>
    <n v="4"/>
    <n v="618.52"/>
    <x v="2"/>
    <x v="3"/>
    <n v="3"/>
    <x v="45"/>
    <x v="1"/>
  </r>
  <r>
    <x v="2295"/>
    <n v="50"/>
    <n v="2"/>
    <n v="618.27"/>
    <x v="2"/>
    <x v="1"/>
    <n v="3"/>
    <x v="43"/>
    <x v="1"/>
  </r>
  <r>
    <x v="2296"/>
    <n v="21"/>
    <n v="2"/>
    <n v="618.09"/>
    <x v="1"/>
    <x v="1"/>
    <n v="3"/>
    <x v="55"/>
    <x v="1"/>
  </r>
  <r>
    <x v="2297"/>
    <n v="103"/>
    <n v="4"/>
    <n v="618.09"/>
    <x v="4"/>
    <x v="3"/>
    <n v="3"/>
    <x v="47"/>
    <x v="1"/>
  </r>
  <r>
    <x v="2298"/>
    <n v="21"/>
    <n v="3"/>
    <n v="617.15"/>
    <x v="1"/>
    <x v="3"/>
    <n v="3"/>
    <x v="44"/>
    <x v="1"/>
  </r>
  <r>
    <x v="2299"/>
    <n v="190"/>
    <n v="2"/>
    <n v="617.04999999999995"/>
    <x v="3"/>
    <x v="1"/>
    <n v="3"/>
    <x v="49"/>
    <x v="1"/>
  </r>
  <r>
    <x v="2300"/>
    <n v="17"/>
    <n v="2"/>
    <n v="616.26"/>
    <x v="1"/>
    <x v="1"/>
    <n v="3"/>
    <x v="55"/>
    <x v="1"/>
  </r>
  <r>
    <x v="2301"/>
    <n v="157"/>
    <n v="2"/>
    <n v="616.15"/>
    <x v="4"/>
    <x v="1"/>
    <n v="3"/>
    <x v="40"/>
    <x v="1"/>
  </r>
  <r>
    <x v="2302"/>
    <n v="25"/>
    <n v="1"/>
    <n v="615.49"/>
    <x v="1"/>
    <x v="2"/>
    <n v="3"/>
    <x v="58"/>
    <x v="1"/>
  </r>
  <r>
    <x v="2303"/>
    <n v="37"/>
    <n v="1"/>
    <n v="615.14"/>
    <x v="2"/>
    <x v="2"/>
    <n v="3"/>
    <x v="50"/>
    <x v="1"/>
  </r>
  <r>
    <x v="2304"/>
    <n v="14"/>
    <n v="5"/>
    <n v="614.66"/>
    <x v="1"/>
    <x v="3"/>
    <n v="3"/>
    <x v="44"/>
    <x v="1"/>
  </r>
  <r>
    <x v="2305"/>
    <n v="211"/>
    <n v="1"/>
    <n v="612.78"/>
    <x v="3"/>
    <x v="2"/>
    <n v="3"/>
    <x v="42"/>
    <x v="1"/>
  </r>
  <r>
    <x v="2306"/>
    <n v="35"/>
    <n v="1"/>
    <n v="612.72"/>
    <x v="2"/>
    <x v="2"/>
    <n v="3"/>
    <x v="50"/>
    <x v="1"/>
  </r>
  <r>
    <x v="2307"/>
    <n v="112"/>
    <n v="1"/>
    <n v="612.29"/>
    <x v="4"/>
    <x v="2"/>
    <n v="3"/>
    <x v="51"/>
    <x v="1"/>
  </r>
  <r>
    <x v="2308"/>
    <n v="50"/>
    <n v="3"/>
    <n v="612.08000000000004"/>
    <x v="2"/>
    <x v="3"/>
    <n v="3"/>
    <x v="45"/>
    <x v="1"/>
  </r>
  <r>
    <x v="2309"/>
    <n v="112"/>
    <n v="2"/>
    <n v="612.05999999999995"/>
    <x v="4"/>
    <x v="1"/>
    <n v="3"/>
    <x v="40"/>
    <x v="1"/>
  </r>
  <r>
    <x v="2310"/>
    <n v="18"/>
    <n v="1"/>
    <n v="612.01"/>
    <x v="1"/>
    <x v="2"/>
    <n v="3"/>
    <x v="58"/>
    <x v="1"/>
  </r>
  <r>
    <x v="2311"/>
    <n v="218"/>
    <n v="2"/>
    <n v="611.88"/>
    <x v="3"/>
    <x v="1"/>
    <n v="3"/>
    <x v="49"/>
    <x v="1"/>
  </r>
  <r>
    <x v="2312"/>
    <n v="198"/>
    <n v="1"/>
    <n v="611.85"/>
    <x v="3"/>
    <x v="2"/>
    <n v="3"/>
    <x v="42"/>
    <x v="1"/>
  </r>
  <r>
    <x v="2313"/>
    <n v="218"/>
    <n v="2"/>
    <n v="610.59"/>
    <x v="3"/>
    <x v="1"/>
    <n v="3"/>
    <x v="49"/>
    <x v="1"/>
  </r>
  <r>
    <x v="2314"/>
    <n v="4"/>
    <n v="2"/>
    <n v="610.52"/>
    <x v="0"/>
    <x v="1"/>
    <n v="3"/>
    <x v="48"/>
    <x v="1"/>
  </r>
  <r>
    <x v="2315"/>
    <n v="149"/>
    <n v="1"/>
    <n v="610.01"/>
    <x v="4"/>
    <x v="2"/>
    <n v="3"/>
    <x v="51"/>
    <x v="1"/>
  </r>
  <r>
    <x v="2316"/>
    <n v="35"/>
    <n v="2"/>
    <n v="609.85"/>
    <x v="2"/>
    <x v="1"/>
    <n v="3"/>
    <x v="43"/>
    <x v="1"/>
  </r>
  <r>
    <x v="2317"/>
    <n v="256"/>
    <n v="1"/>
    <n v="609.4"/>
    <x v="3"/>
    <x v="2"/>
    <n v="3"/>
    <x v="42"/>
    <x v="1"/>
  </r>
  <r>
    <x v="2318"/>
    <n v="1"/>
    <n v="3"/>
    <n v="609.29999999999995"/>
    <x v="0"/>
    <x v="3"/>
    <n v="3"/>
    <x v="46"/>
    <x v="1"/>
  </r>
  <r>
    <x v="2319"/>
    <n v="108"/>
    <n v="2"/>
    <n v="608.79"/>
    <x v="4"/>
    <x v="1"/>
    <n v="3"/>
    <x v="40"/>
    <x v="1"/>
  </r>
  <r>
    <x v="2320"/>
    <n v="23"/>
    <n v="3"/>
    <n v="607.53"/>
    <x v="1"/>
    <x v="3"/>
    <n v="3"/>
    <x v="44"/>
    <x v="1"/>
  </r>
  <r>
    <x v="2321"/>
    <n v="2"/>
    <n v="2"/>
    <n v="606.91"/>
    <x v="0"/>
    <x v="1"/>
    <n v="3"/>
    <x v="48"/>
    <x v="1"/>
  </r>
  <r>
    <x v="2322"/>
    <n v="368"/>
    <n v="1"/>
    <n v="606.04999999999995"/>
    <x v="3"/>
    <x v="2"/>
    <n v="3"/>
    <x v="42"/>
    <x v="1"/>
  </r>
  <r>
    <x v="2323"/>
    <n v="217"/>
    <n v="4"/>
    <n v="605.79999999999995"/>
    <x v="3"/>
    <x v="3"/>
    <n v="3"/>
    <x v="41"/>
    <x v="1"/>
  </r>
  <r>
    <x v="2324"/>
    <n v="129"/>
    <n v="3"/>
    <n v="605.64"/>
    <x v="4"/>
    <x v="3"/>
    <n v="3"/>
    <x v="47"/>
    <x v="1"/>
  </r>
  <r>
    <x v="2325"/>
    <n v="261"/>
    <n v="2"/>
    <n v="605.58000000000004"/>
    <x v="3"/>
    <x v="1"/>
    <n v="3"/>
    <x v="49"/>
    <x v="1"/>
  </r>
  <r>
    <x v="2326"/>
    <n v="73"/>
    <n v="2"/>
    <n v="605.12"/>
    <x v="4"/>
    <x v="1"/>
    <n v="3"/>
    <x v="40"/>
    <x v="1"/>
  </r>
  <r>
    <x v="2327"/>
    <n v="114"/>
    <n v="2"/>
    <n v="605.05999999999995"/>
    <x v="4"/>
    <x v="1"/>
    <n v="3"/>
    <x v="40"/>
    <x v="1"/>
  </r>
  <r>
    <x v="2328"/>
    <n v="18"/>
    <n v="2"/>
    <n v="604.64"/>
    <x v="1"/>
    <x v="1"/>
    <n v="3"/>
    <x v="55"/>
    <x v="1"/>
  </r>
  <r>
    <x v="2329"/>
    <n v="35"/>
    <n v="2"/>
    <n v="604.51"/>
    <x v="2"/>
    <x v="1"/>
    <n v="3"/>
    <x v="43"/>
    <x v="1"/>
  </r>
  <r>
    <x v="2330"/>
    <n v="31"/>
    <n v="1"/>
    <n v="603.75"/>
    <x v="1"/>
    <x v="2"/>
    <n v="3"/>
    <x v="58"/>
    <x v="1"/>
  </r>
  <r>
    <x v="2331"/>
    <n v="291"/>
    <n v="1"/>
    <n v="603.41999999999996"/>
    <x v="3"/>
    <x v="2"/>
    <n v="3"/>
    <x v="42"/>
    <x v="1"/>
  </r>
  <r>
    <x v="2332"/>
    <n v="259"/>
    <n v="1"/>
    <n v="602.63"/>
    <x v="3"/>
    <x v="2"/>
    <n v="3"/>
    <x v="42"/>
    <x v="1"/>
  </r>
  <r>
    <x v="2333"/>
    <n v="74"/>
    <n v="2"/>
    <n v="602.51"/>
    <x v="4"/>
    <x v="1"/>
    <n v="3"/>
    <x v="40"/>
    <x v="1"/>
  </r>
  <r>
    <x v="2334"/>
    <n v="10"/>
    <n v="5"/>
    <n v="601.98"/>
    <x v="0"/>
    <x v="3"/>
    <n v="3"/>
    <x v="46"/>
    <x v="1"/>
  </r>
  <r>
    <x v="2335"/>
    <n v="71"/>
    <n v="4"/>
    <n v="601.55999999999995"/>
    <x v="2"/>
    <x v="3"/>
    <n v="3"/>
    <x v="45"/>
    <x v="1"/>
  </r>
  <r>
    <x v="2336"/>
    <n v="140"/>
    <n v="4"/>
    <n v="601.27"/>
    <x v="4"/>
    <x v="3"/>
    <n v="3"/>
    <x v="47"/>
    <x v="1"/>
  </r>
  <r>
    <x v="2337"/>
    <n v="63"/>
    <n v="1"/>
    <n v="600.39"/>
    <x v="2"/>
    <x v="2"/>
    <n v="3"/>
    <x v="50"/>
    <x v="1"/>
  </r>
  <r>
    <x v="2338"/>
    <n v="25"/>
    <n v="5"/>
    <n v="600.07000000000005"/>
    <x v="1"/>
    <x v="3"/>
    <n v="3"/>
    <x v="44"/>
    <x v="1"/>
  </r>
  <r>
    <x v="2339"/>
    <n v="326"/>
    <n v="2"/>
    <n v="599.97"/>
    <x v="3"/>
    <x v="1"/>
    <n v="3"/>
    <x v="49"/>
    <x v="1"/>
  </r>
  <r>
    <x v="2340"/>
    <n v="142"/>
    <n v="1"/>
    <n v="599.67999999999995"/>
    <x v="4"/>
    <x v="2"/>
    <n v="3"/>
    <x v="51"/>
    <x v="1"/>
  </r>
  <r>
    <x v="2341"/>
    <n v="49"/>
    <n v="2"/>
    <n v="599.55999999999995"/>
    <x v="2"/>
    <x v="1"/>
    <n v="3"/>
    <x v="43"/>
    <x v="1"/>
  </r>
  <r>
    <x v="2342"/>
    <n v="13"/>
    <n v="4"/>
    <n v="599.48"/>
    <x v="1"/>
    <x v="3"/>
    <n v="3"/>
    <x v="44"/>
    <x v="1"/>
  </r>
  <r>
    <x v="2343"/>
    <n v="49"/>
    <n v="3"/>
    <n v="598.83000000000004"/>
    <x v="2"/>
    <x v="3"/>
    <n v="3"/>
    <x v="45"/>
    <x v="1"/>
  </r>
  <r>
    <x v="2344"/>
    <n v="23"/>
    <n v="1"/>
    <n v="598.73"/>
    <x v="1"/>
    <x v="2"/>
    <n v="3"/>
    <x v="58"/>
    <x v="1"/>
  </r>
  <r>
    <x v="2345"/>
    <n v="3"/>
    <n v="2"/>
    <n v="598.57000000000005"/>
    <x v="0"/>
    <x v="1"/>
    <n v="3"/>
    <x v="48"/>
    <x v="1"/>
  </r>
  <r>
    <x v="2346"/>
    <n v="22"/>
    <n v="3"/>
    <n v="598.20000000000005"/>
    <x v="1"/>
    <x v="3"/>
    <n v="3"/>
    <x v="44"/>
    <x v="1"/>
  </r>
  <r>
    <x v="2347"/>
    <n v="30"/>
    <n v="2"/>
    <n v="597.91"/>
    <x v="1"/>
    <x v="1"/>
    <n v="3"/>
    <x v="55"/>
    <x v="1"/>
  </r>
  <r>
    <x v="2348"/>
    <n v="156"/>
    <n v="2"/>
    <n v="597.09"/>
    <x v="4"/>
    <x v="1"/>
    <n v="3"/>
    <x v="40"/>
    <x v="1"/>
  </r>
  <r>
    <x v="2349"/>
    <n v="213"/>
    <n v="2"/>
    <n v="596.85"/>
    <x v="3"/>
    <x v="1"/>
    <n v="3"/>
    <x v="49"/>
    <x v="1"/>
  </r>
  <r>
    <x v="2350"/>
    <n v="15"/>
    <n v="1"/>
    <n v="596.36"/>
    <x v="1"/>
    <x v="2"/>
    <n v="3"/>
    <x v="58"/>
    <x v="1"/>
  </r>
  <r>
    <x v="2351"/>
    <n v="17"/>
    <n v="4"/>
    <n v="596.26"/>
    <x v="1"/>
    <x v="3"/>
    <n v="3"/>
    <x v="44"/>
    <x v="1"/>
  </r>
  <r>
    <x v="2352"/>
    <n v="23"/>
    <n v="2"/>
    <n v="596.1"/>
    <x v="1"/>
    <x v="1"/>
    <n v="3"/>
    <x v="55"/>
    <x v="1"/>
  </r>
  <r>
    <x v="2353"/>
    <n v="95"/>
    <n v="2"/>
    <n v="596.09"/>
    <x v="4"/>
    <x v="1"/>
    <n v="3"/>
    <x v="40"/>
    <x v="1"/>
  </r>
  <r>
    <x v="2354"/>
    <n v="119"/>
    <n v="2"/>
    <n v="595.66999999999996"/>
    <x v="4"/>
    <x v="1"/>
    <n v="3"/>
    <x v="40"/>
    <x v="1"/>
  </r>
  <r>
    <x v="2355"/>
    <n v="25"/>
    <n v="2"/>
    <n v="595.41999999999996"/>
    <x v="1"/>
    <x v="1"/>
    <n v="3"/>
    <x v="55"/>
    <x v="1"/>
  </r>
  <r>
    <x v="2356"/>
    <n v="30"/>
    <n v="2"/>
    <n v="595.25"/>
    <x v="1"/>
    <x v="1"/>
    <n v="3"/>
    <x v="55"/>
    <x v="1"/>
  </r>
  <r>
    <x v="2357"/>
    <n v="5"/>
    <n v="4"/>
    <n v="594.52"/>
    <x v="0"/>
    <x v="3"/>
    <n v="3"/>
    <x v="46"/>
    <x v="1"/>
  </r>
  <r>
    <x v="2358"/>
    <n v="122"/>
    <n v="2"/>
    <n v="594.39"/>
    <x v="4"/>
    <x v="1"/>
    <n v="3"/>
    <x v="40"/>
    <x v="1"/>
  </r>
  <r>
    <x v="2359"/>
    <n v="46"/>
    <n v="3"/>
    <n v="594.24"/>
    <x v="2"/>
    <x v="3"/>
    <n v="3"/>
    <x v="45"/>
    <x v="1"/>
  </r>
  <r>
    <x v="2360"/>
    <n v="78"/>
    <n v="3"/>
    <n v="594.04"/>
    <x v="4"/>
    <x v="3"/>
    <n v="3"/>
    <x v="47"/>
    <x v="1"/>
  </r>
  <r>
    <x v="2361"/>
    <n v="248"/>
    <n v="1"/>
    <n v="594"/>
    <x v="3"/>
    <x v="2"/>
    <n v="3"/>
    <x v="42"/>
    <x v="1"/>
  </r>
  <r>
    <x v="2362"/>
    <n v="127"/>
    <n v="1"/>
    <n v="594"/>
    <x v="4"/>
    <x v="2"/>
    <n v="3"/>
    <x v="51"/>
    <x v="1"/>
  </r>
  <r>
    <x v="2363"/>
    <n v="4"/>
    <n v="1"/>
    <n v="593.75"/>
    <x v="0"/>
    <x v="2"/>
    <n v="3"/>
    <x v="57"/>
    <x v="1"/>
  </r>
  <r>
    <x v="2364"/>
    <n v="81"/>
    <n v="4"/>
    <n v="592.97"/>
    <x v="4"/>
    <x v="3"/>
    <n v="3"/>
    <x v="47"/>
    <x v="1"/>
  </r>
  <r>
    <x v="2365"/>
    <n v="58"/>
    <n v="4"/>
    <n v="592.9"/>
    <x v="2"/>
    <x v="3"/>
    <n v="3"/>
    <x v="45"/>
    <x v="1"/>
  </r>
  <r>
    <x v="2366"/>
    <n v="136"/>
    <n v="4"/>
    <n v="591.54999999999995"/>
    <x v="4"/>
    <x v="3"/>
    <n v="3"/>
    <x v="47"/>
    <x v="1"/>
  </r>
  <r>
    <x v="2367"/>
    <n v="31"/>
    <n v="2"/>
    <n v="591.19000000000005"/>
    <x v="1"/>
    <x v="1"/>
    <n v="3"/>
    <x v="55"/>
    <x v="1"/>
  </r>
  <r>
    <x v="2368"/>
    <n v="63"/>
    <n v="2"/>
    <n v="590.92999999999995"/>
    <x v="2"/>
    <x v="1"/>
    <n v="3"/>
    <x v="43"/>
    <x v="1"/>
  </r>
  <r>
    <x v="2369"/>
    <n v="258"/>
    <n v="2"/>
    <n v="590"/>
    <x v="3"/>
    <x v="1"/>
    <n v="3"/>
    <x v="49"/>
    <x v="1"/>
  </r>
  <r>
    <x v="2370"/>
    <n v="365"/>
    <n v="1"/>
    <n v="590"/>
    <x v="3"/>
    <x v="2"/>
    <n v="3"/>
    <x v="42"/>
    <x v="1"/>
  </r>
  <r>
    <x v="2371"/>
    <n v="26"/>
    <n v="2"/>
    <n v="589.70000000000005"/>
    <x v="1"/>
    <x v="1"/>
    <n v="3"/>
    <x v="55"/>
    <x v="1"/>
  </r>
  <r>
    <x v="2372"/>
    <n v="196"/>
    <n v="2"/>
    <n v="588.85"/>
    <x v="3"/>
    <x v="1"/>
    <n v="3"/>
    <x v="49"/>
    <x v="1"/>
  </r>
  <r>
    <x v="2373"/>
    <n v="160"/>
    <n v="2"/>
    <n v="588.22"/>
    <x v="4"/>
    <x v="1"/>
    <n v="3"/>
    <x v="40"/>
    <x v="1"/>
  </r>
  <r>
    <x v="2374"/>
    <n v="116"/>
    <n v="4"/>
    <n v="588.13"/>
    <x v="4"/>
    <x v="3"/>
    <n v="3"/>
    <x v="47"/>
    <x v="1"/>
  </r>
  <r>
    <x v="2375"/>
    <n v="35"/>
    <n v="3"/>
    <n v="587.15"/>
    <x v="2"/>
    <x v="3"/>
    <n v="3"/>
    <x v="45"/>
    <x v="1"/>
  </r>
  <r>
    <x v="2376"/>
    <n v="322"/>
    <n v="2"/>
    <n v="586.89"/>
    <x v="3"/>
    <x v="1"/>
    <n v="3"/>
    <x v="49"/>
    <x v="1"/>
  </r>
  <r>
    <x v="2377"/>
    <n v="28"/>
    <n v="2"/>
    <n v="585.27"/>
    <x v="1"/>
    <x v="1"/>
    <n v="3"/>
    <x v="55"/>
    <x v="1"/>
  </r>
  <r>
    <x v="2378"/>
    <n v="202"/>
    <n v="1"/>
    <n v="585.12"/>
    <x v="3"/>
    <x v="2"/>
    <n v="3"/>
    <x v="42"/>
    <x v="1"/>
  </r>
  <r>
    <x v="2379"/>
    <n v="318"/>
    <n v="1"/>
    <n v="585"/>
    <x v="3"/>
    <x v="2"/>
    <n v="3"/>
    <x v="42"/>
    <x v="1"/>
  </r>
  <r>
    <x v="2380"/>
    <n v="89"/>
    <n v="2"/>
    <n v="584.5"/>
    <x v="4"/>
    <x v="1"/>
    <n v="3"/>
    <x v="40"/>
    <x v="1"/>
  </r>
  <r>
    <x v="2381"/>
    <n v="287"/>
    <n v="1"/>
    <n v="584.32000000000005"/>
    <x v="3"/>
    <x v="2"/>
    <n v="3"/>
    <x v="42"/>
    <x v="1"/>
  </r>
  <r>
    <x v="2382"/>
    <n v="6"/>
    <n v="2"/>
    <n v="584.07000000000005"/>
    <x v="0"/>
    <x v="1"/>
    <n v="3"/>
    <x v="48"/>
    <x v="1"/>
  </r>
  <r>
    <x v="2383"/>
    <n v="27"/>
    <n v="2"/>
    <n v="584.05999999999995"/>
    <x v="1"/>
    <x v="1"/>
    <n v="3"/>
    <x v="55"/>
    <x v="1"/>
  </r>
  <r>
    <x v="2384"/>
    <n v="64"/>
    <n v="2"/>
    <n v="583.75"/>
    <x v="2"/>
    <x v="1"/>
    <n v="3"/>
    <x v="43"/>
    <x v="1"/>
  </r>
  <r>
    <x v="2385"/>
    <n v="7"/>
    <n v="3"/>
    <n v="583.42999999999995"/>
    <x v="0"/>
    <x v="3"/>
    <n v="3"/>
    <x v="46"/>
    <x v="1"/>
  </r>
  <r>
    <x v="2386"/>
    <n v="194"/>
    <n v="1"/>
    <n v="582.73"/>
    <x v="3"/>
    <x v="2"/>
    <n v="3"/>
    <x v="42"/>
    <x v="1"/>
  </r>
  <r>
    <x v="2387"/>
    <n v="18"/>
    <n v="3"/>
    <n v="582.6"/>
    <x v="1"/>
    <x v="3"/>
    <n v="3"/>
    <x v="44"/>
    <x v="1"/>
  </r>
  <r>
    <x v="2388"/>
    <n v="6"/>
    <n v="4"/>
    <n v="582.1"/>
    <x v="0"/>
    <x v="3"/>
    <n v="3"/>
    <x v="46"/>
    <x v="1"/>
  </r>
  <r>
    <x v="2389"/>
    <n v="147"/>
    <n v="2"/>
    <n v="581.23"/>
    <x v="4"/>
    <x v="1"/>
    <n v="3"/>
    <x v="40"/>
    <x v="1"/>
  </r>
  <r>
    <x v="2390"/>
    <n v="312"/>
    <n v="2"/>
    <n v="580.04999999999995"/>
    <x v="3"/>
    <x v="1"/>
    <n v="3"/>
    <x v="49"/>
    <x v="1"/>
  </r>
  <r>
    <x v="2391"/>
    <n v="238"/>
    <n v="1"/>
    <n v="579"/>
    <x v="3"/>
    <x v="2"/>
    <n v="3"/>
    <x v="42"/>
    <x v="1"/>
  </r>
  <r>
    <x v="2392"/>
    <n v="38"/>
    <n v="2"/>
    <n v="578.94000000000005"/>
    <x v="2"/>
    <x v="1"/>
    <n v="3"/>
    <x v="43"/>
    <x v="1"/>
  </r>
  <r>
    <x v="2393"/>
    <n v="24"/>
    <n v="2"/>
    <n v="578.9"/>
    <x v="1"/>
    <x v="1"/>
    <n v="3"/>
    <x v="55"/>
    <x v="1"/>
  </r>
  <r>
    <x v="2394"/>
    <n v="11"/>
    <n v="4"/>
    <n v="578.71"/>
    <x v="0"/>
    <x v="3"/>
    <n v="3"/>
    <x v="46"/>
    <x v="1"/>
  </r>
  <r>
    <x v="2395"/>
    <n v="59"/>
    <n v="3"/>
    <n v="578.61"/>
    <x v="2"/>
    <x v="3"/>
    <n v="3"/>
    <x v="45"/>
    <x v="1"/>
  </r>
  <r>
    <x v="2396"/>
    <n v="189"/>
    <n v="5"/>
    <n v="577.05999999999995"/>
    <x v="3"/>
    <x v="3"/>
    <n v="3"/>
    <x v="41"/>
    <x v="1"/>
  </r>
  <r>
    <x v="2397"/>
    <n v="296"/>
    <n v="4"/>
    <n v="576.9"/>
    <x v="3"/>
    <x v="3"/>
    <n v="3"/>
    <x v="41"/>
    <x v="1"/>
  </r>
  <r>
    <x v="2398"/>
    <n v="90"/>
    <n v="2"/>
    <n v="576.4"/>
    <x v="4"/>
    <x v="1"/>
    <n v="3"/>
    <x v="40"/>
    <x v="1"/>
  </r>
  <r>
    <x v="2399"/>
    <n v="37"/>
    <n v="1"/>
    <n v="576"/>
    <x v="2"/>
    <x v="2"/>
    <n v="3"/>
    <x v="50"/>
    <x v="1"/>
  </r>
  <r>
    <x v="2400"/>
    <n v="3"/>
    <n v="4"/>
    <n v="575.63"/>
    <x v="0"/>
    <x v="3"/>
    <n v="3"/>
    <x v="46"/>
    <x v="1"/>
  </r>
  <r>
    <x v="2401"/>
    <n v="57"/>
    <n v="3"/>
    <n v="575.4"/>
    <x v="2"/>
    <x v="3"/>
    <n v="3"/>
    <x v="45"/>
    <x v="1"/>
  </r>
  <r>
    <x v="2402"/>
    <n v="148"/>
    <n v="1"/>
    <n v="574.70000000000005"/>
    <x v="4"/>
    <x v="2"/>
    <n v="3"/>
    <x v="51"/>
    <x v="1"/>
  </r>
  <r>
    <x v="2403"/>
    <n v="23"/>
    <n v="2"/>
    <n v="574.44000000000005"/>
    <x v="1"/>
    <x v="1"/>
    <n v="3"/>
    <x v="55"/>
    <x v="1"/>
  </r>
  <r>
    <x v="2404"/>
    <n v="65"/>
    <n v="2"/>
    <n v="574.07000000000005"/>
    <x v="2"/>
    <x v="1"/>
    <n v="3"/>
    <x v="43"/>
    <x v="1"/>
  </r>
  <r>
    <x v="2405"/>
    <n v="289"/>
    <n v="1"/>
    <n v="574.02"/>
    <x v="3"/>
    <x v="2"/>
    <n v="3"/>
    <x v="42"/>
    <x v="1"/>
  </r>
  <r>
    <x v="2406"/>
    <n v="44"/>
    <n v="3"/>
    <n v="573.22"/>
    <x v="2"/>
    <x v="3"/>
    <n v="3"/>
    <x v="45"/>
    <x v="1"/>
  </r>
  <r>
    <x v="2407"/>
    <n v="25"/>
    <n v="3"/>
    <n v="572.55999999999995"/>
    <x v="1"/>
    <x v="3"/>
    <n v="3"/>
    <x v="44"/>
    <x v="1"/>
  </r>
  <r>
    <x v="2408"/>
    <n v="73"/>
    <n v="3"/>
    <n v="572.45000000000005"/>
    <x v="4"/>
    <x v="3"/>
    <n v="3"/>
    <x v="47"/>
    <x v="1"/>
  </r>
  <r>
    <x v="2409"/>
    <n v="95"/>
    <n v="2"/>
    <n v="572.20000000000005"/>
    <x v="4"/>
    <x v="1"/>
    <n v="3"/>
    <x v="40"/>
    <x v="1"/>
  </r>
  <r>
    <x v="2410"/>
    <n v="23"/>
    <n v="2"/>
    <n v="571.66999999999996"/>
    <x v="1"/>
    <x v="1"/>
    <n v="3"/>
    <x v="55"/>
    <x v="1"/>
  </r>
  <r>
    <x v="2411"/>
    <n v="173"/>
    <n v="3"/>
    <n v="571.20000000000005"/>
    <x v="4"/>
    <x v="3"/>
    <n v="3"/>
    <x v="47"/>
    <x v="1"/>
  </r>
  <r>
    <x v="2412"/>
    <n v="43"/>
    <n v="2"/>
    <n v="570.96"/>
    <x v="2"/>
    <x v="1"/>
    <n v="3"/>
    <x v="43"/>
    <x v="1"/>
  </r>
  <r>
    <x v="2413"/>
    <n v="63"/>
    <n v="2"/>
    <n v="570.5"/>
    <x v="2"/>
    <x v="1"/>
    <n v="3"/>
    <x v="43"/>
    <x v="1"/>
  </r>
  <r>
    <x v="2414"/>
    <n v="22"/>
    <n v="3"/>
    <n v="568.54999999999995"/>
    <x v="1"/>
    <x v="3"/>
    <n v="3"/>
    <x v="44"/>
    <x v="1"/>
  </r>
  <r>
    <x v="2415"/>
    <n v="16"/>
    <n v="3"/>
    <n v="568.24"/>
    <x v="1"/>
    <x v="3"/>
    <n v="3"/>
    <x v="44"/>
    <x v="1"/>
  </r>
  <r>
    <x v="2416"/>
    <n v="71"/>
    <n v="2"/>
    <n v="567.36"/>
    <x v="2"/>
    <x v="1"/>
    <n v="3"/>
    <x v="43"/>
    <x v="1"/>
  </r>
  <r>
    <x v="2417"/>
    <n v="67"/>
    <n v="2"/>
    <n v="567.17999999999995"/>
    <x v="2"/>
    <x v="1"/>
    <n v="3"/>
    <x v="43"/>
    <x v="1"/>
  </r>
  <r>
    <x v="2418"/>
    <n v="31"/>
    <n v="3"/>
    <n v="566.58000000000004"/>
    <x v="1"/>
    <x v="3"/>
    <n v="3"/>
    <x v="44"/>
    <x v="1"/>
  </r>
  <r>
    <x v="2419"/>
    <n v="99"/>
    <n v="1"/>
    <n v="566.38"/>
    <x v="4"/>
    <x v="2"/>
    <n v="3"/>
    <x v="51"/>
    <x v="1"/>
  </r>
  <r>
    <x v="2420"/>
    <n v="43"/>
    <n v="1"/>
    <n v="565.46"/>
    <x v="2"/>
    <x v="2"/>
    <n v="3"/>
    <x v="50"/>
    <x v="1"/>
  </r>
  <r>
    <x v="2421"/>
    <n v="23"/>
    <n v="3"/>
    <n v="564.62"/>
    <x v="1"/>
    <x v="3"/>
    <n v="3"/>
    <x v="44"/>
    <x v="1"/>
  </r>
  <r>
    <x v="2422"/>
    <n v="0"/>
    <n v="3"/>
    <n v="563.94000000000005"/>
    <x v="0"/>
    <x v="3"/>
    <n v="3"/>
    <x v="46"/>
    <x v="1"/>
  </r>
  <r>
    <x v="2423"/>
    <n v="0"/>
    <n v="2"/>
    <n v="563.23"/>
    <x v="0"/>
    <x v="1"/>
    <n v="3"/>
    <x v="48"/>
    <x v="1"/>
  </r>
  <r>
    <x v="2424"/>
    <n v="86"/>
    <n v="1"/>
    <n v="563.15"/>
    <x v="4"/>
    <x v="2"/>
    <n v="3"/>
    <x v="51"/>
    <x v="1"/>
  </r>
  <r>
    <x v="2425"/>
    <n v="210"/>
    <n v="1"/>
    <n v="562.79"/>
    <x v="3"/>
    <x v="2"/>
    <n v="3"/>
    <x v="42"/>
    <x v="1"/>
  </r>
  <r>
    <x v="2426"/>
    <n v="38"/>
    <n v="4"/>
    <n v="562.59"/>
    <x v="2"/>
    <x v="3"/>
    <n v="3"/>
    <x v="45"/>
    <x v="1"/>
  </r>
  <r>
    <x v="2427"/>
    <n v="216"/>
    <n v="3"/>
    <n v="562.41"/>
    <x v="3"/>
    <x v="3"/>
    <n v="3"/>
    <x v="41"/>
    <x v="1"/>
  </r>
  <r>
    <x v="2428"/>
    <n v="23"/>
    <n v="2"/>
    <n v="562.41"/>
    <x v="1"/>
    <x v="1"/>
    <n v="3"/>
    <x v="55"/>
    <x v="1"/>
  </r>
  <r>
    <x v="2429"/>
    <n v="310"/>
    <n v="2"/>
    <n v="561.71"/>
    <x v="3"/>
    <x v="1"/>
    <n v="3"/>
    <x v="49"/>
    <x v="1"/>
  </r>
  <r>
    <x v="2430"/>
    <n v="78"/>
    <n v="3"/>
    <n v="561.57000000000005"/>
    <x v="4"/>
    <x v="3"/>
    <n v="3"/>
    <x v="47"/>
    <x v="1"/>
  </r>
  <r>
    <x v="2431"/>
    <n v="242"/>
    <n v="1"/>
    <n v="560.66999999999996"/>
    <x v="3"/>
    <x v="2"/>
    <n v="3"/>
    <x v="42"/>
    <x v="1"/>
  </r>
  <r>
    <x v="2432"/>
    <n v="290"/>
    <n v="1"/>
    <n v="560.47"/>
    <x v="3"/>
    <x v="2"/>
    <n v="3"/>
    <x v="42"/>
    <x v="1"/>
  </r>
  <r>
    <x v="2433"/>
    <n v="50"/>
    <n v="4"/>
    <n v="559.97"/>
    <x v="2"/>
    <x v="3"/>
    <n v="3"/>
    <x v="45"/>
    <x v="1"/>
  </r>
  <r>
    <x v="2434"/>
    <n v="196"/>
    <n v="1"/>
    <n v="559.87"/>
    <x v="3"/>
    <x v="2"/>
    <n v="3"/>
    <x v="42"/>
    <x v="1"/>
  </r>
  <r>
    <x v="2435"/>
    <n v="312"/>
    <n v="1"/>
    <n v="559.61"/>
    <x v="3"/>
    <x v="2"/>
    <n v="3"/>
    <x v="42"/>
    <x v="1"/>
  </r>
  <r>
    <x v="2436"/>
    <n v="81"/>
    <n v="4"/>
    <n v="559.59"/>
    <x v="4"/>
    <x v="3"/>
    <n v="3"/>
    <x v="47"/>
    <x v="1"/>
  </r>
  <r>
    <x v="2437"/>
    <n v="282"/>
    <n v="1"/>
    <n v="559.12"/>
    <x v="3"/>
    <x v="2"/>
    <n v="3"/>
    <x v="42"/>
    <x v="1"/>
  </r>
  <r>
    <x v="2438"/>
    <n v="2"/>
    <n v="2"/>
    <n v="558.96"/>
    <x v="0"/>
    <x v="1"/>
    <n v="3"/>
    <x v="48"/>
    <x v="1"/>
  </r>
  <r>
    <x v="2439"/>
    <n v="73"/>
    <n v="2"/>
    <n v="558.70000000000005"/>
    <x v="4"/>
    <x v="1"/>
    <n v="3"/>
    <x v="40"/>
    <x v="1"/>
  </r>
  <r>
    <x v="2440"/>
    <n v="309"/>
    <n v="1"/>
    <n v="558.32000000000005"/>
    <x v="3"/>
    <x v="2"/>
    <n v="3"/>
    <x v="42"/>
    <x v="1"/>
  </r>
  <r>
    <x v="2441"/>
    <n v="34"/>
    <n v="3"/>
    <n v="557.94000000000005"/>
    <x v="2"/>
    <x v="3"/>
    <n v="3"/>
    <x v="45"/>
    <x v="1"/>
  </r>
  <r>
    <x v="2442"/>
    <n v="60"/>
    <n v="1"/>
    <n v="557.62"/>
    <x v="2"/>
    <x v="2"/>
    <n v="3"/>
    <x v="50"/>
    <x v="1"/>
  </r>
  <r>
    <x v="2443"/>
    <n v="198"/>
    <n v="4"/>
    <n v="557.29999999999995"/>
    <x v="3"/>
    <x v="3"/>
    <n v="3"/>
    <x v="41"/>
    <x v="1"/>
  </r>
  <r>
    <x v="2444"/>
    <n v="59"/>
    <n v="3"/>
    <n v="554.86"/>
    <x v="2"/>
    <x v="3"/>
    <n v="3"/>
    <x v="45"/>
    <x v="1"/>
  </r>
  <r>
    <x v="2445"/>
    <n v="12"/>
    <n v="3"/>
    <n v="554.85"/>
    <x v="0"/>
    <x v="3"/>
    <n v="3"/>
    <x v="46"/>
    <x v="1"/>
  </r>
  <r>
    <x v="2446"/>
    <n v="147"/>
    <n v="2"/>
    <n v="554.38"/>
    <x v="4"/>
    <x v="1"/>
    <n v="3"/>
    <x v="40"/>
    <x v="1"/>
  </r>
  <r>
    <x v="2447"/>
    <n v="8"/>
    <n v="3"/>
    <n v="553.44000000000005"/>
    <x v="0"/>
    <x v="3"/>
    <n v="3"/>
    <x v="46"/>
    <x v="1"/>
  </r>
  <r>
    <x v="2448"/>
    <n v="45"/>
    <n v="2"/>
    <n v="553.36"/>
    <x v="2"/>
    <x v="1"/>
    <n v="3"/>
    <x v="43"/>
    <x v="1"/>
  </r>
  <r>
    <x v="2449"/>
    <n v="109"/>
    <n v="2"/>
    <n v="552"/>
    <x v="4"/>
    <x v="1"/>
    <n v="3"/>
    <x v="40"/>
    <x v="1"/>
  </r>
  <r>
    <x v="2450"/>
    <n v="73"/>
    <n v="2"/>
    <n v="551.04"/>
    <x v="4"/>
    <x v="1"/>
    <n v="3"/>
    <x v="40"/>
    <x v="1"/>
  </r>
  <r>
    <x v="2451"/>
    <n v="307"/>
    <n v="1"/>
    <n v="550.79999999999995"/>
    <x v="3"/>
    <x v="2"/>
    <n v="3"/>
    <x v="42"/>
    <x v="1"/>
  </r>
  <r>
    <x v="2452"/>
    <n v="24"/>
    <n v="2"/>
    <n v="550.05999999999995"/>
    <x v="1"/>
    <x v="1"/>
    <n v="3"/>
    <x v="55"/>
    <x v="1"/>
  </r>
  <r>
    <x v="2453"/>
    <n v="138"/>
    <n v="2"/>
    <n v="550.01"/>
    <x v="4"/>
    <x v="1"/>
    <n v="3"/>
    <x v="40"/>
    <x v="1"/>
  </r>
  <r>
    <x v="2454"/>
    <n v="79"/>
    <n v="1"/>
    <n v="549.84"/>
    <x v="4"/>
    <x v="2"/>
    <n v="3"/>
    <x v="51"/>
    <x v="1"/>
  </r>
  <r>
    <x v="2455"/>
    <n v="85"/>
    <n v="4"/>
    <n v="549.46"/>
    <x v="4"/>
    <x v="3"/>
    <n v="3"/>
    <x v="47"/>
    <x v="1"/>
  </r>
  <r>
    <x v="2456"/>
    <n v="109"/>
    <n v="1"/>
    <n v="548.12"/>
    <x v="4"/>
    <x v="2"/>
    <n v="3"/>
    <x v="51"/>
    <x v="1"/>
  </r>
  <r>
    <x v="2457"/>
    <n v="91"/>
    <n v="2"/>
    <n v="547.9"/>
    <x v="4"/>
    <x v="1"/>
    <n v="3"/>
    <x v="40"/>
    <x v="1"/>
  </r>
  <r>
    <x v="2458"/>
    <n v="45"/>
    <n v="1"/>
    <n v="547.66"/>
    <x v="2"/>
    <x v="2"/>
    <n v="3"/>
    <x v="50"/>
    <x v="1"/>
  </r>
  <r>
    <x v="2459"/>
    <n v="4"/>
    <n v="2"/>
    <n v="547.07000000000005"/>
    <x v="0"/>
    <x v="1"/>
    <n v="3"/>
    <x v="48"/>
    <x v="1"/>
  </r>
  <r>
    <x v="2460"/>
    <n v="30"/>
    <n v="2"/>
    <n v="547.05999999999995"/>
    <x v="1"/>
    <x v="1"/>
    <n v="3"/>
    <x v="55"/>
    <x v="1"/>
  </r>
  <r>
    <x v="2461"/>
    <n v="88"/>
    <n v="1"/>
    <n v="547.02"/>
    <x v="4"/>
    <x v="2"/>
    <n v="3"/>
    <x v="51"/>
    <x v="1"/>
  </r>
  <r>
    <x v="2462"/>
    <n v="28"/>
    <n v="3"/>
    <n v="547"/>
    <x v="1"/>
    <x v="3"/>
    <n v="3"/>
    <x v="44"/>
    <x v="1"/>
  </r>
  <r>
    <x v="2463"/>
    <n v="53"/>
    <n v="1"/>
    <n v="546.80999999999995"/>
    <x v="2"/>
    <x v="2"/>
    <n v="3"/>
    <x v="50"/>
    <x v="1"/>
  </r>
  <r>
    <x v="2464"/>
    <n v="14"/>
    <n v="4"/>
    <n v="546.4"/>
    <x v="1"/>
    <x v="3"/>
    <n v="3"/>
    <x v="44"/>
    <x v="1"/>
  </r>
  <r>
    <x v="2465"/>
    <n v="45"/>
    <n v="3"/>
    <n v="546.20000000000005"/>
    <x v="2"/>
    <x v="3"/>
    <n v="3"/>
    <x v="45"/>
    <x v="1"/>
  </r>
  <r>
    <x v="2466"/>
    <n v="10"/>
    <n v="1"/>
    <n v="546.04"/>
    <x v="0"/>
    <x v="2"/>
    <n v="3"/>
    <x v="57"/>
    <x v="1"/>
  </r>
  <r>
    <x v="2467"/>
    <n v="334"/>
    <n v="2"/>
    <n v="545.48"/>
    <x v="3"/>
    <x v="1"/>
    <n v="3"/>
    <x v="49"/>
    <x v="1"/>
  </r>
  <r>
    <x v="2468"/>
    <n v="87"/>
    <n v="4"/>
    <n v="544.29999999999995"/>
    <x v="4"/>
    <x v="3"/>
    <n v="3"/>
    <x v="47"/>
    <x v="1"/>
  </r>
  <r>
    <x v="2469"/>
    <n v="39"/>
    <n v="3"/>
    <n v="544.17999999999995"/>
    <x v="2"/>
    <x v="3"/>
    <n v="3"/>
    <x v="45"/>
    <x v="1"/>
  </r>
  <r>
    <x v="2470"/>
    <n v="74"/>
    <n v="1"/>
    <n v="544.08000000000004"/>
    <x v="4"/>
    <x v="2"/>
    <n v="3"/>
    <x v="51"/>
    <x v="1"/>
  </r>
  <r>
    <x v="2471"/>
    <n v="115"/>
    <n v="3"/>
    <n v="543.04999999999995"/>
    <x v="4"/>
    <x v="3"/>
    <n v="3"/>
    <x v="47"/>
    <x v="1"/>
  </r>
  <r>
    <x v="2472"/>
    <n v="40"/>
    <n v="1"/>
    <n v="542.73"/>
    <x v="2"/>
    <x v="2"/>
    <n v="3"/>
    <x v="50"/>
    <x v="1"/>
  </r>
  <r>
    <x v="2473"/>
    <n v="189"/>
    <n v="2"/>
    <n v="542.03"/>
    <x v="3"/>
    <x v="1"/>
    <n v="3"/>
    <x v="49"/>
    <x v="1"/>
  </r>
  <r>
    <x v="2474"/>
    <n v="172"/>
    <n v="3"/>
    <n v="541.80999999999995"/>
    <x v="4"/>
    <x v="3"/>
    <n v="3"/>
    <x v="47"/>
    <x v="1"/>
  </r>
  <r>
    <x v="2475"/>
    <n v="39"/>
    <n v="2"/>
    <n v="541.53"/>
    <x v="2"/>
    <x v="1"/>
    <n v="3"/>
    <x v="43"/>
    <x v="1"/>
  </r>
  <r>
    <x v="2476"/>
    <n v="13"/>
    <n v="3"/>
    <n v="541.46"/>
    <x v="1"/>
    <x v="3"/>
    <n v="3"/>
    <x v="44"/>
    <x v="1"/>
  </r>
  <r>
    <x v="2477"/>
    <n v="357"/>
    <n v="1"/>
    <n v="540.45000000000005"/>
    <x v="3"/>
    <x v="2"/>
    <n v="3"/>
    <x v="42"/>
    <x v="1"/>
  </r>
  <r>
    <x v="2478"/>
    <n v="133"/>
    <n v="2"/>
    <n v="540.13"/>
    <x v="4"/>
    <x v="1"/>
    <n v="3"/>
    <x v="40"/>
    <x v="1"/>
  </r>
  <r>
    <x v="2479"/>
    <n v="41"/>
    <n v="3"/>
    <n v="539"/>
    <x v="2"/>
    <x v="3"/>
    <n v="3"/>
    <x v="45"/>
    <x v="1"/>
  </r>
  <r>
    <x v="2480"/>
    <n v="311"/>
    <n v="2"/>
    <n v="538.80999999999995"/>
    <x v="3"/>
    <x v="1"/>
    <n v="3"/>
    <x v="49"/>
    <x v="1"/>
  </r>
  <r>
    <x v="2481"/>
    <n v="49"/>
    <n v="2"/>
    <n v="538.54999999999995"/>
    <x v="2"/>
    <x v="1"/>
    <n v="3"/>
    <x v="43"/>
    <x v="1"/>
  </r>
  <r>
    <x v="2482"/>
    <n v="6"/>
    <n v="1"/>
    <n v="538.46"/>
    <x v="0"/>
    <x v="2"/>
    <n v="3"/>
    <x v="57"/>
    <x v="1"/>
  </r>
  <r>
    <x v="2483"/>
    <n v="15"/>
    <n v="2"/>
    <n v="537.48"/>
    <x v="1"/>
    <x v="1"/>
    <n v="3"/>
    <x v="55"/>
    <x v="1"/>
  </r>
  <r>
    <x v="2484"/>
    <n v="54"/>
    <n v="4"/>
    <n v="537.05999999999995"/>
    <x v="2"/>
    <x v="3"/>
    <n v="3"/>
    <x v="45"/>
    <x v="1"/>
  </r>
  <r>
    <x v="2485"/>
    <n v="30"/>
    <n v="1"/>
    <n v="537"/>
    <x v="1"/>
    <x v="2"/>
    <n v="3"/>
    <x v="58"/>
    <x v="1"/>
  </r>
  <r>
    <x v="2486"/>
    <n v="22"/>
    <n v="3"/>
    <n v="536.99"/>
    <x v="1"/>
    <x v="3"/>
    <n v="3"/>
    <x v="44"/>
    <x v="1"/>
  </r>
  <r>
    <x v="2487"/>
    <n v="70"/>
    <n v="3"/>
    <n v="536.67999999999995"/>
    <x v="2"/>
    <x v="3"/>
    <n v="3"/>
    <x v="45"/>
    <x v="1"/>
  </r>
  <r>
    <x v="2488"/>
    <n v="249"/>
    <n v="1"/>
    <n v="535.34"/>
    <x v="3"/>
    <x v="2"/>
    <n v="3"/>
    <x v="42"/>
    <x v="1"/>
  </r>
  <r>
    <x v="2489"/>
    <n v="106"/>
    <n v="3"/>
    <n v="534.85"/>
    <x v="4"/>
    <x v="3"/>
    <n v="3"/>
    <x v="47"/>
    <x v="1"/>
  </r>
  <r>
    <x v="2490"/>
    <n v="329"/>
    <n v="1"/>
    <n v="534.57000000000005"/>
    <x v="3"/>
    <x v="2"/>
    <n v="3"/>
    <x v="42"/>
    <x v="1"/>
  </r>
  <r>
    <x v="2491"/>
    <n v="106"/>
    <n v="1"/>
    <n v="534.30999999999995"/>
    <x v="4"/>
    <x v="2"/>
    <n v="3"/>
    <x v="51"/>
    <x v="1"/>
  </r>
  <r>
    <x v="2492"/>
    <n v="219"/>
    <n v="1"/>
    <n v="534.24"/>
    <x v="3"/>
    <x v="2"/>
    <n v="3"/>
    <x v="42"/>
    <x v="1"/>
  </r>
  <r>
    <x v="2493"/>
    <n v="73"/>
    <n v="2"/>
    <n v="534.24"/>
    <x v="4"/>
    <x v="1"/>
    <n v="3"/>
    <x v="40"/>
    <x v="1"/>
  </r>
  <r>
    <x v="2494"/>
    <n v="121"/>
    <n v="3"/>
    <n v="533.98"/>
    <x v="4"/>
    <x v="3"/>
    <n v="3"/>
    <x v="47"/>
    <x v="1"/>
  </r>
  <r>
    <x v="2495"/>
    <n v="313"/>
    <n v="4"/>
    <n v="533.33000000000004"/>
    <x v="3"/>
    <x v="3"/>
    <n v="3"/>
    <x v="41"/>
    <x v="1"/>
  </r>
  <r>
    <x v="2496"/>
    <n v="213"/>
    <n v="2"/>
    <n v="533.29999999999995"/>
    <x v="3"/>
    <x v="1"/>
    <n v="3"/>
    <x v="49"/>
    <x v="1"/>
  </r>
  <r>
    <x v="2497"/>
    <n v="171"/>
    <n v="1"/>
    <n v="532.94000000000005"/>
    <x v="4"/>
    <x v="2"/>
    <n v="3"/>
    <x v="51"/>
    <x v="1"/>
  </r>
  <r>
    <x v="2498"/>
    <n v="8"/>
    <n v="2"/>
    <n v="532.82000000000005"/>
    <x v="0"/>
    <x v="1"/>
    <n v="3"/>
    <x v="48"/>
    <x v="1"/>
  </r>
  <r>
    <x v="2499"/>
    <n v="36"/>
    <n v="3"/>
    <n v="531.35"/>
    <x v="2"/>
    <x v="3"/>
    <n v="3"/>
    <x v="45"/>
    <x v="1"/>
  </r>
  <r>
    <x v="2500"/>
    <n v="108"/>
    <n v="2"/>
    <n v="530.17999999999995"/>
    <x v="4"/>
    <x v="1"/>
    <n v="3"/>
    <x v="40"/>
    <x v="1"/>
  </r>
  <r>
    <x v="2501"/>
    <n v="300"/>
    <n v="1"/>
    <n v="530.15"/>
    <x v="3"/>
    <x v="2"/>
    <n v="3"/>
    <x v="42"/>
    <x v="1"/>
  </r>
  <r>
    <x v="2502"/>
    <n v="133"/>
    <n v="2"/>
    <n v="529.73"/>
    <x v="4"/>
    <x v="1"/>
    <n v="3"/>
    <x v="40"/>
    <x v="1"/>
  </r>
  <r>
    <x v="2503"/>
    <n v="97"/>
    <n v="3"/>
    <n v="529.62"/>
    <x v="4"/>
    <x v="3"/>
    <n v="3"/>
    <x v="47"/>
    <x v="1"/>
  </r>
  <r>
    <x v="2504"/>
    <n v="16"/>
    <n v="2"/>
    <n v="529.41"/>
    <x v="1"/>
    <x v="1"/>
    <n v="3"/>
    <x v="55"/>
    <x v="1"/>
  </r>
  <r>
    <x v="2505"/>
    <n v="24"/>
    <n v="3"/>
    <n v="529.29"/>
    <x v="1"/>
    <x v="3"/>
    <n v="3"/>
    <x v="44"/>
    <x v="1"/>
  </r>
  <r>
    <x v="2506"/>
    <n v="29"/>
    <n v="3"/>
    <n v="528.48"/>
    <x v="1"/>
    <x v="3"/>
    <n v="3"/>
    <x v="44"/>
    <x v="1"/>
  </r>
  <r>
    <x v="2507"/>
    <n v="1"/>
    <n v="3"/>
    <n v="528.33000000000004"/>
    <x v="0"/>
    <x v="3"/>
    <n v="3"/>
    <x v="46"/>
    <x v="1"/>
  </r>
  <r>
    <x v="2508"/>
    <n v="35"/>
    <n v="1"/>
    <n v="528.08000000000004"/>
    <x v="2"/>
    <x v="2"/>
    <n v="3"/>
    <x v="50"/>
    <x v="1"/>
  </r>
  <r>
    <x v="2509"/>
    <n v="60"/>
    <n v="4"/>
    <n v="528.01"/>
    <x v="2"/>
    <x v="3"/>
    <n v="3"/>
    <x v="45"/>
    <x v="1"/>
  </r>
  <r>
    <x v="2510"/>
    <n v="10"/>
    <n v="1"/>
    <n v="527.20000000000005"/>
    <x v="0"/>
    <x v="2"/>
    <n v="3"/>
    <x v="57"/>
    <x v="1"/>
  </r>
  <r>
    <x v="2511"/>
    <n v="32"/>
    <n v="1"/>
    <n v="527.04999999999995"/>
    <x v="1"/>
    <x v="2"/>
    <n v="3"/>
    <x v="58"/>
    <x v="1"/>
  </r>
  <r>
    <x v="2512"/>
    <n v="19"/>
    <n v="2"/>
    <n v="525.69000000000005"/>
    <x v="1"/>
    <x v="1"/>
    <n v="3"/>
    <x v="55"/>
    <x v="1"/>
  </r>
  <r>
    <x v="2513"/>
    <n v="127"/>
    <n v="3"/>
    <n v="524.91999999999996"/>
    <x v="4"/>
    <x v="3"/>
    <n v="3"/>
    <x v="47"/>
    <x v="1"/>
  </r>
  <r>
    <x v="2514"/>
    <n v="8"/>
    <n v="3"/>
    <n v="524.88"/>
    <x v="0"/>
    <x v="3"/>
    <n v="3"/>
    <x v="46"/>
    <x v="1"/>
  </r>
  <r>
    <x v="2515"/>
    <n v="35"/>
    <n v="1"/>
    <n v="524.14"/>
    <x v="2"/>
    <x v="2"/>
    <n v="3"/>
    <x v="50"/>
    <x v="1"/>
  </r>
  <r>
    <x v="2516"/>
    <n v="13"/>
    <n v="2"/>
    <n v="523.11"/>
    <x v="1"/>
    <x v="1"/>
    <n v="3"/>
    <x v="55"/>
    <x v="1"/>
  </r>
  <r>
    <x v="2517"/>
    <n v="80"/>
    <n v="3"/>
    <n v="523"/>
    <x v="4"/>
    <x v="3"/>
    <n v="3"/>
    <x v="47"/>
    <x v="1"/>
  </r>
  <r>
    <x v="2518"/>
    <n v="44"/>
    <n v="1"/>
    <n v="522.91"/>
    <x v="2"/>
    <x v="2"/>
    <n v="3"/>
    <x v="50"/>
    <x v="1"/>
  </r>
  <r>
    <x v="2519"/>
    <n v="51"/>
    <n v="1"/>
    <n v="521.20000000000005"/>
    <x v="2"/>
    <x v="2"/>
    <n v="3"/>
    <x v="50"/>
    <x v="1"/>
  </r>
  <r>
    <x v="2520"/>
    <n v="133"/>
    <n v="1"/>
    <n v="520.79999999999995"/>
    <x v="4"/>
    <x v="2"/>
    <n v="3"/>
    <x v="51"/>
    <x v="1"/>
  </r>
  <r>
    <x v="2521"/>
    <n v="14"/>
    <n v="4"/>
    <n v="519.69000000000005"/>
    <x v="1"/>
    <x v="3"/>
    <n v="3"/>
    <x v="44"/>
    <x v="1"/>
  </r>
  <r>
    <x v="2522"/>
    <n v="209"/>
    <n v="1"/>
    <n v="519.67999999999995"/>
    <x v="3"/>
    <x v="2"/>
    <n v="3"/>
    <x v="42"/>
    <x v="1"/>
  </r>
  <r>
    <x v="2523"/>
    <n v="39"/>
    <n v="2"/>
    <n v="519.61"/>
    <x v="2"/>
    <x v="1"/>
    <n v="3"/>
    <x v="43"/>
    <x v="1"/>
  </r>
  <r>
    <x v="2524"/>
    <n v="30"/>
    <n v="3"/>
    <n v="519.44000000000005"/>
    <x v="1"/>
    <x v="3"/>
    <n v="3"/>
    <x v="44"/>
    <x v="1"/>
  </r>
  <r>
    <x v="2525"/>
    <n v="184"/>
    <n v="4"/>
    <n v="518.66999999999996"/>
    <x v="3"/>
    <x v="3"/>
    <n v="3"/>
    <x v="41"/>
    <x v="1"/>
  </r>
  <r>
    <x v="2526"/>
    <n v="71"/>
    <n v="1"/>
    <n v="518.41999999999996"/>
    <x v="2"/>
    <x v="2"/>
    <n v="3"/>
    <x v="50"/>
    <x v="1"/>
  </r>
  <r>
    <x v="2527"/>
    <n v="71"/>
    <n v="2"/>
    <n v="518.28"/>
    <x v="2"/>
    <x v="1"/>
    <n v="3"/>
    <x v="43"/>
    <x v="1"/>
  </r>
  <r>
    <x v="2528"/>
    <n v="50"/>
    <n v="2"/>
    <n v="518.27"/>
    <x v="2"/>
    <x v="1"/>
    <n v="3"/>
    <x v="43"/>
    <x v="1"/>
  </r>
  <r>
    <x v="2529"/>
    <n v="0"/>
    <n v="5"/>
    <n v="518.19000000000005"/>
    <x v="0"/>
    <x v="3"/>
    <n v="3"/>
    <x v="46"/>
    <x v="1"/>
  </r>
  <r>
    <x v="2530"/>
    <n v="262"/>
    <n v="1"/>
    <n v="517.54999999999995"/>
    <x v="3"/>
    <x v="2"/>
    <n v="3"/>
    <x v="42"/>
    <x v="1"/>
  </r>
  <r>
    <x v="2531"/>
    <n v="191"/>
    <n v="4"/>
    <n v="517.53"/>
    <x v="3"/>
    <x v="3"/>
    <n v="3"/>
    <x v="41"/>
    <x v="1"/>
  </r>
  <r>
    <x v="2532"/>
    <n v="35"/>
    <n v="2"/>
    <n v="517.36"/>
    <x v="2"/>
    <x v="1"/>
    <n v="3"/>
    <x v="43"/>
    <x v="1"/>
  </r>
  <r>
    <x v="2533"/>
    <n v="272"/>
    <n v="1"/>
    <n v="516.41999999999996"/>
    <x v="3"/>
    <x v="2"/>
    <n v="3"/>
    <x v="42"/>
    <x v="1"/>
  </r>
  <r>
    <x v="2534"/>
    <n v="198"/>
    <n v="4"/>
    <n v="516.36"/>
    <x v="3"/>
    <x v="3"/>
    <n v="3"/>
    <x v="41"/>
    <x v="1"/>
  </r>
  <r>
    <x v="2535"/>
    <n v="35"/>
    <n v="5"/>
    <n v="515.77"/>
    <x v="2"/>
    <x v="3"/>
    <n v="3"/>
    <x v="45"/>
    <x v="1"/>
  </r>
  <r>
    <x v="2536"/>
    <n v="260"/>
    <n v="3"/>
    <n v="514.85"/>
    <x v="3"/>
    <x v="3"/>
    <n v="3"/>
    <x v="41"/>
    <x v="1"/>
  </r>
  <r>
    <x v="2537"/>
    <n v="237"/>
    <n v="2"/>
    <n v="514.15"/>
    <x v="3"/>
    <x v="1"/>
    <n v="3"/>
    <x v="49"/>
    <x v="1"/>
  </r>
  <r>
    <x v="2538"/>
    <n v="173"/>
    <n v="2"/>
    <n v="513.70000000000005"/>
    <x v="4"/>
    <x v="1"/>
    <n v="3"/>
    <x v="40"/>
    <x v="1"/>
  </r>
  <r>
    <x v="2539"/>
    <n v="71"/>
    <n v="1"/>
    <n v="513.20000000000005"/>
    <x v="2"/>
    <x v="2"/>
    <n v="3"/>
    <x v="50"/>
    <x v="1"/>
  </r>
  <r>
    <x v="2540"/>
    <n v="3"/>
    <n v="2"/>
    <n v="513.01"/>
    <x v="0"/>
    <x v="1"/>
    <n v="3"/>
    <x v="48"/>
    <x v="1"/>
  </r>
  <r>
    <x v="2541"/>
    <n v="73"/>
    <n v="1"/>
    <n v="512.30999999999995"/>
    <x v="4"/>
    <x v="2"/>
    <n v="3"/>
    <x v="51"/>
    <x v="1"/>
  </r>
  <r>
    <x v="2542"/>
    <n v="77"/>
    <n v="1"/>
    <n v="511.82"/>
    <x v="4"/>
    <x v="2"/>
    <n v="3"/>
    <x v="51"/>
    <x v="1"/>
  </r>
  <r>
    <x v="2543"/>
    <n v="226"/>
    <n v="1"/>
    <n v="511.68"/>
    <x v="3"/>
    <x v="2"/>
    <n v="3"/>
    <x v="42"/>
    <x v="1"/>
  </r>
  <r>
    <x v="2544"/>
    <n v="238"/>
    <n v="2"/>
    <n v="511.36"/>
    <x v="3"/>
    <x v="1"/>
    <n v="3"/>
    <x v="49"/>
    <x v="1"/>
  </r>
  <r>
    <x v="2545"/>
    <n v="22"/>
    <n v="2"/>
    <n v="511.35"/>
    <x v="1"/>
    <x v="1"/>
    <n v="3"/>
    <x v="55"/>
    <x v="1"/>
  </r>
  <r>
    <x v="2546"/>
    <n v="5"/>
    <n v="2"/>
    <n v="511.12"/>
    <x v="0"/>
    <x v="1"/>
    <n v="3"/>
    <x v="48"/>
    <x v="1"/>
  </r>
  <r>
    <x v="2547"/>
    <n v="30"/>
    <n v="2"/>
    <n v="510.71"/>
    <x v="1"/>
    <x v="1"/>
    <n v="3"/>
    <x v="55"/>
    <x v="1"/>
  </r>
  <r>
    <x v="2548"/>
    <n v="99"/>
    <n v="1"/>
    <n v="509.01"/>
    <x v="4"/>
    <x v="2"/>
    <n v="3"/>
    <x v="51"/>
    <x v="1"/>
  </r>
  <r>
    <x v="2549"/>
    <n v="163"/>
    <n v="2"/>
    <n v="508.8"/>
    <x v="4"/>
    <x v="1"/>
    <n v="3"/>
    <x v="40"/>
    <x v="1"/>
  </r>
  <r>
    <x v="2550"/>
    <n v="84"/>
    <n v="1"/>
    <n v="508.8"/>
    <x v="4"/>
    <x v="2"/>
    <n v="3"/>
    <x v="51"/>
    <x v="1"/>
  </r>
  <r>
    <x v="2551"/>
    <n v="64"/>
    <n v="1"/>
    <n v="508.58"/>
    <x v="2"/>
    <x v="2"/>
    <n v="3"/>
    <x v="50"/>
    <x v="1"/>
  </r>
  <r>
    <x v="2552"/>
    <n v="116"/>
    <n v="1"/>
    <n v="508.46"/>
    <x v="4"/>
    <x v="2"/>
    <n v="3"/>
    <x v="51"/>
    <x v="1"/>
  </r>
  <r>
    <x v="2553"/>
    <n v="79"/>
    <n v="1"/>
    <n v="507.84"/>
    <x v="4"/>
    <x v="2"/>
    <n v="3"/>
    <x v="51"/>
    <x v="1"/>
  </r>
  <r>
    <x v="2554"/>
    <n v="39"/>
    <n v="1"/>
    <n v="507.66"/>
    <x v="2"/>
    <x v="2"/>
    <n v="3"/>
    <x v="50"/>
    <x v="1"/>
  </r>
  <r>
    <x v="2555"/>
    <n v="20"/>
    <n v="4"/>
    <n v="507.29"/>
    <x v="1"/>
    <x v="3"/>
    <n v="3"/>
    <x v="44"/>
    <x v="1"/>
  </r>
  <r>
    <x v="2556"/>
    <n v="38"/>
    <n v="3"/>
    <n v="507.05"/>
    <x v="2"/>
    <x v="3"/>
    <n v="3"/>
    <x v="45"/>
    <x v="1"/>
  </r>
  <r>
    <x v="2557"/>
    <n v="188"/>
    <n v="2"/>
    <n v="506.8"/>
    <x v="3"/>
    <x v="1"/>
    <n v="3"/>
    <x v="49"/>
    <x v="1"/>
  </r>
  <r>
    <x v="2558"/>
    <n v="182"/>
    <n v="1"/>
    <n v="506.19"/>
    <x v="3"/>
    <x v="2"/>
    <n v="3"/>
    <x v="42"/>
    <x v="1"/>
  </r>
  <r>
    <x v="2559"/>
    <n v="291"/>
    <n v="1"/>
    <n v="505.82"/>
    <x v="3"/>
    <x v="2"/>
    <n v="3"/>
    <x v="42"/>
    <x v="1"/>
  </r>
  <r>
    <x v="2560"/>
    <n v="76"/>
    <n v="1"/>
    <n v="505.18"/>
    <x v="4"/>
    <x v="2"/>
    <n v="3"/>
    <x v="51"/>
    <x v="1"/>
  </r>
  <r>
    <x v="2561"/>
    <n v="21"/>
    <n v="5"/>
    <n v="504.8"/>
    <x v="1"/>
    <x v="3"/>
    <n v="3"/>
    <x v="44"/>
    <x v="1"/>
  </r>
  <r>
    <x v="2562"/>
    <n v="22"/>
    <n v="2"/>
    <n v="503.76"/>
    <x v="1"/>
    <x v="1"/>
    <n v="3"/>
    <x v="55"/>
    <x v="1"/>
  </r>
  <r>
    <x v="2563"/>
    <n v="169"/>
    <n v="2"/>
    <n v="503.6"/>
    <x v="4"/>
    <x v="1"/>
    <n v="3"/>
    <x v="40"/>
    <x v="1"/>
  </r>
  <r>
    <x v="2564"/>
    <n v="172"/>
    <n v="4"/>
    <n v="502.9"/>
    <x v="4"/>
    <x v="3"/>
    <n v="3"/>
    <x v="47"/>
    <x v="1"/>
  </r>
  <r>
    <x v="2565"/>
    <n v="30"/>
    <n v="2"/>
    <n v="502.8"/>
    <x v="1"/>
    <x v="1"/>
    <n v="3"/>
    <x v="55"/>
    <x v="1"/>
  </r>
  <r>
    <x v="2566"/>
    <n v="57"/>
    <n v="4"/>
    <n v="501.56"/>
    <x v="2"/>
    <x v="3"/>
    <n v="3"/>
    <x v="45"/>
    <x v="1"/>
  </r>
  <r>
    <x v="2567"/>
    <n v="311"/>
    <n v="5"/>
    <n v="501.39"/>
    <x v="3"/>
    <x v="3"/>
    <n v="3"/>
    <x v="41"/>
    <x v="1"/>
  </r>
  <r>
    <x v="2568"/>
    <n v="2"/>
    <n v="4"/>
    <n v="501.28"/>
    <x v="0"/>
    <x v="3"/>
    <n v="3"/>
    <x v="46"/>
    <x v="1"/>
  </r>
  <r>
    <x v="2569"/>
    <n v="137"/>
    <n v="1"/>
    <n v="501.14"/>
    <x v="4"/>
    <x v="2"/>
    <n v="3"/>
    <x v="51"/>
    <x v="1"/>
  </r>
  <r>
    <x v="2570"/>
    <n v="17"/>
    <n v="4"/>
    <n v="501.12"/>
    <x v="1"/>
    <x v="3"/>
    <n v="3"/>
    <x v="44"/>
    <x v="1"/>
  </r>
  <r>
    <x v="2571"/>
    <n v="25"/>
    <n v="3"/>
    <n v="501.03"/>
    <x v="1"/>
    <x v="3"/>
    <n v="3"/>
    <x v="44"/>
    <x v="1"/>
  </r>
  <r>
    <x v="2572"/>
    <n v="14"/>
    <n v="2"/>
    <n v="500.42"/>
    <x v="1"/>
    <x v="1"/>
    <n v="3"/>
    <x v="55"/>
    <x v="1"/>
  </r>
  <r>
    <x v="2573"/>
    <n v="171"/>
    <n v="1"/>
    <n v="500"/>
    <x v="4"/>
    <x v="2"/>
    <n v="3"/>
    <x v="51"/>
    <x v="1"/>
  </r>
  <r>
    <x v="2574"/>
    <n v="40"/>
    <n v="5"/>
    <n v="499.42"/>
    <x v="2"/>
    <x v="3"/>
    <n v="3"/>
    <x v="45"/>
    <x v="1"/>
  </r>
  <r>
    <x v="2575"/>
    <n v="60"/>
    <n v="1"/>
    <n v="499.32"/>
    <x v="2"/>
    <x v="2"/>
    <n v="3"/>
    <x v="50"/>
    <x v="1"/>
  </r>
  <r>
    <x v="2576"/>
    <n v="70"/>
    <n v="3"/>
    <n v="498.95"/>
    <x v="2"/>
    <x v="3"/>
    <n v="3"/>
    <x v="45"/>
    <x v="1"/>
  </r>
  <r>
    <x v="2577"/>
    <n v="32"/>
    <n v="3"/>
    <n v="498.8"/>
    <x v="1"/>
    <x v="3"/>
    <n v="3"/>
    <x v="44"/>
    <x v="1"/>
  </r>
  <r>
    <x v="2578"/>
    <n v="45"/>
    <n v="1"/>
    <n v="498.74"/>
    <x v="2"/>
    <x v="2"/>
    <n v="3"/>
    <x v="50"/>
    <x v="1"/>
  </r>
  <r>
    <x v="2579"/>
    <n v="130"/>
    <n v="1"/>
    <n v="498.48"/>
    <x v="4"/>
    <x v="2"/>
    <n v="3"/>
    <x v="51"/>
    <x v="1"/>
  </r>
  <r>
    <x v="2580"/>
    <n v="100"/>
    <n v="2"/>
    <n v="498.42"/>
    <x v="4"/>
    <x v="1"/>
    <n v="3"/>
    <x v="40"/>
    <x v="1"/>
  </r>
  <r>
    <x v="2581"/>
    <n v="95"/>
    <n v="1"/>
    <n v="497.61"/>
    <x v="4"/>
    <x v="2"/>
    <n v="3"/>
    <x v="51"/>
    <x v="1"/>
  </r>
  <r>
    <x v="2582"/>
    <n v="7"/>
    <n v="2"/>
    <n v="497.56"/>
    <x v="0"/>
    <x v="1"/>
    <n v="3"/>
    <x v="48"/>
    <x v="1"/>
  </r>
  <r>
    <x v="2583"/>
    <n v="63"/>
    <n v="1"/>
    <n v="496.44"/>
    <x v="2"/>
    <x v="2"/>
    <n v="3"/>
    <x v="50"/>
    <x v="1"/>
  </r>
  <r>
    <x v="2584"/>
    <n v="38"/>
    <n v="3"/>
    <n v="496.21"/>
    <x v="2"/>
    <x v="3"/>
    <n v="3"/>
    <x v="45"/>
    <x v="1"/>
  </r>
  <r>
    <x v="2585"/>
    <n v="17"/>
    <n v="2"/>
    <n v="496.06"/>
    <x v="1"/>
    <x v="1"/>
    <n v="3"/>
    <x v="55"/>
    <x v="1"/>
  </r>
  <r>
    <x v="2586"/>
    <n v="218"/>
    <n v="2"/>
    <n v="495.77"/>
    <x v="3"/>
    <x v="1"/>
    <n v="3"/>
    <x v="49"/>
    <x v="1"/>
  </r>
  <r>
    <x v="2587"/>
    <n v="312"/>
    <n v="1"/>
    <n v="494.64"/>
    <x v="3"/>
    <x v="2"/>
    <n v="3"/>
    <x v="42"/>
    <x v="1"/>
  </r>
  <r>
    <x v="2588"/>
    <n v="17"/>
    <n v="2"/>
    <n v="494.44"/>
    <x v="1"/>
    <x v="1"/>
    <n v="3"/>
    <x v="55"/>
    <x v="1"/>
  </r>
  <r>
    <x v="2589"/>
    <n v="85"/>
    <n v="1"/>
    <n v="494.25"/>
    <x v="4"/>
    <x v="2"/>
    <n v="3"/>
    <x v="51"/>
    <x v="1"/>
  </r>
  <r>
    <x v="2590"/>
    <n v="137"/>
    <n v="2"/>
    <n v="494.08"/>
    <x v="4"/>
    <x v="1"/>
    <n v="3"/>
    <x v="40"/>
    <x v="1"/>
  </r>
  <r>
    <x v="2591"/>
    <n v="331"/>
    <n v="1"/>
    <n v="492.65"/>
    <x v="3"/>
    <x v="2"/>
    <n v="3"/>
    <x v="42"/>
    <x v="1"/>
  </r>
  <r>
    <x v="2592"/>
    <n v="27"/>
    <n v="1"/>
    <n v="491.86"/>
    <x v="1"/>
    <x v="2"/>
    <n v="3"/>
    <x v="58"/>
    <x v="1"/>
  </r>
  <r>
    <x v="2593"/>
    <n v="80"/>
    <n v="2"/>
    <n v="490.86"/>
    <x v="4"/>
    <x v="1"/>
    <n v="3"/>
    <x v="40"/>
    <x v="1"/>
  </r>
  <r>
    <x v="2594"/>
    <n v="47"/>
    <n v="1"/>
    <n v="490.52"/>
    <x v="2"/>
    <x v="2"/>
    <n v="3"/>
    <x v="50"/>
    <x v="1"/>
  </r>
  <r>
    <x v="2595"/>
    <n v="1"/>
    <n v="2"/>
    <n v="490.33"/>
    <x v="0"/>
    <x v="1"/>
    <n v="3"/>
    <x v="48"/>
    <x v="1"/>
  </r>
  <r>
    <x v="2596"/>
    <n v="21"/>
    <n v="2"/>
    <n v="490.22"/>
    <x v="1"/>
    <x v="1"/>
    <n v="3"/>
    <x v="55"/>
    <x v="1"/>
  </r>
  <r>
    <x v="2597"/>
    <n v="373"/>
    <n v="1"/>
    <n v="489.6"/>
    <x v="3"/>
    <x v="2"/>
    <n v="3"/>
    <x v="42"/>
    <x v="1"/>
  </r>
  <r>
    <x v="2598"/>
    <n v="177"/>
    <n v="1"/>
    <n v="489.31"/>
    <x v="4"/>
    <x v="2"/>
    <n v="3"/>
    <x v="51"/>
    <x v="1"/>
  </r>
  <r>
    <x v="2599"/>
    <n v="48"/>
    <n v="3"/>
    <n v="488.2"/>
    <x v="2"/>
    <x v="3"/>
    <n v="3"/>
    <x v="45"/>
    <x v="1"/>
  </r>
  <r>
    <x v="2600"/>
    <n v="64"/>
    <n v="2"/>
    <n v="487.99"/>
    <x v="2"/>
    <x v="1"/>
    <n v="3"/>
    <x v="43"/>
    <x v="1"/>
  </r>
  <r>
    <x v="2601"/>
    <n v="372"/>
    <n v="1"/>
    <n v="487.75"/>
    <x v="3"/>
    <x v="2"/>
    <n v="3"/>
    <x v="42"/>
    <x v="1"/>
  </r>
  <r>
    <x v="2602"/>
    <n v="245"/>
    <n v="1"/>
    <n v="487.51"/>
    <x v="3"/>
    <x v="2"/>
    <n v="3"/>
    <x v="42"/>
    <x v="1"/>
  </r>
  <r>
    <x v="2603"/>
    <n v="157"/>
    <n v="1"/>
    <n v="487.02"/>
    <x v="4"/>
    <x v="2"/>
    <n v="2"/>
    <x v="60"/>
    <x v="1"/>
  </r>
  <r>
    <x v="2604"/>
    <n v="150"/>
    <n v="2"/>
    <n v="486.82"/>
    <x v="4"/>
    <x v="1"/>
    <n v="2"/>
    <x v="61"/>
    <x v="1"/>
  </r>
  <r>
    <x v="2605"/>
    <n v="17"/>
    <n v="2"/>
    <n v="486.72"/>
    <x v="1"/>
    <x v="1"/>
    <n v="2"/>
    <x v="62"/>
    <x v="1"/>
  </r>
  <r>
    <x v="2606"/>
    <n v="21"/>
    <n v="2"/>
    <n v="486.69"/>
    <x v="1"/>
    <x v="1"/>
    <n v="2"/>
    <x v="62"/>
    <x v="1"/>
  </r>
  <r>
    <x v="2607"/>
    <n v="5"/>
    <n v="1"/>
    <n v="486.22"/>
    <x v="0"/>
    <x v="2"/>
    <n v="2"/>
    <x v="63"/>
    <x v="1"/>
  </r>
  <r>
    <x v="2608"/>
    <n v="238"/>
    <n v="1"/>
    <n v="486.1"/>
    <x v="3"/>
    <x v="2"/>
    <n v="2"/>
    <x v="64"/>
    <x v="1"/>
  </r>
  <r>
    <x v="2609"/>
    <n v="245"/>
    <n v="1"/>
    <n v="484.95"/>
    <x v="3"/>
    <x v="2"/>
    <n v="2"/>
    <x v="64"/>
    <x v="1"/>
  </r>
  <r>
    <x v="2610"/>
    <n v="22"/>
    <n v="2"/>
    <n v="484.82"/>
    <x v="1"/>
    <x v="1"/>
    <n v="2"/>
    <x v="62"/>
    <x v="1"/>
  </r>
  <r>
    <x v="2611"/>
    <n v="60"/>
    <n v="2"/>
    <n v="484.32"/>
    <x v="2"/>
    <x v="1"/>
    <n v="2"/>
    <x v="65"/>
    <x v="1"/>
  </r>
  <r>
    <x v="2612"/>
    <n v="204"/>
    <n v="2"/>
    <n v="483.8"/>
    <x v="3"/>
    <x v="1"/>
    <n v="2"/>
    <x v="66"/>
    <x v="1"/>
  </r>
  <r>
    <x v="2613"/>
    <n v="146"/>
    <n v="3"/>
    <n v="483.73"/>
    <x v="4"/>
    <x v="3"/>
    <n v="2"/>
    <x v="67"/>
    <x v="1"/>
  </r>
  <r>
    <x v="2614"/>
    <n v="36"/>
    <n v="3"/>
    <n v="483.65"/>
    <x v="2"/>
    <x v="3"/>
    <n v="2"/>
    <x v="68"/>
    <x v="1"/>
  </r>
  <r>
    <x v="2615"/>
    <n v="77"/>
    <n v="2"/>
    <n v="483.4"/>
    <x v="4"/>
    <x v="1"/>
    <n v="2"/>
    <x v="61"/>
    <x v="1"/>
  </r>
  <r>
    <x v="2616"/>
    <n v="180"/>
    <n v="3"/>
    <n v="483.25"/>
    <x v="3"/>
    <x v="3"/>
    <n v="2"/>
    <x v="69"/>
    <x v="1"/>
  </r>
  <r>
    <x v="2617"/>
    <n v="74"/>
    <n v="2"/>
    <n v="482.47"/>
    <x v="4"/>
    <x v="1"/>
    <n v="2"/>
    <x v="61"/>
    <x v="1"/>
  </r>
  <r>
    <x v="2618"/>
    <n v="71"/>
    <n v="3"/>
    <n v="482.2"/>
    <x v="2"/>
    <x v="3"/>
    <n v="2"/>
    <x v="68"/>
    <x v="1"/>
  </r>
  <r>
    <x v="2619"/>
    <n v="17"/>
    <n v="2"/>
    <n v="482.05"/>
    <x v="1"/>
    <x v="1"/>
    <n v="2"/>
    <x v="62"/>
    <x v="1"/>
  </r>
  <r>
    <x v="2620"/>
    <n v="30"/>
    <n v="1"/>
    <n v="481.75"/>
    <x v="1"/>
    <x v="2"/>
    <n v="2"/>
    <x v="70"/>
    <x v="1"/>
  </r>
  <r>
    <x v="2621"/>
    <n v="45"/>
    <n v="1"/>
    <n v="481.49"/>
    <x v="2"/>
    <x v="2"/>
    <n v="2"/>
    <x v="71"/>
    <x v="1"/>
  </r>
  <r>
    <x v="2622"/>
    <n v="318"/>
    <n v="1"/>
    <n v="480.91"/>
    <x v="3"/>
    <x v="2"/>
    <n v="2"/>
    <x v="64"/>
    <x v="1"/>
  </r>
  <r>
    <x v="2623"/>
    <n v="67"/>
    <n v="1"/>
    <n v="480.71"/>
    <x v="2"/>
    <x v="2"/>
    <n v="2"/>
    <x v="71"/>
    <x v="1"/>
  </r>
  <r>
    <x v="2624"/>
    <n v="50"/>
    <n v="1"/>
    <n v="480.38"/>
    <x v="2"/>
    <x v="2"/>
    <n v="2"/>
    <x v="71"/>
    <x v="1"/>
  </r>
  <r>
    <x v="2625"/>
    <n v="19"/>
    <n v="2"/>
    <n v="480.31"/>
    <x v="1"/>
    <x v="1"/>
    <n v="2"/>
    <x v="62"/>
    <x v="1"/>
  </r>
  <r>
    <x v="2626"/>
    <n v="1"/>
    <n v="2"/>
    <n v="479.91"/>
    <x v="0"/>
    <x v="1"/>
    <n v="2"/>
    <x v="72"/>
    <x v="1"/>
  </r>
  <r>
    <x v="2627"/>
    <n v="360"/>
    <n v="1"/>
    <n v="479.35"/>
    <x v="3"/>
    <x v="2"/>
    <n v="2"/>
    <x v="64"/>
    <x v="1"/>
  </r>
  <r>
    <x v="2628"/>
    <n v="23"/>
    <n v="3"/>
    <n v="478.78"/>
    <x v="1"/>
    <x v="3"/>
    <n v="2"/>
    <x v="73"/>
    <x v="1"/>
  </r>
  <r>
    <x v="2629"/>
    <n v="255"/>
    <n v="3"/>
    <n v="478.53"/>
    <x v="3"/>
    <x v="3"/>
    <n v="2"/>
    <x v="69"/>
    <x v="1"/>
  </r>
  <r>
    <x v="2630"/>
    <n v="47"/>
    <n v="3"/>
    <n v="478.09"/>
    <x v="2"/>
    <x v="3"/>
    <n v="2"/>
    <x v="68"/>
    <x v="1"/>
  </r>
  <r>
    <x v="2631"/>
    <n v="129"/>
    <n v="1"/>
    <n v="477.91"/>
    <x v="4"/>
    <x v="2"/>
    <n v="2"/>
    <x v="60"/>
    <x v="1"/>
  </r>
  <r>
    <x v="2632"/>
    <n v="68"/>
    <n v="2"/>
    <n v="477.86"/>
    <x v="2"/>
    <x v="1"/>
    <n v="2"/>
    <x v="65"/>
    <x v="1"/>
  </r>
  <r>
    <x v="2633"/>
    <n v="70"/>
    <n v="5"/>
    <n v="477.83"/>
    <x v="2"/>
    <x v="3"/>
    <n v="2"/>
    <x v="68"/>
    <x v="1"/>
  </r>
  <r>
    <x v="2634"/>
    <n v="206"/>
    <n v="2"/>
    <n v="477.79"/>
    <x v="3"/>
    <x v="1"/>
    <n v="2"/>
    <x v="66"/>
    <x v="1"/>
  </r>
  <r>
    <x v="2635"/>
    <n v="242"/>
    <n v="1"/>
    <n v="476.49"/>
    <x v="3"/>
    <x v="2"/>
    <n v="2"/>
    <x v="64"/>
    <x v="1"/>
  </r>
  <r>
    <x v="2636"/>
    <n v="357"/>
    <n v="1"/>
    <n v="476.35"/>
    <x v="3"/>
    <x v="2"/>
    <n v="2"/>
    <x v="64"/>
    <x v="1"/>
  </r>
  <r>
    <x v="2637"/>
    <n v="171"/>
    <n v="1"/>
    <n v="475.86"/>
    <x v="4"/>
    <x v="2"/>
    <n v="2"/>
    <x v="60"/>
    <x v="1"/>
  </r>
  <r>
    <x v="2638"/>
    <n v="23"/>
    <n v="2"/>
    <n v="475.8"/>
    <x v="1"/>
    <x v="1"/>
    <n v="2"/>
    <x v="62"/>
    <x v="1"/>
  </r>
  <r>
    <x v="2639"/>
    <n v="308"/>
    <n v="1"/>
    <n v="475.37"/>
    <x v="3"/>
    <x v="2"/>
    <n v="2"/>
    <x v="64"/>
    <x v="1"/>
  </r>
  <r>
    <x v="2640"/>
    <n v="183"/>
    <n v="3"/>
    <n v="475.28"/>
    <x v="3"/>
    <x v="3"/>
    <n v="2"/>
    <x v="69"/>
    <x v="1"/>
  </r>
  <r>
    <x v="2641"/>
    <n v="109"/>
    <n v="3"/>
    <n v="473.02"/>
    <x v="4"/>
    <x v="3"/>
    <n v="2"/>
    <x v="67"/>
    <x v="1"/>
  </r>
  <r>
    <x v="2642"/>
    <n v="7"/>
    <n v="3"/>
    <n v="471.78"/>
    <x v="0"/>
    <x v="3"/>
    <n v="2"/>
    <x v="74"/>
    <x v="1"/>
  </r>
  <r>
    <x v="2643"/>
    <n v="11"/>
    <n v="1"/>
    <n v="471.4"/>
    <x v="0"/>
    <x v="2"/>
    <n v="2"/>
    <x v="63"/>
    <x v="1"/>
  </r>
  <r>
    <x v="2644"/>
    <n v="23"/>
    <n v="2"/>
    <n v="470.8"/>
    <x v="1"/>
    <x v="1"/>
    <n v="2"/>
    <x v="62"/>
    <x v="1"/>
  </r>
  <r>
    <x v="2645"/>
    <n v="19"/>
    <n v="2"/>
    <n v="470.76"/>
    <x v="1"/>
    <x v="1"/>
    <n v="2"/>
    <x v="62"/>
    <x v="1"/>
  </r>
  <r>
    <x v="2646"/>
    <n v="302"/>
    <n v="1"/>
    <n v="470.36"/>
    <x v="3"/>
    <x v="2"/>
    <n v="2"/>
    <x v="64"/>
    <x v="1"/>
  </r>
  <r>
    <x v="2647"/>
    <n v="79"/>
    <n v="3"/>
    <n v="469"/>
    <x v="4"/>
    <x v="3"/>
    <n v="2"/>
    <x v="67"/>
    <x v="1"/>
  </r>
  <r>
    <x v="2648"/>
    <n v="28"/>
    <n v="1"/>
    <n v="468.91"/>
    <x v="1"/>
    <x v="2"/>
    <n v="2"/>
    <x v="70"/>
    <x v="1"/>
  </r>
  <r>
    <x v="2649"/>
    <n v="204"/>
    <n v="2"/>
    <n v="468.77"/>
    <x v="3"/>
    <x v="1"/>
    <n v="2"/>
    <x v="66"/>
    <x v="1"/>
  </r>
  <r>
    <x v="2650"/>
    <n v="21"/>
    <n v="3"/>
    <n v="468.41"/>
    <x v="1"/>
    <x v="3"/>
    <n v="2"/>
    <x v="73"/>
    <x v="1"/>
  </r>
  <r>
    <x v="2651"/>
    <n v="62"/>
    <n v="2"/>
    <n v="467.66"/>
    <x v="2"/>
    <x v="1"/>
    <n v="2"/>
    <x v="65"/>
    <x v="1"/>
  </r>
  <r>
    <x v="2652"/>
    <n v="50"/>
    <n v="2"/>
    <n v="467.51"/>
    <x v="2"/>
    <x v="1"/>
    <n v="2"/>
    <x v="65"/>
    <x v="1"/>
  </r>
  <r>
    <x v="2653"/>
    <n v="14"/>
    <n v="2"/>
    <n v="467.04"/>
    <x v="1"/>
    <x v="1"/>
    <n v="2"/>
    <x v="62"/>
    <x v="1"/>
  </r>
  <r>
    <x v="2654"/>
    <n v="65"/>
    <n v="2"/>
    <n v="466.73"/>
    <x v="2"/>
    <x v="1"/>
    <n v="2"/>
    <x v="65"/>
    <x v="1"/>
  </r>
  <r>
    <x v="2655"/>
    <n v="16"/>
    <n v="2"/>
    <n v="466.7"/>
    <x v="1"/>
    <x v="1"/>
    <n v="2"/>
    <x v="62"/>
    <x v="1"/>
  </r>
  <r>
    <x v="2656"/>
    <n v="24"/>
    <n v="1"/>
    <n v="465.88"/>
    <x v="1"/>
    <x v="2"/>
    <n v="2"/>
    <x v="70"/>
    <x v="1"/>
  </r>
  <r>
    <x v="2657"/>
    <n v="124"/>
    <n v="2"/>
    <n v="465.68"/>
    <x v="4"/>
    <x v="1"/>
    <n v="2"/>
    <x v="61"/>
    <x v="1"/>
  </r>
  <r>
    <x v="2658"/>
    <n v="46"/>
    <n v="1"/>
    <n v="464.9"/>
    <x v="2"/>
    <x v="2"/>
    <n v="2"/>
    <x v="71"/>
    <x v="1"/>
  </r>
  <r>
    <x v="2659"/>
    <n v="10"/>
    <n v="4"/>
    <n v="464.57"/>
    <x v="0"/>
    <x v="3"/>
    <n v="2"/>
    <x v="74"/>
    <x v="1"/>
  </r>
  <r>
    <x v="2660"/>
    <n v="248"/>
    <n v="1"/>
    <n v="463.95"/>
    <x v="3"/>
    <x v="2"/>
    <n v="2"/>
    <x v="64"/>
    <x v="1"/>
  </r>
  <r>
    <x v="2661"/>
    <n v="157"/>
    <n v="2"/>
    <n v="463.91"/>
    <x v="4"/>
    <x v="1"/>
    <n v="2"/>
    <x v="61"/>
    <x v="1"/>
  </r>
  <r>
    <x v="2662"/>
    <n v="49"/>
    <n v="1"/>
    <n v="463.8"/>
    <x v="2"/>
    <x v="2"/>
    <n v="2"/>
    <x v="71"/>
    <x v="1"/>
  </r>
  <r>
    <x v="2663"/>
    <n v="9"/>
    <n v="3"/>
    <n v="463.66"/>
    <x v="0"/>
    <x v="3"/>
    <n v="2"/>
    <x v="74"/>
    <x v="1"/>
  </r>
  <r>
    <x v="2664"/>
    <n v="41"/>
    <n v="2"/>
    <n v="463.46"/>
    <x v="2"/>
    <x v="1"/>
    <n v="2"/>
    <x v="65"/>
    <x v="1"/>
  </r>
  <r>
    <x v="2665"/>
    <n v="206"/>
    <n v="1"/>
    <n v="463.38"/>
    <x v="3"/>
    <x v="2"/>
    <n v="2"/>
    <x v="64"/>
    <x v="1"/>
  </r>
  <r>
    <x v="2666"/>
    <n v="31"/>
    <n v="2"/>
    <n v="463.21"/>
    <x v="1"/>
    <x v="1"/>
    <n v="2"/>
    <x v="62"/>
    <x v="1"/>
  </r>
  <r>
    <x v="2667"/>
    <n v="287"/>
    <n v="1"/>
    <n v="462.95"/>
    <x v="3"/>
    <x v="2"/>
    <n v="2"/>
    <x v="64"/>
    <x v="1"/>
  </r>
  <r>
    <x v="2668"/>
    <n v="123"/>
    <n v="2"/>
    <n v="462.66"/>
    <x v="4"/>
    <x v="1"/>
    <n v="2"/>
    <x v="61"/>
    <x v="1"/>
  </r>
  <r>
    <x v="2669"/>
    <n v="11"/>
    <n v="2"/>
    <n v="461.19"/>
    <x v="0"/>
    <x v="1"/>
    <n v="2"/>
    <x v="72"/>
    <x v="1"/>
  </r>
  <r>
    <x v="2670"/>
    <n v="15"/>
    <n v="2"/>
    <n v="460.64"/>
    <x v="1"/>
    <x v="1"/>
    <n v="2"/>
    <x v="62"/>
    <x v="1"/>
  </r>
  <r>
    <x v="2671"/>
    <n v="173"/>
    <n v="2"/>
    <n v="460.59"/>
    <x v="4"/>
    <x v="1"/>
    <n v="2"/>
    <x v="61"/>
    <x v="1"/>
  </r>
  <r>
    <x v="2672"/>
    <n v="38"/>
    <n v="1"/>
    <n v="460.4"/>
    <x v="2"/>
    <x v="2"/>
    <n v="2"/>
    <x v="71"/>
    <x v="1"/>
  </r>
  <r>
    <x v="2673"/>
    <n v="213"/>
    <n v="1"/>
    <n v="459.4"/>
    <x v="3"/>
    <x v="2"/>
    <n v="2"/>
    <x v="64"/>
    <x v="1"/>
  </r>
  <r>
    <x v="2674"/>
    <n v="70"/>
    <n v="3"/>
    <n v="459.24"/>
    <x v="2"/>
    <x v="3"/>
    <n v="2"/>
    <x v="68"/>
    <x v="1"/>
  </r>
  <r>
    <x v="2675"/>
    <n v="364"/>
    <n v="1"/>
    <n v="458.92"/>
    <x v="3"/>
    <x v="2"/>
    <n v="2"/>
    <x v="64"/>
    <x v="1"/>
  </r>
  <r>
    <x v="2676"/>
    <n v="50"/>
    <n v="3"/>
    <n v="458.57"/>
    <x v="2"/>
    <x v="3"/>
    <n v="2"/>
    <x v="68"/>
    <x v="1"/>
  </r>
  <r>
    <x v="2677"/>
    <n v="315"/>
    <n v="2"/>
    <n v="458.52"/>
    <x v="3"/>
    <x v="1"/>
    <n v="2"/>
    <x v="66"/>
    <x v="1"/>
  </r>
  <r>
    <x v="2678"/>
    <n v="214"/>
    <n v="2"/>
    <n v="457.81"/>
    <x v="3"/>
    <x v="1"/>
    <n v="2"/>
    <x v="66"/>
    <x v="1"/>
  </r>
  <r>
    <x v="2679"/>
    <n v="49"/>
    <n v="2"/>
    <n v="457.72"/>
    <x v="2"/>
    <x v="1"/>
    <n v="2"/>
    <x v="65"/>
    <x v="1"/>
  </r>
  <r>
    <x v="2680"/>
    <n v="10"/>
    <n v="2"/>
    <n v="457.5"/>
    <x v="0"/>
    <x v="1"/>
    <n v="2"/>
    <x v="72"/>
    <x v="1"/>
  </r>
  <r>
    <x v="2681"/>
    <n v="191"/>
    <n v="1"/>
    <n v="457.34"/>
    <x v="3"/>
    <x v="2"/>
    <n v="2"/>
    <x v="64"/>
    <x v="1"/>
  </r>
  <r>
    <x v="2682"/>
    <n v="260"/>
    <n v="1"/>
    <n v="456.9"/>
    <x v="3"/>
    <x v="2"/>
    <n v="2"/>
    <x v="64"/>
    <x v="1"/>
  </r>
  <r>
    <x v="2683"/>
    <n v="195"/>
    <n v="3"/>
    <n v="455.88"/>
    <x v="3"/>
    <x v="3"/>
    <n v="2"/>
    <x v="69"/>
    <x v="1"/>
  </r>
  <r>
    <x v="2684"/>
    <n v="100"/>
    <n v="3"/>
    <n v="455.59"/>
    <x v="4"/>
    <x v="3"/>
    <n v="2"/>
    <x v="67"/>
    <x v="1"/>
  </r>
  <r>
    <x v="2685"/>
    <n v="176"/>
    <n v="1"/>
    <n v="455.3"/>
    <x v="4"/>
    <x v="2"/>
    <n v="2"/>
    <x v="60"/>
    <x v="1"/>
  </r>
  <r>
    <x v="2686"/>
    <n v="189"/>
    <n v="1"/>
    <n v="455.25"/>
    <x v="3"/>
    <x v="2"/>
    <n v="2"/>
    <x v="64"/>
    <x v="1"/>
  </r>
  <r>
    <x v="2687"/>
    <n v="15"/>
    <n v="2"/>
    <n v="454.86"/>
    <x v="1"/>
    <x v="1"/>
    <n v="2"/>
    <x v="62"/>
    <x v="1"/>
  </r>
  <r>
    <x v="2688"/>
    <n v="1"/>
    <n v="1"/>
    <n v="454.48"/>
    <x v="0"/>
    <x v="2"/>
    <n v="2"/>
    <x v="63"/>
    <x v="1"/>
  </r>
  <r>
    <x v="2689"/>
    <n v="232"/>
    <n v="1"/>
    <n v="454.24"/>
    <x v="3"/>
    <x v="2"/>
    <n v="2"/>
    <x v="64"/>
    <x v="1"/>
  </r>
  <r>
    <x v="2690"/>
    <n v="246"/>
    <n v="1"/>
    <n v="454.12"/>
    <x v="3"/>
    <x v="2"/>
    <n v="2"/>
    <x v="64"/>
    <x v="1"/>
  </r>
  <r>
    <x v="2691"/>
    <n v="76"/>
    <n v="1"/>
    <n v="454.11"/>
    <x v="4"/>
    <x v="2"/>
    <n v="2"/>
    <x v="60"/>
    <x v="1"/>
  </r>
  <r>
    <x v="2692"/>
    <n v="23"/>
    <n v="3"/>
    <n v="454.01"/>
    <x v="1"/>
    <x v="3"/>
    <n v="2"/>
    <x v="73"/>
    <x v="1"/>
  </r>
  <r>
    <x v="2693"/>
    <n v="8"/>
    <n v="2"/>
    <n v="453.4"/>
    <x v="0"/>
    <x v="1"/>
    <n v="2"/>
    <x v="72"/>
    <x v="1"/>
  </r>
  <r>
    <x v="2694"/>
    <n v="113"/>
    <n v="1"/>
    <n v="453.01"/>
    <x v="4"/>
    <x v="2"/>
    <n v="2"/>
    <x v="60"/>
    <x v="1"/>
  </r>
  <r>
    <x v="2695"/>
    <n v="257"/>
    <n v="2"/>
    <n v="453"/>
    <x v="3"/>
    <x v="1"/>
    <n v="2"/>
    <x v="66"/>
    <x v="1"/>
  </r>
  <r>
    <x v="2696"/>
    <n v="66"/>
    <n v="1"/>
    <n v="452.89"/>
    <x v="2"/>
    <x v="2"/>
    <n v="2"/>
    <x v="71"/>
    <x v="1"/>
  </r>
  <r>
    <x v="2697"/>
    <n v="316"/>
    <n v="1"/>
    <n v="452.85"/>
    <x v="3"/>
    <x v="2"/>
    <n v="2"/>
    <x v="64"/>
    <x v="1"/>
  </r>
  <r>
    <x v="2698"/>
    <n v="70"/>
    <n v="1"/>
    <n v="451.44"/>
    <x v="2"/>
    <x v="2"/>
    <n v="2"/>
    <x v="71"/>
    <x v="1"/>
  </r>
  <r>
    <x v="2699"/>
    <n v="142"/>
    <n v="1"/>
    <n v="451.42"/>
    <x v="4"/>
    <x v="2"/>
    <n v="2"/>
    <x v="60"/>
    <x v="1"/>
  </r>
  <r>
    <x v="2700"/>
    <n v="10"/>
    <n v="4"/>
    <n v="450.84"/>
    <x v="0"/>
    <x v="3"/>
    <n v="2"/>
    <x v="74"/>
    <x v="1"/>
  </r>
  <r>
    <x v="2701"/>
    <n v="14"/>
    <n v="3"/>
    <n v="450.41"/>
    <x v="1"/>
    <x v="3"/>
    <n v="2"/>
    <x v="73"/>
    <x v="1"/>
  </r>
  <r>
    <x v="2702"/>
    <n v="137"/>
    <n v="1"/>
    <n v="449.73"/>
    <x v="4"/>
    <x v="2"/>
    <n v="2"/>
    <x v="60"/>
    <x v="1"/>
  </r>
  <r>
    <x v="2703"/>
    <n v="104"/>
    <n v="4"/>
    <n v="449.52"/>
    <x v="4"/>
    <x v="3"/>
    <n v="2"/>
    <x v="67"/>
    <x v="1"/>
  </r>
  <r>
    <x v="2704"/>
    <n v="43"/>
    <n v="1"/>
    <n v="449.45"/>
    <x v="2"/>
    <x v="2"/>
    <n v="2"/>
    <x v="71"/>
    <x v="1"/>
  </r>
  <r>
    <x v="2705"/>
    <n v="65"/>
    <n v="1"/>
    <n v="449.12"/>
    <x v="2"/>
    <x v="2"/>
    <n v="2"/>
    <x v="71"/>
    <x v="1"/>
  </r>
  <r>
    <x v="2706"/>
    <n v="4"/>
    <n v="3"/>
    <n v="448.9"/>
    <x v="0"/>
    <x v="3"/>
    <n v="2"/>
    <x v="74"/>
    <x v="1"/>
  </r>
  <r>
    <x v="2707"/>
    <n v="54"/>
    <n v="2"/>
    <n v="447.68"/>
    <x v="2"/>
    <x v="1"/>
    <n v="2"/>
    <x v="65"/>
    <x v="1"/>
  </r>
  <r>
    <x v="2708"/>
    <n v="157"/>
    <n v="3"/>
    <n v="447.64"/>
    <x v="4"/>
    <x v="3"/>
    <n v="2"/>
    <x v="67"/>
    <x v="1"/>
  </r>
  <r>
    <x v="2709"/>
    <n v="20"/>
    <n v="1"/>
    <n v="446.94"/>
    <x v="1"/>
    <x v="2"/>
    <n v="2"/>
    <x v="70"/>
    <x v="1"/>
  </r>
  <r>
    <x v="2710"/>
    <n v="220"/>
    <n v="1"/>
    <n v="446.62"/>
    <x v="3"/>
    <x v="2"/>
    <n v="2"/>
    <x v="64"/>
    <x v="1"/>
  </r>
  <r>
    <x v="2711"/>
    <n v="72"/>
    <n v="4"/>
    <n v="446.18"/>
    <x v="4"/>
    <x v="3"/>
    <n v="2"/>
    <x v="67"/>
    <x v="1"/>
  </r>
  <r>
    <x v="2712"/>
    <n v="58"/>
    <n v="2"/>
    <n v="444.74"/>
    <x v="2"/>
    <x v="1"/>
    <n v="2"/>
    <x v="65"/>
    <x v="1"/>
  </r>
  <r>
    <x v="2713"/>
    <n v="22"/>
    <n v="1"/>
    <n v="444.68"/>
    <x v="1"/>
    <x v="2"/>
    <n v="2"/>
    <x v="70"/>
    <x v="1"/>
  </r>
  <r>
    <x v="2714"/>
    <n v="50"/>
    <n v="1"/>
    <n v="443.6"/>
    <x v="2"/>
    <x v="2"/>
    <n v="2"/>
    <x v="71"/>
    <x v="1"/>
  </r>
  <r>
    <x v="2715"/>
    <n v="69"/>
    <n v="1"/>
    <n v="443.05"/>
    <x v="2"/>
    <x v="2"/>
    <n v="2"/>
    <x v="71"/>
    <x v="1"/>
  </r>
  <r>
    <x v="2716"/>
    <n v="92"/>
    <n v="1"/>
    <n v="443"/>
    <x v="4"/>
    <x v="2"/>
    <n v="2"/>
    <x v="60"/>
    <x v="1"/>
  </r>
  <r>
    <x v="2717"/>
    <n v="77"/>
    <n v="1"/>
    <n v="440.42"/>
    <x v="4"/>
    <x v="2"/>
    <n v="2"/>
    <x v="60"/>
    <x v="1"/>
  </r>
  <r>
    <x v="2718"/>
    <n v="24"/>
    <n v="1"/>
    <n v="440"/>
    <x v="1"/>
    <x v="2"/>
    <n v="2"/>
    <x v="70"/>
    <x v="1"/>
  </r>
  <r>
    <x v="2719"/>
    <n v="325"/>
    <n v="1"/>
    <n v="440"/>
    <x v="3"/>
    <x v="2"/>
    <n v="2"/>
    <x v="64"/>
    <x v="1"/>
  </r>
  <r>
    <x v="2720"/>
    <n v="224"/>
    <n v="1"/>
    <n v="440"/>
    <x v="3"/>
    <x v="2"/>
    <n v="2"/>
    <x v="64"/>
    <x v="1"/>
  </r>
  <r>
    <x v="2721"/>
    <n v="1"/>
    <n v="2"/>
    <n v="439.92"/>
    <x v="0"/>
    <x v="1"/>
    <n v="2"/>
    <x v="72"/>
    <x v="1"/>
  </r>
  <r>
    <x v="2722"/>
    <n v="21"/>
    <n v="1"/>
    <n v="439.66"/>
    <x v="1"/>
    <x v="2"/>
    <n v="2"/>
    <x v="70"/>
    <x v="1"/>
  </r>
  <r>
    <x v="2723"/>
    <n v="29"/>
    <n v="1"/>
    <n v="439.66"/>
    <x v="1"/>
    <x v="2"/>
    <n v="2"/>
    <x v="70"/>
    <x v="1"/>
  </r>
  <r>
    <x v="2724"/>
    <n v="63"/>
    <n v="1"/>
    <n v="439.56"/>
    <x v="2"/>
    <x v="2"/>
    <n v="2"/>
    <x v="71"/>
    <x v="1"/>
  </r>
  <r>
    <x v="2725"/>
    <n v="3"/>
    <n v="2"/>
    <n v="439.43"/>
    <x v="0"/>
    <x v="1"/>
    <n v="2"/>
    <x v="72"/>
    <x v="1"/>
  </r>
  <r>
    <x v="2726"/>
    <n v="268"/>
    <n v="1"/>
    <n v="439.03"/>
    <x v="3"/>
    <x v="2"/>
    <n v="2"/>
    <x v="64"/>
    <x v="1"/>
  </r>
  <r>
    <x v="2727"/>
    <n v="73"/>
    <n v="2"/>
    <n v="437.96"/>
    <x v="4"/>
    <x v="1"/>
    <n v="2"/>
    <x v="61"/>
    <x v="1"/>
  </r>
  <r>
    <x v="2728"/>
    <n v="38"/>
    <n v="2"/>
    <n v="437.82"/>
    <x v="2"/>
    <x v="1"/>
    <n v="2"/>
    <x v="65"/>
    <x v="1"/>
  </r>
  <r>
    <x v="2729"/>
    <n v="195"/>
    <n v="3"/>
    <n v="437.7"/>
    <x v="3"/>
    <x v="3"/>
    <n v="2"/>
    <x v="69"/>
    <x v="1"/>
  </r>
  <r>
    <x v="2730"/>
    <n v="91"/>
    <n v="2"/>
    <n v="437.6"/>
    <x v="4"/>
    <x v="1"/>
    <n v="2"/>
    <x v="61"/>
    <x v="1"/>
  </r>
  <r>
    <x v="2731"/>
    <n v="298"/>
    <n v="1"/>
    <n v="436.18"/>
    <x v="3"/>
    <x v="2"/>
    <n v="2"/>
    <x v="64"/>
    <x v="1"/>
  </r>
  <r>
    <x v="2732"/>
    <n v="36"/>
    <n v="1"/>
    <n v="436.06"/>
    <x v="2"/>
    <x v="2"/>
    <n v="2"/>
    <x v="71"/>
    <x v="1"/>
  </r>
  <r>
    <x v="2733"/>
    <n v="138"/>
    <n v="3"/>
    <n v="435.02"/>
    <x v="4"/>
    <x v="3"/>
    <n v="2"/>
    <x v="67"/>
    <x v="1"/>
  </r>
  <r>
    <x v="2734"/>
    <n v="282"/>
    <n v="3"/>
    <n v="434.59"/>
    <x v="3"/>
    <x v="3"/>
    <n v="2"/>
    <x v="69"/>
    <x v="1"/>
  </r>
  <r>
    <x v="2735"/>
    <n v="2"/>
    <n v="4"/>
    <n v="434.35"/>
    <x v="0"/>
    <x v="3"/>
    <n v="2"/>
    <x v="74"/>
    <x v="1"/>
  </r>
  <r>
    <x v="2736"/>
    <n v="109"/>
    <n v="3"/>
    <n v="434.34"/>
    <x v="4"/>
    <x v="3"/>
    <n v="2"/>
    <x v="67"/>
    <x v="1"/>
  </r>
  <r>
    <x v="2737"/>
    <n v="11"/>
    <n v="1"/>
    <n v="433.86"/>
    <x v="0"/>
    <x v="2"/>
    <n v="2"/>
    <x v="63"/>
    <x v="1"/>
  </r>
  <r>
    <x v="2738"/>
    <n v="165"/>
    <n v="2"/>
    <n v="433.74"/>
    <x v="4"/>
    <x v="1"/>
    <n v="2"/>
    <x v="61"/>
    <x v="1"/>
  </r>
  <r>
    <x v="2739"/>
    <n v="245"/>
    <n v="2"/>
    <n v="433.53"/>
    <x v="3"/>
    <x v="1"/>
    <n v="2"/>
    <x v="66"/>
    <x v="1"/>
  </r>
  <r>
    <x v="2740"/>
    <n v="77"/>
    <n v="1"/>
    <n v="432.2"/>
    <x v="4"/>
    <x v="2"/>
    <n v="2"/>
    <x v="60"/>
    <x v="1"/>
  </r>
  <r>
    <x v="2741"/>
    <n v="66"/>
    <n v="1"/>
    <n v="432"/>
    <x v="2"/>
    <x v="2"/>
    <n v="2"/>
    <x v="71"/>
    <x v="1"/>
  </r>
  <r>
    <x v="2742"/>
    <n v="16"/>
    <n v="2"/>
    <n v="430.57"/>
    <x v="1"/>
    <x v="1"/>
    <n v="2"/>
    <x v="62"/>
    <x v="1"/>
  </r>
  <r>
    <x v="2743"/>
    <n v="50"/>
    <n v="1"/>
    <n v="430.5"/>
    <x v="2"/>
    <x v="2"/>
    <n v="2"/>
    <x v="71"/>
    <x v="1"/>
  </r>
  <r>
    <x v="2744"/>
    <n v="18"/>
    <n v="1"/>
    <n v="430.48"/>
    <x v="1"/>
    <x v="2"/>
    <n v="2"/>
    <x v="70"/>
    <x v="1"/>
  </r>
  <r>
    <x v="2745"/>
    <n v="5"/>
    <n v="3"/>
    <n v="430.15"/>
    <x v="0"/>
    <x v="3"/>
    <n v="2"/>
    <x v="74"/>
    <x v="1"/>
  </r>
  <r>
    <x v="2746"/>
    <n v="29"/>
    <n v="1"/>
    <n v="429.84"/>
    <x v="1"/>
    <x v="2"/>
    <n v="2"/>
    <x v="70"/>
    <x v="1"/>
  </r>
  <r>
    <x v="2747"/>
    <n v="37"/>
    <n v="2"/>
    <n v="429.84"/>
    <x v="2"/>
    <x v="1"/>
    <n v="2"/>
    <x v="65"/>
    <x v="1"/>
  </r>
  <r>
    <x v="2748"/>
    <n v="238"/>
    <n v="2"/>
    <n v="429.6"/>
    <x v="3"/>
    <x v="1"/>
    <n v="2"/>
    <x v="66"/>
    <x v="1"/>
  </r>
  <r>
    <x v="2749"/>
    <n v="71"/>
    <n v="3"/>
    <n v="429.56"/>
    <x v="2"/>
    <x v="3"/>
    <n v="2"/>
    <x v="68"/>
    <x v="1"/>
  </r>
  <r>
    <x v="2750"/>
    <n v="59"/>
    <n v="1"/>
    <n v="428.93"/>
    <x v="2"/>
    <x v="2"/>
    <n v="2"/>
    <x v="71"/>
    <x v="1"/>
  </r>
  <r>
    <x v="2751"/>
    <n v="31"/>
    <n v="1"/>
    <n v="428.89"/>
    <x v="1"/>
    <x v="2"/>
    <n v="2"/>
    <x v="70"/>
    <x v="1"/>
  </r>
  <r>
    <x v="2752"/>
    <n v="64"/>
    <n v="1"/>
    <n v="428.89"/>
    <x v="2"/>
    <x v="2"/>
    <n v="2"/>
    <x v="71"/>
    <x v="1"/>
  </r>
  <r>
    <x v="2753"/>
    <n v="106"/>
    <n v="5"/>
    <n v="428.18"/>
    <x v="4"/>
    <x v="3"/>
    <n v="2"/>
    <x v="67"/>
    <x v="1"/>
  </r>
  <r>
    <x v="2754"/>
    <n v="39"/>
    <n v="1"/>
    <n v="427.93"/>
    <x v="2"/>
    <x v="2"/>
    <n v="2"/>
    <x v="71"/>
    <x v="1"/>
  </r>
  <r>
    <x v="2755"/>
    <n v="370"/>
    <n v="1"/>
    <n v="427.8"/>
    <x v="3"/>
    <x v="2"/>
    <n v="2"/>
    <x v="64"/>
    <x v="1"/>
  </r>
  <r>
    <x v="2756"/>
    <n v="49"/>
    <n v="1"/>
    <n v="427.7"/>
    <x v="2"/>
    <x v="2"/>
    <n v="2"/>
    <x v="71"/>
    <x v="1"/>
  </r>
  <r>
    <x v="2757"/>
    <n v="164"/>
    <n v="2"/>
    <n v="427.64"/>
    <x v="4"/>
    <x v="1"/>
    <n v="2"/>
    <x v="61"/>
    <x v="1"/>
  </r>
  <r>
    <x v="2758"/>
    <n v="63"/>
    <n v="1"/>
    <n v="427.6"/>
    <x v="2"/>
    <x v="2"/>
    <n v="2"/>
    <x v="71"/>
    <x v="1"/>
  </r>
  <r>
    <x v="2759"/>
    <n v="186"/>
    <n v="1"/>
    <n v="427.58"/>
    <x v="3"/>
    <x v="2"/>
    <n v="2"/>
    <x v="64"/>
    <x v="1"/>
  </r>
  <r>
    <x v="2760"/>
    <n v="66"/>
    <n v="1"/>
    <n v="426.63"/>
    <x v="2"/>
    <x v="2"/>
    <n v="2"/>
    <x v="71"/>
    <x v="1"/>
  </r>
  <r>
    <x v="2761"/>
    <n v="212"/>
    <n v="1"/>
    <n v="426.6"/>
    <x v="3"/>
    <x v="2"/>
    <n v="2"/>
    <x v="64"/>
    <x v="1"/>
  </r>
  <r>
    <x v="2762"/>
    <n v="133"/>
    <n v="1"/>
    <n v="425.32"/>
    <x v="4"/>
    <x v="2"/>
    <n v="2"/>
    <x v="60"/>
    <x v="1"/>
  </r>
  <r>
    <x v="2763"/>
    <n v="19"/>
    <n v="2"/>
    <n v="424.89"/>
    <x v="1"/>
    <x v="1"/>
    <n v="2"/>
    <x v="62"/>
    <x v="1"/>
  </r>
  <r>
    <x v="2764"/>
    <n v="7"/>
    <n v="2"/>
    <n v="423.36"/>
    <x v="0"/>
    <x v="1"/>
    <n v="2"/>
    <x v="72"/>
    <x v="1"/>
  </r>
  <r>
    <x v="2765"/>
    <n v="359"/>
    <n v="1"/>
    <n v="422.7"/>
    <x v="3"/>
    <x v="2"/>
    <n v="2"/>
    <x v="64"/>
    <x v="1"/>
  </r>
  <r>
    <x v="2766"/>
    <n v="60"/>
    <n v="2"/>
    <n v="422.64"/>
    <x v="2"/>
    <x v="1"/>
    <n v="2"/>
    <x v="65"/>
    <x v="1"/>
  </r>
  <r>
    <x v="2767"/>
    <n v="75"/>
    <n v="2"/>
    <n v="422.6"/>
    <x v="4"/>
    <x v="1"/>
    <n v="2"/>
    <x v="61"/>
    <x v="1"/>
  </r>
  <r>
    <x v="2768"/>
    <n v="45"/>
    <n v="1"/>
    <n v="422.58"/>
    <x v="2"/>
    <x v="2"/>
    <n v="2"/>
    <x v="71"/>
    <x v="1"/>
  </r>
  <r>
    <x v="2769"/>
    <n v="107"/>
    <n v="3"/>
    <n v="422.47"/>
    <x v="4"/>
    <x v="3"/>
    <n v="2"/>
    <x v="67"/>
    <x v="1"/>
  </r>
  <r>
    <x v="2770"/>
    <n v="99"/>
    <n v="2"/>
    <n v="422.24"/>
    <x v="4"/>
    <x v="1"/>
    <n v="2"/>
    <x v="61"/>
    <x v="1"/>
  </r>
  <r>
    <x v="2771"/>
    <n v="329"/>
    <n v="1"/>
    <n v="421.9"/>
    <x v="3"/>
    <x v="2"/>
    <n v="2"/>
    <x v="64"/>
    <x v="1"/>
  </r>
  <r>
    <x v="2772"/>
    <n v="74"/>
    <n v="1"/>
    <n v="420.5"/>
    <x v="4"/>
    <x v="2"/>
    <n v="2"/>
    <x v="60"/>
    <x v="1"/>
  </r>
  <r>
    <x v="2773"/>
    <n v="9"/>
    <n v="4"/>
    <n v="420.3"/>
    <x v="0"/>
    <x v="3"/>
    <n v="2"/>
    <x v="74"/>
    <x v="1"/>
  </r>
  <r>
    <x v="2774"/>
    <n v="156"/>
    <n v="2"/>
    <n v="420.07"/>
    <x v="4"/>
    <x v="1"/>
    <n v="2"/>
    <x v="61"/>
    <x v="1"/>
  </r>
  <r>
    <x v="2775"/>
    <n v="83"/>
    <n v="1"/>
    <n v="419.58"/>
    <x v="4"/>
    <x v="2"/>
    <n v="2"/>
    <x v="60"/>
    <x v="1"/>
  </r>
  <r>
    <x v="2776"/>
    <n v="361"/>
    <n v="1"/>
    <n v="418.92"/>
    <x v="3"/>
    <x v="2"/>
    <n v="2"/>
    <x v="64"/>
    <x v="1"/>
  </r>
  <r>
    <x v="2777"/>
    <n v="21"/>
    <n v="2"/>
    <n v="418.68"/>
    <x v="1"/>
    <x v="1"/>
    <n v="2"/>
    <x v="62"/>
    <x v="1"/>
  </r>
  <r>
    <x v="2778"/>
    <n v="16"/>
    <n v="3"/>
    <n v="418.4"/>
    <x v="1"/>
    <x v="3"/>
    <n v="2"/>
    <x v="73"/>
    <x v="1"/>
  </r>
  <r>
    <x v="2779"/>
    <n v="108"/>
    <n v="3"/>
    <n v="418.1"/>
    <x v="4"/>
    <x v="3"/>
    <n v="2"/>
    <x v="67"/>
    <x v="1"/>
  </r>
  <r>
    <x v="2780"/>
    <n v="252"/>
    <n v="1"/>
    <n v="417.95"/>
    <x v="3"/>
    <x v="2"/>
    <n v="2"/>
    <x v="64"/>
    <x v="1"/>
  </r>
  <r>
    <x v="2781"/>
    <n v="2"/>
    <n v="2"/>
    <n v="417.77"/>
    <x v="0"/>
    <x v="1"/>
    <n v="2"/>
    <x v="72"/>
    <x v="1"/>
  </r>
  <r>
    <x v="2782"/>
    <n v="318"/>
    <n v="1"/>
    <n v="417.69"/>
    <x v="3"/>
    <x v="2"/>
    <n v="2"/>
    <x v="64"/>
    <x v="1"/>
  </r>
  <r>
    <x v="2783"/>
    <n v="52"/>
    <n v="1"/>
    <n v="417.6"/>
    <x v="2"/>
    <x v="2"/>
    <n v="2"/>
    <x v="71"/>
    <x v="1"/>
  </r>
  <r>
    <x v="2784"/>
    <n v="144"/>
    <n v="1"/>
    <n v="417.38"/>
    <x v="4"/>
    <x v="2"/>
    <n v="2"/>
    <x v="60"/>
    <x v="1"/>
  </r>
  <r>
    <x v="2785"/>
    <n v="306"/>
    <n v="2"/>
    <n v="417.27"/>
    <x v="3"/>
    <x v="1"/>
    <n v="2"/>
    <x v="66"/>
    <x v="1"/>
  </r>
  <r>
    <x v="2786"/>
    <n v="282"/>
    <n v="1"/>
    <n v="417.2"/>
    <x v="3"/>
    <x v="2"/>
    <n v="2"/>
    <x v="64"/>
    <x v="1"/>
  </r>
  <r>
    <x v="2787"/>
    <n v="102"/>
    <n v="4"/>
    <n v="417.06"/>
    <x v="4"/>
    <x v="3"/>
    <n v="2"/>
    <x v="67"/>
    <x v="1"/>
  </r>
  <r>
    <x v="2788"/>
    <n v="92"/>
    <n v="1"/>
    <n v="416.9"/>
    <x v="4"/>
    <x v="2"/>
    <n v="2"/>
    <x v="60"/>
    <x v="1"/>
  </r>
  <r>
    <x v="2789"/>
    <n v="309"/>
    <n v="2"/>
    <n v="416.89"/>
    <x v="3"/>
    <x v="1"/>
    <n v="2"/>
    <x v="66"/>
    <x v="1"/>
  </r>
  <r>
    <x v="2790"/>
    <n v="238"/>
    <n v="2"/>
    <n v="416.86"/>
    <x v="3"/>
    <x v="1"/>
    <n v="2"/>
    <x v="66"/>
    <x v="1"/>
  </r>
  <r>
    <x v="2791"/>
    <n v="238"/>
    <n v="2"/>
    <n v="416.64"/>
    <x v="3"/>
    <x v="1"/>
    <n v="2"/>
    <x v="66"/>
    <x v="1"/>
  </r>
  <r>
    <x v="2792"/>
    <n v="157"/>
    <n v="2"/>
    <n v="416.08"/>
    <x v="4"/>
    <x v="1"/>
    <n v="2"/>
    <x v="61"/>
    <x v="1"/>
  </r>
  <r>
    <x v="2793"/>
    <n v="45"/>
    <n v="1"/>
    <n v="415.82"/>
    <x v="2"/>
    <x v="2"/>
    <n v="2"/>
    <x v="71"/>
    <x v="1"/>
  </r>
  <r>
    <x v="2794"/>
    <n v="50"/>
    <n v="1"/>
    <n v="415.82"/>
    <x v="2"/>
    <x v="2"/>
    <n v="2"/>
    <x v="71"/>
    <x v="1"/>
  </r>
  <r>
    <x v="2795"/>
    <n v="77"/>
    <n v="2"/>
    <n v="415.8"/>
    <x v="4"/>
    <x v="1"/>
    <n v="2"/>
    <x v="61"/>
    <x v="1"/>
  </r>
  <r>
    <x v="2796"/>
    <n v="246"/>
    <n v="1"/>
    <n v="415.7"/>
    <x v="3"/>
    <x v="2"/>
    <n v="2"/>
    <x v="64"/>
    <x v="1"/>
  </r>
  <r>
    <x v="2797"/>
    <n v="14"/>
    <n v="1"/>
    <n v="415.25"/>
    <x v="1"/>
    <x v="2"/>
    <n v="2"/>
    <x v="70"/>
    <x v="1"/>
  </r>
  <r>
    <x v="2798"/>
    <n v="67"/>
    <n v="1"/>
    <n v="415.2"/>
    <x v="2"/>
    <x v="2"/>
    <n v="2"/>
    <x v="71"/>
    <x v="1"/>
  </r>
  <r>
    <x v="2799"/>
    <n v="11"/>
    <n v="2"/>
    <n v="415.13"/>
    <x v="0"/>
    <x v="1"/>
    <n v="2"/>
    <x v="72"/>
    <x v="1"/>
  </r>
  <r>
    <x v="2800"/>
    <n v="364"/>
    <n v="1"/>
    <n v="414.88"/>
    <x v="3"/>
    <x v="2"/>
    <n v="2"/>
    <x v="64"/>
    <x v="1"/>
  </r>
  <r>
    <x v="2801"/>
    <n v="169"/>
    <n v="2"/>
    <n v="414.87"/>
    <x v="4"/>
    <x v="1"/>
    <n v="2"/>
    <x v="61"/>
    <x v="1"/>
  </r>
  <r>
    <x v="2802"/>
    <n v="22"/>
    <n v="4"/>
    <n v="414.76"/>
    <x v="1"/>
    <x v="3"/>
    <n v="2"/>
    <x v="73"/>
    <x v="1"/>
  </r>
  <r>
    <x v="2803"/>
    <n v="54"/>
    <n v="1"/>
    <n v="414.27"/>
    <x v="2"/>
    <x v="2"/>
    <n v="2"/>
    <x v="71"/>
    <x v="1"/>
  </r>
  <r>
    <x v="2804"/>
    <n v="56"/>
    <n v="2"/>
    <n v="414.2"/>
    <x v="2"/>
    <x v="1"/>
    <n v="2"/>
    <x v="65"/>
    <x v="1"/>
  </r>
  <r>
    <x v="2805"/>
    <n v="64"/>
    <n v="3"/>
    <n v="414.04"/>
    <x v="2"/>
    <x v="3"/>
    <n v="2"/>
    <x v="68"/>
    <x v="1"/>
  </r>
  <r>
    <x v="2806"/>
    <n v="48"/>
    <n v="1"/>
    <n v="413.59"/>
    <x v="2"/>
    <x v="2"/>
    <n v="2"/>
    <x v="71"/>
    <x v="1"/>
  </r>
  <r>
    <x v="2807"/>
    <n v="227"/>
    <n v="1"/>
    <n v="413.46"/>
    <x v="3"/>
    <x v="2"/>
    <n v="2"/>
    <x v="64"/>
    <x v="1"/>
  </r>
  <r>
    <x v="2808"/>
    <n v="106"/>
    <n v="2"/>
    <n v="413.2"/>
    <x v="4"/>
    <x v="1"/>
    <n v="2"/>
    <x v="61"/>
    <x v="1"/>
  </r>
  <r>
    <x v="2809"/>
    <n v="205"/>
    <n v="2"/>
    <n v="412.78"/>
    <x v="3"/>
    <x v="1"/>
    <n v="2"/>
    <x v="66"/>
    <x v="1"/>
  </r>
  <r>
    <x v="2810"/>
    <n v="83"/>
    <n v="1"/>
    <n v="412.01"/>
    <x v="4"/>
    <x v="2"/>
    <n v="2"/>
    <x v="60"/>
    <x v="1"/>
  </r>
  <r>
    <x v="2811"/>
    <n v="116"/>
    <n v="1"/>
    <n v="411.7"/>
    <x v="4"/>
    <x v="2"/>
    <n v="2"/>
    <x v="60"/>
    <x v="1"/>
  </r>
  <r>
    <x v="2812"/>
    <n v="13"/>
    <n v="2"/>
    <n v="411.41"/>
    <x v="1"/>
    <x v="1"/>
    <n v="2"/>
    <x v="62"/>
    <x v="1"/>
  </r>
  <r>
    <x v="2813"/>
    <n v="83"/>
    <n v="1"/>
    <n v="410.48"/>
    <x v="4"/>
    <x v="2"/>
    <n v="2"/>
    <x v="60"/>
    <x v="1"/>
  </r>
  <r>
    <x v="2814"/>
    <n v="266"/>
    <n v="2"/>
    <n v="409.98"/>
    <x v="3"/>
    <x v="1"/>
    <n v="2"/>
    <x v="66"/>
    <x v="1"/>
  </r>
  <r>
    <x v="2815"/>
    <n v="304"/>
    <n v="1"/>
    <n v="409.93"/>
    <x v="3"/>
    <x v="2"/>
    <n v="2"/>
    <x v="64"/>
    <x v="1"/>
  </r>
  <r>
    <x v="2816"/>
    <n v="57"/>
    <n v="3"/>
    <n v="409.8"/>
    <x v="2"/>
    <x v="3"/>
    <n v="2"/>
    <x v="68"/>
    <x v="1"/>
  </r>
  <r>
    <x v="2817"/>
    <n v="259"/>
    <n v="1"/>
    <n v="409.57"/>
    <x v="3"/>
    <x v="2"/>
    <n v="2"/>
    <x v="64"/>
    <x v="1"/>
  </r>
  <r>
    <x v="2818"/>
    <n v="30"/>
    <n v="3"/>
    <n v="409.5"/>
    <x v="1"/>
    <x v="3"/>
    <n v="2"/>
    <x v="73"/>
    <x v="1"/>
  </r>
  <r>
    <x v="2819"/>
    <n v="233"/>
    <n v="1"/>
    <n v="409.4"/>
    <x v="3"/>
    <x v="2"/>
    <n v="2"/>
    <x v="64"/>
    <x v="1"/>
  </r>
  <r>
    <x v="2820"/>
    <n v="33"/>
    <n v="2"/>
    <n v="409.1"/>
    <x v="2"/>
    <x v="1"/>
    <n v="2"/>
    <x v="65"/>
    <x v="1"/>
  </r>
  <r>
    <x v="2821"/>
    <n v="38"/>
    <n v="2"/>
    <n v="408.9"/>
    <x v="2"/>
    <x v="1"/>
    <n v="2"/>
    <x v="65"/>
    <x v="1"/>
  </r>
  <r>
    <x v="2822"/>
    <n v="23"/>
    <n v="1"/>
    <n v="408.8"/>
    <x v="1"/>
    <x v="2"/>
    <n v="2"/>
    <x v="70"/>
    <x v="1"/>
  </r>
  <r>
    <x v="2823"/>
    <n v="58"/>
    <n v="2"/>
    <n v="408.65"/>
    <x v="2"/>
    <x v="1"/>
    <n v="2"/>
    <x v="65"/>
    <x v="1"/>
  </r>
  <r>
    <x v="2824"/>
    <n v="73"/>
    <n v="2"/>
    <n v="408.63"/>
    <x v="4"/>
    <x v="1"/>
    <n v="2"/>
    <x v="61"/>
    <x v="1"/>
  </r>
  <r>
    <x v="2825"/>
    <n v="127"/>
    <n v="3"/>
    <n v="408.59"/>
    <x v="4"/>
    <x v="3"/>
    <n v="2"/>
    <x v="67"/>
    <x v="1"/>
  </r>
  <r>
    <x v="2826"/>
    <n v="133"/>
    <n v="2"/>
    <n v="408.36"/>
    <x v="4"/>
    <x v="1"/>
    <n v="2"/>
    <x v="61"/>
    <x v="1"/>
  </r>
  <r>
    <x v="2827"/>
    <n v="18"/>
    <n v="2"/>
    <n v="408.02"/>
    <x v="1"/>
    <x v="1"/>
    <n v="2"/>
    <x v="62"/>
    <x v="1"/>
  </r>
  <r>
    <x v="2828"/>
    <n v="65"/>
    <n v="1"/>
    <n v="406.53"/>
    <x v="2"/>
    <x v="2"/>
    <n v="2"/>
    <x v="71"/>
    <x v="1"/>
  </r>
  <r>
    <x v="2829"/>
    <n v="235"/>
    <n v="1"/>
    <n v="406.48"/>
    <x v="3"/>
    <x v="2"/>
    <n v="2"/>
    <x v="64"/>
    <x v="1"/>
  </r>
  <r>
    <x v="2830"/>
    <n v="129"/>
    <n v="1"/>
    <n v="406.09"/>
    <x v="4"/>
    <x v="2"/>
    <n v="2"/>
    <x v="60"/>
    <x v="1"/>
  </r>
  <r>
    <x v="2831"/>
    <n v="242"/>
    <n v="3"/>
    <n v="406.08"/>
    <x v="3"/>
    <x v="3"/>
    <n v="2"/>
    <x v="69"/>
    <x v="1"/>
  </r>
  <r>
    <x v="2832"/>
    <n v="6"/>
    <n v="4"/>
    <n v="405.47"/>
    <x v="0"/>
    <x v="3"/>
    <n v="2"/>
    <x v="74"/>
    <x v="1"/>
  </r>
  <r>
    <x v="2833"/>
    <n v="160"/>
    <n v="1"/>
    <n v="405.38"/>
    <x v="4"/>
    <x v="2"/>
    <n v="2"/>
    <x v="60"/>
    <x v="1"/>
  </r>
  <r>
    <x v="2834"/>
    <n v="53"/>
    <n v="2"/>
    <n v="405.04"/>
    <x v="2"/>
    <x v="1"/>
    <n v="2"/>
    <x v="65"/>
    <x v="1"/>
  </r>
  <r>
    <x v="2835"/>
    <n v="111"/>
    <n v="5"/>
    <n v="404.58"/>
    <x v="4"/>
    <x v="3"/>
    <n v="2"/>
    <x v="67"/>
    <x v="1"/>
  </r>
  <r>
    <x v="2836"/>
    <n v="217"/>
    <n v="1"/>
    <n v="404.4"/>
    <x v="3"/>
    <x v="2"/>
    <n v="2"/>
    <x v="64"/>
    <x v="1"/>
  </r>
  <r>
    <x v="2837"/>
    <n v="173"/>
    <n v="2"/>
    <n v="404.3"/>
    <x v="4"/>
    <x v="1"/>
    <n v="2"/>
    <x v="61"/>
    <x v="1"/>
  </r>
  <r>
    <x v="2838"/>
    <n v="20"/>
    <n v="3"/>
    <n v="403.7"/>
    <x v="1"/>
    <x v="3"/>
    <n v="2"/>
    <x v="73"/>
    <x v="1"/>
  </r>
  <r>
    <x v="2839"/>
    <n v="312"/>
    <n v="1"/>
    <n v="403.3"/>
    <x v="3"/>
    <x v="2"/>
    <n v="2"/>
    <x v="64"/>
    <x v="1"/>
  </r>
  <r>
    <x v="2840"/>
    <n v="365"/>
    <n v="1"/>
    <n v="403.25"/>
    <x v="3"/>
    <x v="2"/>
    <n v="2"/>
    <x v="64"/>
    <x v="1"/>
  </r>
  <r>
    <x v="2841"/>
    <n v="31"/>
    <n v="3"/>
    <n v="403.12"/>
    <x v="1"/>
    <x v="3"/>
    <n v="2"/>
    <x v="73"/>
    <x v="1"/>
  </r>
  <r>
    <x v="2842"/>
    <n v="28"/>
    <n v="2"/>
    <n v="402.2"/>
    <x v="1"/>
    <x v="1"/>
    <n v="2"/>
    <x v="62"/>
    <x v="1"/>
  </r>
  <r>
    <x v="2843"/>
    <n v="337"/>
    <n v="2"/>
    <n v="401.9"/>
    <x v="3"/>
    <x v="1"/>
    <n v="2"/>
    <x v="66"/>
    <x v="1"/>
  </r>
  <r>
    <x v="2844"/>
    <n v="44"/>
    <n v="1"/>
    <n v="401.4"/>
    <x v="2"/>
    <x v="2"/>
    <n v="2"/>
    <x v="71"/>
    <x v="1"/>
  </r>
  <r>
    <x v="2845"/>
    <n v="4"/>
    <n v="6"/>
    <n v="400.86"/>
    <x v="0"/>
    <x v="0"/>
    <n v="2"/>
    <x v="75"/>
    <x v="1"/>
  </r>
  <r>
    <x v="2846"/>
    <n v="74"/>
    <n v="1"/>
    <n v="400.68"/>
    <x v="4"/>
    <x v="2"/>
    <n v="2"/>
    <x v="60"/>
    <x v="1"/>
  </r>
  <r>
    <x v="2847"/>
    <n v="256"/>
    <n v="1"/>
    <n v="400.54"/>
    <x v="3"/>
    <x v="2"/>
    <n v="2"/>
    <x v="64"/>
    <x v="1"/>
  </r>
  <r>
    <x v="2848"/>
    <n v="198"/>
    <n v="3"/>
    <n v="400.1"/>
    <x v="3"/>
    <x v="3"/>
    <n v="2"/>
    <x v="69"/>
    <x v="1"/>
  </r>
  <r>
    <x v="2849"/>
    <n v="36"/>
    <n v="1"/>
    <n v="399.65"/>
    <x v="2"/>
    <x v="2"/>
    <n v="2"/>
    <x v="71"/>
    <x v="1"/>
  </r>
  <r>
    <x v="2850"/>
    <n v="8"/>
    <n v="2"/>
    <n v="399.51"/>
    <x v="0"/>
    <x v="1"/>
    <n v="2"/>
    <x v="72"/>
    <x v="1"/>
  </r>
  <r>
    <x v="2851"/>
    <n v="2"/>
    <n v="2"/>
    <n v="399.19"/>
    <x v="0"/>
    <x v="1"/>
    <n v="2"/>
    <x v="72"/>
    <x v="1"/>
  </r>
  <r>
    <x v="2852"/>
    <n v="27"/>
    <n v="1"/>
    <n v="399.09"/>
    <x v="1"/>
    <x v="2"/>
    <n v="2"/>
    <x v="70"/>
    <x v="1"/>
  </r>
  <r>
    <x v="2853"/>
    <n v="1"/>
    <n v="3"/>
    <n v="398.7"/>
    <x v="0"/>
    <x v="3"/>
    <n v="2"/>
    <x v="74"/>
    <x v="1"/>
  </r>
  <r>
    <x v="2854"/>
    <n v="32"/>
    <n v="2"/>
    <n v="397.99"/>
    <x v="1"/>
    <x v="1"/>
    <n v="2"/>
    <x v="62"/>
    <x v="1"/>
  </r>
  <r>
    <x v="2855"/>
    <n v="59"/>
    <n v="1"/>
    <n v="397.98"/>
    <x v="2"/>
    <x v="2"/>
    <n v="2"/>
    <x v="71"/>
    <x v="1"/>
  </r>
  <r>
    <x v="2856"/>
    <n v="25"/>
    <n v="2"/>
    <n v="397.88"/>
    <x v="1"/>
    <x v="1"/>
    <n v="2"/>
    <x v="62"/>
    <x v="1"/>
  </r>
  <r>
    <x v="2857"/>
    <n v="22"/>
    <n v="2"/>
    <n v="397.68"/>
    <x v="1"/>
    <x v="1"/>
    <n v="2"/>
    <x v="62"/>
    <x v="1"/>
  </r>
  <r>
    <x v="2858"/>
    <n v="26"/>
    <n v="2"/>
    <n v="397.35"/>
    <x v="1"/>
    <x v="1"/>
    <n v="2"/>
    <x v="62"/>
    <x v="1"/>
  </r>
  <r>
    <x v="2859"/>
    <n v="132"/>
    <n v="2"/>
    <n v="397.29"/>
    <x v="4"/>
    <x v="1"/>
    <n v="2"/>
    <x v="61"/>
    <x v="1"/>
  </r>
  <r>
    <x v="2860"/>
    <n v="59"/>
    <n v="1"/>
    <n v="397.12"/>
    <x v="2"/>
    <x v="2"/>
    <n v="2"/>
    <x v="71"/>
    <x v="1"/>
  </r>
  <r>
    <x v="2861"/>
    <n v="52"/>
    <n v="1"/>
    <n v="396.97"/>
    <x v="2"/>
    <x v="2"/>
    <n v="2"/>
    <x v="71"/>
    <x v="1"/>
  </r>
  <r>
    <x v="2862"/>
    <n v="260"/>
    <n v="1"/>
    <n v="396.87"/>
    <x v="3"/>
    <x v="2"/>
    <n v="2"/>
    <x v="64"/>
    <x v="1"/>
  </r>
  <r>
    <x v="2863"/>
    <n v="1"/>
    <n v="2"/>
    <n v="396.48"/>
    <x v="0"/>
    <x v="1"/>
    <n v="2"/>
    <x v="72"/>
    <x v="1"/>
  </r>
  <r>
    <x v="2864"/>
    <n v="39"/>
    <n v="1"/>
    <n v="396.33"/>
    <x v="2"/>
    <x v="2"/>
    <n v="2"/>
    <x v="71"/>
    <x v="1"/>
  </r>
  <r>
    <x v="2865"/>
    <n v="62"/>
    <n v="2"/>
    <n v="395.8"/>
    <x v="2"/>
    <x v="1"/>
    <n v="2"/>
    <x v="65"/>
    <x v="1"/>
  </r>
  <r>
    <x v="2866"/>
    <n v="77"/>
    <n v="1"/>
    <n v="394.72"/>
    <x v="4"/>
    <x v="2"/>
    <n v="2"/>
    <x v="60"/>
    <x v="1"/>
  </r>
  <r>
    <x v="2867"/>
    <n v="245"/>
    <n v="1"/>
    <n v="394.44"/>
    <x v="3"/>
    <x v="2"/>
    <n v="2"/>
    <x v="64"/>
    <x v="1"/>
  </r>
  <r>
    <x v="2868"/>
    <n v="24"/>
    <n v="1"/>
    <n v="394.38"/>
    <x v="1"/>
    <x v="2"/>
    <n v="2"/>
    <x v="70"/>
    <x v="1"/>
  </r>
  <r>
    <x v="2869"/>
    <n v="185"/>
    <n v="1"/>
    <n v="394.14"/>
    <x v="3"/>
    <x v="2"/>
    <n v="2"/>
    <x v="64"/>
    <x v="1"/>
  </r>
  <r>
    <x v="2870"/>
    <n v="63"/>
    <n v="1"/>
    <n v="393.74"/>
    <x v="2"/>
    <x v="2"/>
    <n v="2"/>
    <x v="71"/>
    <x v="1"/>
  </r>
  <r>
    <x v="2871"/>
    <n v="45"/>
    <n v="1"/>
    <n v="393.54"/>
    <x v="2"/>
    <x v="2"/>
    <n v="2"/>
    <x v="71"/>
    <x v="1"/>
  </r>
  <r>
    <x v="2872"/>
    <n v="308"/>
    <n v="1"/>
    <n v="393.49"/>
    <x v="3"/>
    <x v="2"/>
    <n v="2"/>
    <x v="64"/>
    <x v="1"/>
  </r>
  <r>
    <x v="2873"/>
    <n v="305"/>
    <n v="1"/>
    <n v="393.33"/>
    <x v="3"/>
    <x v="2"/>
    <n v="2"/>
    <x v="64"/>
    <x v="1"/>
  </r>
  <r>
    <x v="2874"/>
    <n v="279"/>
    <n v="2"/>
    <n v="392.86"/>
    <x v="3"/>
    <x v="1"/>
    <n v="2"/>
    <x v="66"/>
    <x v="1"/>
  </r>
  <r>
    <x v="2875"/>
    <n v="245"/>
    <n v="3"/>
    <n v="392.4"/>
    <x v="3"/>
    <x v="3"/>
    <n v="2"/>
    <x v="69"/>
    <x v="1"/>
  </r>
  <r>
    <x v="2876"/>
    <n v="64"/>
    <n v="1"/>
    <n v="391.98"/>
    <x v="2"/>
    <x v="2"/>
    <n v="2"/>
    <x v="71"/>
    <x v="1"/>
  </r>
  <r>
    <x v="2877"/>
    <n v="276"/>
    <n v="1"/>
    <n v="391.52"/>
    <x v="3"/>
    <x v="2"/>
    <n v="2"/>
    <x v="64"/>
    <x v="1"/>
  </r>
  <r>
    <x v="2878"/>
    <n v="242"/>
    <n v="1"/>
    <n v="390.54"/>
    <x v="3"/>
    <x v="2"/>
    <n v="2"/>
    <x v="64"/>
    <x v="1"/>
  </r>
  <r>
    <x v="2879"/>
    <n v="152"/>
    <n v="2"/>
    <n v="389.78"/>
    <x v="4"/>
    <x v="1"/>
    <n v="2"/>
    <x v="61"/>
    <x v="1"/>
  </r>
  <r>
    <x v="2880"/>
    <n v="10"/>
    <n v="1"/>
    <n v="389.72"/>
    <x v="0"/>
    <x v="2"/>
    <n v="2"/>
    <x v="63"/>
    <x v="1"/>
  </r>
  <r>
    <x v="2881"/>
    <n v="43"/>
    <n v="1"/>
    <n v="389.64"/>
    <x v="2"/>
    <x v="2"/>
    <n v="2"/>
    <x v="71"/>
    <x v="1"/>
  </r>
  <r>
    <x v="2882"/>
    <n v="119"/>
    <n v="3"/>
    <n v="389.6"/>
    <x v="4"/>
    <x v="3"/>
    <n v="2"/>
    <x v="67"/>
    <x v="1"/>
  </r>
  <r>
    <x v="2883"/>
    <n v="287"/>
    <n v="1"/>
    <n v="389.5"/>
    <x v="3"/>
    <x v="2"/>
    <n v="2"/>
    <x v="64"/>
    <x v="1"/>
  </r>
  <r>
    <x v="2884"/>
    <n v="260"/>
    <n v="2"/>
    <n v="389.44"/>
    <x v="3"/>
    <x v="1"/>
    <n v="2"/>
    <x v="66"/>
    <x v="1"/>
  </r>
  <r>
    <x v="2885"/>
    <n v="37"/>
    <n v="2"/>
    <n v="389.27"/>
    <x v="2"/>
    <x v="1"/>
    <n v="2"/>
    <x v="65"/>
    <x v="1"/>
  </r>
  <r>
    <x v="2886"/>
    <n v="205"/>
    <n v="1"/>
    <n v="389.01"/>
    <x v="3"/>
    <x v="2"/>
    <n v="2"/>
    <x v="64"/>
    <x v="1"/>
  </r>
  <r>
    <x v="2887"/>
    <n v="46"/>
    <n v="1"/>
    <n v="388.58"/>
    <x v="2"/>
    <x v="2"/>
    <n v="2"/>
    <x v="71"/>
    <x v="1"/>
  </r>
  <r>
    <x v="2888"/>
    <n v="15"/>
    <n v="2"/>
    <n v="388.52"/>
    <x v="1"/>
    <x v="1"/>
    <n v="2"/>
    <x v="62"/>
    <x v="1"/>
  </r>
  <r>
    <x v="2889"/>
    <n v="168"/>
    <n v="3"/>
    <n v="388.5"/>
    <x v="4"/>
    <x v="3"/>
    <n v="2"/>
    <x v="67"/>
    <x v="1"/>
  </r>
  <r>
    <x v="2890"/>
    <n v="253"/>
    <n v="1"/>
    <n v="388.45"/>
    <x v="3"/>
    <x v="2"/>
    <n v="2"/>
    <x v="64"/>
    <x v="1"/>
  </r>
  <r>
    <x v="2891"/>
    <n v="64"/>
    <n v="2"/>
    <n v="388.25"/>
    <x v="2"/>
    <x v="1"/>
    <n v="2"/>
    <x v="65"/>
    <x v="1"/>
  </r>
  <r>
    <x v="2892"/>
    <n v="3"/>
    <n v="3"/>
    <n v="387.68"/>
    <x v="0"/>
    <x v="3"/>
    <n v="2"/>
    <x v="74"/>
    <x v="1"/>
  </r>
  <r>
    <x v="2893"/>
    <n v="98"/>
    <n v="1"/>
    <n v="387.52"/>
    <x v="4"/>
    <x v="2"/>
    <n v="2"/>
    <x v="60"/>
    <x v="1"/>
  </r>
  <r>
    <x v="2894"/>
    <n v="18"/>
    <n v="2"/>
    <n v="387.44"/>
    <x v="1"/>
    <x v="1"/>
    <n v="2"/>
    <x v="62"/>
    <x v="1"/>
  </r>
  <r>
    <x v="2895"/>
    <n v="280"/>
    <n v="1"/>
    <n v="387.31"/>
    <x v="3"/>
    <x v="2"/>
    <n v="2"/>
    <x v="64"/>
    <x v="1"/>
  </r>
  <r>
    <x v="2896"/>
    <n v="11"/>
    <n v="2"/>
    <n v="386.69"/>
    <x v="0"/>
    <x v="1"/>
    <n v="2"/>
    <x v="72"/>
    <x v="1"/>
  </r>
  <r>
    <x v="2897"/>
    <n v="273"/>
    <n v="2"/>
    <n v="386.53"/>
    <x v="3"/>
    <x v="1"/>
    <n v="2"/>
    <x v="66"/>
    <x v="1"/>
  </r>
  <r>
    <x v="2898"/>
    <n v="50"/>
    <n v="1"/>
    <n v="386.43"/>
    <x v="2"/>
    <x v="2"/>
    <n v="2"/>
    <x v="71"/>
    <x v="1"/>
  </r>
  <r>
    <x v="2899"/>
    <n v="56"/>
    <n v="1"/>
    <n v="386.32"/>
    <x v="2"/>
    <x v="2"/>
    <n v="2"/>
    <x v="71"/>
    <x v="1"/>
  </r>
  <r>
    <x v="2900"/>
    <n v="280"/>
    <n v="3"/>
    <n v="386.15"/>
    <x v="3"/>
    <x v="3"/>
    <n v="2"/>
    <x v="69"/>
    <x v="1"/>
  </r>
  <r>
    <x v="2901"/>
    <n v="144"/>
    <n v="2"/>
    <n v="385.64"/>
    <x v="4"/>
    <x v="1"/>
    <n v="2"/>
    <x v="61"/>
    <x v="1"/>
  </r>
  <r>
    <x v="2902"/>
    <n v="10"/>
    <n v="2"/>
    <n v="385.1"/>
    <x v="0"/>
    <x v="1"/>
    <n v="2"/>
    <x v="72"/>
    <x v="1"/>
  </r>
  <r>
    <x v="2903"/>
    <n v="58"/>
    <n v="2"/>
    <n v="384.81"/>
    <x v="2"/>
    <x v="1"/>
    <n v="2"/>
    <x v="65"/>
    <x v="1"/>
  </r>
  <r>
    <x v="2904"/>
    <n v="23"/>
    <n v="2"/>
    <n v="384.39"/>
    <x v="1"/>
    <x v="1"/>
    <n v="2"/>
    <x v="62"/>
    <x v="1"/>
  </r>
  <r>
    <x v="2905"/>
    <n v="22"/>
    <n v="1"/>
    <n v="384.18"/>
    <x v="1"/>
    <x v="2"/>
    <n v="2"/>
    <x v="70"/>
    <x v="1"/>
  </r>
  <r>
    <x v="2906"/>
    <n v="53"/>
    <n v="1"/>
    <n v="384.08"/>
    <x v="2"/>
    <x v="2"/>
    <n v="2"/>
    <x v="71"/>
    <x v="1"/>
  </r>
  <r>
    <x v="2907"/>
    <n v="60"/>
    <n v="1"/>
    <n v="384.06"/>
    <x v="2"/>
    <x v="2"/>
    <n v="2"/>
    <x v="71"/>
    <x v="1"/>
  </r>
  <r>
    <x v="2908"/>
    <n v="233"/>
    <n v="1"/>
    <n v="383.95"/>
    <x v="3"/>
    <x v="2"/>
    <n v="2"/>
    <x v="64"/>
    <x v="1"/>
  </r>
  <r>
    <x v="2909"/>
    <n v="158"/>
    <n v="1"/>
    <n v="383.85"/>
    <x v="4"/>
    <x v="2"/>
    <n v="2"/>
    <x v="60"/>
    <x v="1"/>
  </r>
  <r>
    <x v="2910"/>
    <n v="105"/>
    <n v="2"/>
    <n v="383.75"/>
    <x v="4"/>
    <x v="1"/>
    <n v="2"/>
    <x v="61"/>
    <x v="1"/>
  </r>
  <r>
    <x v="2911"/>
    <n v="352"/>
    <n v="1"/>
    <n v="383.7"/>
    <x v="3"/>
    <x v="2"/>
    <n v="2"/>
    <x v="64"/>
    <x v="1"/>
  </r>
  <r>
    <x v="2912"/>
    <n v="54"/>
    <n v="3"/>
    <n v="383.68"/>
    <x v="2"/>
    <x v="3"/>
    <n v="2"/>
    <x v="68"/>
    <x v="1"/>
  </r>
  <r>
    <x v="2913"/>
    <n v="222"/>
    <n v="1"/>
    <n v="383.45"/>
    <x v="3"/>
    <x v="2"/>
    <n v="2"/>
    <x v="64"/>
    <x v="1"/>
  </r>
  <r>
    <x v="2914"/>
    <n v="253"/>
    <n v="2"/>
    <n v="383.34"/>
    <x v="3"/>
    <x v="1"/>
    <n v="2"/>
    <x v="66"/>
    <x v="1"/>
  </r>
  <r>
    <x v="2915"/>
    <n v="31"/>
    <n v="2"/>
    <n v="383.03"/>
    <x v="1"/>
    <x v="1"/>
    <n v="2"/>
    <x v="62"/>
    <x v="1"/>
  </r>
  <r>
    <x v="2916"/>
    <n v="28"/>
    <n v="2"/>
    <n v="382.98"/>
    <x v="1"/>
    <x v="1"/>
    <n v="2"/>
    <x v="62"/>
    <x v="1"/>
  </r>
  <r>
    <x v="2917"/>
    <n v="312"/>
    <n v="1"/>
    <n v="382.5"/>
    <x v="3"/>
    <x v="2"/>
    <n v="2"/>
    <x v="64"/>
    <x v="1"/>
  </r>
  <r>
    <x v="2918"/>
    <n v="10"/>
    <n v="2"/>
    <n v="382.14"/>
    <x v="0"/>
    <x v="1"/>
    <n v="2"/>
    <x v="72"/>
    <x v="1"/>
  </r>
  <r>
    <x v="2919"/>
    <n v="3"/>
    <n v="2"/>
    <n v="381.97"/>
    <x v="0"/>
    <x v="1"/>
    <n v="2"/>
    <x v="72"/>
    <x v="1"/>
  </r>
  <r>
    <x v="2920"/>
    <n v="307"/>
    <n v="1"/>
    <n v="381.32"/>
    <x v="3"/>
    <x v="2"/>
    <n v="2"/>
    <x v="64"/>
    <x v="1"/>
  </r>
  <r>
    <x v="2921"/>
    <n v="66"/>
    <n v="2"/>
    <n v="381.2"/>
    <x v="2"/>
    <x v="1"/>
    <n v="2"/>
    <x v="65"/>
    <x v="1"/>
  </r>
  <r>
    <x v="2922"/>
    <n v="64"/>
    <n v="4"/>
    <n v="381"/>
    <x v="2"/>
    <x v="3"/>
    <n v="2"/>
    <x v="68"/>
    <x v="1"/>
  </r>
  <r>
    <x v="2923"/>
    <n v="83"/>
    <n v="2"/>
    <n v="380.64"/>
    <x v="4"/>
    <x v="1"/>
    <n v="2"/>
    <x v="61"/>
    <x v="1"/>
  </r>
  <r>
    <x v="2924"/>
    <n v="28"/>
    <n v="3"/>
    <n v="380.6"/>
    <x v="1"/>
    <x v="3"/>
    <n v="2"/>
    <x v="73"/>
    <x v="1"/>
  </r>
  <r>
    <x v="2925"/>
    <n v="275"/>
    <n v="1"/>
    <n v="380.5"/>
    <x v="3"/>
    <x v="2"/>
    <n v="2"/>
    <x v="64"/>
    <x v="1"/>
  </r>
  <r>
    <x v="2926"/>
    <n v="36"/>
    <n v="2"/>
    <n v="380.39"/>
    <x v="2"/>
    <x v="1"/>
    <n v="2"/>
    <x v="65"/>
    <x v="1"/>
  </r>
  <r>
    <x v="2927"/>
    <n v="11"/>
    <n v="2"/>
    <n v="380.35"/>
    <x v="0"/>
    <x v="1"/>
    <n v="2"/>
    <x v="72"/>
    <x v="1"/>
  </r>
  <r>
    <x v="2928"/>
    <n v="4"/>
    <n v="1"/>
    <n v="380.13"/>
    <x v="0"/>
    <x v="2"/>
    <n v="2"/>
    <x v="63"/>
    <x v="1"/>
  </r>
  <r>
    <x v="2929"/>
    <n v="46"/>
    <n v="3"/>
    <n v="380.02"/>
    <x v="2"/>
    <x v="3"/>
    <n v="2"/>
    <x v="68"/>
    <x v="1"/>
  </r>
  <r>
    <x v="2930"/>
    <n v="242"/>
    <n v="2"/>
    <n v="379.73"/>
    <x v="3"/>
    <x v="1"/>
    <n v="2"/>
    <x v="66"/>
    <x v="1"/>
  </r>
  <r>
    <x v="2931"/>
    <n v="164"/>
    <n v="2"/>
    <n v="379.65"/>
    <x v="4"/>
    <x v="1"/>
    <n v="2"/>
    <x v="61"/>
    <x v="1"/>
  </r>
  <r>
    <x v="2932"/>
    <n v="14"/>
    <n v="2"/>
    <n v="379.65"/>
    <x v="1"/>
    <x v="1"/>
    <n v="2"/>
    <x v="62"/>
    <x v="1"/>
  </r>
  <r>
    <x v="2933"/>
    <n v="43"/>
    <n v="1"/>
    <n v="379.45"/>
    <x v="2"/>
    <x v="2"/>
    <n v="2"/>
    <x v="71"/>
    <x v="1"/>
  </r>
  <r>
    <x v="2934"/>
    <n v="92"/>
    <n v="3"/>
    <n v="379.35"/>
    <x v="4"/>
    <x v="3"/>
    <n v="2"/>
    <x v="67"/>
    <x v="1"/>
  </r>
  <r>
    <x v="2935"/>
    <n v="71"/>
    <n v="1"/>
    <n v="379.14"/>
    <x v="2"/>
    <x v="2"/>
    <n v="2"/>
    <x v="71"/>
    <x v="1"/>
  </r>
  <r>
    <x v="2936"/>
    <n v="25"/>
    <n v="3"/>
    <n v="378.89"/>
    <x v="1"/>
    <x v="3"/>
    <n v="2"/>
    <x v="73"/>
    <x v="1"/>
  </r>
  <r>
    <x v="2937"/>
    <n v="89"/>
    <n v="1"/>
    <n v="378.64"/>
    <x v="4"/>
    <x v="2"/>
    <n v="2"/>
    <x v="60"/>
    <x v="1"/>
  </r>
  <r>
    <x v="2938"/>
    <n v="35"/>
    <n v="2"/>
    <n v="378.2"/>
    <x v="2"/>
    <x v="1"/>
    <n v="2"/>
    <x v="65"/>
    <x v="1"/>
  </r>
  <r>
    <x v="2939"/>
    <n v="8"/>
    <n v="3"/>
    <n v="377.44"/>
    <x v="0"/>
    <x v="3"/>
    <n v="2"/>
    <x v="74"/>
    <x v="1"/>
  </r>
  <r>
    <x v="2940"/>
    <n v="23"/>
    <n v="1"/>
    <n v="376.72"/>
    <x v="1"/>
    <x v="2"/>
    <n v="2"/>
    <x v="70"/>
    <x v="1"/>
  </r>
  <r>
    <x v="2941"/>
    <n v="58"/>
    <n v="2"/>
    <n v="376.64"/>
    <x v="2"/>
    <x v="1"/>
    <n v="2"/>
    <x v="65"/>
    <x v="1"/>
  </r>
  <r>
    <x v="2942"/>
    <n v="179"/>
    <n v="1"/>
    <n v="376.58"/>
    <x v="3"/>
    <x v="2"/>
    <n v="2"/>
    <x v="64"/>
    <x v="1"/>
  </r>
  <r>
    <x v="2943"/>
    <n v="368"/>
    <n v="1"/>
    <n v="375.69"/>
    <x v="3"/>
    <x v="2"/>
    <n v="2"/>
    <x v="64"/>
    <x v="1"/>
  </r>
  <r>
    <x v="2944"/>
    <n v="8"/>
    <n v="2"/>
    <n v="375.35"/>
    <x v="0"/>
    <x v="1"/>
    <n v="2"/>
    <x v="72"/>
    <x v="1"/>
  </r>
  <r>
    <x v="2945"/>
    <n v="124"/>
    <n v="1"/>
    <n v="375.1"/>
    <x v="4"/>
    <x v="2"/>
    <n v="2"/>
    <x v="60"/>
    <x v="1"/>
  </r>
  <r>
    <x v="2946"/>
    <n v="133"/>
    <n v="1"/>
    <n v="375"/>
    <x v="4"/>
    <x v="2"/>
    <n v="2"/>
    <x v="60"/>
    <x v="1"/>
  </r>
  <r>
    <x v="2947"/>
    <n v="63"/>
    <n v="2"/>
    <n v="374.7"/>
    <x v="2"/>
    <x v="1"/>
    <n v="2"/>
    <x v="65"/>
    <x v="1"/>
  </r>
  <r>
    <x v="2948"/>
    <n v="247"/>
    <n v="1"/>
    <n v="374.57"/>
    <x v="3"/>
    <x v="2"/>
    <n v="2"/>
    <x v="64"/>
    <x v="1"/>
  </r>
  <r>
    <x v="2949"/>
    <n v="281"/>
    <n v="1"/>
    <n v="374"/>
    <x v="3"/>
    <x v="2"/>
    <n v="2"/>
    <x v="64"/>
    <x v="1"/>
  </r>
  <r>
    <x v="2950"/>
    <n v="65"/>
    <n v="1"/>
    <n v="373.94"/>
    <x v="2"/>
    <x v="2"/>
    <n v="2"/>
    <x v="71"/>
    <x v="1"/>
  </r>
  <r>
    <x v="2951"/>
    <n v="71"/>
    <n v="5"/>
    <n v="373.65"/>
    <x v="2"/>
    <x v="3"/>
    <n v="2"/>
    <x v="68"/>
    <x v="1"/>
  </r>
  <r>
    <x v="2952"/>
    <n v="41"/>
    <n v="2"/>
    <n v="372.8"/>
    <x v="2"/>
    <x v="1"/>
    <n v="2"/>
    <x v="65"/>
    <x v="1"/>
  </r>
  <r>
    <x v="2953"/>
    <n v="35"/>
    <n v="1"/>
    <n v="372.7"/>
    <x v="2"/>
    <x v="2"/>
    <n v="2"/>
    <x v="71"/>
    <x v="1"/>
  </r>
  <r>
    <x v="2954"/>
    <n v="29"/>
    <n v="2"/>
    <n v="372.22"/>
    <x v="1"/>
    <x v="1"/>
    <n v="2"/>
    <x v="62"/>
    <x v="1"/>
  </r>
  <r>
    <x v="2955"/>
    <n v="168"/>
    <n v="1"/>
    <n v="371.89"/>
    <x v="4"/>
    <x v="2"/>
    <n v="2"/>
    <x v="60"/>
    <x v="1"/>
  </r>
  <r>
    <x v="2956"/>
    <n v="74"/>
    <n v="3"/>
    <n v="371.62"/>
    <x v="4"/>
    <x v="3"/>
    <n v="2"/>
    <x v="67"/>
    <x v="1"/>
  </r>
  <r>
    <x v="2957"/>
    <n v="112"/>
    <n v="1"/>
    <n v="371.56"/>
    <x v="4"/>
    <x v="2"/>
    <n v="2"/>
    <x v="60"/>
    <x v="1"/>
  </r>
  <r>
    <x v="2958"/>
    <n v="59"/>
    <n v="1"/>
    <n v="371.54"/>
    <x v="2"/>
    <x v="2"/>
    <n v="2"/>
    <x v="71"/>
    <x v="1"/>
  </r>
  <r>
    <x v="2959"/>
    <n v="18"/>
    <n v="1"/>
    <n v="371.2"/>
    <x v="1"/>
    <x v="2"/>
    <n v="2"/>
    <x v="70"/>
    <x v="1"/>
  </r>
  <r>
    <x v="2960"/>
    <n v="83"/>
    <n v="1"/>
    <n v="371.01"/>
    <x v="4"/>
    <x v="2"/>
    <n v="2"/>
    <x v="60"/>
    <x v="1"/>
  </r>
  <r>
    <x v="2961"/>
    <n v="212"/>
    <n v="1"/>
    <n v="370.8"/>
    <x v="3"/>
    <x v="2"/>
    <n v="2"/>
    <x v="64"/>
    <x v="1"/>
  </r>
  <r>
    <x v="2962"/>
    <n v="372"/>
    <n v="1"/>
    <n v="369.5"/>
    <x v="3"/>
    <x v="2"/>
    <n v="2"/>
    <x v="64"/>
    <x v="1"/>
  </r>
  <r>
    <x v="2963"/>
    <n v="64"/>
    <n v="1"/>
    <n v="369.34"/>
    <x v="2"/>
    <x v="2"/>
    <n v="2"/>
    <x v="71"/>
    <x v="1"/>
  </r>
  <r>
    <x v="2964"/>
    <n v="206"/>
    <n v="1"/>
    <n v="369.2"/>
    <x v="3"/>
    <x v="2"/>
    <n v="2"/>
    <x v="64"/>
    <x v="1"/>
  </r>
  <r>
    <x v="2965"/>
    <n v="158"/>
    <n v="3"/>
    <n v="367.63"/>
    <x v="4"/>
    <x v="3"/>
    <n v="2"/>
    <x v="67"/>
    <x v="1"/>
  </r>
  <r>
    <x v="2966"/>
    <n v="364"/>
    <n v="1"/>
    <n v="367.14"/>
    <x v="3"/>
    <x v="2"/>
    <n v="2"/>
    <x v="64"/>
    <x v="1"/>
  </r>
  <r>
    <x v="2967"/>
    <n v="23"/>
    <n v="1"/>
    <n v="366.85"/>
    <x v="1"/>
    <x v="2"/>
    <n v="2"/>
    <x v="70"/>
    <x v="1"/>
  </r>
  <r>
    <x v="2968"/>
    <n v="8"/>
    <n v="1"/>
    <n v="366.23"/>
    <x v="0"/>
    <x v="2"/>
    <n v="2"/>
    <x v="63"/>
    <x v="1"/>
  </r>
  <r>
    <x v="2969"/>
    <n v="17"/>
    <n v="2"/>
    <n v="365.76"/>
    <x v="1"/>
    <x v="1"/>
    <n v="2"/>
    <x v="62"/>
    <x v="1"/>
  </r>
  <r>
    <x v="2970"/>
    <n v="359"/>
    <n v="2"/>
    <n v="365.45"/>
    <x v="3"/>
    <x v="1"/>
    <n v="2"/>
    <x v="66"/>
    <x v="1"/>
  </r>
  <r>
    <x v="2971"/>
    <n v="360"/>
    <n v="1"/>
    <n v="365.27"/>
    <x v="3"/>
    <x v="2"/>
    <n v="2"/>
    <x v="64"/>
    <x v="1"/>
  </r>
  <r>
    <x v="2972"/>
    <n v="252"/>
    <n v="1"/>
    <n v="364.8"/>
    <x v="3"/>
    <x v="2"/>
    <n v="2"/>
    <x v="64"/>
    <x v="1"/>
  </r>
  <r>
    <x v="2973"/>
    <n v="16"/>
    <n v="2"/>
    <n v="364.72"/>
    <x v="1"/>
    <x v="1"/>
    <n v="2"/>
    <x v="62"/>
    <x v="1"/>
  </r>
  <r>
    <x v="2974"/>
    <n v="310"/>
    <n v="1"/>
    <n v="364.6"/>
    <x v="3"/>
    <x v="2"/>
    <n v="2"/>
    <x v="64"/>
    <x v="1"/>
  </r>
  <r>
    <x v="2975"/>
    <n v="86"/>
    <n v="1"/>
    <n v="364.5"/>
    <x v="4"/>
    <x v="2"/>
    <n v="2"/>
    <x v="60"/>
    <x v="1"/>
  </r>
  <r>
    <x v="2976"/>
    <n v="36"/>
    <n v="1"/>
    <n v="364.22"/>
    <x v="2"/>
    <x v="2"/>
    <n v="2"/>
    <x v="71"/>
    <x v="1"/>
  </r>
  <r>
    <x v="2977"/>
    <n v="28"/>
    <n v="1"/>
    <n v="363.95"/>
    <x v="1"/>
    <x v="2"/>
    <n v="2"/>
    <x v="70"/>
    <x v="1"/>
  </r>
  <r>
    <x v="2978"/>
    <n v="22"/>
    <n v="2"/>
    <n v="363.9"/>
    <x v="1"/>
    <x v="1"/>
    <n v="2"/>
    <x v="62"/>
    <x v="1"/>
  </r>
  <r>
    <x v="2979"/>
    <n v="97"/>
    <n v="1"/>
    <n v="363.79"/>
    <x v="4"/>
    <x v="2"/>
    <n v="2"/>
    <x v="60"/>
    <x v="1"/>
  </r>
  <r>
    <x v="2980"/>
    <n v="296"/>
    <n v="1"/>
    <n v="363.7"/>
    <x v="3"/>
    <x v="2"/>
    <n v="2"/>
    <x v="64"/>
    <x v="1"/>
  </r>
  <r>
    <x v="2981"/>
    <n v="148"/>
    <n v="2"/>
    <n v="363.65"/>
    <x v="4"/>
    <x v="1"/>
    <n v="2"/>
    <x v="61"/>
    <x v="1"/>
  </r>
  <r>
    <x v="2982"/>
    <n v="287"/>
    <n v="1"/>
    <n v="363.65"/>
    <x v="3"/>
    <x v="2"/>
    <n v="2"/>
    <x v="64"/>
    <x v="1"/>
  </r>
  <r>
    <x v="2983"/>
    <n v="76"/>
    <n v="1"/>
    <n v="363.65"/>
    <x v="4"/>
    <x v="2"/>
    <n v="2"/>
    <x v="60"/>
    <x v="1"/>
  </r>
  <r>
    <x v="2984"/>
    <n v="365"/>
    <n v="1"/>
    <n v="363.53"/>
    <x v="3"/>
    <x v="2"/>
    <n v="2"/>
    <x v="64"/>
    <x v="1"/>
  </r>
  <r>
    <x v="2985"/>
    <n v="49"/>
    <n v="2"/>
    <n v="363.34"/>
    <x v="2"/>
    <x v="1"/>
    <n v="2"/>
    <x v="65"/>
    <x v="1"/>
  </r>
  <r>
    <x v="2986"/>
    <n v="6"/>
    <n v="2"/>
    <n v="363.33"/>
    <x v="0"/>
    <x v="1"/>
    <n v="2"/>
    <x v="72"/>
    <x v="1"/>
  </r>
  <r>
    <x v="2987"/>
    <n v="28"/>
    <n v="1"/>
    <n v="363.2"/>
    <x v="1"/>
    <x v="2"/>
    <n v="2"/>
    <x v="70"/>
    <x v="1"/>
  </r>
  <r>
    <x v="2988"/>
    <n v="246"/>
    <n v="3"/>
    <n v="362.95"/>
    <x v="3"/>
    <x v="3"/>
    <n v="2"/>
    <x v="69"/>
    <x v="1"/>
  </r>
  <r>
    <x v="2989"/>
    <n v="53"/>
    <n v="1"/>
    <n v="362.06"/>
    <x v="2"/>
    <x v="2"/>
    <n v="2"/>
    <x v="71"/>
    <x v="1"/>
  </r>
  <r>
    <x v="2990"/>
    <n v="32"/>
    <n v="1"/>
    <n v="361.96"/>
    <x v="1"/>
    <x v="2"/>
    <n v="2"/>
    <x v="70"/>
    <x v="1"/>
  </r>
  <r>
    <x v="2991"/>
    <n v="10"/>
    <n v="1"/>
    <n v="361.62"/>
    <x v="0"/>
    <x v="2"/>
    <n v="2"/>
    <x v="63"/>
    <x v="1"/>
  </r>
  <r>
    <x v="2992"/>
    <n v="259"/>
    <n v="1"/>
    <n v="361.54"/>
    <x v="3"/>
    <x v="2"/>
    <n v="2"/>
    <x v="64"/>
    <x v="1"/>
  </r>
  <r>
    <x v="2993"/>
    <n v="138"/>
    <n v="1"/>
    <n v="361.22"/>
    <x v="4"/>
    <x v="2"/>
    <n v="2"/>
    <x v="60"/>
    <x v="1"/>
  </r>
  <r>
    <x v="2994"/>
    <n v="155"/>
    <n v="1"/>
    <n v="361.11"/>
    <x v="4"/>
    <x v="2"/>
    <n v="2"/>
    <x v="60"/>
    <x v="1"/>
  </r>
  <r>
    <x v="2995"/>
    <n v="302"/>
    <n v="2"/>
    <n v="360.81"/>
    <x v="3"/>
    <x v="1"/>
    <n v="2"/>
    <x v="66"/>
    <x v="1"/>
  </r>
  <r>
    <x v="2996"/>
    <n v="60"/>
    <n v="1"/>
    <n v="360.16"/>
    <x v="2"/>
    <x v="2"/>
    <n v="2"/>
    <x v="71"/>
    <x v="1"/>
  </r>
  <r>
    <x v="2997"/>
    <n v="6"/>
    <n v="2"/>
    <n v="360.01"/>
    <x v="0"/>
    <x v="1"/>
    <n v="2"/>
    <x v="72"/>
    <x v="1"/>
  </r>
  <r>
    <x v="2998"/>
    <n v="0"/>
    <n v="1"/>
    <n v="360"/>
    <x v="0"/>
    <x v="2"/>
    <n v="2"/>
    <x v="63"/>
    <x v="1"/>
  </r>
  <r>
    <x v="2999"/>
    <n v="133"/>
    <n v="1"/>
    <n v="358.82"/>
    <x v="4"/>
    <x v="2"/>
    <n v="2"/>
    <x v="60"/>
    <x v="1"/>
  </r>
  <r>
    <x v="3000"/>
    <n v="146"/>
    <n v="1"/>
    <n v="358.56"/>
    <x v="4"/>
    <x v="2"/>
    <n v="2"/>
    <x v="60"/>
    <x v="1"/>
  </r>
  <r>
    <x v="3001"/>
    <n v="226"/>
    <n v="1"/>
    <n v="358.38"/>
    <x v="3"/>
    <x v="2"/>
    <n v="2"/>
    <x v="64"/>
    <x v="1"/>
  </r>
  <r>
    <x v="3002"/>
    <n v="80"/>
    <n v="1"/>
    <n v="358"/>
    <x v="4"/>
    <x v="2"/>
    <n v="2"/>
    <x v="60"/>
    <x v="1"/>
  </r>
  <r>
    <x v="3003"/>
    <n v="206"/>
    <n v="1"/>
    <n v="357.98"/>
    <x v="3"/>
    <x v="2"/>
    <n v="2"/>
    <x v="64"/>
    <x v="1"/>
  </r>
  <r>
    <x v="3004"/>
    <n v="60"/>
    <n v="3"/>
    <n v="357.77"/>
    <x v="2"/>
    <x v="3"/>
    <n v="2"/>
    <x v="68"/>
    <x v="1"/>
  </r>
  <r>
    <x v="3005"/>
    <n v="37"/>
    <n v="1"/>
    <n v="357.21"/>
    <x v="2"/>
    <x v="2"/>
    <n v="2"/>
    <x v="71"/>
    <x v="1"/>
  </r>
  <r>
    <x v="3006"/>
    <n v="18"/>
    <n v="2"/>
    <n v="357.2"/>
    <x v="1"/>
    <x v="1"/>
    <n v="2"/>
    <x v="62"/>
    <x v="1"/>
  </r>
  <r>
    <x v="3007"/>
    <n v="165"/>
    <n v="2"/>
    <n v="356.98"/>
    <x v="4"/>
    <x v="1"/>
    <n v="2"/>
    <x v="61"/>
    <x v="1"/>
  </r>
  <r>
    <x v="3008"/>
    <n v="87"/>
    <n v="3"/>
    <n v="356.85"/>
    <x v="4"/>
    <x v="3"/>
    <n v="2"/>
    <x v="67"/>
    <x v="1"/>
  </r>
  <r>
    <x v="3009"/>
    <n v="142"/>
    <n v="2"/>
    <n v="356.7"/>
    <x v="4"/>
    <x v="1"/>
    <n v="2"/>
    <x v="61"/>
    <x v="1"/>
  </r>
  <r>
    <x v="3010"/>
    <n v="121"/>
    <n v="1"/>
    <n v="356"/>
    <x v="4"/>
    <x v="2"/>
    <n v="2"/>
    <x v="60"/>
    <x v="1"/>
  </r>
  <r>
    <x v="3011"/>
    <n v="32"/>
    <n v="2"/>
    <n v="355.73"/>
    <x v="1"/>
    <x v="1"/>
    <n v="2"/>
    <x v="62"/>
    <x v="1"/>
  </r>
  <r>
    <x v="3012"/>
    <n v="58"/>
    <n v="2"/>
    <n v="355.56"/>
    <x v="2"/>
    <x v="1"/>
    <n v="2"/>
    <x v="65"/>
    <x v="1"/>
  </r>
  <r>
    <x v="3013"/>
    <n v="57"/>
    <n v="1"/>
    <n v="355.56"/>
    <x v="2"/>
    <x v="2"/>
    <n v="2"/>
    <x v="71"/>
    <x v="1"/>
  </r>
  <r>
    <x v="3014"/>
    <n v="112"/>
    <n v="2"/>
    <n v="355.11"/>
    <x v="4"/>
    <x v="1"/>
    <n v="2"/>
    <x v="61"/>
    <x v="1"/>
  </r>
  <r>
    <x v="3015"/>
    <n v="43"/>
    <n v="2"/>
    <n v="355.05"/>
    <x v="2"/>
    <x v="1"/>
    <n v="2"/>
    <x v="65"/>
    <x v="1"/>
  </r>
  <r>
    <x v="3016"/>
    <n v="213"/>
    <n v="2"/>
    <n v="354.12"/>
    <x v="3"/>
    <x v="1"/>
    <n v="2"/>
    <x v="66"/>
    <x v="1"/>
  </r>
  <r>
    <x v="3017"/>
    <n v="266"/>
    <n v="4"/>
    <n v="354.09"/>
    <x v="3"/>
    <x v="3"/>
    <n v="2"/>
    <x v="69"/>
    <x v="1"/>
  </r>
  <r>
    <x v="3018"/>
    <n v="3"/>
    <n v="2"/>
    <n v="353.65"/>
    <x v="0"/>
    <x v="1"/>
    <n v="2"/>
    <x v="72"/>
    <x v="1"/>
  </r>
  <r>
    <x v="3019"/>
    <n v="93"/>
    <n v="1"/>
    <n v="353.48"/>
    <x v="4"/>
    <x v="2"/>
    <n v="2"/>
    <x v="60"/>
    <x v="1"/>
  </r>
  <r>
    <x v="3020"/>
    <n v="177"/>
    <n v="1"/>
    <n v="353.43"/>
    <x v="4"/>
    <x v="2"/>
    <n v="2"/>
    <x v="60"/>
    <x v="1"/>
  </r>
  <r>
    <x v="3021"/>
    <n v="8"/>
    <n v="1"/>
    <n v="353.27"/>
    <x v="0"/>
    <x v="2"/>
    <n v="2"/>
    <x v="63"/>
    <x v="1"/>
  </r>
  <r>
    <x v="3022"/>
    <n v="28"/>
    <n v="1"/>
    <n v="352.98"/>
    <x v="1"/>
    <x v="2"/>
    <n v="2"/>
    <x v="70"/>
    <x v="1"/>
  </r>
  <r>
    <x v="3023"/>
    <n v="52"/>
    <n v="1"/>
    <n v="352.7"/>
    <x v="2"/>
    <x v="2"/>
    <n v="2"/>
    <x v="71"/>
    <x v="1"/>
  </r>
  <r>
    <x v="3024"/>
    <n v="11"/>
    <n v="2"/>
    <n v="352.69"/>
    <x v="0"/>
    <x v="1"/>
    <n v="2"/>
    <x v="72"/>
    <x v="1"/>
  </r>
  <r>
    <x v="3025"/>
    <n v="372"/>
    <n v="1"/>
    <n v="351.75"/>
    <x v="3"/>
    <x v="2"/>
    <n v="2"/>
    <x v="64"/>
    <x v="1"/>
  </r>
  <r>
    <x v="3026"/>
    <n v="16"/>
    <n v="3"/>
    <n v="351.73"/>
    <x v="1"/>
    <x v="3"/>
    <n v="2"/>
    <x v="73"/>
    <x v="1"/>
  </r>
  <r>
    <x v="3027"/>
    <n v="85"/>
    <n v="1"/>
    <n v="351.65"/>
    <x v="4"/>
    <x v="2"/>
    <n v="2"/>
    <x v="60"/>
    <x v="1"/>
  </r>
  <r>
    <x v="3028"/>
    <n v="32"/>
    <n v="1"/>
    <n v="351.44"/>
    <x v="1"/>
    <x v="2"/>
    <n v="2"/>
    <x v="70"/>
    <x v="1"/>
  </r>
  <r>
    <x v="3029"/>
    <n v="357"/>
    <n v="1"/>
    <n v="351.3"/>
    <x v="3"/>
    <x v="2"/>
    <n v="2"/>
    <x v="64"/>
    <x v="1"/>
  </r>
  <r>
    <x v="3030"/>
    <n v="53"/>
    <n v="1"/>
    <n v="351.13"/>
    <x v="2"/>
    <x v="2"/>
    <n v="2"/>
    <x v="71"/>
    <x v="1"/>
  </r>
  <r>
    <x v="3031"/>
    <n v="13"/>
    <n v="1"/>
    <n v="350.9"/>
    <x v="1"/>
    <x v="2"/>
    <n v="2"/>
    <x v="70"/>
    <x v="1"/>
  </r>
  <r>
    <x v="3032"/>
    <n v="156"/>
    <n v="3"/>
    <n v="350.82"/>
    <x v="4"/>
    <x v="3"/>
    <n v="2"/>
    <x v="67"/>
    <x v="1"/>
  </r>
  <r>
    <x v="3033"/>
    <n v="240"/>
    <n v="1"/>
    <n v="350.75"/>
    <x v="3"/>
    <x v="2"/>
    <n v="2"/>
    <x v="64"/>
    <x v="1"/>
  </r>
  <r>
    <x v="3034"/>
    <n v="372"/>
    <n v="1"/>
    <n v="350.06"/>
    <x v="3"/>
    <x v="2"/>
    <n v="2"/>
    <x v="64"/>
    <x v="1"/>
  </r>
  <r>
    <x v="3035"/>
    <n v="29"/>
    <n v="1"/>
    <n v="349.83"/>
    <x v="1"/>
    <x v="2"/>
    <n v="2"/>
    <x v="70"/>
    <x v="1"/>
  </r>
  <r>
    <x v="3036"/>
    <n v="74"/>
    <n v="1"/>
    <n v="349.7"/>
    <x v="4"/>
    <x v="2"/>
    <n v="2"/>
    <x v="60"/>
    <x v="1"/>
  </r>
  <r>
    <x v="3037"/>
    <n v="203"/>
    <n v="1"/>
    <n v="349.55"/>
    <x v="3"/>
    <x v="2"/>
    <n v="2"/>
    <x v="64"/>
    <x v="1"/>
  </r>
  <r>
    <x v="3038"/>
    <n v="309"/>
    <n v="1"/>
    <n v="349.27"/>
    <x v="3"/>
    <x v="2"/>
    <n v="2"/>
    <x v="64"/>
    <x v="1"/>
  </r>
  <r>
    <x v="3039"/>
    <n v="188"/>
    <n v="1"/>
    <n v="349.1"/>
    <x v="3"/>
    <x v="2"/>
    <n v="2"/>
    <x v="64"/>
    <x v="1"/>
  </r>
  <r>
    <x v="3040"/>
    <n v="74"/>
    <n v="1"/>
    <n v="348.99"/>
    <x v="4"/>
    <x v="2"/>
    <n v="2"/>
    <x v="60"/>
    <x v="1"/>
  </r>
  <r>
    <x v="3041"/>
    <n v="116"/>
    <n v="2"/>
    <n v="348.91"/>
    <x v="4"/>
    <x v="1"/>
    <n v="2"/>
    <x v="61"/>
    <x v="1"/>
  </r>
  <r>
    <x v="3042"/>
    <n v="3"/>
    <n v="1"/>
    <n v="348.8"/>
    <x v="0"/>
    <x v="2"/>
    <n v="2"/>
    <x v="63"/>
    <x v="1"/>
  </r>
  <r>
    <x v="3043"/>
    <n v="81"/>
    <n v="3"/>
    <n v="348.71"/>
    <x v="4"/>
    <x v="3"/>
    <n v="2"/>
    <x v="67"/>
    <x v="1"/>
  </r>
  <r>
    <x v="3044"/>
    <n v="281"/>
    <n v="1"/>
    <n v="348.2"/>
    <x v="3"/>
    <x v="2"/>
    <n v="2"/>
    <x v="64"/>
    <x v="1"/>
  </r>
  <r>
    <x v="3045"/>
    <n v="211"/>
    <n v="1"/>
    <n v="348.15"/>
    <x v="3"/>
    <x v="2"/>
    <n v="2"/>
    <x v="64"/>
    <x v="1"/>
  </r>
  <r>
    <x v="3046"/>
    <n v="43"/>
    <n v="2"/>
    <n v="348.1"/>
    <x v="2"/>
    <x v="1"/>
    <n v="2"/>
    <x v="65"/>
    <x v="1"/>
  </r>
  <r>
    <x v="3047"/>
    <n v="282"/>
    <n v="2"/>
    <n v="348.05"/>
    <x v="3"/>
    <x v="1"/>
    <n v="2"/>
    <x v="66"/>
    <x v="1"/>
  </r>
  <r>
    <x v="3048"/>
    <n v="0"/>
    <n v="2"/>
    <n v="347.75"/>
    <x v="0"/>
    <x v="1"/>
    <n v="2"/>
    <x v="72"/>
    <x v="1"/>
  </r>
  <r>
    <x v="3049"/>
    <n v="18"/>
    <n v="3"/>
    <n v="347.08"/>
    <x v="1"/>
    <x v="3"/>
    <n v="2"/>
    <x v="73"/>
    <x v="1"/>
  </r>
  <r>
    <x v="3050"/>
    <n v="190"/>
    <n v="1"/>
    <n v="346.98"/>
    <x v="3"/>
    <x v="2"/>
    <n v="2"/>
    <x v="64"/>
    <x v="1"/>
  </r>
  <r>
    <x v="3051"/>
    <n v="256"/>
    <n v="2"/>
    <n v="346.6"/>
    <x v="3"/>
    <x v="1"/>
    <n v="2"/>
    <x v="66"/>
    <x v="1"/>
  </r>
  <r>
    <x v="3052"/>
    <n v="24"/>
    <n v="1"/>
    <n v="346.12"/>
    <x v="1"/>
    <x v="2"/>
    <n v="2"/>
    <x v="70"/>
    <x v="1"/>
  </r>
  <r>
    <x v="3053"/>
    <n v="27"/>
    <n v="1"/>
    <n v="345.82"/>
    <x v="1"/>
    <x v="2"/>
    <n v="2"/>
    <x v="70"/>
    <x v="1"/>
  </r>
  <r>
    <x v="3054"/>
    <n v="24"/>
    <n v="3"/>
    <n v="345.46"/>
    <x v="1"/>
    <x v="3"/>
    <n v="2"/>
    <x v="73"/>
    <x v="1"/>
  </r>
  <r>
    <x v="3055"/>
    <n v="161"/>
    <n v="1"/>
    <n v="345.3"/>
    <x v="4"/>
    <x v="2"/>
    <n v="2"/>
    <x v="60"/>
    <x v="1"/>
  </r>
  <r>
    <x v="3056"/>
    <n v="81"/>
    <n v="1"/>
    <n v="345"/>
    <x v="4"/>
    <x v="2"/>
    <n v="2"/>
    <x v="60"/>
    <x v="1"/>
  </r>
  <r>
    <x v="3057"/>
    <n v="265"/>
    <n v="1"/>
    <n v="344.9"/>
    <x v="3"/>
    <x v="2"/>
    <n v="2"/>
    <x v="64"/>
    <x v="1"/>
  </r>
  <r>
    <x v="3058"/>
    <n v="77"/>
    <n v="1"/>
    <n v="344.33"/>
    <x v="4"/>
    <x v="2"/>
    <n v="2"/>
    <x v="60"/>
    <x v="1"/>
  </r>
  <r>
    <x v="3059"/>
    <n v="331"/>
    <n v="1"/>
    <n v="344.14"/>
    <x v="3"/>
    <x v="2"/>
    <n v="2"/>
    <x v="64"/>
    <x v="1"/>
  </r>
  <r>
    <x v="3060"/>
    <n v="9"/>
    <n v="2"/>
    <n v="344"/>
    <x v="0"/>
    <x v="1"/>
    <n v="2"/>
    <x v="72"/>
    <x v="1"/>
  </r>
  <r>
    <x v="3061"/>
    <n v="269"/>
    <n v="1"/>
    <n v="343.62"/>
    <x v="3"/>
    <x v="2"/>
    <n v="2"/>
    <x v="64"/>
    <x v="1"/>
  </r>
  <r>
    <x v="3062"/>
    <n v="1"/>
    <n v="1"/>
    <n v="343.5"/>
    <x v="0"/>
    <x v="2"/>
    <n v="2"/>
    <x v="63"/>
    <x v="1"/>
  </r>
  <r>
    <x v="3063"/>
    <n v="35"/>
    <n v="3"/>
    <n v="343.45"/>
    <x v="2"/>
    <x v="3"/>
    <n v="2"/>
    <x v="68"/>
    <x v="1"/>
  </r>
  <r>
    <x v="3064"/>
    <n v="105"/>
    <n v="1"/>
    <n v="343.36"/>
    <x v="4"/>
    <x v="2"/>
    <n v="2"/>
    <x v="60"/>
    <x v="1"/>
  </r>
  <r>
    <x v="3065"/>
    <n v="142"/>
    <n v="2"/>
    <n v="343.23"/>
    <x v="4"/>
    <x v="1"/>
    <n v="2"/>
    <x v="61"/>
    <x v="1"/>
  </r>
  <r>
    <x v="3066"/>
    <n v="179"/>
    <n v="2"/>
    <n v="342.83"/>
    <x v="3"/>
    <x v="1"/>
    <n v="2"/>
    <x v="66"/>
    <x v="1"/>
  </r>
  <r>
    <x v="3067"/>
    <n v="3"/>
    <n v="3"/>
    <n v="342.45"/>
    <x v="0"/>
    <x v="3"/>
    <n v="2"/>
    <x v="74"/>
    <x v="1"/>
  </r>
  <r>
    <x v="3068"/>
    <n v="2"/>
    <n v="3"/>
    <n v="342.24"/>
    <x v="0"/>
    <x v="3"/>
    <n v="2"/>
    <x v="74"/>
    <x v="1"/>
  </r>
  <r>
    <x v="3069"/>
    <n v="50"/>
    <n v="1"/>
    <n v="341.7"/>
    <x v="2"/>
    <x v="2"/>
    <n v="2"/>
    <x v="71"/>
    <x v="1"/>
  </r>
  <r>
    <x v="3070"/>
    <n v="69"/>
    <n v="1"/>
    <n v="341.36"/>
    <x v="2"/>
    <x v="2"/>
    <n v="2"/>
    <x v="71"/>
    <x v="1"/>
  </r>
  <r>
    <x v="3071"/>
    <n v="174"/>
    <n v="2"/>
    <n v="340.93"/>
    <x v="4"/>
    <x v="1"/>
    <n v="2"/>
    <x v="61"/>
    <x v="1"/>
  </r>
  <r>
    <x v="3072"/>
    <n v="17"/>
    <n v="1"/>
    <n v="340.11"/>
    <x v="1"/>
    <x v="2"/>
    <n v="2"/>
    <x v="70"/>
    <x v="1"/>
  </r>
  <r>
    <x v="3073"/>
    <n v="199"/>
    <n v="1"/>
    <n v="339.6"/>
    <x v="3"/>
    <x v="2"/>
    <n v="2"/>
    <x v="64"/>
    <x v="1"/>
  </r>
  <r>
    <x v="3074"/>
    <n v="112"/>
    <n v="3"/>
    <n v="339.44"/>
    <x v="4"/>
    <x v="3"/>
    <n v="2"/>
    <x v="67"/>
    <x v="1"/>
  </r>
  <r>
    <x v="3075"/>
    <n v="164"/>
    <n v="1"/>
    <n v="339.3"/>
    <x v="4"/>
    <x v="2"/>
    <n v="2"/>
    <x v="60"/>
    <x v="1"/>
  </r>
  <r>
    <x v="3076"/>
    <n v="235"/>
    <n v="1"/>
    <n v="338.95"/>
    <x v="3"/>
    <x v="2"/>
    <n v="2"/>
    <x v="64"/>
    <x v="1"/>
  </r>
  <r>
    <x v="3077"/>
    <n v="66"/>
    <n v="1"/>
    <n v="338.71"/>
    <x v="2"/>
    <x v="2"/>
    <n v="2"/>
    <x v="71"/>
    <x v="1"/>
  </r>
  <r>
    <x v="3078"/>
    <n v="16"/>
    <n v="2"/>
    <n v="338.62"/>
    <x v="1"/>
    <x v="1"/>
    <n v="2"/>
    <x v="62"/>
    <x v="1"/>
  </r>
  <r>
    <x v="3079"/>
    <n v="90"/>
    <n v="1"/>
    <n v="337.74"/>
    <x v="4"/>
    <x v="2"/>
    <n v="2"/>
    <x v="60"/>
    <x v="1"/>
  </r>
  <r>
    <x v="3080"/>
    <n v="133"/>
    <n v="1"/>
    <n v="337.44"/>
    <x v="4"/>
    <x v="2"/>
    <n v="2"/>
    <x v="60"/>
    <x v="1"/>
  </r>
  <r>
    <x v="3081"/>
    <n v="57"/>
    <n v="2"/>
    <n v="337.34"/>
    <x v="2"/>
    <x v="1"/>
    <n v="2"/>
    <x v="65"/>
    <x v="1"/>
  </r>
  <r>
    <x v="3082"/>
    <n v="23"/>
    <n v="1"/>
    <n v="337.28"/>
    <x v="1"/>
    <x v="2"/>
    <n v="2"/>
    <x v="70"/>
    <x v="1"/>
  </r>
  <r>
    <x v="3083"/>
    <n v="51"/>
    <n v="1"/>
    <n v="337.04"/>
    <x v="2"/>
    <x v="2"/>
    <n v="2"/>
    <x v="71"/>
    <x v="1"/>
  </r>
  <r>
    <x v="3084"/>
    <n v="248"/>
    <n v="1"/>
    <n v="336.96"/>
    <x v="3"/>
    <x v="2"/>
    <n v="2"/>
    <x v="64"/>
    <x v="1"/>
  </r>
  <r>
    <x v="3085"/>
    <n v="10"/>
    <n v="1"/>
    <n v="336.4"/>
    <x v="0"/>
    <x v="2"/>
    <n v="2"/>
    <x v="63"/>
    <x v="1"/>
  </r>
  <r>
    <x v="3086"/>
    <n v="18"/>
    <n v="2"/>
    <n v="336.4"/>
    <x v="1"/>
    <x v="1"/>
    <n v="2"/>
    <x v="62"/>
    <x v="1"/>
  </r>
  <r>
    <x v="3087"/>
    <n v="216"/>
    <n v="2"/>
    <n v="336.13"/>
    <x v="3"/>
    <x v="1"/>
    <n v="2"/>
    <x v="66"/>
    <x v="1"/>
  </r>
  <r>
    <x v="3088"/>
    <n v="43"/>
    <n v="1"/>
    <n v="335.86"/>
    <x v="2"/>
    <x v="2"/>
    <n v="2"/>
    <x v="71"/>
    <x v="1"/>
  </r>
  <r>
    <x v="3089"/>
    <n v="106"/>
    <n v="1"/>
    <n v="335.52"/>
    <x v="4"/>
    <x v="2"/>
    <n v="2"/>
    <x v="60"/>
    <x v="1"/>
  </r>
  <r>
    <x v="3090"/>
    <n v="259"/>
    <n v="1"/>
    <n v="335.32"/>
    <x v="3"/>
    <x v="2"/>
    <n v="2"/>
    <x v="64"/>
    <x v="1"/>
  </r>
  <r>
    <x v="3091"/>
    <n v="44"/>
    <n v="3"/>
    <n v="335.03"/>
    <x v="2"/>
    <x v="3"/>
    <n v="2"/>
    <x v="68"/>
    <x v="1"/>
  </r>
  <r>
    <x v="3092"/>
    <n v="335"/>
    <n v="1"/>
    <n v="334.93"/>
    <x v="3"/>
    <x v="2"/>
    <n v="2"/>
    <x v="64"/>
    <x v="1"/>
  </r>
  <r>
    <x v="3093"/>
    <n v="211"/>
    <n v="1"/>
    <n v="334.54"/>
    <x v="3"/>
    <x v="2"/>
    <n v="2"/>
    <x v="64"/>
    <x v="1"/>
  </r>
  <r>
    <x v="3094"/>
    <n v="84"/>
    <n v="1"/>
    <n v="334.53"/>
    <x v="4"/>
    <x v="2"/>
    <n v="2"/>
    <x v="60"/>
    <x v="1"/>
  </r>
  <r>
    <x v="3095"/>
    <n v="6"/>
    <n v="2"/>
    <n v="334.48"/>
    <x v="0"/>
    <x v="1"/>
    <n v="2"/>
    <x v="72"/>
    <x v="1"/>
  </r>
  <r>
    <x v="3096"/>
    <n v="309"/>
    <n v="1"/>
    <n v="334.4"/>
    <x v="3"/>
    <x v="2"/>
    <n v="2"/>
    <x v="64"/>
    <x v="1"/>
  </r>
  <r>
    <x v="3097"/>
    <n v="190"/>
    <n v="2"/>
    <n v="334.23"/>
    <x v="3"/>
    <x v="1"/>
    <n v="2"/>
    <x v="66"/>
    <x v="1"/>
  </r>
  <r>
    <x v="3098"/>
    <n v="154"/>
    <n v="2"/>
    <n v="333.97"/>
    <x v="4"/>
    <x v="1"/>
    <n v="2"/>
    <x v="61"/>
    <x v="1"/>
  </r>
  <r>
    <x v="3099"/>
    <n v="267"/>
    <n v="1"/>
    <n v="333.74"/>
    <x v="3"/>
    <x v="2"/>
    <n v="2"/>
    <x v="64"/>
    <x v="1"/>
  </r>
  <r>
    <x v="3100"/>
    <n v="28"/>
    <n v="2"/>
    <n v="333.48"/>
    <x v="1"/>
    <x v="1"/>
    <n v="2"/>
    <x v="62"/>
    <x v="1"/>
  </r>
  <r>
    <x v="3101"/>
    <n v="274"/>
    <n v="1"/>
    <n v="333.08"/>
    <x v="3"/>
    <x v="2"/>
    <n v="2"/>
    <x v="64"/>
    <x v="1"/>
  </r>
  <r>
    <x v="3102"/>
    <n v="25"/>
    <n v="1"/>
    <n v="332.66"/>
    <x v="1"/>
    <x v="2"/>
    <n v="2"/>
    <x v="70"/>
    <x v="1"/>
  </r>
  <r>
    <x v="3103"/>
    <n v="36"/>
    <n v="2"/>
    <n v="332.64"/>
    <x v="2"/>
    <x v="1"/>
    <n v="2"/>
    <x v="65"/>
    <x v="1"/>
  </r>
  <r>
    <x v="3104"/>
    <n v="333"/>
    <n v="1"/>
    <n v="332.41"/>
    <x v="3"/>
    <x v="2"/>
    <n v="2"/>
    <x v="64"/>
    <x v="1"/>
  </r>
  <r>
    <x v="3105"/>
    <n v="64"/>
    <n v="1"/>
    <n v="332.3"/>
    <x v="2"/>
    <x v="2"/>
    <n v="2"/>
    <x v="71"/>
    <x v="1"/>
  </r>
  <r>
    <x v="3106"/>
    <n v="49"/>
    <n v="1"/>
    <n v="331.95"/>
    <x v="2"/>
    <x v="2"/>
    <n v="2"/>
    <x v="71"/>
    <x v="1"/>
  </r>
  <r>
    <x v="3107"/>
    <n v="309"/>
    <n v="1"/>
    <n v="331.24"/>
    <x v="3"/>
    <x v="2"/>
    <n v="2"/>
    <x v="64"/>
    <x v="1"/>
  </r>
  <r>
    <x v="3108"/>
    <n v="224"/>
    <n v="1"/>
    <n v="331.18"/>
    <x v="3"/>
    <x v="2"/>
    <n v="2"/>
    <x v="64"/>
    <x v="1"/>
  </r>
  <r>
    <x v="3109"/>
    <n v="24"/>
    <n v="3"/>
    <n v="331"/>
    <x v="1"/>
    <x v="3"/>
    <n v="2"/>
    <x v="73"/>
    <x v="1"/>
  </r>
  <r>
    <x v="3110"/>
    <n v="185"/>
    <n v="3"/>
    <n v="331"/>
    <x v="3"/>
    <x v="3"/>
    <n v="2"/>
    <x v="69"/>
    <x v="1"/>
  </r>
  <r>
    <x v="3111"/>
    <n v="323"/>
    <n v="1"/>
    <n v="330.9"/>
    <x v="3"/>
    <x v="2"/>
    <n v="2"/>
    <x v="64"/>
    <x v="1"/>
  </r>
  <r>
    <x v="3112"/>
    <n v="63"/>
    <n v="1"/>
    <n v="330.84"/>
    <x v="2"/>
    <x v="2"/>
    <n v="2"/>
    <x v="71"/>
    <x v="1"/>
  </r>
  <r>
    <x v="3113"/>
    <n v="302"/>
    <n v="1"/>
    <n v="330.79"/>
    <x v="3"/>
    <x v="2"/>
    <n v="2"/>
    <x v="64"/>
    <x v="1"/>
  </r>
  <r>
    <x v="3114"/>
    <n v="32"/>
    <n v="2"/>
    <n v="330.45"/>
    <x v="1"/>
    <x v="1"/>
    <n v="2"/>
    <x v="62"/>
    <x v="1"/>
  </r>
  <r>
    <x v="3115"/>
    <n v="169"/>
    <n v="1"/>
    <n v="330.11"/>
    <x v="4"/>
    <x v="2"/>
    <n v="2"/>
    <x v="60"/>
    <x v="1"/>
  </r>
  <r>
    <x v="3116"/>
    <n v="50"/>
    <n v="3"/>
    <n v="330.03"/>
    <x v="2"/>
    <x v="3"/>
    <n v="2"/>
    <x v="68"/>
    <x v="1"/>
  </r>
  <r>
    <x v="3117"/>
    <n v="11"/>
    <n v="2"/>
    <n v="330.03"/>
    <x v="0"/>
    <x v="1"/>
    <n v="2"/>
    <x v="72"/>
    <x v="1"/>
  </r>
  <r>
    <x v="3118"/>
    <n v="9"/>
    <n v="1"/>
    <n v="329.85"/>
    <x v="0"/>
    <x v="2"/>
    <n v="2"/>
    <x v="63"/>
    <x v="1"/>
  </r>
  <r>
    <x v="3119"/>
    <n v="142"/>
    <n v="1"/>
    <n v="329.65"/>
    <x v="4"/>
    <x v="2"/>
    <n v="2"/>
    <x v="60"/>
    <x v="1"/>
  </r>
  <r>
    <x v="3120"/>
    <n v="129"/>
    <n v="3"/>
    <n v="329.6"/>
    <x v="4"/>
    <x v="3"/>
    <n v="2"/>
    <x v="67"/>
    <x v="1"/>
  </r>
  <r>
    <x v="3121"/>
    <n v="261"/>
    <n v="1"/>
    <n v="329.56"/>
    <x v="3"/>
    <x v="2"/>
    <n v="2"/>
    <x v="64"/>
    <x v="1"/>
  </r>
  <r>
    <x v="3122"/>
    <n v="3"/>
    <n v="1"/>
    <n v="329.36"/>
    <x v="0"/>
    <x v="2"/>
    <n v="2"/>
    <x v="63"/>
    <x v="1"/>
  </r>
  <r>
    <x v="3123"/>
    <n v="74"/>
    <n v="1"/>
    <n v="329.34"/>
    <x v="4"/>
    <x v="2"/>
    <n v="2"/>
    <x v="60"/>
    <x v="1"/>
  </r>
  <r>
    <x v="3124"/>
    <n v="30"/>
    <n v="1"/>
    <n v="329.25"/>
    <x v="1"/>
    <x v="2"/>
    <n v="2"/>
    <x v="70"/>
    <x v="1"/>
  </r>
  <r>
    <x v="3125"/>
    <n v="368"/>
    <n v="1"/>
    <n v="329.03"/>
    <x v="3"/>
    <x v="2"/>
    <n v="2"/>
    <x v="64"/>
    <x v="1"/>
  </r>
  <r>
    <x v="3126"/>
    <n v="277"/>
    <n v="1"/>
    <n v="328.8"/>
    <x v="3"/>
    <x v="2"/>
    <n v="2"/>
    <x v="64"/>
    <x v="1"/>
  </r>
  <r>
    <x v="3127"/>
    <n v="64"/>
    <n v="1"/>
    <n v="328.65"/>
    <x v="2"/>
    <x v="2"/>
    <n v="2"/>
    <x v="71"/>
    <x v="1"/>
  </r>
  <r>
    <x v="3128"/>
    <n v="15"/>
    <n v="2"/>
    <n v="328.58"/>
    <x v="1"/>
    <x v="1"/>
    <n v="2"/>
    <x v="62"/>
    <x v="1"/>
  </r>
  <r>
    <x v="3129"/>
    <n v="23"/>
    <n v="2"/>
    <n v="328.4"/>
    <x v="1"/>
    <x v="1"/>
    <n v="2"/>
    <x v="62"/>
    <x v="1"/>
  </r>
  <r>
    <x v="3130"/>
    <n v="318"/>
    <n v="2"/>
    <n v="328.35"/>
    <x v="3"/>
    <x v="1"/>
    <n v="2"/>
    <x v="66"/>
    <x v="1"/>
  </r>
  <r>
    <x v="3131"/>
    <n v="248"/>
    <n v="1"/>
    <n v="328.2"/>
    <x v="3"/>
    <x v="2"/>
    <n v="2"/>
    <x v="64"/>
    <x v="1"/>
  </r>
  <r>
    <x v="3132"/>
    <n v="238"/>
    <n v="1"/>
    <n v="328.16"/>
    <x v="3"/>
    <x v="2"/>
    <n v="2"/>
    <x v="64"/>
    <x v="1"/>
  </r>
  <r>
    <x v="3133"/>
    <n v="34"/>
    <n v="1"/>
    <n v="328.15"/>
    <x v="2"/>
    <x v="2"/>
    <n v="2"/>
    <x v="71"/>
    <x v="1"/>
  </r>
  <r>
    <x v="3134"/>
    <n v="198"/>
    <n v="1"/>
    <n v="327.97"/>
    <x v="3"/>
    <x v="2"/>
    <n v="2"/>
    <x v="64"/>
    <x v="1"/>
  </r>
  <r>
    <x v="3135"/>
    <n v="121"/>
    <n v="2"/>
    <n v="327.7"/>
    <x v="4"/>
    <x v="1"/>
    <n v="2"/>
    <x v="61"/>
    <x v="1"/>
  </r>
  <r>
    <x v="3136"/>
    <n v="68"/>
    <n v="2"/>
    <n v="327.60000000000002"/>
    <x v="2"/>
    <x v="1"/>
    <n v="2"/>
    <x v="65"/>
    <x v="1"/>
  </r>
  <r>
    <x v="3137"/>
    <n v="18"/>
    <n v="1"/>
    <n v="327.3"/>
    <x v="1"/>
    <x v="2"/>
    <n v="2"/>
    <x v="70"/>
    <x v="1"/>
  </r>
  <r>
    <x v="3138"/>
    <n v="261"/>
    <n v="1"/>
    <n v="327.25"/>
    <x v="3"/>
    <x v="2"/>
    <n v="2"/>
    <x v="64"/>
    <x v="1"/>
  </r>
  <r>
    <x v="3139"/>
    <n v="0"/>
    <n v="2"/>
    <n v="326.75"/>
    <x v="0"/>
    <x v="1"/>
    <n v="2"/>
    <x v="72"/>
    <x v="1"/>
  </r>
  <r>
    <x v="3140"/>
    <n v="15"/>
    <n v="2"/>
    <n v="326.39999999999998"/>
    <x v="1"/>
    <x v="1"/>
    <n v="2"/>
    <x v="62"/>
    <x v="1"/>
  </r>
  <r>
    <x v="3141"/>
    <n v="200"/>
    <n v="1"/>
    <n v="326.39999999999998"/>
    <x v="3"/>
    <x v="2"/>
    <n v="2"/>
    <x v="64"/>
    <x v="1"/>
  </r>
  <r>
    <x v="3142"/>
    <n v="44"/>
    <n v="1"/>
    <n v="326.24"/>
    <x v="2"/>
    <x v="2"/>
    <n v="2"/>
    <x v="71"/>
    <x v="1"/>
  </r>
  <r>
    <x v="3143"/>
    <n v="372"/>
    <n v="1"/>
    <n v="326"/>
    <x v="3"/>
    <x v="2"/>
    <n v="2"/>
    <x v="64"/>
    <x v="1"/>
  </r>
  <r>
    <x v="3144"/>
    <n v="28"/>
    <n v="2"/>
    <n v="325.95999999999998"/>
    <x v="1"/>
    <x v="1"/>
    <n v="2"/>
    <x v="62"/>
    <x v="1"/>
  </r>
  <r>
    <x v="3145"/>
    <n v="38"/>
    <n v="1"/>
    <n v="325.91000000000003"/>
    <x v="2"/>
    <x v="2"/>
    <n v="2"/>
    <x v="71"/>
    <x v="1"/>
  </r>
  <r>
    <x v="3146"/>
    <n v="311"/>
    <n v="1"/>
    <n v="325.75"/>
    <x v="3"/>
    <x v="2"/>
    <n v="2"/>
    <x v="64"/>
    <x v="1"/>
  </r>
  <r>
    <x v="3147"/>
    <n v="276"/>
    <n v="1"/>
    <n v="325.10000000000002"/>
    <x v="3"/>
    <x v="2"/>
    <n v="2"/>
    <x v="64"/>
    <x v="1"/>
  </r>
  <r>
    <x v="3148"/>
    <n v="191"/>
    <n v="1"/>
    <n v="324.92"/>
    <x v="3"/>
    <x v="2"/>
    <n v="2"/>
    <x v="64"/>
    <x v="1"/>
  </r>
  <r>
    <x v="3149"/>
    <n v="66"/>
    <n v="1"/>
    <n v="324.8"/>
    <x v="2"/>
    <x v="2"/>
    <n v="2"/>
    <x v="71"/>
    <x v="1"/>
  </r>
  <r>
    <x v="3150"/>
    <n v="34"/>
    <n v="1"/>
    <n v="324.57"/>
    <x v="2"/>
    <x v="2"/>
    <n v="2"/>
    <x v="71"/>
    <x v="1"/>
  </r>
  <r>
    <x v="3151"/>
    <n v="42"/>
    <n v="2"/>
    <n v="324.24"/>
    <x v="2"/>
    <x v="1"/>
    <n v="2"/>
    <x v="65"/>
    <x v="1"/>
  </r>
  <r>
    <x v="3152"/>
    <n v="60"/>
    <n v="2"/>
    <n v="324.24"/>
    <x v="2"/>
    <x v="1"/>
    <n v="2"/>
    <x v="65"/>
    <x v="1"/>
  </r>
  <r>
    <x v="3153"/>
    <n v="80"/>
    <n v="3"/>
    <n v="323.69"/>
    <x v="4"/>
    <x v="3"/>
    <n v="2"/>
    <x v="67"/>
    <x v="1"/>
  </r>
  <r>
    <x v="3154"/>
    <n v="172"/>
    <n v="1"/>
    <n v="323.02999999999997"/>
    <x v="4"/>
    <x v="2"/>
    <n v="2"/>
    <x v="60"/>
    <x v="1"/>
  </r>
  <r>
    <x v="3155"/>
    <n v="176"/>
    <n v="1"/>
    <n v="323"/>
    <x v="4"/>
    <x v="2"/>
    <n v="2"/>
    <x v="60"/>
    <x v="1"/>
  </r>
  <r>
    <x v="3156"/>
    <n v="153"/>
    <n v="2"/>
    <n v="322.95999999999998"/>
    <x v="4"/>
    <x v="1"/>
    <n v="2"/>
    <x v="61"/>
    <x v="1"/>
  </r>
  <r>
    <x v="3157"/>
    <n v="78"/>
    <n v="1"/>
    <n v="322.8"/>
    <x v="4"/>
    <x v="2"/>
    <n v="2"/>
    <x v="60"/>
    <x v="1"/>
  </r>
  <r>
    <x v="3158"/>
    <n v="74"/>
    <n v="4"/>
    <n v="322.41000000000003"/>
    <x v="4"/>
    <x v="3"/>
    <n v="2"/>
    <x v="67"/>
    <x v="1"/>
  </r>
  <r>
    <x v="3159"/>
    <n v="357"/>
    <n v="2"/>
    <n v="322.08"/>
    <x v="3"/>
    <x v="1"/>
    <n v="2"/>
    <x v="66"/>
    <x v="1"/>
  </r>
  <r>
    <x v="3160"/>
    <n v="17"/>
    <n v="1"/>
    <n v="322.08"/>
    <x v="1"/>
    <x v="2"/>
    <n v="2"/>
    <x v="70"/>
    <x v="1"/>
  </r>
  <r>
    <x v="3161"/>
    <n v="49"/>
    <n v="1"/>
    <n v="321.92"/>
    <x v="2"/>
    <x v="2"/>
    <n v="2"/>
    <x v="71"/>
    <x v="1"/>
  </r>
  <r>
    <x v="3162"/>
    <n v="371"/>
    <n v="1"/>
    <n v="321.79000000000002"/>
    <x v="3"/>
    <x v="2"/>
    <n v="2"/>
    <x v="64"/>
    <x v="1"/>
  </r>
  <r>
    <x v="3163"/>
    <n v="179"/>
    <n v="3"/>
    <n v="321.43"/>
    <x v="3"/>
    <x v="3"/>
    <n v="2"/>
    <x v="69"/>
    <x v="1"/>
  </r>
  <r>
    <x v="3164"/>
    <n v="298"/>
    <n v="1"/>
    <n v="321.05"/>
    <x v="3"/>
    <x v="2"/>
    <n v="2"/>
    <x v="64"/>
    <x v="1"/>
  </r>
  <r>
    <x v="3165"/>
    <n v="263"/>
    <n v="1"/>
    <n v="320.62"/>
    <x v="3"/>
    <x v="2"/>
    <n v="2"/>
    <x v="64"/>
    <x v="1"/>
  </r>
  <r>
    <x v="3166"/>
    <n v="184"/>
    <n v="1"/>
    <n v="320.58"/>
    <x v="3"/>
    <x v="2"/>
    <n v="2"/>
    <x v="64"/>
    <x v="1"/>
  </r>
  <r>
    <x v="3167"/>
    <n v="16"/>
    <n v="1"/>
    <n v="320.45999999999998"/>
    <x v="1"/>
    <x v="2"/>
    <n v="2"/>
    <x v="70"/>
    <x v="1"/>
  </r>
  <r>
    <x v="3168"/>
    <n v="310"/>
    <n v="6"/>
    <n v="319.5"/>
    <x v="3"/>
    <x v="0"/>
    <n v="2"/>
    <x v="76"/>
    <x v="1"/>
  </r>
  <r>
    <x v="3169"/>
    <n v="188"/>
    <n v="1"/>
    <n v="319.02"/>
    <x v="3"/>
    <x v="2"/>
    <n v="2"/>
    <x v="64"/>
    <x v="1"/>
  </r>
  <r>
    <x v="3170"/>
    <n v="7"/>
    <n v="2"/>
    <n v="319"/>
    <x v="0"/>
    <x v="1"/>
    <n v="2"/>
    <x v="72"/>
    <x v="1"/>
  </r>
  <r>
    <x v="3171"/>
    <n v="95"/>
    <n v="2"/>
    <n v="318.76"/>
    <x v="4"/>
    <x v="1"/>
    <n v="2"/>
    <x v="61"/>
    <x v="1"/>
  </r>
  <r>
    <x v="3172"/>
    <n v="119"/>
    <n v="1"/>
    <n v="318.64999999999998"/>
    <x v="4"/>
    <x v="2"/>
    <n v="2"/>
    <x v="60"/>
    <x v="1"/>
  </r>
  <r>
    <x v="3173"/>
    <n v="14"/>
    <n v="1"/>
    <n v="318.17"/>
    <x v="1"/>
    <x v="2"/>
    <n v="2"/>
    <x v="70"/>
    <x v="1"/>
  </r>
  <r>
    <x v="3174"/>
    <n v="41"/>
    <n v="1"/>
    <n v="318.14999999999998"/>
    <x v="2"/>
    <x v="2"/>
    <n v="2"/>
    <x v="71"/>
    <x v="1"/>
  </r>
  <r>
    <x v="3175"/>
    <n v="154"/>
    <n v="1"/>
    <n v="318.05"/>
    <x v="4"/>
    <x v="2"/>
    <n v="2"/>
    <x v="60"/>
    <x v="1"/>
  </r>
  <r>
    <x v="3176"/>
    <n v="74"/>
    <n v="1"/>
    <n v="318"/>
    <x v="4"/>
    <x v="2"/>
    <n v="2"/>
    <x v="60"/>
    <x v="1"/>
  </r>
  <r>
    <x v="3177"/>
    <n v="78"/>
    <n v="1"/>
    <n v="317.76"/>
    <x v="4"/>
    <x v="2"/>
    <n v="2"/>
    <x v="60"/>
    <x v="1"/>
  </r>
  <r>
    <x v="3178"/>
    <n v="8"/>
    <n v="2"/>
    <n v="317.52999999999997"/>
    <x v="0"/>
    <x v="1"/>
    <n v="2"/>
    <x v="72"/>
    <x v="1"/>
  </r>
  <r>
    <x v="3179"/>
    <n v="126"/>
    <n v="2"/>
    <n v="317.2"/>
    <x v="4"/>
    <x v="1"/>
    <n v="2"/>
    <x v="61"/>
    <x v="1"/>
  </r>
  <r>
    <x v="3180"/>
    <n v="282"/>
    <n v="1"/>
    <n v="317.14999999999998"/>
    <x v="3"/>
    <x v="2"/>
    <n v="2"/>
    <x v="64"/>
    <x v="1"/>
  </r>
  <r>
    <x v="3181"/>
    <n v="39"/>
    <n v="1"/>
    <n v="316.88"/>
    <x v="2"/>
    <x v="2"/>
    <n v="2"/>
    <x v="71"/>
    <x v="1"/>
  </r>
  <r>
    <x v="3182"/>
    <n v="73"/>
    <n v="1"/>
    <n v="316.68"/>
    <x v="4"/>
    <x v="2"/>
    <n v="2"/>
    <x v="60"/>
    <x v="1"/>
  </r>
  <r>
    <x v="3183"/>
    <n v="96"/>
    <n v="1"/>
    <n v="316.62"/>
    <x v="4"/>
    <x v="2"/>
    <n v="2"/>
    <x v="60"/>
    <x v="1"/>
  </r>
  <r>
    <x v="3184"/>
    <n v="356"/>
    <n v="1"/>
    <n v="316.58"/>
    <x v="3"/>
    <x v="2"/>
    <n v="2"/>
    <x v="64"/>
    <x v="1"/>
  </r>
  <r>
    <x v="3185"/>
    <n v="14"/>
    <n v="1"/>
    <n v="316.5"/>
    <x v="1"/>
    <x v="2"/>
    <n v="2"/>
    <x v="70"/>
    <x v="1"/>
  </r>
  <r>
    <x v="3186"/>
    <n v="311"/>
    <n v="1"/>
    <n v="316.26"/>
    <x v="3"/>
    <x v="2"/>
    <n v="2"/>
    <x v="64"/>
    <x v="1"/>
  </r>
  <r>
    <x v="3187"/>
    <n v="14"/>
    <n v="2"/>
    <n v="316.25"/>
    <x v="1"/>
    <x v="1"/>
    <n v="2"/>
    <x v="62"/>
    <x v="1"/>
  </r>
  <r>
    <x v="3188"/>
    <n v="253"/>
    <n v="2"/>
    <n v="316.25"/>
    <x v="3"/>
    <x v="1"/>
    <n v="2"/>
    <x v="66"/>
    <x v="1"/>
  </r>
  <r>
    <x v="3189"/>
    <n v="164"/>
    <n v="3"/>
    <n v="316.11"/>
    <x v="4"/>
    <x v="3"/>
    <n v="2"/>
    <x v="67"/>
    <x v="1"/>
  </r>
  <r>
    <x v="3190"/>
    <n v="25"/>
    <n v="1"/>
    <n v="315.64999999999998"/>
    <x v="1"/>
    <x v="2"/>
    <n v="2"/>
    <x v="70"/>
    <x v="1"/>
  </r>
  <r>
    <x v="3191"/>
    <n v="277"/>
    <n v="1"/>
    <n v="315.60000000000002"/>
    <x v="3"/>
    <x v="2"/>
    <n v="2"/>
    <x v="64"/>
    <x v="1"/>
  </r>
  <r>
    <x v="3192"/>
    <n v="154"/>
    <n v="2"/>
    <n v="315.06"/>
    <x v="4"/>
    <x v="1"/>
    <n v="2"/>
    <x v="61"/>
    <x v="1"/>
  </r>
  <r>
    <x v="3193"/>
    <n v="63"/>
    <n v="1"/>
    <n v="315.06"/>
    <x v="2"/>
    <x v="2"/>
    <n v="2"/>
    <x v="71"/>
    <x v="1"/>
  </r>
  <r>
    <x v="3194"/>
    <n v="10"/>
    <n v="2"/>
    <n v="314.69"/>
    <x v="0"/>
    <x v="1"/>
    <n v="2"/>
    <x v="72"/>
    <x v="1"/>
  </r>
  <r>
    <x v="3195"/>
    <n v="236"/>
    <n v="1"/>
    <n v="314.45"/>
    <x v="3"/>
    <x v="2"/>
    <n v="2"/>
    <x v="64"/>
    <x v="1"/>
  </r>
  <r>
    <x v="3196"/>
    <n v="2"/>
    <n v="1"/>
    <n v="314.44"/>
    <x v="0"/>
    <x v="2"/>
    <n v="2"/>
    <x v="63"/>
    <x v="1"/>
  </r>
  <r>
    <x v="3197"/>
    <n v="224"/>
    <n v="1"/>
    <n v="314.22000000000003"/>
    <x v="3"/>
    <x v="2"/>
    <n v="2"/>
    <x v="64"/>
    <x v="1"/>
  </r>
  <r>
    <x v="3198"/>
    <n v="303"/>
    <n v="1"/>
    <n v="314.10000000000002"/>
    <x v="3"/>
    <x v="2"/>
    <n v="2"/>
    <x v="64"/>
    <x v="1"/>
  </r>
  <r>
    <x v="3199"/>
    <n v="240"/>
    <n v="1"/>
    <n v="313.8"/>
    <x v="3"/>
    <x v="2"/>
    <n v="2"/>
    <x v="64"/>
    <x v="1"/>
  </r>
  <r>
    <x v="3200"/>
    <n v="112"/>
    <n v="1"/>
    <n v="313.62"/>
    <x v="4"/>
    <x v="2"/>
    <n v="2"/>
    <x v="60"/>
    <x v="1"/>
  </r>
  <r>
    <x v="3201"/>
    <n v="373"/>
    <n v="1"/>
    <n v="313.49"/>
    <x v="3"/>
    <x v="2"/>
    <n v="2"/>
    <x v="64"/>
    <x v="1"/>
  </r>
  <r>
    <x v="3202"/>
    <n v="64"/>
    <n v="1"/>
    <n v="312.98"/>
    <x v="2"/>
    <x v="2"/>
    <n v="2"/>
    <x v="71"/>
    <x v="1"/>
  </r>
  <r>
    <x v="3203"/>
    <n v="3"/>
    <n v="1"/>
    <n v="312.62"/>
    <x v="0"/>
    <x v="2"/>
    <n v="2"/>
    <x v="63"/>
    <x v="1"/>
  </r>
  <r>
    <x v="3204"/>
    <n v="56"/>
    <n v="2"/>
    <n v="312.54000000000002"/>
    <x v="2"/>
    <x v="1"/>
    <n v="2"/>
    <x v="65"/>
    <x v="1"/>
  </r>
  <r>
    <x v="3205"/>
    <n v="282"/>
    <n v="1"/>
    <n v="312.38"/>
    <x v="3"/>
    <x v="2"/>
    <n v="2"/>
    <x v="64"/>
    <x v="1"/>
  </r>
  <r>
    <x v="3206"/>
    <n v="215"/>
    <n v="1"/>
    <n v="312.27999999999997"/>
    <x v="3"/>
    <x v="2"/>
    <n v="2"/>
    <x v="64"/>
    <x v="1"/>
  </r>
  <r>
    <x v="3207"/>
    <n v="238"/>
    <n v="2"/>
    <n v="312.23"/>
    <x v="3"/>
    <x v="1"/>
    <n v="2"/>
    <x v="66"/>
    <x v="1"/>
  </r>
  <r>
    <x v="3208"/>
    <n v="363"/>
    <n v="1"/>
    <n v="311.95"/>
    <x v="3"/>
    <x v="2"/>
    <n v="2"/>
    <x v="64"/>
    <x v="1"/>
  </r>
  <r>
    <x v="3209"/>
    <n v="149"/>
    <n v="1"/>
    <n v="311.92"/>
    <x v="4"/>
    <x v="2"/>
    <n v="2"/>
    <x v="60"/>
    <x v="1"/>
  </r>
  <r>
    <x v="3210"/>
    <n v="372"/>
    <n v="1"/>
    <n v="311.81"/>
    <x v="3"/>
    <x v="2"/>
    <n v="2"/>
    <x v="64"/>
    <x v="1"/>
  </r>
  <r>
    <x v="3211"/>
    <n v="333"/>
    <n v="1"/>
    <n v="311.70999999999998"/>
    <x v="3"/>
    <x v="2"/>
    <n v="2"/>
    <x v="64"/>
    <x v="1"/>
  </r>
  <r>
    <x v="3212"/>
    <n v="78"/>
    <n v="1"/>
    <n v="311.69"/>
    <x v="4"/>
    <x v="2"/>
    <n v="2"/>
    <x v="60"/>
    <x v="1"/>
  </r>
  <r>
    <x v="3213"/>
    <n v="162"/>
    <n v="1"/>
    <n v="311.64999999999998"/>
    <x v="4"/>
    <x v="2"/>
    <n v="2"/>
    <x v="60"/>
    <x v="1"/>
  </r>
  <r>
    <x v="3214"/>
    <n v="294"/>
    <n v="1"/>
    <n v="311.55"/>
    <x v="3"/>
    <x v="2"/>
    <n v="2"/>
    <x v="64"/>
    <x v="1"/>
  </r>
  <r>
    <x v="3215"/>
    <n v="212"/>
    <n v="1"/>
    <n v="311.3"/>
    <x v="3"/>
    <x v="2"/>
    <n v="2"/>
    <x v="64"/>
    <x v="1"/>
  </r>
  <r>
    <x v="3216"/>
    <n v="184"/>
    <n v="2"/>
    <n v="311.26"/>
    <x v="3"/>
    <x v="1"/>
    <n v="2"/>
    <x v="66"/>
    <x v="1"/>
  </r>
  <r>
    <x v="3217"/>
    <n v="371"/>
    <n v="1"/>
    <n v="311.25"/>
    <x v="3"/>
    <x v="2"/>
    <n v="2"/>
    <x v="64"/>
    <x v="1"/>
  </r>
  <r>
    <x v="3218"/>
    <n v="49"/>
    <n v="1"/>
    <n v="311.16000000000003"/>
    <x v="2"/>
    <x v="2"/>
    <n v="2"/>
    <x v="71"/>
    <x v="1"/>
  </r>
  <r>
    <x v="3219"/>
    <n v="69"/>
    <n v="1"/>
    <n v="310.62"/>
    <x v="2"/>
    <x v="2"/>
    <n v="2"/>
    <x v="71"/>
    <x v="1"/>
  </r>
  <r>
    <x v="3220"/>
    <n v="273"/>
    <n v="1"/>
    <n v="310.47000000000003"/>
    <x v="3"/>
    <x v="2"/>
    <n v="2"/>
    <x v="64"/>
    <x v="1"/>
  </r>
  <r>
    <x v="3221"/>
    <n v="242"/>
    <n v="1"/>
    <n v="310.26"/>
    <x v="3"/>
    <x v="2"/>
    <n v="2"/>
    <x v="64"/>
    <x v="1"/>
  </r>
  <r>
    <x v="3222"/>
    <n v="309"/>
    <n v="5"/>
    <n v="310.06"/>
    <x v="3"/>
    <x v="3"/>
    <n v="2"/>
    <x v="69"/>
    <x v="1"/>
  </r>
  <r>
    <x v="3223"/>
    <n v="245"/>
    <n v="1"/>
    <n v="310.05"/>
    <x v="3"/>
    <x v="2"/>
    <n v="2"/>
    <x v="64"/>
    <x v="1"/>
  </r>
  <r>
    <x v="3224"/>
    <n v="316"/>
    <n v="2"/>
    <n v="309.8"/>
    <x v="3"/>
    <x v="1"/>
    <n v="2"/>
    <x v="66"/>
    <x v="1"/>
  </r>
  <r>
    <x v="3225"/>
    <n v="17"/>
    <n v="1"/>
    <n v="309.64999999999998"/>
    <x v="1"/>
    <x v="2"/>
    <n v="2"/>
    <x v="70"/>
    <x v="1"/>
  </r>
  <r>
    <x v="3226"/>
    <n v="191"/>
    <n v="1"/>
    <n v="309.54000000000002"/>
    <x v="3"/>
    <x v="2"/>
    <n v="2"/>
    <x v="64"/>
    <x v="1"/>
  </r>
  <r>
    <x v="3227"/>
    <n v="242"/>
    <n v="1"/>
    <n v="309.52"/>
    <x v="3"/>
    <x v="2"/>
    <n v="2"/>
    <x v="64"/>
    <x v="1"/>
  </r>
  <r>
    <x v="3228"/>
    <n v="148"/>
    <n v="1"/>
    <n v="309.39999999999998"/>
    <x v="4"/>
    <x v="2"/>
    <n v="2"/>
    <x v="60"/>
    <x v="1"/>
  </r>
  <r>
    <x v="3229"/>
    <n v="216"/>
    <n v="2"/>
    <n v="309.36"/>
    <x v="3"/>
    <x v="1"/>
    <n v="2"/>
    <x v="66"/>
    <x v="1"/>
  </r>
  <r>
    <x v="3230"/>
    <n v="87"/>
    <n v="1"/>
    <n v="309.05"/>
    <x v="4"/>
    <x v="2"/>
    <n v="2"/>
    <x v="60"/>
    <x v="1"/>
  </r>
  <r>
    <x v="3231"/>
    <n v="75"/>
    <n v="2"/>
    <n v="309.04000000000002"/>
    <x v="4"/>
    <x v="1"/>
    <n v="2"/>
    <x v="61"/>
    <x v="1"/>
  </r>
  <r>
    <x v="3232"/>
    <n v="35"/>
    <n v="1"/>
    <n v="308.94"/>
    <x v="2"/>
    <x v="2"/>
    <n v="2"/>
    <x v="71"/>
    <x v="1"/>
  </r>
  <r>
    <x v="3233"/>
    <n v="17"/>
    <n v="1"/>
    <n v="308.74"/>
    <x v="1"/>
    <x v="2"/>
    <n v="2"/>
    <x v="70"/>
    <x v="1"/>
  </r>
  <r>
    <x v="3234"/>
    <n v="154"/>
    <n v="1"/>
    <n v="308.58"/>
    <x v="4"/>
    <x v="2"/>
    <n v="2"/>
    <x v="60"/>
    <x v="1"/>
  </r>
  <r>
    <x v="3235"/>
    <n v="24"/>
    <n v="1"/>
    <n v="308.48"/>
    <x v="1"/>
    <x v="2"/>
    <n v="2"/>
    <x v="70"/>
    <x v="1"/>
  </r>
  <r>
    <x v="3236"/>
    <n v="365"/>
    <n v="1"/>
    <n v="308.27999999999997"/>
    <x v="3"/>
    <x v="2"/>
    <n v="2"/>
    <x v="64"/>
    <x v="1"/>
  </r>
  <r>
    <x v="3237"/>
    <n v="183"/>
    <n v="1"/>
    <n v="307.89999999999998"/>
    <x v="3"/>
    <x v="2"/>
    <n v="2"/>
    <x v="64"/>
    <x v="1"/>
  </r>
  <r>
    <x v="3238"/>
    <n v="366"/>
    <n v="1"/>
    <n v="307.82"/>
    <x v="3"/>
    <x v="2"/>
    <n v="2"/>
    <x v="64"/>
    <x v="1"/>
  </r>
  <r>
    <x v="3239"/>
    <n v="51"/>
    <n v="1"/>
    <n v="307.77999999999997"/>
    <x v="2"/>
    <x v="2"/>
    <n v="2"/>
    <x v="71"/>
    <x v="1"/>
  </r>
  <r>
    <x v="3240"/>
    <n v="78"/>
    <n v="2"/>
    <n v="307.76"/>
    <x v="4"/>
    <x v="1"/>
    <n v="2"/>
    <x v="61"/>
    <x v="1"/>
  </r>
  <r>
    <x v="3241"/>
    <n v="184"/>
    <n v="1"/>
    <n v="307.72000000000003"/>
    <x v="3"/>
    <x v="2"/>
    <n v="2"/>
    <x v="64"/>
    <x v="1"/>
  </r>
  <r>
    <x v="3242"/>
    <n v="253"/>
    <n v="1"/>
    <n v="307.52999999999997"/>
    <x v="3"/>
    <x v="2"/>
    <n v="2"/>
    <x v="64"/>
    <x v="1"/>
  </r>
  <r>
    <x v="3243"/>
    <n v="42"/>
    <n v="2"/>
    <n v="307.51"/>
    <x v="2"/>
    <x v="1"/>
    <n v="2"/>
    <x v="65"/>
    <x v="1"/>
  </r>
  <r>
    <x v="3244"/>
    <n v="90"/>
    <n v="2"/>
    <n v="307.48"/>
    <x v="4"/>
    <x v="1"/>
    <n v="2"/>
    <x v="61"/>
    <x v="1"/>
  </r>
  <r>
    <x v="3245"/>
    <n v="232"/>
    <n v="1"/>
    <n v="307.45999999999998"/>
    <x v="3"/>
    <x v="2"/>
    <n v="2"/>
    <x v="64"/>
    <x v="1"/>
  </r>
  <r>
    <x v="3246"/>
    <n v="294"/>
    <n v="1"/>
    <n v="307.39999999999998"/>
    <x v="3"/>
    <x v="2"/>
    <n v="2"/>
    <x v="64"/>
    <x v="1"/>
  </r>
  <r>
    <x v="3247"/>
    <n v="18"/>
    <n v="1"/>
    <n v="307.08999999999997"/>
    <x v="1"/>
    <x v="2"/>
    <n v="2"/>
    <x v="70"/>
    <x v="1"/>
  </r>
  <r>
    <x v="3248"/>
    <n v="301"/>
    <n v="2"/>
    <n v="307.02"/>
    <x v="3"/>
    <x v="1"/>
    <n v="2"/>
    <x v="66"/>
    <x v="1"/>
  </r>
  <r>
    <x v="3249"/>
    <n v="281"/>
    <n v="1"/>
    <n v="306.94"/>
    <x v="3"/>
    <x v="2"/>
    <n v="2"/>
    <x v="64"/>
    <x v="1"/>
  </r>
  <r>
    <x v="3250"/>
    <n v="218"/>
    <n v="1"/>
    <n v="306.72000000000003"/>
    <x v="3"/>
    <x v="2"/>
    <n v="2"/>
    <x v="64"/>
    <x v="1"/>
  </r>
  <r>
    <x v="3251"/>
    <n v="14"/>
    <n v="6"/>
    <n v="306.72000000000003"/>
    <x v="1"/>
    <x v="0"/>
    <n v="2"/>
    <x v="77"/>
    <x v="1"/>
  </r>
  <r>
    <x v="3252"/>
    <n v="245"/>
    <n v="2"/>
    <n v="306.55"/>
    <x v="3"/>
    <x v="1"/>
    <n v="2"/>
    <x v="66"/>
    <x v="1"/>
  </r>
  <r>
    <x v="3253"/>
    <n v="22"/>
    <n v="3"/>
    <n v="306.45999999999998"/>
    <x v="1"/>
    <x v="3"/>
    <n v="2"/>
    <x v="73"/>
    <x v="1"/>
  </r>
  <r>
    <x v="3254"/>
    <n v="43"/>
    <n v="1"/>
    <n v="306.45"/>
    <x v="2"/>
    <x v="2"/>
    <n v="2"/>
    <x v="71"/>
    <x v="1"/>
  </r>
  <r>
    <x v="3255"/>
    <n v="201"/>
    <n v="1"/>
    <n v="306.13"/>
    <x v="3"/>
    <x v="2"/>
    <n v="2"/>
    <x v="64"/>
    <x v="1"/>
  </r>
  <r>
    <x v="3256"/>
    <n v="247"/>
    <n v="1"/>
    <n v="305.77999999999997"/>
    <x v="3"/>
    <x v="2"/>
    <n v="2"/>
    <x v="64"/>
    <x v="1"/>
  </r>
  <r>
    <x v="3257"/>
    <n v="175"/>
    <n v="1"/>
    <n v="305.75"/>
    <x v="4"/>
    <x v="2"/>
    <n v="2"/>
    <x v="60"/>
    <x v="1"/>
  </r>
  <r>
    <x v="3258"/>
    <n v="88"/>
    <n v="1"/>
    <n v="305.62"/>
    <x v="4"/>
    <x v="2"/>
    <n v="2"/>
    <x v="60"/>
    <x v="1"/>
  </r>
  <r>
    <x v="3259"/>
    <n v="72"/>
    <n v="1"/>
    <n v="305.54000000000002"/>
    <x v="4"/>
    <x v="2"/>
    <n v="2"/>
    <x v="60"/>
    <x v="1"/>
  </r>
  <r>
    <x v="3260"/>
    <n v="226"/>
    <n v="1"/>
    <n v="305.27999999999997"/>
    <x v="3"/>
    <x v="2"/>
    <n v="2"/>
    <x v="64"/>
    <x v="1"/>
  </r>
  <r>
    <x v="3261"/>
    <n v="98"/>
    <n v="1"/>
    <n v="305.27999999999997"/>
    <x v="4"/>
    <x v="2"/>
    <n v="2"/>
    <x v="60"/>
    <x v="1"/>
  </r>
  <r>
    <x v="3262"/>
    <n v="275"/>
    <n v="1"/>
    <n v="305.10000000000002"/>
    <x v="3"/>
    <x v="2"/>
    <n v="2"/>
    <x v="64"/>
    <x v="1"/>
  </r>
  <r>
    <x v="3263"/>
    <n v="130"/>
    <n v="1"/>
    <n v="304.56"/>
    <x v="4"/>
    <x v="2"/>
    <n v="2"/>
    <x v="60"/>
    <x v="1"/>
  </r>
  <r>
    <x v="3264"/>
    <n v="17"/>
    <n v="2"/>
    <n v="304.47000000000003"/>
    <x v="1"/>
    <x v="1"/>
    <n v="2"/>
    <x v="62"/>
    <x v="1"/>
  </r>
  <r>
    <x v="3265"/>
    <n v="248"/>
    <n v="1"/>
    <n v="304.25"/>
    <x v="3"/>
    <x v="2"/>
    <n v="2"/>
    <x v="64"/>
    <x v="1"/>
  </r>
  <r>
    <x v="3266"/>
    <n v="234"/>
    <n v="2"/>
    <n v="304.25"/>
    <x v="3"/>
    <x v="1"/>
    <n v="2"/>
    <x v="66"/>
    <x v="1"/>
  </r>
  <r>
    <x v="3267"/>
    <n v="113"/>
    <n v="1"/>
    <n v="304.24"/>
    <x v="4"/>
    <x v="2"/>
    <n v="2"/>
    <x v="60"/>
    <x v="1"/>
  </r>
  <r>
    <x v="3268"/>
    <n v="54"/>
    <n v="2"/>
    <n v="304.24"/>
    <x v="2"/>
    <x v="1"/>
    <n v="2"/>
    <x v="65"/>
    <x v="1"/>
  </r>
  <r>
    <x v="3269"/>
    <n v="372"/>
    <n v="1"/>
    <n v="303.97000000000003"/>
    <x v="3"/>
    <x v="2"/>
    <n v="2"/>
    <x v="64"/>
    <x v="1"/>
  </r>
  <r>
    <x v="3270"/>
    <n v="94"/>
    <n v="1"/>
    <n v="303.93"/>
    <x v="4"/>
    <x v="2"/>
    <n v="2"/>
    <x v="60"/>
    <x v="1"/>
  </r>
  <r>
    <x v="3271"/>
    <n v="3"/>
    <n v="2"/>
    <n v="303.75"/>
    <x v="0"/>
    <x v="1"/>
    <n v="2"/>
    <x v="72"/>
    <x v="1"/>
  </r>
  <r>
    <x v="3272"/>
    <n v="87"/>
    <n v="1"/>
    <n v="303.16000000000003"/>
    <x v="4"/>
    <x v="2"/>
    <n v="2"/>
    <x v="60"/>
    <x v="1"/>
  </r>
  <r>
    <x v="3273"/>
    <n v="301"/>
    <n v="1"/>
    <n v="302.7"/>
    <x v="3"/>
    <x v="2"/>
    <n v="2"/>
    <x v="64"/>
    <x v="1"/>
  </r>
  <r>
    <x v="3274"/>
    <n v="317"/>
    <n v="1"/>
    <n v="302.58"/>
    <x v="3"/>
    <x v="2"/>
    <n v="2"/>
    <x v="64"/>
    <x v="1"/>
  </r>
  <r>
    <x v="3275"/>
    <n v="28"/>
    <n v="2"/>
    <n v="302.57"/>
    <x v="1"/>
    <x v="1"/>
    <n v="2"/>
    <x v="62"/>
    <x v="1"/>
  </r>
  <r>
    <x v="3276"/>
    <n v="176"/>
    <n v="1"/>
    <n v="302.45999999999998"/>
    <x v="4"/>
    <x v="2"/>
    <n v="2"/>
    <x v="60"/>
    <x v="1"/>
  </r>
  <r>
    <x v="3277"/>
    <n v="121"/>
    <n v="1"/>
    <n v="302.25"/>
    <x v="4"/>
    <x v="2"/>
    <n v="2"/>
    <x v="60"/>
    <x v="1"/>
  </r>
  <r>
    <x v="3278"/>
    <n v="75"/>
    <n v="1"/>
    <n v="302.2"/>
    <x v="4"/>
    <x v="2"/>
    <n v="2"/>
    <x v="60"/>
    <x v="1"/>
  </r>
  <r>
    <x v="3279"/>
    <n v="11"/>
    <n v="2"/>
    <n v="302.10000000000002"/>
    <x v="0"/>
    <x v="1"/>
    <n v="2"/>
    <x v="72"/>
    <x v="1"/>
  </r>
  <r>
    <x v="3280"/>
    <n v="321"/>
    <n v="1"/>
    <n v="302"/>
    <x v="3"/>
    <x v="2"/>
    <n v="2"/>
    <x v="64"/>
    <x v="1"/>
  </r>
  <r>
    <x v="3281"/>
    <n v="268"/>
    <n v="1"/>
    <n v="301.89999999999998"/>
    <x v="3"/>
    <x v="2"/>
    <n v="2"/>
    <x v="64"/>
    <x v="1"/>
  </r>
  <r>
    <x v="3282"/>
    <n v="77"/>
    <n v="1"/>
    <n v="301.72000000000003"/>
    <x v="4"/>
    <x v="2"/>
    <n v="2"/>
    <x v="60"/>
    <x v="1"/>
  </r>
  <r>
    <x v="3283"/>
    <n v="39"/>
    <n v="1"/>
    <n v="301.32"/>
    <x v="2"/>
    <x v="2"/>
    <n v="2"/>
    <x v="71"/>
    <x v="1"/>
  </r>
  <r>
    <x v="3284"/>
    <n v="10"/>
    <n v="1"/>
    <n v="301.29000000000002"/>
    <x v="0"/>
    <x v="2"/>
    <n v="2"/>
    <x v="63"/>
    <x v="1"/>
  </r>
  <r>
    <x v="3285"/>
    <n v="140"/>
    <n v="1"/>
    <n v="301.02999999999997"/>
    <x v="4"/>
    <x v="2"/>
    <n v="2"/>
    <x v="60"/>
    <x v="1"/>
  </r>
  <r>
    <x v="3286"/>
    <n v="200"/>
    <n v="2"/>
    <n v="300.95"/>
    <x v="3"/>
    <x v="1"/>
    <n v="2"/>
    <x v="66"/>
    <x v="1"/>
  </r>
  <r>
    <x v="3287"/>
    <n v="364"/>
    <n v="1"/>
    <n v="300.92"/>
    <x v="3"/>
    <x v="2"/>
    <n v="2"/>
    <x v="64"/>
    <x v="1"/>
  </r>
  <r>
    <x v="3288"/>
    <n v="56"/>
    <n v="1"/>
    <n v="300.85000000000002"/>
    <x v="2"/>
    <x v="2"/>
    <n v="2"/>
    <x v="71"/>
    <x v="1"/>
  </r>
  <r>
    <x v="3289"/>
    <n v="9"/>
    <n v="2"/>
    <n v="300.83"/>
    <x v="0"/>
    <x v="1"/>
    <n v="2"/>
    <x v="72"/>
    <x v="1"/>
  </r>
  <r>
    <x v="3290"/>
    <n v="263"/>
    <n v="1"/>
    <n v="300.52"/>
    <x v="3"/>
    <x v="2"/>
    <n v="2"/>
    <x v="64"/>
    <x v="1"/>
  </r>
  <r>
    <x v="3291"/>
    <n v="350"/>
    <n v="1"/>
    <n v="300.42"/>
    <x v="3"/>
    <x v="2"/>
    <n v="2"/>
    <x v="64"/>
    <x v="1"/>
  </r>
  <r>
    <x v="3292"/>
    <n v="126"/>
    <n v="1"/>
    <n v="300.36"/>
    <x v="4"/>
    <x v="2"/>
    <n v="2"/>
    <x v="60"/>
    <x v="1"/>
  </r>
  <r>
    <x v="3293"/>
    <n v="24"/>
    <n v="1"/>
    <n v="300.33999999999997"/>
    <x v="1"/>
    <x v="2"/>
    <n v="2"/>
    <x v="70"/>
    <x v="1"/>
  </r>
  <r>
    <x v="3294"/>
    <n v="161"/>
    <n v="1"/>
    <n v="300.04000000000002"/>
    <x v="4"/>
    <x v="2"/>
    <n v="2"/>
    <x v="60"/>
    <x v="1"/>
  </r>
  <r>
    <x v="3295"/>
    <n v="70"/>
    <n v="1"/>
    <n v="300.02"/>
    <x v="2"/>
    <x v="2"/>
    <n v="2"/>
    <x v="71"/>
    <x v="1"/>
  </r>
  <r>
    <x v="3296"/>
    <n v="88"/>
    <n v="1"/>
    <n v="299.33999999999997"/>
    <x v="4"/>
    <x v="2"/>
    <n v="2"/>
    <x v="60"/>
    <x v="1"/>
  </r>
  <r>
    <x v="3297"/>
    <n v="148"/>
    <n v="1"/>
    <n v="299.05"/>
    <x v="4"/>
    <x v="2"/>
    <n v="2"/>
    <x v="60"/>
    <x v="1"/>
  </r>
  <r>
    <x v="3298"/>
    <n v="183"/>
    <n v="1"/>
    <n v="298.48"/>
    <x v="3"/>
    <x v="2"/>
    <n v="2"/>
    <x v="64"/>
    <x v="1"/>
  </r>
  <r>
    <x v="3299"/>
    <n v="50"/>
    <n v="1"/>
    <n v="298.39999999999998"/>
    <x v="2"/>
    <x v="2"/>
    <n v="2"/>
    <x v="71"/>
    <x v="1"/>
  </r>
  <r>
    <x v="3300"/>
    <n v="61"/>
    <n v="1"/>
    <n v="298.20999999999998"/>
    <x v="2"/>
    <x v="2"/>
    <n v="2"/>
    <x v="71"/>
    <x v="1"/>
  </r>
  <r>
    <x v="3301"/>
    <n v="263"/>
    <n v="1"/>
    <n v="298.11"/>
    <x v="3"/>
    <x v="2"/>
    <n v="2"/>
    <x v="64"/>
    <x v="1"/>
  </r>
  <r>
    <x v="3302"/>
    <n v="275"/>
    <n v="1"/>
    <n v="298"/>
    <x v="3"/>
    <x v="2"/>
    <n v="2"/>
    <x v="64"/>
    <x v="1"/>
  </r>
  <r>
    <x v="3303"/>
    <n v="18"/>
    <n v="1"/>
    <n v="297"/>
    <x v="1"/>
    <x v="2"/>
    <n v="2"/>
    <x v="70"/>
    <x v="1"/>
  </r>
  <r>
    <x v="3304"/>
    <n v="189"/>
    <n v="1"/>
    <n v="296.7"/>
    <x v="3"/>
    <x v="2"/>
    <n v="2"/>
    <x v="64"/>
    <x v="1"/>
  </r>
  <r>
    <x v="3305"/>
    <n v="91"/>
    <n v="1"/>
    <n v="296.64"/>
    <x v="4"/>
    <x v="2"/>
    <n v="2"/>
    <x v="60"/>
    <x v="1"/>
  </r>
  <r>
    <x v="3306"/>
    <n v="1"/>
    <n v="3"/>
    <n v="296.58"/>
    <x v="0"/>
    <x v="3"/>
    <n v="2"/>
    <x v="74"/>
    <x v="1"/>
  </r>
  <r>
    <x v="3307"/>
    <n v="287"/>
    <n v="1"/>
    <n v="296.25"/>
    <x v="3"/>
    <x v="2"/>
    <n v="2"/>
    <x v="64"/>
    <x v="1"/>
  </r>
  <r>
    <x v="3308"/>
    <n v="63"/>
    <n v="1"/>
    <n v="295.93"/>
    <x v="2"/>
    <x v="2"/>
    <n v="2"/>
    <x v="71"/>
    <x v="1"/>
  </r>
  <r>
    <x v="3309"/>
    <n v="149"/>
    <n v="4"/>
    <n v="295"/>
    <x v="4"/>
    <x v="3"/>
    <n v="2"/>
    <x v="67"/>
    <x v="1"/>
  </r>
  <r>
    <x v="3310"/>
    <n v="11"/>
    <n v="1"/>
    <n v="294.85000000000002"/>
    <x v="0"/>
    <x v="2"/>
    <n v="2"/>
    <x v="63"/>
    <x v="1"/>
  </r>
  <r>
    <x v="3311"/>
    <n v="7"/>
    <n v="4"/>
    <n v="294.25"/>
    <x v="0"/>
    <x v="3"/>
    <n v="2"/>
    <x v="74"/>
    <x v="1"/>
  </r>
  <r>
    <x v="3312"/>
    <n v="184"/>
    <n v="1"/>
    <n v="294.24"/>
    <x v="3"/>
    <x v="2"/>
    <n v="2"/>
    <x v="64"/>
    <x v="1"/>
  </r>
  <r>
    <x v="3313"/>
    <n v="211"/>
    <n v="2"/>
    <n v="294.12"/>
    <x v="3"/>
    <x v="1"/>
    <n v="2"/>
    <x v="66"/>
    <x v="1"/>
  </r>
  <r>
    <x v="3314"/>
    <n v="264"/>
    <n v="2"/>
    <n v="293.45"/>
    <x v="3"/>
    <x v="1"/>
    <n v="2"/>
    <x v="66"/>
    <x v="1"/>
  </r>
  <r>
    <x v="3315"/>
    <n v="21"/>
    <n v="2"/>
    <n v="293.10000000000002"/>
    <x v="1"/>
    <x v="1"/>
    <n v="2"/>
    <x v="62"/>
    <x v="1"/>
  </r>
  <r>
    <x v="3316"/>
    <n v="336"/>
    <n v="2"/>
    <n v="293"/>
    <x v="3"/>
    <x v="1"/>
    <n v="2"/>
    <x v="66"/>
    <x v="1"/>
  </r>
  <r>
    <x v="3317"/>
    <n v="261"/>
    <n v="1"/>
    <n v="292.47000000000003"/>
    <x v="3"/>
    <x v="2"/>
    <n v="2"/>
    <x v="64"/>
    <x v="1"/>
  </r>
  <r>
    <x v="3318"/>
    <n v="197"/>
    <n v="2"/>
    <n v="292.01"/>
    <x v="3"/>
    <x v="1"/>
    <n v="2"/>
    <x v="66"/>
    <x v="1"/>
  </r>
  <r>
    <x v="3319"/>
    <n v="16"/>
    <n v="3"/>
    <n v="292"/>
    <x v="1"/>
    <x v="3"/>
    <n v="2"/>
    <x v="73"/>
    <x v="1"/>
  </r>
  <r>
    <x v="3320"/>
    <n v="23"/>
    <n v="1"/>
    <n v="291.88"/>
    <x v="1"/>
    <x v="2"/>
    <n v="2"/>
    <x v="70"/>
    <x v="1"/>
  </r>
  <r>
    <x v="3321"/>
    <n v="40"/>
    <n v="2"/>
    <n v="291.48"/>
    <x v="2"/>
    <x v="1"/>
    <n v="2"/>
    <x v="65"/>
    <x v="1"/>
  </r>
  <r>
    <x v="3322"/>
    <n v="168"/>
    <n v="2"/>
    <n v="291.05"/>
    <x v="4"/>
    <x v="1"/>
    <n v="2"/>
    <x v="61"/>
    <x v="1"/>
  </r>
  <r>
    <x v="3323"/>
    <n v="71"/>
    <n v="2"/>
    <n v="290.82"/>
    <x v="2"/>
    <x v="1"/>
    <n v="2"/>
    <x v="65"/>
    <x v="1"/>
  </r>
  <r>
    <x v="3324"/>
    <n v="42"/>
    <n v="1"/>
    <n v="290.66000000000003"/>
    <x v="2"/>
    <x v="2"/>
    <n v="2"/>
    <x v="71"/>
    <x v="1"/>
  </r>
  <r>
    <x v="3325"/>
    <n v="354"/>
    <n v="1"/>
    <n v="290.51"/>
    <x v="3"/>
    <x v="2"/>
    <n v="2"/>
    <x v="64"/>
    <x v="1"/>
  </r>
  <r>
    <x v="3326"/>
    <n v="357"/>
    <n v="2"/>
    <n v="290.39999999999998"/>
    <x v="3"/>
    <x v="1"/>
    <n v="2"/>
    <x v="66"/>
    <x v="1"/>
  </r>
  <r>
    <x v="3327"/>
    <n v="171"/>
    <n v="1"/>
    <n v="290.36"/>
    <x v="4"/>
    <x v="2"/>
    <n v="2"/>
    <x v="60"/>
    <x v="1"/>
  </r>
  <r>
    <x v="3328"/>
    <n v="358"/>
    <n v="1"/>
    <n v="290.33999999999997"/>
    <x v="3"/>
    <x v="2"/>
    <n v="2"/>
    <x v="64"/>
    <x v="1"/>
  </r>
  <r>
    <x v="3329"/>
    <n v="49"/>
    <n v="2"/>
    <n v="290.25"/>
    <x v="2"/>
    <x v="1"/>
    <n v="2"/>
    <x v="65"/>
    <x v="1"/>
  </r>
  <r>
    <x v="3330"/>
    <n v="25"/>
    <n v="2"/>
    <n v="289.99"/>
    <x v="1"/>
    <x v="1"/>
    <n v="2"/>
    <x v="62"/>
    <x v="1"/>
  </r>
  <r>
    <x v="3331"/>
    <n v="157"/>
    <n v="1"/>
    <n v="289.95999999999998"/>
    <x v="4"/>
    <x v="2"/>
    <n v="2"/>
    <x v="60"/>
    <x v="1"/>
  </r>
  <r>
    <x v="3332"/>
    <n v="53"/>
    <n v="1"/>
    <n v="289.77999999999997"/>
    <x v="2"/>
    <x v="2"/>
    <n v="2"/>
    <x v="71"/>
    <x v="1"/>
  </r>
  <r>
    <x v="3333"/>
    <n v="298"/>
    <n v="2"/>
    <n v="289.77999999999997"/>
    <x v="3"/>
    <x v="1"/>
    <n v="2"/>
    <x v="66"/>
    <x v="1"/>
  </r>
  <r>
    <x v="3334"/>
    <n v="173"/>
    <n v="2"/>
    <n v="289.36"/>
    <x v="4"/>
    <x v="1"/>
    <n v="2"/>
    <x v="61"/>
    <x v="1"/>
  </r>
  <r>
    <x v="3335"/>
    <n v="366"/>
    <n v="1"/>
    <n v="289.35000000000002"/>
    <x v="3"/>
    <x v="2"/>
    <n v="2"/>
    <x v="64"/>
    <x v="1"/>
  </r>
  <r>
    <x v="3336"/>
    <n v="310"/>
    <n v="1"/>
    <n v="289.24"/>
    <x v="3"/>
    <x v="2"/>
    <n v="2"/>
    <x v="64"/>
    <x v="1"/>
  </r>
  <r>
    <x v="3337"/>
    <n v="53"/>
    <n v="2"/>
    <n v="288.97000000000003"/>
    <x v="2"/>
    <x v="1"/>
    <n v="2"/>
    <x v="65"/>
    <x v="1"/>
  </r>
  <r>
    <x v="3338"/>
    <n v="24"/>
    <n v="2"/>
    <n v="288.91000000000003"/>
    <x v="1"/>
    <x v="1"/>
    <n v="2"/>
    <x v="62"/>
    <x v="1"/>
  </r>
  <r>
    <x v="3339"/>
    <n v="220"/>
    <n v="2"/>
    <n v="288.60000000000002"/>
    <x v="3"/>
    <x v="1"/>
    <n v="2"/>
    <x v="66"/>
    <x v="1"/>
  </r>
  <r>
    <x v="3340"/>
    <n v="98"/>
    <n v="2"/>
    <n v="288.42"/>
    <x v="4"/>
    <x v="1"/>
    <n v="2"/>
    <x v="61"/>
    <x v="1"/>
  </r>
  <r>
    <x v="3341"/>
    <n v="112"/>
    <n v="1"/>
    <n v="288.18"/>
    <x v="4"/>
    <x v="2"/>
    <n v="2"/>
    <x v="60"/>
    <x v="1"/>
  </r>
  <r>
    <x v="3342"/>
    <n v="28"/>
    <n v="1"/>
    <n v="288.14"/>
    <x v="1"/>
    <x v="2"/>
    <n v="2"/>
    <x v="70"/>
    <x v="1"/>
  </r>
  <r>
    <x v="3343"/>
    <n v="21"/>
    <n v="2"/>
    <n v="287.62"/>
    <x v="1"/>
    <x v="1"/>
    <n v="2"/>
    <x v="62"/>
    <x v="1"/>
  </r>
  <r>
    <x v="3344"/>
    <n v="21"/>
    <n v="2"/>
    <n v="287.58999999999997"/>
    <x v="1"/>
    <x v="1"/>
    <n v="2"/>
    <x v="62"/>
    <x v="1"/>
  </r>
  <r>
    <x v="3345"/>
    <n v="63"/>
    <n v="1"/>
    <n v="287.39999999999998"/>
    <x v="2"/>
    <x v="2"/>
    <n v="2"/>
    <x v="71"/>
    <x v="1"/>
  </r>
  <r>
    <x v="3346"/>
    <n v="53"/>
    <n v="2"/>
    <n v="286.79000000000002"/>
    <x v="2"/>
    <x v="1"/>
    <n v="2"/>
    <x v="65"/>
    <x v="1"/>
  </r>
  <r>
    <x v="3347"/>
    <n v="34"/>
    <n v="2"/>
    <n v="285.89"/>
    <x v="2"/>
    <x v="1"/>
    <n v="2"/>
    <x v="65"/>
    <x v="1"/>
  </r>
  <r>
    <x v="3348"/>
    <n v="86"/>
    <n v="2"/>
    <n v="285.74"/>
    <x v="4"/>
    <x v="1"/>
    <n v="2"/>
    <x v="61"/>
    <x v="1"/>
  </r>
  <r>
    <x v="3349"/>
    <n v="24"/>
    <n v="1"/>
    <n v="285.67"/>
    <x v="1"/>
    <x v="2"/>
    <n v="2"/>
    <x v="70"/>
    <x v="1"/>
  </r>
  <r>
    <x v="3350"/>
    <n v="18"/>
    <n v="1"/>
    <n v="285.56"/>
    <x v="1"/>
    <x v="2"/>
    <n v="2"/>
    <x v="70"/>
    <x v="1"/>
  </r>
  <r>
    <x v="3351"/>
    <n v="270"/>
    <n v="1"/>
    <n v="285.33"/>
    <x v="3"/>
    <x v="2"/>
    <n v="2"/>
    <x v="64"/>
    <x v="1"/>
  </r>
  <r>
    <x v="3352"/>
    <n v="105"/>
    <n v="1"/>
    <n v="284.55"/>
    <x v="4"/>
    <x v="2"/>
    <n v="2"/>
    <x v="60"/>
    <x v="1"/>
  </r>
  <r>
    <x v="3353"/>
    <n v="191"/>
    <n v="2"/>
    <n v="284.45999999999998"/>
    <x v="3"/>
    <x v="1"/>
    <n v="2"/>
    <x v="66"/>
    <x v="1"/>
  </r>
  <r>
    <x v="3354"/>
    <n v="268"/>
    <n v="1"/>
    <n v="283.73"/>
    <x v="3"/>
    <x v="2"/>
    <n v="2"/>
    <x v="64"/>
    <x v="1"/>
  </r>
  <r>
    <x v="3355"/>
    <n v="254"/>
    <n v="1"/>
    <n v="283.70999999999998"/>
    <x v="3"/>
    <x v="2"/>
    <n v="2"/>
    <x v="64"/>
    <x v="1"/>
  </r>
  <r>
    <x v="3356"/>
    <n v="70"/>
    <n v="1"/>
    <n v="283.55"/>
    <x v="2"/>
    <x v="2"/>
    <n v="2"/>
    <x v="71"/>
    <x v="1"/>
  </r>
  <r>
    <x v="3357"/>
    <n v="71"/>
    <n v="2"/>
    <n v="283.47000000000003"/>
    <x v="2"/>
    <x v="1"/>
    <n v="2"/>
    <x v="65"/>
    <x v="1"/>
  </r>
  <r>
    <x v="3358"/>
    <n v="61"/>
    <n v="1"/>
    <n v="283.18"/>
    <x v="2"/>
    <x v="2"/>
    <n v="2"/>
    <x v="71"/>
    <x v="1"/>
  </r>
  <r>
    <x v="3359"/>
    <n v="37"/>
    <n v="2"/>
    <n v="283.14999999999998"/>
    <x v="2"/>
    <x v="1"/>
    <n v="2"/>
    <x v="65"/>
    <x v="1"/>
  </r>
  <r>
    <x v="3360"/>
    <n v="141"/>
    <n v="1"/>
    <n v="283.12"/>
    <x v="4"/>
    <x v="2"/>
    <n v="2"/>
    <x v="60"/>
    <x v="1"/>
  </r>
  <r>
    <x v="3361"/>
    <n v="273"/>
    <n v="1"/>
    <n v="282.93"/>
    <x v="3"/>
    <x v="2"/>
    <n v="2"/>
    <x v="64"/>
    <x v="1"/>
  </r>
  <r>
    <x v="3362"/>
    <n v="151"/>
    <n v="2"/>
    <n v="282.60000000000002"/>
    <x v="4"/>
    <x v="1"/>
    <n v="2"/>
    <x v="61"/>
    <x v="1"/>
  </r>
  <r>
    <x v="3363"/>
    <n v="64"/>
    <n v="1"/>
    <n v="282.45"/>
    <x v="2"/>
    <x v="2"/>
    <n v="2"/>
    <x v="71"/>
    <x v="1"/>
  </r>
  <r>
    <x v="3364"/>
    <n v="23"/>
    <n v="2"/>
    <n v="281.85000000000002"/>
    <x v="1"/>
    <x v="1"/>
    <n v="2"/>
    <x v="62"/>
    <x v="1"/>
  </r>
  <r>
    <x v="3365"/>
    <n v="52"/>
    <n v="1"/>
    <n v="281.42"/>
    <x v="2"/>
    <x v="2"/>
    <n v="2"/>
    <x v="71"/>
    <x v="1"/>
  </r>
  <r>
    <x v="3366"/>
    <n v="234"/>
    <n v="2"/>
    <n v="280.55"/>
    <x v="3"/>
    <x v="1"/>
    <n v="2"/>
    <x v="66"/>
    <x v="1"/>
  </r>
  <r>
    <x v="3367"/>
    <n v="4"/>
    <n v="2"/>
    <n v="280.52"/>
    <x v="0"/>
    <x v="1"/>
    <n v="2"/>
    <x v="72"/>
    <x v="1"/>
  </r>
  <r>
    <x v="3368"/>
    <n v="14"/>
    <n v="1"/>
    <n v="280.08999999999997"/>
    <x v="1"/>
    <x v="2"/>
    <n v="2"/>
    <x v="70"/>
    <x v="1"/>
  </r>
  <r>
    <x v="3369"/>
    <n v="56"/>
    <n v="1"/>
    <n v="279.94"/>
    <x v="2"/>
    <x v="2"/>
    <n v="2"/>
    <x v="71"/>
    <x v="1"/>
  </r>
  <r>
    <x v="3370"/>
    <n v="23"/>
    <n v="1"/>
    <n v="279.77"/>
    <x v="1"/>
    <x v="2"/>
    <n v="2"/>
    <x v="70"/>
    <x v="1"/>
  </r>
  <r>
    <x v="3371"/>
    <n v="10"/>
    <n v="1"/>
    <n v="279.05"/>
    <x v="0"/>
    <x v="2"/>
    <n v="2"/>
    <x v="63"/>
    <x v="1"/>
  </r>
  <r>
    <x v="3372"/>
    <n v="46"/>
    <n v="1"/>
    <n v="278.3"/>
    <x v="2"/>
    <x v="2"/>
    <n v="2"/>
    <x v="71"/>
    <x v="1"/>
  </r>
  <r>
    <x v="3373"/>
    <n v="73"/>
    <n v="1"/>
    <n v="277.8"/>
    <x v="4"/>
    <x v="2"/>
    <n v="2"/>
    <x v="60"/>
    <x v="1"/>
  </r>
  <r>
    <x v="3374"/>
    <n v="254"/>
    <n v="1"/>
    <n v="277.07"/>
    <x v="3"/>
    <x v="2"/>
    <n v="2"/>
    <x v="64"/>
    <x v="1"/>
  </r>
  <r>
    <x v="3375"/>
    <n v="28"/>
    <n v="2"/>
    <n v="277.05"/>
    <x v="1"/>
    <x v="1"/>
    <n v="2"/>
    <x v="62"/>
    <x v="1"/>
  </r>
  <r>
    <x v="3376"/>
    <n v="28"/>
    <n v="3"/>
    <n v="276.75"/>
    <x v="1"/>
    <x v="3"/>
    <n v="2"/>
    <x v="73"/>
    <x v="1"/>
  </r>
  <r>
    <x v="3377"/>
    <n v="30"/>
    <n v="2"/>
    <n v="276.56"/>
    <x v="1"/>
    <x v="1"/>
    <n v="2"/>
    <x v="62"/>
    <x v="1"/>
  </r>
  <r>
    <x v="3378"/>
    <n v="39"/>
    <n v="2"/>
    <n v="276.06"/>
    <x v="2"/>
    <x v="1"/>
    <n v="2"/>
    <x v="65"/>
    <x v="1"/>
  </r>
  <r>
    <x v="3379"/>
    <n v="128"/>
    <n v="1"/>
    <n v="275.88"/>
    <x v="4"/>
    <x v="2"/>
    <n v="2"/>
    <x v="60"/>
    <x v="1"/>
  </r>
  <r>
    <x v="3380"/>
    <n v="187"/>
    <n v="2"/>
    <n v="275.27999999999997"/>
    <x v="3"/>
    <x v="1"/>
    <n v="2"/>
    <x v="66"/>
    <x v="1"/>
  </r>
  <r>
    <x v="3381"/>
    <n v="2"/>
    <n v="2"/>
    <n v="274.14999999999998"/>
    <x v="0"/>
    <x v="1"/>
    <n v="2"/>
    <x v="72"/>
    <x v="1"/>
  </r>
  <r>
    <x v="3382"/>
    <n v="186"/>
    <n v="2"/>
    <n v="272.48"/>
    <x v="3"/>
    <x v="1"/>
    <n v="2"/>
    <x v="66"/>
    <x v="1"/>
  </r>
  <r>
    <x v="3383"/>
    <n v="75"/>
    <n v="1"/>
    <n v="272.22000000000003"/>
    <x v="4"/>
    <x v="2"/>
    <n v="2"/>
    <x v="60"/>
    <x v="1"/>
  </r>
  <r>
    <x v="3384"/>
    <n v="63"/>
    <n v="2"/>
    <n v="272.07"/>
    <x v="2"/>
    <x v="1"/>
    <n v="2"/>
    <x v="65"/>
    <x v="1"/>
  </r>
  <r>
    <x v="3385"/>
    <n v="49"/>
    <n v="2"/>
    <n v="272.04000000000002"/>
    <x v="2"/>
    <x v="1"/>
    <n v="2"/>
    <x v="65"/>
    <x v="1"/>
  </r>
  <r>
    <x v="3386"/>
    <n v="196"/>
    <n v="1"/>
    <n v="271.85000000000002"/>
    <x v="3"/>
    <x v="2"/>
    <n v="2"/>
    <x v="64"/>
    <x v="1"/>
  </r>
  <r>
    <x v="3387"/>
    <n v="24"/>
    <n v="3"/>
    <n v="271.39999999999998"/>
    <x v="1"/>
    <x v="3"/>
    <n v="2"/>
    <x v="73"/>
    <x v="1"/>
  </r>
  <r>
    <x v="3388"/>
    <n v="14"/>
    <n v="1"/>
    <n v="271.2"/>
    <x v="1"/>
    <x v="2"/>
    <n v="2"/>
    <x v="70"/>
    <x v="1"/>
  </r>
  <r>
    <x v="3389"/>
    <n v="4"/>
    <n v="2"/>
    <n v="271.19"/>
    <x v="0"/>
    <x v="1"/>
    <n v="2"/>
    <x v="72"/>
    <x v="1"/>
  </r>
  <r>
    <x v="3390"/>
    <n v="358"/>
    <n v="1"/>
    <n v="271.05"/>
    <x v="3"/>
    <x v="2"/>
    <n v="2"/>
    <x v="64"/>
    <x v="1"/>
  </r>
  <r>
    <x v="3391"/>
    <n v="253"/>
    <n v="1"/>
    <n v="271"/>
    <x v="3"/>
    <x v="2"/>
    <n v="2"/>
    <x v="64"/>
    <x v="1"/>
  </r>
  <r>
    <x v="3392"/>
    <n v="29"/>
    <n v="1"/>
    <n v="270.89999999999998"/>
    <x v="1"/>
    <x v="2"/>
    <n v="2"/>
    <x v="70"/>
    <x v="1"/>
  </r>
  <r>
    <x v="3393"/>
    <n v="68"/>
    <n v="1"/>
    <n v="270.8"/>
    <x v="2"/>
    <x v="2"/>
    <n v="2"/>
    <x v="71"/>
    <x v="1"/>
  </r>
  <r>
    <x v="3394"/>
    <n v="1"/>
    <n v="2"/>
    <n v="270.60000000000002"/>
    <x v="0"/>
    <x v="1"/>
    <n v="2"/>
    <x v="72"/>
    <x v="1"/>
  </r>
  <r>
    <x v="3395"/>
    <n v="111"/>
    <n v="3"/>
    <n v="270.39999999999998"/>
    <x v="4"/>
    <x v="3"/>
    <n v="2"/>
    <x v="67"/>
    <x v="1"/>
  </r>
  <r>
    <x v="3396"/>
    <n v="7"/>
    <n v="1"/>
    <n v="269.95999999999998"/>
    <x v="0"/>
    <x v="2"/>
    <n v="2"/>
    <x v="63"/>
    <x v="1"/>
  </r>
  <r>
    <x v="3397"/>
    <n v="362"/>
    <n v="1"/>
    <n v="269.83"/>
    <x v="3"/>
    <x v="2"/>
    <n v="2"/>
    <x v="64"/>
    <x v="1"/>
  </r>
  <r>
    <x v="3398"/>
    <n v="182"/>
    <n v="3"/>
    <n v="269.08999999999997"/>
    <x v="3"/>
    <x v="3"/>
    <n v="2"/>
    <x v="69"/>
    <x v="1"/>
  </r>
  <r>
    <x v="3399"/>
    <n v="273"/>
    <n v="1"/>
    <n v="268.58"/>
    <x v="3"/>
    <x v="2"/>
    <n v="2"/>
    <x v="64"/>
    <x v="1"/>
  </r>
  <r>
    <x v="3400"/>
    <n v="21"/>
    <n v="2"/>
    <n v="268.05"/>
    <x v="1"/>
    <x v="1"/>
    <n v="2"/>
    <x v="62"/>
    <x v="1"/>
  </r>
  <r>
    <x v="3401"/>
    <n v="263"/>
    <n v="1"/>
    <n v="267.18"/>
    <x v="3"/>
    <x v="2"/>
    <n v="2"/>
    <x v="64"/>
    <x v="1"/>
  </r>
  <r>
    <x v="3402"/>
    <n v="196"/>
    <n v="3"/>
    <n v="267.16000000000003"/>
    <x v="3"/>
    <x v="3"/>
    <n v="2"/>
    <x v="69"/>
    <x v="1"/>
  </r>
  <r>
    <x v="3403"/>
    <n v="43"/>
    <n v="1"/>
    <n v="267.13"/>
    <x v="2"/>
    <x v="2"/>
    <n v="2"/>
    <x v="71"/>
    <x v="1"/>
  </r>
  <r>
    <x v="3404"/>
    <n v="232"/>
    <n v="1"/>
    <n v="267.02999999999997"/>
    <x v="3"/>
    <x v="2"/>
    <n v="2"/>
    <x v="64"/>
    <x v="1"/>
  </r>
  <r>
    <x v="3405"/>
    <n v="87"/>
    <n v="1"/>
    <n v="266.97000000000003"/>
    <x v="4"/>
    <x v="2"/>
    <n v="2"/>
    <x v="60"/>
    <x v="1"/>
  </r>
  <r>
    <x v="3406"/>
    <n v="84"/>
    <n v="2"/>
    <n v="266.85000000000002"/>
    <x v="4"/>
    <x v="1"/>
    <n v="2"/>
    <x v="61"/>
    <x v="1"/>
  </r>
  <r>
    <x v="3407"/>
    <n v="28"/>
    <n v="1"/>
    <n v="266.76"/>
    <x v="1"/>
    <x v="2"/>
    <n v="2"/>
    <x v="70"/>
    <x v="1"/>
  </r>
  <r>
    <x v="3408"/>
    <n v="211"/>
    <n v="2"/>
    <n v="266.58999999999997"/>
    <x v="3"/>
    <x v="1"/>
    <n v="2"/>
    <x v="66"/>
    <x v="1"/>
  </r>
  <r>
    <x v="3409"/>
    <n v="245"/>
    <n v="1"/>
    <n v="266.39999999999998"/>
    <x v="3"/>
    <x v="2"/>
    <n v="2"/>
    <x v="64"/>
    <x v="1"/>
  </r>
  <r>
    <x v="3410"/>
    <n v="6"/>
    <n v="2"/>
    <n v="266.39"/>
    <x v="0"/>
    <x v="1"/>
    <n v="2"/>
    <x v="72"/>
    <x v="1"/>
  </r>
  <r>
    <x v="3411"/>
    <n v="319"/>
    <n v="1"/>
    <n v="265.85000000000002"/>
    <x v="3"/>
    <x v="2"/>
    <n v="2"/>
    <x v="64"/>
    <x v="1"/>
  </r>
  <r>
    <x v="3412"/>
    <n v="32"/>
    <n v="2"/>
    <n v="265.76"/>
    <x v="1"/>
    <x v="1"/>
    <n v="2"/>
    <x v="62"/>
    <x v="1"/>
  </r>
  <r>
    <x v="3413"/>
    <n v="217"/>
    <n v="1"/>
    <n v="265.2"/>
    <x v="3"/>
    <x v="2"/>
    <n v="2"/>
    <x v="64"/>
    <x v="1"/>
  </r>
  <r>
    <x v="3414"/>
    <n v="373"/>
    <n v="1"/>
    <n v="265.10000000000002"/>
    <x v="3"/>
    <x v="2"/>
    <n v="2"/>
    <x v="64"/>
    <x v="1"/>
  </r>
  <r>
    <x v="3415"/>
    <n v="286"/>
    <n v="1"/>
    <n v="264.7"/>
    <x v="3"/>
    <x v="2"/>
    <n v="2"/>
    <x v="64"/>
    <x v="1"/>
  </r>
  <r>
    <x v="3416"/>
    <n v="177"/>
    <n v="2"/>
    <n v="264.62"/>
    <x v="4"/>
    <x v="1"/>
    <n v="2"/>
    <x v="61"/>
    <x v="1"/>
  </r>
  <r>
    <x v="3417"/>
    <n v="35"/>
    <n v="1"/>
    <n v="263.92"/>
    <x v="2"/>
    <x v="2"/>
    <n v="2"/>
    <x v="71"/>
    <x v="1"/>
  </r>
  <r>
    <x v="3418"/>
    <n v="187"/>
    <n v="2"/>
    <n v="263.33"/>
    <x v="3"/>
    <x v="1"/>
    <n v="2"/>
    <x v="66"/>
    <x v="1"/>
  </r>
  <r>
    <x v="3419"/>
    <n v="62"/>
    <n v="2"/>
    <n v="263.20999999999998"/>
    <x v="2"/>
    <x v="1"/>
    <n v="2"/>
    <x v="65"/>
    <x v="1"/>
  </r>
  <r>
    <x v="3420"/>
    <n v="273"/>
    <n v="2"/>
    <n v="262.62"/>
    <x v="3"/>
    <x v="1"/>
    <n v="2"/>
    <x v="66"/>
    <x v="1"/>
  </r>
  <r>
    <x v="3421"/>
    <n v="56"/>
    <n v="1"/>
    <n v="262.2"/>
    <x v="2"/>
    <x v="2"/>
    <n v="2"/>
    <x v="71"/>
    <x v="1"/>
  </r>
  <r>
    <x v="3422"/>
    <n v="25"/>
    <n v="1"/>
    <n v="261.89999999999998"/>
    <x v="1"/>
    <x v="2"/>
    <n v="2"/>
    <x v="70"/>
    <x v="1"/>
  </r>
  <r>
    <x v="3423"/>
    <n v="18"/>
    <n v="2"/>
    <n v="260.68"/>
    <x v="1"/>
    <x v="1"/>
    <n v="2"/>
    <x v="62"/>
    <x v="1"/>
  </r>
  <r>
    <x v="3424"/>
    <n v="123"/>
    <n v="2"/>
    <n v="260.25"/>
    <x v="4"/>
    <x v="1"/>
    <n v="2"/>
    <x v="61"/>
    <x v="1"/>
  </r>
  <r>
    <x v="3425"/>
    <n v="225"/>
    <n v="1"/>
    <n v="259.45"/>
    <x v="3"/>
    <x v="2"/>
    <n v="2"/>
    <x v="64"/>
    <x v="1"/>
  </r>
  <r>
    <x v="3426"/>
    <n v="77"/>
    <n v="1"/>
    <n v="259.17"/>
    <x v="4"/>
    <x v="2"/>
    <n v="2"/>
    <x v="60"/>
    <x v="1"/>
  </r>
  <r>
    <x v="3427"/>
    <n v="10"/>
    <n v="2"/>
    <n v="259.05"/>
    <x v="0"/>
    <x v="1"/>
    <n v="2"/>
    <x v="72"/>
    <x v="1"/>
  </r>
  <r>
    <x v="3428"/>
    <n v="150"/>
    <n v="3"/>
    <n v="258.88"/>
    <x v="4"/>
    <x v="3"/>
    <n v="2"/>
    <x v="67"/>
    <x v="1"/>
  </r>
  <r>
    <x v="3429"/>
    <n v="15"/>
    <n v="4"/>
    <n v="258.39999999999998"/>
    <x v="1"/>
    <x v="3"/>
    <n v="2"/>
    <x v="73"/>
    <x v="1"/>
  </r>
  <r>
    <x v="3430"/>
    <n v="252"/>
    <n v="2"/>
    <n v="258.25"/>
    <x v="3"/>
    <x v="1"/>
    <n v="2"/>
    <x v="66"/>
    <x v="1"/>
  </r>
  <r>
    <x v="3431"/>
    <n v="201"/>
    <n v="1"/>
    <n v="257.7"/>
    <x v="3"/>
    <x v="2"/>
    <n v="2"/>
    <x v="64"/>
    <x v="1"/>
  </r>
  <r>
    <x v="3432"/>
    <n v="42"/>
    <n v="2"/>
    <n v="257.67"/>
    <x v="2"/>
    <x v="1"/>
    <n v="2"/>
    <x v="65"/>
    <x v="1"/>
  </r>
  <r>
    <x v="3433"/>
    <n v="252"/>
    <n v="1"/>
    <n v="257.23"/>
    <x v="3"/>
    <x v="2"/>
    <n v="2"/>
    <x v="64"/>
    <x v="1"/>
  </r>
  <r>
    <x v="3434"/>
    <n v="372"/>
    <n v="2"/>
    <n v="256.44"/>
    <x v="3"/>
    <x v="1"/>
    <n v="2"/>
    <x v="66"/>
    <x v="1"/>
  </r>
  <r>
    <x v="3435"/>
    <n v="42"/>
    <n v="1"/>
    <n v="256.39999999999998"/>
    <x v="2"/>
    <x v="2"/>
    <n v="2"/>
    <x v="71"/>
    <x v="1"/>
  </r>
  <r>
    <x v="3436"/>
    <n v="63"/>
    <n v="1"/>
    <n v="256.38"/>
    <x v="2"/>
    <x v="2"/>
    <n v="2"/>
    <x v="71"/>
    <x v="1"/>
  </r>
  <r>
    <x v="3437"/>
    <n v="363"/>
    <n v="1"/>
    <n v="256.32"/>
    <x v="3"/>
    <x v="2"/>
    <n v="2"/>
    <x v="64"/>
    <x v="1"/>
  </r>
  <r>
    <x v="3438"/>
    <n v="22"/>
    <n v="1"/>
    <n v="256.32"/>
    <x v="1"/>
    <x v="2"/>
    <n v="2"/>
    <x v="70"/>
    <x v="1"/>
  </r>
  <r>
    <x v="3439"/>
    <n v="14"/>
    <n v="1"/>
    <n v="256.11"/>
    <x v="1"/>
    <x v="2"/>
    <n v="2"/>
    <x v="70"/>
    <x v="1"/>
  </r>
  <r>
    <x v="3440"/>
    <n v="135"/>
    <n v="1"/>
    <n v="255.91"/>
    <x v="4"/>
    <x v="2"/>
    <n v="2"/>
    <x v="60"/>
    <x v="1"/>
  </r>
  <r>
    <x v="3441"/>
    <n v="46"/>
    <n v="1"/>
    <n v="255.9"/>
    <x v="2"/>
    <x v="2"/>
    <n v="2"/>
    <x v="71"/>
    <x v="1"/>
  </r>
  <r>
    <x v="3442"/>
    <n v="58"/>
    <n v="2"/>
    <n v="255.9"/>
    <x v="2"/>
    <x v="1"/>
    <n v="2"/>
    <x v="65"/>
    <x v="1"/>
  </r>
  <r>
    <x v="3443"/>
    <n v="19"/>
    <n v="1"/>
    <n v="255.4"/>
    <x v="1"/>
    <x v="2"/>
    <n v="2"/>
    <x v="70"/>
    <x v="1"/>
  </r>
  <r>
    <x v="3444"/>
    <n v="202"/>
    <n v="3"/>
    <n v="255.12"/>
    <x v="3"/>
    <x v="3"/>
    <n v="2"/>
    <x v="69"/>
    <x v="1"/>
  </r>
  <r>
    <x v="3445"/>
    <n v="134"/>
    <n v="1"/>
    <n v="254.82"/>
    <x v="4"/>
    <x v="2"/>
    <n v="2"/>
    <x v="60"/>
    <x v="1"/>
  </r>
  <r>
    <x v="3446"/>
    <n v="74"/>
    <n v="1"/>
    <n v="254.28"/>
    <x v="4"/>
    <x v="2"/>
    <n v="2"/>
    <x v="60"/>
    <x v="1"/>
  </r>
  <r>
    <x v="3447"/>
    <n v="78"/>
    <n v="2"/>
    <n v="254.18"/>
    <x v="4"/>
    <x v="1"/>
    <n v="2"/>
    <x v="61"/>
    <x v="1"/>
  </r>
  <r>
    <x v="3448"/>
    <n v="28"/>
    <n v="3"/>
    <n v="254.11"/>
    <x v="1"/>
    <x v="3"/>
    <n v="2"/>
    <x v="73"/>
    <x v="1"/>
  </r>
  <r>
    <x v="3449"/>
    <n v="119"/>
    <n v="2"/>
    <n v="254.1"/>
    <x v="4"/>
    <x v="1"/>
    <n v="2"/>
    <x v="61"/>
    <x v="1"/>
  </r>
  <r>
    <x v="3450"/>
    <n v="365"/>
    <n v="1"/>
    <n v="254.03"/>
    <x v="3"/>
    <x v="2"/>
    <n v="2"/>
    <x v="64"/>
    <x v="1"/>
  </r>
  <r>
    <x v="3451"/>
    <n v="217"/>
    <n v="3"/>
    <n v="253.04"/>
    <x v="3"/>
    <x v="3"/>
    <n v="2"/>
    <x v="69"/>
    <x v="1"/>
  </r>
  <r>
    <x v="3452"/>
    <n v="266"/>
    <n v="1"/>
    <n v="252.81"/>
    <x v="3"/>
    <x v="2"/>
    <n v="2"/>
    <x v="64"/>
    <x v="1"/>
  </r>
  <r>
    <x v="3453"/>
    <n v="89"/>
    <n v="1"/>
    <n v="252.73"/>
    <x v="4"/>
    <x v="2"/>
    <n v="2"/>
    <x v="60"/>
    <x v="1"/>
  </r>
  <r>
    <x v="3454"/>
    <n v="0"/>
    <n v="2"/>
    <n v="252.49"/>
    <x v="0"/>
    <x v="1"/>
    <n v="2"/>
    <x v="72"/>
    <x v="1"/>
  </r>
  <r>
    <x v="3455"/>
    <n v="332"/>
    <n v="1"/>
    <n v="252.42"/>
    <x v="3"/>
    <x v="2"/>
    <n v="2"/>
    <x v="64"/>
    <x v="1"/>
  </r>
  <r>
    <x v="3456"/>
    <n v="119"/>
    <n v="1"/>
    <n v="252.1"/>
    <x v="4"/>
    <x v="2"/>
    <n v="2"/>
    <x v="60"/>
    <x v="1"/>
  </r>
  <r>
    <x v="3457"/>
    <n v="218"/>
    <n v="2"/>
    <n v="252.06"/>
    <x v="3"/>
    <x v="1"/>
    <n v="2"/>
    <x v="66"/>
    <x v="1"/>
  </r>
  <r>
    <x v="3458"/>
    <n v="17"/>
    <n v="3"/>
    <n v="251.91"/>
    <x v="1"/>
    <x v="3"/>
    <n v="2"/>
    <x v="73"/>
    <x v="1"/>
  </r>
  <r>
    <x v="3459"/>
    <n v="39"/>
    <n v="2"/>
    <n v="251.87"/>
    <x v="2"/>
    <x v="1"/>
    <n v="2"/>
    <x v="65"/>
    <x v="1"/>
  </r>
  <r>
    <x v="3460"/>
    <n v="17"/>
    <n v="2"/>
    <n v="251.7"/>
    <x v="1"/>
    <x v="1"/>
    <n v="2"/>
    <x v="62"/>
    <x v="1"/>
  </r>
  <r>
    <x v="3461"/>
    <n v="266"/>
    <n v="1"/>
    <n v="251.52"/>
    <x v="3"/>
    <x v="2"/>
    <n v="2"/>
    <x v="64"/>
    <x v="1"/>
  </r>
  <r>
    <x v="3462"/>
    <n v="260"/>
    <n v="1"/>
    <n v="251.21"/>
    <x v="3"/>
    <x v="2"/>
    <n v="2"/>
    <x v="64"/>
    <x v="1"/>
  </r>
  <r>
    <x v="3463"/>
    <n v="183"/>
    <n v="2"/>
    <n v="251.21"/>
    <x v="3"/>
    <x v="1"/>
    <n v="2"/>
    <x v="66"/>
    <x v="1"/>
  </r>
  <r>
    <x v="3464"/>
    <n v="11"/>
    <n v="1"/>
    <n v="251.03"/>
    <x v="0"/>
    <x v="2"/>
    <n v="2"/>
    <x v="63"/>
    <x v="1"/>
  </r>
  <r>
    <x v="3465"/>
    <n v="14"/>
    <n v="2"/>
    <n v="250.26"/>
    <x v="1"/>
    <x v="1"/>
    <n v="2"/>
    <x v="62"/>
    <x v="1"/>
  </r>
  <r>
    <x v="3466"/>
    <n v="15"/>
    <n v="2"/>
    <n v="250.15"/>
    <x v="1"/>
    <x v="1"/>
    <n v="2"/>
    <x v="62"/>
    <x v="1"/>
  </r>
  <r>
    <x v="3467"/>
    <n v="360"/>
    <n v="1"/>
    <n v="250.04"/>
    <x v="3"/>
    <x v="2"/>
    <n v="2"/>
    <x v="64"/>
    <x v="1"/>
  </r>
  <r>
    <x v="3468"/>
    <n v="330"/>
    <n v="1"/>
    <n v="250"/>
    <x v="3"/>
    <x v="2"/>
    <n v="2"/>
    <x v="64"/>
    <x v="1"/>
  </r>
  <r>
    <x v="3469"/>
    <n v="364"/>
    <n v="1"/>
    <n v="249.86"/>
    <x v="3"/>
    <x v="2"/>
    <n v="2"/>
    <x v="64"/>
    <x v="1"/>
  </r>
  <r>
    <x v="3470"/>
    <n v="316"/>
    <n v="1"/>
    <n v="249"/>
    <x v="3"/>
    <x v="2"/>
    <n v="2"/>
    <x v="64"/>
    <x v="1"/>
  </r>
  <r>
    <x v="3471"/>
    <n v="71"/>
    <n v="1"/>
    <n v="248.61"/>
    <x v="2"/>
    <x v="2"/>
    <n v="1"/>
    <x v="78"/>
    <x v="4"/>
  </r>
  <r>
    <x v="3472"/>
    <n v="371"/>
    <n v="1"/>
    <n v="248.1"/>
    <x v="3"/>
    <x v="2"/>
    <n v="1"/>
    <x v="79"/>
    <x v="5"/>
  </r>
  <r>
    <x v="3473"/>
    <n v="3"/>
    <n v="1"/>
    <n v="248.08"/>
    <x v="0"/>
    <x v="2"/>
    <n v="1"/>
    <x v="80"/>
    <x v="1"/>
  </r>
  <r>
    <x v="3474"/>
    <n v="35"/>
    <n v="4"/>
    <n v="247.96"/>
    <x v="2"/>
    <x v="3"/>
    <n v="1"/>
    <x v="81"/>
    <x v="1"/>
  </r>
  <r>
    <x v="3475"/>
    <n v="185"/>
    <n v="1"/>
    <n v="247.44"/>
    <x v="3"/>
    <x v="2"/>
    <n v="1"/>
    <x v="79"/>
    <x v="5"/>
  </r>
  <r>
    <x v="3476"/>
    <n v="234"/>
    <n v="1"/>
    <n v="247.39"/>
    <x v="3"/>
    <x v="2"/>
    <n v="1"/>
    <x v="79"/>
    <x v="5"/>
  </r>
  <r>
    <x v="3477"/>
    <n v="10"/>
    <n v="1"/>
    <n v="247.32"/>
    <x v="0"/>
    <x v="2"/>
    <n v="1"/>
    <x v="80"/>
    <x v="1"/>
  </r>
  <r>
    <x v="3478"/>
    <n v="4"/>
    <n v="2"/>
    <n v="247.15"/>
    <x v="0"/>
    <x v="1"/>
    <n v="1"/>
    <x v="82"/>
    <x v="1"/>
  </r>
  <r>
    <x v="3479"/>
    <n v="10"/>
    <n v="1"/>
    <n v="246.3"/>
    <x v="0"/>
    <x v="2"/>
    <n v="1"/>
    <x v="80"/>
    <x v="1"/>
  </r>
  <r>
    <x v="3480"/>
    <n v="240"/>
    <n v="1"/>
    <n v="246.04"/>
    <x v="3"/>
    <x v="2"/>
    <n v="1"/>
    <x v="79"/>
    <x v="5"/>
  </r>
  <r>
    <x v="3481"/>
    <n v="73"/>
    <n v="2"/>
    <n v="245.94"/>
    <x v="4"/>
    <x v="1"/>
    <n v="1"/>
    <x v="83"/>
    <x v="1"/>
  </r>
  <r>
    <x v="3482"/>
    <n v="56"/>
    <n v="2"/>
    <n v="245.81"/>
    <x v="2"/>
    <x v="1"/>
    <n v="1"/>
    <x v="84"/>
    <x v="1"/>
  </r>
  <r>
    <x v="3483"/>
    <n v="10"/>
    <n v="1"/>
    <n v="245.1"/>
    <x v="0"/>
    <x v="2"/>
    <n v="1"/>
    <x v="80"/>
    <x v="1"/>
  </r>
  <r>
    <x v="3484"/>
    <n v="133"/>
    <n v="1"/>
    <n v="244.8"/>
    <x v="4"/>
    <x v="2"/>
    <n v="1"/>
    <x v="85"/>
    <x v="1"/>
  </r>
  <r>
    <x v="3485"/>
    <n v="3"/>
    <n v="1"/>
    <n v="244.41"/>
    <x v="0"/>
    <x v="2"/>
    <n v="1"/>
    <x v="80"/>
    <x v="1"/>
  </r>
  <r>
    <x v="3486"/>
    <n v="55"/>
    <n v="3"/>
    <n v="244.1"/>
    <x v="2"/>
    <x v="3"/>
    <n v="1"/>
    <x v="81"/>
    <x v="1"/>
  </r>
  <r>
    <x v="3487"/>
    <n v="372"/>
    <n v="1"/>
    <n v="244.08"/>
    <x v="3"/>
    <x v="2"/>
    <n v="1"/>
    <x v="79"/>
    <x v="5"/>
  </r>
  <r>
    <x v="3488"/>
    <n v="39"/>
    <n v="1"/>
    <n v="243.94"/>
    <x v="2"/>
    <x v="2"/>
    <n v="1"/>
    <x v="78"/>
    <x v="4"/>
  </r>
  <r>
    <x v="3489"/>
    <n v="56"/>
    <n v="1"/>
    <n v="243.84"/>
    <x v="2"/>
    <x v="2"/>
    <n v="1"/>
    <x v="78"/>
    <x v="4"/>
  </r>
  <r>
    <x v="3490"/>
    <n v="164"/>
    <n v="1"/>
    <n v="243.76"/>
    <x v="4"/>
    <x v="2"/>
    <n v="1"/>
    <x v="85"/>
    <x v="1"/>
  </r>
  <r>
    <x v="3491"/>
    <n v="70"/>
    <n v="1"/>
    <n v="243.56"/>
    <x v="2"/>
    <x v="2"/>
    <n v="1"/>
    <x v="78"/>
    <x v="4"/>
  </r>
  <r>
    <x v="3492"/>
    <n v="16"/>
    <n v="1"/>
    <n v="243.55"/>
    <x v="1"/>
    <x v="2"/>
    <n v="1"/>
    <x v="86"/>
    <x v="1"/>
  </r>
  <r>
    <x v="3493"/>
    <n v="93"/>
    <n v="2"/>
    <n v="243.36"/>
    <x v="4"/>
    <x v="1"/>
    <n v="1"/>
    <x v="83"/>
    <x v="1"/>
  </r>
  <r>
    <x v="3494"/>
    <n v="40"/>
    <n v="1"/>
    <n v="242.7"/>
    <x v="2"/>
    <x v="2"/>
    <n v="1"/>
    <x v="78"/>
    <x v="4"/>
  </r>
  <r>
    <x v="3495"/>
    <n v="80"/>
    <n v="1"/>
    <n v="242.35"/>
    <x v="4"/>
    <x v="2"/>
    <n v="1"/>
    <x v="85"/>
    <x v="1"/>
  </r>
  <r>
    <x v="3496"/>
    <n v="132"/>
    <n v="1"/>
    <n v="241.62"/>
    <x v="4"/>
    <x v="2"/>
    <n v="1"/>
    <x v="85"/>
    <x v="1"/>
  </r>
  <r>
    <x v="3497"/>
    <n v="107"/>
    <n v="1"/>
    <n v="241.09"/>
    <x v="4"/>
    <x v="2"/>
    <n v="1"/>
    <x v="85"/>
    <x v="1"/>
  </r>
  <r>
    <x v="3498"/>
    <n v="262"/>
    <n v="2"/>
    <n v="241.06"/>
    <x v="3"/>
    <x v="1"/>
    <n v="1"/>
    <x v="87"/>
    <x v="1"/>
  </r>
  <r>
    <x v="3499"/>
    <n v="193"/>
    <n v="1"/>
    <n v="240.89"/>
    <x v="3"/>
    <x v="2"/>
    <n v="1"/>
    <x v="79"/>
    <x v="5"/>
  </r>
  <r>
    <x v="3500"/>
    <n v="52"/>
    <n v="1"/>
    <n v="240.68"/>
    <x v="2"/>
    <x v="2"/>
    <n v="1"/>
    <x v="78"/>
    <x v="4"/>
  </r>
  <r>
    <x v="3501"/>
    <n v="49"/>
    <n v="1"/>
    <n v="240.55"/>
    <x v="2"/>
    <x v="2"/>
    <n v="1"/>
    <x v="78"/>
    <x v="4"/>
  </r>
  <r>
    <x v="3502"/>
    <n v="18"/>
    <n v="2"/>
    <n v="240.22"/>
    <x v="1"/>
    <x v="1"/>
    <n v="1"/>
    <x v="88"/>
    <x v="1"/>
  </r>
  <r>
    <x v="3503"/>
    <n v="106"/>
    <n v="2"/>
    <n v="240"/>
    <x v="4"/>
    <x v="1"/>
    <n v="1"/>
    <x v="83"/>
    <x v="1"/>
  </r>
  <r>
    <x v="3504"/>
    <n v="56"/>
    <n v="2"/>
    <n v="239.92"/>
    <x v="2"/>
    <x v="1"/>
    <n v="1"/>
    <x v="84"/>
    <x v="1"/>
  </r>
  <r>
    <x v="3505"/>
    <n v="3"/>
    <n v="2"/>
    <n v="239.76"/>
    <x v="0"/>
    <x v="1"/>
    <n v="1"/>
    <x v="82"/>
    <x v="1"/>
  </r>
  <r>
    <x v="3506"/>
    <n v="242"/>
    <n v="1"/>
    <n v="239.49"/>
    <x v="3"/>
    <x v="2"/>
    <n v="1"/>
    <x v="79"/>
    <x v="5"/>
  </r>
  <r>
    <x v="3507"/>
    <n v="43"/>
    <n v="1"/>
    <n v="239.41"/>
    <x v="2"/>
    <x v="2"/>
    <n v="1"/>
    <x v="78"/>
    <x v="4"/>
  </r>
  <r>
    <x v="3508"/>
    <n v="214"/>
    <n v="1"/>
    <n v="239.4"/>
    <x v="3"/>
    <x v="2"/>
    <n v="1"/>
    <x v="79"/>
    <x v="5"/>
  </r>
  <r>
    <x v="3509"/>
    <n v="302"/>
    <n v="1"/>
    <n v="238.85"/>
    <x v="3"/>
    <x v="2"/>
    <n v="1"/>
    <x v="79"/>
    <x v="5"/>
  </r>
  <r>
    <x v="3510"/>
    <n v="70"/>
    <n v="1"/>
    <n v="238.25"/>
    <x v="2"/>
    <x v="2"/>
    <n v="1"/>
    <x v="78"/>
    <x v="4"/>
  </r>
  <r>
    <x v="3511"/>
    <n v="169"/>
    <n v="1"/>
    <n v="237.61"/>
    <x v="4"/>
    <x v="2"/>
    <n v="1"/>
    <x v="85"/>
    <x v="1"/>
  </r>
  <r>
    <x v="3512"/>
    <n v="276"/>
    <n v="1"/>
    <n v="237.36"/>
    <x v="3"/>
    <x v="2"/>
    <n v="1"/>
    <x v="79"/>
    <x v="5"/>
  </r>
  <r>
    <x v="3513"/>
    <n v="261"/>
    <n v="1"/>
    <n v="237.07"/>
    <x v="3"/>
    <x v="2"/>
    <n v="1"/>
    <x v="79"/>
    <x v="5"/>
  </r>
  <r>
    <x v="3514"/>
    <n v="179"/>
    <n v="1"/>
    <n v="236.26"/>
    <x v="3"/>
    <x v="2"/>
    <n v="1"/>
    <x v="79"/>
    <x v="5"/>
  </r>
  <r>
    <x v="3515"/>
    <n v="42"/>
    <n v="1"/>
    <n v="236.09"/>
    <x v="2"/>
    <x v="2"/>
    <n v="1"/>
    <x v="78"/>
    <x v="4"/>
  </r>
  <r>
    <x v="3516"/>
    <n v="200"/>
    <n v="1"/>
    <n v="236.04"/>
    <x v="3"/>
    <x v="2"/>
    <n v="1"/>
    <x v="79"/>
    <x v="5"/>
  </r>
  <r>
    <x v="3517"/>
    <n v="336"/>
    <n v="1"/>
    <n v="236.02"/>
    <x v="3"/>
    <x v="2"/>
    <n v="1"/>
    <x v="79"/>
    <x v="5"/>
  </r>
  <r>
    <x v="3518"/>
    <n v="184"/>
    <n v="1"/>
    <n v="235.56"/>
    <x v="3"/>
    <x v="2"/>
    <n v="1"/>
    <x v="79"/>
    <x v="5"/>
  </r>
  <r>
    <x v="3519"/>
    <n v="18"/>
    <n v="2"/>
    <n v="234.88"/>
    <x v="1"/>
    <x v="1"/>
    <n v="1"/>
    <x v="88"/>
    <x v="1"/>
  </r>
  <r>
    <x v="3520"/>
    <n v="93"/>
    <n v="3"/>
    <n v="234.6"/>
    <x v="4"/>
    <x v="3"/>
    <n v="1"/>
    <x v="89"/>
    <x v="1"/>
  </r>
  <r>
    <x v="3521"/>
    <n v="73"/>
    <n v="2"/>
    <n v="234.34"/>
    <x v="4"/>
    <x v="1"/>
    <n v="1"/>
    <x v="83"/>
    <x v="1"/>
  </r>
  <r>
    <x v="3522"/>
    <n v="265"/>
    <n v="1"/>
    <n v="234.24"/>
    <x v="3"/>
    <x v="2"/>
    <n v="1"/>
    <x v="79"/>
    <x v="5"/>
  </r>
  <r>
    <x v="3523"/>
    <n v="115"/>
    <n v="1"/>
    <n v="234.17"/>
    <x v="4"/>
    <x v="2"/>
    <n v="1"/>
    <x v="85"/>
    <x v="1"/>
  </r>
  <r>
    <x v="3524"/>
    <n v="332"/>
    <n v="1"/>
    <n v="234"/>
    <x v="3"/>
    <x v="2"/>
    <n v="1"/>
    <x v="79"/>
    <x v="5"/>
  </r>
  <r>
    <x v="3525"/>
    <n v="63"/>
    <n v="1"/>
    <n v="233.76"/>
    <x v="2"/>
    <x v="2"/>
    <n v="1"/>
    <x v="78"/>
    <x v="4"/>
  </r>
  <r>
    <x v="3526"/>
    <n v="373"/>
    <n v="1"/>
    <n v="233.45"/>
    <x v="3"/>
    <x v="2"/>
    <n v="1"/>
    <x v="79"/>
    <x v="5"/>
  </r>
  <r>
    <x v="3527"/>
    <n v="126"/>
    <n v="1"/>
    <n v="233.22"/>
    <x v="4"/>
    <x v="2"/>
    <n v="1"/>
    <x v="85"/>
    <x v="1"/>
  </r>
  <r>
    <x v="3528"/>
    <n v="151"/>
    <n v="1"/>
    <n v="232.6"/>
    <x v="4"/>
    <x v="2"/>
    <n v="1"/>
    <x v="85"/>
    <x v="1"/>
  </r>
  <r>
    <x v="3529"/>
    <n v="236"/>
    <n v="1"/>
    <n v="232.48"/>
    <x v="3"/>
    <x v="2"/>
    <n v="1"/>
    <x v="79"/>
    <x v="5"/>
  </r>
  <r>
    <x v="3530"/>
    <n v="189"/>
    <n v="1"/>
    <n v="232.21"/>
    <x v="3"/>
    <x v="2"/>
    <n v="1"/>
    <x v="79"/>
    <x v="5"/>
  </r>
  <r>
    <x v="3531"/>
    <n v="373"/>
    <n v="1"/>
    <n v="232.03"/>
    <x v="3"/>
    <x v="2"/>
    <n v="1"/>
    <x v="79"/>
    <x v="5"/>
  </r>
  <r>
    <x v="3532"/>
    <n v="38"/>
    <n v="2"/>
    <n v="231.98"/>
    <x v="2"/>
    <x v="1"/>
    <n v="1"/>
    <x v="84"/>
    <x v="1"/>
  </r>
  <r>
    <x v="3533"/>
    <n v="15"/>
    <n v="2"/>
    <n v="231.86"/>
    <x v="1"/>
    <x v="1"/>
    <n v="1"/>
    <x v="88"/>
    <x v="1"/>
  </r>
  <r>
    <x v="3534"/>
    <n v="46"/>
    <n v="1"/>
    <n v="231.61"/>
    <x v="2"/>
    <x v="2"/>
    <n v="1"/>
    <x v="78"/>
    <x v="4"/>
  </r>
  <r>
    <x v="3535"/>
    <n v="105"/>
    <n v="1"/>
    <n v="231.1"/>
    <x v="4"/>
    <x v="2"/>
    <n v="1"/>
    <x v="85"/>
    <x v="1"/>
  </r>
  <r>
    <x v="3536"/>
    <n v="3"/>
    <n v="2"/>
    <n v="230.65"/>
    <x v="0"/>
    <x v="1"/>
    <n v="1"/>
    <x v="82"/>
    <x v="1"/>
  </r>
  <r>
    <x v="3537"/>
    <n v="33"/>
    <n v="1"/>
    <n v="230.51"/>
    <x v="2"/>
    <x v="2"/>
    <n v="1"/>
    <x v="78"/>
    <x v="4"/>
  </r>
  <r>
    <x v="3538"/>
    <n v="49"/>
    <n v="1"/>
    <n v="230.5"/>
    <x v="2"/>
    <x v="2"/>
    <n v="1"/>
    <x v="78"/>
    <x v="4"/>
  </r>
  <r>
    <x v="3539"/>
    <n v="366"/>
    <n v="1"/>
    <n v="230.4"/>
    <x v="3"/>
    <x v="2"/>
    <n v="1"/>
    <x v="79"/>
    <x v="5"/>
  </r>
  <r>
    <x v="3540"/>
    <n v="370"/>
    <n v="1"/>
    <n v="230.25"/>
    <x v="3"/>
    <x v="2"/>
    <n v="1"/>
    <x v="79"/>
    <x v="5"/>
  </r>
  <r>
    <x v="3541"/>
    <n v="20"/>
    <n v="2"/>
    <n v="230.22"/>
    <x v="1"/>
    <x v="1"/>
    <n v="1"/>
    <x v="88"/>
    <x v="1"/>
  </r>
  <r>
    <x v="3542"/>
    <n v="44"/>
    <n v="1"/>
    <n v="229.64"/>
    <x v="2"/>
    <x v="2"/>
    <n v="1"/>
    <x v="78"/>
    <x v="4"/>
  </r>
  <r>
    <x v="3543"/>
    <n v="322"/>
    <n v="1"/>
    <n v="229.47"/>
    <x v="3"/>
    <x v="2"/>
    <n v="1"/>
    <x v="79"/>
    <x v="5"/>
  </r>
  <r>
    <x v="3544"/>
    <n v="253"/>
    <n v="1"/>
    <n v="229.33"/>
    <x v="3"/>
    <x v="2"/>
    <n v="1"/>
    <x v="79"/>
    <x v="5"/>
  </r>
  <r>
    <x v="3545"/>
    <n v="20"/>
    <n v="1"/>
    <n v="228.99"/>
    <x v="1"/>
    <x v="2"/>
    <n v="1"/>
    <x v="86"/>
    <x v="1"/>
  </r>
  <r>
    <x v="3546"/>
    <n v="85"/>
    <n v="1"/>
    <n v="228.96"/>
    <x v="4"/>
    <x v="2"/>
    <n v="1"/>
    <x v="85"/>
    <x v="1"/>
  </r>
  <r>
    <x v="3547"/>
    <n v="25"/>
    <n v="1"/>
    <n v="228.91"/>
    <x v="1"/>
    <x v="2"/>
    <n v="1"/>
    <x v="86"/>
    <x v="1"/>
  </r>
  <r>
    <x v="3548"/>
    <n v="246"/>
    <n v="1"/>
    <n v="228.84"/>
    <x v="3"/>
    <x v="2"/>
    <n v="1"/>
    <x v="79"/>
    <x v="5"/>
  </r>
  <r>
    <x v="3549"/>
    <n v="191"/>
    <n v="1"/>
    <n v="228.8"/>
    <x v="3"/>
    <x v="2"/>
    <n v="1"/>
    <x v="79"/>
    <x v="5"/>
  </r>
  <r>
    <x v="3550"/>
    <n v="165"/>
    <n v="2"/>
    <n v="228.2"/>
    <x v="4"/>
    <x v="1"/>
    <n v="1"/>
    <x v="83"/>
    <x v="1"/>
  </r>
  <r>
    <x v="3551"/>
    <n v="80"/>
    <n v="1"/>
    <n v="228.06"/>
    <x v="4"/>
    <x v="2"/>
    <n v="1"/>
    <x v="85"/>
    <x v="1"/>
  </r>
  <r>
    <x v="3552"/>
    <n v="0"/>
    <n v="1"/>
    <n v="227.39"/>
    <x v="0"/>
    <x v="2"/>
    <n v="1"/>
    <x v="80"/>
    <x v="1"/>
  </r>
  <r>
    <x v="3553"/>
    <n v="252"/>
    <n v="1"/>
    <n v="226.85"/>
    <x v="3"/>
    <x v="2"/>
    <n v="1"/>
    <x v="79"/>
    <x v="5"/>
  </r>
  <r>
    <x v="3554"/>
    <n v="235"/>
    <n v="1"/>
    <n v="226.84"/>
    <x v="3"/>
    <x v="2"/>
    <n v="1"/>
    <x v="79"/>
    <x v="5"/>
  </r>
  <r>
    <x v="3555"/>
    <n v="70"/>
    <n v="4"/>
    <n v="226.75"/>
    <x v="2"/>
    <x v="3"/>
    <n v="1"/>
    <x v="81"/>
    <x v="1"/>
  </r>
  <r>
    <x v="3556"/>
    <n v="3"/>
    <n v="2"/>
    <n v="226.47"/>
    <x v="0"/>
    <x v="1"/>
    <n v="1"/>
    <x v="82"/>
    <x v="1"/>
  </r>
  <r>
    <x v="3557"/>
    <n v="368"/>
    <n v="1"/>
    <n v="226.45"/>
    <x v="3"/>
    <x v="2"/>
    <n v="1"/>
    <x v="79"/>
    <x v="5"/>
  </r>
  <r>
    <x v="3558"/>
    <n v="330"/>
    <n v="1"/>
    <n v="226.37"/>
    <x v="3"/>
    <x v="2"/>
    <n v="1"/>
    <x v="79"/>
    <x v="5"/>
  </r>
  <r>
    <x v="3559"/>
    <n v="263"/>
    <n v="1"/>
    <n v="226.21"/>
    <x v="3"/>
    <x v="2"/>
    <n v="1"/>
    <x v="79"/>
    <x v="5"/>
  </r>
  <r>
    <x v="3560"/>
    <n v="329"/>
    <n v="1"/>
    <n v="225.9"/>
    <x v="3"/>
    <x v="2"/>
    <n v="1"/>
    <x v="79"/>
    <x v="5"/>
  </r>
  <r>
    <x v="3561"/>
    <n v="280"/>
    <n v="1"/>
    <n v="225.9"/>
    <x v="3"/>
    <x v="2"/>
    <n v="1"/>
    <x v="79"/>
    <x v="5"/>
  </r>
  <r>
    <x v="3562"/>
    <n v="56"/>
    <n v="2"/>
    <n v="225.85"/>
    <x v="2"/>
    <x v="1"/>
    <n v="1"/>
    <x v="84"/>
    <x v="1"/>
  </r>
  <r>
    <x v="3563"/>
    <n v="322"/>
    <n v="1"/>
    <n v="225.6"/>
    <x v="3"/>
    <x v="2"/>
    <n v="1"/>
    <x v="79"/>
    <x v="5"/>
  </r>
  <r>
    <x v="3564"/>
    <n v="71"/>
    <n v="2"/>
    <n v="225.58"/>
    <x v="2"/>
    <x v="1"/>
    <n v="1"/>
    <x v="84"/>
    <x v="1"/>
  </r>
  <r>
    <x v="3565"/>
    <n v="19"/>
    <n v="1"/>
    <n v="225.36"/>
    <x v="1"/>
    <x v="2"/>
    <n v="1"/>
    <x v="86"/>
    <x v="1"/>
  </r>
  <r>
    <x v="3566"/>
    <n v="160"/>
    <n v="4"/>
    <n v="225.26"/>
    <x v="4"/>
    <x v="3"/>
    <n v="1"/>
    <x v="89"/>
    <x v="1"/>
  </r>
  <r>
    <x v="3567"/>
    <n v="231"/>
    <n v="1"/>
    <n v="225.15"/>
    <x v="3"/>
    <x v="2"/>
    <n v="1"/>
    <x v="79"/>
    <x v="5"/>
  </r>
  <r>
    <x v="3568"/>
    <n v="42"/>
    <n v="1"/>
    <n v="225.12"/>
    <x v="2"/>
    <x v="2"/>
    <n v="1"/>
    <x v="78"/>
    <x v="4"/>
  </r>
  <r>
    <x v="3569"/>
    <n v="288"/>
    <n v="1"/>
    <n v="224.91"/>
    <x v="3"/>
    <x v="2"/>
    <n v="1"/>
    <x v="79"/>
    <x v="5"/>
  </r>
  <r>
    <x v="3570"/>
    <n v="71"/>
    <n v="1"/>
    <n v="224.14"/>
    <x v="2"/>
    <x v="2"/>
    <n v="1"/>
    <x v="78"/>
    <x v="4"/>
  </r>
  <r>
    <x v="3571"/>
    <n v="274"/>
    <n v="1"/>
    <n v="223.95"/>
    <x v="3"/>
    <x v="2"/>
    <n v="1"/>
    <x v="79"/>
    <x v="5"/>
  </r>
  <r>
    <x v="3572"/>
    <n v="57"/>
    <n v="1"/>
    <n v="223.92"/>
    <x v="2"/>
    <x v="2"/>
    <n v="1"/>
    <x v="78"/>
    <x v="4"/>
  </r>
  <r>
    <x v="3573"/>
    <n v="31"/>
    <n v="1"/>
    <n v="223.88"/>
    <x v="1"/>
    <x v="2"/>
    <n v="1"/>
    <x v="86"/>
    <x v="1"/>
  </r>
  <r>
    <x v="3574"/>
    <n v="22"/>
    <n v="1"/>
    <n v="223.85"/>
    <x v="1"/>
    <x v="2"/>
    <n v="1"/>
    <x v="86"/>
    <x v="1"/>
  </r>
  <r>
    <x v="3575"/>
    <n v="53"/>
    <n v="1"/>
    <n v="223.36"/>
    <x v="2"/>
    <x v="2"/>
    <n v="1"/>
    <x v="78"/>
    <x v="4"/>
  </r>
  <r>
    <x v="3576"/>
    <n v="52"/>
    <n v="1"/>
    <n v="223.36"/>
    <x v="2"/>
    <x v="2"/>
    <n v="1"/>
    <x v="78"/>
    <x v="4"/>
  </r>
  <r>
    <x v="3577"/>
    <n v="280"/>
    <n v="1"/>
    <n v="222.99"/>
    <x v="3"/>
    <x v="2"/>
    <n v="1"/>
    <x v="79"/>
    <x v="5"/>
  </r>
  <r>
    <x v="3578"/>
    <n v="79"/>
    <n v="2"/>
    <n v="222.62"/>
    <x v="4"/>
    <x v="1"/>
    <n v="1"/>
    <x v="83"/>
    <x v="1"/>
  </r>
  <r>
    <x v="3579"/>
    <n v="10"/>
    <n v="2"/>
    <n v="222.4"/>
    <x v="0"/>
    <x v="1"/>
    <n v="1"/>
    <x v="82"/>
    <x v="1"/>
  </r>
  <r>
    <x v="3580"/>
    <n v="43"/>
    <n v="1"/>
    <n v="221.97"/>
    <x v="2"/>
    <x v="2"/>
    <n v="1"/>
    <x v="78"/>
    <x v="4"/>
  </r>
  <r>
    <x v="3581"/>
    <n v="7"/>
    <n v="2"/>
    <n v="221.27"/>
    <x v="0"/>
    <x v="1"/>
    <n v="1"/>
    <x v="82"/>
    <x v="1"/>
  </r>
  <r>
    <x v="3582"/>
    <n v="63"/>
    <n v="1"/>
    <n v="221.06"/>
    <x v="2"/>
    <x v="2"/>
    <n v="1"/>
    <x v="78"/>
    <x v="4"/>
  </r>
  <r>
    <x v="3583"/>
    <n v="15"/>
    <n v="1"/>
    <n v="220.62"/>
    <x v="1"/>
    <x v="2"/>
    <n v="1"/>
    <x v="86"/>
    <x v="1"/>
  </r>
  <r>
    <x v="3584"/>
    <n v="289"/>
    <n v="1"/>
    <n v="220.1"/>
    <x v="3"/>
    <x v="2"/>
    <n v="1"/>
    <x v="79"/>
    <x v="5"/>
  </r>
  <r>
    <x v="3585"/>
    <n v="3"/>
    <n v="5"/>
    <n v="220.1"/>
    <x v="0"/>
    <x v="3"/>
    <n v="1"/>
    <x v="90"/>
    <x v="1"/>
  </r>
  <r>
    <x v="3586"/>
    <n v="311"/>
    <n v="1"/>
    <n v="219.52"/>
    <x v="3"/>
    <x v="2"/>
    <n v="1"/>
    <x v="79"/>
    <x v="5"/>
  </r>
  <r>
    <x v="3587"/>
    <n v="42"/>
    <n v="1"/>
    <n v="219.39"/>
    <x v="2"/>
    <x v="2"/>
    <n v="1"/>
    <x v="78"/>
    <x v="4"/>
  </r>
  <r>
    <x v="3588"/>
    <n v="19"/>
    <n v="1"/>
    <n v="219"/>
    <x v="1"/>
    <x v="2"/>
    <n v="1"/>
    <x v="86"/>
    <x v="1"/>
  </r>
  <r>
    <x v="3589"/>
    <n v="9"/>
    <n v="1"/>
    <n v="218.75"/>
    <x v="0"/>
    <x v="2"/>
    <n v="1"/>
    <x v="80"/>
    <x v="1"/>
  </r>
  <r>
    <x v="3590"/>
    <n v="50"/>
    <n v="2"/>
    <n v="218.55"/>
    <x v="2"/>
    <x v="1"/>
    <n v="1"/>
    <x v="84"/>
    <x v="1"/>
  </r>
  <r>
    <x v="3591"/>
    <n v="315"/>
    <n v="1"/>
    <n v="218.45"/>
    <x v="3"/>
    <x v="2"/>
    <n v="1"/>
    <x v="79"/>
    <x v="5"/>
  </r>
  <r>
    <x v="3592"/>
    <n v="200"/>
    <n v="2"/>
    <n v="218.25"/>
    <x v="3"/>
    <x v="1"/>
    <n v="1"/>
    <x v="87"/>
    <x v="1"/>
  </r>
  <r>
    <x v="3593"/>
    <n v="280"/>
    <n v="2"/>
    <n v="218.06"/>
    <x v="3"/>
    <x v="1"/>
    <n v="1"/>
    <x v="87"/>
    <x v="1"/>
  </r>
  <r>
    <x v="3594"/>
    <n v="222"/>
    <n v="2"/>
    <n v="217.9"/>
    <x v="3"/>
    <x v="1"/>
    <n v="1"/>
    <x v="87"/>
    <x v="1"/>
  </r>
  <r>
    <x v="3595"/>
    <n v="269"/>
    <n v="1"/>
    <n v="217.89"/>
    <x v="3"/>
    <x v="2"/>
    <n v="1"/>
    <x v="79"/>
    <x v="5"/>
  </r>
  <r>
    <x v="3596"/>
    <n v="277"/>
    <n v="1"/>
    <n v="217.2"/>
    <x v="3"/>
    <x v="2"/>
    <n v="1"/>
    <x v="79"/>
    <x v="5"/>
  </r>
  <r>
    <x v="3597"/>
    <n v="81"/>
    <n v="2"/>
    <n v="217.16"/>
    <x v="4"/>
    <x v="1"/>
    <n v="1"/>
    <x v="83"/>
    <x v="1"/>
  </r>
  <r>
    <x v="3598"/>
    <n v="17"/>
    <n v="1"/>
    <n v="216.9"/>
    <x v="1"/>
    <x v="2"/>
    <n v="1"/>
    <x v="86"/>
    <x v="1"/>
  </r>
  <r>
    <x v="3599"/>
    <n v="70"/>
    <n v="1"/>
    <n v="216.85"/>
    <x v="2"/>
    <x v="2"/>
    <n v="1"/>
    <x v="78"/>
    <x v="4"/>
  </r>
  <r>
    <x v="3600"/>
    <n v="204"/>
    <n v="2"/>
    <n v="216.5"/>
    <x v="3"/>
    <x v="1"/>
    <n v="1"/>
    <x v="87"/>
    <x v="1"/>
  </r>
  <r>
    <x v="3601"/>
    <n v="51"/>
    <n v="1"/>
    <n v="216.39"/>
    <x v="2"/>
    <x v="2"/>
    <n v="1"/>
    <x v="78"/>
    <x v="4"/>
  </r>
  <r>
    <x v="3602"/>
    <n v="1"/>
    <n v="2"/>
    <n v="216.3"/>
    <x v="0"/>
    <x v="1"/>
    <n v="1"/>
    <x v="82"/>
    <x v="1"/>
  </r>
  <r>
    <x v="3603"/>
    <n v="154"/>
    <n v="2"/>
    <n v="216.21"/>
    <x v="4"/>
    <x v="1"/>
    <n v="1"/>
    <x v="83"/>
    <x v="1"/>
  </r>
  <r>
    <x v="3604"/>
    <n v="56"/>
    <n v="1"/>
    <n v="216.17"/>
    <x v="2"/>
    <x v="2"/>
    <n v="1"/>
    <x v="78"/>
    <x v="4"/>
  </r>
  <r>
    <x v="3605"/>
    <n v="325"/>
    <n v="1"/>
    <n v="216.07"/>
    <x v="3"/>
    <x v="2"/>
    <n v="1"/>
    <x v="79"/>
    <x v="5"/>
  </r>
  <r>
    <x v="3606"/>
    <n v="60"/>
    <n v="1"/>
    <n v="215.83"/>
    <x v="2"/>
    <x v="2"/>
    <n v="1"/>
    <x v="78"/>
    <x v="4"/>
  </r>
  <r>
    <x v="3607"/>
    <n v="252"/>
    <n v="3"/>
    <n v="215.72"/>
    <x v="3"/>
    <x v="3"/>
    <n v="1"/>
    <x v="91"/>
    <x v="1"/>
  </r>
  <r>
    <x v="3608"/>
    <n v="15"/>
    <n v="2"/>
    <n v="215.48"/>
    <x v="1"/>
    <x v="1"/>
    <n v="1"/>
    <x v="88"/>
    <x v="1"/>
  </r>
  <r>
    <x v="3609"/>
    <n v="24"/>
    <n v="2"/>
    <n v="215.08"/>
    <x v="1"/>
    <x v="1"/>
    <n v="1"/>
    <x v="88"/>
    <x v="1"/>
  </r>
  <r>
    <x v="3610"/>
    <n v="39"/>
    <n v="1"/>
    <n v="215.08"/>
    <x v="2"/>
    <x v="2"/>
    <n v="1"/>
    <x v="78"/>
    <x v="4"/>
  </r>
  <r>
    <x v="3611"/>
    <n v="261"/>
    <n v="1"/>
    <n v="215.05"/>
    <x v="3"/>
    <x v="2"/>
    <n v="1"/>
    <x v="79"/>
    <x v="5"/>
  </r>
  <r>
    <x v="3612"/>
    <n v="38"/>
    <n v="1"/>
    <n v="214.9"/>
    <x v="2"/>
    <x v="2"/>
    <n v="1"/>
    <x v="78"/>
    <x v="4"/>
  </r>
  <r>
    <x v="3613"/>
    <n v="156"/>
    <n v="1"/>
    <n v="214.8"/>
    <x v="4"/>
    <x v="2"/>
    <n v="1"/>
    <x v="85"/>
    <x v="1"/>
  </r>
  <r>
    <x v="3614"/>
    <n v="311"/>
    <n v="1"/>
    <n v="214.37"/>
    <x v="3"/>
    <x v="2"/>
    <n v="1"/>
    <x v="79"/>
    <x v="5"/>
  </r>
  <r>
    <x v="3615"/>
    <n v="49"/>
    <n v="1"/>
    <n v="214.32"/>
    <x v="2"/>
    <x v="2"/>
    <n v="1"/>
    <x v="78"/>
    <x v="4"/>
  </r>
  <r>
    <x v="3616"/>
    <n v="353"/>
    <n v="1"/>
    <n v="214.26"/>
    <x v="3"/>
    <x v="2"/>
    <n v="1"/>
    <x v="79"/>
    <x v="5"/>
  </r>
  <r>
    <x v="3617"/>
    <n v="169"/>
    <n v="2"/>
    <n v="214.06"/>
    <x v="4"/>
    <x v="1"/>
    <n v="1"/>
    <x v="83"/>
    <x v="1"/>
  </r>
  <r>
    <x v="3618"/>
    <n v="10"/>
    <n v="1"/>
    <n v="213.96"/>
    <x v="0"/>
    <x v="2"/>
    <n v="1"/>
    <x v="80"/>
    <x v="1"/>
  </r>
  <r>
    <x v="3619"/>
    <n v="116"/>
    <n v="1"/>
    <n v="213.85"/>
    <x v="4"/>
    <x v="2"/>
    <n v="1"/>
    <x v="85"/>
    <x v="1"/>
  </r>
  <r>
    <x v="3620"/>
    <n v="23"/>
    <n v="1"/>
    <n v="213.78"/>
    <x v="1"/>
    <x v="2"/>
    <n v="1"/>
    <x v="86"/>
    <x v="1"/>
  </r>
  <r>
    <x v="3621"/>
    <n v="183"/>
    <n v="1"/>
    <n v="213.7"/>
    <x v="3"/>
    <x v="2"/>
    <n v="1"/>
    <x v="79"/>
    <x v="5"/>
  </r>
  <r>
    <x v="3622"/>
    <n v="106"/>
    <n v="1"/>
    <n v="213.55"/>
    <x v="4"/>
    <x v="2"/>
    <n v="1"/>
    <x v="85"/>
    <x v="1"/>
  </r>
  <r>
    <x v="3623"/>
    <n v="68"/>
    <n v="1"/>
    <n v="213.5"/>
    <x v="2"/>
    <x v="2"/>
    <n v="1"/>
    <x v="78"/>
    <x v="4"/>
  </r>
  <r>
    <x v="3624"/>
    <n v="10"/>
    <n v="1"/>
    <n v="213.3"/>
    <x v="0"/>
    <x v="2"/>
    <n v="1"/>
    <x v="80"/>
    <x v="1"/>
  </r>
  <r>
    <x v="3625"/>
    <n v="44"/>
    <n v="2"/>
    <n v="212.54"/>
    <x v="2"/>
    <x v="1"/>
    <n v="1"/>
    <x v="84"/>
    <x v="1"/>
  </r>
  <r>
    <x v="3626"/>
    <n v="100"/>
    <n v="1"/>
    <n v="211.89"/>
    <x v="4"/>
    <x v="2"/>
    <n v="1"/>
    <x v="85"/>
    <x v="1"/>
  </r>
  <r>
    <x v="3627"/>
    <n v="46"/>
    <n v="1"/>
    <n v="211.88"/>
    <x v="2"/>
    <x v="2"/>
    <n v="1"/>
    <x v="78"/>
    <x v="4"/>
  </r>
  <r>
    <x v="3628"/>
    <n v="197"/>
    <n v="3"/>
    <n v="211.77"/>
    <x v="3"/>
    <x v="3"/>
    <n v="1"/>
    <x v="91"/>
    <x v="1"/>
  </r>
  <r>
    <x v="3629"/>
    <n v="18"/>
    <n v="2"/>
    <n v="211.7"/>
    <x v="1"/>
    <x v="1"/>
    <n v="1"/>
    <x v="88"/>
    <x v="1"/>
  </r>
  <r>
    <x v="3630"/>
    <n v="264"/>
    <n v="1"/>
    <n v="211.5"/>
    <x v="3"/>
    <x v="2"/>
    <n v="1"/>
    <x v="79"/>
    <x v="5"/>
  </r>
  <r>
    <x v="3631"/>
    <n v="36"/>
    <n v="1"/>
    <n v="211.49"/>
    <x v="2"/>
    <x v="2"/>
    <n v="1"/>
    <x v="78"/>
    <x v="4"/>
  </r>
  <r>
    <x v="3632"/>
    <n v="84"/>
    <n v="1"/>
    <n v="211.32"/>
    <x v="4"/>
    <x v="2"/>
    <n v="1"/>
    <x v="85"/>
    <x v="1"/>
  </r>
  <r>
    <x v="3633"/>
    <n v="33"/>
    <n v="1"/>
    <n v="210.31"/>
    <x v="2"/>
    <x v="2"/>
    <n v="1"/>
    <x v="78"/>
    <x v="4"/>
  </r>
  <r>
    <x v="3634"/>
    <n v="21"/>
    <n v="1"/>
    <n v="209.49"/>
    <x v="1"/>
    <x v="2"/>
    <n v="1"/>
    <x v="86"/>
    <x v="1"/>
  </r>
  <r>
    <x v="3635"/>
    <n v="372"/>
    <n v="1"/>
    <n v="208.97"/>
    <x v="3"/>
    <x v="2"/>
    <n v="1"/>
    <x v="79"/>
    <x v="5"/>
  </r>
  <r>
    <x v="3636"/>
    <n v="52"/>
    <n v="1"/>
    <n v="208.75"/>
    <x v="2"/>
    <x v="2"/>
    <n v="1"/>
    <x v="78"/>
    <x v="4"/>
  </r>
  <r>
    <x v="3637"/>
    <n v="127"/>
    <n v="1"/>
    <n v="208.65"/>
    <x v="4"/>
    <x v="2"/>
    <n v="1"/>
    <x v="85"/>
    <x v="1"/>
  </r>
  <r>
    <x v="3638"/>
    <n v="193"/>
    <n v="2"/>
    <n v="208.59"/>
    <x v="3"/>
    <x v="1"/>
    <n v="1"/>
    <x v="87"/>
    <x v="1"/>
  </r>
  <r>
    <x v="3639"/>
    <n v="217"/>
    <n v="1"/>
    <n v="208.36"/>
    <x v="3"/>
    <x v="2"/>
    <n v="1"/>
    <x v="79"/>
    <x v="5"/>
  </r>
  <r>
    <x v="3640"/>
    <n v="197"/>
    <n v="2"/>
    <n v="207.8"/>
    <x v="3"/>
    <x v="1"/>
    <n v="1"/>
    <x v="87"/>
    <x v="1"/>
  </r>
  <r>
    <x v="3641"/>
    <n v="261"/>
    <n v="1"/>
    <n v="207.8"/>
    <x v="3"/>
    <x v="2"/>
    <n v="1"/>
    <x v="79"/>
    <x v="5"/>
  </r>
  <r>
    <x v="3642"/>
    <n v="140"/>
    <n v="3"/>
    <n v="207.74"/>
    <x v="4"/>
    <x v="3"/>
    <n v="1"/>
    <x v="89"/>
    <x v="1"/>
  </r>
  <r>
    <x v="3643"/>
    <n v="318"/>
    <n v="1"/>
    <n v="207.73"/>
    <x v="3"/>
    <x v="2"/>
    <n v="1"/>
    <x v="79"/>
    <x v="5"/>
  </r>
  <r>
    <x v="3644"/>
    <n v="281"/>
    <n v="1"/>
    <n v="207.5"/>
    <x v="3"/>
    <x v="2"/>
    <n v="1"/>
    <x v="79"/>
    <x v="5"/>
  </r>
  <r>
    <x v="3645"/>
    <n v="372"/>
    <n v="1"/>
    <n v="207.5"/>
    <x v="3"/>
    <x v="2"/>
    <n v="1"/>
    <x v="79"/>
    <x v="5"/>
  </r>
  <r>
    <x v="3646"/>
    <n v="195"/>
    <n v="1"/>
    <n v="207.5"/>
    <x v="3"/>
    <x v="2"/>
    <n v="1"/>
    <x v="79"/>
    <x v="5"/>
  </r>
  <r>
    <x v="3647"/>
    <n v="98"/>
    <n v="1"/>
    <n v="207.36"/>
    <x v="4"/>
    <x v="2"/>
    <n v="1"/>
    <x v="85"/>
    <x v="1"/>
  </r>
  <r>
    <x v="3648"/>
    <n v="193"/>
    <n v="1"/>
    <n v="207.15"/>
    <x v="3"/>
    <x v="2"/>
    <n v="1"/>
    <x v="79"/>
    <x v="5"/>
  </r>
  <r>
    <x v="3649"/>
    <n v="319"/>
    <n v="1"/>
    <n v="206.98"/>
    <x v="3"/>
    <x v="2"/>
    <n v="1"/>
    <x v="79"/>
    <x v="5"/>
  </r>
  <r>
    <x v="3650"/>
    <n v="38"/>
    <n v="2"/>
    <n v="206.34"/>
    <x v="2"/>
    <x v="1"/>
    <n v="1"/>
    <x v="84"/>
    <x v="1"/>
  </r>
  <r>
    <x v="3651"/>
    <n v="246"/>
    <n v="1"/>
    <n v="206.21"/>
    <x v="3"/>
    <x v="2"/>
    <n v="1"/>
    <x v="79"/>
    <x v="5"/>
  </r>
  <r>
    <x v="3652"/>
    <n v="372"/>
    <n v="1"/>
    <n v="205.86"/>
    <x v="3"/>
    <x v="2"/>
    <n v="1"/>
    <x v="79"/>
    <x v="5"/>
  </r>
  <r>
    <x v="3653"/>
    <n v="227"/>
    <n v="1"/>
    <n v="205.7"/>
    <x v="3"/>
    <x v="2"/>
    <n v="1"/>
    <x v="79"/>
    <x v="5"/>
  </r>
  <r>
    <x v="3654"/>
    <n v="302"/>
    <n v="1"/>
    <n v="205.48"/>
    <x v="3"/>
    <x v="2"/>
    <n v="1"/>
    <x v="79"/>
    <x v="5"/>
  </r>
  <r>
    <x v="3655"/>
    <n v="95"/>
    <n v="1"/>
    <n v="205.3"/>
    <x v="4"/>
    <x v="2"/>
    <n v="1"/>
    <x v="85"/>
    <x v="1"/>
  </r>
  <r>
    <x v="3656"/>
    <n v="24"/>
    <n v="1"/>
    <n v="205.25"/>
    <x v="1"/>
    <x v="2"/>
    <n v="1"/>
    <x v="86"/>
    <x v="1"/>
  </r>
  <r>
    <x v="3657"/>
    <n v="126"/>
    <n v="1"/>
    <n v="205.1"/>
    <x v="4"/>
    <x v="2"/>
    <n v="1"/>
    <x v="85"/>
    <x v="1"/>
  </r>
  <r>
    <x v="3658"/>
    <n v="283"/>
    <n v="1"/>
    <n v="204.5"/>
    <x v="3"/>
    <x v="2"/>
    <n v="1"/>
    <x v="79"/>
    <x v="5"/>
  </r>
  <r>
    <x v="3659"/>
    <n v="52"/>
    <n v="1"/>
    <n v="204.24"/>
    <x v="2"/>
    <x v="2"/>
    <n v="1"/>
    <x v="78"/>
    <x v="4"/>
  </r>
  <r>
    <x v="3660"/>
    <n v="1"/>
    <n v="3"/>
    <n v="204"/>
    <x v="0"/>
    <x v="3"/>
    <n v="1"/>
    <x v="90"/>
    <x v="1"/>
  </r>
  <r>
    <x v="3661"/>
    <n v="6"/>
    <n v="1"/>
    <n v="204"/>
    <x v="0"/>
    <x v="2"/>
    <n v="1"/>
    <x v="80"/>
    <x v="1"/>
  </r>
  <r>
    <x v="3662"/>
    <n v="226"/>
    <n v="1"/>
    <n v="203.95"/>
    <x v="3"/>
    <x v="2"/>
    <n v="1"/>
    <x v="79"/>
    <x v="5"/>
  </r>
  <r>
    <x v="3663"/>
    <n v="218"/>
    <n v="1"/>
    <n v="203.87"/>
    <x v="3"/>
    <x v="2"/>
    <n v="1"/>
    <x v="79"/>
    <x v="5"/>
  </r>
  <r>
    <x v="3664"/>
    <n v="161"/>
    <n v="1"/>
    <n v="203.86"/>
    <x v="4"/>
    <x v="2"/>
    <n v="1"/>
    <x v="85"/>
    <x v="1"/>
  </r>
  <r>
    <x v="3665"/>
    <n v="70"/>
    <n v="2"/>
    <n v="203.2"/>
    <x v="2"/>
    <x v="1"/>
    <n v="1"/>
    <x v="84"/>
    <x v="1"/>
  </r>
  <r>
    <x v="3666"/>
    <n v="51"/>
    <n v="1"/>
    <n v="202.68"/>
    <x v="2"/>
    <x v="2"/>
    <n v="1"/>
    <x v="78"/>
    <x v="4"/>
  </r>
  <r>
    <x v="3667"/>
    <n v="60"/>
    <n v="1"/>
    <n v="202.65"/>
    <x v="2"/>
    <x v="2"/>
    <n v="1"/>
    <x v="78"/>
    <x v="4"/>
  </r>
  <r>
    <x v="3668"/>
    <n v="18"/>
    <n v="2"/>
    <n v="202.37"/>
    <x v="1"/>
    <x v="1"/>
    <n v="1"/>
    <x v="88"/>
    <x v="1"/>
  </r>
  <r>
    <x v="3669"/>
    <n v="64"/>
    <n v="1"/>
    <n v="202.27"/>
    <x v="2"/>
    <x v="2"/>
    <n v="1"/>
    <x v="78"/>
    <x v="4"/>
  </r>
  <r>
    <x v="3670"/>
    <n v="8"/>
    <n v="3"/>
    <n v="202.11"/>
    <x v="0"/>
    <x v="3"/>
    <n v="1"/>
    <x v="90"/>
    <x v="1"/>
  </r>
  <r>
    <x v="3671"/>
    <n v="9"/>
    <n v="1"/>
    <n v="201.78"/>
    <x v="0"/>
    <x v="2"/>
    <n v="1"/>
    <x v="80"/>
    <x v="1"/>
  </r>
  <r>
    <x v="3672"/>
    <n v="365"/>
    <n v="1"/>
    <n v="201.6"/>
    <x v="3"/>
    <x v="2"/>
    <n v="1"/>
    <x v="79"/>
    <x v="5"/>
  </r>
  <r>
    <x v="3673"/>
    <n v="211"/>
    <n v="2"/>
    <n v="201.37"/>
    <x v="3"/>
    <x v="1"/>
    <n v="1"/>
    <x v="87"/>
    <x v="1"/>
  </r>
  <r>
    <x v="3674"/>
    <n v="359"/>
    <n v="1"/>
    <n v="201.2"/>
    <x v="3"/>
    <x v="2"/>
    <n v="1"/>
    <x v="79"/>
    <x v="5"/>
  </r>
  <r>
    <x v="3675"/>
    <n v="226"/>
    <n v="1"/>
    <n v="201.19"/>
    <x v="3"/>
    <x v="2"/>
    <n v="1"/>
    <x v="79"/>
    <x v="5"/>
  </r>
  <r>
    <x v="3676"/>
    <n v="330"/>
    <n v="1"/>
    <n v="201.19"/>
    <x v="3"/>
    <x v="2"/>
    <n v="1"/>
    <x v="79"/>
    <x v="5"/>
  </r>
  <r>
    <x v="3677"/>
    <n v="325"/>
    <n v="1"/>
    <n v="201.16"/>
    <x v="3"/>
    <x v="2"/>
    <n v="1"/>
    <x v="79"/>
    <x v="5"/>
  </r>
  <r>
    <x v="3678"/>
    <n v="11"/>
    <n v="7"/>
    <n v="201.12"/>
    <x v="0"/>
    <x v="0"/>
    <n v="1"/>
    <x v="92"/>
    <x v="1"/>
  </r>
  <r>
    <x v="3679"/>
    <n v="60"/>
    <n v="1"/>
    <n v="200.92"/>
    <x v="2"/>
    <x v="2"/>
    <n v="1"/>
    <x v="78"/>
    <x v="4"/>
  </r>
  <r>
    <x v="3680"/>
    <n v="136"/>
    <n v="1"/>
    <n v="200.47"/>
    <x v="4"/>
    <x v="2"/>
    <n v="1"/>
    <x v="85"/>
    <x v="1"/>
  </r>
  <r>
    <x v="3681"/>
    <n v="262"/>
    <n v="1"/>
    <n v="200.29"/>
    <x v="3"/>
    <x v="2"/>
    <n v="1"/>
    <x v="79"/>
    <x v="5"/>
  </r>
  <r>
    <x v="3682"/>
    <n v="43"/>
    <n v="1"/>
    <n v="200.27"/>
    <x v="2"/>
    <x v="2"/>
    <n v="1"/>
    <x v="78"/>
    <x v="4"/>
  </r>
  <r>
    <x v="3683"/>
    <n v="261"/>
    <n v="1"/>
    <n v="200.16"/>
    <x v="3"/>
    <x v="2"/>
    <n v="1"/>
    <x v="79"/>
    <x v="5"/>
  </r>
  <r>
    <x v="3684"/>
    <n v="59"/>
    <n v="1"/>
    <n v="200.14"/>
    <x v="2"/>
    <x v="2"/>
    <n v="1"/>
    <x v="78"/>
    <x v="4"/>
  </r>
  <r>
    <x v="3685"/>
    <n v="319"/>
    <n v="1"/>
    <n v="200.1"/>
    <x v="3"/>
    <x v="2"/>
    <n v="1"/>
    <x v="79"/>
    <x v="5"/>
  </r>
  <r>
    <x v="3686"/>
    <n v="216"/>
    <n v="1"/>
    <n v="199.85"/>
    <x v="3"/>
    <x v="2"/>
    <n v="1"/>
    <x v="79"/>
    <x v="5"/>
  </r>
  <r>
    <x v="3687"/>
    <n v="70"/>
    <n v="1"/>
    <n v="199.8"/>
    <x v="2"/>
    <x v="2"/>
    <n v="1"/>
    <x v="78"/>
    <x v="4"/>
  </r>
  <r>
    <x v="3688"/>
    <n v="16"/>
    <n v="1"/>
    <n v="199.48"/>
    <x v="1"/>
    <x v="2"/>
    <n v="1"/>
    <x v="86"/>
    <x v="1"/>
  </r>
  <r>
    <x v="3689"/>
    <n v="183"/>
    <n v="3"/>
    <n v="199.15"/>
    <x v="3"/>
    <x v="3"/>
    <n v="1"/>
    <x v="91"/>
    <x v="1"/>
  </r>
  <r>
    <x v="3690"/>
    <n v="19"/>
    <n v="1"/>
    <n v="198.8"/>
    <x v="1"/>
    <x v="2"/>
    <n v="1"/>
    <x v="86"/>
    <x v="1"/>
  </r>
  <r>
    <x v="3691"/>
    <n v="184"/>
    <n v="1"/>
    <n v="198.57"/>
    <x v="3"/>
    <x v="2"/>
    <n v="1"/>
    <x v="79"/>
    <x v="5"/>
  </r>
  <r>
    <x v="3692"/>
    <n v="137"/>
    <n v="1"/>
    <n v="197.9"/>
    <x v="4"/>
    <x v="2"/>
    <n v="1"/>
    <x v="85"/>
    <x v="1"/>
  </r>
  <r>
    <x v="3693"/>
    <n v="155"/>
    <n v="2"/>
    <n v="197.88"/>
    <x v="4"/>
    <x v="1"/>
    <n v="1"/>
    <x v="83"/>
    <x v="1"/>
  </r>
  <r>
    <x v="3694"/>
    <n v="39"/>
    <n v="1"/>
    <n v="197.71"/>
    <x v="2"/>
    <x v="2"/>
    <n v="1"/>
    <x v="78"/>
    <x v="4"/>
  </r>
  <r>
    <x v="3695"/>
    <n v="330"/>
    <n v="1"/>
    <n v="197.65"/>
    <x v="3"/>
    <x v="2"/>
    <n v="1"/>
    <x v="79"/>
    <x v="5"/>
  </r>
  <r>
    <x v="3696"/>
    <n v="28"/>
    <n v="1"/>
    <n v="197.64"/>
    <x v="1"/>
    <x v="2"/>
    <n v="1"/>
    <x v="86"/>
    <x v="1"/>
  </r>
  <r>
    <x v="3697"/>
    <n v="156"/>
    <n v="1"/>
    <n v="197.22"/>
    <x v="4"/>
    <x v="2"/>
    <n v="1"/>
    <x v="85"/>
    <x v="1"/>
  </r>
  <r>
    <x v="3698"/>
    <n v="276"/>
    <n v="1"/>
    <n v="197"/>
    <x v="3"/>
    <x v="2"/>
    <n v="1"/>
    <x v="79"/>
    <x v="5"/>
  </r>
  <r>
    <x v="3699"/>
    <n v="16"/>
    <n v="1"/>
    <n v="196.94"/>
    <x v="1"/>
    <x v="2"/>
    <n v="1"/>
    <x v="86"/>
    <x v="1"/>
  </r>
  <r>
    <x v="3700"/>
    <n v="1"/>
    <n v="1"/>
    <n v="196.89"/>
    <x v="0"/>
    <x v="2"/>
    <n v="1"/>
    <x v="80"/>
    <x v="1"/>
  </r>
  <r>
    <x v="3701"/>
    <n v="133"/>
    <n v="1"/>
    <n v="196.88"/>
    <x v="4"/>
    <x v="2"/>
    <n v="1"/>
    <x v="85"/>
    <x v="1"/>
  </r>
  <r>
    <x v="3702"/>
    <n v="14"/>
    <n v="2"/>
    <n v="196.79"/>
    <x v="1"/>
    <x v="1"/>
    <n v="1"/>
    <x v="88"/>
    <x v="1"/>
  </r>
  <r>
    <x v="3703"/>
    <n v="142"/>
    <n v="4"/>
    <n v="195.74"/>
    <x v="4"/>
    <x v="3"/>
    <n v="1"/>
    <x v="89"/>
    <x v="1"/>
  </r>
  <r>
    <x v="3704"/>
    <n v="65"/>
    <n v="2"/>
    <n v="195.55"/>
    <x v="2"/>
    <x v="1"/>
    <n v="1"/>
    <x v="84"/>
    <x v="1"/>
  </r>
  <r>
    <x v="3705"/>
    <n v="17"/>
    <n v="1"/>
    <n v="195.36"/>
    <x v="1"/>
    <x v="2"/>
    <n v="1"/>
    <x v="86"/>
    <x v="1"/>
  </r>
  <r>
    <x v="3706"/>
    <n v="23"/>
    <n v="1"/>
    <n v="195.25"/>
    <x v="1"/>
    <x v="2"/>
    <n v="1"/>
    <x v="86"/>
    <x v="1"/>
  </r>
  <r>
    <x v="3707"/>
    <n v="35"/>
    <n v="2"/>
    <n v="195.15"/>
    <x v="2"/>
    <x v="1"/>
    <n v="1"/>
    <x v="84"/>
    <x v="1"/>
  </r>
  <r>
    <x v="3708"/>
    <n v="78"/>
    <n v="1"/>
    <n v="194.37"/>
    <x v="4"/>
    <x v="2"/>
    <n v="1"/>
    <x v="85"/>
    <x v="1"/>
  </r>
  <r>
    <x v="3709"/>
    <n v="116"/>
    <n v="1"/>
    <n v="193.75"/>
    <x v="4"/>
    <x v="2"/>
    <n v="1"/>
    <x v="85"/>
    <x v="1"/>
  </r>
  <r>
    <x v="3710"/>
    <n v="354"/>
    <n v="1"/>
    <n v="193.64"/>
    <x v="3"/>
    <x v="2"/>
    <n v="1"/>
    <x v="79"/>
    <x v="5"/>
  </r>
  <r>
    <x v="3711"/>
    <n v="91"/>
    <n v="2"/>
    <n v="193.64"/>
    <x v="4"/>
    <x v="1"/>
    <n v="1"/>
    <x v="83"/>
    <x v="1"/>
  </r>
  <r>
    <x v="3712"/>
    <n v="42"/>
    <n v="1"/>
    <n v="193.44"/>
    <x v="2"/>
    <x v="2"/>
    <n v="1"/>
    <x v="78"/>
    <x v="4"/>
  </r>
  <r>
    <x v="3713"/>
    <n v="74"/>
    <n v="1"/>
    <n v="193.39"/>
    <x v="4"/>
    <x v="2"/>
    <n v="1"/>
    <x v="85"/>
    <x v="1"/>
  </r>
  <r>
    <x v="3714"/>
    <n v="3"/>
    <n v="1"/>
    <n v="193.39"/>
    <x v="0"/>
    <x v="2"/>
    <n v="1"/>
    <x v="80"/>
    <x v="1"/>
  </r>
  <r>
    <x v="3715"/>
    <n v="256"/>
    <n v="1"/>
    <n v="193"/>
    <x v="3"/>
    <x v="2"/>
    <n v="1"/>
    <x v="79"/>
    <x v="5"/>
  </r>
  <r>
    <x v="3716"/>
    <n v="38"/>
    <n v="2"/>
    <n v="192.72"/>
    <x v="2"/>
    <x v="1"/>
    <n v="1"/>
    <x v="84"/>
    <x v="1"/>
  </r>
  <r>
    <x v="3717"/>
    <n v="373"/>
    <n v="1"/>
    <n v="192.6"/>
    <x v="3"/>
    <x v="2"/>
    <n v="1"/>
    <x v="79"/>
    <x v="5"/>
  </r>
  <r>
    <x v="3718"/>
    <n v="16"/>
    <n v="2"/>
    <n v="192.6"/>
    <x v="1"/>
    <x v="1"/>
    <n v="1"/>
    <x v="88"/>
    <x v="1"/>
  </r>
  <r>
    <x v="3719"/>
    <n v="34"/>
    <n v="1"/>
    <n v="192.33"/>
    <x v="2"/>
    <x v="2"/>
    <n v="1"/>
    <x v="78"/>
    <x v="4"/>
  </r>
  <r>
    <x v="3720"/>
    <n v="32"/>
    <n v="2"/>
    <n v="191.99"/>
    <x v="1"/>
    <x v="1"/>
    <n v="1"/>
    <x v="88"/>
    <x v="1"/>
  </r>
  <r>
    <x v="3721"/>
    <n v="137"/>
    <n v="1"/>
    <n v="191.95"/>
    <x v="4"/>
    <x v="2"/>
    <n v="1"/>
    <x v="85"/>
    <x v="1"/>
  </r>
  <r>
    <x v="3722"/>
    <n v="173"/>
    <n v="1"/>
    <n v="191.94"/>
    <x v="4"/>
    <x v="2"/>
    <n v="1"/>
    <x v="85"/>
    <x v="1"/>
  </r>
  <r>
    <x v="3723"/>
    <n v="2"/>
    <n v="1"/>
    <n v="191.47"/>
    <x v="0"/>
    <x v="2"/>
    <n v="1"/>
    <x v="80"/>
    <x v="1"/>
  </r>
  <r>
    <x v="3724"/>
    <n v="27"/>
    <n v="1"/>
    <n v="191.04"/>
    <x v="1"/>
    <x v="2"/>
    <n v="1"/>
    <x v="86"/>
    <x v="1"/>
  </r>
  <r>
    <x v="3725"/>
    <n v="34"/>
    <n v="1"/>
    <n v="190.88"/>
    <x v="2"/>
    <x v="2"/>
    <n v="1"/>
    <x v="78"/>
    <x v="4"/>
  </r>
  <r>
    <x v="3726"/>
    <n v="364"/>
    <n v="1"/>
    <n v="190.7"/>
    <x v="3"/>
    <x v="2"/>
    <n v="1"/>
    <x v="79"/>
    <x v="5"/>
  </r>
  <r>
    <x v="3727"/>
    <n v="356"/>
    <n v="1"/>
    <n v="190.55"/>
    <x v="3"/>
    <x v="2"/>
    <n v="1"/>
    <x v="79"/>
    <x v="5"/>
  </r>
  <r>
    <x v="3728"/>
    <n v="170"/>
    <n v="1"/>
    <n v="190.53"/>
    <x v="4"/>
    <x v="2"/>
    <n v="1"/>
    <x v="85"/>
    <x v="1"/>
  </r>
  <r>
    <x v="3729"/>
    <n v="70"/>
    <n v="2"/>
    <n v="190.25"/>
    <x v="2"/>
    <x v="1"/>
    <n v="1"/>
    <x v="84"/>
    <x v="1"/>
  </r>
  <r>
    <x v="3730"/>
    <n v="286"/>
    <n v="1"/>
    <n v="189.9"/>
    <x v="3"/>
    <x v="2"/>
    <n v="1"/>
    <x v="79"/>
    <x v="5"/>
  </r>
  <r>
    <x v="3731"/>
    <n v="175"/>
    <n v="1"/>
    <n v="189.5"/>
    <x v="4"/>
    <x v="2"/>
    <n v="1"/>
    <x v="85"/>
    <x v="1"/>
  </r>
  <r>
    <x v="3732"/>
    <n v="178"/>
    <n v="1"/>
    <n v="189.47"/>
    <x v="4"/>
    <x v="2"/>
    <n v="1"/>
    <x v="85"/>
    <x v="1"/>
  </r>
  <r>
    <x v="3733"/>
    <n v="60"/>
    <n v="1"/>
    <n v="189.34"/>
    <x v="2"/>
    <x v="2"/>
    <n v="1"/>
    <x v="78"/>
    <x v="4"/>
  </r>
  <r>
    <x v="3734"/>
    <n v="52"/>
    <n v="1"/>
    <n v="188.88"/>
    <x v="2"/>
    <x v="2"/>
    <n v="1"/>
    <x v="78"/>
    <x v="4"/>
  </r>
  <r>
    <x v="3735"/>
    <n v="217"/>
    <n v="2"/>
    <n v="188.61"/>
    <x v="3"/>
    <x v="1"/>
    <n v="1"/>
    <x v="87"/>
    <x v="1"/>
  </r>
  <r>
    <x v="3736"/>
    <n v="158"/>
    <n v="2"/>
    <n v="188.02"/>
    <x v="4"/>
    <x v="1"/>
    <n v="1"/>
    <x v="83"/>
    <x v="1"/>
  </r>
  <r>
    <x v="3737"/>
    <n v="57"/>
    <n v="1"/>
    <n v="187.83"/>
    <x v="2"/>
    <x v="2"/>
    <n v="1"/>
    <x v="78"/>
    <x v="4"/>
  </r>
  <r>
    <x v="3738"/>
    <n v="154"/>
    <n v="2"/>
    <n v="187.29"/>
    <x v="4"/>
    <x v="1"/>
    <n v="1"/>
    <x v="83"/>
    <x v="1"/>
  </r>
  <r>
    <x v="3739"/>
    <n v="172"/>
    <n v="1"/>
    <n v="187.05"/>
    <x v="4"/>
    <x v="2"/>
    <n v="1"/>
    <x v="85"/>
    <x v="1"/>
  </r>
  <r>
    <x v="3740"/>
    <n v="156"/>
    <n v="3"/>
    <n v="186.42"/>
    <x v="4"/>
    <x v="3"/>
    <n v="1"/>
    <x v="89"/>
    <x v="1"/>
  </r>
  <r>
    <x v="3741"/>
    <n v="300"/>
    <n v="2"/>
    <n v="186.39"/>
    <x v="3"/>
    <x v="1"/>
    <n v="1"/>
    <x v="87"/>
    <x v="1"/>
  </r>
  <r>
    <x v="3742"/>
    <n v="17"/>
    <n v="2"/>
    <n v="186.23"/>
    <x v="1"/>
    <x v="1"/>
    <n v="1"/>
    <x v="88"/>
    <x v="1"/>
  </r>
  <r>
    <x v="3743"/>
    <n v="18"/>
    <n v="1"/>
    <n v="186.01"/>
    <x v="1"/>
    <x v="2"/>
    <n v="1"/>
    <x v="86"/>
    <x v="1"/>
  </r>
  <r>
    <x v="3744"/>
    <n v="114"/>
    <n v="1"/>
    <n v="185.9"/>
    <x v="4"/>
    <x v="2"/>
    <n v="1"/>
    <x v="85"/>
    <x v="1"/>
  </r>
  <r>
    <x v="3745"/>
    <n v="242"/>
    <n v="1"/>
    <n v="185.65"/>
    <x v="3"/>
    <x v="2"/>
    <n v="1"/>
    <x v="79"/>
    <x v="5"/>
  </r>
  <r>
    <x v="3746"/>
    <n v="217"/>
    <n v="1"/>
    <n v="185.4"/>
    <x v="3"/>
    <x v="2"/>
    <n v="1"/>
    <x v="79"/>
    <x v="5"/>
  </r>
  <r>
    <x v="3747"/>
    <n v="239"/>
    <n v="1"/>
    <n v="185.05"/>
    <x v="3"/>
    <x v="2"/>
    <n v="1"/>
    <x v="79"/>
    <x v="5"/>
  </r>
  <r>
    <x v="3748"/>
    <n v="231"/>
    <n v="1"/>
    <n v="184.64"/>
    <x v="3"/>
    <x v="2"/>
    <n v="1"/>
    <x v="79"/>
    <x v="5"/>
  </r>
  <r>
    <x v="3749"/>
    <n v="23"/>
    <n v="1"/>
    <n v="184.4"/>
    <x v="1"/>
    <x v="2"/>
    <n v="1"/>
    <x v="86"/>
    <x v="1"/>
  </r>
  <r>
    <x v="3750"/>
    <n v="27"/>
    <n v="1"/>
    <n v="184.26"/>
    <x v="1"/>
    <x v="2"/>
    <n v="1"/>
    <x v="86"/>
    <x v="1"/>
  </r>
  <r>
    <x v="3751"/>
    <n v="22"/>
    <n v="2"/>
    <n v="184.19"/>
    <x v="1"/>
    <x v="1"/>
    <n v="1"/>
    <x v="88"/>
    <x v="1"/>
  </r>
  <r>
    <x v="3752"/>
    <n v="241"/>
    <n v="1"/>
    <n v="183.85"/>
    <x v="3"/>
    <x v="2"/>
    <n v="1"/>
    <x v="79"/>
    <x v="5"/>
  </r>
  <r>
    <x v="3753"/>
    <n v="35"/>
    <n v="1"/>
    <n v="183.76"/>
    <x v="2"/>
    <x v="2"/>
    <n v="1"/>
    <x v="78"/>
    <x v="4"/>
  </r>
  <r>
    <x v="3754"/>
    <n v="42"/>
    <n v="1"/>
    <n v="183.7"/>
    <x v="2"/>
    <x v="2"/>
    <n v="1"/>
    <x v="78"/>
    <x v="4"/>
  </r>
  <r>
    <x v="3755"/>
    <n v="266"/>
    <n v="1"/>
    <n v="183.6"/>
    <x v="3"/>
    <x v="2"/>
    <n v="1"/>
    <x v="79"/>
    <x v="5"/>
  </r>
  <r>
    <x v="3756"/>
    <n v="28"/>
    <n v="2"/>
    <n v="183.44"/>
    <x v="1"/>
    <x v="1"/>
    <n v="1"/>
    <x v="88"/>
    <x v="1"/>
  </r>
  <r>
    <x v="3757"/>
    <n v="249"/>
    <n v="1"/>
    <n v="183.4"/>
    <x v="3"/>
    <x v="2"/>
    <n v="1"/>
    <x v="79"/>
    <x v="5"/>
  </r>
  <r>
    <x v="3758"/>
    <n v="14"/>
    <n v="1"/>
    <n v="183.02"/>
    <x v="1"/>
    <x v="2"/>
    <n v="1"/>
    <x v="86"/>
    <x v="1"/>
  </r>
  <r>
    <x v="3759"/>
    <n v="197"/>
    <n v="1"/>
    <n v="182.99"/>
    <x v="3"/>
    <x v="2"/>
    <n v="1"/>
    <x v="79"/>
    <x v="5"/>
  </r>
  <r>
    <x v="3760"/>
    <n v="364"/>
    <n v="1"/>
    <n v="182.25"/>
    <x v="3"/>
    <x v="2"/>
    <n v="1"/>
    <x v="79"/>
    <x v="5"/>
  </r>
  <r>
    <x v="3761"/>
    <n v="74"/>
    <n v="1"/>
    <n v="181.09"/>
    <x v="4"/>
    <x v="2"/>
    <n v="1"/>
    <x v="85"/>
    <x v="1"/>
  </r>
  <r>
    <x v="3762"/>
    <n v="59"/>
    <n v="1"/>
    <n v="181.09"/>
    <x v="2"/>
    <x v="2"/>
    <n v="1"/>
    <x v="78"/>
    <x v="4"/>
  </r>
  <r>
    <x v="3763"/>
    <n v="20"/>
    <n v="1"/>
    <n v="181.07"/>
    <x v="1"/>
    <x v="2"/>
    <n v="1"/>
    <x v="86"/>
    <x v="1"/>
  </r>
  <r>
    <x v="3764"/>
    <n v="364"/>
    <n v="1"/>
    <n v="181"/>
    <x v="3"/>
    <x v="2"/>
    <n v="1"/>
    <x v="79"/>
    <x v="5"/>
  </r>
  <r>
    <x v="3765"/>
    <n v="127"/>
    <n v="2"/>
    <n v="180.85"/>
    <x v="4"/>
    <x v="1"/>
    <n v="1"/>
    <x v="83"/>
    <x v="1"/>
  </r>
  <r>
    <x v="3766"/>
    <n v="367"/>
    <n v="1"/>
    <n v="180.7"/>
    <x v="3"/>
    <x v="2"/>
    <n v="1"/>
    <x v="79"/>
    <x v="5"/>
  </r>
  <r>
    <x v="3767"/>
    <n v="277"/>
    <n v="1"/>
    <n v="180.6"/>
    <x v="3"/>
    <x v="2"/>
    <n v="1"/>
    <x v="79"/>
    <x v="5"/>
  </r>
  <r>
    <x v="3768"/>
    <n v="31"/>
    <n v="1"/>
    <n v="180.48"/>
    <x v="1"/>
    <x v="2"/>
    <n v="1"/>
    <x v="86"/>
    <x v="1"/>
  </r>
  <r>
    <x v="3769"/>
    <n v="146"/>
    <n v="1"/>
    <n v="180.42"/>
    <x v="4"/>
    <x v="2"/>
    <n v="1"/>
    <x v="85"/>
    <x v="1"/>
  </r>
  <r>
    <x v="3770"/>
    <n v="231"/>
    <n v="1"/>
    <n v="180.1"/>
    <x v="3"/>
    <x v="2"/>
    <n v="1"/>
    <x v="79"/>
    <x v="5"/>
  </r>
  <r>
    <x v="3771"/>
    <n v="169"/>
    <n v="1"/>
    <n v="179.93"/>
    <x v="4"/>
    <x v="2"/>
    <n v="1"/>
    <x v="85"/>
    <x v="1"/>
  </r>
  <r>
    <x v="3772"/>
    <n v="45"/>
    <n v="2"/>
    <n v="179.34"/>
    <x v="2"/>
    <x v="1"/>
    <n v="1"/>
    <x v="84"/>
    <x v="1"/>
  </r>
  <r>
    <x v="3773"/>
    <n v="149"/>
    <n v="1"/>
    <n v="179.17"/>
    <x v="4"/>
    <x v="2"/>
    <n v="1"/>
    <x v="85"/>
    <x v="1"/>
  </r>
  <r>
    <x v="3774"/>
    <n v="361"/>
    <n v="1"/>
    <n v="179.1"/>
    <x v="3"/>
    <x v="2"/>
    <n v="1"/>
    <x v="79"/>
    <x v="5"/>
  </r>
  <r>
    <x v="3775"/>
    <n v="218"/>
    <n v="1"/>
    <n v="179"/>
    <x v="3"/>
    <x v="2"/>
    <n v="1"/>
    <x v="79"/>
    <x v="5"/>
  </r>
  <r>
    <x v="3776"/>
    <n v="198"/>
    <n v="1"/>
    <n v="179"/>
    <x v="3"/>
    <x v="2"/>
    <n v="1"/>
    <x v="79"/>
    <x v="5"/>
  </r>
  <r>
    <x v="3777"/>
    <n v="239"/>
    <n v="2"/>
    <n v="178.96"/>
    <x v="3"/>
    <x v="1"/>
    <n v="1"/>
    <x v="87"/>
    <x v="1"/>
  </r>
  <r>
    <x v="3778"/>
    <n v="3"/>
    <n v="2"/>
    <n v="178.96"/>
    <x v="0"/>
    <x v="1"/>
    <n v="1"/>
    <x v="82"/>
    <x v="1"/>
  </r>
  <r>
    <x v="3779"/>
    <n v="323"/>
    <n v="1"/>
    <n v="178.95"/>
    <x v="3"/>
    <x v="2"/>
    <n v="1"/>
    <x v="79"/>
    <x v="5"/>
  </r>
  <r>
    <x v="3780"/>
    <n v="140"/>
    <n v="1"/>
    <n v="178.75"/>
    <x v="4"/>
    <x v="2"/>
    <n v="1"/>
    <x v="85"/>
    <x v="1"/>
  </r>
  <r>
    <x v="3781"/>
    <n v="102"/>
    <n v="1"/>
    <n v="178.7"/>
    <x v="4"/>
    <x v="2"/>
    <n v="1"/>
    <x v="85"/>
    <x v="1"/>
  </r>
  <r>
    <x v="3782"/>
    <n v="173"/>
    <n v="1"/>
    <n v="178.52"/>
    <x v="4"/>
    <x v="2"/>
    <n v="1"/>
    <x v="85"/>
    <x v="1"/>
  </r>
  <r>
    <x v="3783"/>
    <n v="200"/>
    <n v="1"/>
    <n v="178.39"/>
    <x v="3"/>
    <x v="2"/>
    <n v="1"/>
    <x v="79"/>
    <x v="5"/>
  </r>
  <r>
    <x v="3784"/>
    <n v="44"/>
    <n v="1"/>
    <n v="178.34"/>
    <x v="2"/>
    <x v="2"/>
    <n v="1"/>
    <x v="78"/>
    <x v="4"/>
  </r>
  <r>
    <x v="3785"/>
    <n v="17"/>
    <n v="1"/>
    <n v="178.26"/>
    <x v="1"/>
    <x v="2"/>
    <n v="1"/>
    <x v="86"/>
    <x v="1"/>
  </r>
  <r>
    <x v="3786"/>
    <n v="311"/>
    <n v="1"/>
    <n v="178.22"/>
    <x v="3"/>
    <x v="2"/>
    <n v="1"/>
    <x v="79"/>
    <x v="5"/>
  </r>
  <r>
    <x v="3787"/>
    <n v="7"/>
    <n v="2"/>
    <n v="178.05"/>
    <x v="0"/>
    <x v="1"/>
    <n v="1"/>
    <x v="82"/>
    <x v="1"/>
  </r>
  <r>
    <x v="3788"/>
    <n v="311"/>
    <n v="1"/>
    <n v="177.5"/>
    <x v="3"/>
    <x v="2"/>
    <n v="1"/>
    <x v="79"/>
    <x v="5"/>
  </r>
  <r>
    <x v="3789"/>
    <n v="173"/>
    <n v="1"/>
    <n v="177.34"/>
    <x v="4"/>
    <x v="2"/>
    <n v="1"/>
    <x v="85"/>
    <x v="1"/>
  </r>
  <r>
    <x v="3790"/>
    <n v="21"/>
    <n v="1"/>
    <n v="177.31"/>
    <x v="1"/>
    <x v="2"/>
    <n v="1"/>
    <x v="86"/>
    <x v="1"/>
  </r>
  <r>
    <x v="3791"/>
    <n v="266"/>
    <n v="1"/>
    <n v="177.15"/>
    <x v="3"/>
    <x v="2"/>
    <n v="1"/>
    <x v="79"/>
    <x v="5"/>
  </r>
  <r>
    <x v="3792"/>
    <n v="36"/>
    <n v="1"/>
    <n v="176.68"/>
    <x v="2"/>
    <x v="2"/>
    <n v="1"/>
    <x v="78"/>
    <x v="4"/>
  </r>
  <r>
    <x v="3793"/>
    <n v="7"/>
    <n v="3"/>
    <n v="176.63"/>
    <x v="0"/>
    <x v="3"/>
    <n v="1"/>
    <x v="90"/>
    <x v="1"/>
  </r>
  <r>
    <x v="3794"/>
    <n v="30"/>
    <n v="1"/>
    <n v="176.55"/>
    <x v="1"/>
    <x v="2"/>
    <n v="1"/>
    <x v="86"/>
    <x v="1"/>
  </r>
  <r>
    <x v="3795"/>
    <n v="283"/>
    <n v="1"/>
    <n v="176.5"/>
    <x v="3"/>
    <x v="2"/>
    <n v="1"/>
    <x v="79"/>
    <x v="5"/>
  </r>
  <r>
    <x v="3796"/>
    <n v="29"/>
    <n v="1"/>
    <n v="175.92"/>
    <x v="1"/>
    <x v="2"/>
    <n v="1"/>
    <x v="86"/>
    <x v="1"/>
  </r>
  <r>
    <x v="3797"/>
    <n v="235"/>
    <n v="1"/>
    <n v="175.27"/>
    <x v="3"/>
    <x v="2"/>
    <n v="1"/>
    <x v="79"/>
    <x v="5"/>
  </r>
  <r>
    <x v="3798"/>
    <n v="246"/>
    <n v="1"/>
    <n v="175.2"/>
    <x v="3"/>
    <x v="2"/>
    <n v="1"/>
    <x v="79"/>
    <x v="5"/>
  </r>
  <r>
    <x v="3799"/>
    <n v="123"/>
    <n v="1"/>
    <n v="175.2"/>
    <x v="4"/>
    <x v="2"/>
    <n v="1"/>
    <x v="85"/>
    <x v="1"/>
  </r>
  <r>
    <x v="3800"/>
    <n v="256"/>
    <n v="1"/>
    <n v="174.8"/>
    <x v="3"/>
    <x v="2"/>
    <n v="1"/>
    <x v="79"/>
    <x v="5"/>
  </r>
  <r>
    <x v="3801"/>
    <n v="365"/>
    <n v="1"/>
    <n v="174.4"/>
    <x v="3"/>
    <x v="2"/>
    <n v="1"/>
    <x v="79"/>
    <x v="5"/>
  </r>
  <r>
    <x v="3802"/>
    <n v="63"/>
    <n v="1"/>
    <n v="174.37"/>
    <x v="2"/>
    <x v="2"/>
    <n v="1"/>
    <x v="78"/>
    <x v="4"/>
  </r>
  <r>
    <x v="3803"/>
    <n v="73"/>
    <n v="1"/>
    <n v="173.9"/>
    <x v="4"/>
    <x v="2"/>
    <n v="1"/>
    <x v="85"/>
    <x v="1"/>
  </r>
  <r>
    <x v="3804"/>
    <n v="59"/>
    <n v="2"/>
    <n v="173.76"/>
    <x v="2"/>
    <x v="1"/>
    <n v="1"/>
    <x v="84"/>
    <x v="1"/>
  </r>
  <r>
    <x v="3805"/>
    <n v="52"/>
    <n v="3"/>
    <n v="173.74"/>
    <x v="2"/>
    <x v="3"/>
    <n v="1"/>
    <x v="81"/>
    <x v="1"/>
  </r>
  <r>
    <x v="3806"/>
    <n v="363"/>
    <n v="1"/>
    <n v="173.7"/>
    <x v="3"/>
    <x v="2"/>
    <n v="1"/>
    <x v="79"/>
    <x v="5"/>
  </r>
  <r>
    <x v="3807"/>
    <n v="366"/>
    <n v="1"/>
    <n v="173.55"/>
    <x v="3"/>
    <x v="2"/>
    <n v="1"/>
    <x v="79"/>
    <x v="5"/>
  </r>
  <r>
    <x v="3808"/>
    <n v="10"/>
    <n v="2"/>
    <n v="173.45"/>
    <x v="0"/>
    <x v="1"/>
    <n v="1"/>
    <x v="82"/>
    <x v="1"/>
  </r>
  <r>
    <x v="3809"/>
    <n v="49"/>
    <n v="2"/>
    <n v="173.16"/>
    <x v="2"/>
    <x v="1"/>
    <n v="1"/>
    <x v="84"/>
    <x v="1"/>
  </r>
  <r>
    <x v="3810"/>
    <n v="296"/>
    <n v="1"/>
    <n v="173.05"/>
    <x v="3"/>
    <x v="2"/>
    <n v="1"/>
    <x v="79"/>
    <x v="5"/>
  </r>
  <r>
    <x v="3811"/>
    <n v="264"/>
    <n v="1"/>
    <n v="172.9"/>
    <x v="3"/>
    <x v="2"/>
    <n v="1"/>
    <x v="79"/>
    <x v="5"/>
  </r>
  <r>
    <x v="3812"/>
    <n v="63"/>
    <n v="1"/>
    <n v="172.82"/>
    <x v="2"/>
    <x v="2"/>
    <n v="1"/>
    <x v="78"/>
    <x v="4"/>
  </r>
  <r>
    <x v="3813"/>
    <n v="202"/>
    <n v="2"/>
    <n v="172.29"/>
    <x v="3"/>
    <x v="1"/>
    <n v="1"/>
    <x v="87"/>
    <x v="1"/>
  </r>
  <r>
    <x v="3814"/>
    <n v="351"/>
    <n v="1"/>
    <n v="172.25"/>
    <x v="3"/>
    <x v="2"/>
    <n v="1"/>
    <x v="79"/>
    <x v="5"/>
  </r>
  <r>
    <x v="3815"/>
    <n v="58"/>
    <n v="1"/>
    <n v="172.25"/>
    <x v="2"/>
    <x v="2"/>
    <n v="1"/>
    <x v="78"/>
    <x v="4"/>
  </r>
  <r>
    <x v="3816"/>
    <n v="2"/>
    <n v="1"/>
    <n v="172.06"/>
    <x v="0"/>
    <x v="2"/>
    <n v="1"/>
    <x v="80"/>
    <x v="1"/>
  </r>
  <r>
    <x v="3817"/>
    <n v="56"/>
    <n v="1"/>
    <n v="171.59"/>
    <x v="2"/>
    <x v="2"/>
    <n v="1"/>
    <x v="78"/>
    <x v="4"/>
  </r>
  <r>
    <x v="3818"/>
    <n v="204"/>
    <n v="1"/>
    <n v="171.45"/>
    <x v="3"/>
    <x v="2"/>
    <n v="1"/>
    <x v="79"/>
    <x v="5"/>
  </r>
  <r>
    <x v="3819"/>
    <n v="6"/>
    <n v="1"/>
    <n v="171.42"/>
    <x v="0"/>
    <x v="2"/>
    <n v="1"/>
    <x v="80"/>
    <x v="1"/>
  </r>
  <r>
    <x v="3820"/>
    <n v="22"/>
    <n v="1"/>
    <n v="171.19"/>
    <x v="1"/>
    <x v="2"/>
    <n v="1"/>
    <x v="86"/>
    <x v="1"/>
  </r>
  <r>
    <x v="3821"/>
    <n v="259"/>
    <n v="1"/>
    <n v="170.95"/>
    <x v="3"/>
    <x v="2"/>
    <n v="1"/>
    <x v="79"/>
    <x v="5"/>
  </r>
  <r>
    <x v="3822"/>
    <n v="269"/>
    <n v="1"/>
    <n v="170.75"/>
    <x v="3"/>
    <x v="2"/>
    <n v="1"/>
    <x v="79"/>
    <x v="5"/>
  </r>
  <r>
    <x v="3823"/>
    <n v="18"/>
    <n v="1"/>
    <n v="170.32"/>
    <x v="1"/>
    <x v="2"/>
    <n v="1"/>
    <x v="86"/>
    <x v="1"/>
  </r>
  <r>
    <x v="3824"/>
    <n v="53"/>
    <n v="1"/>
    <n v="170.22"/>
    <x v="2"/>
    <x v="2"/>
    <n v="1"/>
    <x v="78"/>
    <x v="4"/>
  </r>
  <r>
    <x v="3825"/>
    <n v="9"/>
    <n v="1"/>
    <n v="170.16"/>
    <x v="0"/>
    <x v="2"/>
    <n v="1"/>
    <x v="80"/>
    <x v="1"/>
  </r>
  <r>
    <x v="3826"/>
    <n v="172"/>
    <n v="1"/>
    <n v="170.04"/>
    <x v="4"/>
    <x v="2"/>
    <n v="1"/>
    <x v="85"/>
    <x v="1"/>
  </r>
  <r>
    <x v="3827"/>
    <n v="21"/>
    <n v="2"/>
    <n v="169.55"/>
    <x v="1"/>
    <x v="1"/>
    <n v="1"/>
    <x v="88"/>
    <x v="1"/>
  </r>
  <r>
    <x v="3828"/>
    <n v="42"/>
    <n v="1"/>
    <n v="169.48"/>
    <x v="2"/>
    <x v="2"/>
    <n v="1"/>
    <x v="78"/>
    <x v="4"/>
  </r>
  <r>
    <x v="3829"/>
    <n v="3"/>
    <n v="1"/>
    <n v="168.9"/>
    <x v="0"/>
    <x v="2"/>
    <n v="1"/>
    <x v="80"/>
    <x v="1"/>
  </r>
  <r>
    <x v="3830"/>
    <n v="2"/>
    <n v="1"/>
    <n v="168.63"/>
    <x v="0"/>
    <x v="2"/>
    <n v="1"/>
    <x v="80"/>
    <x v="1"/>
  </r>
  <r>
    <x v="3831"/>
    <n v="365"/>
    <n v="1"/>
    <n v="168.6"/>
    <x v="3"/>
    <x v="2"/>
    <n v="1"/>
    <x v="79"/>
    <x v="5"/>
  </r>
  <r>
    <x v="3832"/>
    <n v="126"/>
    <n v="1"/>
    <n v="168.31"/>
    <x v="4"/>
    <x v="2"/>
    <n v="1"/>
    <x v="85"/>
    <x v="1"/>
  </r>
  <r>
    <x v="3833"/>
    <n v="80"/>
    <n v="1"/>
    <n v="168.31"/>
    <x v="4"/>
    <x v="2"/>
    <n v="1"/>
    <x v="85"/>
    <x v="1"/>
  </r>
  <r>
    <x v="3834"/>
    <n v="339"/>
    <n v="1"/>
    <n v="168.3"/>
    <x v="3"/>
    <x v="2"/>
    <n v="1"/>
    <x v="79"/>
    <x v="5"/>
  </r>
  <r>
    <x v="3835"/>
    <n v="8"/>
    <n v="2"/>
    <n v="168.24"/>
    <x v="0"/>
    <x v="1"/>
    <n v="1"/>
    <x v="82"/>
    <x v="1"/>
  </r>
  <r>
    <x v="3836"/>
    <n v="29"/>
    <n v="1"/>
    <n v="168.12"/>
    <x v="1"/>
    <x v="2"/>
    <n v="1"/>
    <x v="86"/>
    <x v="1"/>
  </r>
  <r>
    <x v="3837"/>
    <n v="128"/>
    <n v="1"/>
    <n v="168"/>
    <x v="4"/>
    <x v="2"/>
    <n v="1"/>
    <x v="85"/>
    <x v="1"/>
  </r>
  <r>
    <x v="3838"/>
    <n v="357"/>
    <n v="1"/>
    <n v="168"/>
    <x v="3"/>
    <x v="2"/>
    <n v="1"/>
    <x v="79"/>
    <x v="5"/>
  </r>
  <r>
    <x v="3839"/>
    <n v="108"/>
    <n v="2"/>
    <n v="167.61"/>
    <x v="4"/>
    <x v="1"/>
    <n v="1"/>
    <x v="83"/>
    <x v="1"/>
  </r>
  <r>
    <x v="3840"/>
    <n v="237"/>
    <n v="1"/>
    <n v="167.55"/>
    <x v="3"/>
    <x v="2"/>
    <n v="1"/>
    <x v="79"/>
    <x v="5"/>
  </r>
  <r>
    <x v="3841"/>
    <n v="153"/>
    <n v="4"/>
    <n v="167.5"/>
    <x v="4"/>
    <x v="3"/>
    <n v="1"/>
    <x v="89"/>
    <x v="1"/>
  </r>
  <r>
    <x v="3842"/>
    <n v="301"/>
    <n v="2"/>
    <n v="167.25"/>
    <x v="3"/>
    <x v="1"/>
    <n v="1"/>
    <x v="87"/>
    <x v="1"/>
  </r>
  <r>
    <x v="3843"/>
    <n v="39"/>
    <n v="1"/>
    <n v="166.2"/>
    <x v="2"/>
    <x v="2"/>
    <n v="1"/>
    <x v="78"/>
    <x v="4"/>
  </r>
  <r>
    <x v="3844"/>
    <n v="20"/>
    <n v="1"/>
    <n v="166.08"/>
    <x v="1"/>
    <x v="2"/>
    <n v="1"/>
    <x v="86"/>
    <x v="1"/>
  </r>
  <r>
    <x v="3845"/>
    <n v="280"/>
    <n v="1"/>
    <n v="166.04"/>
    <x v="3"/>
    <x v="2"/>
    <n v="1"/>
    <x v="79"/>
    <x v="5"/>
  </r>
  <r>
    <x v="3846"/>
    <n v="60"/>
    <n v="1"/>
    <n v="166.03"/>
    <x v="2"/>
    <x v="2"/>
    <n v="1"/>
    <x v="78"/>
    <x v="4"/>
  </r>
  <r>
    <x v="3847"/>
    <n v="18"/>
    <n v="1"/>
    <n v="165.12"/>
    <x v="1"/>
    <x v="2"/>
    <n v="1"/>
    <x v="86"/>
    <x v="1"/>
  </r>
  <r>
    <x v="3848"/>
    <n v="53"/>
    <n v="1"/>
    <n v="165.05"/>
    <x v="2"/>
    <x v="2"/>
    <n v="1"/>
    <x v="78"/>
    <x v="4"/>
  </r>
  <r>
    <x v="3849"/>
    <n v="326"/>
    <n v="1"/>
    <n v="165"/>
    <x v="3"/>
    <x v="2"/>
    <n v="1"/>
    <x v="79"/>
    <x v="5"/>
  </r>
  <r>
    <x v="3850"/>
    <n v="98"/>
    <n v="2"/>
    <n v="165"/>
    <x v="4"/>
    <x v="1"/>
    <n v="1"/>
    <x v="83"/>
    <x v="1"/>
  </r>
  <r>
    <x v="3851"/>
    <n v="7"/>
    <n v="1"/>
    <n v="164.68"/>
    <x v="0"/>
    <x v="2"/>
    <n v="1"/>
    <x v="80"/>
    <x v="1"/>
  </r>
  <r>
    <x v="3852"/>
    <n v="279"/>
    <n v="1"/>
    <n v="164.4"/>
    <x v="3"/>
    <x v="2"/>
    <n v="1"/>
    <x v="79"/>
    <x v="5"/>
  </r>
  <r>
    <x v="3853"/>
    <n v="25"/>
    <n v="1"/>
    <n v="164.34"/>
    <x v="1"/>
    <x v="2"/>
    <n v="1"/>
    <x v="86"/>
    <x v="1"/>
  </r>
  <r>
    <x v="3854"/>
    <n v="151"/>
    <n v="1"/>
    <n v="164.22"/>
    <x v="4"/>
    <x v="2"/>
    <n v="1"/>
    <x v="85"/>
    <x v="1"/>
  </r>
  <r>
    <x v="3855"/>
    <n v="5"/>
    <n v="2"/>
    <n v="163.62"/>
    <x v="0"/>
    <x v="1"/>
    <n v="1"/>
    <x v="82"/>
    <x v="1"/>
  </r>
  <r>
    <x v="3856"/>
    <n v="164"/>
    <n v="1"/>
    <n v="163.30000000000001"/>
    <x v="4"/>
    <x v="2"/>
    <n v="1"/>
    <x v="85"/>
    <x v="1"/>
  </r>
  <r>
    <x v="3857"/>
    <n v="20"/>
    <n v="1"/>
    <n v="163.24"/>
    <x v="1"/>
    <x v="2"/>
    <n v="1"/>
    <x v="86"/>
    <x v="1"/>
  </r>
  <r>
    <x v="3858"/>
    <n v="199"/>
    <n v="2"/>
    <n v="163.19999999999999"/>
    <x v="3"/>
    <x v="1"/>
    <n v="1"/>
    <x v="87"/>
    <x v="1"/>
  </r>
  <r>
    <x v="3859"/>
    <n v="38"/>
    <n v="1"/>
    <n v="162.80000000000001"/>
    <x v="2"/>
    <x v="2"/>
    <n v="1"/>
    <x v="78"/>
    <x v="4"/>
  </r>
  <r>
    <x v="3860"/>
    <n v="16"/>
    <n v="1"/>
    <n v="162.78"/>
    <x v="1"/>
    <x v="2"/>
    <n v="1"/>
    <x v="86"/>
    <x v="1"/>
  </r>
  <r>
    <x v="3861"/>
    <n v="276"/>
    <n v="1"/>
    <n v="162.69999999999999"/>
    <x v="3"/>
    <x v="2"/>
    <n v="1"/>
    <x v="79"/>
    <x v="5"/>
  </r>
  <r>
    <x v="3862"/>
    <n v="282"/>
    <n v="1"/>
    <n v="162.30000000000001"/>
    <x v="3"/>
    <x v="2"/>
    <n v="1"/>
    <x v="79"/>
    <x v="5"/>
  </r>
  <r>
    <x v="3863"/>
    <n v="27"/>
    <n v="1"/>
    <n v="162.22"/>
    <x v="1"/>
    <x v="2"/>
    <n v="1"/>
    <x v="86"/>
    <x v="1"/>
  </r>
  <r>
    <x v="3864"/>
    <n v="103"/>
    <n v="1"/>
    <n v="161.74"/>
    <x v="4"/>
    <x v="2"/>
    <n v="1"/>
    <x v="85"/>
    <x v="1"/>
  </r>
  <r>
    <x v="3865"/>
    <n v="17"/>
    <n v="1"/>
    <n v="161.66999999999999"/>
    <x v="1"/>
    <x v="2"/>
    <n v="1"/>
    <x v="86"/>
    <x v="1"/>
  </r>
  <r>
    <x v="3866"/>
    <n v="24"/>
    <n v="1"/>
    <n v="161.63999999999999"/>
    <x v="1"/>
    <x v="2"/>
    <n v="1"/>
    <x v="86"/>
    <x v="1"/>
  </r>
  <r>
    <x v="3867"/>
    <n v="182"/>
    <n v="1"/>
    <n v="161.38"/>
    <x v="3"/>
    <x v="2"/>
    <n v="1"/>
    <x v="79"/>
    <x v="5"/>
  </r>
  <r>
    <x v="3868"/>
    <n v="372"/>
    <n v="1"/>
    <n v="161"/>
    <x v="3"/>
    <x v="2"/>
    <n v="1"/>
    <x v="79"/>
    <x v="5"/>
  </r>
  <r>
    <x v="3869"/>
    <n v="225"/>
    <n v="1"/>
    <n v="160.94999999999999"/>
    <x v="3"/>
    <x v="2"/>
    <n v="1"/>
    <x v="79"/>
    <x v="5"/>
  </r>
  <r>
    <x v="3870"/>
    <n v="186"/>
    <n v="2"/>
    <n v="160.71"/>
    <x v="3"/>
    <x v="1"/>
    <n v="1"/>
    <x v="87"/>
    <x v="1"/>
  </r>
  <r>
    <x v="3871"/>
    <n v="226"/>
    <n v="1"/>
    <n v="160.54"/>
    <x v="3"/>
    <x v="2"/>
    <n v="1"/>
    <x v="79"/>
    <x v="5"/>
  </r>
  <r>
    <x v="3872"/>
    <n v="156"/>
    <n v="1"/>
    <n v="160.41999999999999"/>
    <x v="4"/>
    <x v="2"/>
    <n v="1"/>
    <x v="85"/>
    <x v="1"/>
  </r>
  <r>
    <x v="3873"/>
    <n v="140"/>
    <n v="2"/>
    <n v="160.35"/>
    <x v="4"/>
    <x v="1"/>
    <n v="1"/>
    <x v="83"/>
    <x v="1"/>
  </r>
  <r>
    <x v="3874"/>
    <n v="23"/>
    <n v="1"/>
    <n v="160.19"/>
    <x v="1"/>
    <x v="2"/>
    <n v="1"/>
    <x v="86"/>
    <x v="1"/>
  </r>
  <r>
    <x v="3875"/>
    <n v="9"/>
    <n v="1"/>
    <n v="160.18"/>
    <x v="0"/>
    <x v="2"/>
    <n v="1"/>
    <x v="80"/>
    <x v="1"/>
  </r>
  <r>
    <x v="3876"/>
    <n v="46"/>
    <n v="1"/>
    <n v="160.04"/>
    <x v="2"/>
    <x v="2"/>
    <n v="1"/>
    <x v="78"/>
    <x v="4"/>
  </r>
  <r>
    <x v="3877"/>
    <n v="149"/>
    <n v="2"/>
    <n v="159.85"/>
    <x v="4"/>
    <x v="1"/>
    <n v="1"/>
    <x v="83"/>
    <x v="1"/>
  </r>
  <r>
    <x v="3878"/>
    <n v="78"/>
    <n v="1"/>
    <n v="159"/>
    <x v="4"/>
    <x v="2"/>
    <n v="1"/>
    <x v="85"/>
    <x v="1"/>
  </r>
  <r>
    <x v="3879"/>
    <n v="263"/>
    <n v="1"/>
    <n v="158.94999999999999"/>
    <x v="3"/>
    <x v="2"/>
    <n v="1"/>
    <x v="79"/>
    <x v="5"/>
  </r>
  <r>
    <x v="3880"/>
    <n v="168"/>
    <n v="1"/>
    <n v="158.85"/>
    <x v="4"/>
    <x v="2"/>
    <n v="1"/>
    <x v="85"/>
    <x v="1"/>
  </r>
  <r>
    <x v="3881"/>
    <n v="320"/>
    <n v="1"/>
    <n v="158.80000000000001"/>
    <x v="3"/>
    <x v="2"/>
    <n v="1"/>
    <x v="79"/>
    <x v="5"/>
  </r>
  <r>
    <x v="3882"/>
    <n v="56"/>
    <n v="1"/>
    <n v="158.75"/>
    <x v="2"/>
    <x v="2"/>
    <n v="1"/>
    <x v="78"/>
    <x v="4"/>
  </r>
  <r>
    <x v="3883"/>
    <n v="283"/>
    <n v="1"/>
    <n v="158.68"/>
    <x v="3"/>
    <x v="2"/>
    <n v="1"/>
    <x v="79"/>
    <x v="5"/>
  </r>
  <r>
    <x v="3884"/>
    <n v="356"/>
    <n v="1"/>
    <n v="158.16"/>
    <x v="3"/>
    <x v="2"/>
    <n v="1"/>
    <x v="79"/>
    <x v="5"/>
  </r>
  <r>
    <x v="3885"/>
    <n v="71"/>
    <n v="1"/>
    <n v="158.04"/>
    <x v="2"/>
    <x v="2"/>
    <n v="1"/>
    <x v="78"/>
    <x v="4"/>
  </r>
  <r>
    <x v="3886"/>
    <n v="361"/>
    <n v="1"/>
    <n v="157.91999999999999"/>
    <x v="3"/>
    <x v="2"/>
    <n v="1"/>
    <x v="79"/>
    <x v="5"/>
  </r>
  <r>
    <x v="3887"/>
    <n v="205"/>
    <n v="1"/>
    <n v="157.9"/>
    <x v="3"/>
    <x v="2"/>
    <n v="1"/>
    <x v="79"/>
    <x v="5"/>
  </r>
  <r>
    <x v="3888"/>
    <n v="50"/>
    <n v="1"/>
    <n v="157.69999999999999"/>
    <x v="2"/>
    <x v="2"/>
    <n v="1"/>
    <x v="78"/>
    <x v="4"/>
  </r>
  <r>
    <x v="3889"/>
    <n v="45"/>
    <n v="1"/>
    <n v="157.62"/>
    <x v="2"/>
    <x v="2"/>
    <n v="1"/>
    <x v="78"/>
    <x v="4"/>
  </r>
  <r>
    <x v="3890"/>
    <n v="233"/>
    <n v="1"/>
    <n v="157.19999999999999"/>
    <x v="3"/>
    <x v="2"/>
    <n v="1"/>
    <x v="79"/>
    <x v="5"/>
  </r>
  <r>
    <x v="3891"/>
    <n v="334"/>
    <n v="1"/>
    <n v="157.09"/>
    <x v="3"/>
    <x v="2"/>
    <n v="1"/>
    <x v="79"/>
    <x v="5"/>
  </r>
  <r>
    <x v="3892"/>
    <n v="49"/>
    <n v="1"/>
    <n v="157.05000000000001"/>
    <x v="2"/>
    <x v="2"/>
    <n v="1"/>
    <x v="78"/>
    <x v="4"/>
  </r>
  <r>
    <x v="3893"/>
    <n v="317"/>
    <n v="1"/>
    <n v="157.02000000000001"/>
    <x v="3"/>
    <x v="2"/>
    <n v="1"/>
    <x v="79"/>
    <x v="5"/>
  </r>
  <r>
    <x v="3894"/>
    <n v="158"/>
    <n v="1"/>
    <n v="156.91"/>
    <x v="4"/>
    <x v="2"/>
    <n v="1"/>
    <x v="85"/>
    <x v="1"/>
  </r>
  <r>
    <x v="3895"/>
    <n v="18"/>
    <n v="1"/>
    <n v="156.78"/>
    <x v="1"/>
    <x v="2"/>
    <n v="1"/>
    <x v="86"/>
    <x v="1"/>
  </r>
  <r>
    <x v="3896"/>
    <n v="118"/>
    <n v="1"/>
    <n v="156.75"/>
    <x v="4"/>
    <x v="2"/>
    <n v="1"/>
    <x v="85"/>
    <x v="1"/>
  </r>
  <r>
    <x v="3897"/>
    <n v="130"/>
    <n v="1"/>
    <n v="156.58000000000001"/>
    <x v="4"/>
    <x v="2"/>
    <n v="1"/>
    <x v="85"/>
    <x v="1"/>
  </r>
  <r>
    <x v="3898"/>
    <n v="106"/>
    <n v="1"/>
    <n v="156.51"/>
    <x v="4"/>
    <x v="2"/>
    <n v="1"/>
    <x v="85"/>
    <x v="1"/>
  </r>
  <r>
    <x v="3899"/>
    <n v="11"/>
    <n v="1"/>
    <n v="156.34"/>
    <x v="0"/>
    <x v="2"/>
    <n v="1"/>
    <x v="80"/>
    <x v="1"/>
  </r>
  <r>
    <x v="3900"/>
    <n v="325"/>
    <n v="1"/>
    <n v="155.93"/>
    <x v="3"/>
    <x v="2"/>
    <n v="1"/>
    <x v="79"/>
    <x v="5"/>
  </r>
  <r>
    <x v="3901"/>
    <n v="204"/>
    <n v="1"/>
    <n v="155.9"/>
    <x v="3"/>
    <x v="2"/>
    <n v="1"/>
    <x v="79"/>
    <x v="5"/>
  </r>
  <r>
    <x v="3902"/>
    <n v="49"/>
    <n v="1"/>
    <n v="155.37"/>
    <x v="2"/>
    <x v="2"/>
    <n v="1"/>
    <x v="78"/>
    <x v="4"/>
  </r>
  <r>
    <x v="3903"/>
    <n v="371"/>
    <n v="1"/>
    <n v="155.35"/>
    <x v="3"/>
    <x v="2"/>
    <n v="1"/>
    <x v="79"/>
    <x v="5"/>
  </r>
  <r>
    <x v="3904"/>
    <n v="330"/>
    <n v="1"/>
    <n v="155.16999999999999"/>
    <x v="3"/>
    <x v="2"/>
    <n v="1"/>
    <x v="79"/>
    <x v="5"/>
  </r>
  <r>
    <x v="3905"/>
    <n v="304"/>
    <n v="1"/>
    <n v="155.05000000000001"/>
    <x v="3"/>
    <x v="2"/>
    <n v="1"/>
    <x v="79"/>
    <x v="5"/>
  </r>
  <r>
    <x v="3906"/>
    <n v="319"/>
    <n v="1"/>
    <n v="155"/>
    <x v="3"/>
    <x v="2"/>
    <n v="1"/>
    <x v="79"/>
    <x v="5"/>
  </r>
  <r>
    <x v="3907"/>
    <n v="283"/>
    <n v="1"/>
    <n v="154.99"/>
    <x v="3"/>
    <x v="2"/>
    <n v="1"/>
    <x v="79"/>
    <x v="5"/>
  </r>
  <r>
    <x v="3908"/>
    <n v="260"/>
    <n v="1"/>
    <n v="154.94999999999999"/>
    <x v="3"/>
    <x v="2"/>
    <n v="1"/>
    <x v="79"/>
    <x v="5"/>
  </r>
  <r>
    <x v="3909"/>
    <n v="48"/>
    <n v="1"/>
    <n v="154.88"/>
    <x v="2"/>
    <x v="2"/>
    <n v="1"/>
    <x v="78"/>
    <x v="4"/>
  </r>
  <r>
    <x v="3910"/>
    <n v="184"/>
    <n v="2"/>
    <n v="154.83000000000001"/>
    <x v="3"/>
    <x v="1"/>
    <n v="1"/>
    <x v="87"/>
    <x v="1"/>
  </r>
  <r>
    <x v="3911"/>
    <n v="158"/>
    <n v="1"/>
    <n v="154.55000000000001"/>
    <x v="4"/>
    <x v="2"/>
    <n v="1"/>
    <x v="85"/>
    <x v="1"/>
  </r>
  <r>
    <x v="3912"/>
    <n v="310"/>
    <n v="1"/>
    <n v="154.41"/>
    <x v="3"/>
    <x v="2"/>
    <n v="1"/>
    <x v="79"/>
    <x v="5"/>
  </r>
  <r>
    <x v="3913"/>
    <n v="18"/>
    <n v="1"/>
    <n v="154.35"/>
    <x v="1"/>
    <x v="2"/>
    <n v="1"/>
    <x v="86"/>
    <x v="1"/>
  </r>
  <r>
    <x v="3914"/>
    <n v="60"/>
    <n v="1"/>
    <n v="154.18"/>
    <x v="2"/>
    <x v="2"/>
    <n v="1"/>
    <x v="78"/>
    <x v="4"/>
  </r>
  <r>
    <x v="3915"/>
    <n v="308"/>
    <n v="1"/>
    <n v="153.94"/>
    <x v="3"/>
    <x v="2"/>
    <n v="1"/>
    <x v="79"/>
    <x v="5"/>
  </r>
  <r>
    <x v="3916"/>
    <n v="332"/>
    <n v="1"/>
    <n v="153.9"/>
    <x v="3"/>
    <x v="2"/>
    <n v="1"/>
    <x v="79"/>
    <x v="5"/>
  </r>
  <r>
    <x v="3917"/>
    <n v="58"/>
    <n v="1"/>
    <n v="153.12"/>
    <x v="2"/>
    <x v="2"/>
    <n v="1"/>
    <x v="78"/>
    <x v="4"/>
  </r>
  <r>
    <x v="3918"/>
    <n v="320"/>
    <n v="1"/>
    <n v="153"/>
    <x v="3"/>
    <x v="2"/>
    <n v="1"/>
    <x v="79"/>
    <x v="5"/>
  </r>
  <r>
    <x v="3919"/>
    <n v="25"/>
    <n v="1"/>
    <n v="152.94999999999999"/>
    <x v="1"/>
    <x v="2"/>
    <n v="1"/>
    <x v="86"/>
    <x v="1"/>
  </r>
  <r>
    <x v="3920"/>
    <n v="61"/>
    <n v="1"/>
    <n v="152.94"/>
    <x v="2"/>
    <x v="2"/>
    <n v="1"/>
    <x v="78"/>
    <x v="4"/>
  </r>
  <r>
    <x v="3921"/>
    <n v="369"/>
    <n v="2"/>
    <n v="152.88"/>
    <x v="3"/>
    <x v="1"/>
    <n v="1"/>
    <x v="87"/>
    <x v="1"/>
  </r>
  <r>
    <x v="3922"/>
    <n v="144"/>
    <n v="1"/>
    <n v="152.68"/>
    <x v="4"/>
    <x v="2"/>
    <n v="1"/>
    <x v="85"/>
    <x v="1"/>
  </r>
  <r>
    <x v="3923"/>
    <n v="294"/>
    <n v="1"/>
    <n v="152.65"/>
    <x v="3"/>
    <x v="2"/>
    <n v="1"/>
    <x v="79"/>
    <x v="5"/>
  </r>
  <r>
    <x v="3924"/>
    <n v="266"/>
    <n v="1"/>
    <n v="152.55000000000001"/>
    <x v="3"/>
    <x v="2"/>
    <n v="1"/>
    <x v="79"/>
    <x v="5"/>
  </r>
  <r>
    <x v="3925"/>
    <n v="184"/>
    <n v="2"/>
    <n v="152.4"/>
    <x v="3"/>
    <x v="1"/>
    <n v="1"/>
    <x v="87"/>
    <x v="1"/>
  </r>
  <r>
    <x v="3926"/>
    <n v="32"/>
    <n v="1"/>
    <n v="152.19999999999999"/>
    <x v="1"/>
    <x v="2"/>
    <n v="1"/>
    <x v="86"/>
    <x v="1"/>
  </r>
  <r>
    <x v="3927"/>
    <n v="73"/>
    <n v="1"/>
    <n v="152.19999999999999"/>
    <x v="4"/>
    <x v="2"/>
    <n v="1"/>
    <x v="85"/>
    <x v="1"/>
  </r>
  <r>
    <x v="3928"/>
    <n v="84"/>
    <n v="2"/>
    <n v="152.06"/>
    <x v="4"/>
    <x v="1"/>
    <n v="1"/>
    <x v="83"/>
    <x v="1"/>
  </r>
  <r>
    <x v="3929"/>
    <n v="235"/>
    <n v="1"/>
    <n v="151.85"/>
    <x v="3"/>
    <x v="2"/>
    <n v="1"/>
    <x v="79"/>
    <x v="5"/>
  </r>
  <r>
    <x v="3930"/>
    <n v="94"/>
    <n v="1"/>
    <n v="151.74"/>
    <x v="4"/>
    <x v="2"/>
    <n v="1"/>
    <x v="85"/>
    <x v="1"/>
  </r>
  <r>
    <x v="3931"/>
    <n v="252"/>
    <n v="1"/>
    <n v="151.5"/>
    <x v="3"/>
    <x v="2"/>
    <n v="1"/>
    <x v="79"/>
    <x v="5"/>
  </r>
  <r>
    <x v="3932"/>
    <n v="21"/>
    <n v="1"/>
    <n v="151.5"/>
    <x v="1"/>
    <x v="2"/>
    <n v="1"/>
    <x v="86"/>
    <x v="1"/>
  </r>
  <r>
    <x v="3933"/>
    <n v="21"/>
    <n v="1"/>
    <n v="151.37"/>
    <x v="1"/>
    <x v="2"/>
    <n v="1"/>
    <x v="86"/>
    <x v="1"/>
  </r>
  <r>
    <x v="3934"/>
    <n v="38"/>
    <n v="1"/>
    <n v="151.30000000000001"/>
    <x v="2"/>
    <x v="2"/>
    <n v="1"/>
    <x v="78"/>
    <x v="4"/>
  </r>
  <r>
    <x v="3935"/>
    <n v="36"/>
    <n v="1"/>
    <n v="151.05000000000001"/>
    <x v="2"/>
    <x v="2"/>
    <n v="1"/>
    <x v="78"/>
    <x v="4"/>
  </r>
  <r>
    <x v="3936"/>
    <n v="31"/>
    <n v="1"/>
    <n v="151.04"/>
    <x v="1"/>
    <x v="2"/>
    <n v="1"/>
    <x v="86"/>
    <x v="1"/>
  </r>
  <r>
    <x v="3937"/>
    <n v="1"/>
    <n v="1"/>
    <n v="150.61000000000001"/>
    <x v="0"/>
    <x v="2"/>
    <n v="1"/>
    <x v="80"/>
    <x v="1"/>
  </r>
  <r>
    <x v="3938"/>
    <n v="105"/>
    <n v="1"/>
    <n v="150.35"/>
    <x v="4"/>
    <x v="2"/>
    <n v="1"/>
    <x v="85"/>
    <x v="1"/>
  </r>
  <r>
    <x v="3939"/>
    <n v="233"/>
    <n v="1"/>
    <n v="150.30000000000001"/>
    <x v="3"/>
    <x v="2"/>
    <n v="1"/>
    <x v="79"/>
    <x v="5"/>
  </r>
  <r>
    <x v="3940"/>
    <n v="52"/>
    <n v="1"/>
    <n v="150.22999999999999"/>
    <x v="2"/>
    <x v="2"/>
    <n v="1"/>
    <x v="78"/>
    <x v="4"/>
  </r>
  <r>
    <x v="3941"/>
    <n v="182"/>
    <n v="1"/>
    <n v="149.88999999999999"/>
    <x v="3"/>
    <x v="2"/>
    <n v="1"/>
    <x v="79"/>
    <x v="5"/>
  </r>
  <r>
    <x v="3942"/>
    <n v="276"/>
    <n v="2"/>
    <n v="149.63999999999999"/>
    <x v="3"/>
    <x v="1"/>
    <n v="1"/>
    <x v="87"/>
    <x v="1"/>
  </r>
  <r>
    <x v="3943"/>
    <n v="232"/>
    <n v="2"/>
    <n v="149.58000000000001"/>
    <x v="3"/>
    <x v="1"/>
    <n v="1"/>
    <x v="87"/>
    <x v="1"/>
  </r>
  <r>
    <x v="3944"/>
    <n v="139"/>
    <n v="1"/>
    <n v="149.47999999999999"/>
    <x v="4"/>
    <x v="2"/>
    <n v="1"/>
    <x v="85"/>
    <x v="1"/>
  </r>
  <r>
    <x v="3945"/>
    <n v="21"/>
    <n v="1"/>
    <n v="149.29"/>
    <x v="1"/>
    <x v="2"/>
    <n v="1"/>
    <x v="86"/>
    <x v="1"/>
  </r>
  <r>
    <x v="3946"/>
    <n v="105"/>
    <n v="3"/>
    <n v="149.05000000000001"/>
    <x v="4"/>
    <x v="3"/>
    <n v="1"/>
    <x v="89"/>
    <x v="1"/>
  </r>
  <r>
    <x v="3947"/>
    <n v="23"/>
    <n v="2"/>
    <n v="148.86000000000001"/>
    <x v="1"/>
    <x v="1"/>
    <n v="1"/>
    <x v="88"/>
    <x v="1"/>
  </r>
  <r>
    <x v="3948"/>
    <n v="32"/>
    <n v="2"/>
    <n v="148.44"/>
    <x v="1"/>
    <x v="1"/>
    <n v="1"/>
    <x v="88"/>
    <x v="1"/>
  </r>
  <r>
    <x v="3949"/>
    <n v="29"/>
    <n v="1"/>
    <n v="147.59"/>
    <x v="1"/>
    <x v="2"/>
    <n v="1"/>
    <x v="86"/>
    <x v="1"/>
  </r>
  <r>
    <x v="3950"/>
    <n v="36"/>
    <n v="1"/>
    <n v="147.35"/>
    <x v="2"/>
    <x v="2"/>
    <n v="1"/>
    <x v="78"/>
    <x v="4"/>
  </r>
  <r>
    <x v="3951"/>
    <n v="175"/>
    <n v="2"/>
    <n v="147.19999999999999"/>
    <x v="4"/>
    <x v="1"/>
    <n v="1"/>
    <x v="83"/>
    <x v="1"/>
  </r>
  <r>
    <x v="3952"/>
    <n v="137"/>
    <n v="1"/>
    <n v="147.12"/>
    <x v="4"/>
    <x v="2"/>
    <n v="1"/>
    <x v="85"/>
    <x v="1"/>
  </r>
  <r>
    <x v="3953"/>
    <n v="63"/>
    <n v="1"/>
    <n v="146.87"/>
    <x v="2"/>
    <x v="2"/>
    <n v="1"/>
    <x v="78"/>
    <x v="4"/>
  </r>
  <r>
    <x v="3954"/>
    <n v="325"/>
    <n v="1"/>
    <n v="146.85"/>
    <x v="3"/>
    <x v="2"/>
    <n v="1"/>
    <x v="79"/>
    <x v="5"/>
  </r>
  <r>
    <x v="3955"/>
    <n v="366"/>
    <n v="1"/>
    <n v="145.93"/>
    <x v="3"/>
    <x v="2"/>
    <n v="1"/>
    <x v="79"/>
    <x v="5"/>
  </r>
  <r>
    <x v="3956"/>
    <n v="288"/>
    <n v="1"/>
    <n v="145.91999999999999"/>
    <x v="3"/>
    <x v="2"/>
    <n v="1"/>
    <x v="79"/>
    <x v="5"/>
  </r>
  <r>
    <x v="3957"/>
    <n v="137"/>
    <n v="2"/>
    <n v="145.79"/>
    <x v="4"/>
    <x v="1"/>
    <n v="1"/>
    <x v="83"/>
    <x v="1"/>
  </r>
  <r>
    <x v="3958"/>
    <n v="73"/>
    <n v="1"/>
    <n v="145.66999999999999"/>
    <x v="4"/>
    <x v="2"/>
    <n v="1"/>
    <x v="85"/>
    <x v="1"/>
  </r>
  <r>
    <x v="3959"/>
    <n v="63"/>
    <n v="1"/>
    <n v="145.35"/>
    <x v="2"/>
    <x v="2"/>
    <n v="1"/>
    <x v="78"/>
    <x v="4"/>
  </r>
  <r>
    <x v="3960"/>
    <n v="285"/>
    <n v="1"/>
    <n v="145.05000000000001"/>
    <x v="3"/>
    <x v="2"/>
    <n v="1"/>
    <x v="79"/>
    <x v="5"/>
  </r>
  <r>
    <x v="3961"/>
    <n v="360"/>
    <n v="1"/>
    <n v="145"/>
    <x v="3"/>
    <x v="2"/>
    <n v="1"/>
    <x v="79"/>
    <x v="5"/>
  </r>
  <r>
    <x v="3962"/>
    <n v="9"/>
    <n v="2"/>
    <n v="144.91"/>
    <x v="0"/>
    <x v="1"/>
    <n v="1"/>
    <x v="82"/>
    <x v="1"/>
  </r>
  <r>
    <x v="3963"/>
    <n v="197"/>
    <n v="1"/>
    <n v="144.80000000000001"/>
    <x v="3"/>
    <x v="2"/>
    <n v="1"/>
    <x v="79"/>
    <x v="5"/>
  </r>
  <r>
    <x v="3964"/>
    <n v="39"/>
    <n v="1"/>
    <n v="144.36000000000001"/>
    <x v="2"/>
    <x v="2"/>
    <n v="1"/>
    <x v="78"/>
    <x v="4"/>
  </r>
  <r>
    <x v="3965"/>
    <n v="72"/>
    <n v="1"/>
    <n v="144.19999999999999"/>
    <x v="4"/>
    <x v="2"/>
    <n v="1"/>
    <x v="85"/>
    <x v="1"/>
  </r>
  <r>
    <x v="3966"/>
    <n v="46"/>
    <n v="2"/>
    <n v="144"/>
    <x v="2"/>
    <x v="1"/>
    <n v="1"/>
    <x v="84"/>
    <x v="1"/>
  </r>
  <r>
    <x v="3967"/>
    <n v="7"/>
    <n v="1"/>
    <n v="144"/>
    <x v="0"/>
    <x v="2"/>
    <n v="1"/>
    <x v="80"/>
    <x v="1"/>
  </r>
  <r>
    <x v="3968"/>
    <n v="217"/>
    <n v="1"/>
    <n v="143.46"/>
    <x v="3"/>
    <x v="2"/>
    <n v="1"/>
    <x v="79"/>
    <x v="5"/>
  </r>
  <r>
    <x v="3969"/>
    <n v="200"/>
    <n v="1"/>
    <n v="143.1"/>
    <x v="3"/>
    <x v="2"/>
    <n v="1"/>
    <x v="79"/>
    <x v="5"/>
  </r>
  <r>
    <x v="3970"/>
    <n v="177"/>
    <n v="1"/>
    <n v="142.91999999999999"/>
    <x v="4"/>
    <x v="2"/>
    <n v="1"/>
    <x v="85"/>
    <x v="1"/>
  </r>
  <r>
    <x v="3971"/>
    <n v="267"/>
    <n v="1"/>
    <n v="142.5"/>
    <x v="3"/>
    <x v="2"/>
    <n v="1"/>
    <x v="79"/>
    <x v="5"/>
  </r>
  <r>
    <x v="3972"/>
    <n v="169"/>
    <n v="1"/>
    <n v="142.5"/>
    <x v="4"/>
    <x v="2"/>
    <n v="1"/>
    <x v="85"/>
    <x v="1"/>
  </r>
  <r>
    <x v="3973"/>
    <n v="296"/>
    <n v="1"/>
    <n v="142.4"/>
    <x v="3"/>
    <x v="2"/>
    <n v="1"/>
    <x v="79"/>
    <x v="5"/>
  </r>
  <r>
    <x v="3974"/>
    <n v="306"/>
    <n v="1"/>
    <n v="142.4"/>
    <x v="3"/>
    <x v="2"/>
    <n v="1"/>
    <x v="79"/>
    <x v="5"/>
  </r>
  <r>
    <x v="3975"/>
    <n v="304"/>
    <n v="1"/>
    <n v="141.91999999999999"/>
    <x v="3"/>
    <x v="2"/>
    <n v="1"/>
    <x v="79"/>
    <x v="5"/>
  </r>
  <r>
    <x v="3976"/>
    <n v="215"/>
    <n v="1"/>
    <n v="141.86000000000001"/>
    <x v="3"/>
    <x v="2"/>
    <n v="1"/>
    <x v="79"/>
    <x v="5"/>
  </r>
  <r>
    <x v="3977"/>
    <n v="265"/>
    <n v="1"/>
    <n v="141.41"/>
    <x v="3"/>
    <x v="2"/>
    <n v="1"/>
    <x v="79"/>
    <x v="5"/>
  </r>
  <r>
    <x v="3978"/>
    <n v="362"/>
    <n v="1"/>
    <n v="141.04"/>
    <x v="3"/>
    <x v="2"/>
    <n v="1"/>
    <x v="79"/>
    <x v="5"/>
  </r>
  <r>
    <x v="3979"/>
    <n v="269"/>
    <n v="1"/>
    <n v="140.54"/>
    <x v="3"/>
    <x v="2"/>
    <n v="1"/>
    <x v="79"/>
    <x v="5"/>
  </r>
  <r>
    <x v="3980"/>
    <n v="65"/>
    <n v="1"/>
    <n v="140.34"/>
    <x v="2"/>
    <x v="2"/>
    <n v="1"/>
    <x v="78"/>
    <x v="4"/>
  </r>
  <r>
    <x v="3981"/>
    <n v="25"/>
    <n v="1"/>
    <n v="139.56"/>
    <x v="1"/>
    <x v="2"/>
    <n v="1"/>
    <x v="86"/>
    <x v="1"/>
  </r>
  <r>
    <x v="3982"/>
    <n v="231"/>
    <n v="1"/>
    <n v="139.35"/>
    <x v="3"/>
    <x v="2"/>
    <n v="1"/>
    <x v="79"/>
    <x v="5"/>
  </r>
  <r>
    <x v="3983"/>
    <n v="191"/>
    <n v="1"/>
    <n v="139.35"/>
    <x v="3"/>
    <x v="2"/>
    <n v="1"/>
    <x v="79"/>
    <x v="5"/>
  </r>
  <r>
    <x v="3984"/>
    <n v="111"/>
    <n v="1"/>
    <n v="139.26"/>
    <x v="4"/>
    <x v="2"/>
    <n v="1"/>
    <x v="85"/>
    <x v="1"/>
  </r>
  <r>
    <x v="3985"/>
    <n v="28"/>
    <n v="1"/>
    <n v="139.1"/>
    <x v="1"/>
    <x v="2"/>
    <n v="1"/>
    <x v="86"/>
    <x v="1"/>
  </r>
  <r>
    <x v="3986"/>
    <n v="238"/>
    <n v="1"/>
    <n v="139.05000000000001"/>
    <x v="3"/>
    <x v="2"/>
    <n v="1"/>
    <x v="79"/>
    <x v="5"/>
  </r>
  <r>
    <x v="3987"/>
    <n v="112"/>
    <n v="1"/>
    <n v="138.97999999999999"/>
    <x v="4"/>
    <x v="2"/>
    <n v="1"/>
    <x v="85"/>
    <x v="1"/>
  </r>
  <r>
    <x v="3988"/>
    <n v="264"/>
    <n v="1"/>
    <n v="138.68"/>
    <x v="3"/>
    <x v="2"/>
    <n v="1"/>
    <x v="79"/>
    <x v="5"/>
  </r>
  <r>
    <x v="3989"/>
    <n v="16"/>
    <n v="1"/>
    <n v="138.6"/>
    <x v="1"/>
    <x v="2"/>
    <n v="1"/>
    <x v="86"/>
    <x v="1"/>
  </r>
  <r>
    <x v="3990"/>
    <n v="118"/>
    <n v="1"/>
    <n v="138.32"/>
    <x v="4"/>
    <x v="2"/>
    <n v="1"/>
    <x v="85"/>
    <x v="1"/>
  </r>
  <r>
    <x v="3991"/>
    <n v="268"/>
    <n v="1"/>
    <n v="138.28"/>
    <x v="3"/>
    <x v="2"/>
    <n v="1"/>
    <x v="79"/>
    <x v="5"/>
  </r>
  <r>
    <x v="3992"/>
    <n v="105"/>
    <n v="1"/>
    <n v="138.13999999999999"/>
    <x v="4"/>
    <x v="2"/>
    <n v="1"/>
    <x v="85"/>
    <x v="1"/>
  </r>
  <r>
    <x v="3993"/>
    <n v="173"/>
    <n v="1"/>
    <n v="137.9"/>
    <x v="4"/>
    <x v="2"/>
    <n v="1"/>
    <x v="85"/>
    <x v="1"/>
  </r>
  <r>
    <x v="3994"/>
    <n v="77"/>
    <n v="1"/>
    <n v="137.75"/>
    <x v="4"/>
    <x v="2"/>
    <n v="1"/>
    <x v="85"/>
    <x v="1"/>
  </r>
  <r>
    <x v="3995"/>
    <n v="169"/>
    <n v="1"/>
    <n v="137.44999999999999"/>
    <x v="4"/>
    <x v="2"/>
    <n v="1"/>
    <x v="85"/>
    <x v="1"/>
  </r>
  <r>
    <x v="3996"/>
    <n v="49"/>
    <n v="1"/>
    <n v="137.37"/>
    <x v="2"/>
    <x v="2"/>
    <n v="1"/>
    <x v="78"/>
    <x v="4"/>
  </r>
  <r>
    <x v="3997"/>
    <n v="281"/>
    <n v="1"/>
    <n v="137.1"/>
    <x v="3"/>
    <x v="2"/>
    <n v="1"/>
    <x v="79"/>
    <x v="5"/>
  </r>
  <r>
    <x v="3998"/>
    <n v="9"/>
    <n v="2"/>
    <n v="137"/>
    <x v="0"/>
    <x v="1"/>
    <n v="1"/>
    <x v="82"/>
    <x v="1"/>
  </r>
  <r>
    <x v="3999"/>
    <n v="251"/>
    <n v="1"/>
    <n v="136.80000000000001"/>
    <x v="3"/>
    <x v="2"/>
    <n v="1"/>
    <x v="79"/>
    <x v="5"/>
  </r>
  <r>
    <x v="4000"/>
    <n v="277"/>
    <n v="1"/>
    <n v="136.77000000000001"/>
    <x v="3"/>
    <x v="2"/>
    <n v="1"/>
    <x v="79"/>
    <x v="5"/>
  </r>
  <r>
    <x v="4001"/>
    <n v="73"/>
    <n v="3"/>
    <n v="136"/>
    <x v="4"/>
    <x v="3"/>
    <n v="1"/>
    <x v="89"/>
    <x v="1"/>
  </r>
  <r>
    <x v="4002"/>
    <n v="53"/>
    <n v="1"/>
    <n v="135.99"/>
    <x v="2"/>
    <x v="2"/>
    <n v="1"/>
    <x v="78"/>
    <x v="4"/>
  </r>
  <r>
    <x v="4003"/>
    <n v="111"/>
    <n v="1"/>
    <n v="135.94999999999999"/>
    <x v="4"/>
    <x v="2"/>
    <n v="1"/>
    <x v="85"/>
    <x v="1"/>
  </r>
  <r>
    <x v="4004"/>
    <n v="198"/>
    <n v="1"/>
    <n v="135.93"/>
    <x v="3"/>
    <x v="2"/>
    <n v="1"/>
    <x v="79"/>
    <x v="5"/>
  </r>
  <r>
    <x v="4005"/>
    <n v="335"/>
    <n v="1"/>
    <n v="135.9"/>
    <x v="3"/>
    <x v="2"/>
    <n v="1"/>
    <x v="79"/>
    <x v="5"/>
  </r>
  <r>
    <x v="4006"/>
    <n v="24"/>
    <n v="1"/>
    <n v="135.86000000000001"/>
    <x v="1"/>
    <x v="2"/>
    <n v="1"/>
    <x v="86"/>
    <x v="1"/>
  </r>
  <r>
    <x v="4007"/>
    <n v="170"/>
    <n v="1"/>
    <n v="135.75"/>
    <x v="4"/>
    <x v="2"/>
    <n v="1"/>
    <x v="85"/>
    <x v="1"/>
  </r>
  <r>
    <x v="4008"/>
    <n v="322"/>
    <n v="1"/>
    <n v="135.75"/>
    <x v="3"/>
    <x v="2"/>
    <n v="1"/>
    <x v="79"/>
    <x v="5"/>
  </r>
  <r>
    <x v="4009"/>
    <n v="361"/>
    <n v="1"/>
    <n v="135.4"/>
    <x v="3"/>
    <x v="2"/>
    <n v="1"/>
    <x v="79"/>
    <x v="5"/>
  </r>
  <r>
    <x v="4010"/>
    <n v="241"/>
    <n v="1"/>
    <n v="135.19"/>
    <x v="3"/>
    <x v="2"/>
    <n v="1"/>
    <x v="79"/>
    <x v="5"/>
  </r>
  <r>
    <x v="4011"/>
    <n v="70"/>
    <n v="1"/>
    <n v="134.96"/>
    <x v="2"/>
    <x v="2"/>
    <n v="1"/>
    <x v="78"/>
    <x v="4"/>
  </r>
  <r>
    <x v="4012"/>
    <n v="220"/>
    <n v="1"/>
    <n v="134.80000000000001"/>
    <x v="3"/>
    <x v="2"/>
    <n v="1"/>
    <x v="79"/>
    <x v="5"/>
  </r>
  <r>
    <x v="4013"/>
    <n v="218"/>
    <n v="1"/>
    <n v="134.69999999999999"/>
    <x v="3"/>
    <x v="2"/>
    <n v="1"/>
    <x v="79"/>
    <x v="5"/>
  </r>
  <r>
    <x v="4014"/>
    <n v="351"/>
    <n v="1"/>
    <n v="134.55000000000001"/>
    <x v="3"/>
    <x v="2"/>
    <n v="1"/>
    <x v="79"/>
    <x v="5"/>
  </r>
  <r>
    <x v="4015"/>
    <n v="32"/>
    <n v="1"/>
    <n v="134.46"/>
    <x v="1"/>
    <x v="2"/>
    <n v="1"/>
    <x v="86"/>
    <x v="1"/>
  </r>
  <r>
    <x v="4016"/>
    <n v="172"/>
    <n v="1"/>
    <n v="134.1"/>
    <x v="4"/>
    <x v="2"/>
    <n v="1"/>
    <x v="85"/>
    <x v="1"/>
  </r>
  <r>
    <x v="4017"/>
    <n v="196"/>
    <n v="1"/>
    <n v="134.04"/>
    <x v="3"/>
    <x v="2"/>
    <n v="1"/>
    <x v="79"/>
    <x v="5"/>
  </r>
  <r>
    <x v="4018"/>
    <n v="190"/>
    <n v="1"/>
    <n v="133.56"/>
    <x v="3"/>
    <x v="2"/>
    <n v="1"/>
    <x v="79"/>
    <x v="5"/>
  </r>
  <r>
    <x v="4019"/>
    <n v="9"/>
    <n v="1"/>
    <n v="133.5"/>
    <x v="0"/>
    <x v="2"/>
    <n v="1"/>
    <x v="80"/>
    <x v="1"/>
  </r>
  <r>
    <x v="4020"/>
    <n v="21"/>
    <n v="1"/>
    <n v="133.4"/>
    <x v="1"/>
    <x v="2"/>
    <n v="1"/>
    <x v="86"/>
    <x v="1"/>
  </r>
  <r>
    <x v="4021"/>
    <n v="303"/>
    <n v="1"/>
    <n v="133.35"/>
    <x v="3"/>
    <x v="2"/>
    <n v="1"/>
    <x v="79"/>
    <x v="5"/>
  </r>
  <r>
    <x v="4022"/>
    <n v="283"/>
    <n v="1"/>
    <n v="133.25"/>
    <x v="3"/>
    <x v="2"/>
    <n v="1"/>
    <x v="79"/>
    <x v="5"/>
  </r>
  <r>
    <x v="4023"/>
    <n v="64"/>
    <n v="1"/>
    <n v="133.06"/>
    <x v="2"/>
    <x v="2"/>
    <n v="1"/>
    <x v="78"/>
    <x v="4"/>
  </r>
  <r>
    <x v="4024"/>
    <n v="65"/>
    <n v="2"/>
    <n v="132.18"/>
    <x v="2"/>
    <x v="1"/>
    <n v="1"/>
    <x v="84"/>
    <x v="1"/>
  </r>
  <r>
    <x v="4025"/>
    <n v="52"/>
    <n v="1"/>
    <n v="131.94"/>
    <x v="2"/>
    <x v="2"/>
    <n v="1"/>
    <x v="78"/>
    <x v="4"/>
  </r>
  <r>
    <x v="4026"/>
    <n v="305"/>
    <n v="1"/>
    <n v="131.9"/>
    <x v="3"/>
    <x v="2"/>
    <n v="1"/>
    <x v="79"/>
    <x v="5"/>
  </r>
  <r>
    <x v="4027"/>
    <n v="96"/>
    <n v="1"/>
    <n v="131.81"/>
    <x v="4"/>
    <x v="2"/>
    <n v="1"/>
    <x v="85"/>
    <x v="1"/>
  </r>
  <r>
    <x v="4028"/>
    <n v="203"/>
    <n v="1"/>
    <n v="131.69999999999999"/>
    <x v="3"/>
    <x v="2"/>
    <n v="1"/>
    <x v="79"/>
    <x v="5"/>
  </r>
  <r>
    <x v="4029"/>
    <n v="165"/>
    <n v="1"/>
    <n v="131.44999999999999"/>
    <x v="4"/>
    <x v="2"/>
    <n v="1"/>
    <x v="85"/>
    <x v="1"/>
  </r>
  <r>
    <x v="4030"/>
    <n v="45"/>
    <n v="1"/>
    <n v="130.74"/>
    <x v="2"/>
    <x v="2"/>
    <n v="1"/>
    <x v="78"/>
    <x v="4"/>
  </r>
  <r>
    <x v="4031"/>
    <n v="365"/>
    <n v="1"/>
    <n v="129.75"/>
    <x v="3"/>
    <x v="2"/>
    <n v="1"/>
    <x v="79"/>
    <x v="5"/>
  </r>
  <r>
    <x v="4032"/>
    <n v="185"/>
    <n v="1"/>
    <n v="129.49"/>
    <x v="3"/>
    <x v="2"/>
    <n v="1"/>
    <x v="79"/>
    <x v="5"/>
  </r>
  <r>
    <x v="4033"/>
    <n v="245"/>
    <n v="1"/>
    <n v="129.44999999999999"/>
    <x v="3"/>
    <x v="2"/>
    <n v="1"/>
    <x v="79"/>
    <x v="5"/>
  </r>
  <r>
    <x v="4034"/>
    <n v="65"/>
    <n v="1"/>
    <n v="128.63"/>
    <x v="2"/>
    <x v="2"/>
    <n v="1"/>
    <x v="78"/>
    <x v="4"/>
  </r>
  <r>
    <x v="4035"/>
    <n v="92"/>
    <n v="2"/>
    <n v="128.5"/>
    <x v="4"/>
    <x v="1"/>
    <n v="1"/>
    <x v="83"/>
    <x v="1"/>
  </r>
  <r>
    <x v="4036"/>
    <n v="16"/>
    <n v="1"/>
    <n v="128.18"/>
    <x v="1"/>
    <x v="2"/>
    <n v="1"/>
    <x v="86"/>
    <x v="1"/>
  </r>
  <r>
    <x v="4037"/>
    <n v="287"/>
    <n v="1"/>
    <n v="127.86"/>
    <x v="3"/>
    <x v="2"/>
    <n v="1"/>
    <x v="79"/>
    <x v="5"/>
  </r>
  <r>
    <x v="4038"/>
    <n v="10"/>
    <n v="1"/>
    <n v="127.86"/>
    <x v="0"/>
    <x v="2"/>
    <n v="1"/>
    <x v="80"/>
    <x v="1"/>
  </r>
  <r>
    <x v="4039"/>
    <n v="250"/>
    <n v="1"/>
    <n v="127.84"/>
    <x v="3"/>
    <x v="2"/>
    <n v="1"/>
    <x v="79"/>
    <x v="5"/>
  </r>
  <r>
    <x v="4040"/>
    <n v="161"/>
    <n v="1"/>
    <n v="127.1"/>
    <x v="4"/>
    <x v="2"/>
    <n v="1"/>
    <x v="85"/>
    <x v="1"/>
  </r>
  <r>
    <x v="4041"/>
    <n v="372"/>
    <n v="1"/>
    <n v="127.08"/>
    <x v="3"/>
    <x v="2"/>
    <n v="1"/>
    <x v="79"/>
    <x v="5"/>
  </r>
  <r>
    <x v="4042"/>
    <n v="270"/>
    <n v="1"/>
    <n v="126.7"/>
    <x v="3"/>
    <x v="2"/>
    <n v="1"/>
    <x v="79"/>
    <x v="5"/>
  </r>
  <r>
    <x v="4043"/>
    <n v="21"/>
    <n v="2"/>
    <n v="126.25"/>
    <x v="1"/>
    <x v="1"/>
    <n v="1"/>
    <x v="88"/>
    <x v="1"/>
  </r>
  <r>
    <x v="4044"/>
    <n v="28"/>
    <n v="1"/>
    <n v="126.14"/>
    <x v="1"/>
    <x v="2"/>
    <n v="1"/>
    <x v="86"/>
    <x v="1"/>
  </r>
  <r>
    <x v="4045"/>
    <n v="4"/>
    <n v="1"/>
    <n v="126.12"/>
    <x v="0"/>
    <x v="2"/>
    <n v="1"/>
    <x v="80"/>
    <x v="1"/>
  </r>
  <r>
    <x v="4046"/>
    <n v="101"/>
    <n v="1"/>
    <n v="125.92"/>
    <x v="4"/>
    <x v="2"/>
    <n v="1"/>
    <x v="85"/>
    <x v="1"/>
  </r>
  <r>
    <x v="4047"/>
    <n v="29"/>
    <n v="1"/>
    <n v="125.8"/>
    <x v="1"/>
    <x v="2"/>
    <n v="1"/>
    <x v="86"/>
    <x v="1"/>
  </r>
  <r>
    <x v="4048"/>
    <n v="51"/>
    <n v="1"/>
    <n v="125.79"/>
    <x v="2"/>
    <x v="2"/>
    <n v="1"/>
    <x v="78"/>
    <x v="4"/>
  </r>
  <r>
    <x v="4049"/>
    <n v="253"/>
    <n v="1"/>
    <n v="125.65"/>
    <x v="3"/>
    <x v="2"/>
    <n v="1"/>
    <x v="79"/>
    <x v="5"/>
  </r>
  <r>
    <x v="4050"/>
    <n v="33"/>
    <n v="1"/>
    <n v="125.58"/>
    <x v="2"/>
    <x v="2"/>
    <n v="1"/>
    <x v="78"/>
    <x v="4"/>
  </r>
  <r>
    <x v="4051"/>
    <n v="14"/>
    <n v="1"/>
    <n v="125.22"/>
    <x v="1"/>
    <x v="2"/>
    <n v="1"/>
    <x v="86"/>
    <x v="1"/>
  </r>
  <r>
    <x v="4052"/>
    <n v="51"/>
    <n v="1"/>
    <n v="124.88"/>
    <x v="2"/>
    <x v="2"/>
    <n v="1"/>
    <x v="78"/>
    <x v="4"/>
  </r>
  <r>
    <x v="4053"/>
    <n v="186"/>
    <n v="1"/>
    <n v="124.57"/>
    <x v="3"/>
    <x v="2"/>
    <n v="1"/>
    <x v="79"/>
    <x v="5"/>
  </r>
  <r>
    <x v="4054"/>
    <n v="2"/>
    <n v="1"/>
    <n v="124.2"/>
    <x v="0"/>
    <x v="2"/>
    <n v="1"/>
    <x v="80"/>
    <x v="1"/>
  </r>
  <r>
    <x v="4055"/>
    <n v="50"/>
    <n v="2"/>
    <n v="123.8"/>
    <x v="2"/>
    <x v="1"/>
    <n v="1"/>
    <x v="84"/>
    <x v="1"/>
  </r>
  <r>
    <x v="4056"/>
    <n v="367"/>
    <n v="1"/>
    <n v="123.24"/>
    <x v="3"/>
    <x v="2"/>
    <n v="1"/>
    <x v="79"/>
    <x v="5"/>
  </r>
  <r>
    <x v="4057"/>
    <n v="247"/>
    <n v="1"/>
    <n v="123.1"/>
    <x v="3"/>
    <x v="2"/>
    <n v="1"/>
    <x v="79"/>
    <x v="5"/>
  </r>
  <r>
    <x v="4058"/>
    <n v="77"/>
    <n v="1"/>
    <n v="122.75"/>
    <x v="4"/>
    <x v="2"/>
    <n v="1"/>
    <x v="85"/>
    <x v="1"/>
  </r>
  <r>
    <x v="4059"/>
    <n v="63"/>
    <n v="1"/>
    <n v="122.7"/>
    <x v="2"/>
    <x v="2"/>
    <n v="1"/>
    <x v="78"/>
    <x v="4"/>
  </r>
  <r>
    <x v="4060"/>
    <n v="15"/>
    <n v="1"/>
    <n v="122.64"/>
    <x v="1"/>
    <x v="2"/>
    <n v="1"/>
    <x v="86"/>
    <x v="1"/>
  </r>
  <r>
    <x v="4061"/>
    <n v="296"/>
    <n v="1"/>
    <n v="122.4"/>
    <x v="3"/>
    <x v="2"/>
    <n v="1"/>
    <x v="79"/>
    <x v="5"/>
  </r>
  <r>
    <x v="4062"/>
    <n v="107"/>
    <n v="2"/>
    <n v="122.14"/>
    <x v="4"/>
    <x v="1"/>
    <n v="1"/>
    <x v="83"/>
    <x v="1"/>
  </r>
  <r>
    <x v="4063"/>
    <n v="92"/>
    <n v="1"/>
    <n v="121.74"/>
    <x v="4"/>
    <x v="2"/>
    <n v="1"/>
    <x v="85"/>
    <x v="1"/>
  </r>
  <r>
    <x v="4064"/>
    <n v="44"/>
    <n v="1"/>
    <n v="121.18"/>
    <x v="2"/>
    <x v="2"/>
    <n v="1"/>
    <x v="78"/>
    <x v="4"/>
  </r>
  <r>
    <x v="4065"/>
    <n v="273"/>
    <n v="1"/>
    <n v="121.17"/>
    <x v="3"/>
    <x v="2"/>
    <n v="1"/>
    <x v="79"/>
    <x v="5"/>
  </r>
  <r>
    <x v="4066"/>
    <n v="361"/>
    <n v="1"/>
    <n v="121.05"/>
    <x v="3"/>
    <x v="2"/>
    <n v="1"/>
    <x v="79"/>
    <x v="5"/>
  </r>
  <r>
    <x v="4067"/>
    <n v="155"/>
    <n v="2"/>
    <n v="121"/>
    <x v="4"/>
    <x v="1"/>
    <n v="1"/>
    <x v="83"/>
    <x v="1"/>
  </r>
  <r>
    <x v="4068"/>
    <n v="317"/>
    <n v="1"/>
    <n v="120.95"/>
    <x v="3"/>
    <x v="2"/>
    <n v="1"/>
    <x v="79"/>
    <x v="5"/>
  </r>
  <r>
    <x v="4069"/>
    <n v="176"/>
    <n v="2"/>
    <n v="120.9"/>
    <x v="4"/>
    <x v="1"/>
    <n v="1"/>
    <x v="83"/>
    <x v="1"/>
  </r>
  <r>
    <x v="4070"/>
    <n v="275"/>
    <n v="1"/>
    <n v="120.44"/>
    <x v="3"/>
    <x v="2"/>
    <n v="1"/>
    <x v="79"/>
    <x v="5"/>
  </r>
  <r>
    <x v="4071"/>
    <n v="3"/>
    <n v="1"/>
    <n v="120.03"/>
    <x v="0"/>
    <x v="2"/>
    <n v="1"/>
    <x v="80"/>
    <x v="1"/>
  </r>
  <r>
    <x v="4072"/>
    <n v="141"/>
    <n v="1"/>
    <n v="120"/>
    <x v="4"/>
    <x v="2"/>
    <n v="1"/>
    <x v="85"/>
    <x v="1"/>
  </r>
  <r>
    <x v="4073"/>
    <n v="106"/>
    <n v="1"/>
    <n v="120"/>
    <x v="4"/>
    <x v="2"/>
    <n v="1"/>
    <x v="85"/>
    <x v="1"/>
  </r>
  <r>
    <x v="4074"/>
    <n v="189"/>
    <n v="1"/>
    <n v="119.93"/>
    <x v="3"/>
    <x v="2"/>
    <n v="1"/>
    <x v="79"/>
    <x v="5"/>
  </r>
  <r>
    <x v="4075"/>
    <n v="53"/>
    <n v="1"/>
    <n v="119.62"/>
    <x v="2"/>
    <x v="2"/>
    <n v="1"/>
    <x v="78"/>
    <x v="4"/>
  </r>
  <r>
    <x v="4076"/>
    <n v="337"/>
    <n v="1"/>
    <n v="119.3"/>
    <x v="3"/>
    <x v="2"/>
    <n v="1"/>
    <x v="79"/>
    <x v="5"/>
  </r>
  <r>
    <x v="4077"/>
    <n v="18"/>
    <n v="1"/>
    <n v="118.98"/>
    <x v="1"/>
    <x v="2"/>
    <n v="1"/>
    <x v="86"/>
    <x v="1"/>
  </r>
  <r>
    <x v="4078"/>
    <n v="303"/>
    <n v="1"/>
    <n v="118.95"/>
    <x v="3"/>
    <x v="2"/>
    <n v="1"/>
    <x v="79"/>
    <x v="5"/>
  </r>
  <r>
    <x v="4079"/>
    <n v="77"/>
    <n v="1"/>
    <n v="118.8"/>
    <x v="4"/>
    <x v="2"/>
    <n v="1"/>
    <x v="85"/>
    <x v="1"/>
  </r>
  <r>
    <x v="4080"/>
    <n v="265"/>
    <n v="1"/>
    <n v="118.75"/>
    <x v="3"/>
    <x v="2"/>
    <n v="1"/>
    <x v="79"/>
    <x v="5"/>
  </r>
  <r>
    <x v="4081"/>
    <n v="128"/>
    <n v="1"/>
    <n v="118.67"/>
    <x v="4"/>
    <x v="2"/>
    <n v="1"/>
    <x v="85"/>
    <x v="1"/>
  </r>
  <r>
    <x v="4082"/>
    <n v="308"/>
    <n v="1"/>
    <n v="118"/>
    <x v="3"/>
    <x v="2"/>
    <n v="1"/>
    <x v="79"/>
    <x v="5"/>
  </r>
  <r>
    <x v="4083"/>
    <n v="311"/>
    <n v="1"/>
    <n v="117.85"/>
    <x v="3"/>
    <x v="2"/>
    <n v="1"/>
    <x v="79"/>
    <x v="5"/>
  </r>
  <r>
    <x v="4084"/>
    <n v="276"/>
    <n v="1"/>
    <n v="117.55"/>
    <x v="3"/>
    <x v="2"/>
    <n v="1"/>
    <x v="79"/>
    <x v="5"/>
  </r>
  <r>
    <x v="4085"/>
    <n v="86"/>
    <n v="1"/>
    <n v="117.35"/>
    <x v="4"/>
    <x v="2"/>
    <n v="1"/>
    <x v="85"/>
    <x v="1"/>
  </r>
  <r>
    <x v="4086"/>
    <n v="85"/>
    <n v="1"/>
    <n v="117.24"/>
    <x v="4"/>
    <x v="2"/>
    <n v="1"/>
    <x v="85"/>
    <x v="1"/>
  </r>
  <r>
    <x v="4087"/>
    <n v="287"/>
    <n v="1"/>
    <n v="116.2"/>
    <x v="3"/>
    <x v="2"/>
    <n v="1"/>
    <x v="79"/>
    <x v="5"/>
  </r>
  <r>
    <x v="4088"/>
    <n v="238"/>
    <n v="1"/>
    <n v="116.01"/>
    <x v="3"/>
    <x v="2"/>
    <n v="1"/>
    <x v="79"/>
    <x v="5"/>
  </r>
  <r>
    <x v="4089"/>
    <n v="133"/>
    <n v="1"/>
    <n v="115.8"/>
    <x v="4"/>
    <x v="2"/>
    <n v="1"/>
    <x v="85"/>
    <x v="1"/>
  </r>
  <r>
    <x v="4090"/>
    <n v="372"/>
    <n v="1"/>
    <n v="115.65"/>
    <x v="3"/>
    <x v="2"/>
    <n v="1"/>
    <x v="79"/>
    <x v="5"/>
  </r>
  <r>
    <x v="4091"/>
    <n v="81"/>
    <n v="1"/>
    <n v="115.46"/>
    <x v="4"/>
    <x v="2"/>
    <n v="1"/>
    <x v="85"/>
    <x v="1"/>
  </r>
  <r>
    <x v="4092"/>
    <n v="98"/>
    <n v="1"/>
    <n v="115.31"/>
    <x v="4"/>
    <x v="2"/>
    <n v="1"/>
    <x v="85"/>
    <x v="1"/>
  </r>
  <r>
    <x v="4093"/>
    <n v="127"/>
    <n v="1"/>
    <n v="114.77"/>
    <x v="4"/>
    <x v="2"/>
    <n v="1"/>
    <x v="85"/>
    <x v="1"/>
  </r>
  <r>
    <x v="4094"/>
    <n v="10"/>
    <n v="1"/>
    <n v="114.6"/>
    <x v="0"/>
    <x v="2"/>
    <n v="1"/>
    <x v="80"/>
    <x v="1"/>
  </r>
  <r>
    <x v="4095"/>
    <n v="262"/>
    <n v="1"/>
    <n v="114.56"/>
    <x v="3"/>
    <x v="2"/>
    <n v="1"/>
    <x v="79"/>
    <x v="5"/>
  </r>
  <r>
    <x v="4096"/>
    <n v="169"/>
    <n v="1"/>
    <n v="114.56"/>
    <x v="4"/>
    <x v="2"/>
    <n v="1"/>
    <x v="85"/>
    <x v="1"/>
  </r>
  <r>
    <x v="4097"/>
    <n v="11"/>
    <n v="2"/>
    <n v="114.34"/>
    <x v="0"/>
    <x v="1"/>
    <n v="1"/>
    <x v="82"/>
    <x v="1"/>
  </r>
  <r>
    <x v="4098"/>
    <n v="31"/>
    <n v="1"/>
    <n v="114.23"/>
    <x v="1"/>
    <x v="2"/>
    <n v="1"/>
    <x v="86"/>
    <x v="1"/>
  </r>
  <r>
    <x v="4099"/>
    <n v="76"/>
    <n v="1"/>
    <n v="114.18"/>
    <x v="4"/>
    <x v="2"/>
    <n v="1"/>
    <x v="85"/>
    <x v="1"/>
  </r>
  <r>
    <x v="4100"/>
    <n v="25"/>
    <n v="1"/>
    <n v="114.14"/>
    <x v="1"/>
    <x v="2"/>
    <n v="1"/>
    <x v="86"/>
    <x v="1"/>
  </r>
  <r>
    <x v="4101"/>
    <n v="40"/>
    <n v="1"/>
    <n v="114.11"/>
    <x v="2"/>
    <x v="2"/>
    <n v="1"/>
    <x v="78"/>
    <x v="4"/>
  </r>
  <r>
    <x v="4102"/>
    <n v="334"/>
    <n v="1"/>
    <n v="114"/>
    <x v="3"/>
    <x v="2"/>
    <n v="1"/>
    <x v="79"/>
    <x v="5"/>
  </r>
  <r>
    <x v="4103"/>
    <n v="310"/>
    <n v="1"/>
    <n v="113.64"/>
    <x v="3"/>
    <x v="2"/>
    <n v="1"/>
    <x v="79"/>
    <x v="5"/>
  </r>
  <r>
    <x v="4104"/>
    <n v="233"/>
    <n v="1"/>
    <n v="113.5"/>
    <x v="3"/>
    <x v="2"/>
    <n v="1"/>
    <x v="79"/>
    <x v="5"/>
  </r>
  <r>
    <x v="4105"/>
    <n v="263"/>
    <n v="1"/>
    <n v="113.5"/>
    <x v="3"/>
    <x v="2"/>
    <n v="1"/>
    <x v="79"/>
    <x v="5"/>
  </r>
  <r>
    <x v="4106"/>
    <n v="37"/>
    <n v="1"/>
    <n v="113.48"/>
    <x v="2"/>
    <x v="2"/>
    <n v="1"/>
    <x v="78"/>
    <x v="4"/>
  </r>
  <r>
    <x v="4107"/>
    <n v="289"/>
    <n v="1"/>
    <n v="113.44"/>
    <x v="3"/>
    <x v="2"/>
    <n v="1"/>
    <x v="79"/>
    <x v="5"/>
  </r>
  <r>
    <x v="4108"/>
    <n v="171"/>
    <n v="1"/>
    <n v="113.12"/>
    <x v="4"/>
    <x v="2"/>
    <n v="1"/>
    <x v="85"/>
    <x v="1"/>
  </r>
  <r>
    <x v="4109"/>
    <n v="208"/>
    <n v="1"/>
    <n v="112.8"/>
    <x v="3"/>
    <x v="2"/>
    <n v="1"/>
    <x v="79"/>
    <x v="5"/>
  </r>
  <r>
    <x v="4110"/>
    <n v="240"/>
    <n v="1"/>
    <n v="112.75"/>
    <x v="3"/>
    <x v="2"/>
    <n v="1"/>
    <x v="79"/>
    <x v="5"/>
  </r>
  <r>
    <x v="4111"/>
    <n v="312"/>
    <n v="1"/>
    <n v="112.75"/>
    <x v="3"/>
    <x v="2"/>
    <n v="1"/>
    <x v="79"/>
    <x v="5"/>
  </r>
  <r>
    <x v="4112"/>
    <n v="366"/>
    <n v="1"/>
    <n v="112.6"/>
    <x v="3"/>
    <x v="2"/>
    <n v="1"/>
    <x v="79"/>
    <x v="5"/>
  </r>
  <r>
    <x v="4113"/>
    <n v="242"/>
    <n v="1"/>
    <n v="112.55"/>
    <x v="3"/>
    <x v="2"/>
    <n v="1"/>
    <x v="79"/>
    <x v="5"/>
  </r>
  <r>
    <x v="4114"/>
    <n v="51"/>
    <n v="1"/>
    <n v="112.46"/>
    <x v="2"/>
    <x v="2"/>
    <n v="1"/>
    <x v="78"/>
    <x v="4"/>
  </r>
  <r>
    <x v="4115"/>
    <n v="29"/>
    <n v="1"/>
    <n v="112.4"/>
    <x v="1"/>
    <x v="2"/>
    <n v="1"/>
    <x v="86"/>
    <x v="1"/>
  </r>
  <r>
    <x v="4116"/>
    <n v="225"/>
    <n v="1"/>
    <n v="112.32"/>
    <x v="3"/>
    <x v="2"/>
    <n v="1"/>
    <x v="79"/>
    <x v="5"/>
  </r>
  <r>
    <x v="4117"/>
    <n v="371"/>
    <n v="1"/>
    <n v="112.27"/>
    <x v="3"/>
    <x v="2"/>
    <n v="1"/>
    <x v="79"/>
    <x v="5"/>
  </r>
  <r>
    <x v="4118"/>
    <n v="189"/>
    <n v="2"/>
    <n v="112.2"/>
    <x v="3"/>
    <x v="1"/>
    <n v="1"/>
    <x v="87"/>
    <x v="1"/>
  </r>
  <r>
    <x v="4119"/>
    <n v="86"/>
    <n v="1"/>
    <n v="112.08"/>
    <x v="4"/>
    <x v="2"/>
    <n v="1"/>
    <x v="85"/>
    <x v="1"/>
  </r>
  <r>
    <x v="4120"/>
    <n v="60"/>
    <n v="1"/>
    <n v="112.08"/>
    <x v="2"/>
    <x v="2"/>
    <n v="1"/>
    <x v="78"/>
    <x v="4"/>
  </r>
  <r>
    <x v="4121"/>
    <n v="65"/>
    <n v="1"/>
    <n v="111.68"/>
    <x v="2"/>
    <x v="2"/>
    <n v="1"/>
    <x v="78"/>
    <x v="4"/>
  </r>
  <r>
    <x v="4122"/>
    <n v="128"/>
    <n v="1"/>
    <n v="111.35"/>
    <x v="4"/>
    <x v="2"/>
    <n v="1"/>
    <x v="85"/>
    <x v="1"/>
  </r>
  <r>
    <x v="4123"/>
    <n v="213"/>
    <n v="1"/>
    <n v="111.15"/>
    <x v="3"/>
    <x v="2"/>
    <n v="1"/>
    <x v="79"/>
    <x v="5"/>
  </r>
  <r>
    <x v="4124"/>
    <n v="243"/>
    <n v="1"/>
    <n v="110.97"/>
    <x v="3"/>
    <x v="2"/>
    <n v="1"/>
    <x v="79"/>
    <x v="5"/>
  </r>
  <r>
    <x v="4125"/>
    <n v="332"/>
    <n v="1"/>
    <n v="110.95"/>
    <x v="3"/>
    <x v="2"/>
    <n v="1"/>
    <x v="79"/>
    <x v="5"/>
  </r>
  <r>
    <x v="4126"/>
    <n v="162"/>
    <n v="1"/>
    <n v="110.92"/>
    <x v="4"/>
    <x v="2"/>
    <n v="1"/>
    <x v="85"/>
    <x v="1"/>
  </r>
  <r>
    <x v="4127"/>
    <n v="51"/>
    <n v="1"/>
    <n v="110.8"/>
    <x v="2"/>
    <x v="2"/>
    <n v="1"/>
    <x v="78"/>
    <x v="4"/>
  </r>
  <r>
    <x v="4128"/>
    <n v="186"/>
    <n v="1"/>
    <n v="110.55"/>
    <x v="3"/>
    <x v="2"/>
    <n v="1"/>
    <x v="79"/>
    <x v="5"/>
  </r>
  <r>
    <x v="4129"/>
    <n v="21"/>
    <n v="1"/>
    <n v="110.46"/>
    <x v="1"/>
    <x v="2"/>
    <n v="1"/>
    <x v="86"/>
    <x v="1"/>
  </r>
  <r>
    <x v="4130"/>
    <n v="352"/>
    <n v="1"/>
    <n v="110.4"/>
    <x v="3"/>
    <x v="2"/>
    <n v="1"/>
    <x v="79"/>
    <x v="5"/>
  </r>
  <r>
    <x v="4131"/>
    <n v="57"/>
    <n v="1"/>
    <n v="110.38"/>
    <x v="2"/>
    <x v="2"/>
    <n v="1"/>
    <x v="78"/>
    <x v="4"/>
  </r>
  <r>
    <x v="4132"/>
    <n v="28"/>
    <n v="1"/>
    <n v="110.38"/>
    <x v="1"/>
    <x v="2"/>
    <n v="1"/>
    <x v="86"/>
    <x v="1"/>
  </r>
  <r>
    <x v="4133"/>
    <n v="281"/>
    <n v="2"/>
    <n v="110.38"/>
    <x v="3"/>
    <x v="1"/>
    <n v="1"/>
    <x v="87"/>
    <x v="1"/>
  </r>
  <r>
    <x v="4134"/>
    <n v="239"/>
    <n v="1"/>
    <n v="110.25"/>
    <x v="3"/>
    <x v="2"/>
    <n v="1"/>
    <x v="79"/>
    <x v="5"/>
  </r>
  <r>
    <x v="4135"/>
    <n v="46"/>
    <n v="1"/>
    <n v="110.21"/>
    <x v="2"/>
    <x v="2"/>
    <n v="1"/>
    <x v="78"/>
    <x v="4"/>
  </r>
  <r>
    <x v="4136"/>
    <n v="273"/>
    <n v="2"/>
    <n v="109.8"/>
    <x v="3"/>
    <x v="1"/>
    <n v="1"/>
    <x v="87"/>
    <x v="1"/>
  </r>
  <r>
    <x v="4137"/>
    <n v="52"/>
    <n v="1"/>
    <n v="109.36"/>
    <x v="2"/>
    <x v="2"/>
    <n v="1"/>
    <x v="78"/>
    <x v="4"/>
  </r>
  <r>
    <x v="4138"/>
    <n v="213"/>
    <n v="1"/>
    <n v="109.13"/>
    <x v="3"/>
    <x v="2"/>
    <n v="1"/>
    <x v="79"/>
    <x v="5"/>
  </r>
  <r>
    <x v="4139"/>
    <n v="38"/>
    <n v="1"/>
    <n v="108.98"/>
    <x v="2"/>
    <x v="2"/>
    <n v="1"/>
    <x v="78"/>
    <x v="4"/>
  </r>
  <r>
    <x v="4140"/>
    <n v="26"/>
    <n v="1"/>
    <n v="108.81"/>
    <x v="1"/>
    <x v="2"/>
    <n v="1"/>
    <x v="86"/>
    <x v="1"/>
  </r>
  <r>
    <x v="4141"/>
    <n v="275"/>
    <n v="1"/>
    <n v="108.5"/>
    <x v="3"/>
    <x v="2"/>
    <n v="1"/>
    <x v="79"/>
    <x v="5"/>
  </r>
  <r>
    <x v="4142"/>
    <n v="65"/>
    <n v="1"/>
    <n v="108.38"/>
    <x v="2"/>
    <x v="2"/>
    <n v="1"/>
    <x v="78"/>
    <x v="4"/>
  </r>
  <r>
    <x v="4143"/>
    <n v="272"/>
    <n v="1"/>
    <n v="108.21"/>
    <x v="3"/>
    <x v="2"/>
    <n v="1"/>
    <x v="79"/>
    <x v="5"/>
  </r>
  <r>
    <x v="4144"/>
    <n v="305"/>
    <n v="1"/>
    <n v="108.07"/>
    <x v="3"/>
    <x v="2"/>
    <n v="1"/>
    <x v="79"/>
    <x v="5"/>
  </r>
  <r>
    <x v="4145"/>
    <n v="26"/>
    <n v="1"/>
    <n v="107.95"/>
    <x v="1"/>
    <x v="2"/>
    <n v="1"/>
    <x v="86"/>
    <x v="1"/>
  </r>
  <r>
    <x v="4146"/>
    <n v="34"/>
    <n v="1"/>
    <n v="107.82"/>
    <x v="2"/>
    <x v="2"/>
    <n v="1"/>
    <x v="78"/>
    <x v="4"/>
  </r>
  <r>
    <x v="4147"/>
    <n v="19"/>
    <n v="1"/>
    <n v="107.6"/>
    <x v="1"/>
    <x v="2"/>
    <n v="1"/>
    <x v="86"/>
    <x v="1"/>
  </r>
  <r>
    <x v="4148"/>
    <n v="325"/>
    <n v="1"/>
    <n v="107.45"/>
    <x v="3"/>
    <x v="2"/>
    <n v="1"/>
    <x v="79"/>
    <x v="5"/>
  </r>
  <r>
    <x v="4149"/>
    <n v="224"/>
    <n v="1"/>
    <n v="107.21"/>
    <x v="3"/>
    <x v="2"/>
    <n v="1"/>
    <x v="79"/>
    <x v="5"/>
  </r>
  <r>
    <x v="4150"/>
    <n v="318"/>
    <n v="1"/>
    <n v="106.83"/>
    <x v="3"/>
    <x v="2"/>
    <n v="1"/>
    <x v="79"/>
    <x v="5"/>
  </r>
  <r>
    <x v="4151"/>
    <n v="25"/>
    <n v="1"/>
    <n v="106.56"/>
    <x v="1"/>
    <x v="2"/>
    <n v="1"/>
    <x v="86"/>
    <x v="1"/>
  </r>
  <r>
    <x v="4152"/>
    <n v="372"/>
    <n v="1"/>
    <n v="106.2"/>
    <x v="3"/>
    <x v="2"/>
    <n v="1"/>
    <x v="79"/>
    <x v="5"/>
  </r>
  <r>
    <x v="4153"/>
    <n v="29"/>
    <n v="1"/>
    <n v="106.1"/>
    <x v="1"/>
    <x v="2"/>
    <n v="1"/>
    <x v="86"/>
    <x v="1"/>
  </r>
  <r>
    <x v="4154"/>
    <n v="182"/>
    <n v="1"/>
    <n v="105.84"/>
    <x v="3"/>
    <x v="2"/>
    <n v="1"/>
    <x v="79"/>
    <x v="5"/>
  </r>
  <r>
    <x v="4155"/>
    <n v="244"/>
    <n v="1"/>
    <n v="104.9"/>
    <x v="3"/>
    <x v="2"/>
    <n v="1"/>
    <x v="79"/>
    <x v="5"/>
  </r>
  <r>
    <x v="4156"/>
    <n v="60"/>
    <n v="1"/>
    <n v="104.82"/>
    <x v="2"/>
    <x v="2"/>
    <n v="1"/>
    <x v="78"/>
    <x v="4"/>
  </r>
  <r>
    <x v="4157"/>
    <n v="336"/>
    <n v="1"/>
    <n v="104.76"/>
    <x v="3"/>
    <x v="2"/>
    <n v="1"/>
    <x v="79"/>
    <x v="5"/>
  </r>
  <r>
    <x v="4158"/>
    <n v="73"/>
    <n v="1"/>
    <n v="104.35"/>
    <x v="4"/>
    <x v="2"/>
    <n v="1"/>
    <x v="85"/>
    <x v="1"/>
  </r>
  <r>
    <x v="4159"/>
    <n v="6"/>
    <n v="1"/>
    <n v="104"/>
    <x v="0"/>
    <x v="2"/>
    <n v="1"/>
    <x v="80"/>
    <x v="1"/>
  </r>
  <r>
    <x v="4160"/>
    <n v="88"/>
    <n v="1"/>
    <n v="103.3"/>
    <x v="4"/>
    <x v="2"/>
    <n v="1"/>
    <x v="85"/>
    <x v="1"/>
  </r>
  <r>
    <x v="4161"/>
    <n v="233"/>
    <n v="1"/>
    <n v="103.3"/>
    <x v="3"/>
    <x v="2"/>
    <n v="1"/>
    <x v="79"/>
    <x v="5"/>
  </r>
  <r>
    <x v="4162"/>
    <n v="185"/>
    <n v="1"/>
    <n v="103.25"/>
    <x v="3"/>
    <x v="2"/>
    <n v="1"/>
    <x v="79"/>
    <x v="5"/>
  </r>
  <r>
    <x v="4163"/>
    <n v="372"/>
    <n v="1"/>
    <n v="102.79"/>
    <x v="3"/>
    <x v="2"/>
    <n v="1"/>
    <x v="79"/>
    <x v="5"/>
  </r>
  <r>
    <x v="4164"/>
    <n v="9"/>
    <n v="3"/>
    <n v="102.45"/>
    <x v="0"/>
    <x v="3"/>
    <n v="1"/>
    <x v="90"/>
    <x v="1"/>
  </r>
  <r>
    <x v="4165"/>
    <n v="141"/>
    <n v="1"/>
    <n v="102.41"/>
    <x v="4"/>
    <x v="2"/>
    <n v="1"/>
    <x v="85"/>
    <x v="1"/>
  </r>
  <r>
    <x v="4166"/>
    <n v="245"/>
    <n v="1"/>
    <n v="102.12"/>
    <x v="3"/>
    <x v="2"/>
    <n v="1"/>
    <x v="79"/>
    <x v="5"/>
  </r>
  <r>
    <x v="4167"/>
    <n v="360"/>
    <n v="1"/>
    <n v="102"/>
    <x v="3"/>
    <x v="2"/>
    <n v="1"/>
    <x v="79"/>
    <x v="5"/>
  </r>
  <r>
    <x v="4168"/>
    <n v="240"/>
    <n v="1"/>
    <n v="101.8"/>
    <x v="3"/>
    <x v="2"/>
    <n v="1"/>
    <x v="79"/>
    <x v="5"/>
  </r>
  <r>
    <x v="4169"/>
    <n v="29"/>
    <n v="1"/>
    <n v="101.7"/>
    <x v="1"/>
    <x v="2"/>
    <n v="1"/>
    <x v="86"/>
    <x v="1"/>
  </r>
  <r>
    <x v="4170"/>
    <n v="288"/>
    <n v="1"/>
    <n v="101.7"/>
    <x v="3"/>
    <x v="2"/>
    <n v="1"/>
    <x v="79"/>
    <x v="5"/>
  </r>
  <r>
    <x v="4171"/>
    <n v="372"/>
    <n v="1"/>
    <n v="101.55"/>
    <x v="3"/>
    <x v="2"/>
    <n v="1"/>
    <x v="79"/>
    <x v="5"/>
  </r>
  <r>
    <x v="4172"/>
    <n v="210"/>
    <n v="1"/>
    <n v="101.4"/>
    <x v="3"/>
    <x v="2"/>
    <n v="1"/>
    <x v="79"/>
    <x v="5"/>
  </r>
  <r>
    <x v="4173"/>
    <n v="273"/>
    <n v="1"/>
    <n v="101.34"/>
    <x v="3"/>
    <x v="2"/>
    <n v="1"/>
    <x v="79"/>
    <x v="5"/>
  </r>
  <r>
    <x v="4174"/>
    <n v="233"/>
    <n v="1"/>
    <n v="101.19"/>
    <x v="3"/>
    <x v="2"/>
    <n v="1"/>
    <x v="79"/>
    <x v="5"/>
  </r>
  <r>
    <x v="4175"/>
    <n v="157"/>
    <n v="1"/>
    <n v="101.1"/>
    <x v="4"/>
    <x v="2"/>
    <n v="1"/>
    <x v="85"/>
    <x v="1"/>
  </r>
  <r>
    <x v="4176"/>
    <n v="160"/>
    <n v="2"/>
    <n v="100.97"/>
    <x v="4"/>
    <x v="1"/>
    <n v="1"/>
    <x v="83"/>
    <x v="1"/>
  </r>
  <r>
    <x v="4177"/>
    <n v="13"/>
    <n v="1"/>
    <n v="100.9"/>
    <x v="1"/>
    <x v="2"/>
    <n v="1"/>
    <x v="86"/>
    <x v="1"/>
  </r>
  <r>
    <x v="4178"/>
    <n v="71"/>
    <n v="1"/>
    <n v="100.8"/>
    <x v="2"/>
    <x v="2"/>
    <n v="1"/>
    <x v="78"/>
    <x v="4"/>
  </r>
  <r>
    <x v="4179"/>
    <n v="294"/>
    <n v="1"/>
    <n v="100.5"/>
    <x v="3"/>
    <x v="2"/>
    <n v="1"/>
    <x v="79"/>
    <x v="5"/>
  </r>
  <r>
    <x v="4180"/>
    <n v="317"/>
    <n v="1"/>
    <n v="99.5"/>
    <x v="3"/>
    <x v="2"/>
    <n v="1"/>
    <x v="79"/>
    <x v="5"/>
  </r>
  <r>
    <x v="4181"/>
    <n v="159"/>
    <n v="1"/>
    <n v="99.14"/>
    <x v="4"/>
    <x v="2"/>
    <n v="1"/>
    <x v="85"/>
    <x v="1"/>
  </r>
  <r>
    <x v="4182"/>
    <n v="148"/>
    <n v="1"/>
    <n v="98.45"/>
    <x v="4"/>
    <x v="2"/>
    <n v="1"/>
    <x v="85"/>
    <x v="1"/>
  </r>
  <r>
    <x v="4183"/>
    <n v="25"/>
    <n v="1"/>
    <n v="98.42"/>
    <x v="1"/>
    <x v="2"/>
    <n v="1"/>
    <x v="86"/>
    <x v="1"/>
  </r>
  <r>
    <x v="4184"/>
    <n v="178"/>
    <n v="1"/>
    <n v="98.25"/>
    <x v="4"/>
    <x v="2"/>
    <n v="1"/>
    <x v="85"/>
    <x v="1"/>
  </r>
  <r>
    <x v="4185"/>
    <n v="322"/>
    <n v="2"/>
    <n v="97.7"/>
    <x v="3"/>
    <x v="1"/>
    <n v="1"/>
    <x v="87"/>
    <x v="1"/>
  </r>
  <r>
    <x v="4186"/>
    <n v="18"/>
    <n v="1"/>
    <n v="97.5"/>
    <x v="1"/>
    <x v="2"/>
    <n v="1"/>
    <x v="86"/>
    <x v="1"/>
  </r>
  <r>
    <x v="4187"/>
    <n v="279"/>
    <n v="1"/>
    <n v="96.8"/>
    <x v="3"/>
    <x v="2"/>
    <n v="1"/>
    <x v="79"/>
    <x v="5"/>
  </r>
  <r>
    <x v="4188"/>
    <n v="87"/>
    <n v="1"/>
    <n v="96.6"/>
    <x v="4"/>
    <x v="2"/>
    <n v="1"/>
    <x v="85"/>
    <x v="1"/>
  </r>
  <r>
    <x v="4189"/>
    <n v="58"/>
    <n v="1"/>
    <n v="96.12"/>
    <x v="2"/>
    <x v="2"/>
    <n v="1"/>
    <x v="78"/>
    <x v="4"/>
  </r>
  <r>
    <x v="4190"/>
    <n v="44"/>
    <n v="3"/>
    <n v="95.85"/>
    <x v="2"/>
    <x v="3"/>
    <n v="1"/>
    <x v="81"/>
    <x v="1"/>
  </r>
  <r>
    <x v="4191"/>
    <n v="43"/>
    <n v="1"/>
    <n v="95.45"/>
    <x v="2"/>
    <x v="2"/>
    <n v="1"/>
    <x v="78"/>
    <x v="4"/>
  </r>
  <r>
    <x v="4192"/>
    <n v="16"/>
    <n v="1"/>
    <n v="95.34"/>
    <x v="1"/>
    <x v="2"/>
    <n v="1"/>
    <x v="86"/>
    <x v="1"/>
  </r>
  <r>
    <x v="4193"/>
    <n v="165"/>
    <n v="1"/>
    <n v="95.2"/>
    <x v="4"/>
    <x v="2"/>
    <n v="1"/>
    <x v="85"/>
    <x v="1"/>
  </r>
  <r>
    <x v="4194"/>
    <n v="322"/>
    <n v="1"/>
    <n v="94.36"/>
    <x v="3"/>
    <x v="2"/>
    <n v="1"/>
    <x v="79"/>
    <x v="5"/>
  </r>
  <r>
    <x v="4195"/>
    <n v="34"/>
    <n v="2"/>
    <n v="94.2"/>
    <x v="2"/>
    <x v="1"/>
    <n v="1"/>
    <x v="84"/>
    <x v="1"/>
  </r>
  <r>
    <x v="4196"/>
    <n v="283"/>
    <n v="1"/>
    <n v="94.05"/>
    <x v="3"/>
    <x v="2"/>
    <n v="1"/>
    <x v="79"/>
    <x v="5"/>
  </r>
  <r>
    <x v="4197"/>
    <n v="289"/>
    <n v="1"/>
    <n v="94"/>
    <x v="3"/>
    <x v="2"/>
    <n v="1"/>
    <x v="79"/>
    <x v="5"/>
  </r>
  <r>
    <x v="4198"/>
    <n v="64"/>
    <n v="1"/>
    <n v="93.82"/>
    <x v="2"/>
    <x v="2"/>
    <n v="1"/>
    <x v="78"/>
    <x v="4"/>
  </r>
  <r>
    <x v="4199"/>
    <n v="14"/>
    <n v="1"/>
    <n v="93.78"/>
    <x v="1"/>
    <x v="2"/>
    <n v="1"/>
    <x v="86"/>
    <x v="1"/>
  </r>
  <r>
    <x v="4200"/>
    <n v="217"/>
    <n v="1"/>
    <n v="93.75"/>
    <x v="3"/>
    <x v="2"/>
    <n v="1"/>
    <x v="79"/>
    <x v="5"/>
  </r>
  <r>
    <x v="4201"/>
    <n v="59"/>
    <n v="2"/>
    <n v="93.66"/>
    <x v="2"/>
    <x v="1"/>
    <n v="1"/>
    <x v="84"/>
    <x v="1"/>
  </r>
  <r>
    <x v="4202"/>
    <n v="224"/>
    <n v="2"/>
    <n v="93.35"/>
    <x v="3"/>
    <x v="1"/>
    <n v="1"/>
    <x v="87"/>
    <x v="1"/>
  </r>
  <r>
    <x v="4203"/>
    <n v="213"/>
    <n v="1"/>
    <n v="92.72"/>
    <x v="3"/>
    <x v="2"/>
    <n v="1"/>
    <x v="79"/>
    <x v="5"/>
  </r>
  <r>
    <x v="4204"/>
    <n v="64"/>
    <n v="1"/>
    <n v="92.46"/>
    <x v="2"/>
    <x v="2"/>
    <n v="1"/>
    <x v="78"/>
    <x v="4"/>
  </r>
  <r>
    <x v="4205"/>
    <n v="64"/>
    <n v="1"/>
    <n v="91.85"/>
    <x v="2"/>
    <x v="2"/>
    <n v="1"/>
    <x v="78"/>
    <x v="4"/>
  </r>
  <r>
    <x v="4206"/>
    <n v="21"/>
    <n v="1"/>
    <n v="91.8"/>
    <x v="1"/>
    <x v="2"/>
    <n v="1"/>
    <x v="86"/>
    <x v="1"/>
  </r>
  <r>
    <x v="4207"/>
    <n v="318"/>
    <n v="1"/>
    <n v="91.8"/>
    <x v="3"/>
    <x v="2"/>
    <n v="1"/>
    <x v="79"/>
    <x v="5"/>
  </r>
  <r>
    <x v="4208"/>
    <n v="29"/>
    <n v="1"/>
    <n v="91.68"/>
    <x v="1"/>
    <x v="2"/>
    <n v="1"/>
    <x v="86"/>
    <x v="1"/>
  </r>
  <r>
    <x v="4209"/>
    <n v="92"/>
    <n v="1"/>
    <n v="91.32"/>
    <x v="4"/>
    <x v="2"/>
    <n v="1"/>
    <x v="85"/>
    <x v="1"/>
  </r>
  <r>
    <x v="4210"/>
    <n v="214"/>
    <n v="1"/>
    <n v="90.6"/>
    <x v="3"/>
    <x v="2"/>
    <n v="1"/>
    <x v="79"/>
    <x v="5"/>
  </r>
  <r>
    <x v="4211"/>
    <n v="64"/>
    <n v="1"/>
    <n v="90.6"/>
    <x v="2"/>
    <x v="2"/>
    <n v="1"/>
    <x v="78"/>
    <x v="4"/>
  </r>
  <r>
    <x v="4212"/>
    <n v="15"/>
    <n v="1"/>
    <n v="90.48"/>
    <x v="1"/>
    <x v="2"/>
    <n v="1"/>
    <x v="86"/>
    <x v="1"/>
  </r>
  <r>
    <x v="4213"/>
    <n v="19"/>
    <n v="2"/>
    <n v="90.3"/>
    <x v="1"/>
    <x v="1"/>
    <n v="1"/>
    <x v="88"/>
    <x v="1"/>
  </r>
  <r>
    <x v="4214"/>
    <n v="216"/>
    <n v="1"/>
    <n v="90.12"/>
    <x v="3"/>
    <x v="2"/>
    <n v="1"/>
    <x v="79"/>
    <x v="5"/>
  </r>
  <r>
    <x v="4215"/>
    <n v="3"/>
    <n v="1"/>
    <n v="90.04"/>
    <x v="0"/>
    <x v="2"/>
    <n v="1"/>
    <x v="80"/>
    <x v="1"/>
  </r>
  <r>
    <x v="4216"/>
    <n v="143"/>
    <n v="1"/>
    <n v="90"/>
    <x v="4"/>
    <x v="2"/>
    <n v="1"/>
    <x v="85"/>
    <x v="1"/>
  </r>
  <r>
    <x v="4217"/>
    <n v="36"/>
    <n v="1"/>
    <n v="89.94"/>
    <x v="2"/>
    <x v="2"/>
    <n v="1"/>
    <x v="78"/>
    <x v="4"/>
  </r>
  <r>
    <x v="4218"/>
    <n v="3"/>
    <n v="1"/>
    <n v="89.94"/>
    <x v="0"/>
    <x v="2"/>
    <n v="1"/>
    <x v="80"/>
    <x v="1"/>
  </r>
  <r>
    <x v="4219"/>
    <n v="296"/>
    <n v="1"/>
    <n v="89.2"/>
    <x v="3"/>
    <x v="2"/>
    <n v="1"/>
    <x v="79"/>
    <x v="5"/>
  </r>
  <r>
    <x v="4220"/>
    <n v="371"/>
    <n v="1"/>
    <n v="89.14"/>
    <x v="3"/>
    <x v="2"/>
    <n v="1"/>
    <x v="79"/>
    <x v="5"/>
  </r>
  <r>
    <x v="4221"/>
    <n v="98"/>
    <n v="1"/>
    <n v="89.06"/>
    <x v="4"/>
    <x v="2"/>
    <n v="1"/>
    <x v="85"/>
    <x v="1"/>
  </r>
  <r>
    <x v="4222"/>
    <n v="203"/>
    <n v="1"/>
    <n v="89"/>
    <x v="3"/>
    <x v="2"/>
    <n v="1"/>
    <x v="79"/>
    <x v="5"/>
  </r>
  <r>
    <x v="4223"/>
    <n v="256"/>
    <n v="1"/>
    <n v="88.2"/>
    <x v="3"/>
    <x v="2"/>
    <n v="1"/>
    <x v="79"/>
    <x v="5"/>
  </r>
  <r>
    <x v="4224"/>
    <n v="366"/>
    <n v="1"/>
    <n v="87.5"/>
    <x v="3"/>
    <x v="2"/>
    <n v="1"/>
    <x v="79"/>
    <x v="5"/>
  </r>
  <r>
    <x v="4225"/>
    <n v="136"/>
    <n v="1"/>
    <n v="87.4"/>
    <x v="4"/>
    <x v="2"/>
    <n v="1"/>
    <x v="85"/>
    <x v="1"/>
  </r>
  <r>
    <x v="4226"/>
    <n v="113"/>
    <n v="1"/>
    <n v="85.13"/>
    <x v="4"/>
    <x v="2"/>
    <n v="1"/>
    <x v="85"/>
    <x v="1"/>
  </r>
  <r>
    <x v="4227"/>
    <n v="252"/>
    <n v="1"/>
    <n v="85"/>
    <x v="3"/>
    <x v="2"/>
    <n v="1"/>
    <x v="79"/>
    <x v="5"/>
  </r>
  <r>
    <x v="4228"/>
    <n v="212"/>
    <n v="1"/>
    <n v="85"/>
    <x v="3"/>
    <x v="2"/>
    <n v="1"/>
    <x v="79"/>
    <x v="5"/>
  </r>
  <r>
    <x v="4229"/>
    <n v="59"/>
    <n v="3"/>
    <n v="84.65"/>
    <x v="2"/>
    <x v="3"/>
    <n v="1"/>
    <x v="81"/>
    <x v="1"/>
  </r>
  <r>
    <x v="4230"/>
    <n v="302"/>
    <n v="1"/>
    <n v="84.3"/>
    <x v="3"/>
    <x v="2"/>
    <n v="1"/>
    <x v="79"/>
    <x v="5"/>
  </r>
  <r>
    <x v="4231"/>
    <n v="94"/>
    <n v="1"/>
    <n v="82.75"/>
    <x v="4"/>
    <x v="2"/>
    <n v="1"/>
    <x v="85"/>
    <x v="1"/>
  </r>
  <r>
    <x v="4232"/>
    <n v="55"/>
    <n v="1"/>
    <n v="81.569999999999993"/>
    <x v="2"/>
    <x v="2"/>
    <n v="1"/>
    <x v="78"/>
    <x v="4"/>
  </r>
  <r>
    <x v="4233"/>
    <n v="59"/>
    <n v="1"/>
    <n v="81.44"/>
    <x v="2"/>
    <x v="2"/>
    <n v="1"/>
    <x v="78"/>
    <x v="4"/>
  </r>
  <r>
    <x v="4234"/>
    <n v="180"/>
    <n v="1"/>
    <n v="80.819999999999993"/>
    <x v="3"/>
    <x v="2"/>
    <n v="1"/>
    <x v="79"/>
    <x v="5"/>
  </r>
  <r>
    <x v="4235"/>
    <n v="7"/>
    <n v="1"/>
    <n v="80.8"/>
    <x v="0"/>
    <x v="2"/>
    <n v="1"/>
    <x v="80"/>
    <x v="1"/>
  </r>
  <r>
    <x v="4236"/>
    <n v="145"/>
    <n v="1"/>
    <n v="80.7"/>
    <x v="4"/>
    <x v="2"/>
    <n v="1"/>
    <x v="85"/>
    <x v="1"/>
  </r>
  <r>
    <x v="4237"/>
    <n v="358"/>
    <n v="1"/>
    <n v="80.64"/>
    <x v="3"/>
    <x v="2"/>
    <n v="1"/>
    <x v="79"/>
    <x v="5"/>
  </r>
  <r>
    <x v="4238"/>
    <n v="373"/>
    <n v="1"/>
    <n v="79.599999999999994"/>
    <x v="3"/>
    <x v="2"/>
    <n v="1"/>
    <x v="79"/>
    <x v="5"/>
  </r>
  <r>
    <x v="4239"/>
    <n v="283"/>
    <n v="1"/>
    <n v="79.2"/>
    <x v="3"/>
    <x v="2"/>
    <n v="1"/>
    <x v="79"/>
    <x v="5"/>
  </r>
  <r>
    <x v="4240"/>
    <n v="304"/>
    <n v="1"/>
    <n v="79.2"/>
    <x v="3"/>
    <x v="2"/>
    <n v="1"/>
    <x v="79"/>
    <x v="5"/>
  </r>
  <r>
    <x v="4241"/>
    <n v="7"/>
    <n v="1"/>
    <n v="77.5"/>
    <x v="0"/>
    <x v="2"/>
    <n v="1"/>
    <x v="80"/>
    <x v="1"/>
  </r>
  <r>
    <x v="4242"/>
    <n v="9"/>
    <n v="2"/>
    <n v="77.400000000000006"/>
    <x v="0"/>
    <x v="1"/>
    <n v="1"/>
    <x v="82"/>
    <x v="1"/>
  </r>
  <r>
    <x v="4243"/>
    <n v="261"/>
    <n v="1"/>
    <n v="77.3"/>
    <x v="3"/>
    <x v="2"/>
    <n v="1"/>
    <x v="79"/>
    <x v="5"/>
  </r>
  <r>
    <x v="4244"/>
    <n v="29"/>
    <n v="1"/>
    <n v="76.8"/>
    <x v="1"/>
    <x v="2"/>
    <n v="1"/>
    <x v="86"/>
    <x v="1"/>
  </r>
  <r>
    <x v="4245"/>
    <n v="357"/>
    <n v="1"/>
    <n v="76.55"/>
    <x v="3"/>
    <x v="2"/>
    <n v="1"/>
    <x v="79"/>
    <x v="5"/>
  </r>
  <r>
    <x v="4246"/>
    <n v="176"/>
    <n v="1"/>
    <n v="76.5"/>
    <x v="4"/>
    <x v="2"/>
    <n v="1"/>
    <x v="85"/>
    <x v="1"/>
  </r>
  <r>
    <x v="4247"/>
    <n v="132"/>
    <n v="1"/>
    <n v="76.5"/>
    <x v="4"/>
    <x v="2"/>
    <n v="1"/>
    <x v="85"/>
    <x v="1"/>
  </r>
  <r>
    <x v="4248"/>
    <n v="324"/>
    <n v="1"/>
    <n v="76.319999999999993"/>
    <x v="3"/>
    <x v="2"/>
    <n v="1"/>
    <x v="79"/>
    <x v="5"/>
  </r>
  <r>
    <x v="4249"/>
    <n v="217"/>
    <n v="1"/>
    <n v="76.319999999999993"/>
    <x v="3"/>
    <x v="2"/>
    <n v="1"/>
    <x v="79"/>
    <x v="5"/>
  </r>
  <r>
    <x v="4250"/>
    <n v="295"/>
    <n v="1"/>
    <n v="76.319999999999993"/>
    <x v="3"/>
    <x v="2"/>
    <n v="1"/>
    <x v="79"/>
    <x v="5"/>
  </r>
  <r>
    <x v="4251"/>
    <n v="368"/>
    <n v="1"/>
    <n v="76.319999999999993"/>
    <x v="3"/>
    <x v="2"/>
    <n v="1"/>
    <x v="79"/>
    <x v="5"/>
  </r>
  <r>
    <x v="4252"/>
    <n v="281"/>
    <n v="1"/>
    <n v="76.099999999999994"/>
    <x v="3"/>
    <x v="2"/>
    <n v="1"/>
    <x v="79"/>
    <x v="5"/>
  </r>
  <r>
    <x v="4253"/>
    <n v="80"/>
    <n v="1"/>
    <n v="75.75"/>
    <x v="4"/>
    <x v="2"/>
    <n v="1"/>
    <x v="85"/>
    <x v="1"/>
  </r>
  <r>
    <x v="4254"/>
    <n v="218"/>
    <n v="1"/>
    <n v="75.66"/>
    <x v="3"/>
    <x v="2"/>
    <n v="1"/>
    <x v="79"/>
    <x v="5"/>
  </r>
  <r>
    <x v="4255"/>
    <n v="17"/>
    <n v="1"/>
    <n v="75"/>
    <x v="1"/>
    <x v="2"/>
    <n v="1"/>
    <x v="86"/>
    <x v="1"/>
  </r>
  <r>
    <x v="4256"/>
    <n v="73"/>
    <n v="1"/>
    <n v="74.900000000000006"/>
    <x v="4"/>
    <x v="2"/>
    <n v="1"/>
    <x v="85"/>
    <x v="1"/>
  </r>
  <r>
    <x v="4257"/>
    <n v="70"/>
    <n v="1"/>
    <n v="74.400000000000006"/>
    <x v="2"/>
    <x v="2"/>
    <n v="1"/>
    <x v="78"/>
    <x v="4"/>
  </r>
  <r>
    <x v="4258"/>
    <n v="358"/>
    <n v="1"/>
    <n v="74.400000000000006"/>
    <x v="3"/>
    <x v="2"/>
    <n v="1"/>
    <x v="79"/>
    <x v="5"/>
  </r>
  <r>
    <x v="4259"/>
    <n v="170"/>
    <n v="1"/>
    <n v="73.78"/>
    <x v="4"/>
    <x v="2"/>
    <n v="1"/>
    <x v="85"/>
    <x v="1"/>
  </r>
  <r>
    <x v="4260"/>
    <n v="333"/>
    <n v="1"/>
    <n v="73.5"/>
    <x v="3"/>
    <x v="2"/>
    <n v="1"/>
    <x v="79"/>
    <x v="5"/>
  </r>
  <r>
    <x v="4261"/>
    <n v="232"/>
    <n v="1"/>
    <n v="73.5"/>
    <x v="3"/>
    <x v="2"/>
    <n v="1"/>
    <x v="79"/>
    <x v="5"/>
  </r>
  <r>
    <x v="4262"/>
    <n v="58"/>
    <n v="1"/>
    <n v="73.2"/>
    <x v="2"/>
    <x v="2"/>
    <n v="1"/>
    <x v="78"/>
    <x v="4"/>
  </r>
  <r>
    <x v="4263"/>
    <n v="246"/>
    <n v="1"/>
    <n v="72.900000000000006"/>
    <x v="3"/>
    <x v="2"/>
    <n v="1"/>
    <x v="79"/>
    <x v="5"/>
  </r>
  <r>
    <x v="4264"/>
    <n v="182"/>
    <n v="1"/>
    <n v="72"/>
    <x v="3"/>
    <x v="2"/>
    <n v="1"/>
    <x v="79"/>
    <x v="5"/>
  </r>
  <r>
    <x v="4265"/>
    <n v="34"/>
    <n v="1"/>
    <n v="71.66"/>
    <x v="2"/>
    <x v="2"/>
    <n v="1"/>
    <x v="78"/>
    <x v="4"/>
  </r>
  <r>
    <x v="4266"/>
    <n v="267"/>
    <n v="1"/>
    <n v="71.400000000000006"/>
    <x v="3"/>
    <x v="2"/>
    <n v="1"/>
    <x v="79"/>
    <x v="5"/>
  </r>
  <r>
    <x v="4267"/>
    <n v="112"/>
    <n v="1"/>
    <n v="71.400000000000006"/>
    <x v="4"/>
    <x v="2"/>
    <n v="1"/>
    <x v="85"/>
    <x v="1"/>
  </r>
  <r>
    <x v="4268"/>
    <n v="30"/>
    <n v="1"/>
    <n v="71"/>
    <x v="1"/>
    <x v="2"/>
    <n v="1"/>
    <x v="86"/>
    <x v="1"/>
  </r>
  <r>
    <x v="4269"/>
    <n v="153"/>
    <n v="6"/>
    <n v="70.02"/>
    <x v="4"/>
    <x v="0"/>
    <n v="1"/>
    <x v="93"/>
    <x v="1"/>
  </r>
  <r>
    <x v="4270"/>
    <n v="25"/>
    <n v="2"/>
    <n v="68.84"/>
    <x v="1"/>
    <x v="1"/>
    <n v="1"/>
    <x v="88"/>
    <x v="1"/>
  </r>
  <r>
    <x v="4271"/>
    <n v="217"/>
    <n v="1"/>
    <n v="67.95"/>
    <x v="3"/>
    <x v="2"/>
    <n v="1"/>
    <x v="79"/>
    <x v="5"/>
  </r>
  <r>
    <x v="4272"/>
    <n v="64"/>
    <n v="1"/>
    <n v="65.400000000000006"/>
    <x v="2"/>
    <x v="2"/>
    <n v="1"/>
    <x v="78"/>
    <x v="4"/>
  </r>
  <r>
    <x v="4273"/>
    <n v="285"/>
    <n v="1"/>
    <n v="65.13"/>
    <x v="3"/>
    <x v="2"/>
    <n v="1"/>
    <x v="79"/>
    <x v="5"/>
  </r>
  <r>
    <x v="4274"/>
    <n v="93"/>
    <n v="1"/>
    <n v="64"/>
    <x v="4"/>
    <x v="2"/>
    <n v="1"/>
    <x v="85"/>
    <x v="1"/>
  </r>
  <r>
    <x v="4275"/>
    <n v="154"/>
    <n v="1"/>
    <n v="63.75"/>
    <x v="4"/>
    <x v="2"/>
    <n v="1"/>
    <x v="85"/>
    <x v="1"/>
  </r>
  <r>
    <x v="4276"/>
    <n v="207"/>
    <n v="1"/>
    <n v="63.44"/>
    <x v="3"/>
    <x v="2"/>
    <n v="1"/>
    <x v="79"/>
    <x v="5"/>
  </r>
  <r>
    <x v="4277"/>
    <n v="365"/>
    <n v="1"/>
    <n v="63"/>
    <x v="3"/>
    <x v="2"/>
    <n v="1"/>
    <x v="79"/>
    <x v="5"/>
  </r>
  <r>
    <x v="4278"/>
    <n v="324"/>
    <n v="1"/>
    <n v="63"/>
    <x v="3"/>
    <x v="2"/>
    <n v="1"/>
    <x v="79"/>
    <x v="5"/>
  </r>
  <r>
    <x v="4279"/>
    <n v="267"/>
    <n v="1"/>
    <n v="62.85"/>
    <x v="3"/>
    <x v="2"/>
    <n v="1"/>
    <x v="79"/>
    <x v="5"/>
  </r>
  <r>
    <x v="4280"/>
    <n v="126"/>
    <n v="1"/>
    <n v="62.64"/>
    <x v="4"/>
    <x v="2"/>
    <n v="1"/>
    <x v="85"/>
    <x v="1"/>
  </r>
  <r>
    <x v="4281"/>
    <n v="44"/>
    <n v="3"/>
    <n v="62.43"/>
    <x v="2"/>
    <x v="3"/>
    <n v="1"/>
    <x v="81"/>
    <x v="1"/>
  </r>
  <r>
    <x v="4282"/>
    <n v="135"/>
    <n v="1"/>
    <n v="60.7"/>
    <x v="4"/>
    <x v="2"/>
    <n v="1"/>
    <x v="85"/>
    <x v="1"/>
  </r>
  <r>
    <x v="4283"/>
    <n v="217"/>
    <n v="1"/>
    <n v="59.9"/>
    <x v="3"/>
    <x v="2"/>
    <n v="1"/>
    <x v="79"/>
    <x v="5"/>
  </r>
  <r>
    <x v="4284"/>
    <n v="203"/>
    <n v="1"/>
    <n v="59.8"/>
    <x v="3"/>
    <x v="2"/>
    <n v="1"/>
    <x v="79"/>
    <x v="5"/>
  </r>
  <r>
    <x v="4285"/>
    <n v="186"/>
    <n v="1"/>
    <n v="59.5"/>
    <x v="3"/>
    <x v="2"/>
    <n v="1"/>
    <x v="79"/>
    <x v="5"/>
  </r>
  <r>
    <x v="4286"/>
    <n v="252"/>
    <n v="1"/>
    <n v="58.49"/>
    <x v="3"/>
    <x v="2"/>
    <n v="1"/>
    <x v="79"/>
    <x v="5"/>
  </r>
  <r>
    <x v="4287"/>
    <n v="178"/>
    <n v="1"/>
    <n v="58.08"/>
    <x v="4"/>
    <x v="2"/>
    <n v="1"/>
    <x v="85"/>
    <x v="1"/>
  </r>
  <r>
    <x v="4288"/>
    <n v="254"/>
    <n v="1"/>
    <n v="56.4"/>
    <x v="3"/>
    <x v="2"/>
    <n v="1"/>
    <x v="79"/>
    <x v="5"/>
  </r>
  <r>
    <x v="4289"/>
    <n v="368"/>
    <n v="1"/>
    <n v="56.25"/>
    <x v="3"/>
    <x v="2"/>
    <n v="1"/>
    <x v="79"/>
    <x v="5"/>
  </r>
  <r>
    <x v="4290"/>
    <n v="49"/>
    <n v="1"/>
    <n v="56.16"/>
    <x v="2"/>
    <x v="2"/>
    <n v="1"/>
    <x v="78"/>
    <x v="4"/>
  </r>
  <r>
    <x v="4291"/>
    <n v="290"/>
    <n v="1"/>
    <n v="53.5"/>
    <x v="3"/>
    <x v="2"/>
    <n v="1"/>
    <x v="79"/>
    <x v="5"/>
  </r>
  <r>
    <x v="4292"/>
    <n v="80"/>
    <n v="1"/>
    <n v="52.83"/>
    <x v="4"/>
    <x v="2"/>
    <n v="1"/>
    <x v="85"/>
    <x v="1"/>
  </r>
  <r>
    <x v="4293"/>
    <n v="6"/>
    <n v="2"/>
    <n v="52.2"/>
    <x v="0"/>
    <x v="1"/>
    <n v="1"/>
    <x v="82"/>
    <x v="1"/>
  </r>
  <r>
    <x v="4294"/>
    <n v="18"/>
    <n v="1"/>
    <n v="52.2"/>
    <x v="1"/>
    <x v="2"/>
    <n v="1"/>
    <x v="86"/>
    <x v="1"/>
  </r>
  <r>
    <x v="4295"/>
    <n v="109"/>
    <n v="1"/>
    <n v="52"/>
    <x v="4"/>
    <x v="2"/>
    <n v="1"/>
    <x v="85"/>
    <x v="1"/>
  </r>
  <r>
    <x v="4296"/>
    <n v="187"/>
    <n v="2"/>
    <n v="52"/>
    <x v="3"/>
    <x v="1"/>
    <n v="1"/>
    <x v="87"/>
    <x v="1"/>
  </r>
  <r>
    <x v="4297"/>
    <n v="106"/>
    <n v="1"/>
    <n v="51.56"/>
    <x v="4"/>
    <x v="2"/>
    <n v="1"/>
    <x v="85"/>
    <x v="1"/>
  </r>
  <r>
    <x v="4298"/>
    <n v="164"/>
    <n v="1"/>
    <n v="51"/>
    <x v="4"/>
    <x v="2"/>
    <n v="1"/>
    <x v="85"/>
    <x v="1"/>
  </r>
  <r>
    <x v="4299"/>
    <n v="371"/>
    <n v="1"/>
    <n v="50.55"/>
    <x v="3"/>
    <x v="2"/>
    <n v="1"/>
    <x v="79"/>
    <x v="5"/>
  </r>
  <r>
    <x v="4300"/>
    <n v="14"/>
    <n v="1"/>
    <n v="49.8"/>
    <x v="1"/>
    <x v="2"/>
    <n v="1"/>
    <x v="86"/>
    <x v="1"/>
  </r>
  <r>
    <x v="4301"/>
    <n v="366"/>
    <n v="1"/>
    <n v="48.8"/>
    <x v="3"/>
    <x v="2"/>
    <n v="1"/>
    <x v="79"/>
    <x v="5"/>
  </r>
  <r>
    <x v="4302"/>
    <n v="78"/>
    <n v="1"/>
    <n v="48.48"/>
    <x v="4"/>
    <x v="2"/>
    <n v="1"/>
    <x v="85"/>
    <x v="1"/>
  </r>
  <r>
    <x v="4303"/>
    <n v="176"/>
    <n v="1"/>
    <n v="46.95"/>
    <x v="4"/>
    <x v="2"/>
    <n v="1"/>
    <x v="85"/>
    <x v="1"/>
  </r>
  <r>
    <x v="4304"/>
    <n v="32"/>
    <n v="1"/>
    <n v="45.6"/>
    <x v="1"/>
    <x v="2"/>
    <n v="1"/>
    <x v="86"/>
    <x v="1"/>
  </r>
  <r>
    <x v="4305"/>
    <n v="37"/>
    <n v="1"/>
    <n v="43.5"/>
    <x v="2"/>
    <x v="2"/>
    <n v="1"/>
    <x v="78"/>
    <x v="4"/>
  </r>
  <r>
    <x v="4306"/>
    <n v="18"/>
    <n v="1"/>
    <n v="43.2"/>
    <x v="1"/>
    <x v="2"/>
    <n v="1"/>
    <x v="86"/>
    <x v="1"/>
  </r>
  <r>
    <x v="4307"/>
    <n v="3"/>
    <n v="1"/>
    <n v="41.99"/>
    <x v="0"/>
    <x v="2"/>
    <n v="1"/>
    <x v="80"/>
    <x v="1"/>
  </r>
  <r>
    <x v="4308"/>
    <n v="259"/>
    <n v="1"/>
    <n v="40.5"/>
    <x v="3"/>
    <x v="2"/>
    <n v="1"/>
    <x v="79"/>
    <x v="5"/>
  </r>
  <r>
    <x v="4309"/>
    <n v="371"/>
    <n v="1"/>
    <n v="39.75"/>
    <x v="3"/>
    <x v="2"/>
    <n v="1"/>
    <x v="79"/>
    <x v="5"/>
  </r>
  <r>
    <x v="4310"/>
    <n v="155"/>
    <n v="1"/>
    <n v="39.24"/>
    <x v="4"/>
    <x v="2"/>
    <n v="1"/>
    <x v="85"/>
    <x v="1"/>
  </r>
  <r>
    <x v="4311"/>
    <n v="188"/>
    <n v="1"/>
    <n v="39.119999999999997"/>
    <x v="3"/>
    <x v="2"/>
    <n v="1"/>
    <x v="79"/>
    <x v="5"/>
  </r>
  <r>
    <x v="4312"/>
    <n v="51"/>
    <n v="1"/>
    <n v="38.450000000000003"/>
    <x v="2"/>
    <x v="2"/>
    <n v="1"/>
    <x v="78"/>
    <x v="4"/>
  </r>
  <r>
    <x v="4313"/>
    <n v="372"/>
    <n v="1"/>
    <n v="38.1"/>
    <x v="3"/>
    <x v="2"/>
    <n v="1"/>
    <x v="79"/>
    <x v="5"/>
  </r>
  <r>
    <x v="4314"/>
    <n v="251"/>
    <n v="1"/>
    <n v="37.4"/>
    <x v="3"/>
    <x v="2"/>
    <n v="1"/>
    <x v="79"/>
    <x v="5"/>
  </r>
  <r>
    <x v="4315"/>
    <n v="36"/>
    <n v="4"/>
    <n v="36.56"/>
    <x v="2"/>
    <x v="3"/>
    <n v="1"/>
    <x v="81"/>
    <x v="1"/>
  </r>
  <r>
    <x v="4316"/>
    <n v="310"/>
    <n v="1"/>
    <n v="35.799999999999997"/>
    <x v="3"/>
    <x v="2"/>
    <n v="1"/>
    <x v="79"/>
    <x v="5"/>
  </r>
  <r>
    <x v="4317"/>
    <n v="32"/>
    <n v="1"/>
    <n v="35.4"/>
    <x v="1"/>
    <x v="2"/>
    <n v="1"/>
    <x v="86"/>
    <x v="1"/>
  </r>
  <r>
    <x v="4318"/>
    <n v="14"/>
    <n v="1"/>
    <n v="35.4"/>
    <x v="1"/>
    <x v="2"/>
    <n v="1"/>
    <x v="86"/>
    <x v="1"/>
  </r>
  <r>
    <x v="4319"/>
    <n v="371"/>
    <n v="1"/>
    <n v="35.4"/>
    <x v="3"/>
    <x v="2"/>
    <n v="1"/>
    <x v="79"/>
    <x v="5"/>
  </r>
  <r>
    <x v="4320"/>
    <n v="77"/>
    <n v="1"/>
    <n v="34.799999999999997"/>
    <x v="4"/>
    <x v="2"/>
    <n v="1"/>
    <x v="85"/>
    <x v="1"/>
  </r>
  <r>
    <x v="4321"/>
    <n v="293"/>
    <n v="1"/>
    <n v="34"/>
    <x v="3"/>
    <x v="2"/>
    <n v="1"/>
    <x v="79"/>
    <x v="5"/>
  </r>
  <r>
    <x v="4322"/>
    <n v="162"/>
    <n v="1"/>
    <n v="32.65"/>
    <x v="4"/>
    <x v="2"/>
    <n v="1"/>
    <x v="85"/>
    <x v="1"/>
  </r>
  <r>
    <x v="4323"/>
    <n v="238"/>
    <n v="1"/>
    <n v="30.6"/>
    <x v="3"/>
    <x v="2"/>
    <n v="1"/>
    <x v="79"/>
    <x v="5"/>
  </r>
  <r>
    <x v="4324"/>
    <n v="22"/>
    <n v="1"/>
    <n v="30"/>
    <x v="1"/>
    <x v="2"/>
    <n v="1"/>
    <x v="86"/>
    <x v="1"/>
  </r>
  <r>
    <x v="4325"/>
    <n v="133"/>
    <n v="1"/>
    <n v="25.5"/>
    <x v="4"/>
    <x v="2"/>
    <n v="1"/>
    <x v="85"/>
    <x v="1"/>
  </r>
  <r>
    <x v="4326"/>
    <n v="261"/>
    <n v="1"/>
    <n v="25.5"/>
    <x v="3"/>
    <x v="2"/>
    <n v="1"/>
    <x v="79"/>
    <x v="5"/>
  </r>
  <r>
    <x v="4327"/>
    <n v="55"/>
    <n v="1"/>
    <n v="20.8"/>
    <x v="2"/>
    <x v="2"/>
    <n v="1"/>
    <x v="78"/>
    <x v="4"/>
  </r>
  <r>
    <x v="4328"/>
    <n v="29"/>
    <n v="1"/>
    <n v="20.8"/>
    <x v="1"/>
    <x v="2"/>
    <n v="1"/>
    <x v="86"/>
    <x v="1"/>
  </r>
  <r>
    <x v="4329"/>
    <n v="106"/>
    <n v="1"/>
    <n v="17"/>
    <x v="4"/>
    <x v="2"/>
    <n v="1"/>
    <x v="85"/>
    <x v="1"/>
  </r>
  <r>
    <x v="4330"/>
    <n v="119"/>
    <n v="1"/>
    <n v="15"/>
    <x v="4"/>
    <x v="2"/>
    <n v="1"/>
    <x v="85"/>
    <x v="1"/>
  </r>
  <r>
    <x v="4331"/>
    <n v="371"/>
    <n v="1"/>
    <n v="15"/>
    <x v="3"/>
    <x v="2"/>
    <n v="1"/>
    <x v="79"/>
    <x v="5"/>
  </r>
  <r>
    <x v="4332"/>
    <n v="262"/>
    <n v="1"/>
    <n v="15"/>
    <x v="3"/>
    <x v="2"/>
    <n v="1"/>
    <x v="79"/>
    <x v="5"/>
  </r>
  <r>
    <x v="4333"/>
    <n v="83"/>
    <n v="1"/>
    <n v="13.3"/>
    <x v="4"/>
    <x v="2"/>
    <n v="1"/>
    <x v="85"/>
    <x v="1"/>
  </r>
  <r>
    <x v="4334"/>
    <n v="248"/>
    <n v="1"/>
    <n v="12.75"/>
    <x v="3"/>
    <x v="2"/>
    <n v="1"/>
    <x v="79"/>
    <x v="5"/>
  </r>
  <r>
    <x v="4335"/>
    <n v="44"/>
    <n v="2"/>
    <n v="6.9"/>
    <x v="2"/>
    <x v="1"/>
    <n v="1"/>
    <x v="84"/>
    <x v="1"/>
  </r>
  <r>
    <x v="4336"/>
    <n v="63"/>
    <n v="1"/>
    <n v="6.2"/>
    <x v="2"/>
    <x v="2"/>
    <n v="1"/>
    <x v="78"/>
    <x v="4"/>
  </r>
  <r>
    <x v="4337"/>
    <n v="297"/>
    <n v="1"/>
    <n v="3.75"/>
    <x v="3"/>
    <x v="2"/>
    <n v="1"/>
    <x v="79"/>
    <x v="5"/>
  </r>
  <r>
    <x v="4338"/>
    <n v="13"/>
    <n v="1"/>
    <n v="0"/>
    <x v="1"/>
    <x v="2"/>
    <n v="1"/>
    <x v="8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316A6-EE91-4F14-952F-65D610E80B64}"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28:F39" firstHeaderRow="1" firstDataRow="1" firstDataCol="1"/>
  <pivotFields count="9">
    <pivotField axis="axisRow" showAll="0" measureFilter="1" sortType="descending">
      <items count="4340">
        <item x="979"/>
        <item x="873"/>
        <item x="3787"/>
        <item x="4234"/>
        <item x="3767"/>
        <item x="3803"/>
        <item x="4131"/>
        <item x="3088"/>
        <item x="3796"/>
        <item x="3660"/>
        <item x="539"/>
        <item x="3359"/>
        <item x="3831"/>
        <item x="4325"/>
        <item x="1919"/>
        <item x="1430"/>
        <item x="3944"/>
        <item x="3151"/>
        <item x="653"/>
        <item x="752"/>
        <item x="754"/>
        <item x="4160"/>
        <item x="2528"/>
        <item x="333"/>
        <item x="3038"/>
        <item x="4192"/>
        <item x="1916"/>
        <item x="2352"/>
        <item x="681"/>
        <item x="791"/>
        <item x="859"/>
        <item x="2768"/>
        <item x="1150"/>
        <item x="1674"/>
        <item x="1806"/>
        <item x="1004"/>
        <item x="2719"/>
        <item x="2364"/>
        <item x="860"/>
        <item x="595"/>
        <item x="155"/>
        <item x="1955"/>
        <item x="4200"/>
        <item x="253"/>
        <item x="237"/>
        <item x="3879"/>
        <item x="187"/>
        <item x="2716"/>
        <item x="1605"/>
        <item x="3260"/>
        <item x="861"/>
        <item x="2235"/>
        <item x="2284"/>
        <item x="2620"/>
        <item x="3296"/>
        <item x="3529"/>
        <item x="3605"/>
        <item x="2338"/>
        <item x="658"/>
        <item x="3985"/>
        <item x="2532"/>
        <item x="905"/>
        <item x="3872"/>
        <item x="1263"/>
        <item x="3938"/>
        <item x="242"/>
        <item x="2127"/>
        <item x="1695"/>
        <item x="3490"/>
        <item x="1709"/>
        <item x="3641"/>
        <item x="3353"/>
        <item x="1543"/>
        <item x="894"/>
        <item x="3265"/>
        <item x="4300"/>
        <item x="2256"/>
        <item x="2967"/>
        <item x="970"/>
        <item x="1006"/>
        <item x="1130"/>
        <item x="1307"/>
        <item x="2636"/>
        <item x="4159"/>
        <item x="835"/>
        <item x="147"/>
        <item x="1413"/>
        <item x="1685"/>
        <item x="3667"/>
        <item x="1469"/>
        <item x="1274"/>
        <item x="3276"/>
        <item x="2849"/>
        <item x="1110"/>
        <item x="2244"/>
        <item x="2501"/>
        <item x="2693"/>
        <item x="2153"/>
        <item x="2956"/>
        <item x="2851"/>
        <item x="2204"/>
        <item x="2418"/>
        <item x="2308"/>
        <item x="3772"/>
        <item x="3873"/>
        <item x="587"/>
        <item x="576"/>
        <item x="1663"/>
        <item x="1635"/>
        <item x="127"/>
        <item x="3923"/>
        <item x="1946"/>
        <item x="2136"/>
        <item x="1738"/>
        <item x="1583"/>
        <item x="4113"/>
        <item x="3049"/>
        <item x="3679"/>
        <item x="1495"/>
        <item x="2403"/>
        <item x="1007"/>
        <item x="2206"/>
        <item x="4123"/>
        <item x="3766"/>
        <item x="228"/>
        <item x="3190"/>
        <item x="1258"/>
        <item x="3584"/>
        <item x="4251"/>
        <item x="3024"/>
        <item x="3690"/>
        <item x="135"/>
        <item x="3391"/>
        <item x="2771"/>
        <item x="4106"/>
        <item x="1999"/>
        <item x="1"/>
        <item x="3579"/>
        <item x="3832"/>
        <item x="640"/>
        <item x="1853"/>
        <item x="2390"/>
        <item x="550"/>
        <item x="836"/>
        <item x="115"/>
        <item x="3846"/>
        <item x="361"/>
        <item x="4173"/>
        <item x="2121"/>
        <item x="4212"/>
        <item x="2139"/>
        <item x="3063"/>
        <item x="1412"/>
        <item x="441"/>
        <item x="3087"/>
        <item x="678"/>
        <item x="664"/>
        <item x="2597"/>
        <item x="391"/>
        <item x="3475"/>
        <item x="2695"/>
        <item x="887"/>
        <item x="4170"/>
        <item x="2864"/>
        <item x="3176"/>
        <item x="733"/>
        <item x="1900"/>
        <item x="2056"/>
        <item x="828"/>
        <item x="3253"/>
        <item x="3825"/>
        <item x="2982"/>
        <item x="175"/>
        <item x="3295"/>
        <item x="4258"/>
        <item x="3813"/>
        <item x="3784"/>
        <item x="851"/>
        <item x="2505"/>
        <item x="3848"/>
        <item x="355"/>
        <item x="3006"/>
        <item x="4269"/>
        <item x="2841"/>
        <item x="2065"/>
        <item x="2777"/>
        <item x="4198"/>
        <item x="4260"/>
        <item x="3536"/>
        <item x="4092"/>
        <item x="2879"/>
        <item x="2306"/>
        <item x="4312"/>
        <item x="4062"/>
        <item x="2517"/>
        <item x="1201"/>
        <item x="4071"/>
        <item x="3863"/>
        <item x="3738"/>
        <item x="4163"/>
        <item x="3800"/>
        <item x="3476"/>
        <item x="831"/>
        <item x="2713"/>
        <item x="3556"/>
        <item x="3886"/>
        <item x="2799"/>
        <item x="2926"/>
        <item x="911"/>
        <item x="4252"/>
        <item x="2157"/>
        <item x="4202"/>
        <item x="2263"/>
        <item x="3678"/>
        <item x="3691"/>
        <item x="4327"/>
        <item x="2260"/>
        <item x="3922"/>
        <item x="1905"/>
        <item x="2036"/>
        <item x="3287"/>
        <item x="3342"/>
        <item x="3162"/>
        <item x="315"/>
        <item x="2091"/>
        <item x="3083"/>
        <item x="4010"/>
        <item x="2425"/>
        <item x="3550"/>
        <item x="3414"/>
        <item x="4117"/>
        <item x="1535"/>
        <item x="670"/>
        <item x="2666"/>
        <item x="4165"/>
        <item x="1354"/>
        <item x="4259"/>
        <item x="2552"/>
        <item x="4121"/>
        <item x="4334"/>
        <item x="2443"/>
        <item x="763"/>
        <item x="1652"/>
        <item x="2618"/>
        <item x="15"/>
        <item x="3000"/>
        <item x="3792"/>
        <item x="3943"/>
        <item x="4241"/>
        <item x="3263"/>
        <item x="367"/>
        <item x="4181"/>
        <item x="335"/>
        <item x="2928"/>
        <item x="3957"/>
        <item x="2089"/>
        <item x="1317"/>
        <item x="2826"/>
        <item x="1035"/>
        <item x="1862"/>
        <item x="3625"/>
        <item x="2859"/>
        <item x="3487"/>
        <item x="563"/>
        <item x="3644"/>
        <item x="1891"/>
        <item x="351"/>
        <item x="1345"/>
        <item x="3091"/>
        <item x="3122"/>
        <item x="2823"/>
        <item x="3222"/>
        <item x="2968"/>
        <item x="3531"/>
        <item x="4263"/>
        <item x="1924"/>
        <item x="3763"/>
        <item x="4132"/>
        <item x="4118"/>
        <item x="3911"/>
        <item x="3928"/>
        <item x="2474"/>
        <item x="3438"/>
        <item x="4191"/>
        <item x="1513"/>
        <item x="4149"/>
        <item x="3486"/>
        <item x="3664"/>
        <item x="2376"/>
        <item x="3673"/>
        <item x="2062"/>
        <item x="4122"/>
        <item x="1824"/>
        <item x="3899"/>
        <item x="2108"/>
        <item x="2175"/>
        <item x="4021"/>
        <item x="2675"/>
        <item x="3782"/>
        <item x="2933"/>
        <item x="3511"/>
        <item x="2132"/>
        <item x="966"/>
        <item x="3901"/>
        <item x="955"/>
        <item x="2753"/>
        <item x="1472"/>
        <item x="3119"/>
        <item x="95"/>
        <item x="2445"/>
        <item x="519"/>
        <item x="3111"/>
        <item x="842"/>
        <item x="3557"/>
        <item x="3975"/>
        <item x="260"/>
        <item x="35"/>
        <item x="1246"/>
        <item x="3635"/>
        <item x="3216"/>
        <item x="4097"/>
        <item x="247"/>
        <item x="2323"/>
        <item x="1781"/>
        <item x="879"/>
        <item x="4297"/>
        <item x="3654"/>
        <item x="22"/>
        <item x="3174"/>
        <item x="624"/>
        <item x="1162"/>
        <item x="4135"/>
        <item x="3068"/>
        <item x="3902"/>
        <item x="4317"/>
        <item x="2853"/>
        <item x="1797"/>
        <item x="990"/>
        <item x="899"/>
        <item x="3299"/>
        <item x="421"/>
        <item x="2892"/>
        <item x="4315"/>
        <item x="1061"/>
        <item x="2100"/>
        <item x="144"/>
        <item x="244"/>
        <item x="2466"/>
        <item x="2541"/>
        <item x="1364"/>
        <item x="1450"/>
        <item x="545"/>
        <item x="1954"/>
        <item x="2120"/>
        <item x="3066"/>
        <item x="3293"/>
        <item x="4153"/>
        <item x="910"/>
        <item x="3561"/>
        <item x="1514"/>
        <item x="992"/>
        <item x="3406"/>
        <item x="4025"/>
        <item x="3357"/>
        <item x="3736"/>
        <item x="2214"/>
        <item x="2217"/>
        <item x="4288"/>
        <item x="1429"/>
        <item x="3808"/>
        <item x="3482"/>
        <item x="1481"/>
        <item x="383"/>
        <item x="854"/>
        <item x="3388"/>
        <item x="2965"/>
        <item x="1973"/>
        <item x="4332"/>
        <item x="2069"/>
        <item x="3344"/>
        <item x="1892"/>
        <item x="478"/>
        <item x="229"/>
        <item x="1078"/>
        <item x="4237"/>
        <item x="1050"/>
        <item x="2161"/>
        <item x="4267"/>
        <item x="4134"/>
        <item x="759"/>
        <item x="3014"/>
        <item x="603"/>
        <item x="946"/>
        <item x="3835"/>
        <item x="2939"/>
        <item x="70"/>
        <item x="2099"/>
        <item x="2117"/>
        <item x="3269"/>
        <item x="1406"/>
        <item x="250"/>
        <item x="581"/>
        <item x="1582"/>
        <item x="473"/>
        <item x="1615"/>
        <item x="499"/>
        <item x="727"/>
        <item x="1442"/>
        <item x="246"/>
        <item x="3982"/>
        <item x="225"/>
        <item x="3141"/>
        <item x="3918"/>
        <item x="2518"/>
        <item x="2902"/>
        <item x="3995"/>
        <item x="3418"/>
        <item x="3925"/>
        <item x="96"/>
        <item x="988"/>
        <item x="1803"/>
        <item x="1925"/>
        <item x="986"/>
        <item x="2780"/>
        <item x="689"/>
        <item x="3908"/>
        <item x="3076"/>
        <item x="771"/>
        <item x="1981"/>
        <item x="3360"/>
        <item x="3680"/>
        <item x="2025"/>
        <item x="3326"/>
        <item x="296"/>
        <item x="219"/>
        <item x="521"/>
        <item x="3507"/>
        <item x="710"/>
        <item x="3749"/>
        <item x="897"/>
        <item x="3301"/>
        <item x="55"/>
        <item x="1286"/>
        <item x="41"/>
        <item x="2450"/>
        <item x="1125"/>
        <item x="515"/>
        <item x="1141"/>
        <item x="3653"/>
        <item x="480"/>
        <item x="3048"/>
        <item x="867"/>
        <item x="2044"/>
        <item x="2328"/>
        <item x="997"/>
        <item x="3780"/>
        <item x="554"/>
        <item x="2355"/>
        <item x="1076"/>
        <item x="649"/>
        <item x="4084"/>
        <item x="1434"/>
        <item x="285"/>
        <item x="384"/>
        <item x="3844"/>
        <item x="1825"/>
        <item x="1002"/>
        <item x="4023"/>
        <item x="1653"/>
        <item x="575"/>
        <item x="4171"/>
        <item x="2072"/>
        <item x="2286"/>
        <item x="4141"/>
        <item x="2460"/>
        <item x="3350"/>
        <item x="747"/>
        <item x="1322"/>
        <item x="2507"/>
        <item x="2563"/>
        <item x="993"/>
        <item x="4253"/>
        <item x="885"/>
        <item x="1861"/>
        <item x="2511"/>
        <item x="1281"/>
        <item x="4233"/>
        <item x="3614"/>
        <item x="1742"/>
        <item x="2411"/>
        <item x="3120"/>
        <item x="2899"/>
        <item x="310"/>
        <item x="871"/>
        <item x="381"/>
        <item x="1526"/>
        <item x="3720"/>
        <item x="3229"/>
        <item x="2866"/>
        <item x="267"/>
        <item x="4088"/>
        <item x="3865"/>
        <item x="875"/>
        <item x="596"/>
        <item x="2896"/>
        <item x="1667"/>
        <item x="386"/>
        <item x="806"/>
        <item x="1209"/>
        <item x="731"/>
        <item x="1405"/>
        <item x="1516"/>
        <item x="1404"/>
        <item x="3797"/>
        <item x="88"/>
        <item x="3607"/>
        <item x="2706"/>
        <item x="3968"/>
        <item x="449"/>
        <item x="3745"/>
        <item x="2924"/>
        <item x="3555"/>
        <item x="1238"/>
        <item x="3059"/>
        <item x="332"/>
        <item x="1821"/>
        <item x="2692"/>
        <item x="1506"/>
        <item x="3847"/>
        <item x="1845"/>
        <item x="2476"/>
        <item x="3887"/>
        <item x="2625"/>
        <item x="917"/>
        <item x="1198"/>
        <item x="1741"/>
        <item x="3328"/>
        <item x="3402"/>
        <item x="3947"/>
        <item x="4161"/>
        <item x="2232"/>
        <item x="3822"/>
        <item x="2393"/>
        <item x="4183"/>
        <item x="1798"/>
        <item x="4246"/>
        <item x="3852"/>
        <item x="3575"/>
        <item x="3304"/>
        <item x="742"/>
        <item x="437"/>
        <item x="1729"/>
        <item x="1443"/>
        <item x="2765"/>
        <item x="3961"/>
        <item x="2210"/>
        <item x="1566"/>
        <item x="2052"/>
        <item x="2463"/>
        <item x="968"/>
        <item x="3915"/>
        <item x="1983"/>
        <item x="2243"/>
        <item x="3637"/>
        <item x="2539"/>
        <item x="569"/>
        <item x="7"/>
        <item x="3235"/>
        <item x="205"/>
        <item x="2895"/>
        <item x="2325"/>
        <item x="3278"/>
        <item x="1478"/>
        <item x="555"/>
        <item x="2438"/>
        <item x="2124"/>
        <item x="3339"/>
        <item x="1488"/>
        <item x="2280"/>
        <item x="3383"/>
        <item x="3390"/>
        <item x="2582"/>
        <item x="2948"/>
        <item x="452"/>
        <item x="848"/>
        <item x="2941"/>
        <item x="2862"/>
        <item x="2805"/>
        <item x="1395"/>
        <item x="2542"/>
        <item x="3708"/>
        <item x="2103"/>
        <item x="1502"/>
        <item x="953"/>
        <item x="3998"/>
        <item x="1985"/>
        <item x="3331"/>
        <item x="949"/>
        <item x="2151"/>
        <item x="2030"/>
        <item x="2282"/>
        <item x="2191"/>
        <item x="3185"/>
        <item x="1037"/>
        <item x="3469"/>
        <item x="4028"/>
        <item x="2531"/>
        <item x="2605"/>
        <item x="1043"/>
        <item x="2"/>
        <item x="695"/>
        <item x="2475"/>
        <item x="4069"/>
        <item x="567"/>
        <item x="2492"/>
        <item x="782"/>
        <item x="3740"/>
        <item x="2890"/>
        <item x="3602"/>
        <item x="740"/>
        <item x="3272"/>
        <item x="2969"/>
        <item x="2839"/>
        <item x="3412"/>
        <item x="2513"/>
        <item x="50"/>
        <item x="4178"/>
        <item x="269"/>
        <item x="1989"/>
        <item x="2101"/>
        <item x="904"/>
        <item x="2343"/>
        <item x="339"/>
        <item x="2664"/>
        <item x="169"/>
        <item x="2553"/>
        <item x="1960"/>
        <item x="1391"/>
        <item x="1957"/>
        <item x="1427"/>
        <item x="1974"/>
        <item x="4322"/>
        <item x="811"/>
        <item x="1618"/>
        <item x="29"/>
        <item x="3417"/>
        <item x="652"/>
        <item x="843"/>
        <item x="2203"/>
        <item x="2137"/>
        <item x="151"/>
        <item x="3663"/>
        <item x="2785"/>
        <item x="2549"/>
        <item x="30"/>
        <item x="1387"/>
        <item x="2011"/>
        <item x="637"/>
        <item x="3439"/>
        <item x="3086"/>
        <item x="3714"/>
        <item x="4272"/>
        <item x="42"/>
        <item x="2880"/>
        <item x="360"/>
        <item x="3665"/>
        <item x="2848"/>
        <item x="2586"/>
        <item x="2218"/>
        <item x="1313"/>
        <item x="2778"/>
        <item x="2711"/>
        <item x="947"/>
        <item x="3840"/>
        <item x="291"/>
        <item x="318"/>
        <item x="3207"/>
        <item x="2599"/>
        <item x="2415"/>
        <item x="4038"/>
        <item x="2995"/>
        <item x="2904"/>
        <item x="3786"/>
        <item x="1265"/>
        <item x="1036"/>
        <item x="2375"/>
        <item x="1365"/>
        <item x="4184"/>
        <item x="1473"/>
        <item x="3546"/>
        <item x="657"/>
        <item x="2521"/>
        <item x="3889"/>
        <item x="3710"/>
        <item x="2135"/>
        <item x="77"/>
        <item x="3493"/>
        <item x="186"/>
        <item x="901"/>
        <item x="3248"/>
        <item x="2589"/>
        <item x="3799"/>
        <item x="2978"/>
        <item x="2516"/>
        <item x="4187"/>
        <item x="1676"/>
        <item x="1778"/>
        <item x="2193"/>
        <item x="1438"/>
        <item x="669"/>
        <item x="199"/>
        <item x="692"/>
        <item x="758"/>
        <item x="2226"/>
        <item x="1275"/>
        <item x="4231"/>
        <item x="122"/>
        <item x="3467"/>
        <item x="1489"/>
        <item x="3857"/>
        <item x="2197"/>
        <item x="2580"/>
        <item x="4036"/>
        <item x="2462"/>
        <item x="962"/>
        <item x="2451"/>
        <item x="2540"/>
        <item x="1740"/>
        <item x="1247"/>
        <item x="1592"/>
        <item x="3933"/>
        <item x="1092"/>
        <item x="1072"/>
        <item x="3737"/>
        <item x="3480"/>
        <item x="1573"/>
        <item x="4146"/>
        <item x="824"/>
        <item x="1984"/>
        <item x="3179"/>
        <item x="3306"/>
        <item x="2453"/>
        <item x="4276"/>
        <item x="1397"/>
        <item x="2389"/>
        <item x="3503"/>
        <item x="3321"/>
        <item x="3389"/>
        <item x="3785"/>
        <item x="3041"/>
        <item x="3397"/>
        <item x="2919"/>
        <item x="3172"/>
        <item x="3368"/>
        <item x="3818"/>
        <item x="1714"/>
        <item x="124"/>
        <item x="1490"/>
        <item x="2917"/>
        <item x="416"/>
        <item x="3194"/>
        <item x="1766"/>
        <item x="2452"/>
        <item x="3941"/>
        <item x="3725"/>
        <item x="2781"/>
        <item x="524"/>
        <item x="436"/>
        <item x="3171"/>
        <item x="932"/>
        <item x="1730"/>
        <item x="2872"/>
        <item x="2789"/>
        <item x="3127"/>
        <item x="3095"/>
        <item x="512"/>
        <item x="4098"/>
        <item x="918"/>
        <item x="4104"/>
        <item x="1584"/>
        <item x="606"/>
        <item x="3553"/>
        <item x="760"/>
        <item x="3659"/>
        <item x="2906"/>
        <item x="1147"/>
        <item x="451"/>
        <item x="3332"/>
        <item x="2116"/>
        <item x="1642"/>
        <item x="3420"/>
        <item x="1059"/>
        <item x="845"/>
        <item x="2712"/>
        <item x="2910"/>
        <item x="711"/>
        <item x="3662"/>
        <item x="3966"/>
        <item x="488"/>
        <item x="3504"/>
        <item x="1947"/>
        <item x="2075"/>
        <item x="3255"/>
        <item x="1226"/>
        <item x="4283"/>
        <item x="407"/>
        <item x="3177"/>
        <item x="3569"/>
        <item x="1875"/>
        <item x="3650"/>
        <item x="3883"/>
        <item x="714"/>
        <item x="3315"/>
        <item x="1046"/>
        <item x="458"/>
        <item x="1164"/>
        <item x="1381"/>
        <item x="3170"/>
        <item x="3460"/>
        <item x="3123"/>
        <item x="3620"/>
        <item x="1068"/>
        <item x="4052"/>
        <item x="1048"/>
        <item x="2006"/>
        <item x="1678"/>
        <item x="2391"/>
        <item x="2690"/>
        <item x="93"/>
        <item x="2925"/>
        <item x="1487"/>
        <item x="2808"/>
        <item x="281"/>
        <item x="716"/>
        <item x="3891"/>
        <item x="1672"/>
        <item x="3538"/>
        <item x="3312"/>
        <item x="3055"/>
        <item x="3990"/>
        <item x="3245"/>
        <item x="2321"/>
        <item x="3893"/>
        <item x="4087"/>
        <item x="1870"/>
        <item x="1920"/>
        <item x="3534"/>
        <item x="3856"/>
        <item x="1807"/>
        <item x="91"/>
        <item x="2173"/>
        <item x="4326"/>
        <item x="1109"/>
        <item x="1699"/>
        <item x="1715"/>
        <item x="1630"/>
        <item x="1323"/>
        <item x="3280"/>
        <item x="1017"/>
        <item x="395"/>
        <item x="906"/>
        <item x="898"/>
        <item x="870"/>
        <item x="1149"/>
        <item x="616"/>
        <item x="1255"/>
        <item x="892"/>
        <item x="3338"/>
        <item x="3343"/>
        <item x="4079"/>
        <item x="2938"/>
        <item x="1867"/>
        <item x="1877"/>
        <item x="1223"/>
        <item x="723"/>
        <item x="3267"/>
        <item x="631"/>
        <item x="309"/>
        <item x="1842"/>
        <item x="1215"/>
        <item x="2495"/>
        <item x="252"/>
        <item x="3522"/>
        <item x="537"/>
        <item x="1452"/>
        <item x="1293"/>
        <item x="2579"/>
        <item x="2852"/>
        <item x="3499"/>
        <item x="513"/>
        <item x="227"/>
        <item x="1746"/>
        <item x="1530"/>
        <item x="2233"/>
        <item x="3074"/>
        <item x="1721"/>
        <item x="1040"/>
        <item x="1610"/>
        <item x="1564"/>
        <item x="2702"/>
        <item x="4115"/>
        <item x="1380"/>
        <item x="2739"/>
        <item x="2013"/>
        <item x="1623"/>
        <item x="2927"/>
        <item x="3953"/>
        <item x="2061"/>
        <item x="1811"/>
        <item x="3910"/>
        <item x="3004"/>
        <item x="4190"/>
        <item x="4268"/>
        <item x="1390"/>
        <item x="1757"/>
        <item x="121"/>
        <item x="977"/>
        <item x="2385"/>
        <item x="3392"/>
        <item x="3705"/>
        <item x="1795"/>
        <item x="1950"/>
        <item x="1337"/>
        <item x="1193"/>
        <item x="373"/>
        <item x="2610"/>
        <item x="3309"/>
        <item x="2094"/>
        <item x="1216"/>
        <item x="1113"/>
        <item x="3775"/>
        <item x="1492"/>
        <item x="4045"/>
        <item x="1111"/>
        <item x="950"/>
        <item x="240"/>
        <item x="319"/>
        <item x="933"/>
        <item x="2907"/>
        <item x="1625"/>
        <item x="964"/>
        <item x="3058"/>
        <item x="3461"/>
        <item x="3005"/>
        <item x="2213"/>
        <item x="2725"/>
        <item x="3169"/>
        <item x="823"/>
        <item x="3675"/>
        <item x="4128"/>
        <item x="3523"/>
        <item x="2556"/>
        <item x="4085"/>
        <item x="2791"/>
        <item x="3233"/>
        <item x="2525"/>
        <item x="853"/>
        <item x="4328"/>
        <item x="3839"/>
        <item x="1368"/>
        <item x="1453"/>
        <item x="1363"/>
        <item x="2733"/>
        <item x="2829"/>
        <item x="329"/>
        <item x="1896"/>
        <item x="936"/>
        <item x="542"/>
        <item x="629"/>
        <item x="3422"/>
        <item x="1739"/>
        <item x="2423"/>
        <item x="3940"/>
        <item x="308"/>
        <item x="2936"/>
        <item x="1355"/>
        <item x="592"/>
        <item x="2471"/>
        <item x="3540"/>
        <item x="1881"/>
        <item x="160"/>
        <item x="3914"/>
        <item x="674"/>
        <item x="1570"/>
        <item x="2877"/>
        <item x="2428"/>
        <item x="2285"/>
        <item x="3753"/>
        <item x="4107"/>
        <item x="685"/>
        <item x="1184"/>
        <item x="2935"/>
        <item x="1743"/>
        <item x="2436"/>
        <item x="546"/>
        <item x="429"/>
        <item x="2987"/>
        <item x="1054"/>
        <item x="1799"/>
        <item x="1372"/>
        <item x="2571"/>
        <item x="3333"/>
        <item x="3669"/>
        <item x="3955"/>
        <item x="2529"/>
        <item x="2020"/>
        <item x="1139"/>
        <item x="3719"/>
        <item x="2701"/>
        <item x="2747"/>
        <item x="3382"/>
        <item x="2087"/>
        <item x="2741"/>
        <item x="1194"/>
        <item x="4333"/>
        <item x="1858"/>
        <item x="844"/>
        <item x="158"/>
        <item x="2141"/>
        <item x="593"/>
        <item x="1895"/>
        <item x="3642"/>
        <item x="2565"/>
        <item x="3804"/>
        <item x="2009"/>
        <item x="2943"/>
        <item x="4318"/>
        <item x="3129"/>
        <item x="3962"/>
        <item x="3067"/>
        <item x="3104"/>
        <item x="4053"/>
        <item x="3365"/>
        <item x="3712"/>
        <item x="3615"/>
        <item x="103"/>
        <item x="1384"/>
        <item x="954"/>
        <item x="53"/>
        <item x="2372"/>
        <item x="517"/>
        <item x="3459"/>
        <item x="3765"/>
        <item x="2807"/>
        <item x="1523"/>
        <item x="3689"/>
        <item x="3145"/>
        <item x="3697"/>
        <item x="4035"/>
        <item x="3069"/>
        <item x="1968"/>
        <item x="2670"/>
        <item x="3001"/>
        <item x="2581"/>
        <item x="486"/>
        <item x="1118"/>
        <item x="2787"/>
        <item x="192"/>
        <item x="1088"/>
        <item x="2627"/>
        <item x="2459"/>
        <item x="3226"/>
        <item x="1769"/>
        <item x="3340"/>
        <item x="1508"/>
        <item x="1986"/>
        <item x="2671"/>
        <item x="2486"/>
        <item x="3105"/>
        <item x="1126"/>
        <item x="1466"/>
        <item x="3258"/>
        <item x="2800"/>
        <item x="1441"/>
        <item x="3489"/>
        <item x="4133"/>
        <item x="1057"/>
        <item x="1158"/>
        <item x="4235"/>
        <item x="2358"/>
        <item x="4147"/>
        <item x="777"/>
        <item x="3217"/>
        <item x="2770"/>
        <item x="94"/>
        <item x="3481"/>
        <item x="3578"/>
        <item x="2958"/>
        <item x="1066"/>
        <item x="2182"/>
        <item x="3817"/>
        <item x="786"/>
        <item x="1996"/>
        <item x="2992"/>
        <item x="2630"/>
        <item x="234"/>
        <item x="1479"/>
        <item x="4321"/>
        <item x="605"/>
        <item x="2312"/>
        <item x="1435"/>
        <item x="3183"/>
        <item x="1936"/>
        <item x="2963"/>
        <item x="4150"/>
        <item x="3508"/>
        <item x="1204"/>
        <item x="893"/>
        <item x="3572"/>
        <item x="3645"/>
        <item x="1023"/>
        <item x="2274"/>
        <item x="1181"/>
        <item x="1874"/>
        <item x="180"/>
        <item x="157"/>
        <item x="1358"/>
        <item x="800"/>
        <item x="2658"/>
        <item x="3155"/>
        <item x="4337"/>
        <item x="2783"/>
        <item x="785"/>
        <item x="2220"/>
        <item x="2330"/>
        <item x="2018"/>
        <item x="156"/>
        <item x="1594"/>
        <item x="3437"/>
        <item x="1292"/>
        <item x="1992"/>
        <item x="2398"/>
        <item x="295"/>
        <item x="3317"/>
        <item x="3919"/>
        <item x="1021"/>
        <item x="2322"/>
        <item x="393"/>
        <item x="1782"/>
        <item x="3282"/>
        <item x="1498"/>
        <item x="168"/>
        <item x="442"/>
        <item x="1089"/>
        <item x="713"/>
        <item x="547"/>
        <item x="2196"/>
        <item x="2499"/>
        <item x="63"/>
        <item x="245"/>
        <item x="264"/>
        <item x="896"/>
        <item x="4110"/>
        <item x="2189"/>
        <item x="2632"/>
        <item x="1369"/>
        <item x="3564"/>
        <item x="2767"/>
        <item x="1386"/>
        <item x="564"/>
        <item x="3152"/>
        <item x="10"/>
        <item x="1626"/>
        <item x="1020"/>
        <item x="3754"/>
        <item x="4031"/>
        <item x="526"/>
        <item x="1127"/>
        <item x="3268"/>
        <item x="132"/>
        <item x="1065"/>
        <item x="356"/>
        <item x="1300"/>
        <item x="3251"/>
        <item x="2417"/>
        <item x="4077"/>
        <item x="4009"/>
        <item x="1379"/>
        <item x="4311"/>
        <item x="4056"/>
        <item x="1816"/>
        <item x="123"/>
        <item x="403"/>
        <item x="2336"/>
        <item x="1432"/>
        <item x="174"/>
        <item x="2526"/>
        <item x="3324"/>
        <item x="3617"/>
        <item x="1878"/>
        <item x="2602"/>
        <item x="2126"/>
        <item x="3535"/>
        <item x="1394"/>
        <item x="1074"/>
        <item x="1474"/>
        <item x="3594"/>
        <item x="579"/>
        <item x="2824"/>
        <item x="810"/>
        <item x="3157"/>
        <item x="323"/>
        <item x="3101"/>
        <item x="1908"/>
        <item x="4033"/>
        <item x="1902"/>
        <item x="3778"/>
        <item x="3559"/>
        <item x="647"/>
        <item x="3929"/>
        <item x="2572"/>
        <item x="2558"/>
        <item x="2293"/>
        <item x="1449"/>
        <item x="4032"/>
        <item x="4254"/>
        <item x="238"/>
        <item x="487"/>
        <item x="2617"/>
        <item x="2508"/>
        <item x="3494"/>
        <item x="1901"/>
        <item x="3960"/>
        <item x="4215"/>
        <item x="3466"/>
        <item x="2996"/>
        <item x="3761"/>
        <item x="3116"/>
        <item x="352"/>
        <item x="3623"/>
        <item x="2674"/>
        <item x="3567"/>
        <item x="2660"/>
        <item x="1731"/>
        <item x="3526"/>
        <item x="3200"/>
        <item x="4154"/>
        <item x="2698"/>
        <item x="2181"/>
        <item x="1650"/>
        <item x="1241"/>
        <item x="412"/>
        <item x="4054"/>
        <item x="1830"/>
        <item x="2304"/>
        <item x="3806"/>
        <item x="1556"/>
        <item x="2546"/>
        <item x="1865"/>
        <item x="129"/>
        <item x="3364"/>
        <item x="493"/>
        <item x="3347"/>
        <item x="1871"/>
        <item x="222"/>
        <item x="2930"/>
        <item x="1751"/>
        <item x="766"/>
        <item x="364"/>
        <item x="1941"/>
        <item x="3075"/>
        <item x="4075"/>
        <item x="1269"/>
        <item x="2456"/>
        <item x="2363"/>
        <item x="1547"/>
        <item x="176"/>
        <item x="1403"/>
        <item x="2686"/>
        <item x="3485"/>
        <item x="3551"/>
        <item x="3327"/>
        <item x="71"/>
        <item x="111"/>
        <item x="1597"/>
        <item x="3609"/>
        <item x="2611"/>
        <item x="3861"/>
        <item x="4169"/>
        <item x="1106"/>
        <item x="1815"/>
        <item x="1760"/>
        <item x="3472"/>
        <item x="2980"/>
        <item x="4213"/>
        <item x="1961"/>
        <item x="2656"/>
        <item x="1230"/>
        <item x="2845"/>
        <item x="2970"/>
        <item x="4176"/>
        <item x="562"/>
        <item x="1122"/>
        <item x="2216"/>
        <item x="1885"/>
        <item x="1297"/>
        <item x="2039"/>
        <item x="2577"/>
        <item x="2983"/>
        <item x="2837"/>
        <item x="3983"/>
        <item x="3583"/>
        <item x="1978"/>
        <item x="3289"/>
        <item x="3109"/>
        <item x="702"/>
        <item x="2468"/>
        <item x="995"/>
        <item x="3189"/>
        <item x="3571"/>
        <item x="2001"/>
        <item x="2273"/>
        <item x="4256"/>
        <item x="1123"/>
        <item x="1350"/>
        <item x="1240"/>
        <item x="4001"/>
        <item x="3970"/>
        <item x="1906"/>
        <item x="464"/>
        <item x="3639"/>
        <item x="819"/>
        <item x="973"/>
        <item x="4335"/>
        <item x="3405"/>
        <item x="3209"/>
        <item x="2082"/>
        <item x="3759"/>
        <item x="3440"/>
        <item x="3"/>
        <item x="3537"/>
        <item x="2201"/>
        <item x="2318"/>
        <item x="2921"/>
        <item x="434"/>
        <item x="1927"/>
        <item x="1183"/>
        <item x="3750"/>
        <item x="3345"/>
        <item x="2278"/>
        <item x="3288"/>
        <item x="3352"/>
        <item x="3498"/>
        <item x="956"/>
        <item x="3273"/>
        <item x="4018"/>
        <item x="3052"/>
        <item x="26"/>
        <item x="1708"/>
        <item x="2262"/>
        <item x="1589"/>
        <item x="3682"/>
        <item x="4043"/>
        <item x="3421"/>
        <item x="4002"/>
        <item x="3629"/>
        <item x="882"/>
        <item x="855"/>
        <item x="3913"/>
        <item x="3842"/>
        <item x="2715"/>
        <item x="3788"/>
        <item x="3314"/>
        <item x="354"/>
        <item x="3270"/>
        <item x="2827"/>
        <item x="1056"/>
        <item x="1200"/>
        <item x="1152"/>
        <item x="543"/>
        <item x="3595"/>
        <item x="1280"/>
        <item x="4194"/>
        <item x="3275"/>
        <item x="2444"/>
        <item x="2380"/>
        <item x="2228"/>
        <item x="1032"/>
        <item x="821"/>
        <item x="2988"/>
        <item x="2149"/>
        <item x="1691"/>
        <item x="2654"/>
        <item x="3011"/>
        <item x="1347"/>
        <item x="1159"/>
        <item x="2626"/>
        <item x="1921"/>
        <item x="3137"/>
        <item x="1163"/>
        <item x="2086"/>
        <item x="4137"/>
        <item x="2078"/>
        <item x="1791"/>
        <item x="469"/>
        <item x="1028"/>
        <item x="881"/>
        <item x="2187"/>
        <item x="3628"/>
        <item x="2865"/>
        <item x="181"/>
        <item x="2588"/>
        <item x="3916"/>
        <item x="1517"/>
        <item x="4291"/>
        <item x="1249"/>
        <item x="1856"/>
        <item x="2420"/>
        <item x="4175"/>
        <item x="3128"/>
        <item x="3158"/>
        <item x="908"/>
        <item x="2491"/>
        <item x="4196"/>
        <item x="3613"/>
        <item x="3935"/>
        <item x="36"/>
        <item x="1133"/>
        <item x="3458"/>
        <item x="396"/>
        <item x="544"/>
        <item x="2359"/>
        <item x="2825"/>
        <item x="3646"/>
        <item x="3139"/>
        <item x="2951"/>
        <item x="1607"/>
        <item x="2836"/>
        <item x="3133"/>
        <item x="1305"/>
        <item x="568"/>
        <item x="3558"/>
        <item x="3381"/>
        <item x="2300"/>
        <item x="2084"/>
        <item x="683"/>
        <item x="2255"/>
        <item x="2993"/>
        <item x="248"/>
        <item x="3527"/>
        <item x="2346"/>
        <item x="3281"/>
        <item x="1319"/>
        <item x="780"/>
        <item x="3277"/>
        <item x="3972"/>
        <item x="1904"/>
        <item x="1142"/>
        <item x="3834"/>
        <item x="864"/>
        <item x="1188"/>
        <item x="2419"/>
        <item x="1907"/>
        <item x="2434"/>
        <item x="3025"/>
        <item x="2811"/>
        <item x="1256"/>
        <item x="1483"/>
        <item x="2171"/>
        <item x="1833"/>
        <item x="241"/>
        <item x="2043"/>
        <item x="1612"/>
        <item x="255"/>
        <item x="4303"/>
        <item x="2004"/>
        <item x="659"/>
        <item x="425"/>
        <item x="2884"/>
        <item x="999"/>
        <item x="3920"/>
        <item x="4096"/>
        <item x="1251"/>
        <item x="1175"/>
        <item x="2820"/>
        <item x="448"/>
        <item x="675"/>
        <item x="417"/>
        <item x="2804"/>
        <item x="2740"/>
        <item x="1828"/>
        <item x="2487"/>
        <item x="1670"/>
        <item x="2473"/>
        <item x="1645"/>
        <item x="3197"/>
        <item x="3444"/>
        <item x="1538"/>
        <item x="1356"/>
        <item x="1971"/>
        <item x="1834"/>
        <item x="535"/>
        <item x="3266"/>
        <item x="1768"/>
        <item x="3495"/>
        <item x="1580"/>
        <item x="3878"/>
        <item x="2119"/>
        <item x="2461"/>
        <item x="40"/>
        <item x="779"/>
        <item x="2176"/>
        <item x="2868"/>
        <item x="2484"/>
        <item x="1994"/>
        <item x="2905"/>
        <item x="2365"/>
        <item x="2971"/>
        <item x="957"/>
        <item x="1569"/>
        <item x="2846"/>
        <item x="3195"/>
        <item x="257"/>
        <item x="3610"/>
        <item x="3608"/>
        <item x="1682"/>
        <item x="167"/>
        <item x="371"/>
        <item x="2504"/>
        <item x="1471"/>
        <item x="3077"/>
        <item x="183"/>
        <item x="3259"/>
        <item x="102"/>
        <item x="3606"/>
        <item x="3692"/>
        <item x="3106"/>
        <item x="1609"/>
        <item x="1651"/>
        <item x="1245"/>
        <item x="1486"/>
        <item x="4262"/>
        <item x="943"/>
        <item x="989"/>
        <item x="404"/>
        <item x="1888"/>
        <item x="1840"/>
        <item x="4314"/>
        <item x="236"/>
        <item x="1628"/>
        <item x="3044"/>
        <item x="2194"/>
        <item x="533"/>
        <item x="987"/>
        <item x="984"/>
        <item x="869"/>
        <item x="3367"/>
        <item x="4250"/>
        <item x="2946"/>
        <item x="2035"/>
        <item x="402"/>
        <item x="3798"/>
        <item x="726"/>
        <item x="2488"/>
        <item x="2290"/>
        <item x="2048"/>
        <item x="2252"/>
        <item x="2080"/>
        <item x="2530"/>
        <item x="2296"/>
        <item x="61"/>
        <item x="461"/>
        <item x="945"/>
        <item x="2198"/>
        <item x="198"/>
        <item x="3335"/>
        <item x="3470"/>
        <item x="3239"/>
        <item x="2130"/>
        <item x="1846"/>
        <item x="1340"/>
        <item x="2764"/>
        <item x="3530"/>
        <item x="2305"/>
        <item x="1084"/>
        <item x="4007"/>
        <item x="3867"/>
        <item x="3703"/>
        <item x="1324"/>
        <item x="2311"/>
        <item x="1864"/>
        <item x="508"/>
        <item x="4142"/>
        <item x="3084"/>
        <item x="3300"/>
        <item x="1233"/>
        <item x="972"/>
        <item x="1359"/>
        <item x="2038"/>
        <item x="889"/>
        <item x="3747"/>
        <item x="3165"/>
        <item x="1555"/>
        <item x="4329"/>
        <item x="1894"/>
        <item x="3192"/>
        <item x="1509"/>
        <item x="1683"/>
        <item x="2731"/>
        <item x="1327"/>
        <item x="598"/>
        <item x="3597"/>
        <item x="1296"/>
        <item x="4239"/>
        <item x="790"/>
        <item x="4061"/>
        <item x="2381"/>
        <item x="3142"/>
        <item x="1851"/>
        <item x="1176"/>
        <item x="2966"/>
        <item x="3090"/>
        <item x="1476"/>
        <item x="1220"/>
        <item x="778"/>
        <item x="2211"/>
        <item x="4012"/>
        <item x="1948"/>
        <item x="1182"/>
        <item x="2989"/>
        <item x="3993"/>
        <item x="1558"/>
        <item x="3434"/>
        <item x="1308"/>
        <item x="1970"/>
        <item x="1454"/>
        <item x="518"/>
        <item x="1335"/>
        <item x="2642"/>
        <item x="1843"/>
        <item x="1990"/>
        <item x="2729"/>
        <item x="120"/>
        <item x="2457"/>
        <item x="3107"/>
        <item x="8"/>
        <item x="1733"/>
        <item x="3515"/>
        <item x="2723"/>
        <item x="3464"/>
        <item x="2057"/>
        <item x="2332"/>
        <item x="1852"/>
        <item x="405"/>
        <item x="2821"/>
        <item x="3627"/>
        <item x="1210"/>
        <item x="2088"/>
        <item x="2219"/>
        <item x="25"/>
        <item x="1250"/>
        <item x="484"/>
        <item x="2875"/>
        <item x="1696"/>
        <item x="2628"/>
        <item x="1063"/>
        <item x="4172"/>
        <item x="2394"/>
        <item x="620"/>
        <item x="76"/>
        <item x="538"/>
        <item x="1616"/>
        <item x="2803"/>
        <item x="610"/>
        <item x="4307"/>
        <item x="1932"/>
        <item x="3895"/>
        <item x="1228"/>
        <item x="3836"/>
        <item x="1482"/>
        <item x="608"/>
        <item x="1212"/>
        <item x="477"/>
        <item x="732"/>
        <item x="1533"/>
        <item x="1586"/>
        <item x="2757"/>
        <item x="2960"/>
        <item x="472"/>
        <item x="3238"/>
        <item x="342"/>
        <item x="3198"/>
        <item x="2172"/>
        <item x="2857"/>
        <item x="1909"/>
        <item x="2645"/>
        <item x="4158"/>
        <item x="2751"/>
        <item x="322"/>
        <item x="1086"/>
        <item x="1949"/>
        <item x="2081"/>
        <item x="1031"/>
        <item x="2973"/>
        <item x="1713"/>
        <item x="1052"/>
        <item x="3764"/>
        <item x="3147"/>
        <item x="3080"/>
        <item x="4316"/>
        <item x="204"/>
        <item x="2835"/>
        <item x="3959"/>
        <item x="2790"/>
        <item x="1522"/>
        <item x="701"/>
        <item x="2760"/>
        <item x="3648"/>
        <item x="4041"/>
        <item x="2962"/>
        <item x="3154"/>
        <item x="3841"/>
        <item x="2512"/>
        <item x="3097"/>
        <item x="4057"/>
        <item x="1187"/>
        <item x="3416"/>
        <item x="1414"/>
        <item x="3722"/>
        <item x="1805"/>
        <item x="1144"/>
        <item x="3851"/>
        <item x="261"/>
        <item x="3026"/>
        <item x="3082"/>
        <item x="4289"/>
        <item x="1277"/>
        <item x="3638"/>
        <item x="3773"/>
        <item x="3430"/>
        <item x="2543"/>
        <item x="2774"/>
        <item x="3833"/>
        <item x="3762"/>
        <item x="2934"/>
        <item x="2863"/>
        <item x="2534"/>
        <item x="2567"/>
        <item x="3125"/>
        <item x="2595"/>
        <item x="324"/>
        <item x="3187"/>
        <item x="3028"/>
        <item x="3942"/>
        <item x="399"/>
        <item x="3626"/>
        <item x="1787"/>
        <item x="922"/>
        <item x="4270"/>
        <item x="1879"/>
        <item x="522"/>
        <item x="1703"/>
        <item x="1236"/>
        <item x="3303"/>
        <item x="58"/>
        <item x="2073"/>
        <item x="561"/>
        <item x="4127"/>
        <item x="3870"/>
        <item x="3519"/>
        <item x="2885"/>
        <item x="419"/>
        <item x="4030"/>
        <item x="4078"/>
        <item x="1418"/>
        <item x="3012"/>
        <item x="1593"/>
        <item x="27"/>
        <item x="2876"/>
        <item x="3996"/>
        <item x="1716"/>
        <item x="794"/>
        <item x="1872"/>
        <item x="1931"/>
        <item x="2399"/>
        <item x="2249"/>
        <item x="981"/>
        <item x="1087"/>
        <item x="2497"/>
        <item x="4331"/>
        <item x="1802"/>
        <item x="2412"/>
        <item x="3649"/>
        <item x="935"/>
        <item x="839"/>
        <item x="920"/>
        <item x="1346"/>
        <item x="998"/>
        <item x="797"/>
        <item x="1266"/>
        <item x="2535"/>
        <item x="430"/>
        <item x="1780"/>
        <item x="1945"/>
        <item x="239"/>
        <item x="341"/>
        <item x="2794"/>
        <item x="2699"/>
        <item x="1576"/>
        <item x="2104"/>
        <item x="1804"/>
        <item x="804"/>
        <item x="633"/>
        <item x="2315"/>
        <item x="1702"/>
        <item x="1114"/>
        <item x="3589"/>
        <item x="3029"/>
        <item x="1735"/>
        <item x="279"/>
        <item x="757"/>
        <item x="3479"/>
        <item x="662"/>
        <item x="3054"/>
        <item x="2640"/>
        <item x="1595"/>
        <item x="3496"/>
        <item x="4155"/>
        <item x="3393"/>
        <item x="2250"/>
        <item x="16"/>
        <item x="2283"/>
        <item x="3193"/>
        <item x="498"/>
        <item x="1546"/>
        <item x="2384"/>
        <item x="3451"/>
        <item x="3656"/>
        <item x="2064"/>
        <item x="2509"/>
        <item x="743"/>
        <item x="2676"/>
        <item x="4240"/>
        <item x="654"/>
        <item x="717"/>
        <item x="20"/>
        <item x="3964"/>
        <item x="1724"/>
        <item x="3701"/>
        <item x="1541"/>
        <item x="4320"/>
        <item x="1965"/>
        <item x="3909"/>
        <item x="2705"/>
        <item x="286"/>
        <item x="1448"/>
        <item x="1310"/>
        <item x="3862"/>
        <item x="3313"/>
        <item x="1510"/>
        <item x="4228"/>
        <item x="258"/>
        <item x="2797"/>
        <item x="3592"/>
        <item x="3726"/>
        <item x="801"/>
        <item x="2643"/>
        <item x="2344"/>
        <item x="270"/>
        <item x="3939"/>
        <item x="1529"/>
        <item x="3117"/>
        <item x="3009"/>
        <item x="1560"/>
        <item x="4022"/>
        <item x="503"/>
        <item x="1765"/>
        <item x="1581"/>
        <item x="3969"/>
        <item x="769"/>
        <item x="3630"/>
        <item x="1174"/>
        <item x="2105"/>
        <item x="3225"/>
        <item x="630"/>
        <item x="2814"/>
        <item x="188"/>
        <item x="3724"/>
        <item x="3999"/>
        <item x="3505"/>
        <item x="3449"/>
        <item x="558"/>
        <item x="3709"/>
        <item x="1237"/>
        <item x="1316"/>
        <item x="1951"/>
        <item x="3023"/>
        <item x="2192"/>
        <item x="474"/>
        <item x="3153"/>
        <item x="720"/>
        <item x="622"/>
        <item x="644"/>
        <item x="3810"/>
        <item x="2131"/>
        <item x="4249"/>
        <item x="3283"/>
        <item x="795"/>
        <item x="2898"/>
        <item x="3992"/>
        <item x="3224"/>
        <item x="1120"/>
        <item x="3254"/>
        <item x="1629"/>
        <item x="4324"/>
        <item x="2008"/>
        <item x="2431"/>
        <item x="1749"/>
        <item x="1812"/>
        <item x="3079"/>
        <item x="2223"/>
        <item x="1897"/>
        <item x="2242"/>
        <item x="2708"/>
        <item x="2310"/>
        <item x="1918"/>
        <item x="2178"/>
        <item x="942"/>
        <item x="75"/>
        <item x="2762"/>
        <item x="3576"/>
        <item x="2050"/>
        <item x="3492"/>
        <item x="496"/>
        <item x="1451"/>
        <item x="583"/>
        <item x="2150"/>
        <item x="1168"/>
        <item x="2374"/>
        <item x="3285"/>
        <item x="420"/>
        <item x="1357"/>
        <item x="1154"/>
        <item x="3085"/>
        <item x="1964"/>
        <item x="100"/>
        <item x="3707"/>
        <item x="1129"/>
        <item x="4114"/>
        <item x="3298"/>
        <item x="1542"/>
        <item x="4157"/>
        <item x="570"/>
        <item x="1439"/>
        <item x="3601"/>
        <item x="4302"/>
        <item x="1353"/>
        <item x="173"/>
        <item x="1987"/>
        <item x="3500"/>
        <item x="3150"/>
        <item x="1254"/>
        <item x="1018"/>
        <item x="3687"/>
        <item x="2887"/>
        <item x="2629"/>
        <item x="1770"/>
        <item x="2685"/>
        <item x="2055"/>
        <item x="2134"/>
        <item x="427"/>
        <item x="3136"/>
        <item x="4040"/>
        <item x="3428"/>
        <item x="1755"/>
        <item x="2152"/>
        <item x="2367"/>
        <item x="690"/>
        <item x="2212"/>
        <item x="348"/>
        <item x="1283"/>
        <item x="1991"/>
        <item x="3743"/>
        <item x="3809"/>
        <item x="1260"/>
        <item x="4014"/>
        <item x="1922"/>
        <item x="2648"/>
        <item x="3370"/>
        <item x="289"/>
        <item x="3596"/>
        <item x="2750"/>
        <item x="4214"/>
        <item x="2732"/>
        <item x="2400"/>
        <item x="1073"/>
        <item x="280"/>
        <item x="3337"/>
        <item x="453"/>
        <item x="4037"/>
        <item x="4226"/>
        <item x="3624"/>
        <item x="2482"/>
        <item x="4126"/>
        <item x="2564"/>
        <item x="1911"/>
        <item x="1146"/>
        <item x="907"/>
        <item x="1190"/>
        <item x="380"/>
        <item x="3544"/>
        <item x="724"/>
        <item x="3948"/>
        <item x="2034"/>
        <item x="2718"/>
        <item x="2810"/>
        <item x="2854"/>
        <item x="553"/>
        <item x="3062"/>
        <item x="929"/>
        <item x="3404"/>
        <item x="4281"/>
        <item x="366"/>
        <item x="60"/>
        <item x="4067"/>
        <item x="1783"/>
        <item x="3468"/>
        <item x="1662"/>
        <item x="2637"/>
        <item x="1697"/>
        <item x="443"/>
        <item x="4292"/>
        <item x="3978"/>
        <item x="101"/>
        <item x="1496"/>
        <item x="68"/>
        <item x="1385"/>
        <item x="1367"/>
        <item x="916"/>
        <item x="2185"/>
        <item x="529"/>
        <item x="1491"/>
        <item x="4209"/>
        <item x="682"/>
        <item x="446"/>
        <item x="3566"/>
        <item x="89"/>
        <item x="1779"/>
        <item x="1262"/>
        <item x="2691"/>
        <item x="1019"/>
        <item x="2957"/>
        <item x="2688"/>
        <item x="2481"/>
        <item x="2652"/>
        <item x="2514"/>
        <item x="3094"/>
        <item x="150"/>
        <item x="1599"/>
        <item x="4044"/>
        <item x="3520"/>
        <item x="3616"/>
        <item x="3866"/>
        <item x="3513"/>
        <item x="2734"/>
        <item x="3774"/>
        <item x="1285"/>
        <item x="2506"/>
        <item x="2746"/>
        <item x="1693"/>
        <item x="2587"/>
        <item x="3904"/>
        <item x="4105"/>
        <item x="1253"/>
        <item x="506"/>
        <item x="2361"/>
        <item x="2912"/>
        <item x="3897"/>
        <item x="3683"/>
        <item x="1571"/>
        <item x="3945"/>
        <item x="1606"/>
        <item x="2496"/>
        <item x="3820"/>
        <item x="2858"/>
        <item x="4199"/>
        <item x="1232"/>
        <item x="1257"/>
        <item x="2914"/>
        <item x="4305"/>
        <item x="4185"/>
        <item x="1718"/>
        <item x="4006"/>
        <item x="2550"/>
        <item x="374"/>
        <item x="2435"/>
        <item x="1969"/>
        <item x="3728"/>
        <item x="1299"/>
        <item x="468"/>
        <item x="3401"/>
        <item x="1596"/>
        <item x="2547"/>
        <item x="3039"/>
        <item x="2269"/>
        <item x="2060"/>
        <item x="1898"/>
        <item x="1303"/>
        <item x="4197"/>
        <item x="3341"/>
        <item x="4148"/>
        <item x="812"/>
        <item x="3533"/>
        <item x="1167"/>
        <item x="2573"/>
        <item x="3979"/>
        <item x="2869"/>
        <item x="3181"/>
        <item x="2231"/>
        <item x="210"/>
        <item x="2349"/>
        <item x="1067"/>
        <item x="422"/>
        <item x="1420"/>
        <item x="3837"/>
        <item x="729"/>
        <item x="888"/>
        <item x="735"/>
        <item x="2709"/>
        <item x="948"/>
        <item x="2333"/>
        <item x="762"/>
        <item x="1771"/>
        <item x="3143"/>
        <item x="2776"/>
        <item x="2754"/>
        <item x="128"/>
        <item x="627"/>
        <item x="3375"/>
        <item x="1975"/>
        <item x="924"/>
        <item x="4090"/>
        <item x="2661"/>
        <item x="3885"/>
        <item x="3672"/>
        <item x="3455"/>
        <item x="2871"/>
        <item x="2422"/>
        <item x="2975"/>
        <item x="2830"/>
        <item x="884"/>
        <item x="2404"/>
        <item x="3824"/>
        <item x="3032"/>
        <item x="1624"/>
        <item x="1082"/>
        <item x="2063"/>
        <item x="1590"/>
        <item x="3636"/>
        <item x="3211"/>
        <item x="3864"/>
        <item x="2142"/>
        <item x="615"/>
        <item x="3403"/>
        <item x="3658"/>
        <item x="3203"/>
        <item x="3849"/>
        <item x="2413"/>
        <item x="3134"/>
        <item x="4295"/>
        <item x="1747"/>
        <item x="13"/>
        <item x="3220"/>
        <item x="3655"/>
        <item x="1458"/>
        <item x="2109"/>
        <item x="2405"/>
        <item x="268"/>
        <item x="2583"/>
        <item x="313"/>
        <item x="288"/>
        <item x="2234"/>
        <item x="428"/>
        <item x="3783"/>
        <item x="300"/>
        <item x="138"/>
        <item x="1728"/>
        <item x="765"/>
        <item x="2606"/>
        <item x="3501"/>
        <item x="755"/>
        <item x="4108"/>
        <item x="3325"/>
        <item x="3441"/>
        <item x="4034"/>
        <item x="2303"/>
        <item x="2058"/>
        <item x="2053"/>
        <item x="703"/>
        <item x="738"/>
        <item x="2822"/>
        <item x="1045"/>
        <item x="4076"/>
        <item x="1185"/>
        <item x="2870"/>
        <item x="3898"/>
        <item x="3779"/>
        <item x="3445"/>
        <item x="994"/>
        <item x="2279"/>
        <item x="3180"/>
        <item x="4182"/>
        <item x="1793"/>
        <item x="3292"/>
        <item x="1761"/>
        <item x="2026"/>
        <item x="97"/>
        <item x="179"/>
        <item x="3010"/>
        <item x="2537"/>
        <item x="696"/>
        <item x="2259"/>
        <item x="3182"/>
        <item x="1027"/>
        <item x="1055"/>
        <item x="1953"/>
        <item x="1561"/>
        <item x="1252"/>
        <item x="3164"/>
        <item x="784"/>
        <item x="3698"/>
        <item x="2309"/>
        <item x="2748"/>
        <item x="482"/>
        <item x="1423"/>
        <item x="3912"/>
        <item x="2819"/>
        <item x="3159"/>
        <item x="1997"/>
        <item x="2379"/>
        <item x="2840"/>
        <item x="1015"/>
        <item x="3257"/>
        <item x="218"/>
        <item x="4188"/>
        <item x="2033"/>
        <item x="1081"/>
        <item x="3130"/>
        <item x="4168"/>
        <item x="1788"/>
        <item x="3108"/>
        <item x="1818"/>
        <item x="2773"/>
        <item x="2207"/>
        <item x="3184"/>
        <item x="985"/>
        <item x="1411"/>
        <item x="1378"/>
        <item x="3711"/>
        <item x="1552"/>
        <item x="390"/>
        <item x="146"/>
        <item x="2575"/>
        <item x="1600"/>
        <item x="56"/>
        <item x="290"/>
        <item x="2812"/>
        <item x="3219"/>
        <item x="2842"/>
        <item x="2281"/>
        <item x="2123"/>
        <item x="4224"/>
        <item x="805"/>
        <item x="4308"/>
        <item x="3570"/>
        <item x="4008"/>
        <item x="1107"/>
        <item x="1361"/>
        <item x="4151"/>
        <item x="3881"/>
        <item x="2601"/>
        <item x="1887"/>
        <item x="3264"/>
        <item x="3884"/>
        <item x="46"/>
        <item x="2844"/>
        <item x="923"/>
        <item x="1707"/>
        <item x="3446"/>
        <item x="3124"/>
        <item x="294"/>
        <item x="251"/>
        <item x="2520"/>
        <item x="3284"/>
        <item x="2276"/>
        <item x="1321"/>
        <item x="1444"/>
        <item x="184"/>
        <item x="3425"/>
        <item x="2578"/>
        <item x="749"/>
        <item x="3777"/>
        <item x="1362"/>
        <item x="3986"/>
        <item x="1270"/>
        <item x="1680"/>
        <item x="1688"/>
        <item x="3115"/>
        <item x="470"/>
        <item x="1208"/>
        <item x="2828"/>
        <item x="83"/>
        <item x="3751"/>
        <item x="807"/>
        <item x="1101"/>
        <item x="2679"/>
        <item x="2999"/>
        <item x="3409"/>
        <item x="3484"/>
        <item x="1155"/>
        <item x="1295"/>
        <item x="3072"/>
        <item x="612"/>
        <item x="460"/>
        <item x="1145"/>
        <item x="1665"/>
        <item x="2609"/>
        <item x="1348"/>
        <item x="3168"/>
        <item x="1239"/>
        <item x="767"/>
        <item x="1666"/>
        <item x="2093"/>
        <item x="3178"/>
        <item x="1814"/>
        <item x="2813"/>
        <item x="23"/>
        <item x="3473"/>
        <item x="3587"/>
        <item x="1287"/>
        <item x="306"/>
        <item x="2678"/>
        <item x="2623"/>
        <item x="2920"/>
        <item x="728"/>
        <item x="1468"/>
        <item x="3249"/>
        <item x="4223"/>
        <item x="2561"/>
        <item x="1786"/>
        <item x="107"/>
        <item x="1810"/>
        <item x="1972"/>
        <item x="2031"/>
        <item x="1602"/>
        <item x="1681"/>
        <item x="4152"/>
        <item x="1520"/>
        <item x="2448"/>
        <item x="1030"/>
        <item x="1789"/>
        <item x="520"/>
        <item x="2961"/>
        <item x="1673"/>
        <item x="17"/>
        <item x="3311"/>
        <item x="1312"/>
        <item x="838"/>
        <item x="1195"/>
        <item x="3279"/>
        <item x="2111"/>
        <item x="3643"/>
        <item x="1278"/>
        <item x="1038"/>
        <item x="4065"/>
        <item x="2922"/>
        <item x="3061"/>
        <item x="263"/>
        <item x="2032"/>
        <item x="145"/>
        <item x="2485"/>
        <item x="4004"/>
        <item x="3771"/>
        <item x="44"/>
        <item x="2129"/>
        <item x="2749"/>
        <item x="3453"/>
        <item x="336"/>
        <item x="684"/>
        <item x="275"/>
        <item x="2208"/>
        <item x="2527"/>
        <item x="2268"/>
        <item x="1572"/>
        <item x="2647"/>
        <item x="2990"/>
        <item x="1099"/>
        <item x="177"/>
        <item x="1849"/>
        <item x="952"/>
        <item x="3452"/>
        <item x="2584"/>
        <item x="4050"/>
        <item x="3826"/>
        <item x="3432"/>
        <item x="2834"/>
        <item x="3232"/>
        <item x="1388"/>
        <item x="3894"/>
        <item x="2624"/>
        <item x="197"/>
        <item x="1421"/>
        <item x="1096"/>
        <item x="2594"/>
        <item x="2801"/>
        <item x="2465"/>
        <item x="3532"/>
        <item x="3093"/>
        <item x="3140"/>
        <item x="3318"/>
        <item x="3668"/>
        <item x="4166"/>
        <item x="930"/>
        <item x="1934"/>
        <item x="3369"/>
        <item x="4217"/>
        <item x="1333"/>
        <item x="4093"/>
        <item x="1536"/>
        <item x="1128"/>
        <item x="3949"/>
        <item x="2662"/>
        <item x="3758"/>
        <item x="2353"/>
        <item x="3651"/>
        <item x="1207"/>
        <item x="4042"/>
        <item x="162"/>
        <item x="3581"/>
        <item x="2107"/>
        <item x="2613"/>
        <item x="4286"/>
        <item x="3310"/>
        <item x="3349"/>
        <item x="134"/>
        <item x="3212"/>
        <item x="2959"/>
        <item x="1528"/>
        <item x="3323"/>
        <item x="4177"/>
        <item x="211"/>
        <item x="1108"/>
        <item x="131"/>
        <item x="1014"/>
        <item x="940"/>
        <item x="2984"/>
        <item x="1393"/>
        <item x="745"/>
        <item x="3573"/>
        <item x="3223"/>
        <item x="2007"/>
        <item x="1330"/>
        <item x="1689"/>
        <item x="1116"/>
        <item x="1377"/>
        <item x="3244"/>
        <item x="1415"/>
        <item x="1826"/>
        <item x="4"/>
        <item x="2735"/>
        <item x="3373"/>
        <item x="463"/>
        <item x="2301"/>
        <item x="1627"/>
        <item x="600"/>
        <item x="3102"/>
        <item x="1243"/>
        <item x="1375"/>
        <item x="1290"/>
        <item x="2649"/>
        <item x="86"/>
        <item x="2199"/>
        <item x="1409"/>
        <item x="2446"/>
        <item x="4049"/>
        <item x="4005"/>
        <item x="2964"/>
        <item x="958"/>
        <item x="2972"/>
        <item x="1982"/>
        <item x="1988"/>
        <item x="2371"/>
        <item x="3443"/>
        <item x="2118"/>
        <item x="1202"/>
        <item x="1211"/>
        <item x="2522"/>
        <item x="2568"/>
        <item x="3138"/>
        <item x="2054"/>
        <item x="565"/>
        <item x="2077"/>
        <item x="62"/>
        <item x="4293"/>
        <item x="3407"/>
        <item x="1866"/>
        <item x="4048"/>
        <item x="3823"/>
        <item x="1294"/>
        <item x="1459"/>
        <item x="1360"/>
        <item x="2224"/>
        <item x="619"/>
        <item x="2638"/>
        <item x="590"/>
        <item x="2545"/>
        <item x="3146"/>
        <item x="139"/>
        <item x="3228"/>
        <item x="511"/>
        <item x="591"/>
        <item x="495"/>
        <item x="4279"/>
        <item x="1090"/>
        <item x="4164"/>
        <item x="1044"/>
        <item x="3734"/>
        <item x="2102"/>
        <item x="825"/>
        <item x="796"/>
        <item x="1499"/>
        <item x="3163"/>
        <item x="4301"/>
        <item x="2555"/>
        <item x="3384"/>
        <item x="2190"/>
        <item x="1519"/>
        <item x="3386"/>
        <item x="1959"/>
        <item x="3921"/>
        <item x="852"/>
        <item x="626"/>
        <item x="3713"/>
        <item x="2464"/>
        <item x="3021"/>
        <item x="1859"/>
        <item x="3733"/>
        <item x="331"/>
        <item x="3888"/>
        <item x="3805"/>
        <item x="136"/>
        <item x="4029"/>
        <item x="1326"/>
        <item x="3545"/>
        <item x="4336"/>
        <item x="2014"/>
        <item x="3696"/>
        <item x="2144"/>
        <item x="4242"/>
        <item x="3330"/>
        <item x="3685"/>
        <item x="2707"/>
        <item x="2900"/>
        <item x="2040"/>
        <item x="688"/>
        <item x="1644"/>
        <item x="3984"/>
        <item x="1813"/>
        <item x="99"/>
        <item x="3718"/>
        <item x="712"/>
        <item x="3448"/>
        <item x="3372"/>
        <item x="3290"/>
        <item x="3442"/>
        <item x="4219"/>
        <item x="1104"/>
        <item x="1199"/>
        <item x="2772"/>
        <item x="2028"/>
        <item x="271"/>
        <item x="2245"/>
        <item x="2424"/>
        <item x="2881"/>
        <item x="1248"/>
        <item x="3131"/>
        <item x="1422"/>
        <item x="1532"/>
        <item x="1261"/>
        <item x="1222"/>
        <item x="387"/>
        <item x="1334"/>
        <item x="1463"/>
        <item x="206"/>
        <item x="110"/>
        <item x="636"/>
        <item x="2929"/>
        <item x="939"/>
        <item x="3201"/>
        <item x="3399"/>
        <item x="2200"/>
        <item x="1507"/>
        <item x="3769"/>
        <item x="2179"/>
        <item x="1135"/>
        <item x="3243"/>
        <item x="1827"/>
        <item x="3874"/>
        <item x="641"/>
        <item x="1764"/>
        <item x="589"/>
        <item x="2342"/>
        <item x="278"/>
        <item x="1501"/>
        <item x="3776"/>
        <item x="1192"/>
        <item x="3173"/>
        <item x="500"/>
        <item x="693"/>
        <item x="809"/>
        <item x="4138"/>
        <item x="1425"/>
        <item x="3735"/>
        <item x="856"/>
        <item x="3811"/>
        <item x="2366"/>
        <item x="832"/>
        <item x="3015"/>
        <item x="4109"/>
        <item x="232"/>
        <item x="2266"/>
        <item x="1436"/>
        <item x="4296"/>
        <item x="2576"/>
        <item x="32"/>
        <item x="687"/>
        <item x="2350"/>
        <item x="1039"/>
        <item x="1980"/>
        <item x="2874"/>
        <item x="1389"/>
        <item x="114"/>
        <item x="3706"/>
        <item x="982"/>
        <item x="2248"/>
        <item x="2022"/>
        <item x="4145"/>
        <item x="3348"/>
        <item x="691"/>
        <item x="3478"/>
        <item x="1855"/>
        <item x="3322"/>
        <item x="926"/>
        <item x="928"/>
        <item x="4099"/>
        <item x="2202"/>
        <item x="1259"/>
        <item x="3516"/>
        <item x="0"/>
        <item x="2348"/>
        <item x="1880"/>
        <item x="2112"/>
        <item x="4189"/>
        <item x="4129"/>
        <item x="834"/>
        <item x="559"/>
        <item x="2714"/>
        <item x="2316"/>
        <item x="3057"/>
        <item x="4095"/>
        <item x="1654"/>
        <item x="1712"/>
        <item x="2165"/>
        <item x="604"/>
        <item x="1785"/>
        <item x="3562"/>
        <item x="1800"/>
        <item x="3166"/>
        <item x="1011"/>
        <item x="2809"/>
        <item x="2867"/>
        <item x="2447"/>
        <item x="2831"/>
        <item x="2335"/>
        <item x="1013"/>
        <item x="57"/>
        <item x="80"/>
        <item x="2184"/>
        <item x="3618"/>
        <item x="2873"/>
        <item x="3580"/>
        <item x="1829"/>
        <item x="1034"/>
        <item x="2986"/>
        <item x="2298"/>
        <item x="2441"/>
        <item x="1325"/>
        <item x="4309"/>
        <item x="1136"/>
        <item x="3512"/>
        <item x="3892"/>
        <item x="1614"/>
        <item x="1675"/>
        <item x="4101"/>
        <item x="3989"/>
        <item x="3830"/>
        <item x="1837"/>
        <item x="4319"/>
        <item x="1097"/>
        <item x="597"/>
        <item x="3593"/>
        <item x="3552"/>
        <item x="1173"/>
        <item x="1229"/>
        <item x="531"/>
        <item x="272"/>
        <item x="1549"/>
        <item x="789"/>
        <item x="1938"/>
        <item x="3204"/>
        <item x="773"/>
        <item x="1838"/>
        <item x="3854"/>
        <item x="3742"/>
        <item x="1995"/>
        <item x="3336"/>
        <item x="2209"/>
        <item x="377"/>
        <item x="680"/>
        <item x="891"/>
        <item x="445"/>
        <item x="4162"/>
        <item x="1219"/>
        <item x="1717"/>
        <item x="2483"/>
        <item x="2891"/>
        <item x="3013"/>
        <item x="3821"/>
        <item x="588"/>
        <item x="325"/>
        <item x="919"/>
        <item x="1737"/>
        <item x="586"/>
        <item x="2395"/>
        <item x="2976"/>
        <item x="125"/>
        <item x="340"/>
        <item x="969"/>
        <item x="3497"/>
        <item x="1692"/>
        <item x="3394"/>
        <item x="3802"/>
        <item x="3114"/>
        <item x="857"/>
        <item x="1671"/>
        <item x="2684"/>
        <item x="3380"/>
        <item x="1332"/>
        <item x="3400"/>
        <item x="1288"/>
        <item x="913"/>
        <item x="214"/>
        <item x="2163"/>
        <item x="454"/>
        <item x="722"/>
        <item x="3463"/>
        <item x="3008"/>
        <item x="1910"/>
        <item x="914"/>
        <item x="2639"/>
        <item x="2480"/>
        <item x="4055"/>
        <item x="3981"/>
        <item x="736"/>
        <item x="3071"/>
        <item x="2665"/>
        <item x="1574"/>
        <item x="1462"/>
        <item x="3859"/>
        <item x="3161"/>
        <item x="3997"/>
        <item x="883"/>
        <item x="2247"/>
        <item x="3371"/>
        <item x="3188"/>
        <item x="1339"/>
        <item x="3715"/>
        <item x="1744"/>
        <item x="2458"/>
        <item x="3521"/>
        <item x="963"/>
        <item x="2669"/>
        <item x="2351"/>
        <item x="776"/>
        <item x="1608"/>
        <item x="2503"/>
        <item x="902"/>
        <item x="837"/>
        <item x="2736"/>
        <item x="978"/>
        <item x="4103"/>
        <item x="551"/>
        <item x="4074"/>
        <item x="3427"/>
        <item x="2227"/>
        <item x="2616"/>
        <item x="1801"/>
        <item x="2944"/>
        <item x="1465"/>
        <item x="1646"/>
        <item x="1244"/>
        <item x="1131"/>
        <item x="1049"/>
        <item x="748"/>
        <item x="643"/>
        <item x="4026"/>
        <item x="4277"/>
        <item x="4221"/>
        <item x="1284"/>
        <item x="783"/>
        <item x="2646"/>
        <item x="1419"/>
        <item x="2985"/>
        <item x="316"/>
        <item x="3160"/>
        <item x="3413"/>
        <item x="337"/>
        <item x="1903"/>
        <item x="2893"/>
        <item x="1588"/>
        <item x="921"/>
        <item x="2596"/>
        <item x="215"/>
        <item x="1191"/>
        <item x="4066"/>
        <item x="1976"/>
        <item x="1579"/>
        <item x="1531"/>
        <item x="865"/>
        <item x="672"/>
        <item x="820"/>
        <item x="3896"/>
        <item x="1221"/>
        <item x="1203"/>
        <item x="362"/>
        <item x="2402"/>
        <item x="663"/>
        <item x="2600"/>
        <item x="465"/>
        <item x="4271"/>
        <item x="302"/>
        <item x="1601"/>
        <item x="507"/>
        <item x="1041"/>
        <item x="3973"/>
        <item x="3670"/>
        <item x="1398"/>
        <item x="2302"/>
        <item x="3666"/>
        <item x="3046"/>
        <item x="2299"/>
        <item x="3518"/>
        <item x="4245"/>
        <item x="4179"/>
        <item x="3906"/>
        <item x="113"/>
        <item x="418"/>
        <item x="3932"/>
        <item x="830"/>
        <item x="1772"/>
        <item x="3568"/>
        <item x="2097"/>
        <item x="3801"/>
        <item x="3855"/>
        <item x="4210"/>
        <item x="1554"/>
        <item x="4298"/>
        <item x="3361"/>
        <item x="4019"/>
        <item x="2817"/>
        <item x="1631"/>
        <item x="4139"/>
        <item x="1796"/>
        <item x="2169"/>
        <item x="816"/>
        <item x="4013"/>
        <item x="3227"/>
        <item x="2373"/>
        <item x="1112"/>
        <item x="2687"/>
        <item x="686"/>
        <item x="2798"/>
        <item x="1868"/>
        <item x="2668"/>
        <item x="274"/>
        <item x="3213"/>
        <item x="3752"/>
        <item x="2327"/>
        <item x="1172"/>
        <item x="2634"/>
        <item x="2551"/>
        <item x="707"/>
        <item x="4073"/>
        <item x="1115"/>
        <item x="3221"/>
        <item x="750"/>
        <item x="557"/>
        <item x="846"/>
        <item x="960"/>
        <item x="2913"/>
        <item x="2241"/>
        <item x="4306"/>
        <item x="378"/>
        <item x="18"/>
        <item x="1343"/>
        <item x="3843"/>
        <item x="1598"/>
        <item x="284"/>
        <item x="389"/>
        <item x="761"/>
        <item x="1774"/>
        <item x="2761"/>
        <item x="3793"/>
        <item x="304"/>
        <item x="931"/>
        <item x="2356"/>
        <item x="423"/>
        <item x="4017"/>
        <item x="345"/>
        <item x="1511"/>
        <item x="2433"/>
        <item x="2727"/>
        <item x="4116"/>
        <item x="2591"/>
        <item x="1179"/>
        <item x="2500"/>
        <item x="3098"/>
        <item x="660"/>
        <item x="1464"/>
        <item x="4072"/>
        <item x="72"/>
        <item x="530"/>
        <item x="1700"/>
        <item x="580"/>
        <item x="937"/>
        <item x="3274"/>
        <item x="4000"/>
        <item x="1206"/>
        <item x="1064"/>
        <item x="676"/>
        <item x="3366"/>
        <item x="3621"/>
        <item x="1794"/>
        <item x="737"/>
        <item x="3954"/>
        <item x="3868"/>
        <item x="2593"/>
        <item x="523"/>
        <item x="2000"/>
        <item x="1214"/>
        <item x="872"/>
        <item x="1745"/>
        <item x="1157"/>
        <item x="485"/>
        <item x="799"/>
        <item x="1649"/>
        <item x="1669"/>
        <item x="2133"/>
        <item x="475"/>
        <item x="2254"/>
        <item x="4218"/>
        <item x="3828"/>
        <item x="890"/>
        <item x="975"/>
        <item x="1010"/>
        <item x="1657"/>
        <item x="1568"/>
        <item x="788"/>
        <item x="934"/>
        <item x="858"/>
        <item x="3930"/>
        <item x="3132"/>
        <item x="2655"/>
        <item x="3937"/>
        <item x="2010"/>
        <item x="3746"/>
        <item x="2096"/>
        <item x="3089"/>
        <item x="1643"/>
        <item x="84"/>
        <item x="1847"/>
        <item x="299"/>
        <item x="301"/>
        <item x="868"/>
        <item x="3695"/>
        <item x="2696"/>
        <item x="293"/>
        <item x="2095"/>
        <item x="1121"/>
        <item x="2455"/>
        <item x="2397"/>
        <item x="504"/>
        <item x="4015"/>
        <item x="2700"/>
        <item x="2979"/>
        <item x="2426"/>
        <item x="4070"/>
        <item x="1102"/>
        <item x="721"/>
        <item x="3334"/>
        <item x="1537"/>
        <item x="303"/>
        <item x="2554"/>
        <item x="2763"/>
        <item x="6"/>
        <item x="4080"/>
        <item x="1302"/>
        <item x="2287"/>
        <item x="2188"/>
        <item x="2710"/>
        <item x="3890"/>
        <item x="2615"/>
        <item x="344"/>
        <item x="410"/>
        <item x="4089"/>
        <item x="3210"/>
        <item x="1767"/>
        <item x="1732"/>
        <item x="2793"/>
        <item x="1701"/>
        <item x="298"/>
        <item x="2324"/>
        <item x="447"/>
        <item x="2622"/>
        <item x="1503"/>
        <item x="2246"/>
        <item x="2079"/>
        <item x="2085"/>
        <item x="625"/>
        <item x="2775"/>
        <item x="609"/>
        <item x="4216"/>
        <item x="1279"/>
        <item x="2897"/>
        <item x="974"/>
        <item x="572"/>
        <item x="2115"/>
        <item x="224"/>
        <item x="3965"/>
        <item x="2347"/>
        <item x="635"/>
        <item x="1382"/>
        <item x="3603"/>
        <item x="1525"/>
        <item x="209"/>
        <item x="3721"/>
        <item x="528"/>
        <item x="3950"/>
        <item x="11"/>
        <item x="2737"/>
        <item x="358"/>
        <item x="4248"/>
        <item x="3882"/>
        <item x="19"/>
        <item x="3723"/>
        <item x="321"/>
        <item x="1659"/>
        <item x="3760"/>
        <item x="1754"/>
        <item x="4304"/>
        <item x="2945"/>
        <item x="1591"/>
        <item x="2574"/>
        <item x="4081"/>
        <item x="1727"/>
        <item x="3936"/>
        <item x="1227"/>
        <item x="3411"/>
        <item x="2947"/>
        <item x="3924"/>
        <item x="1315"/>
        <item x="98"/>
        <item x="202"/>
        <item x="3755"/>
        <item x="200"/>
        <item x="130"/>
        <item x="2047"/>
        <item x="4204"/>
        <item x="3424"/>
        <item x="3565"/>
        <item x="59"/>
        <item x="2012"/>
        <item x="233"/>
        <item x="2815"/>
        <item x="1341"/>
        <item x="3907"/>
        <item x="1085"/>
        <item x="2222"/>
        <item x="3977"/>
        <item x="450"/>
        <item x="3926"/>
        <item x="1151"/>
        <item x="3951"/>
        <item x="2270"/>
        <item x="1235"/>
        <item x="2215"/>
        <item x="560"/>
        <item x="49"/>
        <item x="746"/>
        <item x="2651"/>
        <item x="4156"/>
        <item x="3135"/>
        <item x="2382"/>
        <item x="2720"/>
        <item x="2258"/>
        <item x="2229"/>
        <item x="1242"/>
        <item x="330"/>
        <item x="1763"/>
        <item x="2560"/>
        <item x="2641"/>
        <item x="3126"/>
        <item x="2106"/>
        <item x="1706"/>
        <item x="582"/>
        <item x="307"/>
        <item x="2502"/>
        <item x="877"/>
        <item x="2251"/>
        <item x="388"/>
        <item x="1264"/>
        <item x="774"/>
        <item x="466"/>
        <item x="4244"/>
        <item x="1848"/>
        <item x="3215"/>
        <item x="1383"/>
        <item x="349"/>
        <item x="3167"/>
        <item x="161"/>
        <item x="1756"/>
        <item x="668"/>
        <item x="951"/>
        <item x="3684"/>
        <item x="1820"/>
        <item x="3702"/>
        <item x="3003"/>
        <item x="719"/>
        <item x="2806"/>
        <item x="3415"/>
        <item x="3729"/>
        <item x="613"/>
        <item x="117"/>
        <item x="4236"/>
        <item x="2174"/>
        <item x="3827"/>
        <item x="3541"/>
        <item x="2360"/>
        <item x="1636"/>
        <item x="3156"/>
        <item x="2721"/>
        <item x="459"/>
        <item x="501"/>
        <item x="2162"/>
        <item x="2015"/>
        <item x="725"/>
        <item x="4167"/>
        <item x="4211"/>
        <item x="2430"/>
        <item x="262"/>
        <item x="1869"/>
        <item x="2414"/>
        <item x="4265"/>
        <item x="3880"/>
        <item x="2942"/>
        <item x="1752"/>
        <item x="2319"/>
        <item x="3246"/>
        <item x="1410"/>
        <item x="3081"/>
        <item x="1863"/>
        <item x="2659"/>
        <item x="3040"/>
        <item x="3574"/>
        <item x="2145"/>
        <item x="976"/>
        <item x="3030"/>
        <item x="3814"/>
        <item x="2903"/>
        <item x="1431"/>
        <item x="3385"/>
        <item x="2272"/>
        <item x="679"/>
        <item x="741"/>
        <item x="3103"/>
        <item x="584"/>
        <item x="2024"/>
        <item x="2888"/>
        <item x="3900"/>
        <item x="3218"/>
        <item x="673"/>
        <item x="2421"/>
        <item x="1890"/>
        <item x="2253"/>
        <item x="944"/>
        <item x="2788"/>
        <item x="2354"/>
        <item x="3037"/>
        <item x="3491"/>
        <item x="2557"/>
        <item x="1940"/>
        <item x="639"/>
        <item x="1446"/>
        <item x="52"/>
        <item x="505"/>
        <item x="1371"/>
        <item x="4086"/>
        <item x="4059"/>
        <item x="1012"/>
        <item x="2477"/>
        <item x="2882"/>
        <item x="193"/>
        <item x="611"/>
        <item x="536"/>
        <item x="509"/>
        <item x="1656"/>
        <item x="3958"/>
        <item x="2566"/>
        <item x="3256"/>
        <item x="803"/>
        <item x="1402"/>
        <item x="3677"/>
        <item x="3604"/>
        <item x="2889"/>
        <item x="133"/>
        <item x="1544"/>
        <item x="646"/>
        <item x="1124"/>
        <item x="1165"/>
        <item x="1396"/>
        <item x="1831"/>
        <item x="3202"/>
        <item x="2991"/>
        <item x="483"/>
        <item x="4227"/>
        <item x="2158"/>
        <item x="3408"/>
        <item x="1876"/>
        <item x="2909"/>
        <item x="4294"/>
        <item x="808"/>
        <item x="3634"/>
        <item x="2816"/>
        <item x="3731"/>
        <item x="1060"/>
        <item x="1710"/>
        <item x="2257"/>
        <item x="2901"/>
        <item x="1485"/>
        <item x="2916"/>
        <item x="2410"/>
        <item x="365"/>
        <item x="1138"/>
        <item x="1289"/>
        <item x="2479"/>
        <item x="1899"/>
        <item x="1189"/>
        <item x="3905"/>
        <item x="1029"/>
        <item x="4112"/>
        <item x="3436"/>
        <item x="1748"/>
        <item x="677"/>
        <item x="3374"/>
        <item x="305"/>
        <item x="3149"/>
        <item x="2440"/>
        <item x="2125"/>
        <item x="24"/>
        <item x="3704"/>
        <item x="1180"/>
        <item x="3042"/>
        <item x="3231"/>
        <item x="3539"/>
        <item x="718"/>
        <item x="1776"/>
        <item x="4039"/>
        <item x="2997"/>
        <item x="3781"/>
        <item x="37"/>
        <item x="3056"/>
        <item x="1504"/>
        <item x="650"/>
        <item x="599"/>
        <item x="51"/>
        <item x="1178"/>
        <item x="1047"/>
        <item x="3250"/>
        <item x="1567"/>
        <item x="3346"/>
        <item x="2186"/>
        <item x="510"/>
        <item x="256"/>
        <item x="833"/>
        <item x="3362"/>
        <item x="2023"/>
        <item x="1455"/>
        <item x="3307"/>
        <item x="1093"/>
        <item x="1722"/>
        <item x="4238"/>
        <item x="3294"/>
        <item x="1550"/>
        <item x="1306"/>
        <item x="527"/>
        <item x="2170"/>
        <item x="3033"/>
        <item x="3598"/>
        <item x="3073"/>
        <item x="2041"/>
        <item x="578"/>
        <item x="2592"/>
        <item x="2313"/>
        <item x="2002"/>
        <item x="1639"/>
        <item x="3100"/>
        <item x="1551"/>
        <item x="903"/>
        <item x="3686"/>
        <item x="739"/>
        <item x="2515"/>
        <item x="1923"/>
        <item x="1604"/>
        <item x="3252"/>
        <item x="1224"/>
        <item x="3991"/>
        <item x="1557"/>
        <item x="3548"/>
        <item x="3457"/>
        <item x="3768"/>
        <item x="196"/>
        <item x="3351"/>
        <item x="1913"/>
        <item x="3113"/>
        <item x="2074"/>
        <item x="764"/>
        <item x="4180"/>
        <item x="781"/>
        <item x="3234"/>
        <item x="3934"/>
        <item x="699"/>
        <item x="12"/>
        <item x="1197"/>
        <item x="3815"/>
        <item x="1775"/>
        <item x="4264"/>
        <item x="525"/>
        <item x="4273"/>
        <item x="4285"/>
        <item x="1882"/>
        <item x="415"/>
        <item x="3528"/>
        <item x="2604"/>
        <item x="2894"/>
        <item x="3741"/>
        <item x="3036"/>
        <item x="3590"/>
        <item x="195"/>
        <item x="3297"/>
        <item x="4229"/>
        <item x="3732"/>
        <item x="1808"/>
        <item x="1148"/>
        <item x="648"/>
        <item x="2918"/>
        <item x="2931"/>
        <item x="1736"/>
        <item x="634"/>
        <item x="1540"/>
        <item x="4195"/>
        <item x="980"/>
        <item x="3051"/>
        <item x="1091"/>
        <item x="3456"/>
        <item x="656"/>
        <item x="2524"/>
        <item x="3206"/>
        <item x="1613"/>
        <item x="4060"/>
        <item x="1915"/>
        <item x="1719"/>
        <item x="1565"/>
        <item x="1156"/>
        <item x="829"/>
        <item x="541"/>
        <item x="880"/>
        <item x="143"/>
        <item x="1098"/>
        <item x="3433"/>
        <item x="2046"/>
        <item x="3619"/>
        <item x="3789"/>
        <item x="2469"/>
        <item x="2782"/>
        <item x="1132"/>
        <item x="1475"/>
        <item x="1548"/>
        <item x="2155"/>
        <item x="3376"/>
        <item x="3853"/>
        <item x="2752"/>
        <item x="2114"/>
        <item x="3586"/>
        <item x="259"/>
        <item x="3876"/>
        <item x="2177"/>
        <item x="2861"/>
        <item x="886"/>
        <item x="3474"/>
        <item x="1515"/>
        <item x="900"/>
        <item x="2932"/>
        <item x="709"/>
        <item x="2071"/>
        <item x="3974"/>
        <item x="1952"/>
        <item x="4082"/>
        <item x="2653"/>
        <item x="1071"/>
        <item x="178"/>
        <item x="2037"/>
        <item x="3329"/>
        <item x="1276"/>
        <item x="850"/>
        <item x="3506"/>
        <item x="3078"/>
        <item x="3739"/>
        <item x="1839"/>
        <item x="3502"/>
        <item x="1042"/>
        <item x="1962"/>
        <item x="1000"/>
        <item x="3976"/>
        <item x="3819"/>
        <item x="2357"/>
        <item x="2383"/>
        <item x="353"/>
        <item x="411"/>
        <item x="4207"/>
        <item x="1762"/>
        <item x="2146"/>
        <item x="2289"/>
        <item x="3378"/>
        <item x="2261"/>
        <item x="1366"/>
        <item x="471"/>
        <item x="213"/>
        <item x="3398"/>
        <item x="3633"/>
        <item x="2612"/>
        <item x="3240"/>
        <item x="787"/>
        <item x="2265"/>
        <item x="2140"/>
        <item x="379"/>
        <item x="4047"/>
        <item x="1563"/>
        <item x="439"/>
        <item x="4058"/>
        <item x="2267"/>
        <item x="827"/>
        <item x="1268"/>
        <item x="1792"/>
        <item x="3927"/>
        <item x="3657"/>
        <item x="3462"/>
        <item x="1008"/>
        <item x="1686"/>
        <item x="4124"/>
        <item x="708"/>
        <item x="2677"/>
        <item x="327"/>
        <item x="3308"/>
        <item x="3599"/>
        <item x="3319"/>
        <item x="1309"/>
        <item x="1461"/>
        <item x="1470"/>
        <item x="3047"/>
        <item x="2205"/>
        <item x="874"/>
        <item x="3186"/>
        <item x="2292"/>
        <item x="1374"/>
        <item x="1426"/>
        <item x="2703"/>
        <item x="118"/>
        <item x="2401"/>
        <item x="1505"/>
        <item x="2689"/>
        <item x="3199"/>
        <item x="3980"/>
        <item x="3748"/>
        <item x="996"/>
        <item x="3286"/>
        <item x="1218"/>
        <item x="1408"/>
        <item x="1231"/>
        <item x="3554"/>
        <item x="2766"/>
        <item x="700"/>
        <item x="3850"/>
        <item x="223"/>
        <item x="1562"/>
        <item x="3237"/>
        <item x="2160"/>
        <item x="3931"/>
        <item x="1225"/>
        <item x="3756"/>
        <item x="109"/>
        <item x="1022"/>
        <item x="1585"/>
        <item x="3007"/>
        <item x="2369"/>
        <item x="574"/>
        <item x="876"/>
        <item x="3320"/>
        <item x="456"/>
        <item x="1497"/>
        <item x="3305"/>
        <item x="3355"/>
        <item x="479"/>
        <item x="3700"/>
        <item x="400"/>
        <item x="2493"/>
        <item x="1376"/>
        <item x="2143"/>
        <item x="1655"/>
        <item x="3671"/>
        <item x="2387"/>
        <item x="432"/>
        <item x="1105"/>
        <item x="655"/>
        <item x="983"/>
        <item x="3877"/>
        <item x="3582"/>
        <item x="203"/>
        <item x="2238"/>
        <item x="2070"/>
        <item x="1267"/>
        <item x="3622"/>
        <item x="1658"/>
        <item x="34"/>
        <item x="2408"/>
        <item x="3454"/>
        <item x="4255"/>
        <item x="2288"/>
        <item x="2681"/>
        <item x="1160"/>
        <item x="1291"/>
        <item x="3241"/>
        <item x="694"/>
        <item x="4284"/>
        <item x="2470"/>
        <item x="1928"/>
        <item x="2147"/>
        <item x="2490"/>
        <item x="347"/>
        <item x="3577"/>
        <item x="435"/>
        <item x="2407"/>
        <item x="1634"/>
        <item x="1958"/>
        <item x="494"/>
        <item x="2937"/>
        <item x="1998"/>
        <item x="3236"/>
        <item x="2277"/>
        <item x="4290"/>
        <item x="793"/>
        <item x="4011"/>
        <item x="1668"/>
        <item x="534"/>
        <item x="2724"/>
        <item x="2726"/>
        <item x="2317"/>
        <item x="1979"/>
        <item x="2159"/>
        <item x="2017"/>
        <item x="2855"/>
        <item x="2950"/>
        <item x="1687"/>
        <item x="3477"/>
        <item x="3525"/>
        <item x="3070"/>
        <item x="2883"/>
        <item x="697"/>
        <item x="3020"/>
        <item x="1967"/>
        <item x="92"/>
        <item x="1836"/>
        <item x="2603"/>
        <item x="1930"/>
        <item x="462"/>
        <item x="3031"/>
        <item x="1484"/>
        <item x="1937"/>
        <item x="1342"/>
        <item x="438"/>
        <item x="2156"/>
        <item x="159"/>
        <item x="1939"/>
        <item x="3688"/>
        <item x="2416"/>
        <item x="1169"/>
        <item x="90"/>
        <item x="2239"/>
        <item x="775"/>
        <item x="220"/>
        <item x="1966"/>
        <item x="1153"/>
        <item x="2345"/>
        <item x="1494"/>
        <item x="1217"/>
        <item x="1273"/>
        <item x="4330"/>
        <item x="895"/>
        <item x="3291"/>
        <item x="4275"/>
        <item x="2297"/>
        <item x="2955"/>
        <item x="3971"/>
        <item x="2998"/>
        <item x="849"/>
        <item x="4225"/>
        <item x="3674"/>
        <item x="1817"/>
        <item x="2392"/>
        <item x="2994"/>
        <item x="632"/>
        <item x="3676"/>
        <item x="4201"/>
        <item x="1493"/>
        <item x="1926"/>
        <item x="3994"/>
        <item x="2472"/>
        <item x="3429"/>
        <item x="2368"/>
        <item x="3987"/>
        <item x="3377"/>
        <item x="3631"/>
        <item x="2370"/>
        <item x="249"/>
        <item x="516"/>
        <item x="312"/>
        <item x="394"/>
        <item x="847"/>
        <item x="148"/>
        <item x="3681"/>
        <item x="1725"/>
        <item x="2442"/>
        <item x="3358"/>
        <item x="2164"/>
        <item x="4338"/>
        <item x="2850"/>
        <item x="1622"/>
        <item x="2076"/>
        <item x="2657"/>
        <item x="2570"/>
        <item x="912"/>
        <item x="2743"/>
        <item x="4063"/>
        <item x="2378"/>
        <item x="3395"/>
        <item x="2180"/>
        <item x="3121"/>
        <item x="2098"/>
        <item x="2016"/>
        <item x="1620"/>
        <item x="2326"/>
        <item x="1320"/>
        <item x="614"/>
        <item x="3869"/>
        <item x="3002"/>
        <item x="3431"/>
        <item x="4143"/>
        <item x="189"/>
        <item x="822"/>
        <item x="3858"/>
        <item x="1857"/>
        <item x="1893"/>
        <item x="4280"/>
        <item x="2494"/>
        <item x="3099"/>
        <item x="1177"/>
        <item x="1942"/>
        <item x="1539"/>
        <item x="3019"/>
        <item x="212"/>
        <item x="1424"/>
        <item x="3465"/>
        <item x="1823"/>
        <item x="1819"/>
        <item x="105"/>
        <item x="481"/>
        <item x="1001"/>
        <item x="4282"/>
        <item x="4120"/>
        <item x="1773"/>
        <item x="3423"/>
        <item x="4094"/>
        <item x="3517"/>
        <item x="1140"/>
        <item x="4266"/>
        <item x="1077"/>
        <item x="382"/>
        <item x="4064"/>
        <item x="221"/>
        <item x="3363"/>
        <item x="2621"/>
        <item x="618"/>
        <item x="3018"/>
        <item x="2650"/>
        <item x="4140"/>
        <item x="2067"/>
        <item x="1349"/>
        <item x="1933"/>
        <item x="2786"/>
        <item x="1632"/>
        <item x="1070"/>
        <item x="4111"/>
        <item x="4206"/>
        <item x="1234"/>
        <item x="1437"/>
        <item x="1033"/>
        <item x="1698"/>
        <item x="2607"/>
        <item x="1392"/>
        <item x="1075"/>
        <item x="426"/>
        <item x="2068"/>
        <item x="3547"/>
        <item x="2294"/>
        <item x="4125"/>
        <item x="3247"/>
        <item x="734"/>
        <item x="2769"/>
        <item x="265"/>
        <item x="1705"/>
        <item x="444"/>
        <item x="667"/>
        <item x="532"/>
        <item x="1005"/>
        <item x="4136"/>
        <item x="4243"/>
        <item x="1559"/>
        <item x="4274"/>
        <item x="3426"/>
        <item x="840"/>
        <item x="408"/>
        <item x="1750"/>
        <item x="3354"/>
        <item x="4323"/>
        <item x="1440"/>
        <item x="1677"/>
        <item x="2569"/>
        <item x="768"/>
        <item x="79"/>
        <item x="1196"/>
        <item x="1943"/>
        <item x="3034"/>
        <item x="1170"/>
        <item x="4247"/>
        <item x="1534"/>
        <item x="3488"/>
        <item x="190"/>
        <item x="4174"/>
        <item x="3647"/>
        <item x="31"/>
        <item x="207"/>
        <item x="4257"/>
        <item x="927"/>
        <item x="141"/>
        <item x="2633"/>
        <item x="3053"/>
        <item x="119"/>
        <item x="14"/>
        <item x="2792"/>
        <item x="3271"/>
        <item x="440"/>
        <item x="33"/>
        <item x="4287"/>
        <item x="3585"/>
        <item x="73"/>
        <item x="2045"/>
        <item x="1759"/>
        <item x="3791"/>
        <item x="3549"/>
        <item x="320"/>
        <item x="3060"/>
        <item x="4091"/>
        <item x="2644"/>
        <item x="3652"/>
        <item x="1527"/>
        <item x="3050"/>
        <item x="3471"/>
        <item x="3242"/>
        <item x="3757"/>
        <item x="3387"/>
        <item x="1428"/>
        <item x="3045"/>
        <item x="216"/>
        <item x="2195"/>
        <item x="991"/>
        <item x="502"/>
        <item x="2264"/>
        <item x="3261"/>
        <item x="2432"/>
        <item x="2533"/>
        <item x="2148"/>
        <item x="1777"/>
        <item x="1809"/>
        <item x="1753"/>
        <item x="2230"/>
        <item x="3727"/>
        <item x="1648"/>
        <item x="2003"/>
        <item x="1400"/>
        <item x="2183"/>
        <item x="166"/>
        <item x="1690"/>
        <item x="2122"/>
        <item x="661"/>
        <item x="154"/>
        <item x="3661"/>
        <item x="1935"/>
        <item x="491"/>
        <item x="467"/>
        <item x="287"/>
        <item x="1094"/>
        <item x="4299"/>
        <item x="3543"/>
        <item x="4232"/>
        <item x="2538"/>
        <item x="226"/>
        <item x="3946"/>
        <item x="4068"/>
        <item x="106"/>
        <item x="2489"/>
        <item x="2683"/>
        <item x="1416"/>
        <item x="3632"/>
        <item x="1694"/>
        <item x="2802"/>
        <item x="2562"/>
        <item x="2818"/>
        <item x="165"/>
        <item x="2559"/>
        <item x="2439"/>
        <item x="1407"/>
        <item x="4186"/>
        <item x="2878"/>
        <item x="2954"/>
        <item x="149"/>
        <item x="4310"/>
        <item x="2029"/>
        <item x="3963"/>
        <item x="85"/>
        <item x="2832"/>
        <item x="4003"/>
        <item x="1083"/>
        <item x="3875"/>
        <item x="1977"/>
        <item x="961"/>
        <item x="3410"/>
        <item x="368"/>
        <item x="4144"/>
        <item x="292"/>
        <item x="3118"/>
        <item x="1271"/>
        <item x="1575"/>
        <item x="971"/>
        <item x="346"/>
        <item x="862"/>
        <item x="1119"/>
        <item x="2667"/>
        <item x="2329"/>
        <item x="2154"/>
        <item x="1784"/>
        <item x="82"/>
        <item x="4100"/>
        <item x="1186"/>
        <item x="1577"/>
        <item x="818"/>
        <item x="2320"/>
        <item x="21"/>
        <item x="2795"/>
        <item x="4083"/>
        <item x="863"/>
        <item x="2110"/>
        <item x="1734"/>
        <item x="3812"/>
        <item x="2833"/>
        <item x="54"/>
        <item x="3860"/>
        <item x="1314"/>
        <item x="2362"/>
        <item x="566"/>
        <item x="2981"/>
        <item x="705"/>
        <item x="1079"/>
        <item x="540"/>
        <item x="813"/>
        <item x="2005"/>
        <item x="571"/>
        <item x="2585"/>
        <item x="3988"/>
        <item x="47"/>
        <item x="3600"/>
        <item x="2952"/>
        <item x="3794"/>
        <item x="3110"/>
        <item x="2940"/>
        <item x="3016"/>
        <item x="1282"/>
        <item x="1456"/>
        <item x="3230"/>
        <item x="2092"/>
        <item x="1213"/>
        <item x="3302"/>
        <item x="2406"/>
        <item x="1844"/>
        <item x="1166"/>
        <item x="798"/>
        <item x="3065"/>
        <item x="2949"/>
        <item x="2339"/>
        <item x="2923"/>
        <item x="1117"/>
        <item x="369"/>
        <item x="2437"/>
        <item x="1143"/>
        <item x="3952"/>
        <item x="2519"/>
        <item x="1524"/>
        <item x="814"/>
        <item x="4313"/>
        <item x="1329"/>
        <item x="915"/>
        <item x="3214"/>
        <item x="4027"/>
        <item x="1647"/>
        <item x="1860"/>
        <item x="3017"/>
        <item x="3144"/>
        <item x="1058"/>
        <item x="1512"/>
        <item x="372"/>
        <item x="621"/>
        <item x="230"/>
        <item x="2166"/>
        <item x="4016"/>
        <item x="665"/>
        <item x="3205"/>
        <item x="2784"/>
        <item x="2915"/>
        <item x="3611"/>
        <item x="172"/>
        <item x="3316"/>
        <item x="1637"/>
        <item x="2745"/>
        <item x="1205"/>
        <item x="2860"/>
        <item x="1025"/>
        <item x="1720"/>
        <item x="4203"/>
        <item x="1726"/>
        <item x="1161"/>
        <item x="3845"/>
        <item x="2409"/>
        <item x="1578"/>
        <item x="4046"/>
        <item x="3542"/>
        <item x="2536"/>
        <item x="2598"/>
        <item x="2614"/>
        <item x="2759"/>
        <item x="164"/>
        <item x="3450"/>
        <item x="2744"/>
        <item x="1835"/>
        <item x="2467"/>
        <item x="2847"/>
        <item x="3717"/>
        <item x="3148"/>
        <item x="4205"/>
        <item x="2663"/>
        <item x="3208"/>
        <item x="2498"/>
        <item x="792"/>
        <item x="756"/>
        <item x="1884"/>
        <item x="375"/>
        <item x="1889"/>
        <item x="1272"/>
        <item x="1790"/>
        <item x="1298"/>
        <item x="1480"/>
        <item x="163"/>
        <item x="1062"/>
        <item x="2590"/>
        <item x="938"/>
        <item x="1171"/>
        <item x="602"/>
        <item x="140"/>
        <item x="4119"/>
        <item x="397"/>
        <item x="552"/>
        <item x="38"/>
        <item x="328"/>
        <item x="3379"/>
        <item x="357"/>
        <item x="28"/>
        <item x="343"/>
        <item x="39"/>
        <item x="2478"/>
        <item x="2758"/>
        <item x="1641"/>
        <item x="3903"/>
        <item x="3524"/>
        <item x="1956"/>
        <item x="4130"/>
        <item x="2908"/>
        <item x="3514"/>
        <item x="45"/>
        <item x="2694"/>
        <item x="1873"/>
        <item x="376"/>
        <item x="666"/>
        <item x="2755"/>
        <item x="1619"/>
        <item x="2049"/>
        <item x="1664"/>
        <item x="645"/>
        <item x="217"/>
        <item x="2225"/>
        <item x="3510"/>
        <item x="1621"/>
        <item x="1587"/>
        <item x="3064"/>
        <item x="297"/>
        <item x="1854"/>
        <item x="326"/>
        <item x="1477"/>
        <item x="108"/>
        <item x="628"/>
        <item x="2331"/>
        <item x="170"/>
        <item x="751"/>
        <item x="3356"/>
        <item x="3588"/>
        <item x="1929"/>
        <item x="277"/>
        <item x="1711"/>
        <item x="2388"/>
        <item x="1822"/>
        <item x="1841"/>
        <item x="1611"/>
        <item x="2886"/>
        <item x="1399"/>
        <item x="283"/>
        <item x="4220"/>
        <item x="585"/>
        <item x="772"/>
        <item x="126"/>
        <item x="78"/>
        <item x="64"/>
        <item x="1832"/>
        <item x="1518"/>
        <item x="48"/>
        <item x="1318"/>
        <item x="909"/>
        <item x="2314"/>
        <item x="3560"/>
        <item x="556"/>
        <item x="617"/>
        <item x="401"/>
        <item x="2291"/>
        <item x="4278"/>
        <item x="282"/>
        <item x="392"/>
        <item x="3483"/>
        <item x="4208"/>
        <item x="2128"/>
        <item x="1095"/>
        <item x="363"/>
        <item x="2334"/>
        <item x="802"/>
        <item x="1758"/>
        <item x="4102"/>
        <item x="3196"/>
        <item x="2275"/>
        <item x="3175"/>
        <item x="414"/>
        <item x="1301"/>
        <item x="1016"/>
        <item x="2631"/>
        <item x="489"/>
        <item x="1640"/>
        <item x="3744"/>
        <item x="1457"/>
        <item x="2608"/>
        <item x="2167"/>
        <item x="208"/>
        <item x="1069"/>
        <item x="817"/>
        <item x="2240"/>
        <item x="1373"/>
        <item x="1944"/>
        <item x="317"/>
        <item x="182"/>
        <item x="638"/>
        <item x="2237"/>
        <item x="3262"/>
        <item x="3770"/>
        <item x="65"/>
        <item x="1311"/>
        <item x="433"/>
        <item x="3790"/>
        <item x="3022"/>
        <item x="2066"/>
        <item x="770"/>
        <item x="3191"/>
        <item x="490"/>
        <item x="2090"/>
        <item x="1445"/>
        <item x="841"/>
        <item x="1500"/>
        <item x="1137"/>
        <item x="3447"/>
        <item x="2027"/>
        <item x="3917"/>
        <item x="2396"/>
        <item x="671"/>
        <item x="1617"/>
        <item x="548"/>
        <item x="398"/>
        <item x="2295"/>
        <item x="492"/>
        <item x="2779"/>
        <item x="2730"/>
        <item x="2697"/>
        <item x="104"/>
        <item x="2221"/>
        <item x="3612"/>
        <item x="3967"/>
        <item x="3699"/>
        <item x="878"/>
        <item x="753"/>
        <item x="153"/>
        <item x="2544"/>
        <item x="3694"/>
        <item x="2796"/>
        <item x="2717"/>
        <item x="601"/>
        <item x="2271"/>
        <item x="1331"/>
        <item x="3591"/>
        <item x="3871"/>
        <item x="1633"/>
        <item x="2523"/>
        <item x="350"/>
        <item x="112"/>
        <item x="3027"/>
        <item x="3956"/>
        <item x="2682"/>
        <item x="406"/>
        <item x="3509"/>
        <item x="826"/>
        <item x="2429"/>
        <item x="3396"/>
        <item x="81"/>
        <item x="2341"/>
        <item x="424"/>
        <item x="2728"/>
        <item x="3838"/>
        <item x="1704"/>
        <item x="4193"/>
        <item x="3640"/>
        <item x="1467"/>
        <item x="1661"/>
        <item x="2953"/>
        <item x="1684"/>
        <item x="66"/>
        <item x="235"/>
        <item x="2977"/>
        <item x="74"/>
        <item x="2059"/>
        <item x="1545"/>
        <item x="3035"/>
        <item x="4051"/>
        <item x="1080"/>
        <item x="925"/>
        <item x="3043"/>
        <item x="1328"/>
        <item x="314"/>
        <item x="1009"/>
        <item x="3716"/>
        <item x="2340"/>
        <item x="651"/>
        <item x="3112"/>
        <item x="866"/>
        <item x="706"/>
        <item x="1338"/>
        <item x="2911"/>
        <item x="1638"/>
        <item x="2307"/>
        <item x="4024"/>
        <item x="1679"/>
        <item x="3795"/>
        <item x="2856"/>
        <item x="1344"/>
        <item x="4261"/>
        <item x="2619"/>
        <item x="413"/>
        <item x="815"/>
        <item x="338"/>
        <item x="2838"/>
        <item x="1603"/>
        <item x="1401"/>
        <item x="2738"/>
        <item x="3419"/>
        <item x="2672"/>
        <item x="243"/>
        <item x="3092"/>
        <item x="1351"/>
        <item x="311"/>
        <item x="704"/>
        <item x="231"/>
        <item x="497"/>
        <item x="2510"/>
        <item x="2138"/>
        <item x="69"/>
        <item x="171"/>
        <item x="2051"/>
        <item x="152"/>
        <item x="385"/>
        <item x="185"/>
        <item x="43"/>
        <item x="2042"/>
        <item x="2021"/>
        <item x="1433"/>
        <item x="1304"/>
        <item x="1447"/>
        <item x="1883"/>
        <item x="1723"/>
        <item x="744"/>
        <item x="514"/>
        <item x="715"/>
        <item x="457"/>
        <item x="2083"/>
        <item x="2742"/>
        <item x="116"/>
        <item x="3693"/>
        <item x="359"/>
        <item x="2704"/>
        <item x="2635"/>
        <item x="1660"/>
        <item x="4020"/>
        <item x="273"/>
        <item x="3816"/>
        <item x="3807"/>
        <item x="573"/>
        <item x="276"/>
        <item x="2548"/>
        <item x="142"/>
        <item x="1914"/>
        <item x="67"/>
        <item x="266"/>
        <item x="191"/>
        <item x="3435"/>
        <item x="409"/>
        <item x="137"/>
        <item x="1886"/>
        <item x="2386"/>
        <item x="1963"/>
        <item x="1024"/>
        <item x="959"/>
        <item x="1917"/>
        <item x="1912"/>
        <item x="2337"/>
        <item x="2168"/>
        <item x="431"/>
        <item x="5"/>
        <item x="2427"/>
        <item x="1993"/>
        <item x="1417"/>
        <item x="2113"/>
        <item x="87"/>
        <item x="577"/>
        <item x="1053"/>
        <item x="476"/>
        <item x="1051"/>
        <item x="2756"/>
        <item x="3563"/>
        <item x="4230"/>
        <item x="1521"/>
        <item x="1100"/>
        <item x="730"/>
        <item x="549"/>
        <item x="1370"/>
        <item x="1134"/>
        <item x="2722"/>
        <item x="2454"/>
        <item x="607"/>
        <item x="2843"/>
        <item x="2377"/>
        <item x="965"/>
        <item x="967"/>
        <item x="623"/>
        <item x="1850"/>
        <item x="370"/>
        <item x="1103"/>
        <item x="2680"/>
        <item x="2019"/>
        <item x="2974"/>
        <item x="1352"/>
        <item x="941"/>
        <item x="455"/>
        <item x="3829"/>
        <item x="2236"/>
        <item x="1336"/>
        <item x="2449"/>
        <item x="254"/>
        <item x="3730"/>
        <item x="642"/>
        <item x="194"/>
        <item x="1460"/>
        <item x="201"/>
        <item x="594"/>
        <item x="2673"/>
        <item x="1553"/>
        <item x="4222"/>
        <item x="698"/>
        <item x="3096"/>
        <item x="1026"/>
        <item x="1003"/>
        <item x="334"/>
        <item x="9"/>
        <item t="default"/>
      </items>
    </pivotField>
    <pivotField showAll="0"/>
    <pivotField showAll="0"/>
    <pivotField dataField="1" showAll="0"/>
    <pivotField showAll="0">
      <items count="6">
        <item x="3"/>
        <item x="4"/>
        <item x="2"/>
        <item x="1"/>
        <item x="0"/>
        <item t="default"/>
      </items>
    </pivotField>
    <pivotField showAll="0"/>
    <pivotField showAll="0"/>
    <pivotField showAll="0">
      <items count="95">
        <item x="79"/>
        <item x="64"/>
        <item x="42"/>
        <item x="25"/>
        <item x="4"/>
        <item x="87"/>
        <item x="66"/>
        <item x="49"/>
        <item x="26"/>
        <item x="11"/>
        <item x="91"/>
        <item x="69"/>
        <item x="41"/>
        <item x="35"/>
        <item x="5"/>
        <item x="76"/>
        <item x="59"/>
        <item x="38"/>
        <item x="12"/>
        <item x="85"/>
        <item x="60"/>
        <item x="51"/>
        <item x="27"/>
        <item x="15"/>
        <item x="83"/>
        <item x="61"/>
        <item x="40"/>
        <item x="34"/>
        <item x="13"/>
        <item x="89"/>
        <item x="67"/>
        <item x="47"/>
        <item x="29"/>
        <item x="9"/>
        <item x="93"/>
        <item x="54"/>
        <item x="30"/>
        <item x="10"/>
        <item x="78"/>
        <item x="71"/>
        <item x="50"/>
        <item x="37"/>
        <item x="19"/>
        <item x="84"/>
        <item x="65"/>
        <item x="43"/>
        <item x="32"/>
        <item x="18"/>
        <item x="81"/>
        <item x="68"/>
        <item x="45"/>
        <item x="21"/>
        <item x="6"/>
        <item x="56"/>
        <item x="23"/>
        <item x="3"/>
        <item x="86"/>
        <item x="70"/>
        <item x="58"/>
        <item x="36"/>
        <item x="14"/>
        <item x="88"/>
        <item x="62"/>
        <item x="55"/>
        <item x="31"/>
        <item x="17"/>
        <item x="73"/>
        <item x="44"/>
        <item x="28"/>
        <item x="8"/>
        <item x="77"/>
        <item x="52"/>
        <item x="20"/>
        <item x="2"/>
        <item x="80"/>
        <item x="63"/>
        <item x="57"/>
        <item x="39"/>
        <item x="16"/>
        <item x="82"/>
        <item x="72"/>
        <item x="48"/>
        <item x="33"/>
        <item x="1"/>
        <item x="90"/>
        <item x="74"/>
        <item x="46"/>
        <item x="24"/>
        <item x="7"/>
        <item x="92"/>
        <item x="75"/>
        <item x="53"/>
        <item x="22"/>
        <item x="0"/>
        <item t="default"/>
      </items>
    </pivotField>
    <pivotField showAll="0">
      <items count="7">
        <item x="3"/>
        <item x="0"/>
        <item x="5"/>
        <item x="2"/>
        <item x="4"/>
        <item x="1"/>
        <item t="default"/>
      </items>
    </pivotField>
  </pivotFields>
  <rowFields count="1">
    <field x="0"/>
  </rowFields>
  <rowItems count="11">
    <i>
      <x v="136"/>
    </i>
    <i>
      <x v="566"/>
    </i>
    <i>
      <x v="609"/>
    </i>
    <i>
      <x v="1329"/>
    </i>
    <i>
      <x v="1635"/>
    </i>
    <i>
      <x v="2458"/>
    </i>
    <i>
      <x v="2648"/>
    </i>
    <i>
      <x v="3004"/>
    </i>
    <i>
      <x v="4283"/>
    </i>
    <i>
      <x v="4338"/>
    </i>
    <i t="grand">
      <x/>
    </i>
  </rowItems>
  <colItems count="1">
    <i/>
  </colItems>
  <dataFields count="1">
    <dataField name="Total Spent" fld="3" baseField="0" baseItem="0" numFmtId="164"/>
  </dataFields>
  <chartFormats count="7">
    <chartFormat chart="15"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78D065-9F3A-4691-9E78-A9A15C45AEB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8:C29" firstHeaderRow="0" firstDataRow="1" firstDataCol="0"/>
  <pivotFields count="9">
    <pivotField dataField="1" showAll="0"/>
    <pivotField showAll="0"/>
    <pivotField showAll="0"/>
    <pivotField dataField="1" showAll="0"/>
    <pivotField showAll="0">
      <items count="6">
        <item x="3"/>
        <item x="4"/>
        <item x="2"/>
        <item x="1"/>
        <item x="0"/>
        <item t="default"/>
      </items>
    </pivotField>
    <pivotField showAll="0"/>
    <pivotField showAll="0"/>
    <pivotField showAll="0">
      <items count="95">
        <item x="79"/>
        <item x="64"/>
        <item x="42"/>
        <item x="25"/>
        <item x="4"/>
        <item x="87"/>
        <item x="66"/>
        <item x="49"/>
        <item x="26"/>
        <item x="11"/>
        <item x="91"/>
        <item x="69"/>
        <item x="41"/>
        <item x="35"/>
        <item x="5"/>
        <item x="76"/>
        <item x="59"/>
        <item x="38"/>
        <item x="12"/>
        <item x="85"/>
        <item x="60"/>
        <item x="51"/>
        <item x="27"/>
        <item x="15"/>
        <item x="83"/>
        <item x="61"/>
        <item x="40"/>
        <item x="34"/>
        <item x="13"/>
        <item x="89"/>
        <item x="67"/>
        <item x="47"/>
        <item x="29"/>
        <item x="9"/>
        <item x="93"/>
        <item x="54"/>
        <item x="30"/>
        <item x="10"/>
        <item x="78"/>
        <item x="71"/>
        <item x="50"/>
        <item x="37"/>
        <item x="19"/>
        <item x="84"/>
        <item x="65"/>
        <item x="43"/>
        <item x="32"/>
        <item x="18"/>
        <item x="81"/>
        <item x="68"/>
        <item x="45"/>
        <item x="21"/>
        <item x="6"/>
        <item x="56"/>
        <item x="23"/>
        <item x="3"/>
        <item x="86"/>
        <item x="70"/>
        <item x="58"/>
        <item x="36"/>
        <item x="14"/>
        <item x="88"/>
        <item x="62"/>
        <item x="55"/>
        <item x="31"/>
        <item x="17"/>
        <item x="73"/>
        <item x="44"/>
        <item x="28"/>
        <item x="8"/>
        <item x="77"/>
        <item x="52"/>
        <item x="20"/>
        <item x="2"/>
        <item x="80"/>
        <item x="63"/>
        <item x="57"/>
        <item x="39"/>
        <item x="16"/>
        <item x="82"/>
        <item x="72"/>
        <item x="48"/>
        <item x="33"/>
        <item x="1"/>
        <item x="90"/>
        <item x="74"/>
        <item x="46"/>
        <item x="24"/>
        <item x="7"/>
        <item x="92"/>
        <item x="75"/>
        <item x="53"/>
        <item x="22"/>
        <item x="0"/>
        <item t="default"/>
      </items>
    </pivotField>
    <pivotField showAll="0">
      <items count="7">
        <item x="3"/>
        <item x="0"/>
        <item x="5"/>
        <item x="2"/>
        <item x="4"/>
        <item x="1"/>
        <item t="default"/>
      </items>
    </pivotField>
  </pivotFields>
  <rowItems count="1">
    <i/>
  </rowItems>
  <colFields count="1">
    <field x="-2"/>
  </colFields>
  <colItems count="3">
    <i>
      <x/>
    </i>
    <i i="1">
      <x v="1"/>
    </i>
    <i i="2">
      <x v="2"/>
    </i>
  </colItems>
  <dataFields count="3">
    <dataField name="Total Customers" fld="0" subtotal="count" baseField="0" baseItem="2"/>
    <dataField name="Total Revenue" fld="3" baseField="0" baseItem="1" numFmtId="164"/>
    <dataField name="AVG Order Value" fld="3"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65CCD-3F0A-401C-B3C6-5803D4DA825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9">
    <pivotField dataField="1" showAll="0"/>
    <pivotField showAll="0"/>
    <pivotField showAll="0"/>
    <pivotField showAll="0"/>
    <pivotField showAll="0">
      <items count="6">
        <item x="3"/>
        <item x="4"/>
        <item x="2"/>
        <item x="1"/>
        <item x="0"/>
        <item t="default"/>
      </items>
    </pivotField>
    <pivotField showAll="0"/>
    <pivotField showAll="0"/>
    <pivotField showAll="0">
      <items count="95">
        <item x="79"/>
        <item x="64"/>
        <item x="42"/>
        <item x="25"/>
        <item x="4"/>
        <item x="87"/>
        <item x="66"/>
        <item x="49"/>
        <item x="26"/>
        <item x="11"/>
        <item x="91"/>
        <item x="69"/>
        <item x="41"/>
        <item x="35"/>
        <item x="5"/>
        <item x="76"/>
        <item x="59"/>
        <item x="38"/>
        <item x="12"/>
        <item x="85"/>
        <item x="60"/>
        <item x="51"/>
        <item x="27"/>
        <item x="15"/>
        <item x="83"/>
        <item x="61"/>
        <item x="40"/>
        <item x="34"/>
        <item x="13"/>
        <item x="89"/>
        <item x="67"/>
        <item x="47"/>
        <item x="29"/>
        <item x="9"/>
        <item x="93"/>
        <item x="54"/>
        <item x="30"/>
        <item x="10"/>
        <item x="78"/>
        <item x="71"/>
        <item x="50"/>
        <item x="37"/>
        <item x="19"/>
        <item x="84"/>
        <item x="65"/>
        <item x="43"/>
        <item x="32"/>
        <item x="18"/>
        <item x="81"/>
        <item x="68"/>
        <item x="45"/>
        <item x="21"/>
        <item x="6"/>
        <item x="56"/>
        <item x="23"/>
        <item x="3"/>
        <item x="86"/>
        <item x="70"/>
        <item x="58"/>
        <item x="36"/>
        <item x="14"/>
        <item x="88"/>
        <item x="62"/>
        <item x="55"/>
        <item x="31"/>
        <item x="17"/>
        <item x="73"/>
        <item x="44"/>
        <item x="28"/>
        <item x="8"/>
        <item x="77"/>
        <item x="52"/>
        <item x="20"/>
        <item x="2"/>
        <item x="80"/>
        <item x="63"/>
        <item x="57"/>
        <item x="39"/>
        <item x="16"/>
        <item x="82"/>
        <item x="72"/>
        <item x="48"/>
        <item x="33"/>
        <item x="1"/>
        <item x="90"/>
        <item x="74"/>
        <item x="46"/>
        <item x="24"/>
        <item x="7"/>
        <item x="92"/>
        <item x="75"/>
        <item x="53"/>
        <item x="22"/>
        <item x="0"/>
        <item t="default"/>
      </items>
    </pivotField>
    <pivotField axis="axisRow" showAll="0" sortType="descending">
      <items count="7">
        <item x="3"/>
        <item x="0"/>
        <item x="5"/>
        <item x="2"/>
        <item x="4"/>
        <item x="1"/>
        <item t="default"/>
      </items>
      <autoSortScope>
        <pivotArea dataOnly="0" outline="0" fieldPosition="0">
          <references count="1">
            <reference field="4294967294" count="1" selected="0">
              <x v="0"/>
            </reference>
          </references>
        </pivotArea>
      </autoSortScope>
    </pivotField>
  </pivotFields>
  <rowFields count="1">
    <field x="8"/>
  </rowFields>
  <rowItems count="7">
    <i>
      <x v="5"/>
    </i>
    <i>
      <x v="1"/>
    </i>
    <i>
      <x v="3"/>
    </i>
    <i>
      <x v="2"/>
    </i>
    <i>
      <x v="4"/>
    </i>
    <i>
      <x/>
    </i>
    <i t="grand">
      <x/>
    </i>
  </rowItems>
  <colItems count="1">
    <i/>
  </colItems>
  <dataFields count="1">
    <dataField name="Count of Customerid" fld="0" subtotal="count" baseField="8"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137A4C-1552-4E14-B822-10D8426CA5A5}"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B23" firstHeaderRow="1" firstDataRow="1" firstDataCol="1"/>
  <pivotFields count="9">
    <pivotField showAll="0"/>
    <pivotField showAll="0"/>
    <pivotField showAll="0"/>
    <pivotField dataField="1" showAll="0"/>
    <pivotField showAll="0">
      <items count="6">
        <item x="3"/>
        <item x="4"/>
        <item x="2"/>
        <item x="1"/>
        <item x="0"/>
        <item t="default"/>
      </items>
    </pivotField>
    <pivotField showAll="0"/>
    <pivotField showAll="0"/>
    <pivotField showAll="0">
      <items count="95">
        <item x="79"/>
        <item x="64"/>
        <item x="42"/>
        <item x="25"/>
        <item x="4"/>
        <item x="87"/>
        <item x="66"/>
        <item x="49"/>
        <item x="26"/>
        <item x="11"/>
        <item x="91"/>
        <item x="69"/>
        <item x="41"/>
        <item x="35"/>
        <item x="5"/>
        <item x="76"/>
        <item x="59"/>
        <item x="38"/>
        <item x="12"/>
        <item x="85"/>
        <item x="60"/>
        <item x="51"/>
        <item x="27"/>
        <item x="15"/>
        <item x="83"/>
        <item x="61"/>
        <item x="40"/>
        <item x="34"/>
        <item x="13"/>
        <item x="89"/>
        <item x="67"/>
        <item x="47"/>
        <item x="29"/>
        <item x="9"/>
        <item x="93"/>
        <item x="54"/>
        <item x="30"/>
        <item x="10"/>
        <item x="78"/>
        <item x="71"/>
        <item x="50"/>
        <item x="37"/>
        <item x="19"/>
        <item x="84"/>
        <item x="65"/>
        <item x="43"/>
        <item x="32"/>
        <item x="18"/>
        <item x="81"/>
        <item x="68"/>
        <item x="45"/>
        <item x="21"/>
        <item x="6"/>
        <item x="56"/>
        <item x="23"/>
        <item x="3"/>
        <item x="86"/>
        <item x="70"/>
        <item x="58"/>
        <item x="36"/>
        <item x="14"/>
        <item x="88"/>
        <item x="62"/>
        <item x="55"/>
        <item x="31"/>
        <item x="17"/>
        <item x="73"/>
        <item x="44"/>
        <item x="28"/>
        <item x="8"/>
        <item x="77"/>
        <item x="52"/>
        <item x="20"/>
        <item x="2"/>
        <item x="80"/>
        <item x="63"/>
        <item x="57"/>
        <item x="39"/>
        <item x="16"/>
        <item x="82"/>
        <item x="72"/>
        <item x="48"/>
        <item x="33"/>
        <item x="1"/>
        <item x="90"/>
        <item x="74"/>
        <item x="46"/>
        <item x="24"/>
        <item x="7"/>
        <item x="92"/>
        <item x="75"/>
        <item x="53"/>
        <item x="22"/>
        <item x="0"/>
        <item t="default"/>
      </items>
    </pivotField>
    <pivotField axis="axisRow" showAll="0" sortType="descending">
      <items count="7">
        <item x="3"/>
        <item x="0"/>
        <item x="5"/>
        <item x="2"/>
        <item x="4"/>
        <item x="1"/>
        <item t="default"/>
      </items>
      <autoSortScope>
        <pivotArea dataOnly="0" outline="0" fieldPosition="0">
          <references count="1">
            <reference field="4294967294" count="1" selected="0">
              <x v="0"/>
            </reference>
          </references>
        </pivotArea>
      </autoSortScope>
    </pivotField>
  </pivotFields>
  <rowFields count="1">
    <field x="8"/>
  </rowFields>
  <rowItems count="7">
    <i>
      <x v="1"/>
    </i>
    <i>
      <x v="5"/>
    </i>
    <i>
      <x v="3"/>
    </i>
    <i>
      <x/>
    </i>
    <i>
      <x v="2"/>
    </i>
    <i>
      <x v="4"/>
    </i>
    <i t="grand">
      <x/>
    </i>
  </rowItems>
  <colItems count="1">
    <i/>
  </colItems>
  <dataFields count="1">
    <dataField name="Sum of Monetary" fld="3" baseField="0" baseItem="0" numFmtId="164"/>
  </dataFields>
  <chartFormats count="15">
    <chartFormat chart="11"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8" count="1" selected="0">
            <x v="1"/>
          </reference>
        </references>
      </pivotArea>
    </chartFormat>
    <chartFormat chart="14" format="10">
      <pivotArea type="data" outline="0" fieldPosition="0">
        <references count="2">
          <reference field="4294967294" count="1" selected="0">
            <x v="0"/>
          </reference>
          <reference field="8" count="1" selected="0">
            <x v="5"/>
          </reference>
        </references>
      </pivotArea>
    </chartFormat>
    <chartFormat chart="14" format="11">
      <pivotArea type="data" outline="0" fieldPosition="0">
        <references count="2">
          <reference field="4294967294" count="1" selected="0">
            <x v="0"/>
          </reference>
          <reference field="8" count="1" selected="0">
            <x v="3"/>
          </reference>
        </references>
      </pivotArea>
    </chartFormat>
    <chartFormat chart="14" format="12">
      <pivotArea type="data" outline="0" fieldPosition="0">
        <references count="2">
          <reference field="4294967294" count="1" selected="0">
            <x v="0"/>
          </reference>
          <reference field="8" count="1" selected="0">
            <x v="0"/>
          </reference>
        </references>
      </pivotArea>
    </chartFormat>
    <chartFormat chart="14" format="13">
      <pivotArea type="data" outline="0" fieldPosition="0">
        <references count="2">
          <reference field="4294967294" count="1" selected="0">
            <x v="0"/>
          </reference>
          <reference field="8" count="1" selected="0">
            <x v="2"/>
          </reference>
        </references>
      </pivotArea>
    </chartFormat>
    <chartFormat chart="14" format="14">
      <pivotArea type="data" outline="0" fieldPosition="0">
        <references count="2">
          <reference field="4294967294" count="1" selected="0">
            <x v="0"/>
          </reference>
          <reference field="8" count="1" selected="0">
            <x v="4"/>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8" count="1" selected="0">
            <x v="1"/>
          </reference>
        </references>
      </pivotArea>
    </chartFormat>
    <chartFormat chart="17" format="10">
      <pivotArea type="data" outline="0" fieldPosition="0">
        <references count="2">
          <reference field="4294967294" count="1" selected="0">
            <x v="0"/>
          </reference>
          <reference field="8" count="1" selected="0">
            <x v="5"/>
          </reference>
        </references>
      </pivotArea>
    </chartFormat>
    <chartFormat chart="17" format="11">
      <pivotArea type="data" outline="0" fieldPosition="0">
        <references count="2">
          <reference field="4294967294" count="1" selected="0">
            <x v="0"/>
          </reference>
          <reference field="8" count="1" selected="0">
            <x v="3"/>
          </reference>
        </references>
      </pivotArea>
    </chartFormat>
    <chartFormat chart="17" format="12">
      <pivotArea type="data" outline="0" fieldPosition="0">
        <references count="2">
          <reference field="4294967294" count="1" selected="0">
            <x v="0"/>
          </reference>
          <reference field="8" count="1" selected="0">
            <x v="0"/>
          </reference>
        </references>
      </pivotArea>
    </chartFormat>
    <chartFormat chart="17" format="13">
      <pivotArea type="data" outline="0" fieldPosition="0">
        <references count="2">
          <reference field="4294967294" count="1" selected="0">
            <x v="0"/>
          </reference>
          <reference field="8" count="1" selected="0">
            <x v="2"/>
          </reference>
        </references>
      </pivotArea>
    </chartFormat>
    <chartFormat chart="17" format="1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2B1AA3C-92C4-4089-AA70-BED58559AAF2}" sourceName="Segment">
  <pivotTables>
    <pivotTable tabId="3" name="PivotTable1"/>
    <pivotTable tabId="3" name="PivotTable2"/>
    <pivotTable tabId="3" name="PivotTable4"/>
    <pivotTable tabId="3" name="PivotTable5"/>
  </pivotTables>
  <data>
    <tabular pivotCacheId="1045939208">
      <items count="6">
        <i x="3" s="1"/>
        <i x="0"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FM_Code" xr10:uid="{25061763-6AFB-4F42-B085-336C6FEFD091}" sourceName="RFM Code">
  <pivotTables>
    <pivotTable tabId="3" name="PivotTable1"/>
    <pivotTable tabId="3" name="PivotTable2"/>
    <pivotTable tabId="3" name="PivotTable4"/>
    <pivotTable tabId="3" name="PivotTable5"/>
  </pivotTables>
  <data>
    <tabular pivotCacheId="1045939208">
      <items count="94">
        <i x="79" s="1"/>
        <i x="64" s="1"/>
        <i x="42" s="1"/>
        <i x="25" s="1"/>
        <i x="4" s="1"/>
        <i x="87" s="1"/>
        <i x="66" s="1"/>
        <i x="49" s="1"/>
        <i x="26" s="1"/>
        <i x="11" s="1"/>
        <i x="91" s="1"/>
        <i x="69" s="1"/>
        <i x="41" s="1"/>
        <i x="35" s="1"/>
        <i x="5" s="1"/>
        <i x="76" s="1"/>
        <i x="59" s="1"/>
        <i x="38" s="1"/>
        <i x="12" s="1"/>
        <i x="85" s="1"/>
        <i x="60" s="1"/>
        <i x="51" s="1"/>
        <i x="27" s="1"/>
        <i x="15" s="1"/>
        <i x="83" s="1"/>
        <i x="61" s="1"/>
        <i x="40" s="1"/>
        <i x="34" s="1"/>
        <i x="13" s="1"/>
        <i x="89" s="1"/>
        <i x="67" s="1"/>
        <i x="47" s="1"/>
        <i x="29" s="1"/>
        <i x="9" s="1"/>
        <i x="93" s="1"/>
        <i x="54" s="1"/>
        <i x="30" s="1"/>
        <i x="10" s="1"/>
        <i x="78" s="1"/>
        <i x="71" s="1"/>
        <i x="50" s="1"/>
        <i x="37" s="1"/>
        <i x="19" s="1"/>
        <i x="84" s="1"/>
        <i x="65" s="1"/>
        <i x="43" s="1"/>
        <i x="32" s="1"/>
        <i x="18" s="1"/>
        <i x="81" s="1"/>
        <i x="68" s="1"/>
        <i x="45" s="1"/>
        <i x="21" s="1"/>
        <i x="6" s="1"/>
        <i x="56" s="1"/>
        <i x="23" s="1"/>
        <i x="3" s="1"/>
        <i x="86" s="1"/>
        <i x="70" s="1"/>
        <i x="58" s="1"/>
        <i x="36" s="1"/>
        <i x="14" s="1"/>
        <i x="88" s="1"/>
        <i x="62" s="1"/>
        <i x="55" s="1"/>
        <i x="31" s="1"/>
        <i x="17" s="1"/>
        <i x="73" s="1"/>
        <i x="44" s="1"/>
        <i x="28" s="1"/>
        <i x="8" s="1"/>
        <i x="77" s="1"/>
        <i x="52" s="1"/>
        <i x="20" s="1"/>
        <i x="2" s="1"/>
        <i x="80" s="1"/>
        <i x="63" s="1"/>
        <i x="57" s="1"/>
        <i x="39" s="1"/>
        <i x="16" s="1"/>
        <i x="82" s="1"/>
        <i x="72" s="1"/>
        <i x="48" s="1"/>
        <i x="33" s="1"/>
        <i x="1" s="1"/>
        <i x="90" s="1"/>
        <i x="74" s="1"/>
        <i x="46" s="1"/>
        <i x="24" s="1"/>
        <i x="7" s="1"/>
        <i x="92" s="1"/>
        <i x="75" s="1"/>
        <i x="53" s="1"/>
        <i x="2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_Score" xr10:uid="{4BF65B5F-8A55-4ECC-8441-619F39E582A0}" sourceName="R-Score">
  <pivotTables>
    <pivotTable tabId="3" name="PivotTable1"/>
    <pivotTable tabId="3" name="PivotTable2"/>
    <pivotTable tabId="3" name="PivotTable4"/>
    <pivotTable tabId="3" name="PivotTable5"/>
  </pivotTables>
  <data>
    <tabular pivotCacheId="1045939208">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713F598-785E-49C0-AE11-2E73A06BE41E}" cache="Slicer_Segment" caption="Segment" rowHeight="241300"/>
  <slicer name="RFM Code" xr10:uid="{1CDEEE94-176B-4B0E-A0B8-422601F28B0D}" cache="Slicer_RFM_Code" caption="RFM Code" startItem="21" rowHeight="241300"/>
  <slicer name="R-Score" xr10:uid="{92F92F33-A864-4E02-8391-2EF935CF0B90}" cache="Slicer_R_Score" caption="R-Score"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3923-4098-4314-8C88-44271F1E4147}">
  <dimension ref="A3:F39"/>
  <sheetViews>
    <sheetView workbookViewId="0">
      <selection activeCell="A7" sqref="A7"/>
    </sheetView>
  </sheetViews>
  <sheetFormatPr defaultRowHeight="15" x14ac:dyDescent="0.25"/>
  <cols>
    <col min="1" max="1" width="15.42578125" bestFit="1" customWidth="1"/>
    <col min="2" max="2" width="13.85546875" bestFit="1" customWidth="1"/>
    <col min="3" max="3" width="16.28515625" bestFit="1" customWidth="1"/>
    <col min="4" max="4" width="20" bestFit="1" customWidth="1"/>
    <col min="5" max="5" width="13.140625" bestFit="1" customWidth="1"/>
    <col min="6" max="6" width="11" bestFit="1" customWidth="1"/>
    <col min="7" max="7" width="16.28515625" bestFit="1" customWidth="1"/>
    <col min="8" max="8" width="13.85546875" bestFit="1" customWidth="1"/>
    <col min="9" max="9" width="16.28515625" bestFit="1" customWidth="1"/>
    <col min="11" max="11" width="19.5703125" bestFit="1" customWidth="1"/>
    <col min="12" max="12" width="16.28515625" bestFit="1" customWidth="1"/>
    <col min="13" max="16" width="4" bestFit="1" customWidth="1"/>
    <col min="17" max="17" width="11.28515625" bestFit="1" customWidth="1"/>
  </cols>
  <sheetData>
    <row r="3" spans="1:2" x14ac:dyDescent="0.25">
      <c r="A3" s="1" t="s">
        <v>9</v>
      </c>
      <c r="B3" t="s">
        <v>17</v>
      </c>
    </row>
    <row r="4" spans="1:2" x14ac:dyDescent="0.25">
      <c r="A4" s="2" t="s">
        <v>15</v>
      </c>
      <c r="B4" s="4">
        <v>2767</v>
      </c>
    </row>
    <row r="5" spans="1:2" x14ac:dyDescent="0.25">
      <c r="A5" s="2" t="s">
        <v>11</v>
      </c>
      <c r="B5" s="4">
        <v>654</v>
      </c>
    </row>
    <row r="6" spans="1:2" x14ac:dyDescent="0.25">
      <c r="A6" s="2" t="s">
        <v>13</v>
      </c>
      <c r="B6" s="4">
        <v>370</v>
      </c>
    </row>
    <row r="7" spans="1:2" x14ac:dyDescent="0.25">
      <c r="A7" s="2" t="s">
        <v>12</v>
      </c>
      <c r="B7" s="4">
        <v>330</v>
      </c>
    </row>
    <row r="8" spans="1:2" x14ac:dyDescent="0.25">
      <c r="A8" s="2" t="s">
        <v>14</v>
      </c>
      <c r="B8" s="4">
        <v>129</v>
      </c>
    </row>
    <row r="9" spans="1:2" x14ac:dyDescent="0.25">
      <c r="A9" s="2" t="s">
        <v>10</v>
      </c>
      <c r="B9" s="4">
        <v>89</v>
      </c>
    </row>
    <row r="10" spans="1:2" x14ac:dyDescent="0.25">
      <c r="A10" s="2" t="s">
        <v>16</v>
      </c>
      <c r="B10" s="4">
        <v>4339</v>
      </c>
    </row>
    <row r="16" spans="1:2" x14ac:dyDescent="0.25">
      <c r="A16" s="1" t="s">
        <v>9</v>
      </c>
      <c r="B16" t="s">
        <v>18</v>
      </c>
    </row>
    <row r="17" spans="1:6" x14ac:dyDescent="0.25">
      <c r="A17" s="2" t="s">
        <v>11</v>
      </c>
      <c r="B17" s="3">
        <v>5280071.5599999977</v>
      </c>
    </row>
    <row r="18" spans="1:6" x14ac:dyDescent="0.25">
      <c r="A18" s="2" t="s">
        <v>15</v>
      </c>
      <c r="B18" s="3">
        <v>2640000.5600000028</v>
      </c>
    </row>
    <row r="19" spans="1:6" x14ac:dyDescent="0.25">
      <c r="A19" s="2" t="s">
        <v>13</v>
      </c>
      <c r="B19" s="3">
        <v>616016.62000000034</v>
      </c>
    </row>
    <row r="20" spans="1:6" x14ac:dyDescent="0.25">
      <c r="A20" s="2" t="s">
        <v>10</v>
      </c>
      <c r="B20" s="3">
        <v>282203.52000000014</v>
      </c>
    </row>
    <row r="21" spans="1:6" x14ac:dyDescent="0.25">
      <c r="A21" s="2" t="s">
        <v>12</v>
      </c>
      <c r="B21" s="3">
        <v>48080.070000000029</v>
      </c>
    </row>
    <row r="22" spans="1:6" x14ac:dyDescent="0.25">
      <c r="A22" s="2" t="s">
        <v>14</v>
      </c>
      <c r="B22" s="3">
        <v>20836.560000000009</v>
      </c>
    </row>
    <row r="23" spans="1:6" x14ac:dyDescent="0.25">
      <c r="A23" s="2" t="s">
        <v>16</v>
      </c>
      <c r="B23" s="3">
        <v>8887208.8900000006</v>
      </c>
    </row>
    <row r="28" spans="1:6" x14ac:dyDescent="0.25">
      <c r="A28" t="s">
        <v>19</v>
      </c>
      <c r="B28" t="s">
        <v>20</v>
      </c>
      <c r="C28" t="s">
        <v>21</v>
      </c>
      <c r="E28" s="1" t="s">
        <v>9</v>
      </c>
      <c r="F28" t="s">
        <v>22</v>
      </c>
    </row>
    <row r="29" spans="1:6" x14ac:dyDescent="0.25">
      <c r="A29" s="4">
        <v>4339</v>
      </c>
      <c r="B29" s="3">
        <v>8887208.8899999913</v>
      </c>
      <c r="C29" s="3">
        <v>2048.2159230237362</v>
      </c>
      <c r="E29" s="2">
        <v>18102</v>
      </c>
      <c r="F29" s="3">
        <v>259657.3</v>
      </c>
    </row>
    <row r="30" spans="1:6" x14ac:dyDescent="0.25">
      <c r="E30" s="2">
        <v>17511</v>
      </c>
      <c r="F30" s="3">
        <v>91062.38</v>
      </c>
    </row>
    <row r="31" spans="1:6" x14ac:dyDescent="0.25">
      <c r="E31" s="2">
        <v>17450</v>
      </c>
      <c r="F31" s="3">
        <v>194390.79</v>
      </c>
    </row>
    <row r="32" spans="1:6" x14ac:dyDescent="0.25">
      <c r="E32" s="2">
        <v>16446</v>
      </c>
      <c r="F32" s="3">
        <v>168472.5</v>
      </c>
    </row>
    <row r="33" spans="5:6" x14ac:dyDescent="0.25">
      <c r="E33" s="2">
        <v>16029</v>
      </c>
      <c r="F33" s="3">
        <v>80850.84</v>
      </c>
    </row>
    <row r="34" spans="5:6" x14ac:dyDescent="0.25">
      <c r="E34" s="2">
        <v>14911</v>
      </c>
      <c r="F34" s="3">
        <v>143711.17000000001</v>
      </c>
    </row>
    <row r="35" spans="5:6" x14ac:dyDescent="0.25">
      <c r="E35" s="2">
        <v>14646</v>
      </c>
      <c r="F35" s="3">
        <v>280206.02</v>
      </c>
    </row>
    <row r="36" spans="5:6" x14ac:dyDescent="0.25">
      <c r="E36" s="2">
        <v>14156</v>
      </c>
      <c r="F36" s="3">
        <v>117210.08</v>
      </c>
    </row>
    <row r="37" spans="5:6" x14ac:dyDescent="0.25">
      <c r="E37" s="2">
        <v>12415</v>
      </c>
      <c r="F37" s="3">
        <v>124914.53</v>
      </c>
    </row>
    <row r="38" spans="5:6" x14ac:dyDescent="0.25">
      <c r="E38" s="2">
        <v>12346</v>
      </c>
      <c r="F38" s="3">
        <v>77183.600000000006</v>
      </c>
    </row>
    <row r="39" spans="5:6" x14ac:dyDescent="0.25">
      <c r="E39" s="2" t="s">
        <v>16</v>
      </c>
      <c r="F39" s="3">
        <v>1537659.2100000002</v>
      </c>
    </row>
  </sheetData>
  <conditionalFormatting sqref="K4:P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C3A8-4E09-44EE-8D53-BD6E47BBC6F1}">
  <dimension ref="A1"/>
  <sheetViews>
    <sheetView topLeftCell="A6" workbookViewId="0">
      <selection activeCell="K2" sqref="K2"/>
    </sheetView>
  </sheetViews>
  <sheetFormatPr defaultRowHeight="15" x14ac:dyDescent="0.25"/>
  <sheetData>
    <row r="1" spans="1:1" ht="23.25" x14ac:dyDescent="0.35">
      <c r="A1" s="5" t="s">
        <v>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47C4-E9D6-4615-8A64-41FFB56B6B14}">
  <dimension ref="A1:I4340"/>
  <sheetViews>
    <sheetView workbookViewId="0">
      <selection sqref="A1:XFD1"/>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14646</v>
      </c>
      <c r="B2">
        <v>1</v>
      </c>
      <c r="C2">
        <v>74</v>
      </c>
      <c r="D2">
        <v>280206.02</v>
      </c>
      <c r="E2" cm="1">
        <f t="array" ref="E2">_xlfn.IFS(B2&lt;=_xlfn.PERCENTILE.INC(B:B, 0.2), 5, B2&lt;=_xlfn.PERCENTILE.INC(B:B, 0.4), 4, B2&lt;=_xlfn.PERCENTILE.INC(B:B, 0.6), 3, B2&lt;=_xlfn.PERCENTILE.INC(B:B, 0.8), 2, TRUE, 1)</f>
        <v>5</v>
      </c>
      <c r="F2" cm="1">
        <f t="array" ref="F2">_xlfn.IFS(C2&gt;=_xlfn.PERCENTILE.INC(C:C, 0.8), 5, C2&gt;=_xlfn.PERCENTILE.INC(C:C, 0.6), 4, C2&gt;=_xlfn.PERCENTILE.INC(C:C, 0.4), 3, C2&gt;=_xlfn.PERCENTILE.INC(C:C, 0.2), 2, TRUE, 1)</f>
        <v>5</v>
      </c>
      <c r="G2" cm="1">
        <f t="array" ref="G2">_xlfn.IFS(D2&gt;=_xlfn.PERCENTILE.INC(D:D, 0.8), 5, D2&gt;=_xlfn.PERCENTILE.INC(D:D, 0.6), 4, D2&gt;=_xlfn.PERCENTILE.INC(D:D, 0.4), 3, D2&gt;=_xlfn.PERCENTILE.INC(D:D, 0.2), 2, TRUE, 1)</f>
        <v>5</v>
      </c>
      <c r="H2" t="str">
        <f>E2 &amp; F2 &amp; G2</f>
        <v>555</v>
      </c>
      <c r="I2" t="str" cm="1">
        <f t="array" ref="I2">_xlfn.IFS(
    OR(H2="555", H2="554", H2="545", H2="455"), "Champions",
    OR(H2="544", H2="454", H2="445", H2="444", H2="553"), "Loyal Customers",
    OR(H2="511", H2="512", H2="411", H2="412"), "Recent Newbies",
    OR(H2="311", H2="321", H2="312"), "Promising / Warm",
    OR(H2="255", H2="245", H2="254", H2="155"), "Can't Lose Them",
    OR(H2="111", H2="112", H2="121"), "Lost / Churned",
    TRUE, "Regular Customers"
)</f>
        <v>Champions</v>
      </c>
    </row>
    <row r="3" spans="1:9" x14ac:dyDescent="0.25">
      <c r="A3">
        <v>18102</v>
      </c>
      <c r="B3">
        <v>0</v>
      </c>
      <c r="C3">
        <v>60</v>
      </c>
      <c r="D3">
        <v>259657.3</v>
      </c>
      <c r="E3" cm="1">
        <f t="array" ref="E3">_xlfn.IFS(B3&lt;=_xlfn.PERCENTILE.INC(B:B, 0.2), 5, B3&lt;=_xlfn.PERCENTILE.INC(B:B, 0.4), 4, B3&lt;=_xlfn.PERCENTILE.INC(B:B, 0.6), 3, B3&lt;=_xlfn.PERCENTILE.INC(B:B, 0.8), 2, TRUE, 1)</f>
        <v>5</v>
      </c>
      <c r="F3" cm="1">
        <f t="array" ref="F3">_xlfn.IFS(C3&gt;=_xlfn.PERCENTILE.INC(C:C, 0.8), 5, C3&gt;=_xlfn.PERCENTILE.INC(C:C, 0.6), 4, C3&gt;=_xlfn.PERCENTILE.INC(C:C, 0.4), 3, C3&gt;=_xlfn.PERCENTILE.INC(C:C, 0.2), 2, TRUE, 1)</f>
        <v>5</v>
      </c>
      <c r="G3" cm="1">
        <f t="array" ref="G3">_xlfn.IFS(D3&gt;=_xlfn.PERCENTILE.INC(D:D, 0.8), 5, D3&gt;=_xlfn.PERCENTILE.INC(D:D, 0.6), 4, D3&gt;=_xlfn.PERCENTILE.INC(D:D, 0.4), 3, D3&gt;=_xlfn.PERCENTILE.INC(D:D, 0.2), 2, TRUE, 1)</f>
        <v>5</v>
      </c>
      <c r="H3" t="str">
        <f t="shared" ref="H3:H66" si="0">E3 &amp; F3 &amp; G3</f>
        <v>555</v>
      </c>
      <c r="I3" t="str" cm="1">
        <f t="array" ref="I3">_xlfn.IFS(
    OR(H3="555", H3="554", H3="545", H3="455"), "Champions",
    OR(H3="544", H3="454", H3="445", H3="444", H3="553"), "Loyal Customers",
    OR(H3="511", H3="512", H3="411", H3="412"), "Recent Newbies",
    OR(H3="311", H3="321", H3="312"), "Promising / Warm",
    OR(H3="255", H3="245", H3="254", H3="155"), "Can't Lose Them",
    OR(H3="111", H3="112", H3="121"), "Lost / Churned",
    TRUE, "Regular Customers"
)</f>
        <v>Champions</v>
      </c>
    </row>
    <row r="4" spans="1:9" x14ac:dyDescent="0.25">
      <c r="A4">
        <v>17450</v>
      </c>
      <c r="B4">
        <v>7</v>
      </c>
      <c r="C4">
        <v>46</v>
      </c>
      <c r="D4">
        <v>194390.79</v>
      </c>
      <c r="E4" cm="1">
        <f t="array" ref="E4">_xlfn.IFS(B4&lt;=_xlfn.PERCENTILE.INC(B:B, 0.2), 5, B4&lt;=_xlfn.PERCENTILE.INC(B:B, 0.4), 4, B4&lt;=_xlfn.PERCENTILE.INC(B:B, 0.6), 3, B4&lt;=_xlfn.PERCENTILE.INC(B:B, 0.8), 2, TRUE, 1)</f>
        <v>5</v>
      </c>
      <c r="F4" cm="1">
        <f t="array" ref="F4">_xlfn.IFS(C4&gt;=_xlfn.PERCENTILE.INC(C:C, 0.8), 5, C4&gt;=_xlfn.PERCENTILE.INC(C:C, 0.6), 4, C4&gt;=_xlfn.PERCENTILE.INC(C:C, 0.4), 3, C4&gt;=_xlfn.PERCENTILE.INC(C:C, 0.2), 2, TRUE, 1)</f>
        <v>5</v>
      </c>
      <c r="G4" cm="1">
        <f t="array" ref="G4">_xlfn.IFS(D4&gt;=_xlfn.PERCENTILE.INC(D:D, 0.8), 5, D4&gt;=_xlfn.PERCENTILE.INC(D:D, 0.6), 4, D4&gt;=_xlfn.PERCENTILE.INC(D:D, 0.4), 3, D4&gt;=_xlfn.PERCENTILE.INC(D:D, 0.2), 2, TRUE, 1)</f>
        <v>5</v>
      </c>
      <c r="H4" t="str">
        <f t="shared" si="0"/>
        <v>555</v>
      </c>
      <c r="I4" t="str" cm="1">
        <f t="array" ref="I4">_xlfn.IFS(
    OR(H4="555", H4="554", H4="545", H4="455"), "Champions",
    OR(H4="544", H4="454", H4="445", H4="444", H4="553"), "Loyal Customers",
    OR(H4="511", H4="512", H4="411", H4="412"), "Recent Newbies",
    OR(H4="311", H4="321", H4="312"), "Promising / Warm",
    OR(H4="255", H4="245", H4="254", H4="155"), "Can't Lose Them",
    OR(H4="111", H4="112", H4="121"), "Lost / Churned",
    TRUE, "Regular Customers"
)</f>
        <v>Champions</v>
      </c>
    </row>
    <row r="5" spans="1:9" x14ac:dyDescent="0.25">
      <c r="A5">
        <v>16446</v>
      </c>
      <c r="B5">
        <v>0</v>
      </c>
      <c r="C5">
        <v>2</v>
      </c>
      <c r="D5">
        <v>168472.5</v>
      </c>
      <c r="E5" cm="1">
        <f t="array" ref="E5">_xlfn.IFS(B5&lt;=_xlfn.PERCENTILE.INC(B:B, 0.2), 5, B5&lt;=_xlfn.PERCENTILE.INC(B:B, 0.4), 4, B5&lt;=_xlfn.PERCENTILE.INC(B:B, 0.6), 3, B5&lt;=_xlfn.PERCENTILE.INC(B:B, 0.8), 2, TRUE, 1)</f>
        <v>5</v>
      </c>
      <c r="F5" cm="1">
        <f t="array" ref="F5">_xlfn.IFS(C5&gt;=_xlfn.PERCENTILE.INC(C:C, 0.8), 5, C5&gt;=_xlfn.PERCENTILE.INC(C:C, 0.6), 4, C5&gt;=_xlfn.PERCENTILE.INC(C:C, 0.4), 3, C5&gt;=_xlfn.PERCENTILE.INC(C:C, 0.2), 2, TRUE, 1)</f>
        <v>3</v>
      </c>
      <c r="G5" cm="1">
        <f t="array" ref="G5">_xlfn.IFS(D5&gt;=_xlfn.PERCENTILE.INC(D:D, 0.8), 5, D5&gt;=_xlfn.PERCENTILE.INC(D:D, 0.6), 4, D5&gt;=_xlfn.PERCENTILE.INC(D:D, 0.4), 3, D5&gt;=_xlfn.PERCENTILE.INC(D:D, 0.2), 2, TRUE, 1)</f>
        <v>5</v>
      </c>
      <c r="H5" t="str">
        <f t="shared" si="0"/>
        <v>535</v>
      </c>
      <c r="I5" t="str" cm="1">
        <f t="array" ref="I5">_xlfn.IFS(
    OR(H5="555", H5="554", H5="545", H5="455"), "Champions",
    OR(H5="544", H5="454", H5="445", H5="444", H5="553"), "Loyal Customers",
    OR(H5="511", H5="512", H5="411", H5="412"), "Recent Newbies",
    OR(H5="311", H5="321", H5="312"), "Promising / Warm",
    OR(H5="255", H5="245", H5="254", H5="155"), "Can't Lose Them",
    OR(H5="111", H5="112", H5="121"), "Lost / Churned",
    TRUE, "Regular Customers"
)</f>
        <v>Regular Customers</v>
      </c>
    </row>
    <row r="6" spans="1:9" x14ac:dyDescent="0.25">
      <c r="A6">
        <v>14911</v>
      </c>
      <c r="B6">
        <v>0</v>
      </c>
      <c r="C6">
        <v>201</v>
      </c>
      <c r="D6">
        <v>143711.17000000001</v>
      </c>
      <c r="E6" cm="1">
        <f t="array" ref="E6">_xlfn.IFS(B6&lt;=_xlfn.PERCENTILE.INC(B:B, 0.2), 5, B6&lt;=_xlfn.PERCENTILE.INC(B:B, 0.4), 4, B6&lt;=_xlfn.PERCENTILE.INC(B:B, 0.6), 3, B6&lt;=_xlfn.PERCENTILE.INC(B:B, 0.8), 2, TRUE, 1)</f>
        <v>5</v>
      </c>
      <c r="F6" cm="1">
        <f t="array" ref="F6">_xlfn.IFS(C6&gt;=_xlfn.PERCENTILE.INC(C:C, 0.8), 5, C6&gt;=_xlfn.PERCENTILE.INC(C:C, 0.6), 4, C6&gt;=_xlfn.PERCENTILE.INC(C:C, 0.4), 3, C6&gt;=_xlfn.PERCENTILE.INC(C:C, 0.2), 2, TRUE, 1)</f>
        <v>5</v>
      </c>
      <c r="G6" cm="1">
        <f t="array" ref="G6">_xlfn.IFS(D6&gt;=_xlfn.PERCENTILE.INC(D:D, 0.8), 5, D6&gt;=_xlfn.PERCENTILE.INC(D:D, 0.6), 4, D6&gt;=_xlfn.PERCENTILE.INC(D:D, 0.4), 3, D6&gt;=_xlfn.PERCENTILE.INC(D:D, 0.2), 2, TRUE, 1)</f>
        <v>5</v>
      </c>
      <c r="H6" t="str">
        <f t="shared" si="0"/>
        <v>555</v>
      </c>
      <c r="I6" t="str" cm="1">
        <f t="array" ref="I6">_xlfn.IFS(
    OR(H6="555", H6="554", H6="545", H6="455"), "Champions",
    OR(H6="544", H6="454", H6="445", H6="444", H6="553"), "Loyal Customers",
    OR(H6="511", H6="512", H6="411", H6="412"), "Recent Newbies",
    OR(H6="311", H6="321", H6="312"), "Promising / Warm",
    OR(H6="255", H6="245", H6="254", H6="155"), "Can't Lose Them",
    OR(H6="111", H6="112", H6="121"), "Lost / Churned",
    TRUE, "Regular Customers"
)</f>
        <v>Champions</v>
      </c>
    </row>
    <row r="7" spans="1:9" x14ac:dyDescent="0.25">
      <c r="A7">
        <v>12415</v>
      </c>
      <c r="B7">
        <v>23</v>
      </c>
      <c r="C7">
        <v>21</v>
      </c>
      <c r="D7">
        <v>124914.53</v>
      </c>
      <c r="E7" cm="1">
        <f t="array" ref="E7">_xlfn.IFS(B7&lt;=_xlfn.PERCENTILE.INC(B:B, 0.2), 5, B7&lt;=_xlfn.PERCENTILE.INC(B:B, 0.4), 4, B7&lt;=_xlfn.PERCENTILE.INC(B:B, 0.6), 3, B7&lt;=_xlfn.PERCENTILE.INC(B:B, 0.8), 2, TRUE, 1)</f>
        <v>4</v>
      </c>
      <c r="F7" cm="1">
        <f t="array" ref="F7">_xlfn.IFS(C7&gt;=_xlfn.PERCENTILE.INC(C:C, 0.8), 5, C7&gt;=_xlfn.PERCENTILE.INC(C:C, 0.6), 4, C7&gt;=_xlfn.PERCENTILE.INC(C:C, 0.4), 3, C7&gt;=_xlfn.PERCENTILE.INC(C:C, 0.2), 2, TRUE, 1)</f>
        <v>5</v>
      </c>
      <c r="G7" cm="1">
        <f t="array" ref="G7">_xlfn.IFS(D7&gt;=_xlfn.PERCENTILE.INC(D:D, 0.8), 5, D7&gt;=_xlfn.PERCENTILE.INC(D:D, 0.6), 4, D7&gt;=_xlfn.PERCENTILE.INC(D:D, 0.4), 3, D7&gt;=_xlfn.PERCENTILE.INC(D:D, 0.2), 2, TRUE, 1)</f>
        <v>5</v>
      </c>
      <c r="H7" t="str">
        <f t="shared" si="0"/>
        <v>455</v>
      </c>
      <c r="I7" t="str" cm="1">
        <f t="array" ref="I7">_xlfn.IFS(
    OR(H7="555", H7="554", H7="545", H7="455"), "Champions",
    OR(H7="544", H7="454", H7="445", H7="444", H7="553"), "Loyal Customers",
    OR(H7="511", H7="512", H7="411", H7="412"), "Recent Newbies",
    OR(H7="311", H7="321", H7="312"), "Promising / Warm",
    OR(H7="255", H7="245", H7="254", H7="155"), "Can't Lose Them",
    OR(H7="111", H7="112", H7="121"), "Lost / Churned",
    TRUE, "Regular Customers"
)</f>
        <v>Champions</v>
      </c>
    </row>
    <row r="8" spans="1:9" x14ac:dyDescent="0.25">
      <c r="A8">
        <v>14156</v>
      </c>
      <c r="B8">
        <v>9</v>
      </c>
      <c r="C8">
        <v>55</v>
      </c>
      <c r="D8">
        <v>117210.08</v>
      </c>
      <c r="E8" cm="1">
        <f t="array" ref="E8">_xlfn.IFS(B8&lt;=_xlfn.PERCENTILE.INC(B:B, 0.2), 5, B8&lt;=_xlfn.PERCENTILE.INC(B:B, 0.4), 4, B8&lt;=_xlfn.PERCENTILE.INC(B:B, 0.6), 3, B8&lt;=_xlfn.PERCENTILE.INC(B:B, 0.8), 2, TRUE, 1)</f>
        <v>5</v>
      </c>
      <c r="F8" cm="1">
        <f t="array" ref="F8">_xlfn.IFS(C8&gt;=_xlfn.PERCENTILE.INC(C:C, 0.8), 5, C8&gt;=_xlfn.PERCENTILE.INC(C:C, 0.6), 4, C8&gt;=_xlfn.PERCENTILE.INC(C:C, 0.4), 3, C8&gt;=_xlfn.PERCENTILE.INC(C:C, 0.2), 2, TRUE, 1)</f>
        <v>5</v>
      </c>
      <c r="G8" cm="1">
        <f t="array" ref="G8">_xlfn.IFS(D8&gt;=_xlfn.PERCENTILE.INC(D:D, 0.8), 5, D8&gt;=_xlfn.PERCENTILE.INC(D:D, 0.6), 4, D8&gt;=_xlfn.PERCENTILE.INC(D:D, 0.4), 3, D8&gt;=_xlfn.PERCENTILE.INC(D:D, 0.2), 2, TRUE, 1)</f>
        <v>5</v>
      </c>
      <c r="H8" t="str">
        <f t="shared" si="0"/>
        <v>555</v>
      </c>
      <c r="I8" t="str" cm="1">
        <f t="array" ref="I8">_xlfn.IFS(
    OR(H8="555", H8="554", H8="545", H8="455"), "Champions",
    OR(H8="544", H8="454", H8="445", H8="444", H8="553"), "Loyal Customers",
    OR(H8="511", H8="512", H8="411", H8="412"), "Recent Newbies",
    OR(H8="311", H8="321", H8="312"), "Promising / Warm",
    OR(H8="255", H8="245", H8="254", H8="155"), "Can't Lose Them",
    OR(H8="111", H8="112", H8="121"), "Lost / Churned",
    TRUE, "Regular Customers"
)</f>
        <v>Champions</v>
      </c>
    </row>
    <row r="9" spans="1:9" x14ac:dyDescent="0.25">
      <c r="A9">
        <v>17511</v>
      </c>
      <c r="B9">
        <v>2</v>
      </c>
      <c r="C9">
        <v>31</v>
      </c>
      <c r="D9">
        <v>91062.38</v>
      </c>
      <c r="E9" cm="1">
        <f t="array" ref="E9">_xlfn.IFS(B9&lt;=_xlfn.PERCENTILE.INC(B:B, 0.2), 5, B9&lt;=_xlfn.PERCENTILE.INC(B:B, 0.4), 4, B9&lt;=_xlfn.PERCENTILE.INC(B:B, 0.6), 3, B9&lt;=_xlfn.PERCENTILE.INC(B:B, 0.8), 2, TRUE, 1)</f>
        <v>5</v>
      </c>
      <c r="F9" cm="1">
        <f t="array" ref="F9">_xlfn.IFS(C9&gt;=_xlfn.PERCENTILE.INC(C:C, 0.8), 5, C9&gt;=_xlfn.PERCENTILE.INC(C:C, 0.6), 4, C9&gt;=_xlfn.PERCENTILE.INC(C:C, 0.4), 3, C9&gt;=_xlfn.PERCENTILE.INC(C:C, 0.2), 2, TRUE, 1)</f>
        <v>5</v>
      </c>
      <c r="G9" cm="1">
        <f t="array" ref="G9">_xlfn.IFS(D9&gt;=_xlfn.PERCENTILE.INC(D:D, 0.8), 5, D9&gt;=_xlfn.PERCENTILE.INC(D:D, 0.6), 4, D9&gt;=_xlfn.PERCENTILE.INC(D:D, 0.4), 3, D9&gt;=_xlfn.PERCENTILE.INC(D:D, 0.2), 2, TRUE, 1)</f>
        <v>5</v>
      </c>
      <c r="H9" t="str">
        <f t="shared" si="0"/>
        <v>555</v>
      </c>
      <c r="I9" t="str" cm="1">
        <f t="array" ref="I9">_xlfn.IFS(
    OR(H9="555", H9="554", H9="545", H9="455"), "Champions",
    OR(H9="544", H9="454", H9="445", H9="444", H9="553"), "Loyal Customers",
    OR(H9="511", H9="512", H9="411", H9="412"), "Recent Newbies",
    OR(H9="311", H9="321", H9="312"), "Promising / Warm",
    OR(H9="255", H9="245", H9="254", H9="155"), "Can't Lose Them",
    OR(H9="111", H9="112", H9="121"), "Lost / Churned",
    TRUE, "Regular Customers"
)</f>
        <v>Champions</v>
      </c>
    </row>
    <row r="10" spans="1:9" x14ac:dyDescent="0.25">
      <c r="A10">
        <v>16029</v>
      </c>
      <c r="B10">
        <v>38</v>
      </c>
      <c r="C10">
        <v>63</v>
      </c>
      <c r="D10">
        <v>80850.84</v>
      </c>
      <c r="E10" cm="1">
        <f t="array" ref="E10">_xlfn.IFS(B10&lt;=_xlfn.PERCENTILE.INC(B:B, 0.2), 5, B10&lt;=_xlfn.PERCENTILE.INC(B:B, 0.4), 4, B10&lt;=_xlfn.PERCENTILE.INC(B:B, 0.6), 3, B10&lt;=_xlfn.PERCENTILE.INC(B:B, 0.8), 2, TRUE, 1)</f>
        <v>3</v>
      </c>
      <c r="F10" cm="1">
        <f t="array" ref="F10">_xlfn.IFS(C10&gt;=_xlfn.PERCENTILE.INC(C:C, 0.8), 5, C10&gt;=_xlfn.PERCENTILE.INC(C:C, 0.6), 4, C10&gt;=_xlfn.PERCENTILE.INC(C:C, 0.4), 3, C10&gt;=_xlfn.PERCENTILE.INC(C:C, 0.2), 2, TRUE, 1)</f>
        <v>5</v>
      </c>
      <c r="G10" cm="1">
        <f t="array" ref="G10">_xlfn.IFS(D10&gt;=_xlfn.PERCENTILE.INC(D:D, 0.8), 5, D10&gt;=_xlfn.PERCENTILE.INC(D:D, 0.6), 4, D10&gt;=_xlfn.PERCENTILE.INC(D:D, 0.4), 3, D10&gt;=_xlfn.PERCENTILE.INC(D:D, 0.2), 2, TRUE, 1)</f>
        <v>5</v>
      </c>
      <c r="H10" t="str">
        <f t="shared" si="0"/>
        <v>355</v>
      </c>
      <c r="I10" t="str" cm="1">
        <f t="array" ref="I10">_xlfn.IFS(
    OR(H10="555", H10="554", H10="545", H10="455"), "Champions",
    OR(H10="544", H10="454", H10="445", H10="444", H10="553"), "Loyal Customers",
    OR(H10="511", H10="512", H10="411", H10="412"), "Recent Newbies",
    OR(H10="311", H10="321", H10="312"), "Promising / Warm",
    OR(H10="255", H10="245", H10="254", H10="155"), "Can't Lose Them",
    OR(H10="111", H10="112", H10="121"), "Lost / Churned",
    TRUE, "Regular Customers"
)</f>
        <v>Regular Customers</v>
      </c>
    </row>
    <row r="11" spans="1:9" x14ac:dyDescent="0.25">
      <c r="A11">
        <v>12346</v>
      </c>
      <c r="B11">
        <v>325</v>
      </c>
      <c r="C11">
        <v>1</v>
      </c>
      <c r="D11">
        <v>77183.600000000006</v>
      </c>
      <c r="E11" cm="1">
        <f t="array" ref="E11">_xlfn.IFS(B11&lt;=_xlfn.PERCENTILE.INC(B:B, 0.2), 5, B11&lt;=_xlfn.PERCENTILE.INC(B:B, 0.4), 4, B11&lt;=_xlfn.PERCENTILE.INC(B:B, 0.6), 3, B11&lt;=_xlfn.PERCENTILE.INC(B:B, 0.8), 2, TRUE, 1)</f>
        <v>1</v>
      </c>
      <c r="F11" cm="1">
        <f t="array" ref="F11">_xlfn.IFS(C11&gt;=_xlfn.PERCENTILE.INC(C:C, 0.8), 5, C11&gt;=_xlfn.PERCENTILE.INC(C:C, 0.6), 4, C11&gt;=_xlfn.PERCENTILE.INC(C:C, 0.4), 3, C11&gt;=_xlfn.PERCENTILE.INC(C:C, 0.2), 2, TRUE, 1)</f>
        <v>2</v>
      </c>
      <c r="G11" cm="1">
        <f t="array" ref="G11">_xlfn.IFS(D11&gt;=_xlfn.PERCENTILE.INC(D:D, 0.8), 5, D11&gt;=_xlfn.PERCENTILE.INC(D:D, 0.6), 4, D11&gt;=_xlfn.PERCENTILE.INC(D:D, 0.4), 3, D11&gt;=_xlfn.PERCENTILE.INC(D:D, 0.2), 2, TRUE, 1)</f>
        <v>5</v>
      </c>
      <c r="H11" t="str">
        <f t="shared" si="0"/>
        <v>125</v>
      </c>
      <c r="I11" t="str" cm="1">
        <f t="array" ref="I11">_xlfn.IFS(
    OR(H11="555", H11="554", H11="545", H11="455"), "Champions",
    OR(H11="544", H11="454", H11="445", H11="444", H11="553"), "Loyal Customers",
    OR(H11="511", H11="512", H11="411", H11="412"), "Recent Newbies",
    OR(H11="311", H11="321", H11="312"), "Promising / Warm",
    OR(H11="255", H11="245", H11="254", H11="155"), "Can't Lose Them",
    OR(H11="111", H11="112", H11="121"), "Lost / Churned",
    TRUE, "Regular Customers"
)</f>
        <v>Regular Customers</v>
      </c>
    </row>
    <row r="12" spans="1:9" x14ac:dyDescent="0.25">
      <c r="A12">
        <v>16684</v>
      </c>
      <c r="B12">
        <v>3</v>
      </c>
      <c r="C12">
        <v>28</v>
      </c>
      <c r="D12">
        <v>66653.56</v>
      </c>
      <c r="E12" cm="1">
        <f t="array" ref="E12">_xlfn.IFS(B12&lt;=_xlfn.PERCENTILE.INC(B:B, 0.2), 5, B12&lt;=_xlfn.PERCENTILE.INC(B:B, 0.4), 4, B12&lt;=_xlfn.PERCENTILE.INC(B:B, 0.6), 3, B12&lt;=_xlfn.PERCENTILE.INC(B:B, 0.8), 2, TRUE, 1)</f>
        <v>5</v>
      </c>
      <c r="F12" cm="1">
        <f t="array" ref="F12">_xlfn.IFS(C12&gt;=_xlfn.PERCENTILE.INC(C:C, 0.8), 5, C12&gt;=_xlfn.PERCENTILE.INC(C:C, 0.6), 4, C12&gt;=_xlfn.PERCENTILE.INC(C:C, 0.4), 3, C12&gt;=_xlfn.PERCENTILE.INC(C:C, 0.2), 2, TRUE, 1)</f>
        <v>5</v>
      </c>
      <c r="G12" cm="1">
        <f t="array" ref="G12">_xlfn.IFS(D12&gt;=_xlfn.PERCENTILE.INC(D:D, 0.8), 5, D12&gt;=_xlfn.PERCENTILE.INC(D:D, 0.6), 4, D12&gt;=_xlfn.PERCENTILE.INC(D:D, 0.4), 3, D12&gt;=_xlfn.PERCENTILE.INC(D:D, 0.2), 2, TRUE, 1)</f>
        <v>5</v>
      </c>
      <c r="H12" t="str">
        <f t="shared" si="0"/>
        <v>555</v>
      </c>
      <c r="I12" t="str" cm="1">
        <f t="array" ref="I12">_xlfn.IFS(
    OR(H12="555", H12="554", H12="545", H12="455"), "Champions",
    OR(H12="544", H12="454", H12="445", H12="444", H12="553"), "Loyal Customers",
    OR(H12="511", H12="512", H12="411", H12="412"), "Recent Newbies",
    OR(H12="311", H12="321", H12="312"), "Promising / Warm",
    OR(H12="255", H12="245", H12="254", H12="155"), "Can't Lose Them",
    OR(H12="111", H12="112", H12="121"), "Lost / Churned",
    TRUE, "Regular Customers"
)</f>
        <v>Champions</v>
      </c>
    </row>
    <row r="13" spans="1:9" x14ac:dyDescent="0.25">
      <c r="A13">
        <v>14096</v>
      </c>
      <c r="B13">
        <v>3</v>
      </c>
      <c r="C13">
        <v>17</v>
      </c>
      <c r="D13">
        <v>65164.79</v>
      </c>
      <c r="E13" cm="1">
        <f t="array" ref="E13">_xlfn.IFS(B13&lt;=_xlfn.PERCENTILE.INC(B:B, 0.2), 5, B13&lt;=_xlfn.PERCENTILE.INC(B:B, 0.4), 4, B13&lt;=_xlfn.PERCENTILE.INC(B:B, 0.6), 3, B13&lt;=_xlfn.PERCENTILE.INC(B:B, 0.8), 2, TRUE, 1)</f>
        <v>5</v>
      </c>
      <c r="F13" cm="1">
        <f t="array" ref="F13">_xlfn.IFS(C13&gt;=_xlfn.PERCENTILE.INC(C:C, 0.8), 5, C13&gt;=_xlfn.PERCENTILE.INC(C:C, 0.6), 4, C13&gt;=_xlfn.PERCENTILE.INC(C:C, 0.4), 3, C13&gt;=_xlfn.PERCENTILE.INC(C:C, 0.2), 2, TRUE, 1)</f>
        <v>5</v>
      </c>
      <c r="G13" cm="1">
        <f t="array" ref="G13">_xlfn.IFS(D13&gt;=_xlfn.PERCENTILE.INC(D:D, 0.8), 5, D13&gt;=_xlfn.PERCENTILE.INC(D:D, 0.6), 4, D13&gt;=_xlfn.PERCENTILE.INC(D:D, 0.4), 3, D13&gt;=_xlfn.PERCENTILE.INC(D:D, 0.2), 2, TRUE, 1)</f>
        <v>5</v>
      </c>
      <c r="H13" t="str">
        <f t="shared" si="0"/>
        <v>555</v>
      </c>
      <c r="I13" t="str" cm="1">
        <f t="array" ref="I13">_xlfn.IFS(
    OR(H13="555", H13="554", H13="545", H13="455"), "Champions",
    OR(H13="544", H13="454", H13="445", H13="444", H13="553"), "Loyal Customers",
    OR(H13="511", H13="512", H13="411", H13="412"), "Recent Newbies",
    OR(H13="311", H13="321", H13="312"), "Promising / Warm",
    OR(H13="255", H13="245", H13="254", H13="155"), "Can't Lose Them",
    OR(H13="111", H13="112", H13="121"), "Lost / Churned",
    TRUE, "Regular Customers"
)</f>
        <v>Champions</v>
      </c>
    </row>
    <row r="14" spans="1:9" x14ac:dyDescent="0.25">
      <c r="A14">
        <v>13694</v>
      </c>
      <c r="B14">
        <v>3</v>
      </c>
      <c r="C14">
        <v>50</v>
      </c>
      <c r="D14">
        <v>65039.62</v>
      </c>
      <c r="E14" cm="1">
        <f t="array" ref="E14">_xlfn.IFS(B14&lt;=_xlfn.PERCENTILE.INC(B:B, 0.2), 5, B14&lt;=_xlfn.PERCENTILE.INC(B:B, 0.4), 4, B14&lt;=_xlfn.PERCENTILE.INC(B:B, 0.6), 3, B14&lt;=_xlfn.PERCENTILE.INC(B:B, 0.8), 2, TRUE, 1)</f>
        <v>5</v>
      </c>
      <c r="F14" cm="1">
        <f t="array" ref="F14">_xlfn.IFS(C14&gt;=_xlfn.PERCENTILE.INC(C:C, 0.8), 5, C14&gt;=_xlfn.PERCENTILE.INC(C:C, 0.6), 4, C14&gt;=_xlfn.PERCENTILE.INC(C:C, 0.4), 3, C14&gt;=_xlfn.PERCENTILE.INC(C:C, 0.2), 2, TRUE, 1)</f>
        <v>5</v>
      </c>
      <c r="G14" cm="1">
        <f t="array" ref="G14">_xlfn.IFS(D14&gt;=_xlfn.PERCENTILE.INC(D:D, 0.8), 5, D14&gt;=_xlfn.PERCENTILE.INC(D:D, 0.6), 4, D14&gt;=_xlfn.PERCENTILE.INC(D:D, 0.4), 3, D14&gt;=_xlfn.PERCENTILE.INC(D:D, 0.2), 2, TRUE, 1)</f>
        <v>5</v>
      </c>
      <c r="H14" t="str">
        <f t="shared" si="0"/>
        <v>555</v>
      </c>
      <c r="I14" t="str" cm="1">
        <f t="array" ref="I14">_xlfn.IFS(
    OR(H14="555", H14="554", H14="545", H14="455"), "Champions",
    OR(H14="544", H14="454", H14="445", H14="444", H14="553"), "Loyal Customers",
    OR(H14="511", H14="512", H14="411", H14="412"), "Recent Newbies",
    OR(H14="311", H14="321", H14="312"), "Promising / Warm",
    OR(H14="255", H14="245", H14="254", H14="155"), "Can't Lose Them",
    OR(H14="111", H14="112", H14="121"), "Lost / Churned",
    TRUE, "Regular Customers"
)</f>
        <v>Champions</v>
      </c>
    </row>
    <row r="15" spans="1:9" x14ac:dyDescent="0.25">
      <c r="A15">
        <v>15311</v>
      </c>
      <c r="B15">
        <v>0</v>
      </c>
      <c r="C15">
        <v>91</v>
      </c>
      <c r="D15">
        <v>60632.75</v>
      </c>
      <c r="E15" cm="1">
        <f t="array" ref="E15">_xlfn.IFS(B15&lt;=_xlfn.PERCENTILE.INC(B:B, 0.2), 5, B15&lt;=_xlfn.PERCENTILE.INC(B:B, 0.4), 4, B15&lt;=_xlfn.PERCENTILE.INC(B:B, 0.6), 3, B15&lt;=_xlfn.PERCENTILE.INC(B:B, 0.8), 2, TRUE, 1)</f>
        <v>5</v>
      </c>
      <c r="F15" cm="1">
        <f t="array" ref="F15">_xlfn.IFS(C15&gt;=_xlfn.PERCENTILE.INC(C:C, 0.8), 5, C15&gt;=_xlfn.PERCENTILE.INC(C:C, 0.6), 4, C15&gt;=_xlfn.PERCENTILE.INC(C:C, 0.4), 3, C15&gt;=_xlfn.PERCENTILE.INC(C:C, 0.2), 2, TRUE, 1)</f>
        <v>5</v>
      </c>
      <c r="G15" cm="1">
        <f t="array" ref="G15">_xlfn.IFS(D15&gt;=_xlfn.PERCENTILE.INC(D:D, 0.8), 5, D15&gt;=_xlfn.PERCENTILE.INC(D:D, 0.6), 4, D15&gt;=_xlfn.PERCENTILE.INC(D:D, 0.4), 3, D15&gt;=_xlfn.PERCENTILE.INC(D:D, 0.2), 2, TRUE, 1)</f>
        <v>5</v>
      </c>
      <c r="H15" t="str">
        <f t="shared" si="0"/>
        <v>555</v>
      </c>
      <c r="I15" t="str" cm="1">
        <f t="array" ref="I15">_xlfn.IFS(
    OR(H15="555", H15="554", H15="545", H15="455"), "Champions",
    OR(H15="544", H15="454", H15="445", H15="444", H15="553"), "Loyal Customers",
    OR(H15="511", H15="512", H15="411", H15="412"), "Recent Newbies",
    OR(H15="311", H15="321", H15="312"), "Promising / Warm",
    OR(H15="255", H15="245", H15="254", H15="155"), "Can't Lose Them",
    OR(H15="111", H15="112", H15="121"), "Lost / Churned",
    TRUE, "Regular Customers"
)</f>
        <v>Champions</v>
      </c>
    </row>
    <row r="16" spans="1:9" x14ac:dyDescent="0.25">
      <c r="A16">
        <v>13089</v>
      </c>
      <c r="B16">
        <v>2</v>
      </c>
      <c r="C16">
        <v>97</v>
      </c>
      <c r="D16">
        <v>58762.080000000002</v>
      </c>
      <c r="E16" cm="1">
        <f t="array" ref="E16">_xlfn.IFS(B16&lt;=_xlfn.PERCENTILE.INC(B:B, 0.2), 5, B16&lt;=_xlfn.PERCENTILE.INC(B:B, 0.4), 4, B16&lt;=_xlfn.PERCENTILE.INC(B:B, 0.6), 3, B16&lt;=_xlfn.PERCENTILE.INC(B:B, 0.8), 2, TRUE, 1)</f>
        <v>5</v>
      </c>
      <c r="F16" cm="1">
        <f t="array" ref="F16">_xlfn.IFS(C16&gt;=_xlfn.PERCENTILE.INC(C:C, 0.8), 5, C16&gt;=_xlfn.PERCENTILE.INC(C:C, 0.6), 4, C16&gt;=_xlfn.PERCENTILE.INC(C:C, 0.4), 3, C16&gt;=_xlfn.PERCENTILE.INC(C:C, 0.2), 2, TRUE, 1)</f>
        <v>5</v>
      </c>
      <c r="G16" cm="1">
        <f t="array" ref="G16">_xlfn.IFS(D16&gt;=_xlfn.PERCENTILE.INC(D:D, 0.8), 5, D16&gt;=_xlfn.PERCENTILE.INC(D:D, 0.6), 4, D16&gt;=_xlfn.PERCENTILE.INC(D:D, 0.4), 3, D16&gt;=_xlfn.PERCENTILE.INC(D:D, 0.2), 2, TRUE, 1)</f>
        <v>5</v>
      </c>
      <c r="H16" t="str">
        <f t="shared" si="0"/>
        <v>555</v>
      </c>
      <c r="I16" t="str" cm="1">
        <f t="array" ref="I16">_xlfn.IFS(
    OR(H16="555", H16="554", H16="545", H16="455"), "Champions",
    OR(H16="544", H16="454", H16="445", H16="444", H16="553"), "Loyal Customers",
    OR(H16="511", H16="512", H16="411", H16="412"), "Recent Newbies",
    OR(H16="311", H16="321", H16="312"), "Promising / Warm",
    OR(H16="255", H16="245", H16="254", H16="155"), "Can't Lose Them",
    OR(H16="111", H16="112", H16="121"), "Lost / Churned",
    TRUE, "Regular Customers"
)</f>
        <v>Champions</v>
      </c>
    </row>
    <row r="17" spans="1:9" x14ac:dyDescent="0.25">
      <c r="A17">
        <v>17949</v>
      </c>
      <c r="B17">
        <v>0</v>
      </c>
      <c r="C17">
        <v>45</v>
      </c>
      <c r="D17">
        <v>58510.48</v>
      </c>
      <c r="E17" cm="1">
        <f t="array" ref="E17">_xlfn.IFS(B17&lt;=_xlfn.PERCENTILE.INC(B:B, 0.2), 5, B17&lt;=_xlfn.PERCENTILE.INC(B:B, 0.4), 4, B17&lt;=_xlfn.PERCENTILE.INC(B:B, 0.6), 3, B17&lt;=_xlfn.PERCENTILE.INC(B:B, 0.8), 2, TRUE, 1)</f>
        <v>5</v>
      </c>
      <c r="F17" cm="1">
        <f t="array" ref="F17">_xlfn.IFS(C17&gt;=_xlfn.PERCENTILE.INC(C:C, 0.8), 5, C17&gt;=_xlfn.PERCENTILE.INC(C:C, 0.6), 4, C17&gt;=_xlfn.PERCENTILE.INC(C:C, 0.4), 3, C17&gt;=_xlfn.PERCENTILE.INC(C:C, 0.2), 2, TRUE, 1)</f>
        <v>5</v>
      </c>
      <c r="G17" cm="1">
        <f t="array" ref="G17">_xlfn.IFS(D17&gt;=_xlfn.PERCENTILE.INC(D:D, 0.8), 5, D17&gt;=_xlfn.PERCENTILE.INC(D:D, 0.6), 4, D17&gt;=_xlfn.PERCENTILE.INC(D:D, 0.4), 3, D17&gt;=_xlfn.PERCENTILE.INC(D:D, 0.2), 2, TRUE, 1)</f>
        <v>5</v>
      </c>
      <c r="H17" t="str">
        <f t="shared" si="0"/>
        <v>555</v>
      </c>
      <c r="I17" t="str" cm="1">
        <f t="array" ref="I17">_xlfn.IFS(
    OR(H17="555", H17="554", H17="545", H17="455"), "Champions",
    OR(H17="544", H17="454", H17="445", H17="444", H17="553"), "Loyal Customers",
    OR(H17="511", H17="512", H17="411", H17="412"), "Recent Newbies",
    OR(H17="311", H17="321", H17="312"), "Promising / Warm",
    OR(H17="255", H17="245", H17="254", H17="155"), "Can't Lose Them",
    OR(H17="111", H17="112", H17="121"), "Lost / Churned",
    TRUE, "Regular Customers"
)</f>
        <v>Champions</v>
      </c>
    </row>
    <row r="18" spans="1:9" x14ac:dyDescent="0.25">
      <c r="A18">
        <v>15769</v>
      </c>
      <c r="B18">
        <v>6</v>
      </c>
      <c r="C18">
        <v>26</v>
      </c>
      <c r="D18">
        <v>56252.72</v>
      </c>
      <c r="E18" cm="1">
        <f t="array" ref="E18">_xlfn.IFS(B18&lt;=_xlfn.PERCENTILE.INC(B:B, 0.2), 5, B18&lt;=_xlfn.PERCENTILE.INC(B:B, 0.4), 4, B18&lt;=_xlfn.PERCENTILE.INC(B:B, 0.6), 3, B18&lt;=_xlfn.PERCENTILE.INC(B:B, 0.8), 2, TRUE, 1)</f>
        <v>5</v>
      </c>
      <c r="F18" cm="1">
        <f t="array" ref="F18">_xlfn.IFS(C18&gt;=_xlfn.PERCENTILE.INC(C:C, 0.8), 5, C18&gt;=_xlfn.PERCENTILE.INC(C:C, 0.6), 4, C18&gt;=_xlfn.PERCENTILE.INC(C:C, 0.4), 3, C18&gt;=_xlfn.PERCENTILE.INC(C:C, 0.2), 2, TRUE, 1)</f>
        <v>5</v>
      </c>
      <c r="G18" cm="1">
        <f t="array" ref="G18">_xlfn.IFS(D18&gt;=_xlfn.PERCENTILE.INC(D:D, 0.8), 5, D18&gt;=_xlfn.PERCENTILE.INC(D:D, 0.6), 4, D18&gt;=_xlfn.PERCENTILE.INC(D:D, 0.4), 3, D18&gt;=_xlfn.PERCENTILE.INC(D:D, 0.2), 2, TRUE, 1)</f>
        <v>5</v>
      </c>
      <c r="H18" t="str">
        <f t="shared" si="0"/>
        <v>555</v>
      </c>
      <c r="I18" t="str" cm="1">
        <f t="array" ref="I18">_xlfn.IFS(
    OR(H18="555", H18="554", H18="545", H18="455"), "Champions",
    OR(H18="544", H18="454", H18="445", H18="444", H18="553"), "Loyal Customers",
    OR(H18="511", H18="512", H18="411", H18="412"), "Recent Newbies",
    OR(H18="311", H18="321", H18="312"), "Promising / Warm",
    OR(H18="255", H18="245", H18="254", H18="155"), "Can't Lose Them",
    OR(H18="111", H18="112", H18="121"), "Lost / Churned",
    TRUE, "Regular Customers"
)</f>
        <v>Champions</v>
      </c>
    </row>
    <row r="19" spans="1:9" x14ac:dyDescent="0.25">
      <c r="A19">
        <v>15061</v>
      </c>
      <c r="B19">
        <v>3</v>
      </c>
      <c r="C19">
        <v>48</v>
      </c>
      <c r="D19">
        <v>54534.14</v>
      </c>
      <c r="E19" cm="1">
        <f t="array" ref="E19">_xlfn.IFS(B19&lt;=_xlfn.PERCENTILE.INC(B:B, 0.2), 5, B19&lt;=_xlfn.PERCENTILE.INC(B:B, 0.4), 4, B19&lt;=_xlfn.PERCENTILE.INC(B:B, 0.6), 3, B19&lt;=_xlfn.PERCENTILE.INC(B:B, 0.8), 2, TRUE, 1)</f>
        <v>5</v>
      </c>
      <c r="F19" cm="1">
        <f t="array" ref="F19">_xlfn.IFS(C19&gt;=_xlfn.PERCENTILE.INC(C:C, 0.8), 5, C19&gt;=_xlfn.PERCENTILE.INC(C:C, 0.6), 4, C19&gt;=_xlfn.PERCENTILE.INC(C:C, 0.4), 3, C19&gt;=_xlfn.PERCENTILE.INC(C:C, 0.2), 2, TRUE, 1)</f>
        <v>5</v>
      </c>
      <c r="G19" cm="1">
        <f t="array" ref="G19">_xlfn.IFS(D19&gt;=_xlfn.PERCENTILE.INC(D:D, 0.8), 5, D19&gt;=_xlfn.PERCENTILE.INC(D:D, 0.6), 4, D19&gt;=_xlfn.PERCENTILE.INC(D:D, 0.4), 3, D19&gt;=_xlfn.PERCENTILE.INC(D:D, 0.2), 2, TRUE, 1)</f>
        <v>5</v>
      </c>
      <c r="H19" t="str">
        <f t="shared" si="0"/>
        <v>555</v>
      </c>
      <c r="I19" t="str" cm="1">
        <f t="array" ref="I19">_xlfn.IFS(
    OR(H19="555", H19="554", H19="545", H19="455"), "Champions",
    OR(H19="544", H19="454", H19="445", H19="444", H19="553"), "Loyal Customers",
    OR(H19="511", H19="512", H19="411", H19="412"), "Recent Newbies",
    OR(H19="311", H19="321", H19="312"), "Promising / Warm",
    OR(H19="255", H19="245", H19="254", H19="155"), "Can't Lose Them",
    OR(H19="111", H19="112", H19="121"), "Lost / Churned",
    TRUE, "Regular Customers"
)</f>
        <v>Champions</v>
      </c>
    </row>
    <row r="20" spans="1:9" x14ac:dyDescent="0.25">
      <c r="A20">
        <v>14298</v>
      </c>
      <c r="B20">
        <v>7</v>
      </c>
      <c r="C20">
        <v>44</v>
      </c>
      <c r="D20">
        <v>51527.3</v>
      </c>
      <c r="E20" cm="1">
        <f t="array" ref="E20">_xlfn.IFS(B20&lt;=_xlfn.PERCENTILE.INC(B:B, 0.2), 5, B20&lt;=_xlfn.PERCENTILE.INC(B:B, 0.4), 4, B20&lt;=_xlfn.PERCENTILE.INC(B:B, 0.6), 3, B20&lt;=_xlfn.PERCENTILE.INC(B:B, 0.8), 2, TRUE, 1)</f>
        <v>5</v>
      </c>
      <c r="F20" cm="1">
        <f t="array" ref="F20">_xlfn.IFS(C20&gt;=_xlfn.PERCENTILE.INC(C:C, 0.8), 5, C20&gt;=_xlfn.PERCENTILE.INC(C:C, 0.6), 4, C20&gt;=_xlfn.PERCENTILE.INC(C:C, 0.4), 3, C20&gt;=_xlfn.PERCENTILE.INC(C:C, 0.2), 2, TRUE, 1)</f>
        <v>5</v>
      </c>
      <c r="G20" cm="1">
        <f t="array" ref="G20">_xlfn.IFS(D20&gt;=_xlfn.PERCENTILE.INC(D:D, 0.8), 5, D20&gt;=_xlfn.PERCENTILE.INC(D:D, 0.6), 4, D20&gt;=_xlfn.PERCENTILE.INC(D:D, 0.4), 3, D20&gt;=_xlfn.PERCENTILE.INC(D:D, 0.2), 2, TRUE, 1)</f>
        <v>5</v>
      </c>
      <c r="H20" t="str">
        <f t="shared" si="0"/>
        <v>555</v>
      </c>
      <c r="I20" t="str" cm="1">
        <f t="array" ref="I20">_xlfn.IFS(
    OR(H20="555", H20="554", H20="545", H20="455"), "Champions",
    OR(H20="544", H20="454", H20="445", H20="444", H20="553"), "Loyal Customers",
    OR(H20="511", H20="512", H20="411", H20="412"), "Recent Newbies",
    OR(H20="311", H20="321", H20="312"), "Promising / Warm",
    OR(H20="255", H20="245", H20="254", H20="155"), "Can't Lose Them",
    OR(H20="111", H20="112", H20="121"), "Lost / Churned",
    TRUE, "Regular Customers"
)</f>
        <v>Champions</v>
      </c>
    </row>
    <row r="21" spans="1:9" x14ac:dyDescent="0.25">
      <c r="A21">
        <v>14088</v>
      </c>
      <c r="B21">
        <v>9</v>
      </c>
      <c r="C21">
        <v>13</v>
      </c>
      <c r="D21">
        <v>50491.81</v>
      </c>
      <c r="E21" cm="1">
        <f t="array" ref="E21">_xlfn.IFS(B21&lt;=_xlfn.PERCENTILE.INC(B:B, 0.2), 5, B21&lt;=_xlfn.PERCENTILE.INC(B:B, 0.4), 4, B21&lt;=_xlfn.PERCENTILE.INC(B:B, 0.6), 3, B21&lt;=_xlfn.PERCENTILE.INC(B:B, 0.8), 2, TRUE, 1)</f>
        <v>5</v>
      </c>
      <c r="F21" cm="1">
        <f t="array" ref="F21">_xlfn.IFS(C21&gt;=_xlfn.PERCENTILE.INC(C:C, 0.8), 5, C21&gt;=_xlfn.PERCENTILE.INC(C:C, 0.6), 4, C21&gt;=_xlfn.PERCENTILE.INC(C:C, 0.4), 3, C21&gt;=_xlfn.PERCENTILE.INC(C:C, 0.2), 2, TRUE, 1)</f>
        <v>5</v>
      </c>
      <c r="G21" cm="1">
        <f t="array" ref="G21">_xlfn.IFS(D21&gt;=_xlfn.PERCENTILE.INC(D:D, 0.8), 5, D21&gt;=_xlfn.PERCENTILE.INC(D:D, 0.6), 4, D21&gt;=_xlfn.PERCENTILE.INC(D:D, 0.4), 3, D21&gt;=_xlfn.PERCENTILE.INC(D:D, 0.2), 2, TRUE, 1)</f>
        <v>5</v>
      </c>
      <c r="H21" t="str">
        <f t="shared" si="0"/>
        <v>555</v>
      </c>
      <c r="I21" t="str" cm="1">
        <f t="array" ref="I21">_xlfn.IFS(
    OR(H21="555", H21="554", H21="545", H21="455"), "Champions",
    OR(H21="544", H21="454", H21="445", H21="444", H21="553"), "Loyal Customers",
    OR(H21="511", H21="512", H21="411", H21="412"), "Recent Newbies",
    OR(H21="311", H21="321", H21="312"), "Promising / Warm",
    OR(H21="255", H21="245", H21="254", H21="155"), "Can't Lose Them",
    OR(H21="111", H21="112", H21="121"), "Lost / Churned",
    TRUE, "Regular Customers"
)</f>
        <v>Champions</v>
      </c>
    </row>
    <row r="22" spans="1:9" x14ac:dyDescent="0.25">
      <c r="A22">
        <v>15749</v>
      </c>
      <c r="B22">
        <v>234</v>
      </c>
      <c r="C22">
        <v>3</v>
      </c>
      <c r="D22">
        <v>44534.3</v>
      </c>
      <c r="E22" cm="1">
        <f t="array" ref="E22">_xlfn.IFS(B22&lt;=_xlfn.PERCENTILE.INC(B:B, 0.2), 5, B22&lt;=_xlfn.PERCENTILE.INC(B:B, 0.4), 4, B22&lt;=_xlfn.PERCENTILE.INC(B:B, 0.6), 3, B22&lt;=_xlfn.PERCENTILE.INC(B:B, 0.8), 2, TRUE, 1)</f>
        <v>1</v>
      </c>
      <c r="F22" cm="1">
        <f t="array" ref="F22">_xlfn.IFS(C22&gt;=_xlfn.PERCENTILE.INC(C:C, 0.8), 5, C22&gt;=_xlfn.PERCENTILE.INC(C:C, 0.6), 4, C22&gt;=_xlfn.PERCENTILE.INC(C:C, 0.4), 3, C22&gt;=_xlfn.PERCENTILE.INC(C:C, 0.2), 2, TRUE, 1)</f>
        <v>4</v>
      </c>
      <c r="G22" cm="1">
        <f t="array" ref="G22">_xlfn.IFS(D22&gt;=_xlfn.PERCENTILE.INC(D:D, 0.8), 5, D22&gt;=_xlfn.PERCENTILE.INC(D:D, 0.6), 4, D22&gt;=_xlfn.PERCENTILE.INC(D:D, 0.4), 3, D22&gt;=_xlfn.PERCENTILE.INC(D:D, 0.2), 2, TRUE, 1)</f>
        <v>5</v>
      </c>
      <c r="H22" t="str">
        <f t="shared" si="0"/>
        <v>145</v>
      </c>
      <c r="I22" t="str" cm="1">
        <f t="array" ref="I22">_xlfn.IFS(
    OR(H22="555", H22="554", H22="545", H22="455"), "Champions",
    OR(H22="544", H22="454", H22="445", H22="444", H22="553"), "Loyal Customers",
    OR(H22="511", H22="512", H22="411", H22="412"), "Recent Newbies",
    OR(H22="311", H22="321", H22="312"), "Promising / Warm",
    OR(H22="255", H22="245", H22="254", H22="155"), "Can't Lose Them",
    OR(H22="111", H22="112", H22="121"), "Lost / Churned",
    TRUE, "Regular Customers"
)</f>
        <v>Regular Customers</v>
      </c>
    </row>
    <row r="23" spans="1:9" x14ac:dyDescent="0.25">
      <c r="A23">
        <v>12931</v>
      </c>
      <c r="B23">
        <v>21</v>
      </c>
      <c r="C23">
        <v>15</v>
      </c>
      <c r="D23">
        <v>42055.96</v>
      </c>
      <c r="E23" cm="1">
        <f t="array" ref="E23">_xlfn.IFS(B23&lt;=_xlfn.PERCENTILE.INC(B:B, 0.2), 5, B23&lt;=_xlfn.PERCENTILE.INC(B:B, 0.4), 4, B23&lt;=_xlfn.PERCENTILE.INC(B:B, 0.6), 3, B23&lt;=_xlfn.PERCENTILE.INC(B:B, 0.8), 2, TRUE, 1)</f>
        <v>4</v>
      </c>
      <c r="F23" cm="1">
        <f t="array" ref="F23">_xlfn.IFS(C23&gt;=_xlfn.PERCENTILE.INC(C:C, 0.8), 5, C23&gt;=_xlfn.PERCENTILE.INC(C:C, 0.6), 4, C23&gt;=_xlfn.PERCENTILE.INC(C:C, 0.4), 3, C23&gt;=_xlfn.PERCENTILE.INC(C:C, 0.2), 2, TRUE, 1)</f>
        <v>5</v>
      </c>
      <c r="G23" cm="1">
        <f t="array" ref="G23">_xlfn.IFS(D23&gt;=_xlfn.PERCENTILE.INC(D:D, 0.8), 5, D23&gt;=_xlfn.PERCENTILE.INC(D:D, 0.6), 4, D23&gt;=_xlfn.PERCENTILE.INC(D:D, 0.4), 3, D23&gt;=_xlfn.PERCENTILE.INC(D:D, 0.2), 2, TRUE, 1)</f>
        <v>5</v>
      </c>
      <c r="H23" t="str">
        <f t="shared" si="0"/>
        <v>455</v>
      </c>
      <c r="I23" t="str" cm="1">
        <f t="array" ref="I23">_xlfn.IFS(
    OR(H23="555", H23="554", H23="545", H23="455"), "Champions",
    OR(H23="544", H23="454", H23="445", H23="444", H23="553"), "Loyal Customers",
    OR(H23="511", H23="512", H23="411", H23="412"), "Recent Newbies",
    OR(H23="311", H23="321", H23="312"), "Promising / Warm",
    OR(H23="255", H23="245", H23="254", H23="155"), "Can't Lose Them",
    OR(H23="111", H23="112", H23="121"), "Lost / Churned",
    TRUE, "Regular Customers"
)</f>
        <v>Champions</v>
      </c>
    </row>
    <row r="24" spans="1:9" x14ac:dyDescent="0.25">
      <c r="A24">
        <v>17841</v>
      </c>
      <c r="B24">
        <v>1</v>
      </c>
      <c r="C24">
        <v>124</v>
      </c>
      <c r="D24">
        <v>40519.839999999997</v>
      </c>
      <c r="E24" cm="1">
        <f t="array" ref="E24">_xlfn.IFS(B24&lt;=_xlfn.PERCENTILE.INC(B:B, 0.2), 5, B24&lt;=_xlfn.PERCENTILE.INC(B:B, 0.4), 4, B24&lt;=_xlfn.PERCENTILE.INC(B:B, 0.6), 3, B24&lt;=_xlfn.PERCENTILE.INC(B:B, 0.8), 2, TRUE, 1)</f>
        <v>5</v>
      </c>
      <c r="F24" cm="1">
        <f t="array" ref="F24">_xlfn.IFS(C24&gt;=_xlfn.PERCENTILE.INC(C:C, 0.8), 5, C24&gt;=_xlfn.PERCENTILE.INC(C:C, 0.6), 4, C24&gt;=_xlfn.PERCENTILE.INC(C:C, 0.4), 3, C24&gt;=_xlfn.PERCENTILE.INC(C:C, 0.2), 2, TRUE, 1)</f>
        <v>5</v>
      </c>
      <c r="G24" cm="1">
        <f t="array" ref="G24">_xlfn.IFS(D24&gt;=_xlfn.PERCENTILE.INC(D:D, 0.8), 5, D24&gt;=_xlfn.PERCENTILE.INC(D:D, 0.6), 4, D24&gt;=_xlfn.PERCENTILE.INC(D:D, 0.4), 3, D24&gt;=_xlfn.PERCENTILE.INC(D:D, 0.2), 2, TRUE, 1)</f>
        <v>5</v>
      </c>
      <c r="H24" t="str">
        <f t="shared" si="0"/>
        <v>555</v>
      </c>
      <c r="I24" t="str" cm="1">
        <f t="array" ref="I24">_xlfn.IFS(
    OR(H24="555", H24="554", H24="545", H24="455"), "Champions",
    OR(H24="544", H24="454", H24="445", H24="444", H24="553"), "Loyal Customers",
    OR(H24="511", H24="512", H24="411", H24="412"), "Recent Newbies",
    OR(H24="311", H24="321", H24="312"), "Promising / Warm",
    OR(H24="255", H24="245", H24="254", H24="155"), "Can't Lose Them",
    OR(H24="111", H24="112", H24="121"), "Lost / Churned",
    TRUE, "Regular Customers"
)</f>
        <v>Champions</v>
      </c>
    </row>
    <row r="25" spans="1:9" x14ac:dyDescent="0.25">
      <c r="A25">
        <v>15098</v>
      </c>
      <c r="B25">
        <v>181</v>
      </c>
      <c r="C25">
        <v>3</v>
      </c>
      <c r="D25">
        <v>39916.5</v>
      </c>
      <c r="E25" cm="1">
        <f t="array" ref="E25">_xlfn.IFS(B25&lt;=_xlfn.PERCENTILE.INC(B:B, 0.2), 5, B25&lt;=_xlfn.PERCENTILE.INC(B:B, 0.4), 4, B25&lt;=_xlfn.PERCENTILE.INC(B:B, 0.6), 3, B25&lt;=_xlfn.PERCENTILE.INC(B:B, 0.8), 2, TRUE, 1)</f>
        <v>1</v>
      </c>
      <c r="F25" cm="1">
        <f t="array" ref="F25">_xlfn.IFS(C25&gt;=_xlfn.PERCENTILE.INC(C:C, 0.8), 5, C25&gt;=_xlfn.PERCENTILE.INC(C:C, 0.6), 4, C25&gt;=_xlfn.PERCENTILE.INC(C:C, 0.4), 3, C25&gt;=_xlfn.PERCENTILE.INC(C:C, 0.2), 2, TRUE, 1)</f>
        <v>4</v>
      </c>
      <c r="G25" cm="1">
        <f t="array" ref="G25">_xlfn.IFS(D25&gt;=_xlfn.PERCENTILE.INC(D:D, 0.8), 5, D25&gt;=_xlfn.PERCENTILE.INC(D:D, 0.6), 4, D25&gt;=_xlfn.PERCENTILE.INC(D:D, 0.4), 3, D25&gt;=_xlfn.PERCENTILE.INC(D:D, 0.2), 2, TRUE, 1)</f>
        <v>5</v>
      </c>
      <c r="H25" t="str">
        <f t="shared" si="0"/>
        <v>145</v>
      </c>
      <c r="I25" t="str" cm="1">
        <f t="array" ref="I25">_xlfn.IFS(
    OR(H25="555", H25="554", H25="545", H25="455"), "Champions",
    OR(H25="544", H25="454", H25="445", H25="444", H25="553"), "Loyal Customers",
    OR(H25="511", H25="512", H25="411", H25="412"), "Recent Newbies",
    OR(H25="311", H25="321", H25="312"), "Promising / Warm",
    OR(H25="255", H25="245", H25="254", H25="155"), "Can't Lose Them",
    OR(H25="111", H25="112", H25="121"), "Lost / Churned",
    TRUE, "Regular Customers"
)</f>
        <v>Regular Customers</v>
      </c>
    </row>
    <row r="26" spans="1:9" x14ac:dyDescent="0.25">
      <c r="A26">
        <v>13798</v>
      </c>
      <c r="B26">
        <v>0</v>
      </c>
      <c r="C26">
        <v>57</v>
      </c>
      <c r="D26">
        <v>37153.85</v>
      </c>
      <c r="E26" cm="1">
        <f t="array" ref="E26">_xlfn.IFS(B26&lt;=_xlfn.PERCENTILE.INC(B:B, 0.2), 5, B26&lt;=_xlfn.PERCENTILE.INC(B:B, 0.4), 4, B26&lt;=_xlfn.PERCENTILE.INC(B:B, 0.6), 3, B26&lt;=_xlfn.PERCENTILE.INC(B:B, 0.8), 2, TRUE, 1)</f>
        <v>5</v>
      </c>
      <c r="F26" cm="1">
        <f t="array" ref="F26">_xlfn.IFS(C26&gt;=_xlfn.PERCENTILE.INC(C:C, 0.8), 5, C26&gt;=_xlfn.PERCENTILE.INC(C:C, 0.6), 4, C26&gt;=_xlfn.PERCENTILE.INC(C:C, 0.4), 3, C26&gt;=_xlfn.PERCENTILE.INC(C:C, 0.2), 2, TRUE, 1)</f>
        <v>5</v>
      </c>
      <c r="G26" cm="1">
        <f t="array" ref="G26">_xlfn.IFS(D26&gt;=_xlfn.PERCENTILE.INC(D:D, 0.8), 5, D26&gt;=_xlfn.PERCENTILE.INC(D:D, 0.6), 4, D26&gt;=_xlfn.PERCENTILE.INC(D:D, 0.4), 3, D26&gt;=_xlfn.PERCENTILE.INC(D:D, 0.2), 2, TRUE, 1)</f>
        <v>5</v>
      </c>
      <c r="H26" t="str">
        <f t="shared" si="0"/>
        <v>555</v>
      </c>
      <c r="I26" t="str" cm="1">
        <f t="array" ref="I26">_xlfn.IFS(
    OR(H26="555", H26="554", H26="545", H26="455"), "Champions",
    OR(H26="544", H26="454", H26="445", H26="444", H26="553"), "Loyal Customers",
    OR(H26="511", H26="512", H26="411", H26="412"), "Recent Newbies",
    OR(H26="311", H26="321", H26="312"), "Promising / Warm",
    OR(H26="255", H26="245", H26="254", H26="155"), "Can't Lose Them",
    OR(H26="111", H26="112", H26="121"), "Lost / Churned",
    TRUE, "Regular Customers"
)</f>
        <v>Champions</v>
      </c>
    </row>
    <row r="27" spans="1:9" x14ac:dyDescent="0.25">
      <c r="A27">
        <v>16013</v>
      </c>
      <c r="B27">
        <v>3</v>
      </c>
      <c r="C27">
        <v>47</v>
      </c>
      <c r="D27">
        <v>37130.6</v>
      </c>
      <c r="E27" cm="1">
        <f t="array" ref="E27">_xlfn.IFS(B27&lt;=_xlfn.PERCENTILE.INC(B:B, 0.2), 5, B27&lt;=_xlfn.PERCENTILE.INC(B:B, 0.4), 4, B27&lt;=_xlfn.PERCENTILE.INC(B:B, 0.6), 3, B27&lt;=_xlfn.PERCENTILE.INC(B:B, 0.8), 2, TRUE, 1)</f>
        <v>5</v>
      </c>
      <c r="F27" cm="1">
        <f t="array" ref="F27">_xlfn.IFS(C27&gt;=_xlfn.PERCENTILE.INC(C:C, 0.8), 5, C27&gt;=_xlfn.PERCENTILE.INC(C:C, 0.6), 4, C27&gt;=_xlfn.PERCENTILE.INC(C:C, 0.4), 3, C27&gt;=_xlfn.PERCENTILE.INC(C:C, 0.2), 2, TRUE, 1)</f>
        <v>5</v>
      </c>
      <c r="G27" cm="1">
        <f t="array" ref="G27">_xlfn.IFS(D27&gt;=_xlfn.PERCENTILE.INC(D:D, 0.8), 5, D27&gt;=_xlfn.PERCENTILE.INC(D:D, 0.6), 4, D27&gt;=_xlfn.PERCENTILE.INC(D:D, 0.4), 3, D27&gt;=_xlfn.PERCENTILE.INC(D:D, 0.2), 2, TRUE, 1)</f>
        <v>5</v>
      </c>
      <c r="H27" t="str">
        <f t="shared" si="0"/>
        <v>555</v>
      </c>
      <c r="I27" t="str" cm="1">
        <f t="array" ref="I27">_xlfn.IFS(
    OR(H27="555", H27="554", H27="545", H27="455"), "Champions",
    OR(H27="544", H27="454", H27="445", H27="444", H27="553"), "Loyal Customers",
    OR(H27="511", H27="512", H27="411", H27="412"), "Recent Newbies",
    OR(H27="311", H27="321", H27="312"), "Promising / Warm",
    OR(H27="255", H27="245", H27="254", H27="155"), "Can't Lose Them",
    OR(H27="111", H27="112", H27="121"), "Lost / Churned",
    TRUE, "Regular Customers"
)</f>
        <v>Champions</v>
      </c>
    </row>
    <row r="28" spans="1:9" x14ac:dyDescent="0.25">
      <c r="A28">
        <v>16422</v>
      </c>
      <c r="B28">
        <v>16</v>
      </c>
      <c r="C28">
        <v>51</v>
      </c>
      <c r="D28">
        <v>34684.400000000001</v>
      </c>
      <c r="E28" cm="1">
        <f t="array" ref="E28">_xlfn.IFS(B28&lt;=_xlfn.PERCENTILE.INC(B:B, 0.2), 5, B28&lt;=_xlfn.PERCENTILE.INC(B:B, 0.4), 4, B28&lt;=_xlfn.PERCENTILE.INC(B:B, 0.6), 3, B28&lt;=_xlfn.PERCENTILE.INC(B:B, 0.8), 2, TRUE, 1)</f>
        <v>4</v>
      </c>
      <c r="F28" cm="1">
        <f t="array" ref="F28">_xlfn.IFS(C28&gt;=_xlfn.PERCENTILE.INC(C:C, 0.8), 5, C28&gt;=_xlfn.PERCENTILE.INC(C:C, 0.6), 4, C28&gt;=_xlfn.PERCENTILE.INC(C:C, 0.4), 3, C28&gt;=_xlfn.PERCENTILE.INC(C:C, 0.2), 2, TRUE, 1)</f>
        <v>5</v>
      </c>
      <c r="G28" cm="1">
        <f t="array" ref="G28">_xlfn.IFS(D28&gt;=_xlfn.PERCENTILE.INC(D:D, 0.8), 5, D28&gt;=_xlfn.PERCENTILE.INC(D:D, 0.6), 4, D28&gt;=_xlfn.PERCENTILE.INC(D:D, 0.4), 3, D28&gt;=_xlfn.PERCENTILE.INC(D:D, 0.2), 2, TRUE, 1)</f>
        <v>5</v>
      </c>
      <c r="H28" t="str">
        <f t="shared" si="0"/>
        <v>455</v>
      </c>
      <c r="I28" t="str" cm="1">
        <f t="array" ref="I28">_xlfn.IFS(
    OR(H28="555", H28="554", H28="545", H28="455"), "Champions",
    OR(H28="544", H28="454", H28="445", H28="444", H28="553"), "Loyal Customers",
    OR(H28="511", H28="512", H28="411", H28="412"), "Recent Newbies",
    OR(H28="311", H28="321", H28="312"), "Promising / Warm",
    OR(H28="255", H28="245", H28="254", H28="155"), "Can't Lose Them",
    OR(H28="111", H28="112", H28="121"), "Lost / Churned",
    TRUE, "Regular Customers"
)</f>
        <v>Champions</v>
      </c>
    </row>
    <row r="29" spans="1:9" x14ac:dyDescent="0.25">
      <c r="A29">
        <v>15838</v>
      </c>
      <c r="B29">
        <v>10</v>
      </c>
      <c r="C29">
        <v>19</v>
      </c>
      <c r="D29">
        <v>33643.08</v>
      </c>
      <c r="E29" cm="1">
        <f t="array" ref="E29">_xlfn.IFS(B29&lt;=_xlfn.PERCENTILE.INC(B:B, 0.2), 5, B29&lt;=_xlfn.PERCENTILE.INC(B:B, 0.4), 4, B29&lt;=_xlfn.PERCENTILE.INC(B:B, 0.6), 3, B29&lt;=_xlfn.PERCENTILE.INC(B:B, 0.8), 2, TRUE, 1)</f>
        <v>5</v>
      </c>
      <c r="F29" cm="1">
        <f t="array" ref="F29">_xlfn.IFS(C29&gt;=_xlfn.PERCENTILE.INC(C:C, 0.8), 5, C29&gt;=_xlfn.PERCENTILE.INC(C:C, 0.6), 4, C29&gt;=_xlfn.PERCENTILE.INC(C:C, 0.4), 3, C29&gt;=_xlfn.PERCENTILE.INC(C:C, 0.2), 2, TRUE, 1)</f>
        <v>5</v>
      </c>
      <c r="G29" cm="1">
        <f t="array" ref="G29">_xlfn.IFS(D29&gt;=_xlfn.PERCENTILE.INC(D:D, 0.8), 5, D29&gt;=_xlfn.PERCENTILE.INC(D:D, 0.6), 4, D29&gt;=_xlfn.PERCENTILE.INC(D:D, 0.4), 3, D29&gt;=_xlfn.PERCENTILE.INC(D:D, 0.2), 2, TRUE, 1)</f>
        <v>5</v>
      </c>
      <c r="H29" t="str">
        <f t="shared" si="0"/>
        <v>555</v>
      </c>
      <c r="I29" t="str" cm="1">
        <f t="array" ref="I29">_xlfn.IFS(
    OR(H29="555", H29="554", H29="545", H29="455"), "Champions",
    OR(H29="544", H29="454", H29="445", H29="444", H29="553"), "Loyal Customers",
    OR(H29="511", H29="512", H29="411", H29="412"), "Recent Newbies",
    OR(H29="311", H29="321", H29="312"), "Promising / Warm",
    OR(H29="255", H29="245", H29="254", H29="155"), "Can't Lose Them",
    OR(H29="111", H29="112", H29="121"), "Lost / Churned",
    TRUE, "Regular Customers"
)</f>
        <v>Champions</v>
      </c>
    </row>
    <row r="30" spans="1:9" x14ac:dyDescent="0.25">
      <c r="A30">
        <v>12748</v>
      </c>
      <c r="B30">
        <v>0</v>
      </c>
      <c r="C30">
        <v>210</v>
      </c>
      <c r="D30">
        <v>33053.19</v>
      </c>
      <c r="E30" cm="1">
        <f t="array" ref="E30">_xlfn.IFS(B30&lt;=_xlfn.PERCENTILE.INC(B:B, 0.2), 5, B30&lt;=_xlfn.PERCENTILE.INC(B:B, 0.4), 4, B30&lt;=_xlfn.PERCENTILE.INC(B:B, 0.6), 3, B30&lt;=_xlfn.PERCENTILE.INC(B:B, 0.8), 2, TRUE, 1)</f>
        <v>5</v>
      </c>
      <c r="F30" cm="1">
        <f t="array" ref="F30">_xlfn.IFS(C30&gt;=_xlfn.PERCENTILE.INC(C:C, 0.8), 5, C30&gt;=_xlfn.PERCENTILE.INC(C:C, 0.6), 4, C30&gt;=_xlfn.PERCENTILE.INC(C:C, 0.4), 3, C30&gt;=_xlfn.PERCENTILE.INC(C:C, 0.2), 2, TRUE, 1)</f>
        <v>5</v>
      </c>
      <c r="G30" cm="1">
        <f t="array" ref="G30">_xlfn.IFS(D30&gt;=_xlfn.PERCENTILE.INC(D:D, 0.8), 5, D30&gt;=_xlfn.PERCENTILE.INC(D:D, 0.6), 4, D30&gt;=_xlfn.PERCENTILE.INC(D:D, 0.4), 3, D30&gt;=_xlfn.PERCENTILE.INC(D:D, 0.2), 2, TRUE, 1)</f>
        <v>5</v>
      </c>
      <c r="H30" t="str">
        <f t="shared" si="0"/>
        <v>555</v>
      </c>
      <c r="I30" t="str" cm="1">
        <f t="array" ref="I30">_xlfn.IFS(
    OR(H30="555", H30="554", H30="545", H30="455"), "Champions",
    OR(H30="544", H30="454", H30="445", H30="444", H30="553"), "Loyal Customers",
    OR(H30="511", H30="512", H30="411", H30="412"), "Recent Newbies",
    OR(H30="311", H30="321", H30="312"), "Promising / Warm",
    OR(H30="255", H30="245", H30="254", H30="155"), "Can't Lose Them",
    OR(H30="111", H30="112", H30="121"), "Lost / Churned",
    TRUE, "Regular Customers"
)</f>
        <v>Champions</v>
      </c>
    </row>
    <row r="31" spans="1:9" x14ac:dyDescent="0.25">
      <c r="A31">
        <v>17404</v>
      </c>
      <c r="B31">
        <v>3</v>
      </c>
      <c r="C31">
        <v>15</v>
      </c>
      <c r="D31">
        <v>31906.82</v>
      </c>
      <c r="E31" cm="1">
        <f t="array" ref="E31">_xlfn.IFS(B31&lt;=_xlfn.PERCENTILE.INC(B:B, 0.2), 5, B31&lt;=_xlfn.PERCENTILE.INC(B:B, 0.4), 4, B31&lt;=_xlfn.PERCENTILE.INC(B:B, 0.6), 3, B31&lt;=_xlfn.PERCENTILE.INC(B:B, 0.8), 2, TRUE, 1)</f>
        <v>5</v>
      </c>
      <c r="F31" cm="1">
        <f t="array" ref="F31">_xlfn.IFS(C31&gt;=_xlfn.PERCENTILE.INC(C:C, 0.8), 5, C31&gt;=_xlfn.PERCENTILE.INC(C:C, 0.6), 4, C31&gt;=_xlfn.PERCENTILE.INC(C:C, 0.4), 3, C31&gt;=_xlfn.PERCENTILE.INC(C:C, 0.2), 2, TRUE, 1)</f>
        <v>5</v>
      </c>
      <c r="G31" cm="1">
        <f t="array" ref="G31">_xlfn.IFS(D31&gt;=_xlfn.PERCENTILE.INC(D:D, 0.8), 5, D31&gt;=_xlfn.PERCENTILE.INC(D:D, 0.6), 4, D31&gt;=_xlfn.PERCENTILE.INC(D:D, 0.4), 3, D31&gt;=_xlfn.PERCENTILE.INC(D:D, 0.2), 2, TRUE, 1)</f>
        <v>5</v>
      </c>
      <c r="H31" t="str">
        <f t="shared" si="0"/>
        <v>555</v>
      </c>
      <c r="I31" t="str" cm="1">
        <f t="array" ref="I31">_xlfn.IFS(
    OR(H31="555", H31="554", H31="545", H31="455"), "Champions",
    OR(H31="544", H31="454", H31="445", H31="444", H31="553"), "Loyal Customers",
    OR(H31="511", H31="512", H31="411", H31="412"), "Recent Newbies",
    OR(H31="311", H31="321", H31="312"), "Promising / Warm",
    OR(H31="255", H31="245", H31="254", H31="155"), "Can't Lose Them",
    OR(H31="111", H31="112", H31="121"), "Lost / Churned",
    TRUE, "Regular Customers"
)</f>
        <v>Champions</v>
      </c>
    </row>
    <row r="32" spans="1:9" x14ac:dyDescent="0.25">
      <c r="A32">
        <v>17389</v>
      </c>
      <c r="B32">
        <v>0</v>
      </c>
      <c r="C32">
        <v>34</v>
      </c>
      <c r="D32">
        <v>31833.68</v>
      </c>
      <c r="E32" cm="1">
        <f t="array" ref="E32">_xlfn.IFS(B32&lt;=_xlfn.PERCENTILE.INC(B:B, 0.2), 5, B32&lt;=_xlfn.PERCENTILE.INC(B:B, 0.4), 4, B32&lt;=_xlfn.PERCENTILE.INC(B:B, 0.6), 3, B32&lt;=_xlfn.PERCENTILE.INC(B:B, 0.8), 2, TRUE, 1)</f>
        <v>5</v>
      </c>
      <c r="F32" cm="1">
        <f t="array" ref="F32">_xlfn.IFS(C32&gt;=_xlfn.PERCENTILE.INC(C:C, 0.8), 5, C32&gt;=_xlfn.PERCENTILE.INC(C:C, 0.6), 4, C32&gt;=_xlfn.PERCENTILE.INC(C:C, 0.4), 3, C32&gt;=_xlfn.PERCENTILE.INC(C:C, 0.2), 2, TRUE, 1)</f>
        <v>5</v>
      </c>
      <c r="G32" cm="1">
        <f t="array" ref="G32">_xlfn.IFS(D32&gt;=_xlfn.PERCENTILE.INC(D:D, 0.8), 5, D32&gt;=_xlfn.PERCENTILE.INC(D:D, 0.6), 4, D32&gt;=_xlfn.PERCENTILE.INC(D:D, 0.4), 3, D32&gt;=_xlfn.PERCENTILE.INC(D:D, 0.2), 2, TRUE, 1)</f>
        <v>5</v>
      </c>
      <c r="H32" t="str">
        <f t="shared" si="0"/>
        <v>555</v>
      </c>
      <c r="I32" t="str" cm="1">
        <f t="array" ref="I32">_xlfn.IFS(
    OR(H32="555", H32="554", H32="545", H32="455"), "Champions",
    OR(H32="544", H32="454", H32="445", H32="444", H32="553"), "Loyal Customers",
    OR(H32="511", H32="512", H32="411", H32="412"), "Recent Newbies",
    OR(H32="311", H32="321", H32="312"), "Promising / Warm",
    OR(H32="255", H32="245", H32="254", H32="155"), "Can't Lose Them",
    OR(H32="111", H32="112", H32="121"), "Lost / Churned",
    TRUE, "Regular Customers"
)</f>
        <v>Champions</v>
      </c>
    </row>
    <row r="33" spans="1:9" x14ac:dyDescent="0.25">
      <c r="A33">
        <v>13098</v>
      </c>
      <c r="B33">
        <v>0</v>
      </c>
      <c r="C33">
        <v>28</v>
      </c>
      <c r="D33">
        <v>28882.44</v>
      </c>
      <c r="E33" cm="1">
        <f t="array" ref="E33">_xlfn.IFS(B33&lt;=_xlfn.PERCENTILE.INC(B:B, 0.2), 5, B33&lt;=_xlfn.PERCENTILE.INC(B:B, 0.4), 4, B33&lt;=_xlfn.PERCENTILE.INC(B:B, 0.6), 3, B33&lt;=_xlfn.PERCENTILE.INC(B:B, 0.8), 2, TRUE, 1)</f>
        <v>5</v>
      </c>
      <c r="F33" cm="1">
        <f t="array" ref="F33">_xlfn.IFS(C33&gt;=_xlfn.PERCENTILE.INC(C:C, 0.8), 5, C33&gt;=_xlfn.PERCENTILE.INC(C:C, 0.6), 4, C33&gt;=_xlfn.PERCENTILE.INC(C:C, 0.4), 3, C33&gt;=_xlfn.PERCENTILE.INC(C:C, 0.2), 2, TRUE, 1)</f>
        <v>5</v>
      </c>
      <c r="G33" cm="1">
        <f t="array" ref="G33">_xlfn.IFS(D33&gt;=_xlfn.PERCENTILE.INC(D:D, 0.8), 5, D33&gt;=_xlfn.PERCENTILE.INC(D:D, 0.6), 4, D33&gt;=_xlfn.PERCENTILE.INC(D:D, 0.4), 3, D33&gt;=_xlfn.PERCENTILE.INC(D:D, 0.2), 2, TRUE, 1)</f>
        <v>5</v>
      </c>
      <c r="H33" t="str">
        <f t="shared" si="0"/>
        <v>555</v>
      </c>
      <c r="I33" t="str" cm="1">
        <f t="array" ref="I33">_xlfn.IFS(
    OR(H33="555", H33="554", H33="545", H33="455"), "Champions",
    OR(H33="544", H33="454", H33="445", H33="444", H33="553"), "Loyal Customers",
    OR(H33="511", H33="512", H33="411", H33="412"), "Recent Newbies",
    OR(H33="311", H33="321", H33="312"), "Promising / Warm",
    OR(H33="255", H33="245", H33="254", H33="155"), "Can't Lose Them",
    OR(H33="111", H33="112", H33="121"), "Lost / Churned",
    TRUE, "Regular Customers"
)</f>
        <v>Champions</v>
      </c>
    </row>
    <row r="34" spans="1:9" x14ac:dyDescent="0.25">
      <c r="A34">
        <v>14680</v>
      </c>
      <c r="B34">
        <v>24</v>
      </c>
      <c r="C34">
        <v>16</v>
      </c>
      <c r="D34">
        <v>28754.11</v>
      </c>
      <c r="E34" cm="1">
        <f t="array" ref="E34">_xlfn.IFS(B34&lt;=_xlfn.PERCENTILE.INC(B:B, 0.2), 5, B34&lt;=_xlfn.PERCENTILE.INC(B:B, 0.4), 4, B34&lt;=_xlfn.PERCENTILE.INC(B:B, 0.6), 3, B34&lt;=_xlfn.PERCENTILE.INC(B:B, 0.8), 2, TRUE, 1)</f>
        <v>4</v>
      </c>
      <c r="F34" cm="1">
        <f t="array" ref="F34">_xlfn.IFS(C34&gt;=_xlfn.PERCENTILE.INC(C:C, 0.8), 5, C34&gt;=_xlfn.PERCENTILE.INC(C:C, 0.6), 4, C34&gt;=_xlfn.PERCENTILE.INC(C:C, 0.4), 3, C34&gt;=_xlfn.PERCENTILE.INC(C:C, 0.2), 2, TRUE, 1)</f>
        <v>5</v>
      </c>
      <c r="G34" cm="1">
        <f t="array" ref="G34">_xlfn.IFS(D34&gt;=_xlfn.PERCENTILE.INC(D:D, 0.8), 5, D34&gt;=_xlfn.PERCENTILE.INC(D:D, 0.6), 4, D34&gt;=_xlfn.PERCENTILE.INC(D:D, 0.4), 3, D34&gt;=_xlfn.PERCENTILE.INC(D:D, 0.2), 2, TRUE, 1)</f>
        <v>5</v>
      </c>
      <c r="H34" t="str">
        <f t="shared" si="0"/>
        <v>455</v>
      </c>
      <c r="I34" t="str" cm="1">
        <f t="array" ref="I34">_xlfn.IFS(
    OR(H34="555", H34="554", H34="545", H34="455"), "Champions",
    OR(H34="544", H34="454", H34="445", H34="444", H34="553"), "Loyal Customers",
    OR(H34="511", H34="512", H34="411", H34="412"), "Recent Newbies",
    OR(H34="311", H34="321", H34="312"), "Promising / Warm",
    OR(H34="255", H34="245", H34="254", H34="155"), "Can't Lose Them",
    OR(H34="111", H34="112", H34="121"), "Lost / Churned",
    TRUE, "Regular Customers"
)</f>
        <v>Champions</v>
      </c>
    </row>
    <row r="35" spans="1:9" x14ac:dyDescent="0.25">
      <c r="A35">
        <v>13081</v>
      </c>
      <c r="B35">
        <v>11</v>
      </c>
      <c r="C35">
        <v>11</v>
      </c>
      <c r="D35">
        <v>28337.38</v>
      </c>
      <c r="E35" cm="1">
        <f t="array" ref="E35">_xlfn.IFS(B35&lt;=_xlfn.PERCENTILE.INC(B:B, 0.2), 5, B35&lt;=_xlfn.PERCENTILE.INC(B:B, 0.4), 4, B35&lt;=_xlfn.PERCENTILE.INC(B:B, 0.6), 3, B35&lt;=_xlfn.PERCENTILE.INC(B:B, 0.8), 2, TRUE, 1)</f>
        <v>5</v>
      </c>
      <c r="F35" cm="1">
        <f t="array" ref="F35">_xlfn.IFS(C35&gt;=_xlfn.PERCENTILE.INC(C:C, 0.8), 5, C35&gt;=_xlfn.PERCENTILE.INC(C:C, 0.6), 4, C35&gt;=_xlfn.PERCENTILE.INC(C:C, 0.4), 3, C35&gt;=_xlfn.PERCENTILE.INC(C:C, 0.2), 2, TRUE, 1)</f>
        <v>5</v>
      </c>
      <c r="G35" cm="1">
        <f t="array" ref="G35">_xlfn.IFS(D35&gt;=_xlfn.PERCENTILE.INC(D:D, 0.8), 5, D35&gt;=_xlfn.PERCENTILE.INC(D:D, 0.6), 4, D35&gt;=_xlfn.PERCENTILE.INC(D:D, 0.4), 3, D35&gt;=_xlfn.PERCENTILE.INC(D:D, 0.2), 2, TRUE, 1)</f>
        <v>5</v>
      </c>
      <c r="H35" t="str">
        <f t="shared" si="0"/>
        <v>555</v>
      </c>
      <c r="I35" t="str" cm="1">
        <f t="array" ref="I35">_xlfn.IFS(
    OR(H35="555", H35="554", H35="545", H35="455"), "Champions",
    OR(H35="544", H35="454", H35="445", H35="444", H35="553"), "Loyal Customers",
    OR(H35="511", H35="512", H35="411", H35="412"), "Recent Newbies",
    OR(H35="311", H35="321", H35="312"), "Promising / Warm",
    OR(H35="255", H35="245", H35="254", H35="155"), "Can't Lose Them",
    OR(H35="111", H35="112", H35="121"), "Lost / Churned",
    TRUE, "Regular Customers"
)</f>
        <v>Champions</v>
      </c>
    </row>
    <row r="36" spans="1:9" x14ac:dyDescent="0.25">
      <c r="A36">
        <v>13408</v>
      </c>
      <c r="B36">
        <v>1</v>
      </c>
      <c r="C36">
        <v>62</v>
      </c>
      <c r="D36">
        <v>28117.040000000001</v>
      </c>
      <c r="E36" cm="1">
        <f t="array" ref="E36">_xlfn.IFS(B36&lt;=_xlfn.PERCENTILE.INC(B:B, 0.2), 5, B36&lt;=_xlfn.PERCENTILE.INC(B:B, 0.4), 4, B36&lt;=_xlfn.PERCENTILE.INC(B:B, 0.6), 3, B36&lt;=_xlfn.PERCENTILE.INC(B:B, 0.8), 2, TRUE, 1)</f>
        <v>5</v>
      </c>
      <c r="F36" cm="1">
        <f t="array" ref="F36">_xlfn.IFS(C36&gt;=_xlfn.PERCENTILE.INC(C:C, 0.8), 5, C36&gt;=_xlfn.PERCENTILE.INC(C:C, 0.6), 4, C36&gt;=_xlfn.PERCENTILE.INC(C:C, 0.4), 3, C36&gt;=_xlfn.PERCENTILE.INC(C:C, 0.2), 2, TRUE, 1)</f>
        <v>5</v>
      </c>
      <c r="G36" cm="1">
        <f t="array" ref="G36">_xlfn.IFS(D36&gt;=_xlfn.PERCENTILE.INC(D:D, 0.8), 5, D36&gt;=_xlfn.PERCENTILE.INC(D:D, 0.6), 4, D36&gt;=_xlfn.PERCENTILE.INC(D:D, 0.4), 3, D36&gt;=_xlfn.PERCENTILE.INC(D:D, 0.2), 2, TRUE, 1)</f>
        <v>5</v>
      </c>
      <c r="H36" t="str">
        <f t="shared" si="0"/>
        <v>555</v>
      </c>
      <c r="I36" t="str" cm="1">
        <f t="array" ref="I36">_xlfn.IFS(
    OR(H36="555", H36="554", H36="545", H36="455"), "Champions",
    OR(H36="544", H36="454", H36="445", H36="444", H36="553"), "Loyal Customers",
    OR(H36="511", H36="512", H36="411", H36="412"), "Recent Newbies",
    OR(H36="311", H36="321", H36="312"), "Promising / Warm",
    OR(H36="255", H36="245", H36="254", H36="155"), "Can't Lose Them",
    OR(H36="111", H36="112", H36="121"), "Lost / Churned",
    TRUE, "Regular Customers"
)</f>
        <v>Champions</v>
      </c>
    </row>
    <row r="37" spans="1:9" x14ac:dyDescent="0.25">
      <c r="A37">
        <v>17857</v>
      </c>
      <c r="B37">
        <v>3</v>
      </c>
      <c r="C37">
        <v>23</v>
      </c>
      <c r="D37">
        <v>26879.040000000001</v>
      </c>
      <c r="E37" cm="1">
        <f t="array" ref="E37">_xlfn.IFS(B37&lt;=_xlfn.PERCENTILE.INC(B:B, 0.2), 5, B37&lt;=_xlfn.PERCENTILE.INC(B:B, 0.4), 4, B37&lt;=_xlfn.PERCENTILE.INC(B:B, 0.6), 3, B37&lt;=_xlfn.PERCENTILE.INC(B:B, 0.8), 2, TRUE, 1)</f>
        <v>5</v>
      </c>
      <c r="F37" cm="1">
        <f t="array" ref="F37">_xlfn.IFS(C37&gt;=_xlfn.PERCENTILE.INC(C:C, 0.8), 5, C37&gt;=_xlfn.PERCENTILE.INC(C:C, 0.6), 4, C37&gt;=_xlfn.PERCENTILE.INC(C:C, 0.4), 3, C37&gt;=_xlfn.PERCENTILE.INC(C:C, 0.2), 2, TRUE, 1)</f>
        <v>5</v>
      </c>
      <c r="G37" cm="1">
        <f t="array" ref="G37">_xlfn.IFS(D37&gt;=_xlfn.PERCENTILE.INC(D:D, 0.8), 5, D37&gt;=_xlfn.PERCENTILE.INC(D:D, 0.6), 4, D37&gt;=_xlfn.PERCENTILE.INC(D:D, 0.4), 3, D37&gt;=_xlfn.PERCENTILE.INC(D:D, 0.2), 2, TRUE, 1)</f>
        <v>5</v>
      </c>
      <c r="H37" t="str">
        <f t="shared" si="0"/>
        <v>555</v>
      </c>
      <c r="I37" t="str" cm="1">
        <f t="array" ref="I37">_xlfn.IFS(
    OR(H37="555", H37="554", H37="545", H37="455"), "Champions",
    OR(H37="544", H37="454", H37="445", H37="444", H37="553"), "Loyal Customers",
    OR(H37="511", H37="512", H37="411", H37="412"), "Recent Newbies",
    OR(H37="311", H37="321", H37="312"), "Promising / Warm",
    OR(H37="255", H37="245", H37="254", H37="155"), "Can't Lose Them",
    OR(H37="111", H37="112", H37="121"), "Lost / Churned",
    TRUE, "Regular Customers"
)</f>
        <v>Champions</v>
      </c>
    </row>
    <row r="38" spans="1:9" x14ac:dyDescent="0.25">
      <c r="A38">
        <v>16333</v>
      </c>
      <c r="B38">
        <v>7</v>
      </c>
      <c r="C38">
        <v>22</v>
      </c>
      <c r="D38">
        <v>26626.799999999999</v>
      </c>
      <c r="E38" cm="1">
        <f t="array" ref="E38">_xlfn.IFS(B38&lt;=_xlfn.PERCENTILE.INC(B:B, 0.2), 5, B38&lt;=_xlfn.PERCENTILE.INC(B:B, 0.4), 4, B38&lt;=_xlfn.PERCENTILE.INC(B:B, 0.6), 3, B38&lt;=_xlfn.PERCENTILE.INC(B:B, 0.8), 2, TRUE, 1)</f>
        <v>5</v>
      </c>
      <c r="F38" cm="1">
        <f t="array" ref="F38">_xlfn.IFS(C38&gt;=_xlfn.PERCENTILE.INC(C:C, 0.8), 5, C38&gt;=_xlfn.PERCENTILE.INC(C:C, 0.6), 4, C38&gt;=_xlfn.PERCENTILE.INC(C:C, 0.4), 3, C38&gt;=_xlfn.PERCENTILE.INC(C:C, 0.2), 2, TRUE, 1)</f>
        <v>5</v>
      </c>
      <c r="G38" cm="1">
        <f t="array" ref="G38">_xlfn.IFS(D38&gt;=_xlfn.PERCENTILE.INC(D:D, 0.8), 5, D38&gt;=_xlfn.PERCENTILE.INC(D:D, 0.6), 4, D38&gt;=_xlfn.PERCENTILE.INC(D:D, 0.4), 3, D38&gt;=_xlfn.PERCENTILE.INC(D:D, 0.2), 2, TRUE, 1)</f>
        <v>5</v>
      </c>
      <c r="H38" t="str">
        <f t="shared" si="0"/>
        <v>555</v>
      </c>
      <c r="I38" t="str" cm="1">
        <f t="array" ref="I38">_xlfn.IFS(
    OR(H38="555", H38="554", H38="545", H38="455"), "Champions",
    OR(H38="544", H38="454", H38="445", H38="444", H38="553"), "Loyal Customers",
    OR(H38="511", H38="512", H38="411", H38="412"), "Recent Newbies",
    OR(H38="311", H38="321", H38="312"), "Promising / Warm",
    OR(H38="255", H38="245", H38="254", H38="155"), "Can't Lose Them",
    OR(H38="111", H38="112", H38="121"), "Lost / Churned",
    TRUE, "Regular Customers"
)</f>
        <v>Champions</v>
      </c>
    </row>
    <row r="39" spans="1:9" x14ac:dyDescent="0.25">
      <c r="A39">
        <v>13777</v>
      </c>
      <c r="B39">
        <v>0</v>
      </c>
      <c r="C39">
        <v>33</v>
      </c>
      <c r="D39">
        <v>25977.16</v>
      </c>
      <c r="E39" cm="1">
        <f t="array" ref="E39">_xlfn.IFS(B39&lt;=_xlfn.PERCENTILE.INC(B:B, 0.2), 5, B39&lt;=_xlfn.PERCENTILE.INC(B:B, 0.4), 4, B39&lt;=_xlfn.PERCENTILE.INC(B:B, 0.6), 3, B39&lt;=_xlfn.PERCENTILE.INC(B:B, 0.8), 2, TRUE, 1)</f>
        <v>5</v>
      </c>
      <c r="F39" cm="1">
        <f t="array" ref="F39">_xlfn.IFS(C39&gt;=_xlfn.PERCENTILE.INC(C:C, 0.8), 5, C39&gt;=_xlfn.PERCENTILE.INC(C:C, 0.6), 4, C39&gt;=_xlfn.PERCENTILE.INC(C:C, 0.4), 3, C39&gt;=_xlfn.PERCENTILE.INC(C:C, 0.2), 2, TRUE, 1)</f>
        <v>5</v>
      </c>
      <c r="G39" cm="1">
        <f t="array" ref="G39">_xlfn.IFS(D39&gt;=_xlfn.PERCENTILE.INC(D:D, 0.8), 5, D39&gt;=_xlfn.PERCENTILE.INC(D:D, 0.6), 4, D39&gt;=_xlfn.PERCENTILE.INC(D:D, 0.4), 3, D39&gt;=_xlfn.PERCENTILE.INC(D:D, 0.2), 2, TRUE, 1)</f>
        <v>5</v>
      </c>
      <c r="H39" t="str">
        <f t="shared" si="0"/>
        <v>555</v>
      </c>
      <c r="I39" t="str" cm="1">
        <f t="array" ref="I39">_xlfn.IFS(
    OR(H39="555", H39="554", H39="545", H39="455"), "Champions",
    OR(H39="544", H39="454", H39="445", H39="444", H39="553"), "Loyal Customers",
    OR(H39="511", H39="512", H39="411", H39="412"), "Recent Newbies",
    OR(H39="311", H39="321", H39="312"), "Promising / Warm",
    OR(H39="255", H39="245", H39="254", H39="155"), "Can't Lose Them",
    OR(H39="111", H39="112", H39="121"), "Lost / Churned",
    TRUE, "Regular Customers"
)</f>
        <v>Champions</v>
      </c>
    </row>
    <row r="40" spans="1:9" x14ac:dyDescent="0.25">
      <c r="A40">
        <v>12753</v>
      </c>
      <c r="B40">
        <v>22</v>
      </c>
      <c r="C40">
        <v>6</v>
      </c>
      <c r="D40">
        <v>21429.39</v>
      </c>
      <c r="E40" cm="1">
        <f t="array" ref="E40">_xlfn.IFS(B40&lt;=_xlfn.PERCENTILE.INC(B:B, 0.2), 5, B40&lt;=_xlfn.PERCENTILE.INC(B:B, 0.4), 4, B40&lt;=_xlfn.PERCENTILE.INC(B:B, 0.6), 3, B40&lt;=_xlfn.PERCENTILE.INC(B:B, 0.8), 2, TRUE, 1)</f>
        <v>4</v>
      </c>
      <c r="F40" cm="1">
        <f t="array" ref="F40">_xlfn.IFS(C40&gt;=_xlfn.PERCENTILE.INC(C:C, 0.8), 5, C40&gt;=_xlfn.PERCENTILE.INC(C:C, 0.6), 4, C40&gt;=_xlfn.PERCENTILE.INC(C:C, 0.4), 3, C40&gt;=_xlfn.PERCENTILE.INC(C:C, 0.2), 2, TRUE, 1)</f>
        <v>5</v>
      </c>
      <c r="G40" cm="1">
        <f t="array" ref="G40">_xlfn.IFS(D40&gt;=_xlfn.PERCENTILE.INC(D:D, 0.8), 5, D40&gt;=_xlfn.PERCENTILE.INC(D:D, 0.6), 4, D40&gt;=_xlfn.PERCENTILE.INC(D:D, 0.4), 3, D40&gt;=_xlfn.PERCENTILE.INC(D:D, 0.2), 2, TRUE, 1)</f>
        <v>5</v>
      </c>
      <c r="H40" t="str">
        <f t="shared" si="0"/>
        <v>455</v>
      </c>
      <c r="I40" t="str" cm="1">
        <f t="array" ref="I40">_xlfn.IFS(
    OR(H40="555", H40="554", H40="545", H40="455"), "Champions",
    OR(H40="544", H40="454", H40="445", H40="444", H40="553"), "Loyal Customers",
    OR(H40="511", H40="512", H40="411", H40="412"), "Recent Newbies",
    OR(H40="311", H40="321", H40="312"), "Promising / Warm",
    OR(H40="255", H40="245", H40="254", H40="155"), "Can't Lose Them",
    OR(H40="111", H40="112", H40="121"), "Lost / Churned",
    TRUE, "Regular Customers"
)</f>
        <v>Champions</v>
      </c>
    </row>
    <row r="41" spans="1:9" x14ac:dyDescent="0.25">
      <c r="A41">
        <v>12744</v>
      </c>
      <c r="B41">
        <v>51</v>
      </c>
      <c r="C41">
        <v>7</v>
      </c>
      <c r="D41">
        <v>21279.29</v>
      </c>
      <c r="E41" cm="1">
        <f t="array" ref="E41">_xlfn.IFS(B41&lt;=_xlfn.PERCENTILE.INC(B:B, 0.2), 5, B41&lt;=_xlfn.PERCENTILE.INC(B:B, 0.4), 4, B41&lt;=_xlfn.PERCENTILE.INC(B:B, 0.6), 3, B41&lt;=_xlfn.PERCENTILE.INC(B:B, 0.8), 2, TRUE, 1)</f>
        <v>3</v>
      </c>
      <c r="F41" cm="1">
        <f t="array" ref="F41">_xlfn.IFS(C41&gt;=_xlfn.PERCENTILE.INC(C:C, 0.8), 5, C41&gt;=_xlfn.PERCENTILE.INC(C:C, 0.6), 4, C41&gt;=_xlfn.PERCENTILE.INC(C:C, 0.4), 3, C41&gt;=_xlfn.PERCENTILE.INC(C:C, 0.2), 2, TRUE, 1)</f>
        <v>5</v>
      </c>
      <c r="G41" cm="1">
        <f t="array" ref="G41">_xlfn.IFS(D41&gt;=_xlfn.PERCENTILE.INC(D:D, 0.8), 5, D41&gt;=_xlfn.PERCENTILE.INC(D:D, 0.6), 4, D41&gt;=_xlfn.PERCENTILE.INC(D:D, 0.4), 3, D41&gt;=_xlfn.PERCENTILE.INC(D:D, 0.2), 2, TRUE, 1)</f>
        <v>5</v>
      </c>
      <c r="H41" t="str">
        <f t="shared" si="0"/>
        <v>355</v>
      </c>
      <c r="I41" t="str" cm="1">
        <f t="array" ref="I41">_xlfn.IFS(
    OR(H41="555", H41="554", H41="545", H41="455"), "Champions",
    OR(H41="544", H41="454", H41="445", H41="444", H41="553"), "Loyal Customers",
    OR(H41="511", H41="512", H41="411", H41="412"), "Recent Newbies",
    OR(H41="311", H41="321", H41="312"), "Promising / Warm",
    OR(H41="255", H41="245", H41="254", H41="155"), "Can't Lose Them",
    OR(H41="111", H41="112", H41="121"), "Lost / Churned",
    TRUE, "Regular Customers"
)</f>
        <v>Regular Customers</v>
      </c>
    </row>
    <row r="42" spans="1:9" x14ac:dyDescent="0.25">
      <c r="A42">
        <v>16210</v>
      </c>
      <c r="B42">
        <v>1</v>
      </c>
      <c r="C42">
        <v>18</v>
      </c>
      <c r="D42">
        <v>21086.3</v>
      </c>
      <c r="E42" cm="1">
        <f t="array" ref="E42">_xlfn.IFS(B42&lt;=_xlfn.PERCENTILE.INC(B:B, 0.2), 5, B42&lt;=_xlfn.PERCENTILE.INC(B:B, 0.4), 4, B42&lt;=_xlfn.PERCENTILE.INC(B:B, 0.6), 3, B42&lt;=_xlfn.PERCENTILE.INC(B:B, 0.8), 2, TRUE, 1)</f>
        <v>5</v>
      </c>
      <c r="F42" cm="1">
        <f t="array" ref="F42">_xlfn.IFS(C42&gt;=_xlfn.PERCENTILE.INC(C:C, 0.8), 5, C42&gt;=_xlfn.PERCENTILE.INC(C:C, 0.6), 4, C42&gt;=_xlfn.PERCENTILE.INC(C:C, 0.4), 3, C42&gt;=_xlfn.PERCENTILE.INC(C:C, 0.2), 2, TRUE, 1)</f>
        <v>5</v>
      </c>
      <c r="G42" cm="1">
        <f t="array" ref="G42">_xlfn.IFS(D42&gt;=_xlfn.PERCENTILE.INC(D:D, 0.8), 5, D42&gt;=_xlfn.PERCENTILE.INC(D:D, 0.6), 4, D42&gt;=_xlfn.PERCENTILE.INC(D:D, 0.4), 3, D42&gt;=_xlfn.PERCENTILE.INC(D:D, 0.2), 2, TRUE, 1)</f>
        <v>5</v>
      </c>
      <c r="H42" t="str">
        <f t="shared" si="0"/>
        <v>555</v>
      </c>
      <c r="I42" t="str" cm="1">
        <f t="array" ref="I42">_xlfn.IFS(
    OR(H42="555", H42="554", H42="545", H42="455"), "Champions",
    OR(H42="544", H42="454", H42="445", H42="444", H42="553"), "Loyal Customers",
    OR(H42="511", H42="512", H42="411", H42="412"), "Recent Newbies",
    OR(H42="311", H42="321", H42="312"), "Promising / Warm",
    OR(H42="255", H42="245", H42="254", H42="155"), "Can't Lose Them",
    OR(H42="111", H42="112", H42="121"), "Lost / Churned",
    TRUE, "Regular Customers"
)</f>
        <v>Champions</v>
      </c>
    </row>
    <row r="43" spans="1:9" x14ac:dyDescent="0.25">
      <c r="A43">
        <v>17675</v>
      </c>
      <c r="B43">
        <v>0</v>
      </c>
      <c r="C43">
        <v>31</v>
      </c>
      <c r="D43">
        <v>20374.28</v>
      </c>
      <c r="E43" cm="1">
        <f t="array" ref="E43">_xlfn.IFS(B43&lt;=_xlfn.PERCENTILE.INC(B:B, 0.2), 5, B43&lt;=_xlfn.PERCENTILE.INC(B:B, 0.4), 4, B43&lt;=_xlfn.PERCENTILE.INC(B:B, 0.6), 3, B43&lt;=_xlfn.PERCENTILE.INC(B:B, 0.8), 2, TRUE, 1)</f>
        <v>5</v>
      </c>
      <c r="F43" cm="1">
        <f t="array" ref="F43">_xlfn.IFS(C43&gt;=_xlfn.PERCENTILE.INC(C:C, 0.8), 5, C43&gt;=_xlfn.PERCENTILE.INC(C:C, 0.6), 4, C43&gt;=_xlfn.PERCENTILE.INC(C:C, 0.4), 3, C43&gt;=_xlfn.PERCENTILE.INC(C:C, 0.2), 2, TRUE, 1)</f>
        <v>5</v>
      </c>
      <c r="G43" cm="1">
        <f t="array" ref="G43">_xlfn.IFS(D43&gt;=_xlfn.PERCENTILE.INC(D:D, 0.8), 5, D43&gt;=_xlfn.PERCENTILE.INC(D:D, 0.6), 4, D43&gt;=_xlfn.PERCENTILE.INC(D:D, 0.4), 3, D43&gt;=_xlfn.PERCENTILE.INC(D:D, 0.2), 2, TRUE, 1)</f>
        <v>5</v>
      </c>
      <c r="H43" t="str">
        <f t="shared" si="0"/>
        <v>555</v>
      </c>
      <c r="I43" t="str" cm="1">
        <f t="array" ref="I43">_xlfn.IFS(
    OR(H43="555", H43="554", H43="545", H43="455"), "Champions",
    OR(H43="544", H43="454", H43="445", H43="444", H43="553"), "Loyal Customers",
    OR(H43="511", H43="512", H43="411", H43="412"), "Recent Newbies",
    OR(H43="311", H43="321", H43="312"), "Promising / Warm",
    OR(H43="255", H43="245", H43="254", H43="155"), "Can't Lose Them",
    OR(H43="111", H43="112", H43="121"), "Lost / Churned",
    TRUE, "Regular Customers"
)</f>
        <v>Champions</v>
      </c>
    </row>
    <row r="44" spans="1:9" x14ac:dyDescent="0.25">
      <c r="A44">
        <v>17381</v>
      </c>
      <c r="B44">
        <v>8</v>
      </c>
      <c r="C44">
        <v>29</v>
      </c>
      <c r="D44">
        <v>20275.61</v>
      </c>
      <c r="E44" cm="1">
        <f t="array" ref="E44">_xlfn.IFS(B44&lt;=_xlfn.PERCENTILE.INC(B:B, 0.2), 5, B44&lt;=_xlfn.PERCENTILE.INC(B:B, 0.4), 4, B44&lt;=_xlfn.PERCENTILE.INC(B:B, 0.6), 3, B44&lt;=_xlfn.PERCENTILE.INC(B:B, 0.8), 2, TRUE, 1)</f>
        <v>5</v>
      </c>
      <c r="F44" cm="1">
        <f t="array" ref="F44">_xlfn.IFS(C44&gt;=_xlfn.PERCENTILE.INC(C:C, 0.8), 5, C44&gt;=_xlfn.PERCENTILE.INC(C:C, 0.6), 4, C44&gt;=_xlfn.PERCENTILE.INC(C:C, 0.4), 3, C44&gt;=_xlfn.PERCENTILE.INC(C:C, 0.2), 2, TRUE, 1)</f>
        <v>5</v>
      </c>
      <c r="G44" cm="1">
        <f t="array" ref="G44">_xlfn.IFS(D44&gt;=_xlfn.PERCENTILE.INC(D:D, 0.8), 5, D44&gt;=_xlfn.PERCENTILE.INC(D:D, 0.6), 4, D44&gt;=_xlfn.PERCENTILE.INC(D:D, 0.4), 3, D44&gt;=_xlfn.PERCENTILE.INC(D:D, 0.2), 2, TRUE, 1)</f>
        <v>5</v>
      </c>
      <c r="H44" t="str">
        <f t="shared" si="0"/>
        <v>555</v>
      </c>
      <c r="I44" t="str" cm="1">
        <f t="array" ref="I44">_xlfn.IFS(
    OR(H44="555", H44="554", H44="545", H44="455"), "Champions",
    OR(H44="544", H44="454", H44="445", H44="444", H44="553"), "Loyal Customers",
    OR(H44="511", H44="512", H44="411", H44="412"), "Recent Newbies",
    OR(H44="311", H44="321", H44="312"), "Promising / Warm",
    OR(H44="255", H44="245", H44="254", H44="155"), "Can't Lose Them",
    OR(H44="111", H44="112", H44="121"), "Lost / Churned",
    TRUE, "Regular Customers"
)</f>
        <v>Champions</v>
      </c>
    </row>
    <row r="45" spans="1:9" x14ac:dyDescent="0.25">
      <c r="A45">
        <v>12471</v>
      </c>
      <c r="B45">
        <v>1</v>
      </c>
      <c r="C45">
        <v>30</v>
      </c>
      <c r="D45">
        <v>19788.650000000001</v>
      </c>
      <c r="E45" cm="1">
        <f t="array" ref="E45">_xlfn.IFS(B45&lt;=_xlfn.PERCENTILE.INC(B:B, 0.2), 5, B45&lt;=_xlfn.PERCENTILE.INC(B:B, 0.4), 4, B45&lt;=_xlfn.PERCENTILE.INC(B:B, 0.6), 3, B45&lt;=_xlfn.PERCENTILE.INC(B:B, 0.8), 2, TRUE, 1)</f>
        <v>5</v>
      </c>
      <c r="F45" cm="1">
        <f t="array" ref="F45">_xlfn.IFS(C45&gt;=_xlfn.PERCENTILE.INC(C:C, 0.8), 5, C45&gt;=_xlfn.PERCENTILE.INC(C:C, 0.6), 4, C45&gt;=_xlfn.PERCENTILE.INC(C:C, 0.4), 3, C45&gt;=_xlfn.PERCENTILE.INC(C:C, 0.2), 2, TRUE, 1)</f>
        <v>5</v>
      </c>
      <c r="G45" cm="1">
        <f t="array" ref="G45">_xlfn.IFS(D45&gt;=_xlfn.PERCENTILE.INC(D:D, 0.8), 5, D45&gt;=_xlfn.PERCENTILE.INC(D:D, 0.6), 4, D45&gt;=_xlfn.PERCENTILE.INC(D:D, 0.4), 3, D45&gt;=_xlfn.PERCENTILE.INC(D:D, 0.2), 2, TRUE, 1)</f>
        <v>5</v>
      </c>
      <c r="H45" t="str">
        <f t="shared" si="0"/>
        <v>555</v>
      </c>
      <c r="I45" t="str" cm="1">
        <f t="array" ref="I45">_xlfn.IFS(
    OR(H45="555", H45="554", H45="545", H45="455"), "Champions",
    OR(H45="544", H45="454", H45="445", H45="444", H45="553"), "Loyal Customers",
    OR(H45="511", H45="512", H45="411", H45="412"), "Recent Newbies",
    OR(H45="311", H45="321", H45="312"), "Promising / Warm",
    OR(H45="255", H45="245", H45="254", H45="155"), "Can't Lose Them",
    OR(H45="111", H45="112", H45="121"), "Lost / Churned",
    TRUE, "Regular Customers"
)</f>
        <v>Champions</v>
      </c>
    </row>
    <row r="46" spans="1:9" x14ac:dyDescent="0.25">
      <c r="A46">
        <v>15039</v>
      </c>
      <c r="B46">
        <v>9</v>
      </c>
      <c r="C46">
        <v>47</v>
      </c>
      <c r="D46">
        <v>19766.59</v>
      </c>
      <c r="E46" cm="1">
        <f t="array" ref="E46">_xlfn.IFS(B46&lt;=_xlfn.PERCENTILE.INC(B:B, 0.2), 5, B46&lt;=_xlfn.PERCENTILE.INC(B:B, 0.4), 4, B46&lt;=_xlfn.PERCENTILE.INC(B:B, 0.6), 3, B46&lt;=_xlfn.PERCENTILE.INC(B:B, 0.8), 2, TRUE, 1)</f>
        <v>5</v>
      </c>
      <c r="F46" cm="1">
        <f t="array" ref="F46">_xlfn.IFS(C46&gt;=_xlfn.PERCENTILE.INC(C:C, 0.8), 5, C46&gt;=_xlfn.PERCENTILE.INC(C:C, 0.6), 4, C46&gt;=_xlfn.PERCENTILE.INC(C:C, 0.4), 3, C46&gt;=_xlfn.PERCENTILE.INC(C:C, 0.2), 2, TRUE, 1)</f>
        <v>5</v>
      </c>
      <c r="G46" cm="1">
        <f t="array" ref="G46">_xlfn.IFS(D46&gt;=_xlfn.PERCENTILE.INC(D:D, 0.8), 5, D46&gt;=_xlfn.PERCENTILE.INC(D:D, 0.6), 4, D46&gt;=_xlfn.PERCENTILE.INC(D:D, 0.4), 3, D46&gt;=_xlfn.PERCENTILE.INC(D:D, 0.2), 2, TRUE, 1)</f>
        <v>5</v>
      </c>
      <c r="H46" t="str">
        <f t="shared" si="0"/>
        <v>555</v>
      </c>
      <c r="I46" t="str" cm="1">
        <f t="array" ref="I46">_xlfn.IFS(
    OR(H46="555", H46="554", H46="545", H46="455"), "Champions",
    OR(H46="544", H46="454", H46="445", H46="444", H46="553"), "Loyal Customers",
    OR(H46="511", H46="512", H46="411", H46="412"), "Recent Newbies",
    OR(H46="311", H46="321", H46="312"), "Promising / Warm",
    OR(H46="255", H46="245", H46="254", H46="155"), "Can't Lose Them",
    OR(H46="111", H46="112", H46="121"), "Lost / Churned",
    TRUE, "Regular Customers"
)</f>
        <v>Champions</v>
      </c>
    </row>
    <row r="47" spans="1:9" x14ac:dyDescent="0.25">
      <c r="A47">
        <v>12731</v>
      </c>
      <c r="B47">
        <v>23</v>
      </c>
      <c r="C47">
        <v>12</v>
      </c>
      <c r="D47">
        <v>18895.91</v>
      </c>
      <c r="E47" cm="1">
        <f t="array" ref="E47">_xlfn.IFS(B47&lt;=_xlfn.PERCENTILE.INC(B:B, 0.2), 5, B47&lt;=_xlfn.PERCENTILE.INC(B:B, 0.4), 4, B47&lt;=_xlfn.PERCENTILE.INC(B:B, 0.6), 3, B47&lt;=_xlfn.PERCENTILE.INC(B:B, 0.8), 2, TRUE, 1)</f>
        <v>4</v>
      </c>
      <c r="F47" cm="1">
        <f t="array" ref="F47">_xlfn.IFS(C47&gt;=_xlfn.PERCENTILE.INC(C:C, 0.8), 5, C47&gt;=_xlfn.PERCENTILE.INC(C:C, 0.6), 4, C47&gt;=_xlfn.PERCENTILE.INC(C:C, 0.4), 3, C47&gt;=_xlfn.PERCENTILE.INC(C:C, 0.2), 2, TRUE, 1)</f>
        <v>5</v>
      </c>
      <c r="G47" cm="1">
        <f t="array" ref="G47">_xlfn.IFS(D47&gt;=_xlfn.PERCENTILE.INC(D:D, 0.8), 5, D47&gt;=_xlfn.PERCENTILE.INC(D:D, 0.6), 4, D47&gt;=_xlfn.PERCENTILE.INC(D:D, 0.4), 3, D47&gt;=_xlfn.PERCENTILE.INC(D:D, 0.2), 2, TRUE, 1)</f>
        <v>5</v>
      </c>
      <c r="H47" t="str">
        <f t="shared" si="0"/>
        <v>455</v>
      </c>
      <c r="I47" t="str" cm="1">
        <f t="array" ref="I47">_xlfn.IFS(
    OR(H47="555", H47="554", H47="545", H47="455"), "Champions",
    OR(H47="544", H47="454", H47="445", H47="444", H47="553"), "Loyal Customers",
    OR(H47="511", H47="512", H47="411", H47="412"), "Recent Newbies",
    OR(H47="311", H47="321", H47="312"), "Promising / Warm",
    OR(H47="255", H47="245", H47="254", H47="155"), "Can't Lose Them",
    OR(H47="111", H47="112", H47="121"), "Lost / Churned",
    TRUE, "Regular Customers"
)</f>
        <v>Champions</v>
      </c>
    </row>
    <row r="48" spans="1:9" x14ac:dyDescent="0.25">
      <c r="A48">
        <v>15159</v>
      </c>
      <c r="B48">
        <v>1</v>
      </c>
      <c r="C48">
        <v>30</v>
      </c>
      <c r="D48">
        <v>18641.009999999998</v>
      </c>
      <c r="E48" cm="1">
        <f t="array" ref="E48">_xlfn.IFS(B48&lt;=_xlfn.PERCENTILE.INC(B:B, 0.2), 5, B48&lt;=_xlfn.PERCENTILE.INC(B:B, 0.4), 4, B48&lt;=_xlfn.PERCENTILE.INC(B:B, 0.6), 3, B48&lt;=_xlfn.PERCENTILE.INC(B:B, 0.8), 2, TRUE, 1)</f>
        <v>5</v>
      </c>
      <c r="F48" cm="1">
        <f t="array" ref="F48">_xlfn.IFS(C48&gt;=_xlfn.PERCENTILE.INC(C:C, 0.8), 5, C48&gt;=_xlfn.PERCENTILE.INC(C:C, 0.6), 4, C48&gt;=_xlfn.PERCENTILE.INC(C:C, 0.4), 3, C48&gt;=_xlfn.PERCENTILE.INC(C:C, 0.2), 2, TRUE, 1)</f>
        <v>5</v>
      </c>
      <c r="G48" cm="1">
        <f t="array" ref="G48">_xlfn.IFS(D48&gt;=_xlfn.PERCENTILE.INC(D:D, 0.8), 5, D48&gt;=_xlfn.PERCENTILE.INC(D:D, 0.6), 4, D48&gt;=_xlfn.PERCENTILE.INC(D:D, 0.4), 3, D48&gt;=_xlfn.PERCENTILE.INC(D:D, 0.2), 2, TRUE, 1)</f>
        <v>5</v>
      </c>
      <c r="H48" t="str">
        <f t="shared" si="0"/>
        <v>555</v>
      </c>
      <c r="I48" t="str" cm="1">
        <f t="array" ref="I48">_xlfn.IFS(
    OR(H48="555", H48="554", H48="545", H48="455"), "Champions",
    OR(H48="544", H48="454", H48="445", H48="444", H48="553"), "Loyal Customers",
    OR(H48="511", H48="512", H48="411", H48="412"), "Recent Newbies",
    OR(H48="311", H48="321", H48="312"), "Promising / Warm",
    OR(H48="255", H48="245", H48="254", H48="155"), "Can't Lose Them",
    OR(H48="111", H48="112", H48="121"), "Lost / Churned",
    TRUE, "Regular Customers"
)</f>
        <v>Champions</v>
      </c>
    </row>
    <row r="49" spans="1:9" x14ac:dyDescent="0.25">
      <c r="A49">
        <v>12901</v>
      </c>
      <c r="B49">
        <v>8</v>
      </c>
      <c r="C49">
        <v>28</v>
      </c>
      <c r="D49">
        <v>17654.54</v>
      </c>
      <c r="E49" cm="1">
        <f t="array" ref="E49">_xlfn.IFS(B49&lt;=_xlfn.PERCENTILE.INC(B:B, 0.2), 5, B49&lt;=_xlfn.PERCENTILE.INC(B:B, 0.4), 4, B49&lt;=_xlfn.PERCENTILE.INC(B:B, 0.6), 3, B49&lt;=_xlfn.PERCENTILE.INC(B:B, 0.8), 2, TRUE, 1)</f>
        <v>5</v>
      </c>
      <c r="F49" cm="1">
        <f t="array" ref="F49">_xlfn.IFS(C49&gt;=_xlfn.PERCENTILE.INC(C:C, 0.8), 5, C49&gt;=_xlfn.PERCENTILE.INC(C:C, 0.6), 4, C49&gt;=_xlfn.PERCENTILE.INC(C:C, 0.4), 3, C49&gt;=_xlfn.PERCENTILE.INC(C:C, 0.2), 2, TRUE, 1)</f>
        <v>5</v>
      </c>
      <c r="G49" cm="1">
        <f t="array" ref="G49">_xlfn.IFS(D49&gt;=_xlfn.PERCENTILE.INC(D:D, 0.8), 5, D49&gt;=_xlfn.PERCENTILE.INC(D:D, 0.6), 4, D49&gt;=_xlfn.PERCENTILE.INC(D:D, 0.4), 3, D49&gt;=_xlfn.PERCENTILE.INC(D:D, 0.2), 2, TRUE, 1)</f>
        <v>5</v>
      </c>
      <c r="H49" t="str">
        <f t="shared" si="0"/>
        <v>555</v>
      </c>
      <c r="I49" t="str" cm="1">
        <f t="array" ref="I49">_xlfn.IFS(
    OR(H49="555", H49="554", H49="545", H49="455"), "Champions",
    OR(H49="544", H49="454", H49="445", H49="444", H49="553"), "Loyal Customers",
    OR(H49="511", H49="512", H49="411", H49="412"), "Recent Newbies",
    OR(H49="311", H49="321", H49="312"), "Promising / Warm",
    OR(H49="255", H49="245", H49="254", H49="155"), "Can't Lose Them",
    OR(H49="111", H49="112", H49="121"), "Lost / Churned",
    TRUE, "Regular Customers"
)</f>
        <v>Champions</v>
      </c>
    </row>
    <row r="50" spans="1:9" x14ac:dyDescent="0.25">
      <c r="A50">
        <v>12678</v>
      </c>
      <c r="B50">
        <v>41</v>
      </c>
      <c r="C50">
        <v>12</v>
      </c>
      <c r="D50">
        <v>17628.46</v>
      </c>
      <c r="E50" cm="1">
        <f t="array" ref="E50">_xlfn.IFS(B50&lt;=_xlfn.PERCENTILE.INC(B:B, 0.2), 5, B50&lt;=_xlfn.PERCENTILE.INC(B:B, 0.4), 4, B50&lt;=_xlfn.PERCENTILE.INC(B:B, 0.6), 3, B50&lt;=_xlfn.PERCENTILE.INC(B:B, 0.8), 2, TRUE, 1)</f>
        <v>3</v>
      </c>
      <c r="F50" cm="1">
        <f t="array" ref="F50">_xlfn.IFS(C50&gt;=_xlfn.PERCENTILE.INC(C:C, 0.8), 5, C50&gt;=_xlfn.PERCENTILE.INC(C:C, 0.6), 4, C50&gt;=_xlfn.PERCENTILE.INC(C:C, 0.4), 3, C50&gt;=_xlfn.PERCENTILE.INC(C:C, 0.2), 2, TRUE, 1)</f>
        <v>5</v>
      </c>
      <c r="G50" cm="1">
        <f t="array" ref="G50">_xlfn.IFS(D50&gt;=_xlfn.PERCENTILE.INC(D:D, 0.8), 5, D50&gt;=_xlfn.PERCENTILE.INC(D:D, 0.6), 4, D50&gt;=_xlfn.PERCENTILE.INC(D:D, 0.4), 3, D50&gt;=_xlfn.PERCENTILE.INC(D:D, 0.2), 2, TRUE, 1)</f>
        <v>5</v>
      </c>
      <c r="H50" t="str">
        <f t="shared" si="0"/>
        <v>355</v>
      </c>
      <c r="I50" t="str" cm="1">
        <f t="array" ref="I50">_xlfn.IFS(
    OR(H50="555", H50="554", H50="545", H50="455"), "Champions",
    OR(H50="544", H50="454", H50="445", H50="444", H50="553"), "Loyal Customers",
    OR(H50="511", H50="512", H50="411", H50="412"), "Recent Newbies",
    OR(H50="311", H50="321", H50="312"), "Promising / Warm",
    OR(H50="255", H50="245", H50="254", H50="155"), "Can't Lose Them",
    OR(H50="111", H50="112", H50="121"), "Lost / Churned",
    TRUE, "Regular Customers"
)</f>
        <v>Regular Customers</v>
      </c>
    </row>
    <row r="51" spans="1:9" x14ac:dyDescent="0.25">
      <c r="A51">
        <v>14031</v>
      </c>
      <c r="B51">
        <v>6</v>
      </c>
      <c r="C51">
        <v>19</v>
      </c>
      <c r="D51">
        <v>17286.86</v>
      </c>
      <c r="E51" cm="1">
        <f t="array" ref="E51">_xlfn.IFS(B51&lt;=_xlfn.PERCENTILE.INC(B:B, 0.2), 5, B51&lt;=_xlfn.PERCENTILE.INC(B:B, 0.4), 4, B51&lt;=_xlfn.PERCENTILE.INC(B:B, 0.6), 3, B51&lt;=_xlfn.PERCENTILE.INC(B:B, 0.8), 2, TRUE, 1)</f>
        <v>5</v>
      </c>
      <c r="F51" cm="1">
        <f t="array" ref="F51">_xlfn.IFS(C51&gt;=_xlfn.PERCENTILE.INC(C:C, 0.8), 5, C51&gt;=_xlfn.PERCENTILE.INC(C:C, 0.6), 4, C51&gt;=_xlfn.PERCENTILE.INC(C:C, 0.4), 3, C51&gt;=_xlfn.PERCENTILE.INC(C:C, 0.2), 2, TRUE, 1)</f>
        <v>5</v>
      </c>
      <c r="G51" cm="1">
        <f t="array" ref="G51">_xlfn.IFS(D51&gt;=_xlfn.PERCENTILE.INC(D:D, 0.8), 5, D51&gt;=_xlfn.PERCENTILE.INC(D:D, 0.6), 4, D51&gt;=_xlfn.PERCENTILE.INC(D:D, 0.4), 3, D51&gt;=_xlfn.PERCENTILE.INC(D:D, 0.2), 2, TRUE, 1)</f>
        <v>5</v>
      </c>
      <c r="H51" t="str">
        <f t="shared" si="0"/>
        <v>555</v>
      </c>
      <c r="I51" t="str" cm="1">
        <f t="array" ref="I51">_xlfn.IFS(
    OR(H51="555", H51="554", H51="545", H51="455"), "Champions",
    OR(H51="544", H51="454", H51="445", H51="444", H51="553"), "Loyal Customers",
    OR(H51="511", H51="512", H51="411", H51="412"), "Recent Newbies",
    OR(H51="311", H51="321", H51="312"), "Promising / Warm",
    OR(H51="255", H51="245", H51="254", H51="155"), "Can't Lose Them",
    OR(H51="111", H51="112", H51="121"), "Lost / Churned",
    TRUE, "Regular Customers"
)</f>
        <v>Champions</v>
      </c>
    </row>
    <row r="52" spans="1:9" x14ac:dyDescent="0.25">
      <c r="A52">
        <v>17428</v>
      </c>
      <c r="B52">
        <v>0</v>
      </c>
      <c r="C52">
        <v>28</v>
      </c>
      <c r="D52">
        <v>17256.849999999999</v>
      </c>
      <c r="E52" cm="1">
        <f t="array" ref="E52">_xlfn.IFS(B52&lt;=_xlfn.PERCENTILE.INC(B:B, 0.2), 5, B52&lt;=_xlfn.PERCENTILE.INC(B:B, 0.4), 4, B52&lt;=_xlfn.PERCENTILE.INC(B:B, 0.6), 3, B52&lt;=_xlfn.PERCENTILE.INC(B:B, 0.8), 2, TRUE, 1)</f>
        <v>5</v>
      </c>
      <c r="F52" cm="1">
        <f t="array" ref="F52">_xlfn.IFS(C52&gt;=_xlfn.PERCENTILE.INC(C:C, 0.8), 5, C52&gt;=_xlfn.PERCENTILE.INC(C:C, 0.6), 4, C52&gt;=_xlfn.PERCENTILE.INC(C:C, 0.4), 3, C52&gt;=_xlfn.PERCENTILE.INC(C:C, 0.2), 2, TRUE, 1)</f>
        <v>5</v>
      </c>
      <c r="G52" cm="1">
        <f t="array" ref="G52">_xlfn.IFS(D52&gt;=_xlfn.PERCENTILE.INC(D:D, 0.8), 5, D52&gt;=_xlfn.PERCENTILE.INC(D:D, 0.6), 4, D52&gt;=_xlfn.PERCENTILE.INC(D:D, 0.4), 3, D52&gt;=_xlfn.PERCENTILE.INC(D:D, 0.2), 2, TRUE, 1)</f>
        <v>5</v>
      </c>
      <c r="H52" t="str">
        <f t="shared" si="0"/>
        <v>555</v>
      </c>
      <c r="I52" t="str" cm="1">
        <f t="array" ref="I52">_xlfn.IFS(
    OR(H52="555", H52="554", H52="545", H52="455"), "Champions",
    OR(H52="544", H52="454", H52="445", H52="444", H52="553"), "Loyal Customers",
    OR(H52="511", H52="512", H52="411", H52="412"), "Recent Newbies",
    OR(H52="311", H52="321", H52="312"), "Promising / Warm",
    OR(H52="255", H52="245", H52="254", H52="155"), "Can't Lose Them",
    OR(H52="111", H52="112", H52="121"), "Lost / Churned",
    TRUE, "Regular Customers"
)</f>
        <v>Champions</v>
      </c>
    </row>
    <row r="53" spans="1:9" x14ac:dyDescent="0.25">
      <c r="A53">
        <v>13767</v>
      </c>
      <c r="B53">
        <v>1</v>
      </c>
      <c r="C53">
        <v>37</v>
      </c>
      <c r="D53">
        <v>17220.36</v>
      </c>
      <c r="E53" cm="1">
        <f t="array" ref="E53">_xlfn.IFS(B53&lt;=_xlfn.PERCENTILE.INC(B:B, 0.2), 5, B53&lt;=_xlfn.PERCENTILE.INC(B:B, 0.4), 4, B53&lt;=_xlfn.PERCENTILE.INC(B:B, 0.6), 3, B53&lt;=_xlfn.PERCENTILE.INC(B:B, 0.8), 2, TRUE, 1)</f>
        <v>5</v>
      </c>
      <c r="F53" cm="1">
        <f t="array" ref="F53">_xlfn.IFS(C53&gt;=_xlfn.PERCENTILE.INC(C:C, 0.8), 5, C53&gt;=_xlfn.PERCENTILE.INC(C:C, 0.6), 4, C53&gt;=_xlfn.PERCENTILE.INC(C:C, 0.4), 3, C53&gt;=_xlfn.PERCENTILE.INC(C:C, 0.2), 2, TRUE, 1)</f>
        <v>5</v>
      </c>
      <c r="G53" cm="1">
        <f t="array" ref="G53">_xlfn.IFS(D53&gt;=_xlfn.PERCENTILE.INC(D:D, 0.8), 5, D53&gt;=_xlfn.PERCENTILE.INC(D:D, 0.6), 4, D53&gt;=_xlfn.PERCENTILE.INC(D:D, 0.4), 3, D53&gt;=_xlfn.PERCENTILE.INC(D:D, 0.2), 2, TRUE, 1)</f>
        <v>5</v>
      </c>
      <c r="H53" t="str">
        <f t="shared" si="0"/>
        <v>555</v>
      </c>
      <c r="I53" t="str" cm="1">
        <f t="array" ref="I53">_xlfn.IFS(
    OR(H53="555", H53="554", H53="545", H53="455"), "Champions",
    OR(H53="544", H53="454", H53="445", H53="444", H53="553"), "Loyal Customers",
    OR(H53="511", H53="512", H53="411", H53="412"), "Recent Newbies",
    OR(H53="311", H53="321", H53="312"), "Promising / Warm",
    OR(H53="255", H53="245", H53="254", H53="155"), "Can't Lose Them",
    OR(H53="111", H53="112", H53="121"), "Lost / Churned",
    TRUE, "Regular Customers"
)</f>
        <v>Champions</v>
      </c>
    </row>
    <row r="54" spans="1:9" x14ac:dyDescent="0.25">
      <c r="A54">
        <v>13881</v>
      </c>
      <c r="B54">
        <v>3</v>
      </c>
      <c r="C54">
        <v>20</v>
      </c>
      <c r="D54">
        <v>17159.52</v>
      </c>
      <c r="E54" cm="1">
        <f t="array" ref="E54">_xlfn.IFS(B54&lt;=_xlfn.PERCENTILE.INC(B:B, 0.2), 5, B54&lt;=_xlfn.PERCENTILE.INC(B:B, 0.4), 4, B54&lt;=_xlfn.PERCENTILE.INC(B:B, 0.6), 3, B54&lt;=_xlfn.PERCENTILE.INC(B:B, 0.8), 2, TRUE, 1)</f>
        <v>5</v>
      </c>
      <c r="F54" cm="1">
        <f t="array" ref="F54">_xlfn.IFS(C54&gt;=_xlfn.PERCENTILE.INC(C:C, 0.8), 5, C54&gt;=_xlfn.PERCENTILE.INC(C:C, 0.6), 4, C54&gt;=_xlfn.PERCENTILE.INC(C:C, 0.4), 3, C54&gt;=_xlfn.PERCENTILE.INC(C:C, 0.2), 2, TRUE, 1)</f>
        <v>5</v>
      </c>
      <c r="G54" cm="1">
        <f t="array" ref="G54">_xlfn.IFS(D54&gt;=_xlfn.PERCENTILE.INC(D:D, 0.8), 5, D54&gt;=_xlfn.PERCENTILE.INC(D:D, 0.6), 4, D54&gt;=_xlfn.PERCENTILE.INC(D:D, 0.4), 3, D54&gt;=_xlfn.PERCENTILE.INC(D:D, 0.2), 2, TRUE, 1)</f>
        <v>5</v>
      </c>
      <c r="H54" t="str">
        <f t="shared" si="0"/>
        <v>555</v>
      </c>
      <c r="I54" t="str" cm="1">
        <f t="array" ref="I54">_xlfn.IFS(
    OR(H54="555", H54="554", H54="545", H54="455"), "Champions",
    OR(H54="544", H54="454", H54="445", H54="444", H54="553"), "Loyal Customers",
    OR(H54="511", H54="512", H54="411", H54="412"), "Recent Newbies",
    OR(H54="311", H54="321", H54="312"), "Promising / Warm",
    OR(H54="255", H54="245", H54="254", H54="155"), "Can't Lose Them",
    OR(H54="111", H54="112", H54="121"), "Lost / Churned",
    TRUE, "Regular Customers"
)</f>
        <v>Champions</v>
      </c>
    </row>
    <row r="55" spans="1:9" x14ac:dyDescent="0.25">
      <c r="A55">
        <v>16839</v>
      </c>
      <c r="B55">
        <v>8</v>
      </c>
      <c r="C55">
        <v>34</v>
      </c>
      <c r="D55">
        <v>16594.349999999999</v>
      </c>
      <c r="E55" cm="1">
        <f t="array" ref="E55">_xlfn.IFS(B55&lt;=_xlfn.PERCENTILE.INC(B:B, 0.2), 5, B55&lt;=_xlfn.PERCENTILE.INC(B:B, 0.4), 4, B55&lt;=_xlfn.PERCENTILE.INC(B:B, 0.6), 3, B55&lt;=_xlfn.PERCENTILE.INC(B:B, 0.8), 2, TRUE, 1)</f>
        <v>5</v>
      </c>
      <c r="F55" cm="1">
        <f t="array" ref="F55">_xlfn.IFS(C55&gt;=_xlfn.PERCENTILE.INC(C:C, 0.8), 5, C55&gt;=_xlfn.PERCENTILE.INC(C:C, 0.6), 4, C55&gt;=_xlfn.PERCENTILE.INC(C:C, 0.4), 3, C55&gt;=_xlfn.PERCENTILE.INC(C:C, 0.2), 2, TRUE, 1)</f>
        <v>5</v>
      </c>
      <c r="G55" cm="1">
        <f t="array" ref="G55">_xlfn.IFS(D55&gt;=_xlfn.PERCENTILE.INC(D:D, 0.8), 5, D55&gt;=_xlfn.PERCENTILE.INC(D:D, 0.6), 4, D55&gt;=_xlfn.PERCENTILE.INC(D:D, 0.4), 3, D55&gt;=_xlfn.PERCENTILE.INC(D:D, 0.2), 2, TRUE, 1)</f>
        <v>5</v>
      </c>
      <c r="H55" t="str">
        <f t="shared" si="0"/>
        <v>555</v>
      </c>
      <c r="I55" t="str" cm="1">
        <f t="array" ref="I55">_xlfn.IFS(
    OR(H55="555", H55="554", H55="545", H55="455"), "Champions",
    OR(H55="544", H55="454", H55="445", H55="444", H55="553"), "Loyal Customers",
    OR(H55="511", H55="512", H55="411", H55="412"), "Recent Newbies",
    OR(H55="311", H55="321", H55="312"), "Promising / Warm",
    OR(H55="255", H55="245", H55="254", H55="155"), "Can't Lose Them",
    OR(H55="111", H55="112", H55="121"), "Lost / Churned",
    TRUE, "Regular Customers"
)</f>
        <v>Champions</v>
      </c>
    </row>
    <row r="56" spans="1:9" x14ac:dyDescent="0.25">
      <c r="A56">
        <v>12921</v>
      </c>
      <c r="B56">
        <v>8</v>
      </c>
      <c r="C56">
        <v>37</v>
      </c>
      <c r="D56">
        <v>16587.09</v>
      </c>
      <c r="E56" cm="1">
        <f t="array" ref="E56">_xlfn.IFS(B56&lt;=_xlfn.PERCENTILE.INC(B:B, 0.2), 5, B56&lt;=_xlfn.PERCENTILE.INC(B:B, 0.4), 4, B56&lt;=_xlfn.PERCENTILE.INC(B:B, 0.6), 3, B56&lt;=_xlfn.PERCENTILE.INC(B:B, 0.8), 2, TRUE, 1)</f>
        <v>5</v>
      </c>
      <c r="F56" cm="1">
        <f t="array" ref="F56">_xlfn.IFS(C56&gt;=_xlfn.PERCENTILE.INC(C:C, 0.8), 5, C56&gt;=_xlfn.PERCENTILE.INC(C:C, 0.6), 4, C56&gt;=_xlfn.PERCENTILE.INC(C:C, 0.4), 3, C56&gt;=_xlfn.PERCENTILE.INC(C:C, 0.2), 2, TRUE, 1)</f>
        <v>5</v>
      </c>
      <c r="G56" cm="1">
        <f t="array" ref="G56">_xlfn.IFS(D56&gt;=_xlfn.PERCENTILE.INC(D:D, 0.8), 5, D56&gt;=_xlfn.PERCENTILE.INC(D:D, 0.6), 4, D56&gt;=_xlfn.PERCENTILE.INC(D:D, 0.4), 3, D56&gt;=_xlfn.PERCENTILE.INC(D:D, 0.2), 2, TRUE, 1)</f>
        <v>5</v>
      </c>
      <c r="H56" t="str">
        <f t="shared" si="0"/>
        <v>555</v>
      </c>
      <c r="I56" t="str" cm="1">
        <f t="array" ref="I56">_xlfn.IFS(
    OR(H56="555", H56="554", H56="545", H56="455"), "Champions",
    OR(H56="544", H56="454", H56="445", H56="444", H56="553"), "Loyal Customers",
    OR(H56="511", H56="512", H56="411", H56="412"), "Recent Newbies",
    OR(H56="311", H56="321", H56="312"), "Promising / Warm",
    OR(H56="255", H56="245", H56="254", H56="155"), "Can't Lose Them",
    OR(H56="111", H56="112", H56="121"), "Lost / Churned",
    TRUE, "Regular Customers"
)</f>
        <v>Champions</v>
      </c>
    </row>
    <row r="57" spans="1:9" x14ac:dyDescent="0.25">
      <c r="A57">
        <v>17677</v>
      </c>
      <c r="B57">
        <v>1</v>
      </c>
      <c r="C57">
        <v>30</v>
      </c>
      <c r="D57">
        <v>16345.38</v>
      </c>
      <c r="E57" cm="1">
        <f t="array" ref="E57">_xlfn.IFS(B57&lt;=_xlfn.PERCENTILE.INC(B:B, 0.2), 5, B57&lt;=_xlfn.PERCENTILE.INC(B:B, 0.4), 4, B57&lt;=_xlfn.PERCENTILE.INC(B:B, 0.6), 3, B57&lt;=_xlfn.PERCENTILE.INC(B:B, 0.8), 2, TRUE, 1)</f>
        <v>5</v>
      </c>
      <c r="F57" cm="1">
        <f t="array" ref="F57">_xlfn.IFS(C57&gt;=_xlfn.PERCENTILE.INC(C:C, 0.8), 5, C57&gt;=_xlfn.PERCENTILE.INC(C:C, 0.6), 4, C57&gt;=_xlfn.PERCENTILE.INC(C:C, 0.4), 3, C57&gt;=_xlfn.PERCENTILE.INC(C:C, 0.2), 2, TRUE, 1)</f>
        <v>5</v>
      </c>
      <c r="G57" cm="1">
        <f t="array" ref="G57">_xlfn.IFS(D57&gt;=_xlfn.PERCENTILE.INC(D:D, 0.8), 5, D57&gt;=_xlfn.PERCENTILE.INC(D:D, 0.6), 4, D57&gt;=_xlfn.PERCENTILE.INC(D:D, 0.4), 3, D57&gt;=_xlfn.PERCENTILE.INC(D:D, 0.2), 2, TRUE, 1)</f>
        <v>5</v>
      </c>
      <c r="H57" t="str">
        <f t="shared" si="0"/>
        <v>555</v>
      </c>
      <c r="I57" t="str" cm="1">
        <f t="array" ref="I57">_xlfn.IFS(
    OR(H57="555", H57="554", H57="545", H57="455"), "Champions",
    OR(H57="544", H57="454", H57="445", H57="444", H57="553"), "Loyal Customers",
    OR(H57="511", H57="512", H57="411", H57="412"), "Recent Newbies",
    OR(H57="311", H57="321", H57="312"), "Promising / Warm",
    OR(H57="255", H57="245", H57="254", H57="155"), "Can't Lose Them",
    OR(H57="111", H57="112", H57="121"), "Lost / Churned",
    TRUE, "Regular Customers"
)</f>
        <v>Champions</v>
      </c>
    </row>
    <row r="58" spans="1:9" x14ac:dyDescent="0.25">
      <c r="A58">
        <v>15189</v>
      </c>
      <c r="B58">
        <v>0</v>
      </c>
      <c r="C58">
        <v>41</v>
      </c>
      <c r="D58">
        <v>16225.39</v>
      </c>
      <c r="E58" cm="1">
        <f t="array" ref="E58">_xlfn.IFS(B58&lt;=_xlfn.PERCENTILE.INC(B:B, 0.2), 5, B58&lt;=_xlfn.PERCENTILE.INC(B:B, 0.4), 4, B58&lt;=_xlfn.PERCENTILE.INC(B:B, 0.6), 3, B58&lt;=_xlfn.PERCENTILE.INC(B:B, 0.8), 2, TRUE, 1)</f>
        <v>5</v>
      </c>
      <c r="F58" cm="1">
        <f t="array" ref="F58">_xlfn.IFS(C58&gt;=_xlfn.PERCENTILE.INC(C:C, 0.8), 5, C58&gt;=_xlfn.PERCENTILE.INC(C:C, 0.6), 4, C58&gt;=_xlfn.PERCENTILE.INC(C:C, 0.4), 3, C58&gt;=_xlfn.PERCENTILE.INC(C:C, 0.2), 2, TRUE, 1)</f>
        <v>5</v>
      </c>
      <c r="G58" cm="1">
        <f t="array" ref="G58">_xlfn.IFS(D58&gt;=_xlfn.PERCENTILE.INC(D:D, 0.8), 5, D58&gt;=_xlfn.PERCENTILE.INC(D:D, 0.6), 4, D58&gt;=_xlfn.PERCENTILE.INC(D:D, 0.4), 3, D58&gt;=_xlfn.PERCENTILE.INC(D:D, 0.2), 2, TRUE, 1)</f>
        <v>5</v>
      </c>
      <c r="H58" t="str">
        <f t="shared" si="0"/>
        <v>555</v>
      </c>
      <c r="I58" t="str" cm="1">
        <f t="array" ref="I58">_xlfn.IFS(
    OR(H58="555", H58="554", H58="545", H58="455"), "Champions",
    OR(H58="544", H58="454", H58="445", H58="444", H58="553"), "Loyal Customers",
    OR(H58="511", H58="512", H58="411", H58="412"), "Recent Newbies",
    OR(H58="311", H58="321", H58="312"), "Promising / Warm",
    OR(H58="255", H58="245", H58="254", H58="155"), "Can't Lose Them",
    OR(H58="111", H58="112", H58="121"), "Lost / Churned",
    TRUE, "Regular Customers"
)</f>
        <v>Champions</v>
      </c>
    </row>
    <row r="59" spans="1:9" x14ac:dyDescent="0.25">
      <c r="A59">
        <v>14607</v>
      </c>
      <c r="B59">
        <v>15</v>
      </c>
      <c r="C59">
        <v>14</v>
      </c>
      <c r="D59">
        <v>16209.5</v>
      </c>
      <c r="E59" cm="1">
        <f t="array" ref="E59">_xlfn.IFS(B59&lt;=_xlfn.PERCENTILE.INC(B:B, 0.2), 5, B59&lt;=_xlfn.PERCENTILE.INC(B:B, 0.4), 4, B59&lt;=_xlfn.PERCENTILE.INC(B:B, 0.6), 3, B59&lt;=_xlfn.PERCENTILE.INC(B:B, 0.8), 2, TRUE, 1)</f>
        <v>4</v>
      </c>
      <c r="F59" cm="1">
        <f t="array" ref="F59">_xlfn.IFS(C59&gt;=_xlfn.PERCENTILE.INC(C:C, 0.8), 5, C59&gt;=_xlfn.PERCENTILE.INC(C:C, 0.6), 4, C59&gt;=_xlfn.PERCENTILE.INC(C:C, 0.4), 3, C59&gt;=_xlfn.PERCENTILE.INC(C:C, 0.2), 2, TRUE, 1)</f>
        <v>5</v>
      </c>
      <c r="G59" cm="1">
        <f t="array" ref="G59">_xlfn.IFS(D59&gt;=_xlfn.PERCENTILE.INC(D:D, 0.8), 5, D59&gt;=_xlfn.PERCENTILE.INC(D:D, 0.6), 4, D59&gt;=_xlfn.PERCENTILE.INC(D:D, 0.4), 3, D59&gt;=_xlfn.PERCENTILE.INC(D:D, 0.2), 2, TRUE, 1)</f>
        <v>5</v>
      </c>
      <c r="H59" t="str">
        <f t="shared" si="0"/>
        <v>455</v>
      </c>
      <c r="I59" t="str" cm="1">
        <f t="array" ref="I59">_xlfn.IFS(
    OR(H59="555", H59="554", H59="545", H59="455"), "Champions",
    OR(H59="544", H59="454", H59="445", H59="444", H59="553"), "Loyal Customers",
    OR(H59="511", H59="512", H59="411", H59="412"), "Recent Newbies",
    OR(H59="311", H59="321", H59="312"), "Promising / Warm",
    OR(H59="255", H59="245", H59="254", H59="155"), "Can't Lose Them",
    OR(H59="111", H59="112", H59="121"), "Lost / Churned",
    TRUE, "Regular Customers"
)</f>
        <v>Champions</v>
      </c>
    </row>
    <row r="60" spans="1:9" x14ac:dyDescent="0.25">
      <c r="A60">
        <v>15856</v>
      </c>
      <c r="B60">
        <v>3</v>
      </c>
      <c r="C60">
        <v>27</v>
      </c>
      <c r="D60">
        <v>16143.64</v>
      </c>
      <c r="E60" cm="1">
        <f t="array" ref="E60">_xlfn.IFS(B60&lt;=_xlfn.PERCENTILE.INC(B:B, 0.2), 5, B60&lt;=_xlfn.PERCENTILE.INC(B:B, 0.4), 4, B60&lt;=_xlfn.PERCENTILE.INC(B:B, 0.6), 3, B60&lt;=_xlfn.PERCENTILE.INC(B:B, 0.8), 2, TRUE, 1)</f>
        <v>5</v>
      </c>
      <c r="F60" cm="1">
        <f t="array" ref="F60">_xlfn.IFS(C60&gt;=_xlfn.PERCENTILE.INC(C:C, 0.8), 5, C60&gt;=_xlfn.PERCENTILE.INC(C:C, 0.6), 4, C60&gt;=_xlfn.PERCENTILE.INC(C:C, 0.4), 3, C60&gt;=_xlfn.PERCENTILE.INC(C:C, 0.2), 2, TRUE, 1)</f>
        <v>5</v>
      </c>
      <c r="G60" cm="1">
        <f t="array" ref="G60">_xlfn.IFS(D60&gt;=_xlfn.PERCENTILE.INC(D:D, 0.8), 5, D60&gt;=_xlfn.PERCENTILE.INC(D:D, 0.6), 4, D60&gt;=_xlfn.PERCENTILE.INC(D:D, 0.4), 3, D60&gt;=_xlfn.PERCENTILE.INC(D:D, 0.2), 2, TRUE, 1)</f>
        <v>5</v>
      </c>
      <c r="H60" t="str">
        <f t="shared" si="0"/>
        <v>555</v>
      </c>
      <c r="I60" t="str" cm="1">
        <f t="array" ref="I60">_xlfn.IFS(
    OR(H60="555", H60="554", H60="545", H60="455"), "Champions",
    OR(H60="544", H60="454", H60="445", H60="444", H60="553"), "Loyal Customers",
    OR(H60="511", H60="512", H60="411", H60="412"), "Recent Newbies",
    OR(H60="311", H60="321", H60="312"), "Promising / Warm",
    OR(H60="255", H60="245", H60="254", H60="155"), "Can't Lose Them",
    OR(H60="111", H60="112", H60="121"), "Lost / Churned",
    TRUE, "Regular Customers"
)</f>
        <v>Champions</v>
      </c>
    </row>
    <row r="61" spans="1:9" x14ac:dyDescent="0.25">
      <c r="A61">
        <v>14051</v>
      </c>
      <c r="B61">
        <v>0</v>
      </c>
      <c r="C61">
        <v>23</v>
      </c>
      <c r="D61">
        <v>15610.39</v>
      </c>
      <c r="E61" cm="1">
        <f t="array" ref="E61">_xlfn.IFS(B61&lt;=_xlfn.PERCENTILE.INC(B:B, 0.2), 5, B61&lt;=_xlfn.PERCENTILE.INC(B:B, 0.4), 4, B61&lt;=_xlfn.PERCENTILE.INC(B:B, 0.6), 3, B61&lt;=_xlfn.PERCENTILE.INC(B:B, 0.8), 2, TRUE, 1)</f>
        <v>5</v>
      </c>
      <c r="F61" cm="1">
        <f t="array" ref="F61">_xlfn.IFS(C61&gt;=_xlfn.PERCENTILE.INC(C:C, 0.8), 5, C61&gt;=_xlfn.PERCENTILE.INC(C:C, 0.6), 4, C61&gt;=_xlfn.PERCENTILE.INC(C:C, 0.4), 3, C61&gt;=_xlfn.PERCENTILE.INC(C:C, 0.2), 2, TRUE, 1)</f>
        <v>5</v>
      </c>
      <c r="G61" cm="1">
        <f t="array" ref="G61">_xlfn.IFS(D61&gt;=_xlfn.PERCENTILE.INC(D:D, 0.8), 5, D61&gt;=_xlfn.PERCENTILE.INC(D:D, 0.6), 4, D61&gt;=_xlfn.PERCENTILE.INC(D:D, 0.4), 3, D61&gt;=_xlfn.PERCENTILE.INC(D:D, 0.2), 2, TRUE, 1)</f>
        <v>5</v>
      </c>
      <c r="H61" t="str">
        <f t="shared" si="0"/>
        <v>555</v>
      </c>
      <c r="I61" t="str" cm="1">
        <f t="array" ref="I61">_xlfn.IFS(
    OR(H61="555", H61="554", H61="545", H61="455"), "Champions",
    OR(H61="544", H61="454", H61="445", H61="444", H61="553"), "Loyal Customers",
    OR(H61="511", H61="512", H61="411", H61="412"), "Recent Newbies",
    OR(H61="311", H61="321", H61="312"), "Promising / Warm",
    OR(H61="255", H61="245", H61="254", H61="155"), "Can't Lose Them",
    OR(H61="111", H61="112", H61="121"), "Lost / Churned",
    TRUE, "Regular Customers"
)</f>
        <v>Champions</v>
      </c>
    </row>
    <row r="62" spans="1:9" x14ac:dyDescent="0.25">
      <c r="A62">
        <v>15513</v>
      </c>
      <c r="B62">
        <v>32</v>
      </c>
      <c r="C62">
        <v>19</v>
      </c>
      <c r="D62">
        <v>14758.22</v>
      </c>
      <c r="E62" cm="1">
        <f t="array" ref="E62">_xlfn.IFS(B62&lt;=_xlfn.PERCENTILE.INC(B:B, 0.2), 5, B62&lt;=_xlfn.PERCENTILE.INC(B:B, 0.4), 4, B62&lt;=_xlfn.PERCENTILE.INC(B:B, 0.6), 3, B62&lt;=_xlfn.PERCENTILE.INC(B:B, 0.8), 2, TRUE, 1)</f>
        <v>4</v>
      </c>
      <c r="F62" cm="1">
        <f t="array" ref="F62">_xlfn.IFS(C62&gt;=_xlfn.PERCENTILE.INC(C:C, 0.8), 5, C62&gt;=_xlfn.PERCENTILE.INC(C:C, 0.6), 4, C62&gt;=_xlfn.PERCENTILE.INC(C:C, 0.4), 3, C62&gt;=_xlfn.PERCENTILE.INC(C:C, 0.2), 2, TRUE, 1)</f>
        <v>5</v>
      </c>
      <c r="G62" cm="1">
        <f t="array" ref="G62">_xlfn.IFS(D62&gt;=_xlfn.PERCENTILE.INC(D:D, 0.8), 5, D62&gt;=_xlfn.PERCENTILE.INC(D:D, 0.6), 4, D62&gt;=_xlfn.PERCENTILE.INC(D:D, 0.4), 3, D62&gt;=_xlfn.PERCENTILE.INC(D:D, 0.2), 2, TRUE, 1)</f>
        <v>5</v>
      </c>
      <c r="H62" t="str">
        <f t="shared" si="0"/>
        <v>455</v>
      </c>
      <c r="I62" t="str" cm="1">
        <f t="array" ref="I62">_xlfn.IFS(
    OR(H62="555", H62="554", H62="545", H62="455"), "Champions",
    OR(H62="544", H62="454", H62="445", H62="444", H62="553"), "Loyal Customers",
    OR(H62="511", H62="512", H62="411", H62="412"), "Recent Newbies",
    OR(H62="311", H62="321", H62="312"), "Promising / Warm",
    OR(H62="255", H62="245", H62="254", H62="155"), "Can't Lose Them",
    OR(H62="111", H62="112", H62="121"), "Lost / Churned",
    TRUE, "Regular Customers"
)</f>
        <v>Champions</v>
      </c>
    </row>
    <row r="63" spans="1:9" x14ac:dyDescent="0.25">
      <c r="A63">
        <v>16133</v>
      </c>
      <c r="B63">
        <v>3</v>
      </c>
      <c r="C63">
        <v>33</v>
      </c>
      <c r="D63">
        <v>14589.04</v>
      </c>
      <c r="E63" cm="1">
        <f t="array" ref="E63">_xlfn.IFS(B63&lt;=_xlfn.PERCENTILE.INC(B:B, 0.2), 5, B63&lt;=_xlfn.PERCENTILE.INC(B:B, 0.4), 4, B63&lt;=_xlfn.PERCENTILE.INC(B:B, 0.6), 3, B63&lt;=_xlfn.PERCENTILE.INC(B:B, 0.8), 2, TRUE, 1)</f>
        <v>5</v>
      </c>
      <c r="F63" cm="1">
        <f t="array" ref="F63">_xlfn.IFS(C63&gt;=_xlfn.PERCENTILE.INC(C:C, 0.8), 5, C63&gt;=_xlfn.PERCENTILE.INC(C:C, 0.6), 4, C63&gt;=_xlfn.PERCENTILE.INC(C:C, 0.4), 3, C63&gt;=_xlfn.PERCENTILE.INC(C:C, 0.2), 2, TRUE, 1)</f>
        <v>5</v>
      </c>
      <c r="G63" cm="1">
        <f t="array" ref="G63">_xlfn.IFS(D63&gt;=_xlfn.PERCENTILE.INC(D:D, 0.8), 5, D63&gt;=_xlfn.PERCENTILE.INC(D:D, 0.6), 4, D63&gt;=_xlfn.PERCENTILE.INC(D:D, 0.4), 3, D63&gt;=_xlfn.PERCENTILE.INC(D:D, 0.2), 2, TRUE, 1)</f>
        <v>5</v>
      </c>
      <c r="H63" t="str">
        <f t="shared" si="0"/>
        <v>555</v>
      </c>
      <c r="I63" t="str" cm="1">
        <f t="array" ref="I63">_xlfn.IFS(
    OR(H63="555", H63="554", H63="545", H63="455"), "Champions",
    OR(H63="544", H63="454", H63="445", H63="444", H63="553"), "Loyal Customers",
    OR(H63="511", H63="512", H63="411", H63="412"), "Recent Newbies",
    OR(H63="311", H63="321", H63="312"), "Promising / Warm",
    OR(H63="255", H63="245", H63="254", H63="155"), "Can't Lose Them",
    OR(H63="111", H63="112", H63="121"), "Lost / Churned",
    TRUE, "Regular Customers"
)</f>
        <v>Champions</v>
      </c>
    </row>
    <row r="64" spans="1:9" x14ac:dyDescent="0.25">
      <c r="A64">
        <v>14866</v>
      </c>
      <c r="B64">
        <v>10</v>
      </c>
      <c r="C64">
        <v>12</v>
      </c>
      <c r="D64">
        <v>14389.9</v>
      </c>
      <c r="E64" cm="1">
        <f t="array" ref="E64">_xlfn.IFS(B64&lt;=_xlfn.PERCENTILE.INC(B:B, 0.2), 5, B64&lt;=_xlfn.PERCENTILE.INC(B:B, 0.4), 4, B64&lt;=_xlfn.PERCENTILE.INC(B:B, 0.6), 3, B64&lt;=_xlfn.PERCENTILE.INC(B:B, 0.8), 2, TRUE, 1)</f>
        <v>5</v>
      </c>
      <c r="F64" cm="1">
        <f t="array" ref="F64">_xlfn.IFS(C64&gt;=_xlfn.PERCENTILE.INC(C:C, 0.8), 5, C64&gt;=_xlfn.PERCENTILE.INC(C:C, 0.6), 4, C64&gt;=_xlfn.PERCENTILE.INC(C:C, 0.4), 3, C64&gt;=_xlfn.PERCENTILE.INC(C:C, 0.2), 2, TRUE, 1)</f>
        <v>5</v>
      </c>
      <c r="G64" cm="1">
        <f t="array" ref="G64">_xlfn.IFS(D64&gt;=_xlfn.PERCENTILE.INC(D:D, 0.8), 5, D64&gt;=_xlfn.PERCENTILE.INC(D:D, 0.6), 4, D64&gt;=_xlfn.PERCENTILE.INC(D:D, 0.4), 3, D64&gt;=_xlfn.PERCENTILE.INC(D:D, 0.2), 2, TRUE, 1)</f>
        <v>5</v>
      </c>
      <c r="H64" t="str">
        <f t="shared" si="0"/>
        <v>555</v>
      </c>
      <c r="I64" t="str" cm="1">
        <f t="array" ref="I64">_xlfn.IFS(
    OR(H64="555", H64="554", H64="545", H64="455"), "Champions",
    OR(H64="544", H64="454", H64="445", H64="444", H64="553"), "Loyal Customers",
    OR(H64="511", H64="512", H64="411", H64="412"), "Recent Newbies",
    OR(H64="311", H64="321", H64="312"), "Promising / Warm",
    OR(H64="255", H64="245", H64="254", H64="155"), "Can't Lose Them",
    OR(H64="111", H64="112", H64="121"), "Lost / Churned",
    TRUE, "Regular Customers"
)</f>
        <v>Champions</v>
      </c>
    </row>
    <row r="65" spans="1:9" x14ac:dyDescent="0.25">
      <c r="A65">
        <v>16705</v>
      </c>
      <c r="B65">
        <v>0</v>
      </c>
      <c r="C65">
        <v>20</v>
      </c>
      <c r="D65">
        <v>14034.99</v>
      </c>
      <c r="E65" cm="1">
        <f t="array" ref="E65">_xlfn.IFS(B65&lt;=_xlfn.PERCENTILE.INC(B:B, 0.2), 5, B65&lt;=_xlfn.PERCENTILE.INC(B:B, 0.4), 4, B65&lt;=_xlfn.PERCENTILE.INC(B:B, 0.6), 3, B65&lt;=_xlfn.PERCENTILE.INC(B:B, 0.8), 2, TRUE, 1)</f>
        <v>5</v>
      </c>
      <c r="F65" cm="1">
        <f t="array" ref="F65">_xlfn.IFS(C65&gt;=_xlfn.PERCENTILE.INC(C:C, 0.8), 5, C65&gt;=_xlfn.PERCENTILE.INC(C:C, 0.6), 4, C65&gt;=_xlfn.PERCENTILE.INC(C:C, 0.4), 3, C65&gt;=_xlfn.PERCENTILE.INC(C:C, 0.2), 2, TRUE, 1)</f>
        <v>5</v>
      </c>
      <c r="G65" cm="1">
        <f t="array" ref="G65">_xlfn.IFS(D65&gt;=_xlfn.PERCENTILE.INC(D:D, 0.8), 5, D65&gt;=_xlfn.PERCENTILE.INC(D:D, 0.6), 4, D65&gt;=_xlfn.PERCENTILE.INC(D:D, 0.4), 3, D65&gt;=_xlfn.PERCENTILE.INC(D:D, 0.2), 2, TRUE, 1)</f>
        <v>5</v>
      </c>
      <c r="H65" t="str">
        <f t="shared" si="0"/>
        <v>555</v>
      </c>
      <c r="I65" t="str" cm="1">
        <f t="array" ref="I65">_xlfn.IFS(
    OR(H65="555", H65="554", H65="545", H65="455"), "Champions",
    OR(H65="544", H65="454", H65="445", H65="444", H65="553"), "Loyal Customers",
    OR(H65="511", H65="512", H65="411", H65="412"), "Recent Newbies",
    OR(H65="311", H65="321", H65="312"), "Promising / Warm",
    OR(H65="255", H65="245", H65="254", H65="155"), "Can't Lose Them",
    OR(H65="111", H65="112", H65="121"), "Lost / Churned",
    TRUE, "Regular Customers"
)</f>
        <v>Champions</v>
      </c>
    </row>
    <row r="66" spans="1:9" x14ac:dyDescent="0.25">
      <c r="A66">
        <v>12681</v>
      </c>
      <c r="B66">
        <v>14</v>
      </c>
      <c r="C66">
        <v>22</v>
      </c>
      <c r="D66">
        <v>13787.54</v>
      </c>
      <c r="E66" cm="1">
        <f t="array" ref="E66">_xlfn.IFS(B66&lt;=_xlfn.PERCENTILE.INC(B:B, 0.2), 5, B66&lt;=_xlfn.PERCENTILE.INC(B:B, 0.4), 4, B66&lt;=_xlfn.PERCENTILE.INC(B:B, 0.6), 3, B66&lt;=_xlfn.PERCENTILE.INC(B:B, 0.8), 2, TRUE, 1)</f>
        <v>4</v>
      </c>
      <c r="F66" cm="1">
        <f t="array" ref="F66">_xlfn.IFS(C66&gt;=_xlfn.PERCENTILE.INC(C:C, 0.8), 5, C66&gt;=_xlfn.PERCENTILE.INC(C:C, 0.6), 4, C66&gt;=_xlfn.PERCENTILE.INC(C:C, 0.4), 3, C66&gt;=_xlfn.PERCENTILE.INC(C:C, 0.2), 2, TRUE, 1)</f>
        <v>5</v>
      </c>
      <c r="G66" cm="1">
        <f t="array" ref="G66">_xlfn.IFS(D66&gt;=_xlfn.PERCENTILE.INC(D:D, 0.8), 5, D66&gt;=_xlfn.PERCENTILE.INC(D:D, 0.6), 4, D66&gt;=_xlfn.PERCENTILE.INC(D:D, 0.4), 3, D66&gt;=_xlfn.PERCENTILE.INC(D:D, 0.2), 2, TRUE, 1)</f>
        <v>5</v>
      </c>
      <c r="H66" t="str">
        <f t="shared" si="0"/>
        <v>455</v>
      </c>
      <c r="I66" t="str" cm="1">
        <f t="array" ref="I66">_xlfn.IFS(
    OR(H66="555", H66="554", H66="545", H66="455"), "Champions",
    OR(H66="544", H66="454", H66="445", H66="444", H66="553"), "Loyal Customers",
    OR(H66="511", H66="512", H66="411", H66="412"), "Recent Newbies",
    OR(H66="311", H66="321", H66="312"), "Promising / Warm",
    OR(H66="255", H66="245", H66="254", H66="155"), "Can't Lose Them",
    OR(H66="111", H66="112", H66="121"), "Lost / Churned",
    TRUE, "Regular Customers"
)</f>
        <v>Champions</v>
      </c>
    </row>
    <row r="67" spans="1:9" x14ac:dyDescent="0.25">
      <c r="A67">
        <v>12621</v>
      </c>
      <c r="B67">
        <v>1</v>
      </c>
      <c r="C67">
        <v>20</v>
      </c>
      <c r="D67">
        <v>13689.67</v>
      </c>
      <c r="E67" cm="1">
        <f t="array" ref="E67">_xlfn.IFS(B67&lt;=_xlfn.PERCENTILE.INC(B:B, 0.2), 5, B67&lt;=_xlfn.PERCENTILE.INC(B:B, 0.4), 4, B67&lt;=_xlfn.PERCENTILE.INC(B:B, 0.6), 3, B67&lt;=_xlfn.PERCENTILE.INC(B:B, 0.8), 2, TRUE, 1)</f>
        <v>5</v>
      </c>
      <c r="F67" cm="1">
        <f t="array" ref="F67">_xlfn.IFS(C67&gt;=_xlfn.PERCENTILE.INC(C:C, 0.8), 5, C67&gt;=_xlfn.PERCENTILE.INC(C:C, 0.6), 4, C67&gt;=_xlfn.PERCENTILE.INC(C:C, 0.4), 3, C67&gt;=_xlfn.PERCENTILE.INC(C:C, 0.2), 2, TRUE, 1)</f>
        <v>5</v>
      </c>
      <c r="G67" cm="1">
        <f t="array" ref="G67">_xlfn.IFS(D67&gt;=_xlfn.PERCENTILE.INC(D:D, 0.8), 5, D67&gt;=_xlfn.PERCENTILE.INC(D:D, 0.6), 4, D67&gt;=_xlfn.PERCENTILE.INC(D:D, 0.4), 3, D67&gt;=_xlfn.PERCENTILE.INC(D:D, 0.2), 2, TRUE, 1)</f>
        <v>5</v>
      </c>
      <c r="H67" t="str">
        <f t="shared" ref="H67:H130" si="1">E67 &amp; F67 &amp; G67</f>
        <v>555</v>
      </c>
      <c r="I67" t="str" cm="1">
        <f t="array" ref="I67">_xlfn.IFS(
    OR(H67="555", H67="554", H67="545", H67="455"), "Champions",
    OR(H67="544", H67="454", H67="445", H67="444", H67="553"), "Loyal Customers",
    OR(H67="511", H67="512", H67="411", H67="412"), "Recent Newbies",
    OR(H67="311", H67="321", H67="312"), "Promising / Warm",
    OR(H67="255", H67="245", H67="254", H67="155"), "Can't Lose Them",
    OR(H67="111", H67="112", H67="121"), "Lost / Churned",
    TRUE, "Regular Customers"
)</f>
        <v>Champions</v>
      </c>
    </row>
    <row r="68" spans="1:9" x14ac:dyDescent="0.25">
      <c r="A68">
        <v>12540</v>
      </c>
      <c r="B68">
        <v>19</v>
      </c>
      <c r="C68">
        <v>17</v>
      </c>
      <c r="D68">
        <v>13400.24</v>
      </c>
      <c r="E68" cm="1">
        <f t="array" ref="E68">_xlfn.IFS(B68&lt;=_xlfn.PERCENTILE.INC(B:B, 0.2), 5, B68&lt;=_xlfn.PERCENTILE.INC(B:B, 0.4), 4, B68&lt;=_xlfn.PERCENTILE.INC(B:B, 0.6), 3, B68&lt;=_xlfn.PERCENTILE.INC(B:B, 0.8), 2, TRUE, 1)</f>
        <v>4</v>
      </c>
      <c r="F68" cm="1">
        <f t="array" ref="F68">_xlfn.IFS(C68&gt;=_xlfn.PERCENTILE.INC(C:C, 0.8), 5, C68&gt;=_xlfn.PERCENTILE.INC(C:C, 0.6), 4, C68&gt;=_xlfn.PERCENTILE.INC(C:C, 0.4), 3, C68&gt;=_xlfn.PERCENTILE.INC(C:C, 0.2), 2, TRUE, 1)</f>
        <v>5</v>
      </c>
      <c r="G68" cm="1">
        <f t="array" ref="G68">_xlfn.IFS(D68&gt;=_xlfn.PERCENTILE.INC(D:D, 0.8), 5, D68&gt;=_xlfn.PERCENTILE.INC(D:D, 0.6), 4, D68&gt;=_xlfn.PERCENTILE.INC(D:D, 0.4), 3, D68&gt;=_xlfn.PERCENTILE.INC(D:D, 0.2), 2, TRUE, 1)</f>
        <v>5</v>
      </c>
      <c r="H68" t="str">
        <f t="shared" si="1"/>
        <v>455</v>
      </c>
      <c r="I68" t="str" cm="1">
        <f t="array" ref="I68">_xlfn.IFS(
    OR(H68="555", H68="554", H68="545", H68="455"), "Champions",
    OR(H68="544", H68="454", H68="445", H68="444", H68="553"), "Loyal Customers",
    OR(H68="511", H68="512", H68="411", H68="412"), "Recent Newbies",
    OR(H68="311", H68="321", H68="312"), "Promising / Warm",
    OR(H68="255", H68="245", H68="254", H68="155"), "Can't Lose Them",
    OR(H68="111", H68="112", H68="121"), "Lost / Churned",
    TRUE, "Regular Customers"
)</f>
        <v>Champions</v>
      </c>
    </row>
    <row r="69" spans="1:9" x14ac:dyDescent="0.25">
      <c r="A69">
        <v>12433</v>
      </c>
      <c r="B69">
        <v>0</v>
      </c>
      <c r="C69">
        <v>7</v>
      </c>
      <c r="D69">
        <v>13375.87</v>
      </c>
      <c r="E69" cm="1">
        <f t="array" ref="E69">_xlfn.IFS(B69&lt;=_xlfn.PERCENTILE.INC(B:B, 0.2), 5, B69&lt;=_xlfn.PERCENTILE.INC(B:B, 0.4), 4, B69&lt;=_xlfn.PERCENTILE.INC(B:B, 0.6), 3, B69&lt;=_xlfn.PERCENTILE.INC(B:B, 0.8), 2, TRUE, 1)</f>
        <v>5</v>
      </c>
      <c r="F69" cm="1">
        <f t="array" ref="F69">_xlfn.IFS(C69&gt;=_xlfn.PERCENTILE.INC(C:C, 0.8), 5, C69&gt;=_xlfn.PERCENTILE.INC(C:C, 0.6), 4, C69&gt;=_xlfn.PERCENTILE.INC(C:C, 0.4), 3, C69&gt;=_xlfn.PERCENTILE.INC(C:C, 0.2), 2, TRUE, 1)</f>
        <v>5</v>
      </c>
      <c r="G69" cm="1">
        <f t="array" ref="G69">_xlfn.IFS(D69&gt;=_xlfn.PERCENTILE.INC(D:D, 0.8), 5, D69&gt;=_xlfn.PERCENTILE.INC(D:D, 0.6), 4, D69&gt;=_xlfn.PERCENTILE.INC(D:D, 0.4), 3, D69&gt;=_xlfn.PERCENTILE.INC(D:D, 0.2), 2, TRUE, 1)</f>
        <v>5</v>
      </c>
      <c r="H69" t="str">
        <f t="shared" si="1"/>
        <v>555</v>
      </c>
      <c r="I69" t="str" cm="1">
        <f t="array" ref="I69">_xlfn.IFS(
    OR(H69="555", H69="554", H69="545", H69="455"), "Champions",
    OR(H69="544", H69="454", H69="445", H69="444", H69="553"), "Loyal Customers",
    OR(H69="511", H69="512", H69="411", H69="412"), "Recent Newbies",
    OR(H69="311", H69="321", H69="312"), "Promising / Warm",
    OR(H69="255", H69="245", H69="254", H69="155"), "Can't Lose Them",
    OR(H69="111", H69="112", H69="121"), "Lost / Churned",
    TRUE, "Regular Customers"
)</f>
        <v>Champions</v>
      </c>
    </row>
    <row r="70" spans="1:9" x14ac:dyDescent="0.25">
      <c r="A70">
        <v>15498</v>
      </c>
      <c r="B70">
        <v>2</v>
      </c>
      <c r="C70">
        <v>27</v>
      </c>
      <c r="D70">
        <v>13316.4</v>
      </c>
      <c r="E70" cm="1">
        <f t="array" ref="E70">_xlfn.IFS(B70&lt;=_xlfn.PERCENTILE.INC(B:B, 0.2), 5, B70&lt;=_xlfn.PERCENTILE.INC(B:B, 0.4), 4, B70&lt;=_xlfn.PERCENTILE.INC(B:B, 0.6), 3, B70&lt;=_xlfn.PERCENTILE.INC(B:B, 0.8), 2, TRUE, 1)</f>
        <v>5</v>
      </c>
      <c r="F70" cm="1">
        <f t="array" ref="F70">_xlfn.IFS(C70&gt;=_xlfn.PERCENTILE.INC(C:C, 0.8), 5, C70&gt;=_xlfn.PERCENTILE.INC(C:C, 0.6), 4, C70&gt;=_xlfn.PERCENTILE.INC(C:C, 0.4), 3, C70&gt;=_xlfn.PERCENTILE.INC(C:C, 0.2), 2, TRUE, 1)</f>
        <v>5</v>
      </c>
      <c r="G70" cm="1">
        <f t="array" ref="G70">_xlfn.IFS(D70&gt;=_xlfn.PERCENTILE.INC(D:D, 0.8), 5, D70&gt;=_xlfn.PERCENTILE.INC(D:D, 0.6), 4, D70&gt;=_xlfn.PERCENTILE.INC(D:D, 0.4), 3, D70&gt;=_xlfn.PERCENTILE.INC(D:D, 0.2), 2, TRUE, 1)</f>
        <v>5</v>
      </c>
      <c r="H70" t="str">
        <f t="shared" si="1"/>
        <v>555</v>
      </c>
      <c r="I70" t="str" cm="1">
        <f t="array" ref="I70">_xlfn.IFS(
    OR(H70="555", H70="554", H70="545", H70="455"), "Champions",
    OR(H70="544", H70="454", H70="445", H70="444", H70="553"), "Loyal Customers",
    OR(H70="511", H70="512", H70="411", H70="412"), "Recent Newbies",
    OR(H70="311", H70="321", H70="312"), "Promising / Warm",
    OR(H70="255", H70="245", H70="254", H70="155"), "Can't Lose Them",
    OR(H70="111", H70="112", H70="121"), "Lost / Churned",
    TRUE, "Regular Customers"
)</f>
        <v>Champions</v>
      </c>
    </row>
    <row r="71" spans="1:9" x14ac:dyDescent="0.25">
      <c r="A71">
        <v>12477</v>
      </c>
      <c r="B71">
        <v>22</v>
      </c>
      <c r="C71">
        <v>6</v>
      </c>
      <c r="D71">
        <v>13219.74</v>
      </c>
      <c r="E71" cm="1">
        <f t="array" ref="E71">_xlfn.IFS(B71&lt;=_xlfn.PERCENTILE.INC(B:B, 0.2), 5, B71&lt;=_xlfn.PERCENTILE.INC(B:B, 0.4), 4, B71&lt;=_xlfn.PERCENTILE.INC(B:B, 0.6), 3, B71&lt;=_xlfn.PERCENTILE.INC(B:B, 0.8), 2, TRUE, 1)</f>
        <v>4</v>
      </c>
      <c r="F71" cm="1">
        <f t="array" ref="F71">_xlfn.IFS(C71&gt;=_xlfn.PERCENTILE.INC(C:C, 0.8), 5, C71&gt;=_xlfn.PERCENTILE.INC(C:C, 0.6), 4, C71&gt;=_xlfn.PERCENTILE.INC(C:C, 0.4), 3, C71&gt;=_xlfn.PERCENTILE.INC(C:C, 0.2), 2, TRUE, 1)</f>
        <v>5</v>
      </c>
      <c r="G71" cm="1">
        <f t="array" ref="G71">_xlfn.IFS(D71&gt;=_xlfn.PERCENTILE.INC(D:D, 0.8), 5, D71&gt;=_xlfn.PERCENTILE.INC(D:D, 0.6), 4, D71&gt;=_xlfn.PERCENTILE.INC(D:D, 0.4), 3, D71&gt;=_xlfn.PERCENTILE.INC(D:D, 0.2), 2, TRUE, 1)</f>
        <v>5</v>
      </c>
      <c r="H71" t="str">
        <f t="shared" si="1"/>
        <v>455</v>
      </c>
      <c r="I71" t="str" cm="1">
        <f t="array" ref="I71">_xlfn.IFS(
    OR(H71="555", H71="554", H71="545", H71="455"), "Champions",
    OR(H71="544", H71="454", H71="445", H71="444", H71="553"), "Loyal Customers",
    OR(H71="511", H71="512", H71="411", H71="412"), "Recent Newbies",
    OR(H71="311", H71="321", H71="312"), "Promising / Warm",
    OR(H71="255", H71="245", H71="254", H71="155"), "Can't Lose Them",
    OR(H71="111", H71="112", H71="121"), "Lost / Churned",
    TRUE, "Regular Customers"
)</f>
        <v>Champions</v>
      </c>
    </row>
    <row r="72" spans="1:9" x14ac:dyDescent="0.25">
      <c r="A72">
        <v>17735</v>
      </c>
      <c r="B72">
        <v>1</v>
      </c>
      <c r="C72">
        <v>19</v>
      </c>
      <c r="D72">
        <v>13110.02</v>
      </c>
      <c r="E72" cm="1">
        <f t="array" ref="E72">_xlfn.IFS(B72&lt;=_xlfn.PERCENTILE.INC(B:B, 0.2), 5, B72&lt;=_xlfn.PERCENTILE.INC(B:B, 0.4), 4, B72&lt;=_xlfn.PERCENTILE.INC(B:B, 0.6), 3, B72&lt;=_xlfn.PERCENTILE.INC(B:B, 0.8), 2, TRUE, 1)</f>
        <v>5</v>
      </c>
      <c r="F72" cm="1">
        <f t="array" ref="F72">_xlfn.IFS(C72&gt;=_xlfn.PERCENTILE.INC(C:C, 0.8), 5, C72&gt;=_xlfn.PERCENTILE.INC(C:C, 0.6), 4, C72&gt;=_xlfn.PERCENTILE.INC(C:C, 0.4), 3, C72&gt;=_xlfn.PERCENTILE.INC(C:C, 0.2), 2, TRUE, 1)</f>
        <v>5</v>
      </c>
      <c r="G72" cm="1">
        <f t="array" ref="G72">_xlfn.IFS(D72&gt;=_xlfn.PERCENTILE.INC(D:D, 0.8), 5, D72&gt;=_xlfn.PERCENTILE.INC(D:D, 0.6), 4, D72&gt;=_xlfn.PERCENTILE.INC(D:D, 0.4), 3, D72&gt;=_xlfn.PERCENTILE.INC(D:D, 0.2), 2, TRUE, 1)</f>
        <v>5</v>
      </c>
      <c r="H72" t="str">
        <f t="shared" si="1"/>
        <v>555</v>
      </c>
      <c r="I72" t="str" cm="1">
        <f t="array" ref="I72">_xlfn.IFS(
    OR(H72="555", H72="554", H72="545", H72="455"), "Champions",
    OR(H72="544", H72="454", H72="445", H72="444", H72="553"), "Loyal Customers",
    OR(H72="511", H72="512", H72="411", H72="412"), "Recent Newbies",
    OR(H72="311", H72="321", H72="312"), "Promising / Warm",
    OR(H72="255", H72="245", H72="254", H72="155"), "Can't Lose Them",
    OR(H72="111", H72="112", H72="121"), "Lost / Churned",
    TRUE, "Regular Customers"
)</f>
        <v>Champions</v>
      </c>
    </row>
    <row r="73" spans="1:9" x14ac:dyDescent="0.25">
      <c r="A73">
        <v>16525</v>
      </c>
      <c r="B73">
        <v>1</v>
      </c>
      <c r="C73">
        <v>26</v>
      </c>
      <c r="D73">
        <v>13027.45</v>
      </c>
      <c r="E73" cm="1">
        <f t="array" ref="E73">_xlfn.IFS(B73&lt;=_xlfn.PERCENTILE.INC(B:B, 0.2), 5, B73&lt;=_xlfn.PERCENTILE.INC(B:B, 0.4), 4, B73&lt;=_xlfn.PERCENTILE.INC(B:B, 0.6), 3, B73&lt;=_xlfn.PERCENTILE.INC(B:B, 0.8), 2, TRUE, 1)</f>
        <v>5</v>
      </c>
      <c r="F73" cm="1">
        <f t="array" ref="F73">_xlfn.IFS(C73&gt;=_xlfn.PERCENTILE.INC(C:C, 0.8), 5, C73&gt;=_xlfn.PERCENTILE.INC(C:C, 0.6), 4, C73&gt;=_xlfn.PERCENTILE.INC(C:C, 0.4), 3, C73&gt;=_xlfn.PERCENTILE.INC(C:C, 0.2), 2, TRUE, 1)</f>
        <v>5</v>
      </c>
      <c r="G73" cm="1">
        <f t="array" ref="G73">_xlfn.IFS(D73&gt;=_xlfn.PERCENTILE.INC(D:D, 0.8), 5, D73&gt;=_xlfn.PERCENTILE.INC(D:D, 0.6), 4, D73&gt;=_xlfn.PERCENTILE.INC(D:D, 0.4), 3, D73&gt;=_xlfn.PERCENTILE.INC(D:D, 0.2), 2, TRUE, 1)</f>
        <v>5</v>
      </c>
      <c r="H73" t="str">
        <f t="shared" si="1"/>
        <v>555</v>
      </c>
      <c r="I73" t="str" cm="1">
        <f t="array" ref="I73">_xlfn.IFS(
    OR(H73="555", H73="554", H73="545", H73="455"), "Champions",
    OR(H73="544", H73="454", H73="445", H73="444", H73="553"), "Loyal Customers",
    OR(H73="511", H73="512", H73="411", H73="412"), "Recent Newbies",
    OR(H73="311", H73="321", H73="312"), "Promising / Warm",
    OR(H73="255", H73="245", H73="254", H73="155"), "Can't Lose Them",
    OR(H73="111", H73="112", H73="121"), "Lost / Churned",
    TRUE, "Regular Customers"
)</f>
        <v>Champions</v>
      </c>
    </row>
    <row r="74" spans="1:9" x14ac:dyDescent="0.25">
      <c r="A74">
        <v>14258</v>
      </c>
      <c r="B74">
        <v>8</v>
      </c>
      <c r="C74">
        <v>9</v>
      </c>
      <c r="D74">
        <v>12669.98</v>
      </c>
      <c r="E74" cm="1">
        <f t="array" ref="E74">_xlfn.IFS(B74&lt;=_xlfn.PERCENTILE.INC(B:B, 0.2), 5, B74&lt;=_xlfn.PERCENTILE.INC(B:B, 0.4), 4, B74&lt;=_xlfn.PERCENTILE.INC(B:B, 0.6), 3, B74&lt;=_xlfn.PERCENTILE.INC(B:B, 0.8), 2, TRUE, 1)</f>
        <v>5</v>
      </c>
      <c r="F74" cm="1">
        <f t="array" ref="F74">_xlfn.IFS(C74&gt;=_xlfn.PERCENTILE.INC(C:C, 0.8), 5, C74&gt;=_xlfn.PERCENTILE.INC(C:C, 0.6), 4, C74&gt;=_xlfn.PERCENTILE.INC(C:C, 0.4), 3, C74&gt;=_xlfn.PERCENTILE.INC(C:C, 0.2), 2, TRUE, 1)</f>
        <v>5</v>
      </c>
      <c r="G74" cm="1">
        <f t="array" ref="G74">_xlfn.IFS(D74&gt;=_xlfn.PERCENTILE.INC(D:D, 0.8), 5, D74&gt;=_xlfn.PERCENTILE.INC(D:D, 0.6), 4, D74&gt;=_xlfn.PERCENTILE.INC(D:D, 0.4), 3, D74&gt;=_xlfn.PERCENTILE.INC(D:D, 0.2), 2, TRUE, 1)</f>
        <v>5</v>
      </c>
      <c r="H74" t="str">
        <f t="shared" si="1"/>
        <v>555</v>
      </c>
      <c r="I74" t="str" cm="1">
        <f t="array" ref="I74">_xlfn.IFS(
    OR(H74="555", H74="554", H74="545", H74="455"), "Champions",
    OR(H74="544", H74="454", H74="445", H74="444", H74="553"), "Loyal Customers",
    OR(H74="511", H74="512", H74="411", H74="412"), "Recent Newbies",
    OR(H74="311", H74="321", H74="312"), "Promising / Warm",
    OR(H74="255", H74="245", H74="254", H74="155"), "Can't Lose Them",
    OR(H74="111", H74="112", H74="121"), "Lost / Churned",
    TRUE, "Regular Customers"
)</f>
        <v>Champions</v>
      </c>
    </row>
    <row r="75" spans="1:9" x14ac:dyDescent="0.25">
      <c r="A75">
        <v>13078</v>
      </c>
      <c r="B75">
        <v>2</v>
      </c>
      <c r="C75">
        <v>26</v>
      </c>
      <c r="D75">
        <v>12627.94</v>
      </c>
      <c r="E75" cm="1">
        <f t="array" ref="E75">_xlfn.IFS(B75&lt;=_xlfn.PERCENTILE.INC(B:B, 0.2), 5, B75&lt;=_xlfn.PERCENTILE.INC(B:B, 0.4), 4, B75&lt;=_xlfn.PERCENTILE.INC(B:B, 0.6), 3, B75&lt;=_xlfn.PERCENTILE.INC(B:B, 0.8), 2, TRUE, 1)</f>
        <v>5</v>
      </c>
      <c r="F75" cm="1">
        <f t="array" ref="F75">_xlfn.IFS(C75&gt;=_xlfn.PERCENTILE.INC(C:C, 0.8), 5, C75&gt;=_xlfn.PERCENTILE.INC(C:C, 0.6), 4, C75&gt;=_xlfn.PERCENTILE.INC(C:C, 0.4), 3, C75&gt;=_xlfn.PERCENTILE.INC(C:C, 0.2), 2, TRUE, 1)</f>
        <v>5</v>
      </c>
      <c r="G75" cm="1">
        <f t="array" ref="G75">_xlfn.IFS(D75&gt;=_xlfn.PERCENTILE.INC(D:D, 0.8), 5, D75&gt;=_xlfn.PERCENTILE.INC(D:D, 0.6), 4, D75&gt;=_xlfn.PERCENTILE.INC(D:D, 0.4), 3, D75&gt;=_xlfn.PERCENTILE.INC(D:D, 0.2), 2, TRUE, 1)</f>
        <v>5</v>
      </c>
      <c r="H75" t="str">
        <f t="shared" si="1"/>
        <v>555</v>
      </c>
      <c r="I75" t="str" cm="1">
        <f t="array" ref="I75">_xlfn.IFS(
    OR(H75="555", H75="554", H75="545", H75="455"), "Champions",
    OR(H75="544", H75="454", H75="445", H75="444", H75="553"), "Loyal Customers",
    OR(H75="511", H75="512", H75="411", H75="412"), "Recent Newbies",
    OR(H75="311", H75="321", H75="312"), "Promising / Warm",
    OR(H75="255", H75="245", H75="254", H75="155"), "Can't Lose Them",
    OR(H75="111", H75="112", H75="121"), "Lost / Churned",
    TRUE, "Regular Customers"
)</f>
        <v>Champions</v>
      </c>
    </row>
    <row r="76" spans="1:9" x14ac:dyDescent="0.25">
      <c r="A76">
        <v>12536</v>
      </c>
      <c r="B76">
        <v>42</v>
      </c>
      <c r="C76">
        <v>3</v>
      </c>
      <c r="D76">
        <v>12601.83</v>
      </c>
      <c r="E76" cm="1">
        <f t="array" ref="E76">_xlfn.IFS(B76&lt;=_xlfn.PERCENTILE.INC(B:B, 0.2), 5, B76&lt;=_xlfn.PERCENTILE.INC(B:B, 0.4), 4, B76&lt;=_xlfn.PERCENTILE.INC(B:B, 0.6), 3, B76&lt;=_xlfn.PERCENTILE.INC(B:B, 0.8), 2, TRUE, 1)</f>
        <v>3</v>
      </c>
      <c r="F76" cm="1">
        <f t="array" ref="F76">_xlfn.IFS(C76&gt;=_xlfn.PERCENTILE.INC(C:C, 0.8), 5, C76&gt;=_xlfn.PERCENTILE.INC(C:C, 0.6), 4, C76&gt;=_xlfn.PERCENTILE.INC(C:C, 0.4), 3, C76&gt;=_xlfn.PERCENTILE.INC(C:C, 0.2), 2, TRUE, 1)</f>
        <v>4</v>
      </c>
      <c r="G76" cm="1">
        <f t="array" ref="G76">_xlfn.IFS(D76&gt;=_xlfn.PERCENTILE.INC(D:D, 0.8), 5, D76&gt;=_xlfn.PERCENTILE.INC(D:D, 0.6), 4, D76&gt;=_xlfn.PERCENTILE.INC(D:D, 0.4), 3, D76&gt;=_xlfn.PERCENTILE.INC(D:D, 0.2), 2, TRUE, 1)</f>
        <v>5</v>
      </c>
      <c r="H76" t="str">
        <f t="shared" si="1"/>
        <v>345</v>
      </c>
      <c r="I76" t="str" cm="1">
        <f t="array" ref="I76">_xlfn.IFS(
    OR(H76="555", H76="554", H76="545", H76="455"), "Champions",
    OR(H76="544", H76="454", H76="445", H76="444", H76="553"), "Loyal Customers",
    OR(H76="511", H76="512", H76="411", H76="412"), "Recent Newbies",
    OR(H76="311", H76="321", H76="312"), "Promising / Warm",
    OR(H76="255", H76="245", H76="254", H76="155"), "Can't Lose Them",
    OR(H76="111", H76="112", H76="121"), "Lost / Churned",
    TRUE, "Regular Customers"
)</f>
        <v>Regular Customers</v>
      </c>
    </row>
    <row r="77" spans="1:9" x14ac:dyDescent="0.25">
      <c r="A77">
        <v>15640</v>
      </c>
      <c r="B77">
        <v>3</v>
      </c>
      <c r="C77">
        <v>15</v>
      </c>
      <c r="D77">
        <v>12416.11</v>
      </c>
      <c r="E77" cm="1">
        <f t="array" ref="E77">_xlfn.IFS(B77&lt;=_xlfn.PERCENTILE.INC(B:B, 0.2), 5, B77&lt;=_xlfn.PERCENTILE.INC(B:B, 0.4), 4, B77&lt;=_xlfn.PERCENTILE.INC(B:B, 0.6), 3, B77&lt;=_xlfn.PERCENTILE.INC(B:B, 0.8), 2, TRUE, 1)</f>
        <v>5</v>
      </c>
      <c r="F77" cm="1">
        <f t="array" ref="F77">_xlfn.IFS(C77&gt;=_xlfn.PERCENTILE.INC(C:C, 0.8), 5, C77&gt;=_xlfn.PERCENTILE.INC(C:C, 0.6), 4, C77&gt;=_xlfn.PERCENTILE.INC(C:C, 0.4), 3, C77&gt;=_xlfn.PERCENTILE.INC(C:C, 0.2), 2, TRUE, 1)</f>
        <v>5</v>
      </c>
      <c r="G77" cm="1">
        <f t="array" ref="G77">_xlfn.IFS(D77&gt;=_xlfn.PERCENTILE.INC(D:D, 0.8), 5, D77&gt;=_xlfn.PERCENTILE.INC(D:D, 0.6), 4, D77&gt;=_xlfn.PERCENTILE.INC(D:D, 0.4), 3, D77&gt;=_xlfn.PERCENTILE.INC(D:D, 0.2), 2, TRUE, 1)</f>
        <v>5</v>
      </c>
      <c r="H77" t="str">
        <f t="shared" si="1"/>
        <v>555</v>
      </c>
      <c r="I77" t="str" cm="1">
        <f t="array" ref="I77">_xlfn.IFS(
    OR(H77="555", H77="554", H77="545", H77="455"), "Champions",
    OR(H77="544", H77="454", H77="445", H77="444", H77="553"), "Loyal Customers",
    OR(H77="511", H77="512", H77="411", H77="412"), "Recent Newbies",
    OR(H77="311", H77="321", H77="312"), "Promising / Warm",
    OR(H77="255", H77="245", H77="254", H77="155"), "Can't Lose Them",
    OR(H77="111", H77="112", H77="121"), "Lost / Churned",
    TRUE, "Regular Customers"
)</f>
        <v>Champions</v>
      </c>
    </row>
    <row r="78" spans="1:9" x14ac:dyDescent="0.25">
      <c r="A78">
        <v>16000</v>
      </c>
      <c r="B78">
        <v>2</v>
      </c>
      <c r="C78">
        <v>3</v>
      </c>
      <c r="D78">
        <v>12393.7</v>
      </c>
      <c r="E78" cm="1">
        <f t="array" ref="E78">_xlfn.IFS(B78&lt;=_xlfn.PERCENTILE.INC(B:B, 0.2), 5, B78&lt;=_xlfn.PERCENTILE.INC(B:B, 0.4), 4, B78&lt;=_xlfn.PERCENTILE.INC(B:B, 0.6), 3, B78&lt;=_xlfn.PERCENTILE.INC(B:B, 0.8), 2, TRUE, 1)</f>
        <v>5</v>
      </c>
      <c r="F78" cm="1">
        <f t="array" ref="F78">_xlfn.IFS(C78&gt;=_xlfn.PERCENTILE.INC(C:C, 0.8), 5, C78&gt;=_xlfn.PERCENTILE.INC(C:C, 0.6), 4, C78&gt;=_xlfn.PERCENTILE.INC(C:C, 0.4), 3, C78&gt;=_xlfn.PERCENTILE.INC(C:C, 0.2), 2, TRUE, 1)</f>
        <v>4</v>
      </c>
      <c r="G78" cm="1">
        <f t="array" ref="G78">_xlfn.IFS(D78&gt;=_xlfn.PERCENTILE.INC(D:D, 0.8), 5, D78&gt;=_xlfn.PERCENTILE.INC(D:D, 0.6), 4, D78&gt;=_xlfn.PERCENTILE.INC(D:D, 0.4), 3, D78&gt;=_xlfn.PERCENTILE.INC(D:D, 0.2), 2, TRUE, 1)</f>
        <v>5</v>
      </c>
      <c r="H78" t="str">
        <f t="shared" si="1"/>
        <v>545</v>
      </c>
      <c r="I78" t="str" cm="1">
        <f t="array" ref="I78">_xlfn.IFS(
    OR(H78="555", H78="554", H78="545", H78="455"), "Champions",
    OR(H78="544", H78="454", H78="445", H78="444", H78="553"), "Loyal Customers",
    OR(H78="511", H78="512", H78="411", H78="412"), "Recent Newbies",
    OR(H78="311", H78="321", H78="312"), "Promising / Warm",
    OR(H78="255", H78="245", H78="254", H78="155"), "Can't Lose Them",
    OR(H78="111", H78="112", H78="121"), "Lost / Churned",
    TRUE, "Regular Customers"
)</f>
        <v>Champions</v>
      </c>
    </row>
    <row r="79" spans="1:9" x14ac:dyDescent="0.25">
      <c r="A79">
        <v>17340</v>
      </c>
      <c r="B79">
        <v>29</v>
      </c>
      <c r="C79">
        <v>11</v>
      </c>
      <c r="D79">
        <v>12353.29</v>
      </c>
      <c r="E79" cm="1">
        <f t="array" ref="E79">_xlfn.IFS(B79&lt;=_xlfn.PERCENTILE.INC(B:B, 0.2), 5, B79&lt;=_xlfn.PERCENTILE.INC(B:B, 0.4), 4, B79&lt;=_xlfn.PERCENTILE.INC(B:B, 0.6), 3, B79&lt;=_xlfn.PERCENTILE.INC(B:B, 0.8), 2, TRUE, 1)</f>
        <v>4</v>
      </c>
      <c r="F79" cm="1">
        <f t="array" ref="F79">_xlfn.IFS(C79&gt;=_xlfn.PERCENTILE.INC(C:C, 0.8), 5, C79&gt;=_xlfn.PERCENTILE.INC(C:C, 0.6), 4, C79&gt;=_xlfn.PERCENTILE.INC(C:C, 0.4), 3, C79&gt;=_xlfn.PERCENTILE.INC(C:C, 0.2), 2, TRUE, 1)</f>
        <v>5</v>
      </c>
      <c r="G79" cm="1">
        <f t="array" ref="G79">_xlfn.IFS(D79&gt;=_xlfn.PERCENTILE.INC(D:D, 0.8), 5, D79&gt;=_xlfn.PERCENTILE.INC(D:D, 0.6), 4, D79&gt;=_xlfn.PERCENTILE.INC(D:D, 0.4), 3, D79&gt;=_xlfn.PERCENTILE.INC(D:D, 0.2), 2, TRUE, 1)</f>
        <v>5</v>
      </c>
      <c r="H79" t="str">
        <f t="shared" si="1"/>
        <v>455</v>
      </c>
      <c r="I79" t="str" cm="1">
        <f t="array" ref="I79">_xlfn.IFS(
    OR(H79="555", H79="554", H79="545", H79="455"), "Champions",
    OR(H79="544", H79="454", H79="445", H79="444", H79="553"), "Loyal Customers",
    OR(H79="511", H79="512", H79="411", H79="412"), "Recent Newbies",
    OR(H79="311", H79="321", H79="312"), "Promising / Warm",
    OR(H79="255", H79="245", H79="254", H79="155"), "Can't Lose Them",
    OR(H79="111", H79="112", H79="121"), "Lost / Churned",
    TRUE, "Regular Customers"
)</f>
        <v>Champions</v>
      </c>
    </row>
    <row r="80" spans="1:9" x14ac:dyDescent="0.25">
      <c r="A80">
        <v>12682</v>
      </c>
      <c r="B80">
        <v>3</v>
      </c>
      <c r="C80">
        <v>31</v>
      </c>
      <c r="D80">
        <v>12279.82</v>
      </c>
      <c r="E80" cm="1">
        <f t="array" ref="E80">_xlfn.IFS(B80&lt;=_xlfn.PERCENTILE.INC(B:B, 0.2), 5, B80&lt;=_xlfn.PERCENTILE.INC(B:B, 0.4), 4, B80&lt;=_xlfn.PERCENTILE.INC(B:B, 0.6), 3, B80&lt;=_xlfn.PERCENTILE.INC(B:B, 0.8), 2, TRUE, 1)</f>
        <v>5</v>
      </c>
      <c r="F80" cm="1">
        <f t="array" ref="F80">_xlfn.IFS(C80&gt;=_xlfn.PERCENTILE.INC(C:C, 0.8), 5, C80&gt;=_xlfn.PERCENTILE.INC(C:C, 0.6), 4, C80&gt;=_xlfn.PERCENTILE.INC(C:C, 0.4), 3, C80&gt;=_xlfn.PERCENTILE.INC(C:C, 0.2), 2, TRUE, 1)</f>
        <v>5</v>
      </c>
      <c r="G80" cm="1">
        <f t="array" ref="G80">_xlfn.IFS(D80&gt;=_xlfn.PERCENTILE.INC(D:D, 0.8), 5, D80&gt;=_xlfn.PERCENTILE.INC(D:D, 0.6), 4, D80&gt;=_xlfn.PERCENTILE.INC(D:D, 0.4), 3, D80&gt;=_xlfn.PERCENTILE.INC(D:D, 0.2), 2, TRUE, 1)</f>
        <v>5</v>
      </c>
      <c r="H80" t="str">
        <f t="shared" si="1"/>
        <v>555</v>
      </c>
      <c r="I80" t="str" cm="1">
        <f t="array" ref="I80">_xlfn.IFS(
    OR(H80="555", H80="554", H80="545", H80="455"), "Champions",
    OR(H80="544", H80="454", H80="445", H80="444", H80="553"), "Loyal Customers",
    OR(H80="511", H80="512", H80="411", H80="412"), "Recent Newbies",
    OR(H80="311", H80="321", H80="312"), "Promising / Warm",
    OR(H80="255", H80="245", H80="254", H80="155"), "Can't Lose Them",
    OR(H80="111", H80="112", H80="121"), "Lost / Churned",
    TRUE, "Regular Customers"
)</f>
        <v>Champions</v>
      </c>
    </row>
    <row r="81" spans="1:9" x14ac:dyDescent="0.25">
      <c r="A81">
        <v>13113</v>
      </c>
      <c r="B81">
        <v>0</v>
      </c>
      <c r="C81">
        <v>24</v>
      </c>
      <c r="D81">
        <v>12245.96</v>
      </c>
      <c r="E81" cm="1">
        <f t="array" ref="E81">_xlfn.IFS(B81&lt;=_xlfn.PERCENTILE.INC(B:B, 0.2), 5, B81&lt;=_xlfn.PERCENTILE.INC(B:B, 0.4), 4, B81&lt;=_xlfn.PERCENTILE.INC(B:B, 0.6), 3, B81&lt;=_xlfn.PERCENTILE.INC(B:B, 0.8), 2, TRUE, 1)</f>
        <v>5</v>
      </c>
      <c r="F81" cm="1">
        <f t="array" ref="F81">_xlfn.IFS(C81&gt;=_xlfn.PERCENTILE.INC(C:C, 0.8), 5, C81&gt;=_xlfn.PERCENTILE.INC(C:C, 0.6), 4, C81&gt;=_xlfn.PERCENTILE.INC(C:C, 0.4), 3, C81&gt;=_xlfn.PERCENTILE.INC(C:C, 0.2), 2, TRUE, 1)</f>
        <v>5</v>
      </c>
      <c r="G81" cm="1">
        <f t="array" ref="G81">_xlfn.IFS(D81&gt;=_xlfn.PERCENTILE.INC(D:D, 0.8), 5, D81&gt;=_xlfn.PERCENTILE.INC(D:D, 0.6), 4, D81&gt;=_xlfn.PERCENTILE.INC(D:D, 0.4), 3, D81&gt;=_xlfn.PERCENTILE.INC(D:D, 0.2), 2, TRUE, 1)</f>
        <v>5</v>
      </c>
      <c r="H81" t="str">
        <f t="shared" si="1"/>
        <v>555</v>
      </c>
      <c r="I81" t="str" cm="1">
        <f t="array" ref="I81">_xlfn.IFS(
    OR(H81="555", H81="554", H81="545", H81="455"), "Champions",
    OR(H81="544", H81="454", H81="445", H81="444", H81="553"), "Loyal Customers",
    OR(H81="511", H81="512", H81="411", H81="412"), "Recent Newbies",
    OR(H81="311", H81="321", H81="312"), "Promising / Warm",
    OR(H81="255", H81="245", H81="254", H81="155"), "Can't Lose Them",
    OR(H81="111", H81="112", H81="121"), "Lost / Churned",
    TRUE, "Regular Customers"
)</f>
        <v>Champions</v>
      </c>
    </row>
    <row r="82" spans="1:9" x14ac:dyDescent="0.25">
      <c r="A82">
        <v>14606</v>
      </c>
      <c r="B82">
        <v>0</v>
      </c>
      <c r="C82">
        <v>93</v>
      </c>
      <c r="D82">
        <v>12076.15</v>
      </c>
      <c r="E82" cm="1">
        <f t="array" ref="E82">_xlfn.IFS(B82&lt;=_xlfn.PERCENTILE.INC(B:B, 0.2), 5, B82&lt;=_xlfn.PERCENTILE.INC(B:B, 0.4), 4, B82&lt;=_xlfn.PERCENTILE.INC(B:B, 0.6), 3, B82&lt;=_xlfn.PERCENTILE.INC(B:B, 0.8), 2, TRUE, 1)</f>
        <v>5</v>
      </c>
      <c r="F82" cm="1">
        <f t="array" ref="F82">_xlfn.IFS(C82&gt;=_xlfn.PERCENTILE.INC(C:C, 0.8), 5, C82&gt;=_xlfn.PERCENTILE.INC(C:C, 0.6), 4, C82&gt;=_xlfn.PERCENTILE.INC(C:C, 0.4), 3, C82&gt;=_xlfn.PERCENTILE.INC(C:C, 0.2), 2, TRUE, 1)</f>
        <v>5</v>
      </c>
      <c r="G82" cm="1">
        <f t="array" ref="G82">_xlfn.IFS(D82&gt;=_xlfn.PERCENTILE.INC(D:D, 0.8), 5, D82&gt;=_xlfn.PERCENTILE.INC(D:D, 0.6), 4, D82&gt;=_xlfn.PERCENTILE.INC(D:D, 0.4), 3, D82&gt;=_xlfn.PERCENTILE.INC(D:D, 0.2), 2, TRUE, 1)</f>
        <v>5</v>
      </c>
      <c r="H82" t="str">
        <f t="shared" si="1"/>
        <v>555</v>
      </c>
      <c r="I82" t="str" cm="1">
        <f t="array" ref="I82">_xlfn.IFS(
    OR(H82="555", H82="554", H82="545", H82="455"), "Champions",
    OR(H82="544", H82="454", H82="445", H82="444", H82="553"), "Loyal Customers",
    OR(H82="511", H82="512", H82="411", H82="412"), "Recent Newbies",
    OR(H82="311", H82="321", H82="312"), "Promising / Warm",
    OR(H82="255", H82="245", H82="254", H82="155"), "Can't Lose Them",
    OR(H82="111", H82="112", H82="121"), "Lost / Churned",
    TRUE, "Regular Customers"
)</f>
        <v>Champions</v>
      </c>
    </row>
    <row r="83" spans="1:9" x14ac:dyDescent="0.25">
      <c r="A83">
        <v>12557</v>
      </c>
      <c r="B83">
        <v>15</v>
      </c>
      <c r="C83">
        <v>5</v>
      </c>
      <c r="D83">
        <v>11990.96</v>
      </c>
      <c r="E83" cm="1">
        <f t="array" ref="E83">_xlfn.IFS(B83&lt;=_xlfn.PERCENTILE.INC(B:B, 0.2), 5, B83&lt;=_xlfn.PERCENTILE.INC(B:B, 0.4), 4, B83&lt;=_xlfn.PERCENTILE.INC(B:B, 0.6), 3, B83&lt;=_xlfn.PERCENTILE.INC(B:B, 0.8), 2, TRUE, 1)</f>
        <v>4</v>
      </c>
      <c r="F83" cm="1">
        <f t="array" ref="F83">_xlfn.IFS(C83&gt;=_xlfn.PERCENTILE.INC(C:C, 0.8), 5, C83&gt;=_xlfn.PERCENTILE.INC(C:C, 0.6), 4, C83&gt;=_xlfn.PERCENTILE.INC(C:C, 0.4), 3, C83&gt;=_xlfn.PERCENTILE.INC(C:C, 0.2), 2, TRUE, 1)</f>
        <v>4</v>
      </c>
      <c r="G83" cm="1">
        <f t="array" ref="G83">_xlfn.IFS(D83&gt;=_xlfn.PERCENTILE.INC(D:D, 0.8), 5, D83&gt;=_xlfn.PERCENTILE.INC(D:D, 0.6), 4, D83&gt;=_xlfn.PERCENTILE.INC(D:D, 0.4), 3, D83&gt;=_xlfn.PERCENTILE.INC(D:D, 0.2), 2, TRUE, 1)</f>
        <v>5</v>
      </c>
      <c r="H83" t="str">
        <f t="shared" si="1"/>
        <v>445</v>
      </c>
      <c r="I83" t="str" cm="1">
        <f t="array" ref="I83">_xlfn.IFS(
    OR(H83="555", H83="554", H83="545", H83="455"), "Champions",
    OR(H83="544", H83="454", H83="445", H83="444", H83="553"), "Loyal Customers",
    OR(H83="511", H83="512", H83="411", H83="412"), "Recent Newbies",
    OR(H83="311", H83="321", H83="312"), "Promising / Warm",
    OR(H83="255", H83="245", H83="254", H83="155"), "Can't Lose Them",
    OR(H83="111", H83="112", H83="121"), "Lost / Churned",
    TRUE, "Regular Customers"
)</f>
        <v>Loyal Customers</v>
      </c>
    </row>
    <row r="84" spans="1:9" x14ac:dyDescent="0.25">
      <c r="A84">
        <v>12939</v>
      </c>
      <c r="B84">
        <v>63</v>
      </c>
      <c r="C84">
        <v>8</v>
      </c>
      <c r="D84">
        <v>11581.8</v>
      </c>
      <c r="E84" cm="1">
        <f t="array" ref="E84">_xlfn.IFS(B84&lt;=_xlfn.PERCENTILE.INC(B:B, 0.2), 5, B84&lt;=_xlfn.PERCENTILE.INC(B:B, 0.4), 4, B84&lt;=_xlfn.PERCENTILE.INC(B:B, 0.6), 3, B84&lt;=_xlfn.PERCENTILE.INC(B:B, 0.8), 2, TRUE, 1)</f>
        <v>3</v>
      </c>
      <c r="F84" cm="1">
        <f t="array" ref="F84">_xlfn.IFS(C84&gt;=_xlfn.PERCENTILE.INC(C:C, 0.8), 5, C84&gt;=_xlfn.PERCENTILE.INC(C:C, 0.6), 4, C84&gt;=_xlfn.PERCENTILE.INC(C:C, 0.4), 3, C84&gt;=_xlfn.PERCENTILE.INC(C:C, 0.2), 2, TRUE, 1)</f>
        <v>5</v>
      </c>
      <c r="G84" cm="1">
        <f t="array" ref="G84">_xlfn.IFS(D84&gt;=_xlfn.PERCENTILE.INC(D:D, 0.8), 5, D84&gt;=_xlfn.PERCENTILE.INC(D:D, 0.6), 4, D84&gt;=_xlfn.PERCENTILE.INC(D:D, 0.4), 3, D84&gt;=_xlfn.PERCENTILE.INC(D:D, 0.2), 2, TRUE, 1)</f>
        <v>5</v>
      </c>
      <c r="H84" t="str">
        <f t="shared" si="1"/>
        <v>355</v>
      </c>
      <c r="I84" t="str" cm="1">
        <f t="array" ref="I84">_xlfn.IFS(
    OR(H84="555", H84="554", H84="545", H84="455"), "Champions",
    OR(H84="544", H84="454", H84="445", H84="444", H84="553"), "Loyal Customers",
    OR(H84="511", H84="512", H84="411", H84="412"), "Recent Newbies",
    OR(H84="311", H84="321", H84="312"), "Promising / Warm",
    OR(H84="255", H84="245", H84="254", H84="155"), "Can't Lose Them",
    OR(H84="111", H84="112", H84="121"), "Lost / Churned",
    TRUE, "Regular Customers"
)</f>
        <v>Regular Customers</v>
      </c>
    </row>
    <row r="85" spans="1:9" x14ac:dyDescent="0.25">
      <c r="A85">
        <v>15125</v>
      </c>
      <c r="B85">
        <v>24</v>
      </c>
      <c r="C85">
        <v>15</v>
      </c>
      <c r="D85">
        <v>11528.48</v>
      </c>
      <c r="E85" cm="1">
        <f t="array" ref="E85">_xlfn.IFS(B85&lt;=_xlfn.PERCENTILE.INC(B:B, 0.2), 5, B85&lt;=_xlfn.PERCENTILE.INC(B:B, 0.4), 4, B85&lt;=_xlfn.PERCENTILE.INC(B:B, 0.6), 3, B85&lt;=_xlfn.PERCENTILE.INC(B:B, 0.8), 2, TRUE, 1)</f>
        <v>4</v>
      </c>
      <c r="F85" cm="1">
        <f t="array" ref="F85">_xlfn.IFS(C85&gt;=_xlfn.PERCENTILE.INC(C:C, 0.8), 5, C85&gt;=_xlfn.PERCENTILE.INC(C:C, 0.6), 4, C85&gt;=_xlfn.PERCENTILE.INC(C:C, 0.4), 3, C85&gt;=_xlfn.PERCENTILE.INC(C:C, 0.2), 2, TRUE, 1)</f>
        <v>5</v>
      </c>
      <c r="G85" cm="1">
        <f t="array" ref="G85">_xlfn.IFS(D85&gt;=_xlfn.PERCENTILE.INC(D:D, 0.8), 5, D85&gt;=_xlfn.PERCENTILE.INC(D:D, 0.6), 4, D85&gt;=_xlfn.PERCENTILE.INC(D:D, 0.4), 3, D85&gt;=_xlfn.PERCENTILE.INC(D:D, 0.2), 2, TRUE, 1)</f>
        <v>5</v>
      </c>
      <c r="H85" t="str">
        <f t="shared" si="1"/>
        <v>455</v>
      </c>
      <c r="I85" t="str" cm="1">
        <f t="array" ref="I85">_xlfn.IFS(
    OR(H85="555", H85="554", H85="545", H85="455"), "Champions",
    OR(H85="544", H85="454", H85="445", H85="444", H85="553"), "Loyal Customers",
    OR(H85="511", H85="512", H85="411", H85="412"), "Recent Newbies",
    OR(H85="311", H85="321", H85="312"), "Promising / Warm",
    OR(H85="255", H85="245", H85="254", H85="155"), "Can't Lose Them",
    OR(H85="111", H85="112", H85="121"), "Lost / Churned",
    TRUE, "Regular Customers"
)</f>
        <v>Champions</v>
      </c>
    </row>
    <row r="86" spans="1:9" x14ac:dyDescent="0.25">
      <c r="A86">
        <v>14194</v>
      </c>
      <c r="B86">
        <v>4</v>
      </c>
      <c r="C86">
        <v>21</v>
      </c>
      <c r="D86">
        <v>11349.52</v>
      </c>
      <c r="E86" cm="1">
        <f t="array" ref="E86">_xlfn.IFS(B86&lt;=_xlfn.PERCENTILE.INC(B:B, 0.2), 5, B86&lt;=_xlfn.PERCENTILE.INC(B:B, 0.4), 4, B86&lt;=_xlfn.PERCENTILE.INC(B:B, 0.6), 3, B86&lt;=_xlfn.PERCENTILE.INC(B:B, 0.8), 2, TRUE, 1)</f>
        <v>5</v>
      </c>
      <c r="F86" cm="1">
        <f t="array" ref="F86">_xlfn.IFS(C86&gt;=_xlfn.PERCENTILE.INC(C:C, 0.8), 5, C86&gt;=_xlfn.PERCENTILE.INC(C:C, 0.6), 4, C86&gt;=_xlfn.PERCENTILE.INC(C:C, 0.4), 3, C86&gt;=_xlfn.PERCENTILE.INC(C:C, 0.2), 2, TRUE, 1)</f>
        <v>5</v>
      </c>
      <c r="G86" cm="1">
        <f t="array" ref="G86">_xlfn.IFS(D86&gt;=_xlfn.PERCENTILE.INC(D:D, 0.8), 5, D86&gt;=_xlfn.PERCENTILE.INC(D:D, 0.6), 4, D86&gt;=_xlfn.PERCENTILE.INC(D:D, 0.4), 3, D86&gt;=_xlfn.PERCENTILE.INC(D:D, 0.2), 2, TRUE, 1)</f>
        <v>5</v>
      </c>
      <c r="H86" t="str">
        <f t="shared" si="1"/>
        <v>555</v>
      </c>
      <c r="I86" t="str" cm="1">
        <f t="array" ref="I86">_xlfn.IFS(
    OR(H86="555", H86="554", H86="545", H86="455"), "Champions",
    OR(H86="544", H86="454", H86="445", H86="444", H86="553"), "Loyal Customers",
    OR(H86="511", H86="512", H86="411", H86="412"), "Recent Newbies",
    OR(H86="311", H86="321", H86="312"), "Promising / Warm",
    OR(H86="255", H86="245", H86="254", H86="155"), "Can't Lose Them",
    OR(H86="111", H86="112", H86="121"), "Lost / Churned",
    TRUE, "Regular Customers"
)</f>
        <v>Champions</v>
      </c>
    </row>
    <row r="87" spans="1:9" x14ac:dyDescent="0.25">
      <c r="A87">
        <v>12971</v>
      </c>
      <c r="B87">
        <v>3</v>
      </c>
      <c r="C87">
        <v>86</v>
      </c>
      <c r="D87">
        <v>11189.91</v>
      </c>
      <c r="E87" cm="1">
        <f t="array" ref="E87">_xlfn.IFS(B87&lt;=_xlfn.PERCENTILE.INC(B:B, 0.2), 5, B87&lt;=_xlfn.PERCENTILE.INC(B:B, 0.4), 4, B87&lt;=_xlfn.PERCENTILE.INC(B:B, 0.6), 3, B87&lt;=_xlfn.PERCENTILE.INC(B:B, 0.8), 2, TRUE, 1)</f>
        <v>5</v>
      </c>
      <c r="F87" cm="1">
        <f t="array" ref="F87">_xlfn.IFS(C87&gt;=_xlfn.PERCENTILE.INC(C:C, 0.8), 5, C87&gt;=_xlfn.PERCENTILE.INC(C:C, 0.6), 4, C87&gt;=_xlfn.PERCENTILE.INC(C:C, 0.4), 3, C87&gt;=_xlfn.PERCENTILE.INC(C:C, 0.2), 2, TRUE, 1)</f>
        <v>5</v>
      </c>
      <c r="G87" cm="1">
        <f t="array" ref="G87">_xlfn.IFS(D87&gt;=_xlfn.PERCENTILE.INC(D:D, 0.8), 5, D87&gt;=_xlfn.PERCENTILE.INC(D:D, 0.6), 4, D87&gt;=_xlfn.PERCENTILE.INC(D:D, 0.4), 3, D87&gt;=_xlfn.PERCENTILE.INC(D:D, 0.2), 2, TRUE, 1)</f>
        <v>5</v>
      </c>
      <c r="H87" t="str">
        <f t="shared" si="1"/>
        <v>555</v>
      </c>
      <c r="I87" t="str" cm="1">
        <f t="array" ref="I87">_xlfn.IFS(
    OR(H87="555", H87="554", H87="545", H87="455"), "Champions",
    OR(H87="544", H87="454", H87="445", H87="444", H87="553"), "Loyal Customers",
    OR(H87="511", H87="512", H87="411", H87="412"), "Recent Newbies",
    OR(H87="311", H87="321", H87="312"), "Promising / Warm",
    OR(H87="255", H87="245", H87="254", H87="155"), "Can't Lose Them",
    OR(H87="111", H87="112", H87="121"), "Lost / Churned",
    TRUE, "Regular Customers"
)</f>
        <v>Champions</v>
      </c>
    </row>
    <row r="88" spans="1:9" x14ac:dyDescent="0.25">
      <c r="A88">
        <v>14895</v>
      </c>
      <c r="B88">
        <v>7</v>
      </c>
      <c r="C88">
        <v>20</v>
      </c>
      <c r="D88">
        <v>11138.71</v>
      </c>
      <c r="E88" cm="1">
        <f t="array" ref="E88">_xlfn.IFS(B88&lt;=_xlfn.PERCENTILE.INC(B:B, 0.2), 5, B88&lt;=_xlfn.PERCENTILE.INC(B:B, 0.4), 4, B88&lt;=_xlfn.PERCENTILE.INC(B:B, 0.6), 3, B88&lt;=_xlfn.PERCENTILE.INC(B:B, 0.8), 2, TRUE, 1)</f>
        <v>5</v>
      </c>
      <c r="F88" cm="1">
        <f t="array" ref="F88">_xlfn.IFS(C88&gt;=_xlfn.PERCENTILE.INC(C:C, 0.8), 5, C88&gt;=_xlfn.PERCENTILE.INC(C:C, 0.6), 4, C88&gt;=_xlfn.PERCENTILE.INC(C:C, 0.4), 3, C88&gt;=_xlfn.PERCENTILE.INC(C:C, 0.2), 2, TRUE, 1)</f>
        <v>5</v>
      </c>
      <c r="G88" cm="1">
        <f t="array" ref="G88">_xlfn.IFS(D88&gt;=_xlfn.PERCENTILE.INC(D:D, 0.8), 5, D88&gt;=_xlfn.PERCENTILE.INC(D:D, 0.6), 4, D88&gt;=_xlfn.PERCENTILE.INC(D:D, 0.4), 3, D88&gt;=_xlfn.PERCENTILE.INC(D:D, 0.2), 2, TRUE, 1)</f>
        <v>5</v>
      </c>
      <c r="H88" t="str">
        <f t="shared" si="1"/>
        <v>555</v>
      </c>
      <c r="I88" t="str" cm="1">
        <f t="array" ref="I88">_xlfn.IFS(
    OR(H88="555", H88="554", H88="545", H88="455"), "Champions",
    OR(H88="544", H88="454", H88="445", H88="444", H88="553"), "Loyal Customers",
    OR(H88="511", H88="512", H88="411", H88="412"), "Recent Newbies",
    OR(H88="311", H88="321", H88="312"), "Promising / Warm",
    OR(H88="255", H88="245", H88="254", H88="155"), "Can't Lose Them",
    OR(H88="111", H88="112", H88="121"), "Lost / Churned",
    TRUE, "Regular Customers"
)</f>
        <v>Champions</v>
      </c>
    </row>
    <row r="89" spans="1:9" x14ac:dyDescent="0.25">
      <c r="A89">
        <v>12409</v>
      </c>
      <c r="B89">
        <v>78</v>
      </c>
      <c r="C89">
        <v>3</v>
      </c>
      <c r="D89">
        <v>11072.67</v>
      </c>
      <c r="E89" cm="1">
        <f t="array" ref="E89">_xlfn.IFS(B89&lt;=_xlfn.PERCENTILE.INC(B:B, 0.2), 5, B89&lt;=_xlfn.PERCENTILE.INC(B:B, 0.4), 4, B89&lt;=_xlfn.PERCENTILE.INC(B:B, 0.6), 3, B89&lt;=_xlfn.PERCENTILE.INC(B:B, 0.8), 2, TRUE, 1)</f>
        <v>2</v>
      </c>
      <c r="F89" cm="1">
        <f t="array" ref="F89">_xlfn.IFS(C89&gt;=_xlfn.PERCENTILE.INC(C:C, 0.8), 5, C89&gt;=_xlfn.PERCENTILE.INC(C:C, 0.6), 4, C89&gt;=_xlfn.PERCENTILE.INC(C:C, 0.4), 3, C89&gt;=_xlfn.PERCENTILE.INC(C:C, 0.2), 2, TRUE, 1)</f>
        <v>4</v>
      </c>
      <c r="G89" cm="1">
        <f t="array" ref="G89">_xlfn.IFS(D89&gt;=_xlfn.PERCENTILE.INC(D:D, 0.8), 5, D89&gt;=_xlfn.PERCENTILE.INC(D:D, 0.6), 4, D89&gt;=_xlfn.PERCENTILE.INC(D:D, 0.4), 3, D89&gt;=_xlfn.PERCENTILE.INC(D:D, 0.2), 2, TRUE, 1)</f>
        <v>5</v>
      </c>
      <c r="H89" t="str">
        <f t="shared" si="1"/>
        <v>245</v>
      </c>
      <c r="I89" t="str" cm="1">
        <f t="array" ref="I89">_xlfn.IFS(
    OR(H89="555", H89="554", H89="545", H89="455"), "Champions",
    OR(H89="544", H89="454", H89="445", H89="444", H89="553"), "Loyal Customers",
    OR(H89="511", H89="512", H89="411", H89="412"), "Recent Newbies",
    OR(H89="311", H89="321", H89="312"), "Promising / Warm",
    OR(H89="255", H89="245", H89="254", H89="155"), "Can't Lose Them",
    OR(H89="111", H89="112", H89="121"), "Lost / Churned",
    TRUE, "Regular Customers"
)</f>
        <v>Can't Lose Them</v>
      </c>
    </row>
    <row r="90" spans="1:9" x14ac:dyDescent="0.25">
      <c r="A90">
        <v>17581</v>
      </c>
      <c r="B90">
        <v>0</v>
      </c>
      <c r="C90">
        <v>25</v>
      </c>
      <c r="D90">
        <v>11025.24</v>
      </c>
      <c r="E90" cm="1">
        <f t="array" ref="E90">_xlfn.IFS(B90&lt;=_xlfn.PERCENTILE.INC(B:B, 0.2), 5, B90&lt;=_xlfn.PERCENTILE.INC(B:B, 0.4), 4, B90&lt;=_xlfn.PERCENTILE.INC(B:B, 0.6), 3, B90&lt;=_xlfn.PERCENTILE.INC(B:B, 0.8), 2, TRUE, 1)</f>
        <v>5</v>
      </c>
      <c r="F90" cm="1">
        <f t="array" ref="F90">_xlfn.IFS(C90&gt;=_xlfn.PERCENTILE.INC(C:C, 0.8), 5, C90&gt;=_xlfn.PERCENTILE.INC(C:C, 0.6), 4, C90&gt;=_xlfn.PERCENTILE.INC(C:C, 0.4), 3, C90&gt;=_xlfn.PERCENTILE.INC(C:C, 0.2), 2, TRUE, 1)</f>
        <v>5</v>
      </c>
      <c r="G90" cm="1">
        <f t="array" ref="G90">_xlfn.IFS(D90&gt;=_xlfn.PERCENTILE.INC(D:D, 0.8), 5, D90&gt;=_xlfn.PERCENTILE.INC(D:D, 0.6), 4, D90&gt;=_xlfn.PERCENTILE.INC(D:D, 0.4), 3, D90&gt;=_xlfn.PERCENTILE.INC(D:D, 0.2), 2, TRUE, 1)</f>
        <v>5</v>
      </c>
      <c r="H90" t="str">
        <f t="shared" si="1"/>
        <v>555</v>
      </c>
      <c r="I90" t="str" cm="1">
        <f t="array" ref="I90">_xlfn.IFS(
    OR(H90="555", H90="554", H90="545", H90="455"), "Champions",
    OR(H90="544", H90="454", H90="445", H90="444", H90="553"), "Loyal Customers",
    OR(H90="511", H90="512", H90="411", H90="412"), "Recent Newbies",
    OR(H90="311", H90="321", H90="312"), "Promising / Warm",
    OR(H90="255", H90="245", H90="254", H90="155"), "Can't Lose Them",
    OR(H90="111", H90="112", H90="121"), "Lost / Churned",
    TRUE, "Regular Customers"
)</f>
        <v>Champions</v>
      </c>
    </row>
    <row r="91" spans="1:9" x14ac:dyDescent="0.25">
      <c r="A91">
        <v>15482</v>
      </c>
      <c r="B91">
        <v>15</v>
      </c>
      <c r="C91">
        <v>12</v>
      </c>
      <c r="D91">
        <v>10879.76</v>
      </c>
      <c r="E91" cm="1">
        <f t="array" ref="E91">_xlfn.IFS(B91&lt;=_xlfn.PERCENTILE.INC(B:B, 0.2), 5, B91&lt;=_xlfn.PERCENTILE.INC(B:B, 0.4), 4, B91&lt;=_xlfn.PERCENTILE.INC(B:B, 0.6), 3, B91&lt;=_xlfn.PERCENTILE.INC(B:B, 0.8), 2, TRUE, 1)</f>
        <v>4</v>
      </c>
      <c r="F91" cm="1">
        <f t="array" ref="F91">_xlfn.IFS(C91&gt;=_xlfn.PERCENTILE.INC(C:C, 0.8), 5, C91&gt;=_xlfn.PERCENTILE.INC(C:C, 0.6), 4, C91&gt;=_xlfn.PERCENTILE.INC(C:C, 0.4), 3, C91&gt;=_xlfn.PERCENTILE.INC(C:C, 0.2), 2, TRUE, 1)</f>
        <v>5</v>
      </c>
      <c r="G91" cm="1">
        <f t="array" ref="G91">_xlfn.IFS(D91&gt;=_xlfn.PERCENTILE.INC(D:D, 0.8), 5, D91&gt;=_xlfn.PERCENTILE.INC(D:D, 0.6), 4, D91&gt;=_xlfn.PERCENTILE.INC(D:D, 0.4), 3, D91&gt;=_xlfn.PERCENTILE.INC(D:D, 0.2), 2, TRUE, 1)</f>
        <v>5</v>
      </c>
      <c r="H91" t="str">
        <f t="shared" si="1"/>
        <v>455</v>
      </c>
      <c r="I91" t="str" cm="1">
        <f t="array" ref="I91">_xlfn.IFS(
    OR(H91="555", H91="554", H91="545", H91="455"), "Champions",
    OR(H91="544", H91="454", H91="445", H91="444", H91="553"), "Loyal Customers",
    OR(H91="511", H91="512", H91="411", H91="412"), "Recent Newbies",
    OR(H91="311", H91="321", H91="312"), "Promising / Warm",
    OR(H91="255", H91="245", H91="254", H91="155"), "Can't Lose Them",
    OR(H91="111", H91="112", H91="121"), "Lost / Churned",
    TRUE, "Regular Customers"
)</f>
        <v>Champions</v>
      </c>
    </row>
    <row r="92" spans="1:9" x14ac:dyDescent="0.25">
      <c r="A92">
        <v>13319</v>
      </c>
      <c r="B92">
        <v>4</v>
      </c>
      <c r="C92">
        <v>26</v>
      </c>
      <c r="D92">
        <v>10845.55</v>
      </c>
      <c r="E92" cm="1">
        <f t="array" ref="E92">_xlfn.IFS(B92&lt;=_xlfn.PERCENTILE.INC(B:B, 0.2), 5, B92&lt;=_xlfn.PERCENTILE.INC(B:B, 0.4), 4, B92&lt;=_xlfn.PERCENTILE.INC(B:B, 0.6), 3, B92&lt;=_xlfn.PERCENTILE.INC(B:B, 0.8), 2, TRUE, 1)</f>
        <v>5</v>
      </c>
      <c r="F92" cm="1">
        <f t="array" ref="F92">_xlfn.IFS(C92&gt;=_xlfn.PERCENTILE.INC(C:C, 0.8), 5, C92&gt;=_xlfn.PERCENTILE.INC(C:C, 0.6), 4, C92&gt;=_xlfn.PERCENTILE.INC(C:C, 0.4), 3, C92&gt;=_xlfn.PERCENTILE.INC(C:C, 0.2), 2, TRUE, 1)</f>
        <v>5</v>
      </c>
      <c r="G92" cm="1">
        <f t="array" ref="G92">_xlfn.IFS(D92&gt;=_xlfn.PERCENTILE.INC(D:D, 0.8), 5, D92&gt;=_xlfn.PERCENTILE.INC(D:D, 0.6), 4, D92&gt;=_xlfn.PERCENTILE.INC(D:D, 0.4), 3, D92&gt;=_xlfn.PERCENTILE.INC(D:D, 0.2), 2, TRUE, 1)</f>
        <v>5</v>
      </c>
      <c r="H92" t="str">
        <f t="shared" si="1"/>
        <v>555</v>
      </c>
      <c r="I92" t="str" cm="1">
        <f t="array" ref="I92">_xlfn.IFS(
    OR(H92="555", H92="554", H92="545", H92="455"), "Champions",
    OR(H92="544", H92="454", H92="445", H92="444", H92="553"), "Loyal Customers",
    OR(H92="511", H92="512", H92="411", H92="412"), "Recent Newbies",
    OR(H92="311", H92="321", H92="312"), "Promising / Warm",
    OR(H92="255", H92="245", H92="254", H92="155"), "Can't Lose Them",
    OR(H92="111", H92="112", H92="121"), "Lost / Churned",
    TRUE, "Regular Customers"
)</f>
        <v>Champions</v>
      </c>
    </row>
    <row r="93" spans="1:9" x14ac:dyDescent="0.25">
      <c r="A93">
        <v>17107</v>
      </c>
      <c r="B93">
        <v>32</v>
      </c>
      <c r="C93">
        <v>6</v>
      </c>
      <c r="D93">
        <v>10797.48</v>
      </c>
      <c r="E93" cm="1">
        <f t="array" ref="E93">_xlfn.IFS(B93&lt;=_xlfn.PERCENTILE.INC(B:B, 0.2), 5, B93&lt;=_xlfn.PERCENTILE.INC(B:B, 0.4), 4, B93&lt;=_xlfn.PERCENTILE.INC(B:B, 0.6), 3, B93&lt;=_xlfn.PERCENTILE.INC(B:B, 0.8), 2, TRUE, 1)</f>
        <v>4</v>
      </c>
      <c r="F93" cm="1">
        <f t="array" ref="F93">_xlfn.IFS(C93&gt;=_xlfn.PERCENTILE.INC(C:C, 0.8), 5, C93&gt;=_xlfn.PERCENTILE.INC(C:C, 0.6), 4, C93&gt;=_xlfn.PERCENTILE.INC(C:C, 0.4), 3, C93&gt;=_xlfn.PERCENTILE.INC(C:C, 0.2), 2, TRUE, 1)</f>
        <v>5</v>
      </c>
      <c r="G93" cm="1">
        <f t="array" ref="G93">_xlfn.IFS(D93&gt;=_xlfn.PERCENTILE.INC(D:D, 0.8), 5, D93&gt;=_xlfn.PERCENTILE.INC(D:D, 0.6), 4, D93&gt;=_xlfn.PERCENTILE.INC(D:D, 0.4), 3, D93&gt;=_xlfn.PERCENTILE.INC(D:D, 0.2), 2, TRUE, 1)</f>
        <v>5</v>
      </c>
      <c r="H93" t="str">
        <f t="shared" si="1"/>
        <v>455</v>
      </c>
      <c r="I93" t="str" cm="1">
        <f t="array" ref="I93">_xlfn.IFS(
    OR(H93="555", H93="554", H93="545", H93="455"), "Champions",
    OR(H93="544", H93="454", H93="445", H93="444", H93="553"), "Loyal Customers",
    OR(H93="511", H93="512", H93="411", H93="412"), "Recent Newbies",
    OR(H93="311", H93="321", H93="312"), "Promising / Warm",
    OR(H93="255", H93="245", H93="254", H93="155"), "Can't Lose Them",
    OR(H93="111", H93="112", H93="121"), "Lost / Churned",
    TRUE, "Regular Customers"
)</f>
        <v>Champions</v>
      </c>
    </row>
    <row r="94" spans="1:9" x14ac:dyDescent="0.25">
      <c r="A94">
        <v>13340</v>
      </c>
      <c r="B94">
        <v>44</v>
      </c>
      <c r="C94">
        <v>7</v>
      </c>
      <c r="D94">
        <v>10736.48</v>
      </c>
      <c r="E94" cm="1">
        <f t="array" ref="E94">_xlfn.IFS(B94&lt;=_xlfn.PERCENTILE.INC(B:B, 0.2), 5, B94&lt;=_xlfn.PERCENTILE.INC(B:B, 0.4), 4, B94&lt;=_xlfn.PERCENTILE.INC(B:B, 0.6), 3, B94&lt;=_xlfn.PERCENTILE.INC(B:B, 0.8), 2, TRUE, 1)</f>
        <v>3</v>
      </c>
      <c r="F94" cm="1">
        <f t="array" ref="F94">_xlfn.IFS(C94&gt;=_xlfn.PERCENTILE.INC(C:C, 0.8), 5, C94&gt;=_xlfn.PERCENTILE.INC(C:C, 0.6), 4, C94&gt;=_xlfn.PERCENTILE.INC(C:C, 0.4), 3, C94&gt;=_xlfn.PERCENTILE.INC(C:C, 0.2), 2, TRUE, 1)</f>
        <v>5</v>
      </c>
      <c r="G94" cm="1">
        <f t="array" ref="G94">_xlfn.IFS(D94&gt;=_xlfn.PERCENTILE.INC(D:D, 0.8), 5, D94&gt;=_xlfn.PERCENTILE.INC(D:D, 0.6), 4, D94&gt;=_xlfn.PERCENTILE.INC(D:D, 0.4), 3, D94&gt;=_xlfn.PERCENTILE.INC(D:D, 0.2), 2, TRUE, 1)</f>
        <v>5</v>
      </c>
      <c r="H94" t="str">
        <f t="shared" si="1"/>
        <v>355</v>
      </c>
      <c r="I94" t="str" cm="1">
        <f t="array" ref="I94">_xlfn.IFS(
    OR(H94="555", H94="554", H94="545", H94="455"), "Champions",
    OR(H94="544", H94="454", H94="445", H94="444", H94="553"), "Loyal Customers",
    OR(H94="511", H94="512", H94="411", H94="412"), "Recent Newbies",
    OR(H94="311", H94="321", H94="312"), "Promising / Warm",
    OR(H94="255", H94="245", H94="254", H94="155"), "Can't Lose Them",
    OR(H94="111", H94="112", H94="121"), "Lost / Churned",
    TRUE, "Regular Customers"
)</f>
        <v>Regular Customers</v>
      </c>
    </row>
    <row r="95" spans="1:9" x14ac:dyDescent="0.25">
      <c r="A95">
        <v>17139</v>
      </c>
      <c r="B95">
        <v>15</v>
      </c>
      <c r="C95">
        <v>12</v>
      </c>
      <c r="D95">
        <v>10650.77</v>
      </c>
      <c r="E95" cm="1">
        <f t="array" ref="E95">_xlfn.IFS(B95&lt;=_xlfn.PERCENTILE.INC(B:B, 0.2), 5, B95&lt;=_xlfn.PERCENTILE.INC(B:B, 0.4), 4, B95&lt;=_xlfn.PERCENTILE.INC(B:B, 0.6), 3, B95&lt;=_xlfn.PERCENTILE.INC(B:B, 0.8), 2, TRUE, 1)</f>
        <v>4</v>
      </c>
      <c r="F95" cm="1">
        <f t="array" ref="F95">_xlfn.IFS(C95&gt;=_xlfn.PERCENTILE.INC(C:C, 0.8), 5, C95&gt;=_xlfn.PERCENTILE.INC(C:C, 0.6), 4, C95&gt;=_xlfn.PERCENTILE.INC(C:C, 0.4), 3, C95&gt;=_xlfn.PERCENTILE.INC(C:C, 0.2), 2, TRUE, 1)</f>
        <v>5</v>
      </c>
      <c r="G95" cm="1">
        <f t="array" ref="G95">_xlfn.IFS(D95&gt;=_xlfn.PERCENTILE.INC(D:D, 0.8), 5, D95&gt;=_xlfn.PERCENTILE.INC(D:D, 0.6), 4, D95&gt;=_xlfn.PERCENTILE.INC(D:D, 0.4), 3, D95&gt;=_xlfn.PERCENTILE.INC(D:D, 0.2), 2, TRUE, 1)</f>
        <v>5</v>
      </c>
      <c r="H95" t="str">
        <f t="shared" si="1"/>
        <v>455</v>
      </c>
      <c r="I95" t="str" cm="1">
        <f t="array" ref="I95">_xlfn.IFS(
    OR(H95="555", H95="554", H95="545", H95="455"), "Champions",
    OR(H95="544", H95="454", H95="445", H95="444", H95="553"), "Loyal Customers",
    OR(H95="511", H95="512", H95="411", H95="412"), "Recent Newbies",
    OR(H95="311", H95="321", H95="312"), "Promising / Warm",
    OR(H95="255", H95="245", H95="254", H95="155"), "Can't Lose Them",
    OR(H95="111", H95="112", H95="121"), "Lost / Churned",
    TRUE, "Regular Customers"
)</f>
        <v>Champions</v>
      </c>
    </row>
    <row r="96" spans="1:9" x14ac:dyDescent="0.25">
      <c r="A96">
        <v>16779</v>
      </c>
      <c r="B96">
        <v>1</v>
      </c>
      <c r="C96">
        <v>22</v>
      </c>
      <c r="D96">
        <v>10611.72</v>
      </c>
      <c r="E96" cm="1">
        <f t="array" ref="E96">_xlfn.IFS(B96&lt;=_xlfn.PERCENTILE.INC(B:B, 0.2), 5, B96&lt;=_xlfn.PERCENTILE.INC(B:B, 0.4), 4, B96&lt;=_xlfn.PERCENTILE.INC(B:B, 0.6), 3, B96&lt;=_xlfn.PERCENTILE.INC(B:B, 0.8), 2, TRUE, 1)</f>
        <v>5</v>
      </c>
      <c r="F96" cm="1">
        <f t="array" ref="F96">_xlfn.IFS(C96&gt;=_xlfn.PERCENTILE.INC(C:C, 0.8), 5, C96&gt;=_xlfn.PERCENTILE.INC(C:C, 0.6), 4, C96&gt;=_xlfn.PERCENTILE.INC(C:C, 0.4), 3, C96&gt;=_xlfn.PERCENTILE.INC(C:C, 0.2), 2, TRUE, 1)</f>
        <v>5</v>
      </c>
      <c r="G96" cm="1">
        <f t="array" ref="G96">_xlfn.IFS(D96&gt;=_xlfn.PERCENTILE.INC(D:D, 0.8), 5, D96&gt;=_xlfn.PERCENTILE.INC(D:D, 0.6), 4, D96&gt;=_xlfn.PERCENTILE.INC(D:D, 0.4), 3, D96&gt;=_xlfn.PERCENTILE.INC(D:D, 0.2), 2, TRUE, 1)</f>
        <v>5</v>
      </c>
      <c r="H96" t="str">
        <f t="shared" si="1"/>
        <v>555</v>
      </c>
      <c r="I96" t="str" cm="1">
        <f t="array" ref="I96">_xlfn.IFS(
    OR(H96="555", H96="554", H96="545", H96="455"), "Champions",
    OR(H96="544", H96="454", H96="445", H96="444", H96="553"), "Loyal Customers",
    OR(H96="511", H96="512", H96="411", H96="412"), "Recent Newbies",
    OR(H96="311", H96="321", H96="312"), "Promising / Warm",
    OR(H96="255", H96="245", H96="254", H96="155"), "Can't Lose Them",
    OR(H96="111", H96="112", H96="121"), "Lost / Churned",
    TRUE, "Regular Customers"
)</f>
        <v>Champions</v>
      </c>
    </row>
    <row r="97" spans="1:9" x14ac:dyDescent="0.25">
      <c r="A97">
        <v>17865</v>
      </c>
      <c r="B97">
        <v>30</v>
      </c>
      <c r="C97">
        <v>20</v>
      </c>
      <c r="D97">
        <v>10526.32</v>
      </c>
      <c r="E97" cm="1">
        <f t="array" ref="E97">_xlfn.IFS(B97&lt;=_xlfn.PERCENTILE.INC(B:B, 0.2), 5, B97&lt;=_xlfn.PERCENTILE.INC(B:B, 0.4), 4, B97&lt;=_xlfn.PERCENTILE.INC(B:B, 0.6), 3, B97&lt;=_xlfn.PERCENTILE.INC(B:B, 0.8), 2, TRUE, 1)</f>
        <v>4</v>
      </c>
      <c r="F97" cm="1">
        <f t="array" ref="F97">_xlfn.IFS(C97&gt;=_xlfn.PERCENTILE.INC(C:C, 0.8), 5, C97&gt;=_xlfn.PERCENTILE.INC(C:C, 0.6), 4, C97&gt;=_xlfn.PERCENTILE.INC(C:C, 0.4), 3, C97&gt;=_xlfn.PERCENTILE.INC(C:C, 0.2), 2, TRUE, 1)</f>
        <v>5</v>
      </c>
      <c r="G97" cm="1">
        <f t="array" ref="G97">_xlfn.IFS(D97&gt;=_xlfn.PERCENTILE.INC(D:D, 0.8), 5, D97&gt;=_xlfn.PERCENTILE.INC(D:D, 0.6), 4, D97&gt;=_xlfn.PERCENTILE.INC(D:D, 0.4), 3, D97&gt;=_xlfn.PERCENTILE.INC(D:D, 0.2), 2, TRUE, 1)</f>
        <v>5</v>
      </c>
      <c r="H97" t="str">
        <f t="shared" si="1"/>
        <v>455</v>
      </c>
      <c r="I97" t="str" cm="1">
        <f t="array" ref="I97">_xlfn.IFS(
    OR(H97="555", H97="554", H97="545", H97="455"), "Champions",
    OR(H97="544", H97="454", H97="445", H97="444", H97="553"), "Loyal Customers",
    OR(H97="511", H97="512", H97="411", H97="412"), "Recent Newbies",
    OR(H97="311", H97="321", H97="312"), "Promising / Warm",
    OR(H97="255", H97="245", H97="254", H97="155"), "Can't Lose Them",
    OR(H97="111", H97="112", H97="121"), "Lost / Churned",
    TRUE, "Regular Customers"
)</f>
        <v>Champions</v>
      </c>
    </row>
    <row r="98" spans="1:9" x14ac:dyDescent="0.25">
      <c r="A98">
        <v>17706</v>
      </c>
      <c r="B98">
        <v>3</v>
      </c>
      <c r="C98">
        <v>17</v>
      </c>
      <c r="D98">
        <v>10504.49</v>
      </c>
      <c r="E98" cm="1">
        <f t="array" ref="E98">_xlfn.IFS(B98&lt;=_xlfn.PERCENTILE.INC(B:B, 0.2), 5, B98&lt;=_xlfn.PERCENTILE.INC(B:B, 0.4), 4, B98&lt;=_xlfn.PERCENTILE.INC(B:B, 0.6), 3, B98&lt;=_xlfn.PERCENTILE.INC(B:B, 0.8), 2, TRUE, 1)</f>
        <v>5</v>
      </c>
      <c r="F98" cm="1">
        <f t="array" ref="F98">_xlfn.IFS(C98&gt;=_xlfn.PERCENTILE.INC(C:C, 0.8), 5, C98&gt;=_xlfn.PERCENTILE.INC(C:C, 0.6), 4, C98&gt;=_xlfn.PERCENTILE.INC(C:C, 0.4), 3, C98&gt;=_xlfn.PERCENTILE.INC(C:C, 0.2), 2, TRUE, 1)</f>
        <v>5</v>
      </c>
      <c r="G98" cm="1">
        <f t="array" ref="G98">_xlfn.IFS(D98&gt;=_xlfn.PERCENTILE.INC(D:D, 0.8), 5, D98&gt;=_xlfn.PERCENTILE.INC(D:D, 0.6), 4, D98&gt;=_xlfn.PERCENTILE.INC(D:D, 0.4), 3, D98&gt;=_xlfn.PERCENTILE.INC(D:D, 0.2), 2, TRUE, 1)</f>
        <v>5</v>
      </c>
      <c r="H98" t="str">
        <f t="shared" si="1"/>
        <v>555</v>
      </c>
      <c r="I98" t="str" cm="1">
        <f t="array" ref="I98">_xlfn.IFS(
    OR(H98="555", H98="554", H98="545", H98="455"), "Champions",
    OR(H98="544", H98="454", H98="445", H98="444", H98="553"), "Loyal Customers",
    OR(H98="511", H98="512", H98="411", H98="412"), "Recent Newbies",
    OR(H98="311", H98="321", H98="312"), "Promising / Warm",
    OR(H98="255", H98="245", H98="254", H98="155"), "Can't Lose Them",
    OR(H98="111", H98="112", H98="121"), "Lost / Churned",
    TRUE, "Regular Customers"
)</f>
        <v>Champions</v>
      </c>
    </row>
    <row r="99" spans="1:9" x14ac:dyDescent="0.25">
      <c r="A99">
        <v>15251</v>
      </c>
      <c r="B99">
        <v>8</v>
      </c>
      <c r="C99">
        <v>11</v>
      </c>
      <c r="D99">
        <v>10484.99</v>
      </c>
      <c r="E99" cm="1">
        <f t="array" ref="E99">_xlfn.IFS(B99&lt;=_xlfn.PERCENTILE.INC(B:B, 0.2), 5, B99&lt;=_xlfn.PERCENTILE.INC(B:B, 0.4), 4, B99&lt;=_xlfn.PERCENTILE.INC(B:B, 0.6), 3, B99&lt;=_xlfn.PERCENTILE.INC(B:B, 0.8), 2, TRUE, 1)</f>
        <v>5</v>
      </c>
      <c r="F99" cm="1">
        <f t="array" ref="F99">_xlfn.IFS(C99&gt;=_xlfn.PERCENTILE.INC(C:C, 0.8), 5, C99&gt;=_xlfn.PERCENTILE.INC(C:C, 0.6), 4, C99&gt;=_xlfn.PERCENTILE.INC(C:C, 0.4), 3, C99&gt;=_xlfn.PERCENTILE.INC(C:C, 0.2), 2, TRUE, 1)</f>
        <v>5</v>
      </c>
      <c r="G99" cm="1">
        <f t="array" ref="G99">_xlfn.IFS(D99&gt;=_xlfn.PERCENTILE.INC(D:D, 0.8), 5, D99&gt;=_xlfn.PERCENTILE.INC(D:D, 0.6), 4, D99&gt;=_xlfn.PERCENTILE.INC(D:D, 0.4), 3, D99&gt;=_xlfn.PERCENTILE.INC(D:D, 0.2), 2, TRUE, 1)</f>
        <v>5</v>
      </c>
      <c r="H99" t="str">
        <f t="shared" si="1"/>
        <v>555</v>
      </c>
      <c r="I99" t="str" cm="1">
        <f t="array" ref="I99">_xlfn.IFS(
    OR(H99="555", H99="554", H99="545", H99="455"), "Champions",
    OR(H99="544", H99="454", H99="445", H99="444", H99="553"), "Loyal Customers",
    OR(H99="511", H99="512", H99="411", H99="412"), "Recent Newbies",
    OR(H99="311", H99="321", H99="312"), "Promising / Warm",
    OR(H99="255", H99="245", H99="254", H99="155"), "Can't Lose Them",
    OR(H99="111", H99="112", H99="121"), "Lost / Churned",
    TRUE, "Regular Customers"
)</f>
        <v>Champions</v>
      </c>
    </row>
    <row r="100" spans="1:9" x14ac:dyDescent="0.25">
      <c r="A100">
        <v>14062</v>
      </c>
      <c r="B100">
        <v>9</v>
      </c>
      <c r="C100">
        <v>12</v>
      </c>
      <c r="D100">
        <v>10464.85</v>
      </c>
      <c r="E100" cm="1">
        <f t="array" ref="E100">_xlfn.IFS(B100&lt;=_xlfn.PERCENTILE.INC(B:B, 0.2), 5, B100&lt;=_xlfn.PERCENTILE.INC(B:B, 0.4), 4, B100&lt;=_xlfn.PERCENTILE.INC(B:B, 0.6), 3, B100&lt;=_xlfn.PERCENTILE.INC(B:B, 0.8), 2, TRUE, 1)</f>
        <v>5</v>
      </c>
      <c r="F100" cm="1">
        <f t="array" ref="F100">_xlfn.IFS(C100&gt;=_xlfn.PERCENTILE.INC(C:C, 0.8), 5, C100&gt;=_xlfn.PERCENTILE.INC(C:C, 0.6), 4, C100&gt;=_xlfn.PERCENTILE.INC(C:C, 0.4), 3, C100&gt;=_xlfn.PERCENTILE.INC(C:C, 0.2), 2, TRUE, 1)</f>
        <v>5</v>
      </c>
      <c r="G100" cm="1">
        <f t="array" ref="G100">_xlfn.IFS(D100&gt;=_xlfn.PERCENTILE.INC(D:D, 0.8), 5, D100&gt;=_xlfn.PERCENTILE.INC(D:D, 0.6), 4, D100&gt;=_xlfn.PERCENTILE.INC(D:D, 0.4), 3, D100&gt;=_xlfn.PERCENTILE.INC(D:D, 0.2), 2, TRUE, 1)</f>
        <v>5</v>
      </c>
      <c r="H100" t="str">
        <f t="shared" si="1"/>
        <v>555</v>
      </c>
      <c r="I100" t="str" cm="1">
        <f t="array" ref="I100">_xlfn.IFS(
    OR(H100="555", H100="554", H100="545", H100="455"), "Champions",
    OR(H100="544", H100="454", H100="445", H100="444", H100="553"), "Loyal Customers",
    OR(H100="511", H100="512", H100="411", H100="412"), "Recent Newbies",
    OR(H100="311", H100="321", H100="312"), "Promising / Warm",
    OR(H100="255", H100="245", H100="254", H100="155"), "Can't Lose Them",
    OR(H100="111", H100="112", H100="121"), "Lost / Churned",
    TRUE, "Regular Customers"
)</f>
        <v>Champions</v>
      </c>
    </row>
    <row r="101" spans="1:9" x14ac:dyDescent="0.25">
      <c r="A101">
        <v>14769</v>
      </c>
      <c r="B101">
        <v>2</v>
      </c>
      <c r="C101">
        <v>8</v>
      </c>
      <c r="D101">
        <v>10416.98</v>
      </c>
      <c r="E101" cm="1">
        <f t="array" ref="E101">_xlfn.IFS(B101&lt;=_xlfn.PERCENTILE.INC(B:B, 0.2), 5, B101&lt;=_xlfn.PERCENTILE.INC(B:B, 0.4), 4, B101&lt;=_xlfn.PERCENTILE.INC(B:B, 0.6), 3, B101&lt;=_xlfn.PERCENTILE.INC(B:B, 0.8), 2, TRUE, 1)</f>
        <v>5</v>
      </c>
      <c r="F101" cm="1">
        <f t="array" ref="F101">_xlfn.IFS(C101&gt;=_xlfn.PERCENTILE.INC(C:C, 0.8), 5, C101&gt;=_xlfn.PERCENTILE.INC(C:C, 0.6), 4, C101&gt;=_xlfn.PERCENTILE.INC(C:C, 0.4), 3, C101&gt;=_xlfn.PERCENTILE.INC(C:C, 0.2), 2, TRUE, 1)</f>
        <v>5</v>
      </c>
      <c r="G101" cm="1">
        <f t="array" ref="G101">_xlfn.IFS(D101&gt;=_xlfn.PERCENTILE.INC(D:D, 0.8), 5, D101&gt;=_xlfn.PERCENTILE.INC(D:D, 0.6), 4, D101&gt;=_xlfn.PERCENTILE.INC(D:D, 0.4), 3, D101&gt;=_xlfn.PERCENTILE.INC(D:D, 0.2), 2, TRUE, 1)</f>
        <v>5</v>
      </c>
      <c r="H101" t="str">
        <f t="shared" si="1"/>
        <v>555</v>
      </c>
      <c r="I101" t="str" cm="1">
        <f t="array" ref="I101">_xlfn.IFS(
    OR(H101="555", H101="554", H101="545", H101="455"), "Champions",
    OR(H101="544", H101="454", H101="445", H101="444", H101="553"), "Loyal Customers",
    OR(H101="511", H101="512", H101="411", H101="412"), "Recent Newbies",
    OR(H101="311", H101="321", H101="312"), "Promising / Warm",
    OR(H101="255", H101="245", H101="254", H101="155"), "Can't Lose Them",
    OR(H101="111", H101="112", H101="121"), "Lost / Churned",
    TRUE, "Regular Customers"
)</f>
        <v>Champions</v>
      </c>
    </row>
    <row r="102" spans="1:9" x14ac:dyDescent="0.25">
      <c r="A102">
        <v>15615</v>
      </c>
      <c r="B102">
        <v>9</v>
      </c>
      <c r="C102">
        <v>23</v>
      </c>
      <c r="D102">
        <v>10399.74</v>
      </c>
      <c r="E102" cm="1">
        <f t="array" ref="E102">_xlfn.IFS(B102&lt;=_xlfn.PERCENTILE.INC(B:B, 0.2), 5, B102&lt;=_xlfn.PERCENTILE.INC(B:B, 0.4), 4, B102&lt;=_xlfn.PERCENTILE.INC(B:B, 0.6), 3, B102&lt;=_xlfn.PERCENTILE.INC(B:B, 0.8), 2, TRUE, 1)</f>
        <v>5</v>
      </c>
      <c r="F102" cm="1">
        <f t="array" ref="F102">_xlfn.IFS(C102&gt;=_xlfn.PERCENTILE.INC(C:C, 0.8), 5, C102&gt;=_xlfn.PERCENTILE.INC(C:C, 0.6), 4, C102&gt;=_xlfn.PERCENTILE.INC(C:C, 0.4), 3, C102&gt;=_xlfn.PERCENTILE.INC(C:C, 0.2), 2, TRUE, 1)</f>
        <v>5</v>
      </c>
      <c r="G102" cm="1">
        <f t="array" ref="G102">_xlfn.IFS(D102&gt;=_xlfn.PERCENTILE.INC(D:D, 0.8), 5, D102&gt;=_xlfn.PERCENTILE.INC(D:D, 0.6), 4, D102&gt;=_xlfn.PERCENTILE.INC(D:D, 0.4), 3, D102&gt;=_xlfn.PERCENTILE.INC(D:D, 0.2), 2, TRUE, 1)</f>
        <v>5</v>
      </c>
      <c r="H102" t="str">
        <f t="shared" si="1"/>
        <v>555</v>
      </c>
      <c r="I102" t="str" cm="1">
        <f t="array" ref="I102">_xlfn.IFS(
    OR(H102="555", H102="554", H102="545", H102="455"), "Champions",
    OR(H102="544", H102="454", H102="445", H102="444", H102="553"), "Loyal Customers",
    OR(H102="511", H102="512", H102="411", H102="412"), "Recent Newbies",
    OR(H102="311", H102="321", H102="312"), "Promising / Warm",
    OR(H102="255", H102="245", H102="254", H102="155"), "Can't Lose Them",
    OR(H102="111", H102="112", H102="121"), "Lost / Churned",
    TRUE, "Regular Customers"
)</f>
        <v>Champions</v>
      </c>
    </row>
    <row r="103" spans="1:9" x14ac:dyDescent="0.25">
      <c r="A103">
        <v>15502</v>
      </c>
      <c r="B103">
        <v>15</v>
      </c>
      <c r="C103">
        <v>12</v>
      </c>
      <c r="D103">
        <v>10384.93</v>
      </c>
      <c r="E103" cm="1">
        <f t="array" ref="E103">_xlfn.IFS(B103&lt;=_xlfn.PERCENTILE.INC(B:B, 0.2), 5, B103&lt;=_xlfn.PERCENTILE.INC(B:B, 0.4), 4, B103&lt;=_xlfn.PERCENTILE.INC(B:B, 0.6), 3, B103&lt;=_xlfn.PERCENTILE.INC(B:B, 0.8), 2, TRUE, 1)</f>
        <v>4</v>
      </c>
      <c r="F103" cm="1">
        <f t="array" ref="F103">_xlfn.IFS(C103&gt;=_xlfn.PERCENTILE.INC(C:C, 0.8), 5, C103&gt;=_xlfn.PERCENTILE.INC(C:C, 0.6), 4, C103&gt;=_xlfn.PERCENTILE.INC(C:C, 0.4), 3, C103&gt;=_xlfn.PERCENTILE.INC(C:C, 0.2), 2, TRUE, 1)</f>
        <v>5</v>
      </c>
      <c r="G103" cm="1">
        <f t="array" ref="G103">_xlfn.IFS(D103&gt;=_xlfn.PERCENTILE.INC(D:D, 0.8), 5, D103&gt;=_xlfn.PERCENTILE.INC(D:D, 0.6), 4, D103&gt;=_xlfn.PERCENTILE.INC(D:D, 0.4), 3, D103&gt;=_xlfn.PERCENTILE.INC(D:D, 0.2), 2, TRUE, 1)</f>
        <v>5</v>
      </c>
      <c r="H103" t="str">
        <f t="shared" si="1"/>
        <v>455</v>
      </c>
      <c r="I103" t="str" cm="1">
        <f t="array" ref="I103">_xlfn.IFS(
    OR(H103="555", H103="554", H103="545", H103="455"), "Champions",
    OR(H103="544", H103="454", H103="445", H103="444", H103="553"), "Loyal Customers",
    OR(H103="511", H103="512", H103="411", H103="412"), "Recent Newbies",
    OR(H103="311", H103="321", H103="312"), "Promising / Warm",
    OR(H103="255", H103="245", H103="254", H103="155"), "Can't Lose Them",
    OR(H103="111", H103="112", H103="121"), "Lost / Churned",
    TRUE, "Regular Customers"
)</f>
        <v>Champions</v>
      </c>
    </row>
    <row r="104" spans="1:9" x14ac:dyDescent="0.25">
      <c r="A104">
        <v>16180</v>
      </c>
      <c r="B104">
        <v>99</v>
      </c>
      <c r="C104">
        <v>8</v>
      </c>
      <c r="D104">
        <v>10254.18</v>
      </c>
      <c r="E104" cm="1">
        <f t="array" ref="E104">_xlfn.IFS(B104&lt;=_xlfn.PERCENTILE.INC(B:B, 0.2), 5, B104&lt;=_xlfn.PERCENTILE.INC(B:B, 0.4), 4, B104&lt;=_xlfn.PERCENTILE.INC(B:B, 0.6), 3, B104&lt;=_xlfn.PERCENTILE.INC(B:B, 0.8), 2, TRUE, 1)</f>
        <v>2</v>
      </c>
      <c r="F104" cm="1">
        <f t="array" ref="F104">_xlfn.IFS(C104&gt;=_xlfn.PERCENTILE.INC(C:C, 0.8), 5, C104&gt;=_xlfn.PERCENTILE.INC(C:C, 0.6), 4, C104&gt;=_xlfn.PERCENTILE.INC(C:C, 0.4), 3, C104&gt;=_xlfn.PERCENTILE.INC(C:C, 0.2), 2, TRUE, 1)</f>
        <v>5</v>
      </c>
      <c r="G104" cm="1">
        <f t="array" ref="G104">_xlfn.IFS(D104&gt;=_xlfn.PERCENTILE.INC(D:D, 0.8), 5, D104&gt;=_xlfn.PERCENTILE.INC(D:D, 0.6), 4, D104&gt;=_xlfn.PERCENTILE.INC(D:D, 0.4), 3, D104&gt;=_xlfn.PERCENTILE.INC(D:D, 0.2), 2, TRUE, 1)</f>
        <v>5</v>
      </c>
      <c r="H104" t="str">
        <f t="shared" si="1"/>
        <v>255</v>
      </c>
      <c r="I104" t="str" cm="1">
        <f t="array" ref="I104">_xlfn.IFS(
    OR(H104="555", H104="554", H104="545", H104="455"), "Champions",
    OR(H104="544", H104="454", H104="445", H104="444", H104="553"), "Loyal Customers",
    OR(H104="511", H104="512", H104="411", H104="412"), "Recent Newbies",
    OR(H104="311", H104="321", H104="312"), "Promising / Warm",
    OR(H104="255", H104="245", H104="254", H104="155"), "Can't Lose Them",
    OR(H104="111", H104="112", H104="121"), "Lost / Churned",
    TRUE, "Regular Customers"
)</f>
        <v>Can't Lose Them</v>
      </c>
    </row>
    <row r="105" spans="1:9" x14ac:dyDescent="0.25">
      <c r="A105">
        <v>16843</v>
      </c>
      <c r="B105">
        <v>42</v>
      </c>
      <c r="C105">
        <v>16</v>
      </c>
      <c r="D105">
        <v>10196.57</v>
      </c>
      <c r="E105" cm="1">
        <f t="array" ref="E105">_xlfn.IFS(B105&lt;=_xlfn.PERCENTILE.INC(B:B, 0.2), 5, B105&lt;=_xlfn.PERCENTILE.INC(B:B, 0.4), 4, B105&lt;=_xlfn.PERCENTILE.INC(B:B, 0.6), 3, B105&lt;=_xlfn.PERCENTILE.INC(B:B, 0.8), 2, TRUE, 1)</f>
        <v>3</v>
      </c>
      <c r="F105" cm="1">
        <f t="array" ref="F105">_xlfn.IFS(C105&gt;=_xlfn.PERCENTILE.INC(C:C, 0.8), 5, C105&gt;=_xlfn.PERCENTILE.INC(C:C, 0.6), 4, C105&gt;=_xlfn.PERCENTILE.INC(C:C, 0.4), 3, C105&gt;=_xlfn.PERCENTILE.INC(C:C, 0.2), 2, TRUE, 1)</f>
        <v>5</v>
      </c>
      <c r="G105" cm="1">
        <f t="array" ref="G105">_xlfn.IFS(D105&gt;=_xlfn.PERCENTILE.INC(D:D, 0.8), 5, D105&gt;=_xlfn.PERCENTILE.INC(D:D, 0.6), 4, D105&gt;=_xlfn.PERCENTILE.INC(D:D, 0.4), 3, D105&gt;=_xlfn.PERCENTILE.INC(D:D, 0.2), 2, TRUE, 1)</f>
        <v>5</v>
      </c>
      <c r="H105" t="str">
        <f t="shared" si="1"/>
        <v>355</v>
      </c>
      <c r="I105" t="str" cm="1">
        <f t="array" ref="I105">_xlfn.IFS(
    OR(H105="555", H105="554", H105="545", H105="455"), "Champions",
    OR(H105="544", H105="454", H105="445", H105="444", H105="553"), "Loyal Customers",
    OR(H105="511", H105="512", H105="411", H105="412"), "Recent Newbies",
    OR(H105="311", H105="321", H105="312"), "Promising / Warm",
    OR(H105="255", H105="245", H105="254", H105="155"), "Can't Lose Them",
    OR(H105="111", H105="112", H105="121"), "Lost / Churned",
    TRUE, "Regular Customers"
)</f>
        <v>Regular Customers</v>
      </c>
    </row>
    <row r="106" spans="1:9" x14ac:dyDescent="0.25">
      <c r="A106">
        <v>12590</v>
      </c>
      <c r="B106">
        <v>210</v>
      </c>
      <c r="C106">
        <v>2</v>
      </c>
      <c r="D106">
        <v>9864.26</v>
      </c>
      <c r="E106" cm="1">
        <f t="array" ref="E106">_xlfn.IFS(B106&lt;=_xlfn.PERCENTILE.INC(B:B, 0.2), 5, B106&lt;=_xlfn.PERCENTILE.INC(B:B, 0.4), 4, B106&lt;=_xlfn.PERCENTILE.INC(B:B, 0.6), 3, B106&lt;=_xlfn.PERCENTILE.INC(B:B, 0.8), 2, TRUE, 1)</f>
        <v>1</v>
      </c>
      <c r="F106" cm="1">
        <f t="array" ref="F106">_xlfn.IFS(C106&gt;=_xlfn.PERCENTILE.INC(C:C, 0.8), 5, C106&gt;=_xlfn.PERCENTILE.INC(C:C, 0.6), 4, C106&gt;=_xlfn.PERCENTILE.INC(C:C, 0.4), 3, C106&gt;=_xlfn.PERCENTILE.INC(C:C, 0.2), 2, TRUE, 1)</f>
        <v>3</v>
      </c>
      <c r="G106" cm="1">
        <f t="array" ref="G106">_xlfn.IFS(D106&gt;=_xlfn.PERCENTILE.INC(D:D, 0.8), 5, D106&gt;=_xlfn.PERCENTILE.INC(D:D, 0.6), 4, D106&gt;=_xlfn.PERCENTILE.INC(D:D, 0.4), 3, D106&gt;=_xlfn.PERCENTILE.INC(D:D, 0.2), 2, TRUE, 1)</f>
        <v>5</v>
      </c>
      <c r="H106" t="str">
        <f t="shared" si="1"/>
        <v>135</v>
      </c>
      <c r="I106" t="str" cm="1">
        <f t="array" ref="I106">_xlfn.IFS(
    OR(H106="555", H106="554", H106="545", H106="455"), "Champions",
    OR(H106="544", H106="454", H106="445", H106="444", H106="553"), "Loyal Customers",
    OR(H106="511", H106="512", H106="411", H106="412"), "Recent Newbies",
    OR(H106="311", H106="321", H106="312"), "Promising / Warm",
    OR(H106="255", H106="245", H106="254", H106="155"), "Can't Lose Them",
    OR(H106="111", H106="112", H106="121"), "Lost / Churned",
    TRUE, "Regular Customers"
)</f>
        <v>Regular Customers</v>
      </c>
    </row>
    <row r="107" spans="1:9" x14ac:dyDescent="0.25">
      <c r="A107">
        <v>13199</v>
      </c>
      <c r="B107">
        <v>3</v>
      </c>
      <c r="C107">
        <v>38</v>
      </c>
      <c r="D107">
        <v>9817.1200000000008</v>
      </c>
      <c r="E107" cm="1">
        <f t="array" ref="E107">_xlfn.IFS(B107&lt;=_xlfn.PERCENTILE.INC(B:B, 0.2), 5, B107&lt;=_xlfn.PERCENTILE.INC(B:B, 0.4), 4, B107&lt;=_xlfn.PERCENTILE.INC(B:B, 0.6), 3, B107&lt;=_xlfn.PERCENTILE.INC(B:B, 0.8), 2, TRUE, 1)</f>
        <v>5</v>
      </c>
      <c r="F107" cm="1">
        <f t="array" ref="F107">_xlfn.IFS(C107&gt;=_xlfn.PERCENTILE.INC(C:C, 0.8), 5, C107&gt;=_xlfn.PERCENTILE.INC(C:C, 0.6), 4, C107&gt;=_xlfn.PERCENTILE.INC(C:C, 0.4), 3, C107&gt;=_xlfn.PERCENTILE.INC(C:C, 0.2), 2, TRUE, 1)</f>
        <v>5</v>
      </c>
      <c r="G107" cm="1">
        <f t="array" ref="G107">_xlfn.IFS(D107&gt;=_xlfn.PERCENTILE.INC(D:D, 0.8), 5, D107&gt;=_xlfn.PERCENTILE.INC(D:D, 0.6), 4, D107&gt;=_xlfn.PERCENTILE.INC(D:D, 0.4), 3, D107&gt;=_xlfn.PERCENTILE.INC(D:D, 0.2), 2, TRUE, 1)</f>
        <v>5</v>
      </c>
      <c r="H107" t="str">
        <f t="shared" si="1"/>
        <v>555</v>
      </c>
      <c r="I107" t="str" cm="1">
        <f t="array" ref="I107">_xlfn.IFS(
    OR(H107="555", H107="554", H107="545", H107="455"), "Champions",
    OR(H107="544", H107="454", H107="445", H107="444", H107="553"), "Loyal Customers",
    OR(H107="511", H107="512", H107="411", H107="412"), "Recent Newbies",
    OR(H107="311", H107="321", H107="312"), "Promising / Warm",
    OR(H107="255", H107="245", H107="254", H107="155"), "Can't Lose Them",
    OR(H107="111", H107="112", H107="121"), "Lost / Churned",
    TRUE, "Regular Customers"
)</f>
        <v>Champions</v>
      </c>
    </row>
    <row r="108" spans="1:9" x14ac:dyDescent="0.25">
      <c r="A108">
        <v>13001</v>
      </c>
      <c r="B108">
        <v>3</v>
      </c>
      <c r="C108">
        <v>13</v>
      </c>
      <c r="D108">
        <v>9785.9699999999993</v>
      </c>
      <c r="E108" cm="1">
        <f t="array" ref="E108">_xlfn.IFS(B108&lt;=_xlfn.PERCENTILE.INC(B:B, 0.2), 5, B108&lt;=_xlfn.PERCENTILE.INC(B:B, 0.4), 4, B108&lt;=_xlfn.PERCENTILE.INC(B:B, 0.6), 3, B108&lt;=_xlfn.PERCENTILE.INC(B:B, 0.8), 2, TRUE, 1)</f>
        <v>5</v>
      </c>
      <c r="F108" cm="1">
        <f t="array" ref="F108">_xlfn.IFS(C108&gt;=_xlfn.PERCENTILE.INC(C:C, 0.8), 5, C108&gt;=_xlfn.PERCENTILE.INC(C:C, 0.6), 4, C108&gt;=_xlfn.PERCENTILE.INC(C:C, 0.4), 3, C108&gt;=_xlfn.PERCENTILE.INC(C:C, 0.2), 2, TRUE, 1)</f>
        <v>5</v>
      </c>
      <c r="G108" cm="1">
        <f t="array" ref="G108">_xlfn.IFS(D108&gt;=_xlfn.PERCENTILE.INC(D:D, 0.8), 5, D108&gt;=_xlfn.PERCENTILE.INC(D:D, 0.6), 4, D108&gt;=_xlfn.PERCENTILE.INC(D:D, 0.4), 3, D108&gt;=_xlfn.PERCENTILE.INC(D:D, 0.2), 2, TRUE, 1)</f>
        <v>5</v>
      </c>
      <c r="H108" t="str">
        <f t="shared" si="1"/>
        <v>555</v>
      </c>
      <c r="I108" t="str" cm="1">
        <f t="array" ref="I108">_xlfn.IFS(
    OR(H108="555", H108="554", H108="545", H108="455"), "Champions",
    OR(H108="544", H108="454", H108="445", H108="444", H108="553"), "Loyal Customers",
    OR(H108="511", H108="512", H108="411", H108="412"), "Recent Newbies",
    OR(H108="311", H108="321", H108="312"), "Promising / Warm",
    OR(H108="255", H108="245", H108="254", H108="155"), "Can't Lose Them",
    OR(H108="111", H108="112", H108="121"), "Lost / Churned",
    TRUE, "Regular Customers"
)</f>
        <v>Champions</v>
      </c>
    </row>
    <row r="109" spans="1:9" x14ac:dyDescent="0.25">
      <c r="A109">
        <v>15078</v>
      </c>
      <c r="B109">
        <v>6</v>
      </c>
      <c r="C109">
        <v>32</v>
      </c>
      <c r="D109">
        <v>9743.11</v>
      </c>
      <c r="E109" cm="1">
        <f t="array" ref="E109">_xlfn.IFS(B109&lt;=_xlfn.PERCENTILE.INC(B:B, 0.2), 5, B109&lt;=_xlfn.PERCENTILE.INC(B:B, 0.4), 4, B109&lt;=_xlfn.PERCENTILE.INC(B:B, 0.6), 3, B109&lt;=_xlfn.PERCENTILE.INC(B:B, 0.8), 2, TRUE, 1)</f>
        <v>5</v>
      </c>
      <c r="F109" cm="1">
        <f t="array" ref="F109">_xlfn.IFS(C109&gt;=_xlfn.PERCENTILE.INC(C:C, 0.8), 5, C109&gt;=_xlfn.PERCENTILE.INC(C:C, 0.6), 4, C109&gt;=_xlfn.PERCENTILE.INC(C:C, 0.4), 3, C109&gt;=_xlfn.PERCENTILE.INC(C:C, 0.2), 2, TRUE, 1)</f>
        <v>5</v>
      </c>
      <c r="G109" cm="1">
        <f t="array" ref="G109">_xlfn.IFS(D109&gt;=_xlfn.PERCENTILE.INC(D:D, 0.8), 5, D109&gt;=_xlfn.PERCENTILE.INC(D:D, 0.6), 4, D109&gt;=_xlfn.PERCENTILE.INC(D:D, 0.4), 3, D109&gt;=_xlfn.PERCENTILE.INC(D:D, 0.2), 2, TRUE, 1)</f>
        <v>5</v>
      </c>
      <c r="H109" t="str">
        <f t="shared" si="1"/>
        <v>555</v>
      </c>
      <c r="I109" t="str" cm="1">
        <f t="array" ref="I109">_xlfn.IFS(
    OR(H109="555", H109="554", H109="545", H109="455"), "Champions",
    OR(H109="544", H109="454", H109="445", H109="444", H109="553"), "Loyal Customers",
    OR(H109="511", H109="512", H109="411", H109="412"), "Recent Newbies",
    OR(H109="311", H109="321", H109="312"), "Promising / Warm",
    OR(H109="255", H109="245", H109="254", H109="155"), "Can't Lose Them",
    OR(H109="111", H109="112", H109="121"), "Lost / Churned",
    TRUE, "Regular Customers"
)</f>
        <v>Champions</v>
      </c>
    </row>
    <row r="110" spans="1:9" x14ac:dyDescent="0.25">
      <c r="A110">
        <v>12709</v>
      </c>
      <c r="B110">
        <v>14</v>
      </c>
      <c r="C110">
        <v>15</v>
      </c>
      <c r="D110">
        <v>9706.52</v>
      </c>
      <c r="E110" cm="1">
        <f t="array" ref="E110">_xlfn.IFS(B110&lt;=_xlfn.PERCENTILE.INC(B:B, 0.2), 5, B110&lt;=_xlfn.PERCENTILE.INC(B:B, 0.4), 4, B110&lt;=_xlfn.PERCENTILE.INC(B:B, 0.6), 3, B110&lt;=_xlfn.PERCENTILE.INC(B:B, 0.8), 2, TRUE, 1)</f>
        <v>4</v>
      </c>
      <c r="F110" cm="1">
        <f t="array" ref="F110">_xlfn.IFS(C110&gt;=_xlfn.PERCENTILE.INC(C:C, 0.8), 5, C110&gt;=_xlfn.PERCENTILE.INC(C:C, 0.6), 4, C110&gt;=_xlfn.PERCENTILE.INC(C:C, 0.4), 3, C110&gt;=_xlfn.PERCENTILE.INC(C:C, 0.2), 2, TRUE, 1)</f>
        <v>5</v>
      </c>
      <c r="G110" cm="1">
        <f t="array" ref="G110">_xlfn.IFS(D110&gt;=_xlfn.PERCENTILE.INC(D:D, 0.8), 5, D110&gt;=_xlfn.PERCENTILE.INC(D:D, 0.6), 4, D110&gt;=_xlfn.PERCENTILE.INC(D:D, 0.4), 3, D110&gt;=_xlfn.PERCENTILE.INC(D:D, 0.2), 2, TRUE, 1)</f>
        <v>5</v>
      </c>
      <c r="H110" t="str">
        <f t="shared" si="1"/>
        <v>455</v>
      </c>
      <c r="I110" t="str" cm="1">
        <f t="array" ref="I110">_xlfn.IFS(
    OR(H110="555", H110="554", H110="545", H110="455"), "Champions",
    OR(H110="544", H110="454", H110="445", H110="444", H110="553"), "Loyal Customers",
    OR(H110="511", H110="512", H110="411", H110="412"), "Recent Newbies",
    OR(H110="311", H110="321", H110="312"), "Promising / Warm",
    OR(H110="255", H110="245", H110="254", H110="155"), "Can't Lose Them",
    OR(H110="111", H110="112", H110="121"), "Lost / Churned",
    TRUE, "Regular Customers"
)</f>
        <v>Champions</v>
      </c>
    </row>
    <row r="111" spans="1:9" x14ac:dyDescent="0.25">
      <c r="A111">
        <v>13458</v>
      </c>
      <c r="B111">
        <v>6</v>
      </c>
      <c r="C111">
        <v>14</v>
      </c>
      <c r="D111">
        <v>9646.57</v>
      </c>
      <c r="E111" cm="1">
        <f t="array" ref="E111">_xlfn.IFS(B111&lt;=_xlfn.PERCENTILE.INC(B:B, 0.2), 5, B111&lt;=_xlfn.PERCENTILE.INC(B:B, 0.4), 4, B111&lt;=_xlfn.PERCENTILE.INC(B:B, 0.6), 3, B111&lt;=_xlfn.PERCENTILE.INC(B:B, 0.8), 2, TRUE, 1)</f>
        <v>5</v>
      </c>
      <c r="F111" cm="1">
        <f t="array" ref="F111">_xlfn.IFS(C111&gt;=_xlfn.PERCENTILE.INC(C:C, 0.8), 5, C111&gt;=_xlfn.PERCENTILE.INC(C:C, 0.6), 4, C111&gt;=_xlfn.PERCENTILE.INC(C:C, 0.4), 3, C111&gt;=_xlfn.PERCENTILE.INC(C:C, 0.2), 2, TRUE, 1)</f>
        <v>5</v>
      </c>
      <c r="G111" cm="1">
        <f t="array" ref="G111">_xlfn.IFS(D111&gt;=_xlfn.PERCENTILE.INC(D:D, 0.8), 5, D111&gt;=_xlfn.PERCENTILE.INC(D:D, 0.6), 4, D111&gt;=_xlfn.PERCENTILE.INC(D:D, 0.4), 3, D111&gt;=_xlfn.PERCENTILE.INC(D:D, 0.2), 2, TRUE, 1)</f>
        <v>5</v>
      </c>
      <c r="H111" t="str">
        <f t="shared" si="1"/>
        <v>555</v>
      </c>
      <c r="I111" t="str" cm="1">
        <f t="array" ref="I111">_xlfn.IFS(
    OR(H111="555", H111="554", H111="545", H111="455"), "Champions",
    OR(H111="544", H111="454", H111="445", H111="444", H111="553"), "Loyal Customers",
    OR(H111="511", H111="512", H111="411", H111="412"), "Recent Newbies",
    OR(H111="311", H111="321", H111="312"), "Promising / Warm",
    OR(H111="255", H111="245", H111="254", H111="155"), "Can't Lose Them",
    OR(H111="111", H111="112", H111="121"), "Lost / Churned",
    TRUE, "Regular Customers"
)</f>
        <v>Champions</v>
      </c>
    </row>
    <row r="112" spans="1:9" x14ac:dyDescent="0.25">
      <c r="A112">
        <v>14733</v>
      </c>
      <c r="B112">
        <v>15</v>
      </c>
      <c r="C112">
        <v>12</v>
      </c>
      <c r="D112">
        <v>9585.91</v>
      </c>
      <c r="E112" cm="1">
        <f t="array" ref="E112">_xlfn.IFS(B112&lt;=_xlfn.PERCENTILE.INC(B:B, 0.2), 5, B112&lt;=_xlfn.PERCENTILE.INC(B:B, 0.4), 4, B112&lt;=_xlfn.PERCENTILE.INC(B:B, 0.6), 3, B112&lt;=_xlfn.PERCENTILE.INC(B:B, 0.8), 2, TRUE, 1)</f>
        <v>4</v>
      </c>
      <c r="F112" cm="1">
        <f t="array" ref="F112">_xlfn.IFS(C112&gt;=_xlfn.PERCENTILE.INC(C:C, 0.8), 5, C112&gt;=_xlfn.PERCENTILE.INC(C:C, 0.6), 4, C112&gt;=_xlfn.PERCENTILE.INC(C:C, 0.4), 3, C112&gt;=_xlfn.PERCENTILE.INC(C:C, 0.2), 2, TRUE, 1)</f>
        <v>5</v>
      </c>
      <c r="G112" cm="1">
        <f t="array" ref="G112">_xlfn.IFS(D112&gt;=_xlfn.PERCENTILE.INC(D:D, 0.8), 5, D112&gt;=_xlfn.PERCENTILE.INC(D:D, 0.6), 4, D112&gt;=_xlfn.PERCENTILE.INC(D:D, 0.4), 3, D112&gt;=_xlfn.PERCENTILE.INC(D:D, 0.2), 2, TRUE, 1)</f>
        <v>5</v>
      </c>
      <c r="H112" t="str">
        <f t="shared" si="1"/>
        <v>455</v>
      </c>
      <c r="I112" t="str" cm="1">
        <f t="array" ref="I112">_xlfn.IFS(
    OR(H112="555", H112="554", H112="545", H112="455"), "Champions",
    OR(H112="544", H112="454", H112="445", H112="444", H112="553"), "Loyal Customers",
    OR(H112="511", H112="512", H112="411", H112="412"), "Recent Newbies",
    OR(H112="311", H112="321", H112="312"), "Promising / Warm",
    OR(H112="255", H112="245", H112="254", H112="155"), "Can't Lose Them",
    OR(H112="111", H112="112", H112="121"), "Lost / Churned",
    TRUE, "Regular Customers"
)</f>
        <v>Champions</v>
      </c>
    </row>
    <row r="113" spans="1:9" x14ac:dyDescent="0.25">
      <c r="A113">
        <v>16523</v>
      </c>
      <c r="B113">
        <v>1</v>
      </c>
      <c r="C113">
        <v>21</v>
      </c>
      <c r="D113">
        <v>9418.4699999999993</v>
      </c>
      <c r="E113" cm="1">
        <f t="array" ref="E113">_xlfn.IFS(B113&lt;=_xlfn.PERCENTILE.INC(B:B, 0.2), 5, B113&lt;=_xlfn.PERCENTILE.INC(B:B, 0.4), 4, B113&lt;=_xlfn.PERCENTILE.INC(B:B, 0.6), 3, B113&lt;=_xlfn.PERCENTILE.INC(B:B, 0.8), 2, TRUE, 1)</f>
        <v>5</v>
      </c>
      <c r="F113" cm="1">
        <f t="array" ref="F113">_xlfn.IFS(C113&gt;=_xlfn.PERCENTILE.INC(C:C, 0.8), 5, C113&gt;=_xlfn.PERCENTILE.INC(C:C, 0.6), 4, C113&gt;=_xlfn.PERCENTILE.INC(C:C, 0.4), 3, C113&gt;=_xlfn.PERCENTILE.INC(C:C, 0.2), 2, TRUE, 1)</f>
        <v>5</v>
      </c>
      <c r="G113" cm="1">
        <f t="array" ref="G113">_xlfn.IFS(D113&gt;=_xlfn.PERCENTILE.INC(D:D, 0.8), 5, D113&gt;=_xlfn.PERCENTILE.INC(D:D, 0.6), 4, D113&gt;=_xlfn.PERCENTILE.INC(D:D, 0.4), 3, D113&gt;=_xlfn.PERCENTILE.INC(D:D, 0.2), 2, TRUE, 1)</f>
        <v>5</v>
      </c>
      <c r="H113" t="str">
        <f t="shared" si="1"/>
        <v>555</v>
      </c>
      <c r="I113" t="str" cm="1">
        <f t="array" ref="I113">_xlfn.IFS(
    OR(H113="555", H113="554", H113="545", H113="455"), "Champions",
    OR(H113="544", H113="454", H113="445", H113="444", H113="553"), "Loyal Customers",
    OR(H113="511", H113="512", H113="411", H113="412"), "Recent Newbies",
    OR(H113="311", H113="321", H113="312"), "Promising / Warm",
    OR(H113="255", H113="245", H113="254", H113="155"), "Can't Lose Them",
    OR(H113="111", H113="112", H113="121"), "Lost / Churned",
    TRUE, "Regular Customers"
)</f>
        <v>Champions</v>
      </c>
    </row>
    <row r="114" spans="1:9" x14ac:dyDescent="0.25">
      <c r="A114">
        <v>12567</v>
      </c>
      <c r="B114">
        <v>22</v>
      </c>
      <c r="C114">
        <v>10</v>
      </c>
      <c r="D114">
        <v>9401.2800000000007</v>
      </c>
      <c r="E114" cm="1">
        <f t="array" ref="E114">_xlfn.IFS(B114&lt;=_xlfn.PERCENTILE.INC(B:B, 0.2), 5, B114&lt;=_xlfn.PERCENTILE.INC(B:B, 0.4), 4, B114&lt;=_xlfn.PERCENTILE.INC(B:B, 0.6), 3, B114&lt;=_xlfn.PERCENTILE.INC(B:B, 0.8), 2, TRUE, 1)</f>
        <v>4</v>
      </c>
      <c r="F114" cm="1">
        <f t="array" ref="F114">_xlfn.IFS(C114&gt;=_xlfn.PERCENTILE.INC(C:C, 0.8), 5, C114&gt;=_xlfn.PERCENTILE.INC(C:C, 0.6), 4, C114&gt;=_xlfn.PERCENTILE.INC(C:C, 0.4), 3, C114&gt;=_xlfn.PERCENTILE.INC(C:C, 0.2), 2, TRUE, 1)</f>
        <v>5</v>
      </c>
      <c r="G114" cm="1">
        <f t="array" ref="G114">_xlfn.IFS(D114&gt;=_xlfn.PERCENTILE.INC(D:D, 0.8), 5, D114&gt;=_xlfn.PERCENTILE.INC(D:D, 0.6), 4, D114&gt;=_xlfn.PERCENTILE.INC(D:D, 0.4), 3, D114&gt;=_xlfn.PERCENTILE.INC(D:D, 0.2), 2, TRUE, 1)</f>
        <v>5</v>
      </c>
      <c r="H114" t="str">
        <f t="shared" si="1"/>
        <v>455</v>
      </c>
      <c r="I114" t="str" cm="1">
        <f t="array" ref="I114">_xlfn.IFS(
    OR(H114="555", H114="554", H114="545", H114="455"), "Champions",
    OR(H114="544", H114="454", H114="445", H114="444", H114="553"), "Loyal Customers",
    OR(H114="511", H114="512", H114="411", H114="412"), "Recent Newbies",
    OR(H114="311", H114="321", H114="312"), "Promising / Warm",
    OR(H114="255", H114="245", H114="254", H114="155"), "Can't Lose Them",
    OR(H114="111", H114="112", H114="121"), "Lost / Churned",
    TRUE, "Regular Customers"
)</f>
        <v>Champions</v>
      </c>
    </row>
    <row r="115" spans="1:9" x14ac:dyDescent="0.25">
      <c r="A115">
        <v>14367</v>
      </c>
      <c r="B115">
        <v>7</v>
      </c>
      <c r="C115">
        <v>16</v>
      </c>
      <c r="D115">
        <v>9227.82</v>
      </c>
      <c r="E115" cm="1">
        <f t="array" ref="E115">_xlfn.IFS(B115&lt;=_xlfn.PERCENTILE.INC(B:B, 0.2), 5, B115&lt;=_xlfn.PERCENTILE.INC(B:B, 0.4), 4, B115&lt;=_xlfn.PERCENTILE.INC(B:B, 0.6), 3, B115&lt;=_xlfn.PERCENTILE.INC(B:B, 0.8), 2, TRUE, 1)</f>
        <v>5</v>
      </c>
      <c r="F115" cm="1">
        <f t="array" ref="F115">_xlfn.IFS(C115&gt;=_xlfn.PERCENTILE.INC(C:C, 0.8), 5, C115&gt;=_xlfn.PERCENTILE.INC(C:C, 0.6), 4, C115&gt;=_xlfn.PERCENTILE.INC(C:C, 0.4), 3, C115&gt;=_xlfn.PERCENTILE.INC(C:C, 0.2), 2, TRUE, 1)</f>
        <v>5</v>
      </c>
      <c r="G115" cm="1">
        <f t="array" ref="G115">_xlfn.IFS(D115&gt;=_xlfn.PERCENTILE.INC(D:D, 0.8), 5, D115&gt;=_xlfn.PERCENTILE.INC(D:D, 0.6), 4, D115&gt;=_xlfn.PERCENTILE.INC(D:D, 0.4), 3, D115&gt;=_xlfn.PERCENTILE.INC(D:D, 0.2), 2, TRUE, 1)</f>
        <v>5</v>
      </c>
      <c r="H115" t="str">
        <f t="shared" si="1"/>
        <v>555</v>
      </c>
      <c r="I115" t="str" cm="1">
        <f t="array" ref="I115">_xlfn.IFS(
    OR(H115="555", H115="554", H115="545", H115="455"), "Champions",
    OR(H115="544", H115="454", H115="445", H115="444", H115="553"), "Loyal Customers",
    OR(H115="511", H115="512", H115="411", H115="412"), "Recent Newbies",
    OR(H115="311", H115="321", H115="312"), "Promising / Warm",
    OR(H115="255", H115="245", H115="254", H115="155"), "Can't Lose Them",
    OR(H115="111", H115="112", H115="121"), "Lost / Churned",
    TRUE, "Regular Customers"
)</f>
        <v>Champions</v>
      </c>
    </row>
    <row r="116" spans="1:9" x14ac:dyDescent="0.25">
      <c r="A116">
        <v>14667</v>
      </c>
      <c r="B116">
        <v>10</v>
      </c>
      <c r="C116">
        <v>25</v>
      </c>
      <c r="D116">
        <v>9175.0400000000009</v>
      </c>
      <c r="E116" cm="1">
        <f t="array" ref="E116">_xlfn.IFS(B116&lt;=_xlfn.PERCENTILE.INC(B:B, 0.2), 5, B116&lt;=_xlfn.PERCENTILE.INC(B:B, 0.4), 4, B116&lt;=_xlfn.PERCENTILE.INC(B:B, 0.6), 3, B116&lt;=_xlfn.PERCENTILE.INC(B:B, 0.8), 2, TRUE, 1)</f>
        <v>5</v>
      </c>
      <c r="F116" cm="1">
        <f t="array" ref="F116">_xlfn.IFS(C116&gt;=_xlfn.PERCENTILE.INC(C:C, 0.8), 5, C116&gt;=_xlfn.PERCENTILE.INC(C:C, 0.6), 4, C116&gt;=_xlfn.PERCENTILE.INC(C:C, 0.4), 3, C116&gt;=_xlfn.PERCENTILE.INC(C:C, 0.2), 2, TRUE, 1)</f>
        <v>5</v>
      </c>
      <c r="G116" cm="1">
        <f t="array" ref="G116">_xlfn.IFS(D116&gt;=_xlfn.PERCENTILE.INC(D:D, 0.8), 5, D116&gt;=_xlfn.PERCENTILE.INC(D:D, 0.6), 4, D116&gt;=_xlfn.PERCENTILE.INC(D:D, 0.4), 3, D116&gt;=_xlfn.PERCENTILE.INC(D:D, 0.2), 2, TRUE, 1)</f>
        <v>5</v>
      </c>
      <c r="H116" t="str">
        <f t="shared" si="1"/>
        <v>555</v>
      </c>
      <c r="I116" t="str" cm="1">
        <f t="array" ref="I116">_xlfn.IFS(
    OR(H116="555", H116="554", H116="545", H116="455"), "Champions",
    OR(H116="544", H116="454", H116="445", H116="444", H116="553"), "Loyal Customers",
    OR(H116="511", H116="512", H116="411", H116="412"), "Recent Newbies",
    OR(H116="311", H116="321", H116="312"), "Promising / Warm",
    OR(H116="255", H116="245", H116="254", H116="155"), "Can't Lose Them",
    OR(H116="111", H116="112", H116="121"), "Lost / Churned",
    TRUE, "Regular Customers"
)</f>
        <v>Champions</v>
      </c>
    </row>
    <row r="117" spans="1:9" x14ac:dyDescent="0.25">
      <c r="A117">
        <v>18092</v>
      </c>
      <c r="B117">
        <v>1</v>
      </c>
      <c r="C117">
        <v>11</v>
      </c>
      <c r="D117">
        <v>9068.26</v>
      </c>
      <c r="E117" cm="1">
        <f t="array" ref="E117">_xlfn.IFS(B117&lt;=_xlfn.PERCENTILE.INC(B:B, 0.2), 5, B117&lt;=_xlfn.PERCENTILE.INC(B:B, 0.4), 4, B117&lt;=_xlfn.PERCENTILE.INC(B:B, 0.6), 3, B117&lt;=_xlfn.PERCENTILE.INC(B:B, 0.8), 2, TRUE, 1)</f>
        <v>5</v>
      </c>
      <c r="F117" cm="1">
        <f t="array" ref="F117">_xlfn.IFS(C117&gt;=_xlfn.PERCENTILE.INC(C:C, 0.8), 5, C117&gt;=_xlfn.PERCENTILE.INC(C:C, 0.6), 4, C117&gt;=_xlfn.PERCENTILE.INC(C:C, 0.4), 3, C117&gt;=_xlfn.PERCENTILE.INC(C:C, 0.2), 2, TRUE, 1)</f>
        <v>5</v>
      </c>
      <c r="G117" cm="1">
        <f t="array" ref="G117">_xlfn.IFS(D117&gt;=_xlfn.PERCENTILE.INC(D:D, 0.8), 5, D117&gt;=_xlfn.PERCENTILE.INC(D:D, 0.6), 4, D117&gt;=_xlfn.PERCENTILE.INC(D:D, 0.4), 3, D117&gt;=_xlfn.PERCENTILE.INC(D:D, 0.2), 2, TRUE, 1)</f>
        <v>5</v>
      </c>
      <c r="H117" t="str">
        <f t="shared" si="1"/>
        <v>555</v>
      </c>
      <c r="I117" t="str" cm="1">
        <f t="array" ref="I117">_xlfn.IFS(
    OR(H117="555", H117="554", H117="545", H117="455"), "Champions",
    OR(H117="544", H117="454", H117="445", H117="444", H117="553"), "Loyal Customers",
    OR(H117="511", H117="512", H117="411", H117="412"), "Recent Newbies",
    OR(H117="311", H117="321", H117="312"), "Promising / Warm",
    OR(H117="255", H117="245", H117="254", H117="155"), "Can't Lose Them",
    OR(H117="111", H117="112", H117="121"), "Lost / Churned",
    TRUE, "Regular Customers"
)</f>
        <v>Champions</v>
      </c>
    </row>
    <row r="118" spans="1:9" x14ac:dyDescent="0.25">
      <c r="A118">
        <v>12451</v>
      </c>
      <c r="B118">
        <v>10</v>
      </c>
      <c r="C118">
        <v>5</v>
      </c>
      <c r="D118">
        <v>9035.52</v>
      </c>
      <c r="E118" cm="1">
        <f t="array" ref="E118">_xlfn.IFS(B118&lt;=_xlfn.PERCENTILE.INC(B:B, 0.2), 5, B118&lt;=_xlfn.PERCENTILE.INC(B:B, 0.4), 4, B118&lt;=_xlfn.PERCENTILE.INC(B:B, 0.6), 3, B118&lt;=_xlfn.PERCENTILE.INC(B:B, 0.8), 2, TRUE, 1)</f>
        <v>5</v>
      </c>
      <c r="F118" cm="1">
        <f t="array" ref="F118">_xlfn.IFS(C118&gt;=_xlfn.PERCENTILE.INC(C:C, 0.8), 5, C118&gt;=_xlfn.PERCENTILE.INC(C:C, 0.6), 4, C118&gt;=_xlfn.PERCENTILE.INC(C:C, 0.4), 3, C118&gt;=_xlfn.PERCENTILE.INC(C:C, 0.2), 2, TRUE, 1)</f>
        <v>4</v>
      </c>
      <c r="G118" cm="1">
        <f t="array" ref="G118">_xlfn.IFS(D118&gt;=_xlfn.PERCENTILE.INC(D:D, 0.8), 5, D118&gt;=_xlfn.PERCENTILE.INC(D:D, 0.6), 4, D118&gt;=_xlfn.PERCENTILE.INC(D:D, 0.4), 3, D118&gt;=_xlfn.PERCENTILE.INC(D:D, 0.2), 2, TRUE, 1)</f>
        <v>5</v>
      </c>
      <c r="H118" t="str">
        <f t="shared" si="1"/>
        <v>545</v>
      </c>
      <c r="I118" t="str" cm="1">
        <f t="array" ref="I118">_xlfn.IFS(
    OR(H118="555", H118="554", H118="545", H118="455"), "Champions",
    OR(H118="544", H118="454", H118="445", H118="444", H118="553"), "Loyal Customers",
    OR(H118="511", H118="512", H118="411", H118="412"), "Recent Newbies",
    OR(H118="311", H118="321", H118="312"), "Promising / Warm",
    OR(H118="255", H118="245", H118="254", H118="155"), "Can't Lose Them",
    OR(H118="111", H118="112", H118="121"), "Lost / Churned",
    TRUE, "Regular Customers"
)</f>
        <v>Champions</v>
      </c>
    </row>
    <row r="119" spans="1:9" x14ac:dyDescent="0.25">
      <c r="A119">
        <v>13969</v>
      </c>
      <c r="B119">
        <v>6</v>
      </c>
      <c r="C119">
        <v>18</v>
      </c>
      <c r="D119">
        <v>9024.17</v>
      </c>
      <c r="E119" cm="1">
        <f t="array" ref="E119">_xlfn.IFS(B119&lt;=_xlfn.PERCENTILE.INC(B:B, 0.2), 5, B119&lt;=_xlfn.PERCENTILE.INC(B:B, 0.4), 4, B119&lt;=_xlfn.PERCENTILE.INC(B:B, 0.6), 3, B119&lt;=_xlfn.PERCENTILE.INC(B:B, 0.8), 2, TRUE, 1)</f>
        <v>5</v>
      </c>
      <c r="F119" cm="1">
        <f t="array" ref="F119">_xlfn.IFS(C119&gt;=_xlfn.PERCENTILE.INC(C:C, 0.8), 5, C119&gt;=_xlfn.PERCENTILE.INC(C:C, 0.6), 4, C119&gt;=_xlfn.PERCENTILE.INC(C:C, 0.4), 3, C119&gt;=_xlfn.PERCENTILE.INC(C:C, 0.2), 2, TRUE, 1)</f>
        <v>5</v>
      </c>
      <c r="G119" cm="1">
        <f t="array" ref="G119">_xlfn.IFS(D119&gt;=_xlfn.PERCENTILE.INC(D:D, 0.8), 5, D119&gt;=_xlfn.PERCENTILE.INC(D:D, 0.6), 4, D119&gt;=_xlfn.PERCENTILE.INC(D:D, 0.4), 3, D119&gt;=_xlfn.PERCENTILE.INC(D:D, 0.2), 2, TRUE, 1)</f>
        <v>5</v>
      </c>
      <c r="H119" t="str">
        <f t="shared" si="1"/>
        <v>555</v>
      </c>
      <c r="I119" t="str" cm="1">
        <f t="array" ref="I119">_xlfn.IFS(
    OR(H119="555", H119="554", H119="545", H119="455"), "Champions",
    OR(H119="544", H119="454", H119="445", H119="444", H119="553"), "Loyal Customers",
    OR(H119="511", H119="512", H119="411", H119="412"), "Recent Newbies",
    OR(H119="311", H119="321", H119="312"), "Promising / Warm",
    OR(H119="255", H119="245", H119="254", H119="155"), "Can't Lose Them",
    OR(H119="111", H119="112", H119="121"), "Lost / Churned",
    TRUE, "Regular Customers"
)</f>
        <v>Champions</v>
      </c>
    </row>
    <row r="120" spans="1:9" x14ac:dyDescent="0.25">
      <c r="A120">
        <v>13488</v>
      </c>
      <c r="B120">
        <v>16</v>
      </c>
      <c r="C120">
        <v>13</v>
      </c>
      <c r="D120">
        <v>8968.31</v>
      </c>
      <c r="E120" cm="1">
        <f t="array" ref="E120">_xlfn.IFS(B120&lt;=_xlfn.PERCENTILE.INC(B:B, 0.2), 5, B120&lt;=_xlfn.PERCENTILE.INC(B:B, 0.4), 4, B120&lt;=_xlfn.PERCENTILE.INC(B:B, 0.6), 3, B120&lt;=_xlfn.PERCENTILE.INC(B:B, 0.8), 2, TRUE, 1)</f>
        <v>4</v>
      </c>
      <c r="F120" cm="1">
        <f t="array" ref="F120">_xlfn.IFS(C120&gt;=_xlfn.PERCENTILE.INC(C:C, 0.8), 5, C120&gt;=_xlfn.PERCENTILE.INC(C:C, 0.6), 4, C120&gt;=_xlfn.PERCENTILE.INC(C:C, 0.4), 3, C120&gt;=_xlfn.PERCENTILE.INC(C:C, 0.2), 2, TRUE, 1)</f>
        <v>5</v>
      </c>
      <c r="G120" cm="1">
        <f t="array" ref="G120">_xlfn.IFS(D120&gt;=_xlfn.PERCENTILE.INC(D:D, 0.8), 5, D120&gt;=_xlfn.PERCENTILE.INC(D:D, 0.6), 4, D120&gt;=_xlfn.PERCENTILE.INC(D:D, 0.4), 3, D120&gt;=_xlfn.PERCENTILE.INC(D:D, 0.2), 2, TRUE, 1)</f>
        <v>5</v>
      </c>
      <c r="H120" t="str">
        <f t="shared" si="1"/>
        <v>455</v>
      </c>
      <c r="I120" t="str" cm="1">
        <f t="array" ref="I120">_xlfn.IFS(
    OR(H120="555", H120="554", H120="545", H120="455"), "Champions",
    OR(H120="544", H120="454", H120="445", H120="444", H120="553"), "Loyal Customers",
    OR(H120="511", H120="512", H120="411", H120="412"), "Recent Newbies",
    OR(H120="311", H120="321", H120="312"), "Promising / Warm",
    OR(H120="255", H120="245", H120="254", H120="155"), "Can't Lose Them",
    OR(H120="111", H120="112", H120="121"), "Lost / Churned",
    TRUE, "Regular Customers"
)</f>
        <v>Champions</v>
      </c>
    </row>
    <row r="121" spans="1:9" x14ac:dyDescent="0.25">
      <c r="A121">
        <v>13090</v>
      </c>
      <c r="B121">
        <v>8</v>
      </c>
      <c r="C121">
        <v>14</v>
      </c>
      <c r="D121">
        <v>8910.82</v>
      </c>
      <c r="E121" cm="1">
        <f t="array" ref="E121">_xlfn.IFS(B121&lt;=_xlfn.PERCENTILE.INC(B:B, 0.2), 5, B121&lt;=_xlfn.PERCENTILE.INC(B:B, 0.4), 4, B121&lt;=_xlfn.PERCENTILE.INC(B:B, 0.6), 3, B121&lt;=_xlfn.PERCENTILE.INC(B:B, 0.8), 2, TRUE, 1)</f>
        <v>5</v>
      </c>
      <c r="F121" cm="1">
        <f t="array" ref="F121">_xlfn.IFS(C121&gt;=_xlfn.PERCENTILE.INC(C:C, 0.8), 5, C121&gt;=_xlfn.PERCENTILE.INC(C:C, 0.6), 4, C121&gt;=_xlfn.PERCENTILE.INC(C:C, 0.4), 3, C121&gt;=_xlfn.PERCENTILE.INC(C:C, 0.2), 2, TRUE, 1)</f>
        <v>5</v>
      </c>
      <c r="G121" cm="1">
        <f t="array" ref="G121">_xlfn.IFS(D121&gt;=_xlfn.PERCENTILE.INC(D:D, 0.8), 5, D121&gt;=_xlfn.PERCENTILE.INC(D:D, 0.6), 4, D121&gt;=_xlfn.PERCENTILE.INC(D:D, 0.4), 3, D121&gt;=_xlfn.PERCENTILE.INC(D:D, 0.2), 2, TRUE, 1)</f>
        <v>5</v>
      </c>
      <c r="H121" t="str">
        <f t="shared" si="1"/>
        <v>555</v>
      </c>
      <c r="I121" t="str" cm="1">
        <f t="array" ref="I121">_xlfn.IFS(
    OR(H121="555", H121="554", H121="545", H121="455"), "Champions",
    OR(H121="544", H121="454", H121="445", H121="444", H121="553"), "Loyal Customers",
    OR(H121="511", H121="512", H121="411", H121="412"), "Recent Newbies",
    OR(H121="311", H121="321", H121="312"), "Promising / Warm",
    OR(H121="255", H121="245", H121="254", H121="155"), "Can't Lose Them",
    OR(H121="111", H121="112", H121="121"), "Lost / Churned",
    TRUE, "Regular Customers"
)</f>
        <v>Champions</v>
      </c>
    </row>
    <row r="122" spans="1:9" x14ac:dyDescent="0.25">
      <c r="A122">
        <v>16033</v>
      </c>
      <c r="B122">
        <v>5</v>
      </c>
      <c r="C122">
        <v>20</v>
      </c>
      <c r="D122">
        <v>8778.82</v>
      </c>
      <c r="E122" cm="1">
        <f t="array" ref="E122">_xlfn.IFS(B122&lt;=_xlfn.PERCENTILE.INC(B:B, 0.2), 5, B122&lt;=_xlfn.PERCENTILE.INC(B:B, 0.4), 4, B122&lt;=_xlfn.PERCENTILE.INC(B:B, 0.6), 3, B122&lt;=_xlfn.PERCENTILE.INC(B:B, 0.8), 2, TRUE, 1)</f>
        <v>5</v>
      </c>
      <c r="F122" cm="1">
        <f t="array" ref="F122">_xlfn.IFS(C122&gt;=_xlfn.PERCENTILE.INC(C:C, 0.8), 5, C122&gt;=_xlfn.PERCENTILE.INC(C:C, 0.6), 4, C122&gt;=_xlfn.PERCENTILE.INC(C:C, 0.4), 3, C122&gt;=_xlfn.PERCENTILE.INC(C:C, 0.2), 2, TRUE, 1)</f>
        <v>5</v>
      </c>
      <c r="G122" cm="1">
        <f t="array" ref="G122">_xlfn.IFS(D122&gt;=_xlfn.PERCENTILE.INC(D:D, 0.8), 5, D122&gt;=_xlfn.PERCENTILE.INC(D:D, 0.6), 4, D122&gt;=_xlfn.PERCENTILE.INC(D:D, 0.4), 3, D122&gt;=_xlfn.PERCENTILE.INC(D:D, 0.2), 2, TRUE, 1)</f>
        <v>5</v>
      </c>
      <c r="H122" t="str">
        <f t="shared" si="1"/>
        <v>555</v>
      </c>
      <c r="I122" t="str" cm="1">
        <f t="array" ref="I122">_xlfn.IFS(
    OR(H122="555", H122="554", H122="545", H122="455"), "Champions",
    OR(H122="544", H122="454", H122="445", H122="444", H122="553"), "Loyal Customers",
    OR(H122="511", H122="512", H122="411", H122="412"), "Recent Newbies",
    OR(H122="311", H122="321", H122="312"), "Promising / Warm",
    OR(H122="255", H122="245", H122="254", H122="155"), "Can't Lose Them",
    OR(H122="111", H122="112", H122="121"), "Lost / Churned",
    TRUE, "Regular Customers"
)</f>
        <v>Champions</v>
      </c>
    </row>
    <row r="123" spans="1:9" x14ac:dyDescent="0.25">
      <c r="A123">
        <v>17017</v>
      </c>
      <c r="B123">
        <v>2</v>
      </c>
      <c r="C123">
        <v>20</v>
      </c>
      <c r="D123">
        <v>8694.26</v>
      </c>
      <c r="E123" cm="1">
        <f t="array" ref="E123">_xlfn.IFS(B123&lt;=_xlfn.PERCENTILE.INC(B:B, 0.2), 5, B123&lt;=_xlfn.PERCENTILE.INC(B:B, 0.4), 4, B123&lt;=_xlfn.PERCENTILE.INC(B:B, 0.6), 3, B123&lt;=_xlfn.PERCENTILE.INC(B:B, 0.8), 2, TRUE, 1)</f>
        <v>5</v>
      </c>
      <c r="F123" cm="1">
        <f t="array" ref="F123">_xlfn.IFS(C123&gt;=_xlfn.PERCENTILE.INC(C:C, 0.8), 5, C123&gt;=_xlfn.PERCENTILE.INC(C:C, 0.6), 4, C123&gt;=_xlfn.PERCENTILE.INC(C:C, 0.4), 3, C123&gt;=_xlfn.PERCENTILE.INC(C:C, 0.2), 2, TRUE, 1)</f>
        <v>5</v>
      </c>
      <c r="G123" cm="1">
        <f t="array" ref="G123">_xlfn.IFS(D123&gt;=_xlfn.PERCENTILE.INC(D:D, 0.8), 5, D123&gt;=_xlfn.PERCENTILE.INC(D:D, 0.6), 4, D123&gt;=_xlfn.PERCENTILE.INC(D:D, 0.4), 3, D123&gt;=_xlfn.PERCENTILE.INC(D:D, 0.2), 2, TRUE, 1)</f>
        <v>5</v>
      </c>
      <c r="H123" t="str">
        <f t="shared" si="1"/>
        <v>555</v>
      </c>
      <c r="I123" t="str" cm="1">
        <f t="array" ref="I123">_xlfn.IFS(
    OR(H123="555", H123="554", H123="545", H123="455"), "Champions",
    OR(H123="544", H123="454", H123="445", H123="444", H123="553"), "Loyal Customers",
    OR(H123="511", H123="512", H123="411", H123="412"), "Recent Newbies",
    OR(H123="311", H123="321", H123="312"), "Promising / Warm",
    OR(H123="255", H123="245", H123="254", H123="155"), "Can't Lose Them",
    OR(H123="111", H123="112", H123="121"), "Lost / Churned",
    TRUE, "Regular Customers"
)</f>
        <v>Champions</v>
      </c>
    </row>
    <row r="124" spans="1:9" x14ac:dyDescent="0.25">
      <c r="A124">
        <v>17306</v>
      </c>
      <c r="B124">
        <v>10</v>
      </c>
      <c r="C124">
        <v>19</v>
      </c>
      <c r="D124">
        <v>8631.31</v>
      </c>
      <c r="E124" cm="1">
        <f t="array" ref="E124">_xlfn.IFS(B124&lt;=_xlfn.PERCENTILE.INC(B:B, 0.2), 5, B124&lt;=_xlfn.PERCENTILE.INC(B:B, 0.4), 4, B124&lt;=_xlfn.PERCENTILE.INC(B:B, 0.6), 3, B124&lt;=_xlfn.PERCENTILE.INC(B:B, 0.8), 2, TRUE, 1)</f>
        <v>5</v>
      </c>
      <c r="F124" cm="1">
        <f t="array" ref="F124">_xlfn.IFS(C124&gt;=_xlfn.PERCENTILE.INC(C:C, 0.8), 5, C124&gt;=_xlfn.PERCENTILE.INC(C:C, 0.6), 4, C124&gt;=_xlfn.PERCENTILE.INC(C:C, 0.4), 3, C124&gt;=_xlfn.PERCENTILE.INC(C:C, 0.2), 2, TRUE, 1)</f>
        <v>5</v>
      </c>
      <c r="G124" cm="1">
        <f t="array" ref="G124">_xlfn.IFS(D124&gt;=_xlfn.PERCENTILE.INC(D:D, 0.8), 5, D124&gt;=_xlfn.PERCENTILE.INC(D:D, 0.6), 4, D124&gt;=_xlfn.PERCENTILE.INC(D:D, 0.4), 3, D124&gt;=_xlfn.PERCENTILE.INC(D:D, 0.2), 2, TRUE, 1)</f>
        <v>5</v>
      </c>
      <c r="H124" t="str">
        <f t="shared" si="1"/>
        <v>555</v>
      </c>
      <c r="I124" t="str" cm="1">
        <f t="array" ref="I124">_xlfn.IFS(
    OR(H124="555", H124="554", H124="545", H124="455"), "Champions",
    OR(H124="544", H124="454", H124="445", H124="444", H124="553"), "Loyal Customers",
    OR(H124="511", H124="512", H124="411", H124="412"), "Recent Newbies",
    OR(H124="311", H124="321", H124="312"), "Promising / Warm",
    OR(H124="255", H124="245", H124="254", H124="155"), "Can't Lose Them",
    OR(H124="111", H124="112", H124="121"), "Lost / Churned",
    TRUE, "Regular Customers"
)</f>
        <v>Champions</v>
      </c>
    </row>
    <row r="125" spans="1:9" x14ac:dyDescent="0.25">
      <c r="A125">
        <v>16656</v>
      </c>
      <c r="B125">
        <v>21</v>
      </c>
      <c r="C125">
        <v>15</v>
      </c>
      <c r="D125">
        <v>8625.7999999999993</v>
      </c>
      <c r="E125" cm="1">
        <f t="array" ref="E125">_xlfn.IFS(B125&lt;=_xlfn.PERCENTILE.INC(B:B, 0.2), 5, B125&lt;=_xlfn.PERCENTILE.INC(B:B, 0.4), 4, B125&lt;=_xlfn.PERCENTILE.INC(B:B, 0.6), 3, B125&lt;=_xlfn.PERCENTILE.INC(B:B, 0.8), 2, TRUE, 1)</f>
        <v>4</v>
      </c>
      <c r="F125" cm="1">
        <f t="array" ref="F125">_xlfn.IFS(C125&gt;=_xlfn.PERCENTILE.INC(C:C, 0.8), 5, C125&gt;=_xlfn.PERCENTILE.INC(C:C, 0.6), 4, C125&gt;=_xlfn.PERCENTILE.INC(C:C, 0.4), 3, C125&gt;=_xlfn.PERCENTILE.INC(C:C, 0.2), 2, TRUE, 1)</f>
        <v>5</v>
      </c>
      <c r="G125" cm="1">
        <f t="array" ref="G125">_xlfn.IFS(D125&gt;=_xlfn.PERCENTILE.INC(D:D, 0.8), 5, D125&gt;=_xlfn.PERCENTILE.INC(D:D, 0.6), 4, D125&gt;=_xlfn.PERCENTILE.INC(D:D, 0.4), 3, D125&gt;=_xlfn.PERCENTILE.INC(D:D, 0.2), 2, TRUE, 1)</f>
        <v>5</v>
      </c>
      <c r="H125" t="str">
        <f t="shared" si="1"/>
        <v>455</v>
      </c>
      <c r="I125" t="str" cm="1">
        <f t="array" ref="I125">_xlfn.IFS(
    OR(H125="555", H125="554", H125="545", H125="455"), "Champions",
    OR(H125="544", H125="454", H125="445", H125="444", H125="553"), "Loyal Customers",
    OR(H125="511", H125="512", H125="411", H125="412"), "Recent Newbies",
    OR(H125="311", H125="321", H125="312"), "Promising / Warm",
    OR(H125="255", H125="245", H125="254", H125="155"), "Can't Lose Them",
    OR(H125="111", H125="112", H125="121"), "Lost / Churned",
    TRUE, "Regular Customers"
)</f>
        <v>Champions</v>
      </c>
    </row>
    <row r="126" spans="1:9" x14ac:dyDescent="0.25">
      <c r="A126">
        <v>17243</v>
      </c>
      <c r="B126">
        <v>0</v>
      </c>
      <c r="C126">
        <v>26</v>
      </c>
      <c r="D126">
        <v>8540.0499999999993</v>
      </c>
      <c r="E126" cm="1">
        <f t="array" ref="E126">_xlfn.IFS(B126&lt;=_xlfn.PERCENTILE.INC(B:B, 0.2), 5, B126&lt;=_xlfn.PERCENTILE.INC(B:B, 0.4), 4, B126&lt;=_xlfn.PERCENTILE.INC(B:B, 0.6), 3, B126&lt;=_xlfn.PERCENTILE.INC(B:B, 0.8), 2, TRUE, 1)</f>
        <v>5</v>
      </c>
      <c r="F126" cm="1">
        <f t="array" ref="F126">_xlfn.IFS(C126&gt;=_xlfn.PERCENTILE.INC(C:C, 0.8), 5, C126&gt;=_xlfn.PERCENTILE.INC(C:C, 0.6), 4, C126&gt;=_xlfn.PERCENTILE.INC(C:C, 0.4), 3, C126&gt;=_xlfn.PERCENTILE.INC(C:C, 0.2), 2, TRUE, 1)</f>
        <v>5</v>
      </c>
      <c r="G126" cm="1">
        <f t="array" ref="G126">_xlfn.IFS(D126&gt;=_xlfn.PERCENTILE.INC(D:D, 0.8), 5, D126&gt;=_xlfn.PERCENTILE.INC(D:D, 0.6), 4, D126&gt;=_xlfn.PERCENTILE.INC(D:D, 0.4), 3, D126&gt;=_xlfn.PERCENTILE.INC(D:D, 0.2), 2, TRUE, 1)</f>
        <v>5</v>
      </c>
      <c r="H126" t="str">
        <f t="shared" si="1"/>
        <v>555</v>
      </c>
      <c r="I126" t="str" cm="1">
        <f t="array" ref="I126">_xlfn.IFS(
    OR(H126="555", H126="554", H126="545", H126="455"), "Champions",
    OR(H126="544", H126="454", H126="445", H126="444", H126="553"), "Loyal Customers",
    OR(H126="511", H126="512", H126="411", H126="412"), "Recent Newbies",
    OR(H126="311", H126="321", H126="312"), "Promising / Warm",
    OR(H126="255", H126="245", H126="254", H126="155"), "Can't Lose Them",
    OR(H126="111", H126="112", H126="121"), "Lost / Churned",
    TRUE, "Regular Customers"
)</f>
        <v>Champions</v>
      </c>
    </row>
    <row r="127" spans="1:9" x14ac:dyDescent="0.25">
      <c r="A127">
        <v>14527</v>
      </c>
      <c r="B127">
        <v>2</v>
      </c>
      <c r="C127">
        <v>55</v>
      </c>
      <c r="D127">
        <v>8507.1299999999992</v>
      </c>
      <c r="E127" cm="1">
        <f t="array" ref="E127">_xlfn.IFS(B127&lt;=_xlfn.PERCENTILE.INC(B:B, 0.2), 5, B127&lt;=_xlfn.PERCENTILE.INC(B:B, 0.4), 4, B127&lt;=_xlfn.PERCENTILE.INC(B:B, 0.6), 3, B127&lt;=_xlfn.PERCENTILE.INC(B:B, 0.8), 2, TRUE, 1)</f>
        <v>5</v>
      </c>
      <c r="F127" cm="1">
        <f t="array" ref="F127">_xlfn.IFS(C127&gt;=_xlfn.PERCENTILE.INC(C:C, 0.8), 5, C127&gt;=_xlfn.PERCENTILE.INC(C:C, 0.6), 4, C127&gt;=_xlfn.PERCENTILE.INC(C:C, 0.4), 3, C127&gt;=_xlfn.PERCENTILE.INC(C:C, 0.2), 2, TRUE, 1)</f>
        <v>5</v>
      </c>
      <c r="G127" cm="1">
        <f t="array" ref="G127">_xlfn.IFS(D127&gt;=_xlfn.PERCENTILE.INC(D:D, 0.8), 5, D127&gt;=_xlfn.PERCENTILE.INC(D:D, 0.6), 4, D127&gt;=_xlfn.PERCENTILE.INC(D:D, 0.4), 3, D127&gt;=_xlfn.PERCENTILE.INC(D:D, 0.2), 2, TRUE, 1)</f>
        <v>5</v>
      </c>
      <c r="H127" t="str">
        <f t="shared" si="1"/>
        <v>555</v>
      </c>
      <c r="I127" t="str" cm="1">
        <f t="array" ref="I127">_xlfn.IFS(
    OR(H127="555", H127="554", H127="545", H127="455"), "Champions",
    OR(H127="544", H127="454", H127="445", H127="444", H127="553"), "Loyal Customers",
    OR(H127="511", H127="512", H127="411", H127="412"), "Recent Newbies",
    OR(H127="311", H127="321", H127="312"), "Promising / Warm",
    OR(H127="255", H127="245", H127="254", H127="155"), "Can't Lose Them",
    OR(H127="111", H127="112", H127="121"), "Lost / Churned",
    TRUE, "Regular Customers"
)</f>
        <v>Champions</v>
      </c>
    </row>
    <row r="128" spans="1:9" x14ac:dyDescent="0.25">
      <c r="A128">
        <v>12683</v>
      </c>
      <c r="B128">
        <v>3</v>
      </c>
      <c r="C128">
        <v>15</v>
      </c>
      <c r="D128">
        <v>8476.57</v>
      </c>
      <c r="E128" cm="1">
        <f t="array" ref="E128">_xlfn.IFS(B128&lt;=_xlfn.PERCENTILE.INC(B:B, 0.2), 5, B128&lt;=_xlfn.PERCENTILE.INC(B:B, 0.4), 4, B128&lt;=_xlfn.PERCENTILE.INC(B:B, 0.6), 3, B128&lt;=_xlfn.PERCENTILE.INC(B:B, 0.8), 2, TRUE, 1)</f>
        <v>5</v>
      </c>
      <c r="F128" cm="1">
        <f t="array" ref="F128">_xlfn.IFS(C128&gt;=_xlfn.PERCENTILE.INC(C:C, 0.8), 5, C128&gt;=_xlfn.PERCENTILE.INC(C:C, 0.6), 4, C128&gt;=_xlfn.PERCENTILE.INC(C:C, 0.4), 3, C128&gt;=_xlfn.PERCENTILE.INC(C:C, 0.2), 2, TRUE, 1)</f>
        <v>5</v>
      </c>
      <c r="G128" cm="1">
        <f t="array" ref="G128">_xlfn.IFS(D128&gt;=_xlfn.PERCENTILE.INC(D:D, 0.8), 5, D128&gt;=_xlfn.PERCENTILE.INC(D:D, 0.6), 4, D128&gt;=_xlfn.PERCENTILE.INC(D:D, 0.4), 3, D128&gt;=_xlfn.PERCENTILE.INC(D:D, 0.2), 2, TRUE, 1)</f>
        <v>5</v>
      </c>
      <c r="H128" t="str">
        <f t="shared" si="1"/>
        <v>555</v>
      </c>
      <c r="I128" t="str" cm="1">
        <f t="array" ref="I128">_xlfn.IFS(
    OR(H128="555", H128="554", H128="545", H128="455"), "Champions",
    OR(H128="544", H128="454", H128="445", H128="444", H128="553"), "Loyal Customers",
    OR(H128="511", H128="512", H128="411", H128="412"), "Recent Newbies",
    OR(H128="311", H128="321", H128="312"), "Promising / Warm",
    OR(H128="255", H128="245", H128="254", H128="155"), "Can't Lose Them",
    OR(H128="111", H128="112", H128="121"), "Lost / Churned",
    TRUE, "Regular Customers"
)</f>
        <v>Champions</v>
      </c>
    </row>
    <row r="129" spans="1:9" x14ac:dyDescent="0.25">
      <c r="A129">
        <v>18139</v>
      </c>
      <c r="B129">
        <v>17</v>
      </c>
      <c r="C129">
        <v>6</v>
      </c>
      <c r="D129">
        <v>8438.34</v>
      </c>
      <c r="E129" cm="1">
        <f t="array" ref="E129">_xlfn.IFS(B129&lt;=_xlfn.PERCENTILE.INC(B:B, 0.2), 5, B129&lt;=_xlfn.PERCENTILE.INC(B:B, 0.4), 4, B129&lt;=_xlfn.PERCENTILE.INC(B:B, 0.6), 3, B129&lt;=_xlfn.PERCENTILE.INC(B:B, 0.8), 2, TRUE, 1)</f>
        <v>4</v>
      </c>
      <c r="F129" cm="1">
        <f t="array" ref="F129">_xlfn.IFS(C129&gt;=_xlfn.PERCENTILE.INC(C:C, 0.8), 5, C129&gt;=_xlfn.PERCENTILE.INC(C:C, 0.6), 4, C129&gt;=_xlfn.PERCENTILE.INC(C:C, 0.4), 3, C129&gt;=_xlfn.PERCENTILE.INC(C:C, 0.2), 2, TRUE, 1)</f>
        <v>5</v>
      </c>
      <c r="G129" cm="1">
        <f t="array" ref="G129">_xlfn.IFS(D129&gt;=_xlfn.PERCENTILE.INC(D:D, 0.8), 5, D129&gt;=_xlfn.PERCENTILE.INC(D:D, 0.6), 4, D129&gt;=_xlfn.PERCENTILE.INC(D:D, 0.4), 3, D129&gt;=_xlfn.PERCENTILE.INC(D:D, 0.2), 2, TRUE, 1)</f>
        <v>5</v>
      </c>
      <c r="H129" t="str">
        <f t="shared" si="1"/>
        <v>455</v>
      </c>
      <c r="I129" t="str" cm="1">
        <f t="array" ref="I129">_xlfn.IFS(
    OR(H129="555", H129="554", H129="545", H129="455"), "Champions",
    OR(H129="544", H129="454", H129="445", H129="444", H129="553"), "Loyal Customers",
    OR(H129="511", H129="512", H129="411", H129="412"), "Recent Newbies",
    OR(H129="311", H129="321", H129="312"), "Promising / Warm",
    OR(H129="255", H129="245", H129="254", H129="155"), "Can't Lose Them",
    OR(H129="111", H129="112", H129="121"), "Lost / Churned",
    TRUE, "Regular Customers"
)</f>
        <v>Champions</v>
      </c>
    </row>
    <row r="130" spans="1:9" x14ac:dyDescent="0.25">
      <c r="A130">
        <v>15358</v>
      </c>
      <c r="B130">
        <v>4</v>
      </c>
      <c r="C130">
        <v>22</v>
      </c>
      <c r="D130">
        <v>8347.2000000000007</v>
      </c>
      <c r="E130" cm="1">
        <f t="array" ref="E130">_xlfn.IFS(B130&lt;=_xlfn.PERCENTILE.INC(B:B, 0.2), 5, B130&lt;=_xlfn.PERCENTILE.INC(B:B, 0.4), 4, B130&lt;=_xlfn.PERCENTILE.INC(B:B, 0.6), 3, B130&lt;=_xlfn.PERCENTILE.INC(B:B, 0.8), 2, TRUE, 1)</f>
        <v>5</v>
      </c>
      <c r="F130" cm="1">
        <f t="array" ref="F130">_xlfn.IFS(C130&gt;=_xlfn.PERCENTILE.INC(C:C, 0.8), 5, C130&gt;=_xlfn.PERCENTILE.INC(C:C, 0.6), 4, C130&gt;=_xlfn.PERCENTILE.INC(C:C, 0.4), 3, C130&gt;=_xlfn.PERCENTILE.INC(C:C, 0.2), 2, TRUE, 1)</f>
        <v>5</v>
      </c>
      <c r="G130" cm="1">
        <f t="array" ref="G130">_xlfn.IFS(D130&gt;=_xlfn.PERCENTILE.INC(D:D, 0.8), 5, D130&gt;=_xlfn.PERCENTILE.INC(D:D, 0.6), 4, D130&gt;=_xlfn.PERCENTILE.INC(D:D, 0.4), 3, D130&gt;=_xlfn.PERCENTILE.INC(D:D, 0.2), 2, TRUE, 1)</f>
        <v>5</v>
      </c>
      <c r="H130" t="str">
        <f t="shared" si="1"/>
        <v>555</v>
      </c>
      <c r="I130" t="str" cm="1">
        <f t="array" ref="I130">_xlfn.IFS(
    OR(H130="555", H130="554", H130="545", H130="455"), "Champions",
    OR(H130="544", H130="454", H130="445", H130="444", H130="553"), "Loyal Customers",
    OR(H130="511", H130="512", H130="411", H130="412"), "Recent Newbies",
    OR(H130="311", H130="321", H130="312"), "Promising / Warm",
    OR(H130="255", H130="245", H130="254", H130="155"), "Can't Lose Them",
    OR(H130="111", H130="112", H130="121"), "Lost / Churned",
    TRUE, "Regular Customers"
)</f>
        <v>Champions</v>
      </c>
    </row>
    <row r="131" spans="1:9" x14ac:dyDescent="0.25">
      <c r="A131">
        <v>16558</v>
      </c>
      <c r="B131">
        <v>0</v>
      </c>
      <c r="C131">
        <v>20</v>
      </c>
      <c r="D131">
        <v>8338.49</v>
      </c>
      <c r="E131" cm="1">
        <f t="array" ref="E131">_xlfn.IFS(B131&lt;=_xlfn.PERCENTILE.INC(B:B, 0.2), 5, B131&lt;=_xlfn.PERCENTILE.INC(B:B, 0.4), 4, B131&lt;=_xlfn.PERCENTILE.INC(B:B, 0.6), 3, B131&lt;=_xlfn.PERCENTILE.INC(B:B, 0.8), 2, TRUE, 1)</f>
        <v>5</v>
      </c>
      <c r="F131" cm="1">
        <f t="array" ref="F131">_xlfn.IFS(C131&gt;=_xlfn.PERCENTILE.INC(C:C, 0.8), 5, C131&gt;=_xlfn.PERCENTILE.INC(C:C, 0.6), 4, C131&gt;=_xlfn.PERCENTILE.INC(C:C, 0.4), 3, C131&gt;=_xlfn.PERCENTILE.INC(C:C, 0.2), 2, TRUE, 1)</f>
        <v>5</v>
      </c>
      <c r="G131" cm="1">
        <f t="array" ref="G131">_xlfn.IFS(D131&gt;=_xlfn.PERCENTILE.INC(D:D, 0.8), 5, D131&gt;=_xlfn.PERCENTILE.INC(D:D, 0.6), 4, D131&gt;=_xlfn.PERCENTILE.INC(D:D, 0.4), 3, D131&gt;=_xlfn.PERCENTILE.INC(D:D, 0.2), 2, TRUE, 1)</f>
        <v>5</v>
      </c>
      <c r="H131" t="str">
        <f t="shared" ref="H131:H194" si="2">E131 &amp; F131 &amp; G131</f>
        <v>555</v>
      </c>
      <c r="I131" t="str" cm="1">
        <f t="array" ref="I131">_xlfn.IFS(
    OR(H131="555", H131="554", H131="545", H131="455"), "Champions",
    OR(H131="544", H131="454", H131="445", H131="444", H131="553"), "Loyal Customers",
    OR(H131="511", H131="512", H131="411", H131="412"), "Recent Newbies",
    OR(H131="311", H131="321", H131="312"), "Promising / Warm",
    OR(H131="255", H131="245", H131="254", H131="155"), "Can't Lose Them",
    OR(H131="111", H131="112", H131="121"), "Lost / Churned",
    TRUE, "Regular Customers"
)</f>
        <v>Champions</v>
      </c>
    </row>
    <row r="132" spans="1:9" x14ac:dyDescent="0.25">
      <c r="A132">
        <v>14056</v>
      </c>
      <c r="B132">
        <v>0</v>
      </c>
      <c r="C132">
        <v>23</v>
      </c>
      <c r="D132">
        <v>8152.71</v>
      </c>
      <c r="E132" cm="1">
        <f t="array" ref="E132">_xlfn.IFS(B132&lt;=_xlfn.PERCENTILE.INC(B:B, 0.2), 5, B132&lt;=_xlfn.PERCENTILE.INC(B:B, 0.4), 4, B132&lt;=_xlfn.PERCENTILE.INC(B:B, 0.6), 3, B132&lt;=_xlfn.PERCENTILE.INC(B:B, 0.8), 2, TRUE, 1)</f>
        <v>5</v>
      </c>
      <c r="F132" cm="1">
        <f t="array" ref="F132">_xlfn.IFS(C132&gt;=_xlfn.PERCENTILE.INC(C:C, 0.8), 5, C132&gt;=_xlfn.PERCENTILE.INC(C:C, 0.6), 4, C132&gt;=_xlfn.PERCENTILE.INC(C:C, 0.4), 3, C132&gt;=_xlfn.PERCENTILE.INC(C:C, 0.2), 2, TRUE, 1)</f>
        <v>5</v>
      </c>
      <c r="G132" cm="1">
        <f t="array" ref="G132">_xlfn.IFS(D132&gt;=_xlfn.PERCENTILE.INC(D:D, 0.8), 5, D132&gt;=_xlfn.PERCENTILE.INC(D:D, 0.6), 4, D132&gt;=_xlfn.PERCENTILE.INC(D:D, 0.4), 3, D132&gt;=_xlfn.PERCENTILE.INC(D:D, 0.2), 2, TRUE, 1)</f>
        <v>5</v>
      </c>
      <c r="H132" t="str">
        <f t="shared" si="2"/>
        <v>555</v>
      </c>
      <c r="I132" t="str" cm="1">
        <f t="array" ref="I132">_xlfn.IFS(
    OR(H132="555", H132="554", H132="545", H132="455"), "Champions",
    OR(H132="544", H132="454", H132="445", H132="444", H132="553"), "Loyal Customers",
    OR(H132="511", H132="512", H132="411", H132="412"), "Recent Newbies",
    OR(H132="311", H132="321", H132="312"), "Promising / Warm",
    OR(H132="255", H132="245", H132="254", H132="155"), "Can't Lose Them",
    OR(H132="111", H132="112", H132="121"), "Lost / Churned",
    TRUE, "Regular Customers"
)</f>
        <v>Champions</v>
      </c>
    </row>
    <row r="133" spans="1:9" x14ac:dyDescent="0.25">
      <c r="A133">
        <v>14936</v>
      </c>
      <c r="B133">
        <v>33</v>
      </c>
      <c r="C133">
        <v>8</v>
      </c>
      <c r="D133">
        <v>8137.02</v>
      </c>
      <c r="E133" cm="1">
        <f t="array" ref="E133">_xlfn.IFS(B133&lt;=_xlfn.PERCENTILE.INC(B:B, 0.2), 5, B133&lt;=_xlfn.PERCENTILE.INC(B:B, 0.4), 4, B133&lt;=_xlfn.PERCENTILE.INC(B:B, 0.6), 3, B133&lt;=_xlfn.PERCENTILE.INC(B:B, 0.8), 2, TRUE, 1)</f>
        <v>3</v>
      </c>
      <c r="F133" cm="1">
        <f t="array" ref="F133">_xlfn.IFS(C133&gt;=_xlfn.PERCENTILE.INC(C:C, 0.8), 5, C133&gt;=_xlfn.PERCENTILE.INC(C:C, 0.6), 4, C133&gt;=_xlfn.PERCENTILE.INC(C:C, 0.4), 3, C133&gt;=_xlfn.PERCENTILE.INC(C:C, 0.2), 2, TRUE, 1)</f>
        <v>5</v>
      </c>
      <c r="G133" cm="1">
        <f t="array" ref="G133">_xlfn.IFS(D133&gt;=_xlfn.PERCENTILE.INC(D:D, 0.8), 5, D133&gt;=_xlfn.PERCENTILE.INC(D:D, 0.6), 4, D133&gt;=_xlfn.PERCENTILE.INC(D:D, 0.4), 3, D133&gt;=_xlfn.PERCENTILE.INC(D:D, 0.2), 2, TRUE, 1)</f>
        <v>5</v>
      </c>
      <c r="H133" t="str">
        <f t="shared" si="2"/>
        <v>355</v>
      </c>
      <c r="I133" t="str" cm="1">
        <f t="array" ref="I133">_xlfn.IFS(
    OR(H133="555", H133="554", H133="545", H133="455"), "Champions",
    OR(H133="544", H133="454", H133="445", H133="444", H133="553"), "Loyal Customers",
    OR(H133="511", H133="512", H133="411", H133="412"), "Recent Newbies",
    OR(H133="311", H133="321", H133="312"), "Promising / Warm",
    OR(H133="255", H133="245", H133="254", H133="155"), "Can't Lose Them",
    OR(H133="111", H133="112", H133="121"), "Lost / Churned",
    TRUE, "Regular Customers"
)</f>
        <v>Regular Customers</v>
      </c>
    </row>
    <row r="134" spans="1:9" x14ac:dyDescent="0.25">
      <c r="A134">
        <v>16672</v>
      </c>
      <c r="B134">
        <v>1</v>
      </c>
      <c r="C134">
        <v>20</v>
      </c>
      <c r="D134">
        <v>8134.94</v>
      </c>
      <c r="E134" cm="1">
        <f t="array" ref="E134">_xlfn.IFS(B134&lt;=_xlfn.PERCENTILE.INC(B:B, 0.2), 5, B134&lt;=_xlfn.PERCENTILE.INC(B:B, 0.4), 4, B134&lt;=_xlfn.PERCENTILE.INC(B:B, 0.6), 3, B134&lt;=_xlfn.PERCENTILE.INC(B:B, 0.8), 2, TRUE, 1)</f>
        <v>5</v>
      </c>
      <c r="F134" cm="1">
        <f t="array" ref="F134">_xlfn.IFS(C134&gt;=_xlfn.PERCENTILE.INC(C:C, 0.8), 5, C134&gt;=_xlfn.PERCENTILE.INC(C:C, 0.6), 4, C134&gt;=_xlfn.PERCENTILE.INC(C:C, 0.4), 3, C134&gt;=_xlfn.PERCENTILE.INC(C:C, 0.2), 2, TRUE, 1)</f>
        <v>5</v>
      </c>
      <c r="G134" cm="1">
        <f t="array" ref="G134">_xlfn.IFS(D134&gt;=_xlfn.PERCENTILE.INC(D:D, 0.8), 5, D134&gt;=_xlfn.PERCENTILE.INC(D:D, 0.6), 4, D134&gt;=_xlfn.PERCENTILE.INC(D:D, 0.4), 3, D134&gt;=_xlfn.PERCENTILE.INC(D:D, 0.2), 2, TRUE, 1)</f>
        <v>5</v>
      </c>
      <c r="H134" t="str">
        <f t="shared" si="2"/>
        <v>555</v>
      </c>
      <c r="I134" t="str" cm="1">
        <f t="array" ref="I134">_xlfn.IFS(
    OR(H134="555", H134="554", H134="545", H134="455"), "Champions",
    OR(H134="544", H134="454", H134="445", H134="444", H134="553"), "Loyal Customers",
    OR(H134="511", H134="512", H134="411", H134="412"), "Recent Newbies",
    OR(H134="311", H134="321", H134="312"), "Promising / Warm",
    OR(H134="255", H134="245", H134="254", H134="155"), "Can't Lose Them",
    OR(H134="111", H134="112", H134="121"), "Lost / Churned",
    TRUE, "Regular Customers"
)</f>
        <v>Champions</v>
      </c>
    </row>
    <row r="135" spans="1:9" x14ac:dyDescent="0.25">
      <c r="A135">
        <v>13854</v>
      </c>
      <c r="B135">
        <v>8</v>
      </c>
      <c r="C135">
        <v>25</v>
      </c>
      <c r="D135">
        <v>8109.52</v>
      </c>
      <c r="E135" cm="1">
        <f t="array" ref="E135">_xlfn.IFS(B135&lt;=_xlfn.PERCENTILE.INC(B:B, 0.2), 5, B135&lt;=_xlfn.PERCENTILE.INC(B:B, 0.4), 4, B135&lt;=_xlfn.PERCENTILE.INC(B:B, 0.6), 3, B135&lt;=_xlfn.PERCENTILE.INC(B:B, 0.8), 2, TRUE, 1)</f>
        <v>5</v>
      </c>
      <c r="F135" cm="1">
        <f t="array" ref="F135">_xlfn.IFS(C135&gt;=_xlfn.PERCENTILE.INC(C:C, 0.8), 5, C135&gt;=_xlfn.PERCENTILE.INC(C:C, 0.6), 4, C135&gt;=_xlfn.PERCENTILE.INC(C:C, 0.4), 3, C135&gt;=_xlfn.PERCENTILE.INC(C:C, 0.2), 2, TRUE, 1)</f>
        <v>5</v>
      </c>
      <c r="G135" cm="1">
        <f t="array" ref="G135">_xlfn.IFS(D135&gt;=_xlfn.PERCENTILE.INC(D:D, 0.8), 5, D135&gt;=_xlfn.PERCENTILE.INC(D:D, 0.6), 4, D135&gt;=_xlfn.PERCENTILE.INC(D:D, 0.4), 3, D135&gt;=_xlfn.PERCENTILE.INC(D:D, 0.2), 2, TRUE, 1)</f>
        <v>5</v>
      </c>
      <c r="H135" t="str">
        <f t="shared" si="2"/>
        <v>555</v>
      </c>
      <c r="I135" t="str" cm="1">
        <f t="array" ref="I135">_xlfn.IFS(
    OR(H135="555", H135="554", H135="545", H135="455"), "Champions",
    OR(H135="544", H135="454", H135="445", H135="444", H135="553"), "Loyal Customers",
    OR(H135="511", H135="512", H135="411", H135="412"), "Recent Newbies",
    OR(H135="311", H135="321", H135="312"), "Promising / Warm",
    OR(H135="255", H135="245", H135="254", H135="155"), "Can't Lose Them",
    OR(H135="111", H135="112", H135="121"), "Lost / Churned",
    TRUE, "Regular Customers"
)</f>
        <v>Champions</v>
      </c>
    </row>
    <row r="136" spans="1:9" x14ac:dyDescent="0.25">
      <c r="A136">
        <v>14952</v>
      </c>
      <c r="B136">
        <v>59</v>
      </c>
      <c r="C136">
        <v>11</v>
      </c>
      <c r="D136">
        <v>8099.49</v>
      </c>
      <c r="E136" cm="1">
        <f t="array" ref="E136">_xlfn.IFS(B136&lt;=_xlfn.PERCENTILE.INC(B:B, 0.2), 5, B136&lt;=_xlfn.PERCENTILE.INC(B:B, 0.4), 4, B136&lt;=_xlfn.PERCENTILE.INC(B:B, 0.6), 3, B136&lt;=_xlfn.PERCENTILE.INC(B:B, 0.8), 2, TRUE, 1)</f>
        <v>3</v>
      </c>
      <c r="F136" cm="1">
        <f t="array" ref="F136">_xlfn.IFS(C136&gt;=_xlfn.PERCENTILE.INC(C:C, 0.8), 5, C136&gt;=_xlfn.PERCENTILE.INC(C:C, 0.6), 4, C136&gt;=_xlfn.PERCENTILE.INC(C:C, 0.4), 3, C136&gt;=_xlfn.PERCENTILE.INC(C:C, 0.2), 2, TRUE, 1)</f>
        <v>5</v>
      </c>
      <c r="G136" cm="1">
        <f t="array" ref="G136">_xlfn.IFS(D136&gt;=_xlfn.PERCENTILE.INC(D:D, 0.8), 5, D136&gt;=_xlfn.PERCENTILE.INC(D:D, 0.6), 4, D136&gt;=_xlfn.PERCENTILE.INC(D:D, 0.4), 3, D136&gt;=_xlfn.PERCENTILE.INC(D:D, 0.2), 2, TRUE, 1)</f>
        <v>5</v>
      </c>
      <c r="H136" t="str">
        <f t="shared" si="2"/>
        <v>355</v>
      </c>
      <c r="I136" t="str" cm="1">
        <f t="array" ref="I136">_xlfn.IFS(
    OR(H136="555", H136="554", H136="545", H136="455"), "Champions",
    OR(H136="544", H136="454", H136="445", H136="444", H136="553"), "Loyal Customers",
    OR(H136="511", H136="512", H136="411", H136="412"), "Recent Newbies",
    OR(H136="311", H136="321", H136="312"), "Promising / Warm",
    OR(H136="255", H136="245", H136="254", H136="155"), "Can't Lose Them",
    OR(H136="111", H136="112", H136="121"), "Lost / Churned",
    TRUE, "Regular Customers"
)</f>
        <v>Regular Customers</v>
      </c>
    </row>
    <row r="137" spans="1:9" x14ac:dyDescent="0.25">
      <c r="A137">
        <v>18109</v>
      </c>
      <c r="B137">
        <v>1</v>
      </c>
      <c r="C137">
        <v>26</v>
      </c>
      <c r="D137">
        <v>8004.92</v>
      </c>
      <c r="E137" cm="1">
        <f t="array" ref="E137">_xlfn.IFS(B137&lt;=_xlfn.PERCENTILE.INC(B:B, 0.2), 5, B137&lt;=_xlfn.PERCENTILE.INC(B:B, 0.4), 4, B137&lt;=_xlfn.PERCENTILE.INC(B:B, 0.6), 3, B137&lt;=_xlfn.PERCENTILE.INC(B:B, 0.8), 2, TRUE, 1)</f>
        <v>5</v>
      </c>
      <c r="F137" cm="1">
        <f t="array" ref="F137">_xlfn.IFS(C137&gt;=_xlfn.PERCENTILE.INC(C:C, 0.8), 5, C137&gt;=_xlfn.PERCENTILE.INC(C:C, 0.6), 4, C137&gt;=_xlfn.PERCENTILE.INC(C:C, 0.4), 3, C137&gt;=_xlfn.PERCENTILE.INC(C:C, 0.2), 2, TRUE, 1)</f>
        <v>5</v>
      </c>
      <c r="G137" cm="1">
        <f t="array" ref="G137">_xlfn.IFS(D137&gt;=_xlfn.PERCENTILE.INC(D:D, 0.8), 5, D137&gt;=_xlfn.PERCENTILE.INC(D:D, 0.6), 4, D137&gt;=_xlfn.PERCENTILE.INC(D:D, 0.4), 3, D137&gt;=_xlfn.PERCENTILE.INC(D:D, 0.2), 2, TRUE, 1)</f>
        <v>5</v>
      </c>
      <c r="H137" t="str">
        <f t="shared" si="2"/>
        <v>555</v>
      </c>
      <c r="I137" t="str" cm="1">
        <f t="array" ref="I137">_xlfn.IFS(
    OR(H137="555", H137="554", H137="545", H137="455"), "Champions",
    OR(H137="544", H137="454", H137="445", H137="444", H137="553"), "Loyal Customers",
    OR(H137="511", H137="512", H137="411", H137="412"), "Recent Newbies",
    OR(H137="311", H137="321", H137="312"), "Promising / Warm",
    OR(H137="255", H137="245", H137="254", H137="155"), "Can't Lose Them",
    OR(H137="111", H137="112", H137="121"), "Lost / Churned",
    TRUE, "Regular Customers"
)</f>
        <v>Champions</v>
      </c>
    </row>
    <row r="138" spans="1:9" x14ac:dyDescent="0.25">
      <c r="A138">
        <v>14796</v>
      </c>
      <c r="B138">
        <v>0</v>
      </c>
      <c r="C138">
        <v>17</v>
      </c>
      <c r="D138">
        <v>7975.49</v>
      </c>
      <c r="E138" cm="1">
        <f t="array" ref="E138">_xlfn.IFS(B138&lt;=_xlfn.PERCENTILE.INC(B:B, 0.2), 5, B138&lt;=_xlfn.PERCENTILE.INC(B:B, 0.4), 4, B138&lt;=_xlfn.PERCENTILE.INC(B:B, 0.6), 3, B138&lt;=_xlfn.PERCENTILE.INC(B:B, 0.8), 2, TRUE, 1)</f>
        <v>5</v>
      </c>
      <c r="F138" cm="1">
        <f t="array" ref="F138">_xlfn.IFS(C138&gt;=_xlfn.PERCENTILE.INC(C:C, 0.8), 5, C138&gt;=_xlfn.PERCENTILE.INC(C:C, 0.6), 4, C138&gt;=_xlfn.PERCENTILE.INC(C:C, 0.4), 3, C138&gt;=_xlfn.PERCENTILE.INC(C:C, 0.2), 2, TRUE, 1)</f>
        <v>5</v>
      </c>
      <c r="G138" cm="1">
        <f t="array" ref="G138">_xlfn.IFS(D138&gt;=_xlfn.PERCENTILE.INC(D:D, 0.8), 5, D138&gt;=_xlfn.PERCENTILE.INC(D:D, 0.6), 4, D138&gt;=_xlfn.PERCENTILE.INC(D:D, 0.4), 3, D138&gt;=_xlfn.PERCENTILE.INC(D:D, 0.2), 2, TRUE, 1)</f>
        <v>5</v>
      </c>
      <c r="H138" t="str">
        <f t="shared" si="2"/>
        <v>555</v>
      </c>
      <c r="I138" t="str" cm="1">
        <f t="array" ref="I138">_xlfn.IFS(
    OR(H138="555", H138="554", H138="545", H138="455"), "Champions",
    OR(H138="544", H138="454", H138="445", H138="444", H138="553"), "Loyal Customers",
    OR(H138="511", H138="512", H138="411", H138="412"), "Recent Newbies",
    OR(H138="311", H138="321", H138="312"), "Promising / Warm",
    OR(H138="255", H138="245", H138="254", H138="155"), "Can't Lose Them",
    OR(H138="111", H138="112", H138="121"), "Lost / Churned",
    TRUE, "Regular Customers"
)</f>
        <v>Champions</v>
      </c>
    </row>
    <row r="139" spans="1:9" x14ac:dyDescent="0.25">
      <c r="A139">
        <v>12428</v>
      </c>
      <c r="B139">
        <v>25</v>
      </c>
      <c r="C139">
        <v>9</v>
      </c>
      <c r="D139">
        <v>7956.46</v>
      </c>
      <c r="E139" cm="1">
        <f t="array" ref="E139">_xlfn.IFS(B139&lt;=_xlfn.PERCENTILE.INC(B:B, 0.2), 5, B139&lt;=_xlfn.PERCENTILE.INC(B:B, 0.4), 4, B139&lt;=_xlfn.PERCENTILE.INC(B:B, 0.6), 3, B139&lt;=_xlfn.PERCENTILE.INC(B:B, 0.8), 2, TRUE, 1)</f>
        <v>4</v>
      </c>
      <c r="F139" cm="1">
        <f t="array" ref="F139">_xlfn.IFS(C139&gt;=_xlfn.PERCENTILE.INC(C:C, 0.8), 5, C139&gt;=_xlfn.PERCENTILE.INC(C:C, 0.6), 4, C139&gt;=_xlfn.PERCENTILE.INC(C:C, 0.4), 3, C139&gt;=_xlfn.PERCENTILE.INC(C:C, 0.2), 2, TRUE, 1)</f>
        <v>5</v>
      </c>
      <c r="G139" cm="1">
        <f t="array" ref="G139">_xlfn.IFS(D139&gt;=_xlfn.PERCENTILE.INC(D:D, 0.8), 5, D139&gt;=_xlfn.PERCENTILE.INC(D:D, 0.6), 4, D139&gt;=_xlfn.PERCENTILE.INC(D:D, 0.4), 3, D139&gt;=_xlfn.PERCENTILE.INC(D:D, 0.2), 2, TRUE, 1)</f>
        <v>5</v>
      </c>
      <c r="H139" t="str">
        <f t="shared" si="2"/>
        <v>455</v>
      </c>
      <c r="I139" t="str" cm="1">
        <f t="array" ref="I139">_xlfn.IFS(
    OR(H139="555", H139="554", H139="545", H139="455"), "Champions",
    OR(H139="544", H139="454", H139="445", H139="444", H139="553"), "Loyal Customers",
    OR(H139="511", H139="512", H139="411", H139="412"), "Recent Newbies",
    OR(H139="311", H139="321", H139="312"), "Promising / Warm",
    OR(H139="255", H139="245", H139="254", H139="155"), "Can't Lose Them",
    OR(H139="111", H139="112", H139="121"), "Lost / Churned",
    TRUE, "Regular Customers"
)</f>
        <v>Champions</v>
      </c>
    </row>
    <row r="140" spans="1:9" x14ac:dyDescent="0.25">
      <c r="A140">
        <v>15290</v>
      </c>
      <c r="B140">
        <v>4</v>
      </c>
      <c r="C140">
        <v>18</v>
      </c>
      <c r="D140">
        <v>7943.22</v>
      </c>
      <c r="E140" cm="1">
        <f t="array" ref="E140">_xlfn.IFS(B140&lt;=_xlfn.PERCENTILE.INC(B:B, 0.2), 5, B140&lt;=_xlfn.PERCENTILE.INC(B:B, 0.4), 4, B140&lt;=_xlfn.PERCENTILE.INC(B:B, 0.6), 3, B140&lt;=_xlfn.PERCENTILE.INC(B:B, 0.8), 2, TRUE, 1)</f>
        <v>5</v>
      </c>
      <c r="F140" cm="1">
        <f t="array" ref="F140">_xlfn.IFS(C140&gt;=_xlfn.PERCENTILE.INC(C:C, 0.8), 5, C140&gt;=_xlfn.PERCENTILE.INC(C:C, 0.6), 4, C140&gt;=_xlfn.PERCENTILE.INC(C:C, 0.4), 3, C140&gt;=_xlfn.PERCENTILE.INC(C:C, 0.2), 2, TRUE, 1)</f>
        <v>5</v>
      </c>
      <c r="G140" cm="1">
        <f t="array" ref="G140">_xlfn.IFS(D140&gt;=_xlfn.PERCENTILE.INC(D:D, 0.8), 5, D140&gt;=_xlfn.PERCENTILE.INC(D:D, 0.6), 4, D140&gt;=_xlfn.PERCENTILE.INC(D:D, 0.4), 3, D140&gt;=_xlfn.PERCENTILE.INC(D:D, 0.2), 2, TRUE, 1)</f>
        <v>5</v>
      </c>
      <c r="H140" t="str">
        <f t="shared" si="2"/>
        <v>555</v>
      </c>
      <c r="I140" t="str" cm="1">
        <f t="array" ref="I140">_xlfn.IFS(
    OR(H140="555", H140="554", H140="545", H140="455"), "Champions",
    OR(H140="544", H140="454", H140="445", H140="444", H140="553"), "Loyal Customers",
    OR(H140="511", H140="512", H140="411", H140="412"), "Recent Newbies",
    OR(H140="311", H140="321", H140="312"), "Promising / Warm",
    OR(H140="255", H140="245", H140="254", H140="155"), "Can't Lose Them",
    OR(H140="111", H140="112", H140="121"), "Lost / Churned",
    TRUE, "Regular Customers"
)</f>
        <v>Champions</v>
      </c>
    </row>
    <row r="141" spans="1:9" x14ac:dyDescent="0.25">
      <c r="A141">
        <v>14849</v>
      </c>
      <c r="B141">
        <v>21</v>
      </c>
      <c r="C141">
        <v>25</v>
      </c>
      <c r="D141">
        <v>7930.54</v>
      </c>
      <c r="E141" cm="1">
        <f t="array" ref="E141">_xlfn.IFS(B141&lt;=_xlfn.PERCENTILE.INC(B:B, 0.2), 5, B141&lt;=_xlfn.PERCENTILE.INC(B:B, 0.4), 4, B141&lt;=_xlfn.PERCENTILE.INC(B:B, 0.6), 3, B141&lt;=_xlfn.PERCENTILE.INC(B:B, 0.8), 2, TRUE, 1)</f>
        <v>4</v>
      </c>
      <c r="F141" cm="1">
        <f t="array" ref="F141">_xlfn.IFS(C141&gt;=_xlfn.PERCENTILE.INC(C:C, 0.8), 5, C141&gt;=_xlfn.PERCENTILE.INC(C:C, 0.6), 4, C141&gt;=_xlfn.PERCENTILE.INC(C:C, 0.4), 3, C141&gt;=_xlfn.PERCENTILE.INC(C:C, 0.2), 2, TRUE, 1)</f>
        <v>5</v>
      </c>
      <c r="G141" cm="1">
        <f t="array" ref="G141">_xlfn.IFS(D141&gt;=_xlfn.PERCENTILE.INC(D:D, 0.8), 5, D141&gt;=_xlfn.PERCENTILE.INC(D:D, 0.6), 4, D141&gt;=_xlfn.PERCENTILE.INC(D:D, 0.4), 3, D141&gt;=_xlfn.PERCENTILE.INC(D:D, 0.2), 2, TRUE, 1)</f>
        <v>5</v>
      </c>
      <c r="H141" t="str">
        <f t="shared" si="2"/>
        <v>455</v>
      </c>
      <c r="I141" t="str" cm="1">
        <f t="array" ref="I141">_xlfn.IFS(
    OR(H141="555", H141="554", H141="545", H141="455"), "Champions",
    OR(H141="544", H141="454", H141="445", H141="444", H141="553"), "Loyal Customers",
    OR(H141="511", H141="512", H141="411", H141="412"), "Recent Newbies",
    OR(H141="311", H141="321", H141="312"), "Promising / Warm",
    OR(H141="255", H141="245", H141="254", H141="155"), "Can't Lose Them",
    OR(H141="111", H141="112", H141="121"), "Lost / Churned",
    TRUE, "Regular Customers"
)</f>
        <v>Champions</v>
      </c>
    </row>
    <row r="142" spans="1:9" x14ac:dyDescent="0.25">
      <c r="A142">
        <v>12757</v>
      </c>
      <c r="B142">
        <v>15</v>
      </c>
      <c r="C142">
        <v>13</v>
      </c>
      <c r="D142">
        <v>7834.65</v>
      </c>
      <c r="E142" cm="1">
        <f t="array" ref="E142">_xlfn.IFS(B142&lt;=_xlfn.PERCENTILE.INC(B:B, 0.2), 5, B142&lt;=_xlfn.PERCENTILE.INC(B:B, 0.4), 4, B142&lt;=_xlfn.PERCENTILE.INC(B:B, 0.6), 3, B142&lt;=_xlfn.PERCENTILE.INC(B:B, 0.8), 2, TRUE, 1)</f>
        <v>4</v>
      </c>
      <c r="F142" cm="1">
        <f t="array" ref="F142">_xlfn.IFS(C142&gt;=_xlfn.PERCENTILE.INC(C:C, 0.8), 5, C142&gt;=_xlfn.PERCENTILE.INC(C:C, 0.6), 4, C142&gt;=_xlfn.PERCENTILE.INC(C:C, 0.4), 3, C142&gt;=_xlfn.PERCENTILE.INC(C:C, 0.2), 2, TRUE, 1)</f>
        <v>5</v>
      </c>
      <c r="G142" cm="1">
        <f t="array" ref="G142">_xlfn.IFS(D142&gt;=_xlfn.PERCENTILE.INC(D:D, 0.8), 5, D142&gt;=_xlfn.PERCENTILE.INC(D:D, 0.6), 4, D142&gt;=_xlfn.PERCENTILE.INC(D:D, 0.4), 3, D142&gt;=_xlfn.PERCENTILE.INC(D:D, 0.2), 2, TRUE, 1)</f>
        <v>5</v>
      </c>
      <c r="H142" t="str">
        <f t="shared" si="2"/>
        <v>455</v>
      </c>
      <c r="I142" t="str" cm="1">
        <f t="array" ref="I142">_xlfn.IFS(
    OR(H142="555", H142="554", H142="545", H142="455"), "Champions",
    OR(H142="544", H142="454", H142="445", H142="444", H142="553"), "Loyal Customers",
    OR(H142="511", H142="512", H142="411", H142="412"), "Recent Newbies",
    OR(H142="311", H142="321", H142="312"), "Promising / Warm",
    OR(H142="255", H142="245", H142="254", H142="155"), "Can't Lose Them",
    OR(H142="111", H142="112", H142="121"), "Lost / Churned",
    TRUE, "Regular Customers"
)</f>
        <v>Champions</v>
      </c>
    </row>
    <row r="143" spans="1:9" x14ac:dyDescent="0.25">
      <c r="A143">
        <v>13093</v>
      </c>
      <c r="B143">
        <v>275</v>
      </c>
      <c r="C143">
        <v>8</v>
      </c>
      <c r="D143">
        <v>7832.47</v>
      </c>
      <c r="E143" cm="1">
        <f t="array" ref="E143">_xlfn.IFS(B143&lt;=_xlfn.PERCENTILE.INC(B:B, 0.2), 5, B143&lt;=_xlfn.PERCENTILE.INC(B:B, 0.4), 4, B143&lt;=_xlfn.PERCENTILE.INC(B:B, 0.6), 3, B143&lt;=_xlfn.PERCENTILE.INC(B:B, 0.8), 2, TRUE, 1)</f>
        <v>1</v>
      </c>
      <c r="F143" cm="1">
        <f t="array" ref="F143">_xlfn.IFS(C143&gt;=_xlfn.PERCENTILE.INC(C:C, 0.8), 5, C143&gt;=_xlfn.PERCENTILE.INC(C:C, 0.6), 4, C143&gt;=_xlfn.PERCENTILE.INC(C:C, 0.4), 3, C143&gt;=_xlfn.PERCENTILE.INC(C:C, 0.2), 2, TRUE, 1)</f>
        <v>5</v>
      </c>
      <c r="G143" cm="1">
        <f t="array" ref="G143">_xlfn.IFS(D143&gt;=_xlfn.PERCENTILE.INC(D:D, 0.8), 5, D143&gt;=_xlfn.PERCENTILE.INC(D:D, 0.6), 4, D143&gt;=_xlfn.PERCENTILE.INC(D:D, 0.4), 3, D143&gt;=_xlfn.PERCENTILE.INC(D:D, 0.2), 2, TRUE, 1)</f>
        <v>5</v>
      </c>
      <c r="H143" t="str">
        <f t="shared" si="2"/>
        <v>155</v>
      </c>
      <c r="I143" t="str" cm="1">
        <f t="array" ref="I143">_xlfn.IFS(
    OR(H143="555", H143="554", H143="545", H143="455"), "Champions",
    OR(H143="544", H143="454", H143="445", H143="444", H143="553"), "Loyal Customers",
    OR(H143="511", H143="512", H143="411", H143="412"), "Recent Newbies",
    OR(H143="311", H143="321", H143="312"), "Promising / Warm",
    OR(H143="255", H143="245", H143="254", H143="155"), "Can't Lose Them",
    OR(H143="111", H143="112", H143="121"), "Lost / Churned",
    TRUE, "Regular Customers"
)</f>
        <v>Can't Lose Them</v>
      </c>
    </row>
    <row r="144" spans="1:9" x14ac:dyDescent="0.25">
      <c r="A144">
        <v>12435</v>
      </c>
      <c r="B144">
        <v>79</v>
      </c>
      <c r="C144">
        <v>2</v>
      </c>
      <c r="D144">
        <v>7829.89</v>
      </c>
      <c r="E144" cm="1">
        <f t="array" ref="E144">_xlfn.IFS(B144&lt;=_xlfn.PERCENTILE.INC(B:B, 0.2), 5, B144&lt;=_xlfn.PERCENTILE.INC(B:B, 0.4), 4, B144&lt;=_xlfn.PERCENTILE.INC(B:B, 0.6), 3, B144&lt;=_xlfn.PERCENTILE.INC(B:B, 0.8), 2, TRUE, 1)</f>
        <v>2</v>
      </c>
      <c r="F144" cm="1">
        <f t="array" ref="F144">_xlfn.IFS(C144&gt;=_xlfn.PERCENTILE.INC(C:C, 0.8), 5, C144&gt;=_xlfn.PERCENTILE.INC(C:C, 0.6), 4, C144&gt;=_xlfn.PERCENTILE.INC(C:C, 0.4), 3, C144&gt;=_xlfn.PERCENTILE.INC(C:C, 0.2), 2, TRUE, 1)</f>
        <v>3</v>
      </c>
      <c r="G144" cm="1">
        <f t="array" ref="G144">_xlfn.IFS(D144&gt;=_xlfn.PERCENTILE.INC(D:D, 0.8), 5, D144&gt;=_xlfn.PERCENTILE.INC(D:D, 0.6), 4, D144&gt;=_xlfn.PERCENTILE.INC(D:D, 0.4), 3, D144&gt;=_xlfn.PERCENTILE.INC(D:D, 0.2), 2, TRUE, 1)</f>
        <v>5</v>
      </c>
      <c r="H144" t="str">
        <f t="shared" si="2"/>
        <v>235</v>
      </c>
      <c r="I144" t="str" cm="1">
        <f t="array" ref="I144">_xlfn.IFS(
    OR(H144="555", H144="554", H144="545", H144="455"), "Champions",
    OR(H144="544", H144="454", H144="445", H144="444", H144="553"), "Loyal Customers",
    OR(H144="511", H144="512", H144="411", H144="412"), "Recent Newbies",
    OR(H144="311", H144="321", H144="312"), "Promising / Warm",
    OR(H144="255", H144="245", H144="254", H144="155"), "Can't Lose Them",
    OR(H144="111", H144="112", H144="121"), "Lost / Churned",
    TRUE, "Regular Customers"
)</f>
        <v>Regular Customers</v>
      </c>
    </row>
    <row r="145" spans="1:9" x14ac:dyDescent="0.25">
      <c r="A145">
        <v>13629</v>
      </c>
      <c r="B145">
        <v>22</v>
      </c>
      <c r="C145">
        <v>11</v>
      </c>
      <c r="D145">
        <v>7792.36</v>
      </c>
      <c r="E145" cm="1">
        <f t="array" ref="E145">_xlfn.IFS(B145&lt;=_xlfn.PERCENTILE.INC(B:B, 0.2), 5, B145&lt;=_xlfn.PERCENTILE.INC(B:B, 0.4), 4, B145&lt;=_xlfn.PERCENTILE.INC(B:B, 0.6), 3, B145&lt;=_xlfn.PERCENTILE.INC(B:B, 0.8), 2, TRUE, 1)</f>
        <v>4</v>
      </c>
      <c r="F145" cm="1">
        <f t="array" ref="F145">_xlfn.IFS(C145&gt;=_xlfn.PERCENTILE.INC(C:C, 0.8), 5, C145&gt;=_xlfn.PERCENTILE.INC(C:C, 0.6), 4, C145&gt;=_xlfn.PERCENTILE.INC(C:C, 0.4), 3, C145&gt;=_xlfn.PERCENTILE.INC(C:C, 0.2), 2, TRUE, 1)</f>
        <v>5</v>
      </c>
      <c r="G145" cm="1">
        <f t="array" ref="G145">_xlfn.IFS(D145&gt;=_xlfn.PERCENTILE.INC(D:D, 0.8), 5, D145&gt;=_xlfn.PERCENTILE.INC(D:D, 0.6), 4, D145&gt;=_xlfn.PERCENTILE.INC(D:D, 0.4), 3, D145&gt;=_xlfn.PERCENTILE.INC(D:D, 0.2), 2, TRUE, 1)</f>
        <v>5</v>
      </c>
      <c r="H145" t="str">
        <f t="shared" si="2"/>
        <v>455</v>
      </c>
      <c r="I145" t="str" cm="1">
        <f t="array" ref="I145">_xlfn.IFS(
    OR(H145="555", H145="554", H145="545", H145="455"), "Champions",
    OR(H145="544", H145="454", H145="445", H145="444", H145="553"), "Loyal Customers",
    OR(H145="511", H145="512", H145="411", H145="412"), "Recent Newbies",
    OR(H145="311", H145="321", H145="312"), "Promising / Warm",
    OR(H145="255", H145="245", H145="254", H145="155"), "Can't Lose Them",
    OR(H145="111", H145="112", H145="121"), "Lost / Churned",
    TRUE, "Regular Customers"
)</f>
        <v>Champions</v>
      </c>
    </row>
    <row r="146" spans="1:9" x14ac:dyDescent="0.25">
      <c r="A146">
        <v>17811</v>
      </c>
      <c r="B146">
        <v>3</v>
      </c>
      <c r="C146">
        <v>39</v>
      </c>
      <c r="D146">
        <v>7761.82</v>
      </c>
      <c r="E146" cm="1">
        <f t="array" ref="E146">_xlfn.IFS(B146&lt;=_xlfn.PERCENTILE.INC(B:B, 0.2), 5, B146&lt;=_xlfn.PERCENTILE.INC(B:B, 0.4), 4, B146&lt;=_xlfn.PERCENTILE.INC(B:B, 0.6), 3, B146&lt;=_xlfn.PERCENTILE.INC(B:B, 0.8), 2, TRUE, 1)</f>
        <v>5</v>
      </c>
      <c r="F146" cm="1">
        <f t="array" ref="F146">_xlfn.IFS(C146&gt;=_xlfn.PERCENTILE.INC(C:C, 0.8), 5, C146&gt;=_xlfn.PERCENTILE.INC(C:C, 0.6), 4, C146&gt;=_xlfn.PERCENTILE.INC(C:C, 0.4), 3, C146&gt;=_xlfn.PERCENTILE.INC(C:C, 0.2), 2, TRUE, 1)</f>
        <v>5</v>
      </c>
      <c r="G146" cm="1">
        <f t="array" ref="G146">_xlfn.IFS(D146&gt;=_xlfn.PERCENTILE.INC(D:D, 0.8), 5, D146&gt;=_xlfn.PERCENTILE.INC(D:D, 0.6), 4, D146&gt;=_xlfn.PERCENTILE.INC(D:D, 0.4), 3, D146&gt;=_xlfn.PERCENTILE.INC(D:D, 0.2), 2, TRUE, 1)</f>
        <v>5</v>
      </c>
      <c r="H146" t="str">
        <f t="shared" si="2"/>
        <v>555</v>
      </c>
      <c r="I146" t="str" cm="1">
        <f t="array" ref="I146">_xlfn.IFS(
    OR(H146="555", H146="554", H146="545", H146="455"), "Champions",
    OR(H146="544", H146="454", H146="445", H146="444", H146="553"), "Loyal Customers",
    OR(H146="511", H146="512", H146="411", H146="412"), "Recent Newbies",
    OR(H146="311", H146="321", H146="312"), "Promising / Warm",
    OR(H146="255", H146="245", H146="254", H146="155"), "Can't Lose Them",
    OR(H146="111", H146="112", H146="121"), "Lost / Churned",
    TRUE, "Regular Customers"
)</f>
        <v>Champions</v>
      </c>
    </row>
    <row r="147" spans="1:9" x14ac:dyDescent="0.25">
      <c r="A147">
        <v>15044</v>
      </c>
      <c r="B147">
        <v>18</v>
      </c>
      <c r="C147">
        <v>17</v>
      </c>
      <c r="D147">
        <v>7634.73</v>
      </c>
      <c r="E147" cm="1">
        <f t="array" ref="E147">_xlfn.IFS(B147&lt;=_xlfn.PERCENTILE.INC(B:B, 0.2), 5, B147&lt;=_xlfn.PERCENTILE.INC(B:B, 0.4), 4, B147&lt;=_xlfn.PERCENTILE.INC(B:B, 0.6), 3, B147&lt;=_xlfn.PERCENTILE.INC(B:B, 0.8), 2, TRUE, 1)</f>
        <v>4</v>
      </c>
      <c r="F147" cm="1">
        <f t="array" ref="F147">_xlfn.IFS(C147&gt;=_xlfn.PERCENTILE.INC(C:C, 0.8), 5, C147&gt;=_xlfn.PERCENTILE.INC(C:C, 0.6), 4, C147&gt;=_xlfn.PERCENTILE.INC(C:C, 0.4), 3, C147&gt;=_xlfn.PERCENTILE.INC(C:C, 0.2), 2, TRUE, 1)</f>
        <v>5</v>
      </c>
      <c r="G147" cm="1">
        <f t="array" ref="G147">_xlfn.IFS(D147&gt;=_xlfn.PERCENTILE.INC(D:D, 0.8), 5, D147&gt;=_xlfn.PERCENTILE.INC(D:D, 0.6), 4, D147&gt;=_xlfn.PERCENTILE.INC(D:D, 0.4), 3, D147&gt;=_xlfn.PERCENTILE.INC(D:D, 0.2), 2, TRUE, 1)</f>
        <v>5</v>
      </c>
      <c r="H147" t="str">
        <f t="shared" si="2"/>
        <v>455</v>
      </c>
      <c r="I147" t="str" cm="1">
        <f t="array" ref="I147">_xlfn.IFS(
    OR(H147="555", H147="554", H147="545", H147="455"), "Champions",
    OR(H147="544", H147="454", H147="445", H147="444", H147="553"), "Loyal Customers",
    OR(H147="511", H147="512", H147="411", H147="412"), "Recent Newbies",
    OR(H147="311", H147="321", H147="312"), "Promising / Warm",
    OR(H147="255", H147="245", H147="254", H147="155"), "Can't Lose Them",
    OR(H147="111", H147="112", H147="121"), "Lost / Churned",
    TRUE, "Regular Customers"
)</f>
        <v>Champions</v>
      </c>
    </row>
    <row r="148" spans="1:9" x14ac:dyDescent="0.25">
      <c r="A148">
        <v>15194</v>
      </c>
      <c r="B148">
        <v>2</v>
      </c>
      <c r="C148">
        <v>15</v>
      </c>
      <c r="D148">
        <v>7616.53</v>
      </c>
      <c r="E148" cm="1">
        <f t="array" ref="E148">_xlfn.IFS(B148&lt;=_xlfn.PERCENTILE.INC(B:B, 0.2), 5, B148&lt;=_xlfn.PERCENTILE.INC(B:B, 0.4), 4, B148&lt;=_xlfn.PERCENTILE.INC(B:B, 0.6), 3, B148&lt;=_xlfn.PERCENTILE.INC(B:B, 0.8), 2, TRUE, 1)</f>
        <v>5</v>
      </c>
      <c r="F148" cm="1">
        <f t="array" ref="F148">_xlfn.IFS(C148&gt;=_xlfn.PERCENTILE.INC(C:C, 0.8), 5, C148&gt;=_xlfn.PERCENTILE.INC(C:C, 0.6), 4, C148&gt;=_xlfn.PERCENTILE.INC(C:C, 0.4), 3, C148&gt;=_xlfn.PERCENTILE.INC(C:C, 0.2), 2, TRUE, 1)</f>
        <v>5</v>
      </c>
      <c r="G148" cm="1">
        <f t="array" ref="G148">_xlfn.IFS(D148&gt;=_xlfn.PERCENTILE.INC(D:D, 0.8), 5, D148&gt;=_xlfn.PERCENTILE.INC(D:D, 0.6), 4, D148&gt;=_xlfn.PERCENTILE.INC(D:D, 0.4), 3, D148&gt;=_xlfn.PERCENTILE.INC(D:D, 0.2), 2, TRUE, 1)</f>
        <v>5</v>
      </c>
      <c r="H148" t="str">
        <f t="shared" si="2"/>
        <v>555</v>
      </c>
      <c r="I148" t="str" cm="1">
        <f t="array" ref="I148">_xlfn.IFS(
    OR(H148="555", H148="554", H148="545", H148="455"), "Champions",
    OR(H148="544", H148="454", H148="445", H148="444", H148="553"), "Loyal Customers",
    OR(H148="511", H148="512", H148="411", H148="412"), "Recent Newbies",
    OR(H148="311", H148="321", H148="312"), "Promising / Warm",
    OR(H148="255", H148="245", H148="254", H148="155"), "Can't Lose Them",
    OR(H148="111", H148="112", H148="121"), "Lost / Churned",
    TRUE, "Regular Customers"
)</f>
        <v>Champions</v>
      </c>
    </row>
    <row r="149" spans="1:9" x14ac:dyDescent="0.25">
      <c r="A149">
        <v>18172</v>
      </c>
      <c r="B149">
        <v>14</v>
      </c>
      <c r="C149">
        <v>20</v>
      </c>
      <c r="D149">
        <v>7561.68</v>
      </c>
      <c r="E149" cm="1">
        <f t="array" ref="E149">_xlfn.IFS(B149&lt;=_xlfn.PERCENTILE.INC(B:B, 0.2), 5, B149&lt;=_xlfn.PERCENTILE.INC(B:B, 0.4), 4, B149&lt;=_xlfn.PERCENTILE.INC(B:B, 0.6), 3, B149&lt;=_xlfn.PERCENTILE.INC(B:B, 0.8), 2, TRUE, 1)</f>
        <v>4</v>
      </c>
      <c r="F149" cm="1">
        <f t="array" ref="F149">_xlfn.IFS(C149&gt;=_xlfn.PERCENTILE.INC(C:C, 0.8), 5, C149&gt;=_xlfn.PERCENTILE.INC(C:C, 0.6), 4, C149&gt;=_xlfn.PERCENTILE.INC(C:C, 0.4), 3, C149&gt;=_xlfn.PERCENTILE.INC(C:C, 0.2), 2, TRUE, 1)</f>
        <v>5</v>
      </c>
      <c r="G149" cm="1">
        <f t="array" ref="G149">_xlfn.IFS(D149&gt;=_xlfn.PERCENTILE.INC(D:D, 0.8), 5, D149&gt;=_xlfn.PERCENTILE.INC(D:D, 0.6), 4, D149&gt;=_xlfn.PERCENTILE.INC(D:D, 0.4), 3, D149&gt;=_xlfn.PERCENTILE.INC(D:D, 0.2), 2, TRUE, 1)</f>
        <v>5</v>
      </c>
      <c r="H149" t="str">
        <f t="shared" si="2"/>
        <v>455</v>
      </c>
      <c r="I149" t="str" cm="1">
        <f t="array" ref="I149">_xlfn.IFS(
    OR(H149="555", H149="554", H149="545", H149="455"), "Champions",
    OR(H149="544", H149="454", H149="445", H149="444", H149="553"), "Loyal Customers",
    OR(H149="511", H149="512", H149="411", H149="412"), "Recent Newbies",
    OR(H149="311", H149="321", H149="312"), "Promising / Warm",
    OR(H149="255", H149="245", H149="254", H149="155"), "Can't Lose Them",
    OR(H149="111", H149="112", H149="121"), "Lost / Churned",
    TRUE, "Regular Customers"
)</f>
        <v>Champions</v>
      </c>
    </row>
    <row r="150" spans="1:9" x14ac:dyDescent="0.25">
      <c r="A150">
        <v>13263</v>
      </c>
      <c r="B150">
        <v>0</v>
      </c>
      <c r="C150">
        <v>35</v>
      </c>
      <c r="D150">
        <v>7436.93</v>
      </c>
      <c r="E150" cm="1">
        <f t="array" ref="E150">_xlfn.IFS(B150&lt;=_xlfn.PERCENTILE.INC(B:B, 0.2), 5, B150&lt;=_xlfn.PERCENTILE.INC(B:B, 0.4), 4, B150&lt;=_xlfn.PERCENTILE.INC(B:B, 0.6), 3, B150&lt;=_xlfn.PERCENTILE.INC(B:B, 0.8), 2, TRUE, 1)</f>
        <v>5</v>
      </c>
      <c r="F150" cm="1">
        <f t="array" ref="F150">_xlfn.IFS(C150&gt;=_xlfn.PERCENTILE.INC(C:C, 0.8), 5, C150&gt;=_xlfn.PERCENTILE.INC(C:C, 0.6), 4, C150&gt;=_xlfn.PERCENTILE.INC(C:C, 0.4), 3, C150&gt;=_xlfn.PERCENTILE.INC(C:C, 0.2), 2, TRUE, 1)</f>
        <v>5</v>
      </c>
      <c r="G150" cm="1">
        <f t="array" ref="G150">_xlfn.IFS(D150&gt;=_xlfn.PERCENTILE.INC(D:D, 0.8), 5, D150&gt;=_xlfn.PERCENTILE.INC(D:D, 0.6), 4, D150&gt;=_xlfn.PERCENTILE.INC(D:D, 0.4), 3, D150&gt;=_xlfn.PERCENTILE.INC(D:D, 0.2), 2, TRUE, 1)</f>
        <v>5</v>
      </c>
      <c r="H150" t="str">
        <f t="shared" si="2"/>
        <v>555</v>
      </c>
      <c r="I150" t="str" cm="1">
        <f t="array" ref="I150">_xlfn.IFS(
    OR(H150="555", H150="554", H150="545", H150="455"), "Champions",
    OR(H150="544", H150="454", H150="445", H150="444", H150="553"), "Loyal Customers",
    OR(H150="511", H150="512", H150="411", H150="412"), "Recent Newbies",
    OR(H150="311", H150="321", H150="312"), "Promising / Warm",
    OR(H150="255", H150="245", H150="254", H150="155"), "Can't Lose Them",
    OR(H150="111", H150="112", H150="121"), "Lost / Churned",
    TRUE, "Regular Customers"
)</f>
        <v>Champions</v>
      </c>
    </row>
    <row r="151" spans="1:9" x14ac:dyDescent="0.25">
      <c r="A151">
        <v>12980</v>
      </c>
      <c r="B151">
        <v>157</v>
      </c>
      <c r="C151">
        <v>9</v>
      </c>
      <c r="D151">
        <v>7374.9</v>
      </c>
      <c r="E151" cm="1">
        <f t="array" ref="E151">_xlfn.IFS(B151&lt;=_xlfn.PERCENTILE.INC(B:B, 0.2), 5, B151&lt;=_xlfn.PERCENTILE.INC(B:B, 0.4), 4, B151&lt;=_xlfn.PERCENTILE.INC(B:B, 0.6), 3, B151&lt;=_xlfn.PERCENTILE.INC(B:B, 0.8), 2, TRUE, 1)</f>
        <v>2</v>
      </c>
      <c r="F151" cm="1">
        <f t="array" ref="F151">_xlfn.IFS(C151&gt;=_xlfn.PERCENTILE.INC(C:C, 0.8), 5, C151&gt;=_xlfn.PERCENTILE.INC(C:C, 0.6), 4, C151&gt;=_xlfn.PERCENTILE.INC(C:C, 0.4), 3, C151&gt;=_xlfn.PERCENTILE.INC(C:C, 0.2), 2, TRUE, 1)</f>
        <v>5</v>
      </c>
      <c r="G151" cm="1">
        <f t="array" ref="G151">_xlfn.IFS(D151&gt;=_xlfn.PERCENTILE.INC(D:D, 0.8), 5, D151&gt;=_xlfn.PERCENTILE.INC(D:D, 0.6), 4, D151&gt;=_xlfn.PERCENTILE.INC(D:D, 0.4), 3, D151&gt;=_xlfn.PERCENTILE.INC(D:D, 0.2), 2, TRUE, 1)</f>
        <v>5</v>
      </c>
      <c r="H151" t="str">
        <f t="shared" si="2"/>
        <v>255</v>
      </c>
      <c r="I151" t="str" cm="1">
        <f t="array" ref="I151">_xlfn.IFS(
    OR(H151="555", H151="554", H151="545", H151="455"), "Champions",
    OR(H151="544", H151="454", H151="445", H151="444", H151="553"), "Loyal Customers",
    OR(H151="511", H151="512", H151="411", H151="412"), "Recent Newbies",
    OR(H151="311", H151="321", H151="312"), "Promising / Warm",
    OR(H151="255", H151="245", H151="254", H151="155"), "Can't Lose Them",
    OR(H151="111", H151="112", H151="121"), "Lost / Churned",
    TRUE, "Regular Customers"
)</f>
        <v>Can't Lose Them</v>
      </c>
    </row>
    <row r="152" spans="1:9" x14ac:dyDescent="0.25">
      <c r="A152">
        <v>15465</v>
      </c>
      <c r="B152">
        <v>19</v>
      </c>
      <c r="C152">
        <v>18</v>
      </c>
      <c r="D152">
        <v>7354.62</v>
      </c>
      <c r="E152" cm="1">
        <f t="array" ref="E152">_xlfn.IFS(B152&lt;=_xlfn.PERCENTILE.INC(B:B, 0.2), 5, B152&lt;=_xlfn.PERCENTILE.INC(B:B, 0.4), 4, B152&lt;=_xlfn.PERCENTILE.INC(B:B, 0.6), 3, B152&lt;=_xlfn.PERCENTILE.INC(B:B, 0.8), 2, TRUE, 1)</f>
        <v>4</v>
      </c>
      <c r="F152" cm="1">
        <f t="array" ref="F152">_xlfn.IFS(C152&gt;=_xlfn.PERCENTILE.INC(C:C, 0.8), 5, C152&gt;=_xlfn.PERCENTILE.INC(C:C, 0.6), 4, C152&gt;=_xlfn.PERCENTILE.INC(C:C, 0.4), 3, C152&gt;=_xlfn.PERCENTILE.INC(C:C, 0.2), 2, TRUE, 1)</f>
        <v>5</v>
      </c>
      <c r="G152" cm="1">
        <f t="array" ref="G152">_xlfn.IFS(D152&gt;=_xlfn.PERCENTILE.INC(D:D, 0.8), 5, D152&gt;=_xlfn.PERCENTILE.INC(D:D, 0.6), 4, D152&gt;=_xlfn.PERCENTILE.INC(D:D, 0.4), 3, D152&gt;=_xlfn.PERCENTILE.INC(D:D, 0.2), 2, TRUE, 1)</f>
        <v>5</v>
      </c>
      <c r="H152" t="str">
        <f t="shared" si="2"/>
        <v>455</v>
      </c>
      <c r="I152" t="str" cm="1">
        <f t="array" ref="I152">_xlfn.IFS(
    OR(H152="555", H152="554", H152="545", H152="455"), "Champions",
    OR(H152="544", H152="454", H152="445", H152="444", H152="553"), "Loyal Customers",
    OR(H152="511", H152="512", H152="411", H152="412"), "Recent Newbies",
    OR(H152="311", H152="321", H152="312"), "Promising / Warm",
    OR(H152="255", H152="245", H152="254", H152="155"), "Can't Lose Them",
    OR(H152="111", H152="112", H152="121"), "Lost / Churned",
    TRUE, "Regular Customers"
)</f>
        <v>Champions</v>
      </c>
    </row>
    <row r="153" spans="1:9" x14ac:dyDescent="0.25">
      <c r="A153">
        <v>17396</v>
      </c>
      <c r="B153">
        <v>38</v>
      </c>
      <c r="C153">
        <v>8</v>
      </c>
      <c r="D153">
        <v>7330.8</v>
      </c>
      <c r="E153" cm="1">
        <f t="array" ref="E153">_xlfn.IFS(B153&lt;=_xlfn.PERCENTILE.INC(B:B, 0.2), 5, B153&lt;=_xlfn.PERCENTILE.INC(B:B, 0.4), 4, B153&lt;=_xlfn.PERCENTILE.INC(B:B, 0.6), 3, B153&lt;=_xlfn.PERCENTILE.INC(B:B, 0.8), 2, TRUE, 1)</f>
        <v>3</v>
      </c>
      <c r="F153" cm="1">
        <f t="array" ref="F153">_xlfn.IFS(C153&gt;=_xlfn.PERCENTILE.INC(C:C, 0.8), 5, C153&gt;=_xlfn.PERCENTILE.INC(C:C, 0.6), 4, C153&gt;=_xlfn.PERCENTILE.INC(C:C, 0.4), 3, C153&gt;=_xlfn.PERCENTILE.INC(C:C, 0.2), 2, TRUE, 1)</f>
        <v>5</v>
      </c>
      <c r="G153" cm="1">
        <f t="array" ref="G153">_xlfn.IFS(D153&gt;=_xlfn.PERCENTILE.INC(D:D, 0.8), 5, D153&gt;=_xlfn.PERCENTILE.INC(D:D, 0.6), 4, D153&gt;=_xlfn.PERCENTILE.INC(D:D, 0.4), 3, D153&gt;=_xlfn.PERCENTILE.INC(D:D, 0.2), 2, TRUE, 1)</f>
        <v>5</v>
      </c>
      <c r="H153" t="str">
        <f t="shared" si="2"/>
        <v>355</v>
      </c>
      <c r="I153" t="str" cm="1">
        <f t="array" ref="I153">_xlfn.IFS(
    OR(H153="555", H153="554", H153="545", H153="455"), "Champions",
    OR(H153="544", H153="454", H153="445", H153="444", H153="553"), "Loyal Customers",
    OR(H153="511", H153="512", H153="411", H153="412"), "Recent Newbies",
    OR(H153="311", H153="321", H153="312"), "Promising / Warm",
    OR(H153="255", H153="245", H153="254", H153="155"), "Can't Lose Them",
    OR(H153="111", H153="112", H153="121"), "Lost / Churned",
    TRUE, "Regular Customers"
)</f>
        <v>Regular Customers</v>
      </c>
    </row>
    <row r="154" spans="1:9" x14ac:dyDescent="0.25">
      <c r="A154">
        <v>12474</v>
      </c>
      <c r="B154">
        <v>16</v>
      </c>
      <c r="C154">
        <v>18</v>
      </c>
      <c r="D154">
        <v>7324.09</v>
      </c>
      <c r="E154" cm="1">
        <f t="array" ref="E154">_xlfn.IFS(B154&lt;=_xlfn.PERCENTILE.INC(B:B, 0.2), 5, B154&lt;=_xlfn.PERCENTILE.INC(B:B, 0.4), 4, B154&lt;=_xlfn.PERCENTILE.INC(B:B, 0.6), 3, B154&lt;=_xlfn.PERCENTILE.INC(B:B, 0.8), 2, TRUE, 1)</f>
        <v>4</v>
      </c>
      <c r="F154" cm="1">
        <f t="array" ref="F154">_xlfn.IFS(C154&gt;=_xlfn.PERCENTILE.INC(C:C, 0.8), 5, C154&gt;=_xlfn.PERCENTILE.INC(C:C, 0.6), 4, C154&gt;=_xlfn.PERCENTILE.INC(C:C, 0.4), 3, C154&gt;=_xlfn.PERCENTILE.INC(C:C, 0.2), 2, TRUE, 1)</f>
        <v>5</v>
      </c>
      <c r="G154" cm="1">
        <f t="array" ref="G154">_xlfn.IFS(D154&gt;=_xlfn.PERCENTILE.INC(D:D, 0.8), 5, D154&gt;=_xlfn.PERCENTILE.INC(D:D, 0.6), 4, D154&gt;=_xlfn.PERCENTILE.INC(D:D, 0.4), 3, D154&gt;=_xlfn.PERCENTILE.INC(D:D, 0.2), 2, TRUE, 1)</f>
        <v>5</v>
      </c>
      <c r="H154" t="str">
        <f t="shared" si="2"/>
        <v>455</v>
      </c>
      <c r="I154" t="str" cm="1">
        <f t="array" ref="I154">_xlfn.IFS(
    OR(H154="555", H154="554", H154="545", H154="455"), "Champions",
    OR(H154="544", H154="454", H154="445", H154="444", H154="553"), "Loyal Customers",
    OR(H154="511", H154="512", H154="411", H154="412"), "Recent Newbies",
    OR(H154="311", H154="321", H154="312"), "Promising / Warm",
    OR(H154="255", H154="245", H154="254", H154="155"), "Can't Lose Them",
    OR(H154="111", H154="112", H154="121"), "Lost / Churned",
    TRUE, "Regular Customers"
)</f>
        <v>Champions</v>
      </c>
    </row>
    <row r="155" spans="1:9" x14ac:dyDescent="0.25">
      <c r="A155">
        <v>12583</v>
      </c>
      <c r="B155">
        <v>2</v>
      </c>
      <c r="C155">
        <v>15</v>
      </c>
      <c r="D155">
        <v>7281.38</v>
      </c>
      <c r="E155" cm="1">
        <f t="array" ref="E155">_xlfn.IFS(B155&lt;=_xlfn.PERCENTILE.INC(B:B, 0.2), 5, B155&lt;=_xlfn.PERCENTILE.INC(B:B, 0.4), 4, B155&lt;=_xlfn.PERCENTILE.INC(B:B, 0.6), 3, B155&lt;=_xlfn.PERCENTILE.INC(B:B, 0.8), 2, TRUE, 1)</f>
        <v>5</v>
      </c>
      <c r="F155" cm="1">
        <f t="array" ref="F155">_xlfn.IFS(C155&gt;=_xlfn.PERCENTILE.INC(C:C, 0.8), 5, C155&gt;=_xlfn.PERCENTILE.INC(C:C, 0.6), 4, C155&gt;=_xlfn.PERCENTILE.INC(C:C, 0.4), 3, C155&gt;=_xlfn.PERCENTILE.INC(C:C, 0.2), 2, TRUE, 1)</f>
        <v>5</v>
      </c>
      <c r="G155" cm="1">
        <f t="array" ref="G155">_xlfn.IFS(D155&gt;=_xlfn.PERCENTILE.INC(D:D, 0.8), 5, D155&gt;=_xlfn.PERCENTILE.INC(D:D, 0.6), 4, D155&gt;=_xlfn.PERCENTILE.INC(D:D, 0.4), 3, D155&gt;=_xlfn.PERCENTILE.INC(D:D, 0.2), 2, TRUE, 1)</f>
        <v>5</v>
      </c>
      <c r="H155" t="str">
        <f t="shared" si="2"/>
        <v>555</v>
      </c>
      <c r="I155" t="str" cm="1">
        <f t="array" ref="I155">_xlfn.IFS(
    OR(H155="555", H155="554", H155="545", H155="455"), "Champions",
    OR(H155="544", H155="454", H155="445", H155="444", H155="553"), "Loyal Customers",
    OR(H155="511", H155="512", H155="411", H155="412"), "Recent Newbies",
    OR(H155="311", H155="321", H155="312"), "Promising / Warm",
    OR(H155="255", H155="245", H155="254", H155="155"), "Can't Lose Them",
    OR(H155="111", H155="112", H155="121"), "Lost / Churned",
    TRUE, "Regular Customers"
)</f>
        <v>Champions</v>
      </c>
    </row>
    <row r="156" spans="1:9" x14ac:dyDescent="0.25">
      <c r="A156">
        <v>13018</v>
      </c>
      <c r="B156">
        <v>15</v>
      </c>
      <c r="C156">
        <v>28</v>
      </c>
      <c r="D156">
        <v>7277.7</v>
      </c>
      <c r="E156" cm="1">
        <f t="array" ref="E156">_xlfn.IFS(B156&lt;=_xlfn.PERCENTILE.INC(B:B, 0.2), 5, B156&lt;=_xlfn.PERCENTILE.INC(B:B, 0.4), 4, B156&lt;=_xlfn.PERCENTILE.INC(B:B, 0.6), 3, B156&lt;=_xlfn.PERCENTILE.INC(B:B, 0.8), 2, TRUE, 1)</f>
        <v>4</v>
      </c>
      <c r="F156" cm="1">
        <f t="array" ref="F156">_xlfn.IFS(C156&gt;=_xlfn.PERCENTILE.INC(C:C, 0.8), 5, C156&gt;=_xlfn.PERCENTILE.INC(C:C, 0.6), 4, C156&gt;=_xlfn.PERCENTILE.INC(C:C, 0.4), 3, C156&gt;=_xlfn.PERCENTILE.INC(C:C, 0.2), 2, TRUE, 1)</f>
        <v>5</v>
      </c>
      <c r="G156" cm="1">
        <f t="array" ref="G156">_xlfn.IFS(D156&gt;=_xlfn.PERCENTILE.INC(D:D, 0.8), 5, D156&gt;=_xlfn.PERCENTILE.INC(D:D, 0.6), 4, D156&gt;=_xlfn.PERCENTILE.INC(D:D, 0.4), 3, D156&gt;=_xlfn.PERCENTILE.INC(D:D, 0.2), 2, TRUE, 1)</f>
        <v>5</v>
      </c>
      <c r="H156" t="str">
        <f t="shared" si="2"/>
        <v>455</v>
      </c>
      <c r="I156" t="str" cm="1">
        <f t="array" ref="I156">_xlfn.IFS(
    OR(H156="555", H156="554", H156="545", H156="455"), "Champions",
    OR(H156="544", H156="454", H156="445", H156="444", H156="553"), "Loyal Customers",
    OR(H156="511", H156="512", H156="411", H156="412"), "Recent Newbies",
    OR(H156="311", H156="321", H156="312"), "Promising / Warm",
    OR(H156="255", H156="245", H156="254", H156="155"), "Can't Lose Them",
    OR(H156="111", H156="112", H156="121"), "Lost / Churned",
    TRUE, "Regular Customers"
)</f>
        <v>Champions</v>
      </c>
    </row>
    <row r="157" spans="1:9" x14ac:dyDescent="0.25">
      <c r="A157">
        <v>18229</v>
      </c>
      <c r="B157">
        <v>11</v>
      </c>
      <c r="C157">
        <v>20</v>
      </c>
      <c r="D157">
        <v>7276.9</v>
      </c>
      <c r="E157" cm="1">
        <f t="array" ref="E157">_xlfn.IFS(B157&lt;=_xlfn.PERCENTILE.INC(B:B, 0.2), 5, B157&lt;=_xlfn.PERCENTILE.INC(B:B, 0.4), 4, B157&lt;=_xlfn.PERCENTILE.INC(B:B, 0.6), 3, B157&lt;=_xlfn.PERCENTILE.INC(B:B, 0.8), 2, TRUE, 1)</f>
        <v>5</v>
      </c>
      <c r="F157" cm="1">
        <f t="array" ref="F157">_xlfn.IFS(C157&gt;=_xlfn.PERCENTILE.INC(C:C, 0.8), 5, C157&gt;=_xlfn.PERCENTILE.INC(C:C, 0.6), 4, C157&gt;=_xlfn.PERCENTILE.INC(C:C, 0.4), 3, C157&gt;=_xlfn.PERCENTILE.INC(C:C, 0.2), 2, TRUE, 1)</f>
        <v>5</v>
      </c>
      <c r="G157" cm="1">
        <f t="array" ref="G157">_xlfn.IFS(D157&gt;=_xlfn.PERCENTILE.INC(D:D, 0.8), 5, D157&gt;=_xlfn.PERCENTILE.INC(D:D, 0.6), 4, D157&gt;=_xlfn.PERCENTILE.INC(D:D, 0.4), 3, D157&gt;=_xlfn.PERCENTILE.INC(D:D, 0.2), 2, TRUE, 1)</f>
        <v>5</v>
      </c>
      <c r="H157" t="str">
        <f t="shared" si="2"/>
        <v>555</v>
      </c>
      <c r="I157" t="str" cm="1">
        <f t="array" ref="I157">_xlfn.IFS(
    OR(H157="555", H157="554", H157="545", H157="455"), "Champions",
    OR(H157="544", H157="454", H157="445", H157="444", H157="553"), "Loyal Customers",
    OR(H157="511", H157="512", H157="411", H157="412"), "Recent Newbies",
    OR(H157="311", H157="321", H157="312"), "Promising / Warm",
    OR(H157="255", H157="245", H157="254", H157="155"), "Can't Lose Them",
    OR(H157="111", H157="112", H157="121"), "Lost / Churned",
    TRUE, "Regular Customers"
)</f>
        <v>Champions</v>
      </c>
    </row>
    <row r="158" spans="1:9" x14ac:dyDescent="0.25">
      <c r="A158">
        <v>16729</v>
      </c>
      <c r="B158">
        <v>37</v>
      </c>
      <c r="C158">
        <v>21</v>
      </c>
      <c r="D158">
        <v>7205.33</v>
      </c>
      <c r="E158" cm="1">
        <f t="array" ref="E158">_xlfn.IFS(B158&lt;=_xlfn.PERCENTILE.INC(B:B, 0.2), 5, B158&lt;=_xlfn.PERCENTILE.INC(B:B, 0.4), 4, B158&lt;=_xlfn.PERCENTILE.INC(B:B, 0.6), 3, B158&lt;=_xlfn.PERCENTILE.INC(B:B, 0.8), 2, TRUE, 1)</f>
        <v>3</v>
      </c>
      <c r="F158" cm="1">
        <f t="array" ref="F158">_xlfn.IFS(C158&gt;=_xlfn.PERCENTILE.INC(C:C, 0.8), 5, C158&gt;=_xlfn.PERCENTILE.INC(C:C, 0.6), 4, C158&gt;=_xlfn.PERCENTILE.INC(C:C, 0.4), 3, C158&gt;=_xlfn.PERCENTILE.INC(C:C, 0.2), 2, TRUE, 1)</f>
        <v>5</v>
      </c>
      <c r="G158" cm="1">
        <f t="array" ref="G158">_xlfn.IFS(D158&gt;=_xlfn.PERCENTILE.INC(D:D, 0.8), 5, D158&gt;=_xlfn.PERCENTILE.INC(D:D, 0.6), 4, D158&gt;=_xlfn.PERCENTILE.INC(D:D, 0.4), 3, D158&gt;=_xlfn.PERCENTILE.INC(D:D, 0.2), 2, TRUE, 1)</f>
        <v>5</v>
      </c>
      <c r="H158" t="str">
        <f t="shared" si="2"/>
        <v>355</v>
      </c>
      <c r="I158" t="str" cm="1">
        <f t="array" ref="I158">_xlfn.IFS(
    OR(H158="555", H158="554", H158="545", H158="455"), "Champions",
    OR(H158="544", H158="454", H158="445", H158="444", H158="553"), "Loyal Customers",
    OR(H158="511", H158="512", H158="411", H158="412"), "Recent Newbies",
    OR(H158="311", H158="321", H158="312"), "Promising / Warm",
    OR(H158="255", H158="245", H158="254", H158="155"), "Can't Lose Them",
    OR(H158="111", H158="112", H158="121"), "Lost / Churned",
    TRUE, "Regular Customers"
)</f>
        <v>Regular Customers</v>
      </c>
    </row>
    <row r="159" spans="1:9" x14ac:dyDescent="0.25">
      <c r="A159">
        <v>16745</v>
      </c>
      <c r="B159">
        <v>86</v>
      </c>
      <c r="C159">
        <v>17</v>
      </c>
      <c r="D159">
        <v>7180.7</v>
      </c>
      <c r="E159" cm="1">
        <f t="array" ref="E159">_xlfn.IFS(B159&lt;=_xlfn.PERCENTILE.INC(B:B, 0.2), 5, B159&lt;=_xlfn.PERCENTILE.INC(B:B, 0.4), 4, B159&lt;=_xlfn.PERCENTILE.INC(B:B, 0.6), 3, B159&lt;=_xlfn.PERCENTILE.INC(B:B, 0.8), 2, TRUE, 1)</f>
        <v>2</v>
      </c>
      <c r="F159" cm="1">
        <f t="array" ref="F159">_xlfn.IFS(C159&gt;=_xlfn.PERCENTILE.INC(C:C, 0.8), 5, C159&gt;=_xlfn.PERCENTILE.INC(C:C, 0.6), 4, C159&gt;=_xlfn.PERCENTILE.INC(C:C, 0.4), 3, C159&gt;=_xlfn.PERCENTILE.INC(C:C, 0.2), 2, TRUE, 1)</f>
        <v>5</v>
      </c>
      <c r="G159" cm="1">
        <f t="array" ref="G159">_xlfn.IFS(D159&gt;=_xlfn.PERCENTILE.INC(D:D, 0.8), 5, D159&gt;=_xlfn.PERCENTILE.INC(D:D, 0.6), 4, D159&gt;=_xlfn.PERCENTILE.INC(D:D, 0.4), 3, D159&gt;=_xlfn.PERCENTILE.INC(D:D, 0.2), 2, TRUE, 1)</f>
        <v>5</v>
      </c>
      <c r="H159" t="str">
        <f t="shared" si="2"/>
        <v>255</v>
      </c>
      <c r="I159" t="str" cm="1">
        <f t="array" ref="I159">_xlfn.IFS(
    OR(H159="555", H159="554", H159="545", H159="455"), "Champions",
    OR(H159="544", H159="454", H159="445", H159="444", H159="553"), "Loyal Customers",
    OR(H159="511", H159="512", H159="411", H159="412"), "Recent Newbies",
    OR(H159="311", H159="321", H159="312"), "Promising / Warm",
    OR(H159="255", H159="245", H159="254", H159="155"), "Can't Lose Them",
    OR(H159="111", H159="112", H159="121"), "Lost / Churned",
    TRUE, "Regular Customers"
)</f>
        <v>Can't Lose Them</v>
      </c>
    </row>
    <row r="160" spans="1:9" x14ac:dyDescent="0.25">
      <c r="A160">
        <v>16873</v>
      </c>
      <c r="B160">
        <v>4</v>
      </c>
      <c r="C160">
        <v>6</v>
      </c>
      <c r="D160">
        <v>7123.62</v>
      </c>
      <c r="E160" cm="1">
        <f t="array" ref="E160">_xlfn.IFS(B160&lt;=_xlfn.PERCENTILE.INC(B:B, 0.2), 5, B160&lt;=_xlfn.PERCENTILE.INC(B:B, 0.4), 4, B160&lt;=_xlfn.PERCENTILE.INC(B:B, 0.6), 3, B160&lt;=_xlfn.PERCENTILE.INC(B:B, 0.8), 2, TRUE, 1)</f>
        <v>5</v>
      </c>
      <c r="F160" cm="1">
        <f t="array" ref="F160">_xlfn.IFS(C160&gt;=_xlfn.PERCENTILE.INC(C:C, 0.8), 5, C160&gt;=_xlfn.PERCENTILE.INC(C:C, 0.6), 4, C160&gt;=_xlfn.PERCENTILE.INC(C:C, 0.4), 3, C160&gt;=_xlfn.PERCENTILE.INC(C:C, 0.2), 2, TRUE, 1)</f>
        <v>5</v>
      </c>
      <c r="G160" cm="1">
        <f t="array" ref="G160">_xlfn.IFS(D160&gt;=_xlfn.PERCENTILE.INC(D:D, 0.8), 5, D160&gt;=_xlfn.PERCENTILE.INC(D:D, 0.6), 4, D160&gt;=_xlfn.PERCENTILE.INC(D:D, 0.4), 3, D160&gt;=_xlfn.PERCENTILE.INC(D:D, 0.2), 2, TRUE, 1)</f>
        <v>5</v>
      </c>
      <c r="H160" t="str">
        <f t="shared" si="2"/>
        <v>555</v>
      </c>
      <c r="I160" t="str" cm="1">
        <f t="array" ref="I160">_xlfn.IFS(
    OR(H160="555", H160="554", H160="545", H160="455"), "Champions",
    OR(H160="544", H160="454", H160="445", H160="444", H160="553"), "Loyal Customers",
    OR(H160="511", H160="512", H160="411", H160="412"), "Recent Newbies",
    OR(H160="311", H160="321", H160="312"), "Promising / Warm",
    OR(H160="255", H160="245", H160="254", H160="155"), "Can't Lose Them",
    OR(H160="111", H160="112", H160="121"), "Lost / Churned",
    TRUE, "Regular Customers"
)</f>
        <v>Champions</v>
      </c>
    </row>
    <row r="161" spans="1:9" x14ac:dyDescent="0.25">
      <c r="A161">
        <v>13324</v>
      </c>
      <c r="B161">
        <v>35</v>
      </c>
      <c r="C161">
        <v>10</v>
      </c>
      <c r="D161">
        <v>7121.95</v>
      </c>
      <c r="E161" cm="1">
        <f t="array" ref="E161">_xlfn.IFS(B161&lt;=_xlfn.PERCENTILE.INC(B:B, 0.2), 5, B161&lt;=_xlfn.PERCENTILE.INC(B:B, 0.4), 4, B161&lt;=_xlfn.PERCENTILE.INC(B:B, 0.6), 3, B161&lt;=_xlfn.PERCENTILE.INC(B:B, 0.8), 2, TRUE, 1)</f>
        <v>3</v>
      </c>
      <c r="F161" cm="1">
        <f t="array" ref="F161">_xlfn.IFS(C161&gt;=_xlfn.PERCENTILE.INC(C:C, 0.8), 5, C161&gt;=_xlfn.PERCENTILE.INC(C:C, 0.6), 4, C161&gt;=_xlfn.PERCENTILE.INC(C:C, 0.4), 3, C161&gt;=_xlfn.PERCENTILE.INC(C:C, 0.2), 2, TRUE, 1)</f>
        <v>5</v>
      </c>
      <c r="G161" cm="1">
        <f t="array" ref="G161">_xlfn.IFS(D161&gt;=_xlfn.PERCENTILE.INC(D:D, 0.8), 5, D161&gt;=_xlfn.PERCENTILE.INC(D:D, 0.6), 4, D161&gt;=_xlfn.PERCENTILE.INC(D:D, 0.4), 3, D161&gt;=_xlfn.PERCENTILE.INC(D:D, 0.2), 2, TRUE, 1)</f>
        <v>5</v>
      </c>
      <c r="H161" t="str">
        <f t="shared" si="2"/>
        <v>355</v>
      </c>
      <c r="I161" t="str" cm="1">
        <f t="array" ref="I161">_xlfn.IFS(
    OR(H161="555", H161="554", H161="545", H161="455"), "Champions",
    OR(H161="544", H161="454", H161="445", H161="444", H161="553"), "Loyal Customers",
    OR(H161="511", H161="512", H161="411", H161="412"), "Recent Newbies",
    OR(H161="311", H161="321", H161="312"), "Promising / Warm",
    OR(H161="255", H161="245", H161="254", H161="155"), "Can't Lose Them",
    OR(H161="111", H161="112", H161="121"), "Lost / Churned",
    TRUE, "Regular Customers"
)</f>
        <v>Regular Customers</v>
      </c>
    </row>
    <row r="162" spans="1:9" x14ac:dyDescent="0.25">
      <c r="A162">
        <v>16923</v>
      </c>
      <c r="B162">
        <v>11</v>
      </c>
      <c r="C162">
        <v>19</v>
      </c>
      <c r="D162">
        <v>7069.08</v>
      </c>
      <c r="E162" cm="1">
        <f t="array" ref="E162">_xlfn.IFS(B162&lt;=_xlfn.PERCENTILE.INC(B:B, 0.2), 5, B162&lt;=_xlfn.PERCENTILE.INC(B:B, 0.4), 4, B162&lt;=_xlfn.PERCENTILE.INC(B:B, 0.6), 3, B162&lt;=_xlfn.PERCENTILE.INC(B:B, 0.8), 2, TRUE, 1)</f>
        <v>5</v>
      </c>
      <c r="F162" cm="1">
        <f t="array" ref="F162">_xlfn.IFS(C162&gt;=_xlfn.PERCENTILE.INC(C:C, 0.8), 5, C162&gt;=_xlfn.PERCENTILE.INC(C:C, 0.6), 4, C162&gt;=_xlfn.PERCENTILE.INC(C:C, 0.4), 3, C162&gt;=_xlfn.PERCENTILE.INC(C:C, 0.2), 2, TRUE, 1)</f>
        <v>5</v>
      </c>
      <c r="G162" cm="1">
        <f t="array" ref="G162">_xlfn.IFS(D162&gt;=_xlfn.PERCENTILE.INC(D:D, 0.8), 5, D162&gt;=_xlfn.PERCENTILE.INC(D:D, 0.6), 4, D162&gt;=_xlfn.PERCENTILE.INC(D:D, 0.4), 3, D162&gt;=_xlfn.PERCENTILE.INC(D:D, 0.2), 2, TRUE, 1)</f>
        <v>5</v>
      </c>
      <c r="H162" t="str">
        <f t="shared" si="2"/>
        <v>555</v>
      </c>
      <c r="I162" t="str" cm="1">
        <f t="array" ref="I162">_xlfn.IFS(
    OR(H162="555", H162="554", H162="545", H162="455"), "Champions",
    OR(H162="544", H162="454", H162="445", H162="444", H162="553"), "Loyal Customers",
    OR(H162="511", H162="512", H162="411", H162="412"), "Recent Newbies",
    OR(H162="311", H162="321", H162="312"), "Promising / Warm",
    OR(H162="255", H162="245", H162="254", H162="155"), "Can't Lose Them",
    OR(H162="111", H162="112", H162="121"), "Lost / Churned",
    TRUE, "Regular Customers"
)</f>
        <v>Champions</v>
      </c>
    </row>
    <row r="163" spans="1:9" x14ac:dyDescent="0.25">
      <c r="A163">
        <v>13985</v>
      </c>
      <c r="B163">
        <v>3</v>
      </c>
      <c r="C163">
        <v>15</v>
      </c>
      <c r="D163">
        <v>7060.13</v>
      </c>
      <c r="E163" cm="1">
        <f t="array" ref="E163">_xlfn.IFS(B163&lt;=_xlfn.PERCENTILE.INC(B:B, 0.2), 5, B163&lt;=_xlfn.PERCENTILE.INC(B:B, 0.4), 4, B163&lt;=_xlfn.PERCENTILE.INC(B:B, 0.6), 3, B163&lt;=_xlfn.PERCENTILE.INC(B:B, 0.8), 2, TRUE, 1)</f>
        <v>5</v>
      </c>
      <c r="F163" cm="1">
        <f t="array" ref="F163">_xlfn.IFS(C163&gt;=_xlfn.PERCENTILE.INC(C:C, 0.8), 5, C163&gt;=_xlfn.PERCENTILE.INC(C:C, 0.6), 4, C163&gt;=_xlfn.PERCENTILE.INC(C:C, 0.4), 3, C163&gt;=_xlfn.PERCENTILE.INC(C:C, 0.2), 2, TRUE, 1)</f>
        <v>5</v>
      </c>
      <c r="G163" cm="1">
        <f t="array" ref="G163">_xlfn.IFS(D163&gt;=_xlfn.PERCENTILE.INC(D:D, 0.8), 5, D163&gt;=_xlfn.PERCENTILE.INC(D:D, 0.6), 4, D163&gt;=_xlfn.PERCENTILE.INC(D:D, 0.4), 3, D163&gt;=_xlfn.PERCENTILE.INC(D:D, 0.2), 2, TRUE, 1)</f>
        <v>5</v>
      </c>
      <c r="H163" t="str">
        <f t="shared" si="2"/>
        <v>555</v>
      </c>
      <c r="I163" t="str" cm="1">
        <f t="array" ref="I163">_xlfn.IFS(
    OR(H163="555", H163="554", H163="545", H163="455"), "Champions",
    OR(H163="544", H163="454", H163="445", H163="444", H163="553"), "Loyal Customers",
    OR(H163="511", H163="512", H163="411", H163="412"), "Recent Newbies",
    OR(H163="311", H163="321", H163="312"), "Promising / Warm",
    OR(H163="255", H163="245", H163="254", H163="155"), "Can't Lose Them",
    OR(H163="111", H163="112", H163="121"), "Lost / Churned",
    TRUE, "Regular Customers"
)</f>
        <v>Champions</v>
      </c>
    </row>
    <row r="164" spans="1:9" x14ac:dyDescent="0.25">
      <c r="A164">
        <v>14961</v>
      </c>
      <c r="B164">
        <v>10</v>
      </c>
      <c r="C164">
        <v>9</v>
      </c>
      <c r="D164">
        <v>7044.68</v>
      </c>
      <c r="E164" cm="1">
        <f t="array" ref="E164">_xlfn.IFS(B164&lt;=_xlfn.PERCENTILE.INC(B:B, 0.2), 5, B164&lt;=_xlfn.PERCENTILE.INC(B:B, 0.4), 4, B164&lt;=_xlfn.PERCENTILE.INC(B:B, 0.6), 3, B164&lt;=_xlfn.PERCENTILE.INC(B:B, 0.8), 2, TRUE, 1)</f>
        <v>5</v>
      </c>
      <c r="F164" cm="1">
        <f t="array" ref="F164">_xlfn.IFS(C164&gt;=_xlfn.PERCENTILE.INC(C:C, 0.8), 5, C164&gt;=_xlfn.PERCENTILE.INC(C:C, 0.6), 4, C164&gt;=_xlfn.PERCENTILE.INC(C:C, 0.4), 3, C164&gt;=_xlfn.PERCENTILE.INC(C:C, 0.2), 2, TRUE, 1)</f>
        <v>5</v>
      </c>
      <c r="G164" cm="1">
        <f t="array" ref="G164">_xlfn.IFS(D164&gt;=_xlfn.PERCENTILE.INC(D:D, 0.8), 5, D164&gt;=_xlfn.PERCENTILE.INC(D:D, 0.6), 4, D164&gt;=_xlfn.PERCENTILE.INC(D:D, 0.4), 3, D164&gt;=_xlfn.PERCENTILE.INC(D:D, 0.2), 2, TRUE, 1)</f>
        <v>5</v>
      </c>
      <c r="H164" t="str">
        <f t="shared" si="2"/>
        <v>555</v>
      </c>
      <c r="I164" t="str" cm="1">
        <f t="array" ref="I164">_xlfn.IFS(
    OR(H164="555", H164="554", H164="545", H164="455"), "Champions",
    OR(H164="544", H164="454", H164="445", H164="444", H164="553"), "Loyal Customers",
    OR(H164="511", H164="512", H164="411", H164="412"), "Recent Newbies",
    OR(H164="311", H164="321", H164="312"), "Promising / Warm",
    OR(H164="255", H164="245", H164="254", H164="155"), "Can't Lose Them",
    OR(H164="111", H164="112", H164="121"), "Lost / Churned",
    TRUE, "Regular Customers"
)</f>
        <v>Champions</v>
      </c>
    </row>
    <row r="165" spans="1:9" x14ac:dyDescent="0.25">
      <c r="A165">
        <v>12766</v>
      </c>
      <c r="B165">
        <v>3</v>
      </c>
      <c r="C165">
        <v>7</v>
      </c>
      <c r="D165">
        <v>6989.63</v>
      </c>
      <c r="E165" cm="1">
        <f t="array" ref="E165">_xlfn.IFS(B165&lt;=_xlfn.PERCENTILE.INC(B:B, 0.2), 5, B165&lt;=_xlfn.PERCENTILE.INC(B:B, 0.4), 4, B165&lt;=_xlfn.PERCENTILE.INC(B:B, 0.6), 3, B165&lt;=_xlfn.PERCENTILE.INC(B:B, 0.8), 2, TRUE, 1)</f>
        <v>5</v>
      </c>
      <c r="F165" cm="1">
        <f t="array" ref="F165">_xlfn.IFS(C165&gt;=_xlfn.PERCENTILE.INC(C:C, 0.8), 5, C165&gt;=_xlfn.PERCENTILE.INC(C:C, 0.6), 4, C165&gt;=_xlfn.PERCENTILE.INC(C:C, 0.4), 3, C165&gt;=_xlfn.PERCENTILE.INC(C:C, 0.2), 2, TRUE, 1)</f>
        <v>5</v>
      </c>
      <c r="G165" cm="1">
        <f t="array" ref="G165">_xlfn.IFS(D165&gt;=_xlfn.PERCENTILE.INC(D:D, 0.8), 5, D165&gt;=_xlfn.PERCENTILE.INC(D:D, 0.6), 4, D165&gt;=_xlfn.PERCENTILE.INC(D:D, 0.4), 3, D165&gt;=_xlfn.PERCENTILE.INC(D:D, 0.2), 2, TRUE, 1)</f>
        <v>5</v>
      </c>
      <c r="H165" t="str">
        <f t="shared" si="2"/>
        <v>555</v>
      </c>
      <c r="I165" t="str" cm="1">
        <f t="array" ref="I165">_xlfn.IFS(
    OR(H165="555", H165="554", H165="545", H165="455"), "Champions",
    OR(H165="544", H165="454", H165="445", H165="444", H165="553"), "Loyal Customers",
    OR(H165="511", H165="512", H165="411", H165="412"), "Recent Newbies",
    OR(H165="311", H165="321", H165="312"), "Promising / Warm",
    OR(H165="255", H165="245", H165="254", H165="155"), "Can't Lose Them",
    OR(H165="111", H165="112", H165="121"), "Lost / Churned",
    TRUE, "Regular Customers"
)</f>
        <v>Champions</v>
      </c>
    </row>
    <row r="166" spans="1:9" x14ac:dyDescent="0.25">
      <c r="A166">
        <v>12798</v>
      </c>
      <c r="B166">
        <v>9</v>
      </c>
      <c r="C166">
        <v>3</v>
      </c>
      <c r="D166">
        <v>6977.04</v>
      </c>
      <c r="E166" cm="1">
        <f t="array" ref="E166">_xlfn.IFS(B166&lt;=_xlfn.PERCENTILE.INC(B:B, 0.2), 5, B166&lt;=_xlfn.PERCENTILE.INC(B:B, 0.4), 4, B166&lt;=_xlfn.PERCENTILE.INC(B:B, 0.6), 3, B166&lt;=_xlfn.PERCENTILE.INC(B:B, 0.8), 2, TRUE, 1)</f>
        <v>5</v>
      </c>
      <c r="F166" cm="1">
        <f t="array" ref="F166">_xlfn.IFS(C166&gt;=_xlfn.PERCENTILE.INC(C:C, 0.8), 5, C166&gt;=_xlfn.PERCENTILE.INC(C:C, 0.6), 4, C166&gt;=_xlfn.PERCENTILE.INC(C:C, 0.4), 3, C166&gt;=_xlfn.PERCENTILE.INC(C:C, 0.2), 2, TRUE, 1)</f>
        <v>4</v>
      </c>
      <c r="G166" cm="1">
        <f t="array" ref="G166">_xlfn.IFS(D166&gt;=_xlfn.PERCENTILE.INC(D:D, 0.8), 5, D166&gt;=_xlfn.PERCENTILE.INC(D:D, 0.6), 4, D166&gt;=_xlfn.PERCENTILE.INC(D:D, 0.4), 3, D166&gt;=_xlfn.PERCENTILE.INC(D:D, 0.2), 2, TRUE, 1)</f>
        <v>5</v>
      </c>
      <c r="H166" t="str">
        <f t="shared" si="2"/>
        <v>545</v>
      </c>
      <c r="I166" t="str" cm="1">
        <f t="array" ref="I166">_xlfn.IFS(
    OR(H166="555", H166="554", H166="545", H166="455"), "Champions",
    OR(H166="544", H166="454", H166="445", H166="444", H166="553"), "Loyal Customers",
    OR(H166="511", H166="512", H166="411", H166="412"), "Recent Newbies",
    OR(H166="311", H166="321", H166="312"), "Promising / Warm",
    OR(H166="255", H166="245", H166="254", H166="155"), "Can't Lose Them",
    OR(H166="111", H166="112", H166="121"), "Lost / Churned",
    TRUE, "Regular Customers"
)</f>
        <v>Champions</v>
      </c>
    </row>
    <row r="167" spans="1:9" x14ac:dyDescent="0.25">
      <c r="A167">
        <v>12989</v>
      </c>
      <c r="B167">
        <v>2</v>
      </c>
      <c r="C167">
        <v>15</v>
      </c>
      <c r="D167">
        <v>6924.11</v>
      </c>
      <c r="E167" cm="1">
        <f t="array" ref="E167">_xlfn.IFS(B167&lt;=_xlfn.PERCENTILE.INC(B:B, 0.2), 5, B167&lt;=_xlfn.PERCENTILE.INC(B:B, 0.4), 4, B167&lt;=_xlfn.PERCENTILE.INC(B:B, 0.6), 3, B167&lt;=_xlfn.PERCENTILE.INC(B:B, 0.8), 2, TRUE, 1)</f>
        <v>5</v>
      </c>
      <c r="F167" cm="1">
        <f t="array" ref="F167">_xlfn.IFS(C167&gt;=_xlfn.PERCENTILE.INC(C:C, 0.8), 5, C167&gt;=_xlfn.PERCENTILE.INC(C:C, 0.6), 4, C167&gt;=_xlfn.PERCENTILE.INC(C:C, 0.4), 3, C167&gt;=_xlfn.PERCENTILE.INC(C:C, 0.2), 2, TRUE, 1)</f>
        <v>5</v>
      </c>
      <c r="G167" cm="1">
        <f t="array" ref="G167">_xlfn.IFS(D167&gt;=_xlfn.PERCENTILE.INC(D:D, 0.8), 5, D167&gt;=_xlfn.PERCENTILE.INC(D:D, 0.6), 4, D167&gt;=_xlfn.PERCENTILE.INC(D:D, 0.4), 3, D167&gt;=_xlfn.PERCENTILE.INC(D:D, 0.2), 2, TRUE, 1)</f>
        <v>5</v>
      </c>
      <c r="H167" t="str">
        <f t="shared" si="2"/>
        <v>555</v>
      </c>
      <c r="I167" t="str" cm="1">
        <f t="array" ref="I167">_xlfn.IFS(
    OR(H167="555", H167="554", H167="545", H167="455"), "Champions",
    OR(H167="544", H167="454", H167="445", H167="444", H167="553"), "Loyal Customers",
    OR(H167="511", H167="512", H167="411", H167="412"), "Recent Newbies",
    OR(H167="311", H167="321", H167="312"), "Promising / Warm",
    OR(H167="255", H167="245", H167="254", H167="155"), "Can't Lose Them",
    OR(H167="111", H167="112", H167="121"), "Lost / Churned",
    TRUE, "Regular Customers"
)</f>
        <v>Champions</v>
      </c>
    </row>
    <row r="168" spans="1:9" x14ac:dyDescent="0.25">
      <c r="A168">
        <v>13027</v>
      </c>
      <c r="B168">
        <v>113</v>
      </c>
      <c r="C168">
        <v>6</v>
      </c>
      <c r="D168">
        <v>6912</v>
      </c>
      <c r="E168" cm="1">
        <f t="array" ref="E168">_xlfn.IFS(B168&lt;=_xlfn.PERCENTILE.INC(B:B, 0.2), 5, B168&lt;=_xlfn.PERCENTILE.INC(B:B, 0.4), 4, B168&lt;=_xlfn.PERCENTILE.INC(B:B, 0.6), 3, B168&lt;=_xlfn.PERCENTILE.INC(B:B, 0.8), 2, TRUE, 1)</f>
        <v>2</v>
      </c>
      <c r="F168" cm="1">
        <f t="array" ref="F168">_xlfn.IFS(C168&gt;=_xlfn.PERCENTILE.INC(C:C, 0.8), 5, C168&gt;=_xlfn.PERCENTILE.INC(C:C, 0.6), 4, C168&gt;=_xlfn.PERCENTILE.INC(C:C, 0.4), 3, C168&gt;=_xlfn.PERCENTILE.INC(C:C, 0.2), 2, TRUE, 1)</f>
        <v>5</v>
      </c>
      <c r="G168" cm="1">
        <f t="array" ref="G168">_xlfn.IFS(D168&gt;=_xlfn.PERCENTILE.INC(D:D, 0.8), 5, D168&gt;=_xlfn.PERCENTILE.INC(D:D, 0.6), 4, D168&gt;=_xlfn.PERCENTILE.INC(D:D, 0.4), 3, D168&gt;=_xlfn.PERCENTILE.INC(D:D, 0.2), 2, TRUE, 1)</f>
        <v>5</v>
      </c>
      <c r="H168" t="str">
        <f t="shared" si="2"/>
        <v>255</v>
      </c>
      <c r="I168" t="str" cm="1">
        <f t="array" ref="I168">_xlfn.IFS(
    OR(H168="555", H168="554", H168="545", H168="455"), "Champions",
    OR(H168="544", H168="454", H168="445", H168="444", H168="553"), "Loyal Customers",
    OR(H168="511", H168="512", H168="411", H168="412"), "Recent Newbies",
    OR(H168="311", H168="321", H168="312"), "Promising / Warm",
    OR(H168="255", H168="245", H168="254", H168="155"), "Can't Lose Them",
    OR(H168="111", H168="112", H168="121"), "Lost / Churned",
    TRUE, "Regular Customers"
)</f>
        <v>Can't Lose Them</v>
      </c>
    </row>
    <row r="169" spans="1:9" x14ac:dyDescent="0.25">
      <c r="A169">
        <v>16187</v>
      </c>
      <c r="B169">
        <v>31</v>
      </c>
      <c r="C169">
        <v>15</v>
      </c>
      <c r="D169">
        <v>6911.44</v>
      </c>
      <c r="E169" cm="1">
        <f t="array" ref="E169">_xlfn.IFS(B169&lt;=_xlfn.PERCENTILE.INC(B:B, 0.2), 5, B169&lt;=_xlfn.PERCENTILE.INC(B:B, 0.4), 4, B169&lt;=_xlfn.PERCENTILE.INC(B:B, 0.6), 3, B169&lt;=_xlfn.PERCENTILE.INC(B:B, 0.8), 2, TRUE, 1)</f>
        <v>4</v>
      </c>
      <c r="F169" cm="1">
        <f t="array" ref="F169">_xlfn.IFS(C169&gt;=_xlfn.PERCENTILE.INC(C:C, 0.8), 5, C169&gt;=_xlfn.PERCENTILE.INC(C:C, 0.6), 4, C169&gt;=_xlfn.PERCENTILE.INC(C:C, 0.4), 3, C169&gt;=_xlfn.PERCENTILE.INC(C:C, 0.2), 2, TRUE, 1)</f>
        <v>5</v>
      </c>
      <c r="G169" cm="1">
        <f t="array" ref="G169">_xlfn.IFS(D169&gt;=_xlfn.PERCENTILE.INC(D:D, 0.8), 5, D169&gt;=_xlfn.PERCENTILE.INC(D:D, 0.6), 4, D169&gt;=_xlfn.PERCENTILE.INC(D:D, 0.4), 3, D169&gt;=_xlfn.PERCENTILE.INC(D:D, 0.2), 2, TRUE, 1)</f>
        <v>5</v>
      </c>
      <c r="H169" t="str">
        <f t="shared" si="2"/>
        <v>455</v>
      </c>
      <c r="I169" t="str" cm="1">
        <f t="array" ref="I169">_xlfn.IFS(
    OR(H169="555", H169="554", H169="545", H169="455"), "Champions",
    OR(H169="544", H169="454", H169="445", H169="444", H169="553"), "Loyal Customers",
    OR(H169="511", H169="512", H169="411", H169="412"), "Recent Newbies",
    OR(H169="311", H169="321", H169="312"), "Promising / Warm",
    OR(H169="255", H169="245", H169="254", H169="155"), "Can't Lose Them",
    OR(H169="111", H169="112", H169="121"), "Lost / Churned",
    TRUE, "Regular Customers"
)</f>
        <v>Champions</v>
      </c>
    </row>
    <row r="170" spans="1:9" x14ac:dyDescent="0.25">
      <c r="A170">
        <v>16713</v>
      </c>
      <c r="B170">
        <v>18</v>
      </c>
      <c r="C170">
        <v>15</v>
      </c>
      <c r="D170">
        <v>6910.78</v>
      </c>
      <c r="E170" cm="1">
        <f t="array" ref="E170">_xlfn.IFS(B170&lt;=_xlfn.PERCENTILE.INC(B:B, 0.2), 5, B170&lt;=_xlfn.PERCENTILE.INC(B:B, 0.4), 4, B170&lt;=_xlfn.PERCENTILE.INC(B:B, 0.6), 3, B170&lt;=_xlfn.PERCENTILE.INC(B:B, 0.8), 2, TRUE, 1)</f>
        <v>4</v>
      </c>
      <c r="F170" cm="1">
        <f t="array" ref="F170">_xlfn.IFS(C170&gt;=_xlfn.PERCENTILE.INC(C:C, 0.8), 5, C170&gt;=_xlfn.PERCENTILE.INC(C:C, 0.6), 4, C170&gt;=_xlfn.PERCENTILE.INC(C:C, 0.4), 3, C170&gt;=_xlfn.PERCENTILE.INC(C:C, 0.2), 2, TRUE, 1)</f>
        <v>5</v>
      </c>
      <c r="G170" cm="1">
        <f t="array" ref="G170">_xlfn.IFS(D170&gt;=_xlfn.PERCENTILE.INC(D:D, 0.8), 5, D170&gt;=_xlfn.PERCENTILE.INC(D:D, 0.6), 4, D170&gt;=_xlfn.PERCENTILE.INC(D:D, 0.4), 3, D170&gt;=_xlfn.PERCENTILE.INC(D:D, 0.2), 2, TRUE, 1)</f>
        <v>5</v>
      </c>
      <c r="H170" t="str">
        <f t="shared" si="2"/>
        <v>455</v>
      </c>
      <c r="I170" t="str" cm="1">
        <f t="array" ref="I170">_xlfn.IFS(
    OR(H170="555", H170="554", H170="545", H170="455"), "Champions",
    OR(H170="544", H170="454", H170="445", H170="444", H170="553"), "Loyal Customers",
    OR(H170="511", H170="512", H170="411", H170="412"), "Recent Newbies",
    OR(H170="311", H170="321", H170="312"), "Promising / Warm",
    OR(H170="255", H170="245", H170="254", H170="155"), "Can't Lose Them",
    OR(H170="111", H170="112", H170="121"), "Lost / Churned",
    TRUE, "Regular Customers"
)</f>
        <v>Champions</v>
      </c>
    </row>
    <row r="171" spans="1:9" x14ac:dyDescent="0.25">
      <c r="A171">
        <v>17416</v>
      </c>
      <c r="B171">
        <v>29</v>
      </c>
      <c r="C171">
        <v>7</v>
      </c>
      <c r="D171">
        <v>6893.42</v>
      </c>
      <c r="E171" cm="1">
        <f t="array" ref="E171">_xlfn.IFS(B171&lt;=_xlfn.PERCENTILE.INC(B:B, 0.2), 5, B171&lt;=_xlfn.PERCENTILE.INC(B:B, 0.4), 4, B171&lt;=_xlfn.PERCENTILE.INC(B:B, 0.6), 3, B171&lt;=_xlfn.PERCENTILE.INC(B:B, 0.8), 2, TRUE, 1)</f>
        <v>4</v>
      </c>
      <c r="F171" cm="1">
        <f t="array" ref="F171">_xlfn.IFS(C171&gt;=_xlfn.PERCENTILE.INC(C:C, 0.8), 5, C171&gt;=_xlfn.PERCENTILE.INC(C:C, 0.6), 4, C171&gt;=_xlfn.PERCENTILE.INC(C:C, 0.4), 3, C171&gt;=_xlfn.PERCENTILE.INC(C:C, 0.2), 2, TRUE, 1)</f>
        <v>5</v>
      </c>
      <c r="G171" cm="1">
        <f t="array" ref="G171">_xlfn.IFS(D171&gt;=_xlfn.PERCENTILE.INC(D:D, 0.8), 5, D171&gt;=_xlfn.PERCENTILE.INC(D:D, 0.6), 4, D171&gt;=_xlfn.PERCENTILE.INC(D:D, 0.4), 3, D171&gt;=_xlfn.PERCENTILE.INC(D:D, 0.2), 2, TRUE, 1)</f>
        <v>5</v>
      </c>
      <c r="H171" t="str">
        <f t="shared" si="2"/>
        <v>455</v>
      </c>
      <c r="I171" t="str" cm="1">
        <f t="array" ref="I171">_xlfn.IFS(
    OR(H171="555", H171="554", H171="545", H171="455"), "Champions",
    OR(H171="544", H171="454", H171="445", H171="444", H171="553"), "Loyal Customers",
    OR(H171="511", H171="512", H171="411", H171="412"), "Recent Newbies",
    OR(H171="311", H171="321", H171="312"), "Promising / Warm",
    OR(H171="255", H171="245", H171="254", H171="155"), "Can't Lose Them",
    OR(H171="111", H171="112", H171="121"), "Lost / Churned",
    TRUE, "Regular Customers"
)</f>
        <v>Champions</v>
      </c>
    </row>
    <row r="172" spans="1:9" x14ac:dyDescent="0.25">
      <c r="A172">
        <v>12705</v>
      </c>
      <c r="B172">
        <v>14</v>
      </c>
      <c r="C172">
        <v>9</v>
      </c>
      <c r="D172">
        <v>6868.29</v>
      </c>
      <c r="E172" cm="1">
        <f t="array" ref="E172">_xlfn.IFS(B172&lt;=_xlfn.PERCENTILE.INC(B:B, 0.2), 5, B172&lt;=_xlfn.PERCENTILE.INC(B:B, 0.4), 4, B172&lt;=_xlfn.PERCENTILE.INC(B:B, 0.6), 3, B172&lt;=_xlfn.PERCENTILE.INC(B:B, 0.8), 2, TRUE, 1)</f>
        <v>4</v>
      </c>
      <c r="F172" cm="1">
        <f t="array" ref="F172">_xlfn.IFS(C172&gt;=_xlfn.PERCENTILE.INC(C:C, 0.8), 5, C172&gt;=_xlfn.PERCENTILE.INC(C:C, 0.6), 4, C172&gt;=_xlfn.PERCENTILE.INC(C:C, 0.4), 3, C172&gt;=_xlfn.PERCENTILE.INC(C:C, 0.2), 2, TRUE, 1)</f>
        <v>5</v>
      </c>
      <c r="G172" cm="1">
        <f t="array" ref="G172">_xlfn.IFS(D172&gt;=_xlfn.PERCENTILE.INC(D:D, 0.8), 5, D172&gt;=_xlfn.PERCENTILE.INC(D:D, 0.6), 4, D172&gt;=_xlfn.PERCENTILE.INC(D:D, 0.4), 3, D172&gt;=_xlfn.PERCENTILE.INC(D:D, 0.2), 2, TRUE, 1)</f>
        <v>5</v>
      </c>
      <c r="H172" t="str">
        <f t="shared" si="2"/>
        <v>455</v>
      </c>
      <c r="I172" t="str" cm="1">
        <f t="array" ref="I172">_xlfn.IFS(
    OR(H172="555", H172="554", H172="545", H172="455"), "Champions",
    OR(H172="544", H172="454", H172="445", H172="444", H172="553"), "Loyal Customers",
    OR(H172="511", H172="512", H172="411", H172="412"), "Recent Newbies",
    OR(H172="311", H172="321", H172="312"), "Promising / Warm",
    OR(H172="255", H172="245", H172="254", H172="155"), "Can't Lose Them",
    OR(H172="111", H172="112", H172="121"), "Lost / Churned",
    TRUE, "Regular Customers"
)</f>
        <v>Champions</v>
      </c>
    </row>
    <row r="173" spans="1:9" x14ac:dyDescent="0.25">
      <c r="A173">
        <v>12476</v>
      </c>
      <c r="B173">
        <v>15</v>
      </c>
      <c r="C173">
        <v>11</v>
      </c>
      <c r="D173">
        <v>6816.42</v>
      </c>
      <c r="E173" cm="1">
        <f t="array" ref="E173">_xlfn.IFS(B173&lt;=_xlfn.PERCENTILE.INC(B:B, 0.2), 5, B173&lt;=_xlfn.PERCENTILE.INC(B:B, 0.4), 4, B173&lt;=_xlfn.PERCENTILE.INC(B:B, 0.6), 3, B173&lt;=_xlfn.PERCENTILE.INC(B:B, 0.8), 2, TRUE, 1)</f>
        <v>4</v>
      </c>
      <c r="F173" cm="1">
        <f t="array" ref="F173">_xlfn.IFS(C173&gt;=_xlfn.PERCENTILE.INC(C:C, 0.8), 5, C173&gt;=_xlfn.PERCENTILE.INC(C:C, 0.6), 4, C173&gt;=_xlfn.PERCENTILE.INC(C:C, 0.4), 3, C173&gt;=_xlfn.PERCENTILE.INC(C:C, 0.2), 2, TRUE, 1)</f>
        <v>5</v>
      </c>
      <c r="G173" cm="1">
        <f t="array" ref="G173">_xlfn.IFS(D173&gt;=_xlfn.PERCENTILE.INC(D:D, 0.8), 5, D173&gt;=_xlfn.PERCENTILE.INC(D:D, 0.6), 4, D173&gt;=_xlfn.PERCENTILE.INC(D:D, 0.4), 3, D173&gt;=_xlfn.PERCENTILE.INC(D:D, 0.2), 2, TRUE, 1)</f>
        <v>5</v>
      </c>
      <c r="H173" t="str">
        <f t="shared" si="2"/>
        <v>455</v>
      </c>
      <c r="I173" t="str" cm="1">
        <f t="array" ref="I173">_xlfn.IFS(
    OR(H173="555", H173="554", H173="545", H173="455"), "Champions",
    OR(H173="544", H173="454", H173="445", H173="444", H173="553"), "Loyal Customers",
    OR(H173="511", H173="512", H173="411", H173="412"), "Recent Newbies",
    OR(H173="311", H173="321", H173="312"), "Promising / Warm",
    OR(H173="255", H173="245", H173="254", H173="155"), "Can't Lose Them",
    OR(H173="111", H173="112", H173="121"), "Lost / Churned",
    TRUE, "Regular Customers"
)</f>
        <v>Champions</v>
      </c>
    </row>
    <row r="174" spans="1:9" x14ac:dyDescent="0.25">
      <c r="A174">
        <v>12830</v>
      </c>
      <c r="B174">
        <v>37</v>
      </c>
      <c r="C174">
        <v>6</v>
      </c>
      <c r="D174">
        <v>6814.64</v>
      </c>
      <c r="E174" cm="1">
        <f t="array" ref="E174">_xlfn.IFS(B174&lt;=_xlfn.PERCENTILE.INC(B:B, 0.2), 5, B174&lt;=_xlfn.PERCENTILE.INC(B:B, 0.4), 4, B174&lt;=_xlfn.PERCENTILE.INC(B:B, 0.6), 3, B174&lt;=_xlfn.PERCENTILE.INC(B:B, 0.8), 2, TRUE, 1)</f>
        <v>3</v>
      </c>
      <c r="F174" cm="1">
        <f t="array" ref="F174">_xlfn.IFS(C174&gt;=_xlfn.PERCENTILE.INC(C:C, 0.8), 5, C174&gt;=_xlfn.PERCENTILE.INC(C:C, 0.6), 4, C174&gt;=_xlfn.PERCENTILE.INC(C:C, 0.4), 3, C174&gt;=_xlfn.PERCENTILE.INC(C:C, 0.2), 2, TRUE, 1)</f>
        <v>5</v>
      </c>
      <c r="G174" cm="1">
        <f t="array" ref="G174">_xlfn.IFS(D174&gt;=_xlfn.PERCENTILE.INC(D:D, 0.8), 5, D174&gt;=_xlfn.PERCENTILE.INC(D:D, 0.6), 4, D174&gt;=_xlfn.PERCENTILE.INC(D:D, 0.4), 3, D174&gt;=_xlfn.PERCENTILE.INC(D:D, 0.2), 2, TRUE, 1)</f>
        <v>5</v>
      </c>
      <c r="H174" t="str">
        <f t="shared" si="2"/>
        <v>355</v>
      </c>
      <c r="I174" t="str" cm="1">
        <f t="array" ref="I174">_xlfn.IFS(
    OR(H174="555", H174="554", H174="545", H174="455"), "Champions",
    OR(H174="544", H174="454", H174="445", H174="444", H174="553"), "Loyal Customers",
    OR(H174="511", H174="512", H174="411", H174="412"), "Recent Newbies",
    OR(H174="311", H174="321", H174="312"), "Promising / Warm",
    OR(H174="255", H174="245", H174="254", H174="155"), "Can't Lose Them",
    OR(H174="111", H174="112", H174="121"), "Lost / Churned",
    TRUE, "Regular Customers"
)</f>
        <v>Regular Customers</v>
      </c>
    </row>
    <row r="175" spans="1:9" x14ac:dyDescent="0.25">
      <c r="A175">
        <v>15601</v>
      </c>
      <c r="B175">
        <v>10</v>
      </c>
      <c r="C175">
        <v>14</v>
      </c>
      <c r="D175">
        <v>6776.56</v>
      </c>
      <c r="E175" cm="1">
        <f t="array" ref="E175">_xlfn.IFS(B175&lt;=_xlfn.PERCENTILE.INC(B:B, 0.2), 5, B175&lt;=_xlfn.PERCENTILE.INC(B:B, 0.4), 4, B175&lt;=_xlfn.PERCENTILE.INC(B:B, 0.6), 3, B175&lt;=_xlfn.PERCENTILE.INC(B:B, 0.8), 2, TRUE, 1)</f>
        <v>5</v>
      </c>
      <c r="F175" cm="1">
        <f t="array" ref="F175">_xlfn.IFS(C175&gt;=_xlfn.PERCENTILE.INC(C:C, 0.8), 5, C175&gt;=_xlfn.PERCENTILE.INC(C:C, 0.6), 4, C175&gt;=_xlfn.PERCENTILE.INC(C:C, 0.4), 3, C175&gt;=_xlfn.PERCENTILE.INC(C:C, 0.2), 2, TRUE, 1)</f>
        <v>5</v>
      </c>
      <c r="G175" cm="1">
        <f t="array" ref="G175">_xlfn.IFS(D175&gt;=_xlfn.PERCENTILE.INC(D:D, 0.8), 5, D175&gt;=_xlfn.PERCENTILE.INC(D:D, 0.6), 4, D175&gt;=_xlfn.PERCENTILE.INC(D:D, 0.4), 3, D175&gt;=_xlfn.PERCENTILE.INC(D:D, 0.2), 2, TRUE, 1)</f>
        <v>5</v>
      </c>
      <c r="H175" t="str">
        <f t="shared" si="2"/>
        <v>555</v>
      </c>
      <c r="I175" t="str" cm="1">
        <f t="array" ref="I175">_xlfn.IFS(
    OR(H175="555", H175="554", H175="545", H175="455"), "Champions",
    OR(H175="544", H175="454", H175="445", H175="444", H175="553"), "Loyal Customers",
    OR(H175="511", H175="512", H175="411", H175="412"), "Recent Newbies",
    OR(H175="311", H175="321", H175="312"), "Promising / Warm",
    OR(H175="255", H175="245", H175="254", H175="155"), "Can't Lose Them",
    OR(H175="111", H175="112", H175="121"), "Lost / Churned",
    TRUE, "Regular Customers"
)</f>
        <v>Champions</v>
      </c>
    </row>
    <row r="176" spans="1:9" x14ac:dyDescent="0.25">
      <c r="A176">
        <v>16652</v>
      </c>
      <c r="B176">
        <v>58</v>
      </c>
      <c r="C176">
        <v>7</v>
      </c>
      <c r="D176">
        <v>6773.97</v>
      </c>
      <c r="E176" cm="1">
        <f t="array" ref="E176">_xlfn.IFS(B176&lt;=_xlfn.PERCENTILE.INC(B:B, 0.2), 5, B176&lt;=_xlfn.PERCENTILE.INC(B:B, 0.4), 4, B176&lt;=_xlfn.PERCENTILE.INC(B:B, 0.6), 3, B176&lt;=_xlfn.PERCENTILE.INC(B:B, 0.8), 2, TRUE, 1)</f>
        <v>3</v>
      </c>
      <c r="F176" cm="1">
        <f t="array" ref="F176">_xlfn.IFS(C176&gt;=_xlfn.PERCENTILE.INC(C:C, 0.8), 5, C176&gt;=_xlfn.PERCENTILE.INC(C:C, 0.6), 4, C176&gt;=_xlfn.PERCENTILE.INC(C:C, 0.4), 3, C176&gt;=_xlfn.PERCENTILE.INC(C:C, 0.2), 2, TRUE, 1)</f>
        <v>5</v>
      </c>
      <c r="G176" cm="1">
        <f t="array" ref="G176">_xlfn.IFS(D176&gt;=_xlfn.PERCENTILE.INC(D:D, 0.8), 5, D176&gt;=_xlfn.PERCENTILE.INC(D:D, 0.6), 4, D176&gt;=_xlfn.PERCENTILE.INC(D:D, 0.4), 3, D176&gt;=_xlfn.PERCENTILE.INC(D:D, 0.2), 2, TRUE, 1)</f>
        <v>5</v>
      </c>
      <c r="H176" t="str">
        <f t="shared" si="2"/>
        <v>355</v>
      </c>
      <c r="I176" t="str" cm="1">
        <f t="array" ref="I176">_xlfn.IFS(
    OR(H176="555", H176="554", H176="545", H176="455"), "Champions",
    OR(H176="544", H176="454", H176="445", H176="444", H176="553"), "Loyal Customers",
    OR(H176="511", H176="512", H176="411", H176="412"), "Recent Newbies",
    OR(H176="311", H176="321", H176="312"), "Promising / Warm",
    OR(H176="255", H176="245", H176="254", H176="155"), "Can't Lose Them",
    OR(H176="111", H176="112", H176="121"), "Lost / Churned",
    TRUE, "Regular Customers"
)</f>
        <v>Regular Customers</v>
      </c>
    </row>
    <row r="177" spans="1:9" x14ac:dyDescent="0.25">
      <c r="A177">
        <v>18055</v>
      </c>
      <c r="B177">
        <v>6</v>
      </c>
      <c r="C177">
        <v>10</v>
      </c>
      <c r="D177">
        <v>6761.34</v>
      </c>
      <c r="E177" cm="1">
        <f t="array" ref="E177">_xlfn.IFS(B177&lt;=_xlfn.PERCENTILE.INC(B:B, 0.2), 5, B177&lt;=_xlfn.PERCENTILE.INC(B:B, 0.4), 4, B177&lt;=_xlfn.PERCENTILE.INC(B:B, 0.6), 3, B177&lt;=_xlfn.PERCENTILE.INC(B:B, 0.8), 2, TRUE, 1)</f>
        <v>5</v>
      </c>
      <c r="F177" cm="1">
        <f t="array" ref="F177">_xlfn.IFS(C177&gt;=_xlfn.PERCENTILE.INC(C:C, 0.8), 5, C177&gt;=_xlfn.PERCENTILE.INC(C:C, 0.6), 4, C177&gt;=_xlfn.PERCENTILE.INC(C:C, 0.4), 3, C177&gt;=_xlfn.PERCENTILE.INC(C:C, 0.2), 2, TRUE, 1)</f>
        <v>5</v>
      </c>
      <c r="G177" cm="1">
        <f t="array" ref="G177">_xlfn.IFS(D177&gt;=_xlfn.PERCENTILE.INC(D:D, 0.8), 5, D177&gt;=_xlfn.PERCENTILE.INC(D:D, 0.6), 4, D177&gt;=_xlfn.PERCENTILE.INC(D:D, 0.4), 3, D177&gt;=_xlfn.PERCENTILE.INC(D:D, 0.2), 2, TRUE, 1)</f>
        <v>5</v>
      </c>
      <c r="H177" t="str">
        <f t="shared" si="2"/>
        <v>555</v>
      </c>
      <c r="I177" t="str" cm="1">
        <f t="array" ref="I177">_xlfn.IFS(
    OR(H177="555", H177="554", H177="545", H177="455"), "Champions",
    OR(H177="544", H177="454", H177="445", H177="444", H177="553"), "Loyal Customers",
    OR(H177="511", H177="512", H177="411", H177="412"), "Recent Newbies",
    OR(H177="311", H177="321", H177="312"), "Promising / Warm",
    OR(H177="255", H177="245", H177="254", H177="155"), "Can't Lose Them",
    OR(H177="111", H177="112", H177="121"), "Lost / Churned",
    TRUE, "Regular Customers"
)</f>
        <v>Champions</v>
      </c>
    </row>
    <row r="178" spans="1:9" x14ac:dyDescent="0.25">
      <c r="A178">
        <v>16532</v>
      </c>
      <c r="B178">
        <v>17</v>
      </c>
      <c r="C178">
        <v>3</v>
      </c>
      <c r="D178">
        <v>6748.8</v>
      </c>
      <c r="E178" cm="1">
        <f t="array" ref="E178">_xlfn.IFS(B178&lt;=_xlfn.PERCENTILE.INC(B:B, 0.2), 5, B178&lt;=_xlfn.PERCENTILE.INC(B:B, 0.4), 4, B178&lt;=_xlfn.PERCENTILE.INC(B:B, 0.6), 3, B178&lt;=_xlfn.PERCENTILE.INC(B:B, 0.8), 2, TRUE, 1)</f>
        <v>4</v>
      </c>
      <c r="F178" cm="1">
        <f t="array" ref="F178">_xlfn.IFS(C178&gt;=_xlfn.PERCENTILE.INC(C:C, 0.8), 5, C178&gt;=_xlfn.PERCENTILE.INC(C:C, 0.6), 4, C178&gt;=_xlfn.PERCENTILE.INC(C:C, 0.4), 3, C178&gt;=_xlfn.PERCENTILE.INC(C:C, 0.2), 2, TRUE, 1)</f>
        <v>4</v>
      </c>
      <c r="G178" cm="1">
        <f t="array" ref="G178">_xlfn.IFS(D178&gt;=_xlfn.PERCENTILE.INC(D:D, 0.8), 5, D178&gt;=_xlfn.PERCENTILE.INC(D:D, 0.6), 4, D178&gt;=_xlfn.PERCENTILE.INC(D:D, 0.4), 3, D178&gt;=_xlfn.PERCENTILE.INC(D:D, 0.2), 2, TRUE, 1)</f>
        <v>5</v>
      </c>
      <c r="H178" t="str">
        <f t="shared" si="2"/>
        <v>445</v>
      </c>
      <c r="I178" t="str" cm="1">
        <f t="array" ref="I178">_xlfn.IFS(
    OR(H178="555", H178="554", H178="545", H178="455"), "Champions",
    OR(H178="544", H178="454", H178="445", H178="444", H178="553"), "Loyal Customers",
    OR(H178="511", H178="512", H178="411", H178="412"), "Recent Newbies",
    OR(H178="311", H178="321", H178="312"), "Promising / Warm",
    OR(H178="255", H178="245", H178="254", H178="155"), "Can't Lose Them",
    OR(H178="111", H178="112", H178="121"), "Lost / Churned",
    TRUE, "Regular Customers"
)</f>
        <v>Loyal Customers</v>
      </c>
    </row>
    <row r="179" spans="1:9" x14ac:dyDescent="0.25">
      <c r="A179">
        <v>15023</v>
      </c>
      <c r="B179">
        <v>2</v>
      </c>
      <c r="C179">
        <v>11</v>
      </c>
      <c r="D179">
        <v>6720.41</v>
      </c>
      <c r="E179" cm="1">
        <f t="array" ref="E179">_xlfn.IFS(B179&lt;=_xlfn.PERCENTILE.INC(B:B, 0.2), 5, B179&lt;=_xlfn.PERCENTILE.INC(B:B, 0.4), 4, B179&lt;=_xlfn.PERCENTILE.INC(B:B, 0.6), 3, B179&lt;=_xlfn.PERCENTILE.INC(B:B, 0.8), 2, TRUE, 1)</f>
        <v>5</v>
      </c>
      <c r="F179" cm="1">
        <f t="array" ref="F179">_xlfn.IFS(C179&gt;=_xlfn.PERCENTILE.INC(C:C, 0.8), 5, C179&gt;=_xlfn.PERCENTILE.INC(C:C, 0.6), 4, C179&gt;=_xlfn.PERCENTILE.INC(C:C, 0.4), 3, C179&gt;=_xlfn.PERCENTILE.INC(C:C, 0.2), 2, TRUE, 1)</f>
        <v>5</v>
      </c>
      <c r="G179" cm="1">
        <f t="array" ref="G179">_xlfn.IFS(D179&gt;=_xlfn.PERCENTILE.INC(D:D, 0.8), 5, D179&gt;=_xlfn.PERCENTILE.INC(D:D, 0.6), 4, D179&gt;=_xlfn.PERCENTILE.INC(D:D, 0.4), 3, D179&gt;=_xlfn.PERCENTILE.INC(D:D, 0.2), 2, TRUE, 1)</f>
        <v>5</v>
      </c>
      <c r="H179" t="str">
        <f t="shared" si="2"/>
        <v>555</v>
      </c>
      <c r="I179" t="str" cm="1">
        <f t="array" ref="I179">_xlfn.IFS(
    OR(H179="555", H179="554", H179="545", H179="455"), "Champions",
    OR(H179="544", H179="454", H179="445", H179="444", H179="553"), "Loyal Customers",
    OR(H179="511", H179="512", H179="411", H179="412"), "Recent Newbies",
    OR(H179="311", H179="321", H179="312"), "Promising / Warm",
    OR(H179="255", H179="245", H179="254", H179="155"), "Can't Lose Them",
    OR(H179="111", H179="112", H179="121"), "Lost / Churned",
    TRUE, "Regular Customers"
)</f>
        <v>Champions</v>
      </c>
    </row>
    <row r="180" spans="1:9" x14ac:dyDescent="0.25">
      <c r="A180">
        <v>13576</v>
      </c>
      <c r="B180">
        <v>9</v>
      </c>
      <c r="C180">
        <v>18</v>
      </c>
      <c r="D180">
        <v>6717.34</v>
      </c>
      <c r="E180" cm="1">
        <f t="array" ref="E180">_xlfn.IFS(B180&lt;=_xlfn.PERCENTILE.INC(B:B, 0.2), 5, B180&lt;=_xlfn.PERCENTILE.INC(B:B, 0.4), 4, B180&lt;=_xlfn.PERCENTILE.INC(B:B, 0.6), 3, B180&lt;=_xlfn.PERCENTILE.INC(B:B, 0.8), 2, TRUE, 1)</f>
        <v>5</v>
      </c>
      <c r="F180" cm="1">
        <f t="array" ref="F180">_xlfn.IFS(C180&gt;=_xlfn.PERCENTILE.INC(C:C, 0.8), 5, C180&gt;=_xlfn.PERCENTILE.INC(C:C, 0.6), 4, C180&gt;=_xlfn.PERCENTILE.INC(C:C, 0.4), 3, C180&gt;=_xlfn.PERCENTILE.INC(C:C, 0.2), 2, TRUE, 1)</f>
        <v>5</v>
      </c>
      <c r="G180" cm="1">
        <f t="array" ref="G180">_xlfn.IFS(D180&gt;=_xlfn.PERCENTILE.INC(D:D, 0.8), 5, D180&gt;=_xlfn.PERCENTILE.INC(D:D, 0.6), 4, D180&gt;=_xlfn.PERCENTILE.INC(D:D, 0.4), 3, D180&gt;=_xlfn.PERCENTILE.INC(D:D, 0.2), 2, TRUE, 1)</f>
        <v>5</v>
      </c>
      <c r="H180" t="str">
        <f t="shared" si="2"/>
        <v>555</v>
      </c>
      <c r="I180" t="str" cm="1">
        <f t="array" ref="I180">_xlfn.IFS(
    OR(H180="555", H180="554", H180="545", H180="455"), "Champions",
    OR(H180="544", H180="454", H180="445", H180="444", H180="553"), "Loyal Customers",
    OR(H180="511", H180="512", H180="411", H180="412"), "Recent Newbies",
    OR(H180="311", H180="321", H180="312"), "Promising / Warm",
    OR(H180="255", H180="245", H180="254", H180="155"), "Can't Lose Them",
    OR(H180="111", H180="112", H180="121"), "Lost / Churned",
    TRUE, "Regular Customers"
)</f>
        <v>Champions</v>
      </c>
    </row>
    <row r="181" spans="1:9" x14ac:dyDescent="0.25">
      <c r="A181">
        <v>15249</v>
      </c>
      <c r="B181">
        <v>31</v>
      </c>
      <c r="C181">
        <v>13</v>
      </c>
      <c r="D181">
        <v>6688.46</v>
      </c>
      <c r="E181" cm="1">
        <f t="array" ref="E181">_xlfn.IFS(B181&lt;=_xlfn.PERCENTILE.INC(B:B, 0.2), 5, B181&lt;=_xlfn.PERCENTILE.INC(B:B, 0.4), 4, B181&lt;=_xlfn.PERCENTILE.INC(B:B, 0.6), 3, B181&lt;=_xlfn.PERCENTILE.INC(B:B, 0.8), 2, TRUE, 1)</f>
        <v>4</v>
      </c>
      <c r="F181" cm="1">
        <f t="array" ref="F181">_xlfn.IFS(C181&gt;=_xlfn.PERCENTILE.INC(C:C, 0.8), 5, C181&gt;=_xlfn.PERCENTILE.INC(C:C, 0.6), 4, C181&gt;=_xlfn.PERCENTILE.INC(C:C, 0.4), 3, C181&gt;=_xlfn.PERCENTILE.INC(C:C, 0.2), 2, TRUE, 1)</f>
        <v>5</v>
      </c>
      <c r="G181" cm="1">
        <f t="array" ref="G181">_xlfn.IFS(D181&gt;=_xlfn.PERCENTILE.INC(D:D, 0.8), 5, D181&gt;=_xlfn.PERCENTILE.INC(D:D, 0.6), 4, D181&gt;=_xlfn.PERCENTILE.INC(D:D, 0.4), 3, D181&gt;=_xlfn.PERCENTILE.INC(D:D, 0.2), 2, TRUE, 1)</f>
        <v>5</v>
      </c>
      <c r="H181" t="str">
        <f t="shared" si="2"/>
        <v>455</v>
      </c>
      <c r="I181" t="str" cm="1">
        <f t="array" ref="I181">_xlfn.IFS(
    OR(H181="555", H181="554", H181="545", H181="455"), "Champions",
    OR(H181="544", H181="454", H181="445", H181="444", H181="553"), "Loyal Customers",
    OR(H181="511", H181="512", H181="411", H181="412"), "Recent Newbies",
    OR(H181="311", H181="321", H181="312"), "Promising / Warm",
    OR(H181="255", H181="245", H181="254", H181="155"), "Can't Lose Them",
    OR(H181="111", H181="112", H181="121"), "Lost / Churned",
    TRUE, "Regular Customers"
)</f>
        <v>Champions</v>
      </c>
    </row>
    <row r="182" spans="1:9" x14ac:dyDescent="0.25">
      <c r="A182">
        <v>16746</v>
      </c>
      <c r="B182">
        <v>4</v>
      </c>
      <c r="C182">
        <v>18</v>
      </c>
      <c r="D182">
        <v>6680.11</v>
      </c>
      <c r="E182" cm="1">
        <f t="array" ref="E182">_xlfn.IFS(B182&lt;=_xlfn.PERCENTILE.INC(B:B, 0.2), 5, B182&lt;=_xlfn.PERCENTILE.INC(B:B, 0.4), 4, B182&lt;=_xlfn.PERCENTILE.INC(B:B, 0.6), 3, B182&lt;=_xlfn.PERCENTILE.INC(B:B, 0.8), 2, TRUE, 1)</f>
        <v>5</v>
      </c>
      <c r="F182" cm="1">
        <f t="array" ref="F182">_xlfn.IFS(C182&gt;=_xlfn.PERCENTILE.INC(C:C, 0.8), 5, C182&gt;=_xlfn.PERCENTILE.INC(C:C, 0.6), 4, C182&gt;=_xlfn.PERCENTILE.INC(C:C, 0.4), 3, C182&gt;=_xlfn.PERCENTILE.INC(C:C, 0.2), 2, TRUE, 1)</f>
        <v>5</v>
      </c>
      <c r="G182" cm="1">
        <f t="array" ref="G182">_xlfn.IFS(D182&gt;=_xlfn.PERCENTILE.INC(D:D, 0.8), 5, D182&gt;=_xlfn.PERCENTILE.INC(D:D, 0.6), 4, D182&gt;=_xlfn.PERCENTILE.INC(D:D, 0.4), 3, D182&gt;=_xlfn.PERCENTILE.INC(D:D, 0.2), 2, TRUE, 1)</f>
        <v>5</v>
      </c>
      <c r="H182" t="str">
        <f t="shared" si="2"/>
        <v>555</v>
      </c>
      <c r="I182" t="str" cm="1">
        <f t="array" ref="I182">_xlfn.IFS(
    OR(H182="555", H182="554", H182="545", H182="455"), "Champions",
    OR(H182="544", H182="454", H182="445", H182="444", H182="553"), "Loyal Customers",
    OR(H182="511", H182="512", H182="411", H182="412"), "Recent Newbies",
    OR(H182="311", H182="321", H182="312"), "Promising / Warm",
    OR(H182="255", H182="245", H182="254", H182="155"), "Can't Lose Them",
    OR(H182="111", H182="112", H182="121"), "Lost / Churned",
    TRUE, "Regular Customers"
)</f>
        <v>Champions</v>
      </c>
    </row>
    <row r="183" spans="1:9" x14ac:dyDescent="0.25">
      <c r="A183">
        <v>16353</v>
      </c>
      <c r="B183">
        <v>3</v>
      </c>
      <c r="C183">
        <v>23</v>
      </c>
      <c r="D183">
        <v>6675.71</v>
      </c>
      <c r="E183" cm="1">
        <f t="array" ref="E183">_xlfn.IFS(B183&lt;=_xlfn.PERCENTILE.INC(B:B, 0.2), 5, B183&lt;=_xlfn.PERCENTILE.INC(B:B, 0.4), 4, B183&lt;=_xlfn.PERCENTILE.INC(B:B, 0.6), 3, B183&lt;=_xlfn.PERCENTILE.INC(B:B, 0.8), 2, TRUE, 1)</f>
        <v>5</v>
      </c>
      <c r="F183" cm="1">
        <f t="array" ref="F183">_xlfn.IFS(C183&gt;=_xlfn.PERCENTILE.INC(C:C, 0.8), 5, C183&gt;=_xlfn.PERCENTILE.INC(C:C, 0.6), 4, C183&gt;=_xlfn.PERCENTILE.INC(C:C, 0.4), 3, C183&gt;=_xlfn.PERCENTILE.INC(C:C, 0.2), 2, TRUE, 1)</f>
        <v>5</v>
      </c>
      <c r="G183" cm="1">
        <f t="array" ref="G183">_xlfn.IFS(D183&gt;=_xlfn.PERCENTILE.INC(D:D, 0.8), 5, D183&gt;=_xlfn.PERCENTILE.INC(D:D, 0.6), 4, D183&gt;=_xlfn.PERCENTILE.INC(D:D, 0.4), 3, D183&gt;=_xlfn.PERCENTILE.INC(D:D, 0.2), 2, TRUE, 1)</f>
        <v>5</v>
      </c>
      <c r="H183" t="str">
        <f t="shared" si="2"/>
        <v>555</v>
      </c>
      <c r="I183" t="str" cm="1">
        <f t="array" ref="I183">_xlfn.IFS(
    OR(H183="555", H183="554", H183="545", H183="455"), "Champions",
    OR(H183="544", H183="454", H183="445", H183="444", H183="553"), "Loyal Customers",
    OR(H183="511", H183="512", H183="411", H183="412"), "Recent Newbies",
    OR(H183="311", H183="321", H183="312"), "Promising / Warm",
    OR(H183="255", H183="245", H183="254", H183="155"), "Can't Lose Them",
    OR(H183="111", H183="112", H183="121"), "Lost / Churned",
    TRUE, "Regular Customers"
)</f>
        <v>Champions</v>
      </c>
    </row>
    <row r="184" spans="1:9" x14ac:dyDescent="0.25">
      <c r="A184">
        <v>12626</v>
      </c>
      <c r="B184">
        <v>22</v>
      </c>
      <c r="C184">
        <v>9</v>
      </c>
      <c r="D184">
        <v>6620.48</v>
      </c>
      <c r="E184" cm="1">
        <f t="array" ref="E184">_xlfn.IFS(B184&lt;=_xlfn.PERCENTILE.INC(B:B, 0.2), 5, B184&lt;=_xlfn.PERCENTILE.INC(B:B, 0.4), 4, B184&lt;=_xlfn.PERCENTILE.INC(B:B, 0.6), 3, B184&lt;=_xlfn.PERCENTILE.INC(B:B, 0.8), 2, TRUE, 1)</f>
        <v>4</v>
      </c>
      <c r="F184" cm="1">
        <f t="array" ref="F184">_xlfn.IFS(C184&gt;=_xlfn.PERCENTILE.INC(C:C, 0.8), 5, C184&gt;=_xlfn.PERCENTILE.INC(C:C, 0.6), 4, C184&gt;=_xlfn.PERCENTILE.INC(C:C, 0.4), 3, C184&gt;=_xlfn.PERCENTILE.INC(C:C, 0.2), 2, TRUE, 1)</f>
        <v>5</v>
      </c>
      <c r="G184" cm="1">
        <f t="array" ref="G184">_xlfn.IFS(D184&gt;=_xlfn.PERCENTILE.INC(D:D, 0.8), 5, D184&gt;=_xlfn.PERCENTILE.INC(D:D, 0.6), 4, D184&gt;=_xlfn.PERCENTILE.INC(D:D, 0.4), 3, D184&gt;=_xlfn.PERCENTILE.INC(D:D, 0.2), 2, TRUE, 1)</f>
        <v>5</v>
      </c>
      <c r="H184" t="str">
        <f t="shared" si="2"/>
        <v>455</v>
      </c>
      <c r="I184" t="str" cm="1">
        <f t="array" ref="I184">_xlfn.IFS(
    OR(H184="555", H184="554", H184="545", H184="455"), "Champions",
    OR(H184="544", H184="454", H184="445", H184="444", H184="553"), "Loyal Customers",
    OR(H184="511", H184="512", H184="411", H184="412"), "Recent Newbies",
    OR(H184="311", H184="321", H184="312"), "Promising / Warm",
    OR(H184="255", H184="245", H184="254", H184="155"), "Can't Lose Them",
    OR(H184="111", H184="112", H184="121"), "Lost / Churned",
    TRUE, "Regular Customers"
)</f>
        <v>Champions</v>
      </c>
    </row>
    <row r="185" spans="1:9" x14ac:dyDescent="0.25">
      <c r="A185">
        <v>16182</v>
      </c>
      <c r="B185">
        <v>71</v>
      </c>
      <c r="C185">
        <v>4</v>
      </c>
      <c r="D185">
        <v>6617.65</v>
      </c>
      <c r="E185" cm="1">
        <f t="array" ref="E185">_xlfn.IFS(B185&lt;=_xlfn.PERCENTILE.INC(B:B, 0.2), 5, B185&lt;=_xlfn.PERCENTILE.INC(B:B, 0.4), 4, B185&lt;=_xlfn.PERCENTILE.INC(B:B, 0.6), 3, B185&lt;=_xlfn.PERCENTILE.INC(B:B, 0.8), 2, TRUE, 1)</f>
        <v>3</v>
      </c>
      <c r="F185" cm="1">
        <f t="array" ref="F185">_xlfn.IFS(C185&gt;=_xlfn.PERCENTILE.INC(C:C, 0.8), 5, C185&gt;=_xlfn.PERCENTILE.INC(C:C, 0.6), 4, C185&gt;=_xlfn.PERCENTILE.INC(C:C, 0.4), 3, C185&gt;=_xlfn.PERCENTILE.INC(C:C, 0.2), 2, TRUE, 1)</f>
        <v>4</v>
      </c>
      <c r="G185" cm="1">
        <f t="array" ref="G185">_xlfn.IFS(D185&gt;=_xlfn.PERCENTILE.INC(D:D, 0.8), 5, D185&gt;=_xlfn.PERCENTILE.INC(D:D, 0.6), 4, D185&gt;=_xlfn.PERCENTILE.INC(D:D, 0.4), 3, D185&gt;=_xlfn.PERCENTILE.INC(D:D, 0.2), 2, TRUE, 1)</f>
        <v>5</v>
      </c>
      <c r="H185" t="str">
        <f t="shared" si="2"/>
        <v>345</v>
      </c>
      <c r="I185" t="str" cm="1">
        <f t="array" ref="I185">_xlfn.IFS(
    OR(H185="555", H185="554", H185="545", H185="455"), "Champions",
    OR(H185="544", H185="454", H185="445", H185="444", H185="553"), "Loyal Customers",
    OR(H185="511", H185="512", H185="411", H185="412"), "Recent Newbies",
    OR(H185="311", H185="321", H185="312"), "Promising / Warm",
    OR(H185="255", H185="245", H185="254", H185="155"), "Can't Lose Them",
    OR(H185="111", H185="112", H185="121"), "Lost / Churned",
    TRUE, "Regular Customers"
)</f>
        <v>Regular Customers</v>
      </c>
    </row>
    <row r="186" spans="1:9" x14ac:dyDescent="0.25">
      <c r="A186">
        <v>15144</v>
      </c>
      <c r="B186">
        <v>7</v>
      </c>
      <c r="C186">
        <v>17</v>
      </c>
      <c r="D186">
        <v>6580.44</v>
      </c>
      <c r="E186" cm="1">
        <f t="array" ref="E186">_xlfn.IFS(B186&lt;=_xlfn.PERCENTILE.INC(B:B, 0.2), 5, B186&lt;=_xlfn.PERCENTILE.INC(B:B, 0.4), 4, B186&lt;=_xlfn.PERCENTILE.INC(B:B, 0.6), 3, B186&lt;=_xlfn.PERCENTILE.INC(B:B, 0.8), 2, TRUE, 1)</f>
        <v>5</v>
      </c>
      <c r="F186" cm="1">
        <f t="array" ref="F186">_xlfn.IFS(C186&gt;=_xlfn.PERCENTILE.INC(C:C, 0.8), 5, C186&gt;=_xlfn.PERCENTILE.INC(C:C, 0.6), 4, C186&gt;=_xlfn.PERCENTILE.INC(C:C, 0.4), 3, C186&gt;=_xlfn.PERCENTILE.INC(C:C, 0.2), 2, TRUE, 1)</f>
        <v>5</v>
      </c>
      <c r="G186" cm="1">
        <f t="array" ref="G186">_xlfn.IFS(D186&gt;=_xlfn.PERCENTILE.INC(D:D, 0.8), 5, D186&gt;=_xlfn.PERCENTILE.INC(D:D, 0.6), 4, D186&gt;=_xlfn.PERCENTILE.INC(D:D, 0.4), 3, D186&gt;=_xlfn.PERCENTILE.INC(D:D, 0.2), 2, TRUE, 1)</f>
        <v>5</v>
      </c>
      <c r="H186" t="str">
        <f t="shared" si="2"/>
        <v>555</v>
      </c>
      <c r="I186" t="str" cm="1">
        <f t="array" ref="I186">_xlfn.IFS(
    OR(H186="555", H186="554", H186="545", H186="455"), "Champions",
    OR(H186="544", H186="454", H186="445", H186="444", H186="553"), "Loyal Customers",
    OR(H186="511", H186="512", H186="411", H186="412"), "Recent Newbies",
    OR(H186="311", H186="321", H186="312"), "Promising / Warm",
    OR(H186="255", H186="245", H186="254", H186="155"), "Can't Lose Them",
    OR(H186="111", H186="112", H186="121"), "Lost / Churned",
    TRUE, "Regular Customers"
)</f>
        <v>Champions</v>
      </c>
    </row>
    <row r="187" spans="1:9" x14ac:dyDescent="0.25">
      <c r="A187">
        <v>12472</v>
      </c>
      <c r="B187">
        <v>31</v>
      </c>
      <c r="C187">
        <v>7</v>
      </c>
      <c r="D187">
        <v>6572.11</v>
      </c>
      <c r="E187" cm="1">
        <f t="array" ref="E187">_xlfn.IFS(B187&lt;=_xlfn.PERCENTILE.INC(B:B, 0.2), 5, B187&lt;=_xlfn.PERCENTILE.INC(B:B, 0.4), 4, B187&lt;=_xlfn.PERCENTILE.INC(B:B, 0.6), 3, B187&lt;=_xlfn.PERCENTILE.INC(B:B, 0.8), 2, TRUE, 1)</f>
        <v>4</v>
      </c>
      <c r="F187" cm="1">
        <f t="array" ref="F187">_xlfn.IFS(C187&gt;=_xlfn.PERCENTILE.INC(C:C, 0.8), 5, C187&gt;=_xlfn.PERCENTILE.INC(C:C, 0.6), 4, C187&gt;=_xlfn.PERCENTILE.INC(C:C, 0.4), 3, C187&gt;=_xlfn.PERCENTILE.INC(C:C, 0.2), 2, TRUE, 1)</f>
        <v>5</v>
      </c>
      <c r="G187" cm="1">
        <f t="array" ref="G187">_xlfn.IFS(D187&gt;=_xlfn.PERCENTILE.INC(D:D, 0.8), 5, D187&gt;=_xlfn.PERCENTILE.INC(D:D, 0.6), 4, D187&gt;=_xlfn.PERCENTILE.INC(D:D, 0.4), 3, D187&gt;=_xlfn.PERCENTILE.INC(D:D, 0.2), 2, TRUE, 1)</f>
        <v>5</v>
      </c>
      <c r="H187" t="str">
        <f t="shared" si="2"/>
        <v>455</v>
      </c>
      <c r="I187" t="str" cm="1">
        <f t="array" ref="I187">_xlfn.IFS(
    OR(H187="555", H187="554", H187="545", H187="455"), "Champions",
    OR(H187="544", H187="454", H187="445", H187="444", H187="553"), "Loyal Customers",
    OR(H187="511", H187="512", H187="411", H187="412"), "Recent Newbies",
    OR(H187="311", H187="321", H187="312"), "Promising / Warm",
    OR(H187="255", H187="245", H187="254", H187="155"), "Can't Lose Them",
    OR(H187="111", H187="112", H187="121"), "Lost / Churned",
    TRUE, "Regular Customers"
)</f>
        <v>Champions</v>
      </c>
    </row>
    <row r="188" spans="1:9" x14ac:dyDescent="0.25">
      <c r="A188">
        <v>17338</v>
      </c>
      <c r="B188">
        <v>16</v>
      </c>
      <c r="C188">
        <v>8</v>
      </c>
      <c r="D188">
        <v>6493.54</v>
      </c>
      <c r="E188" cm="1">
        <f t="array" ref="E188">_xlfn.IFS(B188&lt;=_xlfn.PERCENTILE.INC(B:B, 0.2), 5, B188&lt;=_xlfn.PERCENTILE.INC(B:B, 0.4), 4, B188&lt;=_xlfn.PERCENTILE.INC(B:B, 0.6), 3, B188&lt;=_xlfn.PERCENTILE.INC(B:B, 0.8), 2, TRUE, 1)</f>
        <v>4</v>
      </c>
      <c r="F188" cm="1">
        <f t="array" ref="F188">_xlfn.IFS(C188&gt;=_xlfn.PERCENTILE.INC(C:C, 0.8), 5, C188&gt;=_xlfn.PERCENTILE.INC(C:C, 0.6), 4, C188&gt;=_xlfn.PERCENTILE.INC(C:C, 0.4), 3, C188&gt;=_xlfn.PERCENTILE.INC(C:C, 0.2), 2, TRUE, 1)</f>
        <v>5</v>
      </c>
      <c r="G188" cm="1">
        <f t="array" ref="G188">_xlfn.IFS(D188&gt;=_xlfn.PERCENTILE.INC(D:D, 0.8), 5, D188&gt;=_xlfn.PERCENTILE.INC(D:D, 0.6), 4, D188&gt;=_xlfn.PERCENTILE.INC(D:D, 0.4), 3, D188&gt;=_xlfn.PERCENTILE.INC(D:D, 0.2), 2, TRUE, 1)</f>
        <v>5</v>
      </c>
      <c r="H188" t="str">
        <f t="shared" si="2"/>
        <v>455</v>
      </c>
      <c r="I188" t="str" cm="1">
        <f t="array" ref="I188">_xlfn.IFS(
    OR(H188="555", H188="554", H188="545", H188="455"), "Champions",
    OR(H188="544", H188="454", H188="445", H188="444", H188="553"), "Loyal Customers",
    OR(H188="511", H188="512", H188="411", H188="412"), "Recent Newbies",
    OR(H188="311", H188="321", H188="312"), "Promising / Warm",
    OR(H188="255", H188="245", H188="254", H188="155"), "Can't Lose Them",
    OR(H188="111", H188="112", H188="121"), "Lost / Churned",
    TRUE, "Regular Customers"
)</f>
        <v>Champions</v>
      </c>
    </row>
    <row r="189" spans="1:9" x14ac:dyDescent="0.25">
      <c r="A189">
        <v>18223</v>
      </c>
      <c r="B189">
        <v>4</v>
      </c>
      <c r="C189">
        <v>14</v>
      </c>
      <c r="D189">
        <v>6484.54</v>
      </c>
      <c r="E189" cm="1">
        <f t="array" ref="E189">_xlfn.IFS(B189&lt;=_xlfn.PERCENTILE.INC(B:B, 0.2), 5, B189&lt;=_xlfn.PERCENTILE.INC(B:B, 0.4), 4, B189&lt;=_xlfn.PERCENTILE.INC(B:B, 0.6), 3, B189&lt;=_xlfn.PERCENTILE.INC(B:B, 0.8), 2, TRUE, 1)</f>
        <v>5</v>
      </c>
      <c r="F189" cm="1">
        <f t="array" ref="F189">_xlfn.IFS(C189&gt;=_xlfn.PERCENTILE.INC(C:C, 0.8), 5, C189&gt;=_xlfn.PERCENTILE.INC(C:C, 0.6), 4, C189&gt;=_xlfn.PERCENTILE.INC(C:C, 0.4), 3, C189&gt;=_xlfn.PERCENTILE.INC(C:C, 0.2), 2, TRUE, 1)</f>
        <v>5</v>
      </c>
      <c r="G189" cm="1">
        <f t="array" ref="G189">_xlfn.IFS(D189&gt;=_xlfn.PERCENTILE.INC(D:D, 0.8), 5, D189&gt;=_xlfn.PERCENTILE.INC(D:D, 0.6), 4, D189&gt;=_xlfn.PERCENTILE.INC(D:D, 0.4), 3, D189&gt;=_xlfn.PERCENTILE.INC(D:D, 0.2), 2, TRUE, 1)</f>
        <v>5</v>
      </c>
      <c r="H189" t="str">
        <f t="shared" si="2"/>
        <v>555</v>
      </c>
      <c r="I189" t="str" cm="1">
        <f t="array" ref="I189">_xlfn.IFS(
    OR(H189="555", H189="554", H189="545", H189="455"), "Champions",
    OR(H189="544", H189="454", H189="445", H189="444", H189="553"), "Loyal Customers",
    OR(H189="511", H189="512", H189="411", H189="412"), "Recent Newbies",
    OR(H189="311", H189="321", H189="312"), "Promising / Warm",
    OR(H189="255", H189="245", H189="254", H189="155"), "Can't Lose Them",
    OR(H189="111", H189="112", H189="121"), "Lost / Churned",
    TRUE, "Regular Customers"
)</f>
        <v>Champions</v>
      </c>
    </row>
    <row r="190" spans="1:9" x14ac:dyDescent="0.25">
      <c r="A190">
        <v>15694</v>
      </c>
      <c r="B190">
        <v>0</v>
      </c>
      <c r="C190">
        <v>14</v>
      </c>
      <c r="D190">
        <v>6479.4</v>
      </c>
      <c r="E190" cm="1">
        <f t="array" ref="E190">_xlfn.IFS(B190&lt;=_xlfn.PERCENTILE.INC(B:B, 0.2), 5, B190&lt;=_xlfn.PERCENTILE.INC(B:B, 0.4), 4, B190&lt;=_xlfn.PERCENTILE.INC(B:B, 0.6), 3, B190&lt;=_xlfn.PERCENTILE.INC(B:B, 0.8), 2, TRUE, 1)</f>
        <v>5</v>
      </c>
      <c r="F190" cm="1">
        <f t="array" ref="F190">_xlfn.IFS(C190&gt;=_xlfn.PERCENTILE.INC(C:C, 0.8), 5, C190&gt;=_xlfn.PERCENTILE.INC(C:C, 0.6), 4, C190&gt;=_xlfn.PERCENTILE.INC(C:C, 0.4), 3, C190&gt;=_xlfn.PERCENTILE.INC(C:C, 0.2), 2, TRUE, 1)</f>
        <v>5</v>
      </c>
      <c r="G190" cm="1">
        <f t="array" ref="G190">_xlfn.IFS(D190&gt;=_xlfn.PERCENTILE.INC(D:D, 0.8), 5, D190&gt;=_xlfn.PERCENTILE.INC(D:D, 0.6), 4, D190&gt;=_xlfn.PERCENTILE.INC(D:D, 0.4), 3, D190&gt;=_xlfn.PERCENTILE.INC(D:D, 0.2), 2, TRUE, 1)</f>
        <v>5</v>
      </c>
      <c r="H190" t="str">
        <f t="shared" si="2"/>
        <v>555</v>
      </c>
      <c r="I190" t="str" cm="1">
        <f t="array" ref="I190">_xlfn.IFS(
    OR(H190="555", H190="554", H190="545", H190="455"), "Champions",
    OR(H190="544", H190="454", H190="445", H190="444", H190="553"), "Loyal Customers",
    OR(H190="511", H190="512", H190="411", H190="412"), "Recent Newbies",
    OR(H190="311", H190="321", H190="312"), "Promising / Warm",
    OR(H190="255", H190="245", H190="254", H190="155"), "Can't Lose Them",
    OR(H190="111", H190="112", H190="121"), "Lost / Churned",
    TRUE, "Regular Customers"
)</f>
        <v>Champions</v>
      </c>
    </row>
    <row r="191" spans="1:9" x14ac:dyDescent="0.25">
      <c r="A191">
        <v>13225</v>
      </c>
      <c r="B191">
        <v>2</v>
      </c>
      <c r="C191">
        <v>7</v>
      </c>
      <c r="D191">
        <v>6463.84</v>
      </c>
      <c r="E191" cm="1">
        <f t="array" ref="E191">_xlfn.IFS(B191&lt;=_xlfn.PERCENTILE.INC(B:B, 0.2), 5, B191&lt;=_xlfn.PERCENTILE.INC(B:B, 0.4), 4, B191&lt;=_xlfn.PERCENTILE.INC(B:B, 0.6), 3, B191&lt;=_xlfn.PERCENTILE.INC(B:B, 0.8), 2, TRUE, 1)</f>
        <v>5</v>
      </c>
      <c r="F191" cm="1">
        <f t="array" ref="F191">_xlfn.IFS(C191&gt;=_xlfn.PERCENTILE.INC(C:C, 0.8), 5, C191&gt;=_xlfn.PERCENTILE.INC(C:C, 0.6), 4, C191&gt;=_xlfn.PERCENTILE.INC(C:C, 0.4), 3, C191&gt;=_xlfn.PERCENTILE.INC(C:C, 0.2), 2, TRUE, 1)</f>
        <v>5</v>
      </c>
      <c r="G191" cm="1">
        <f t="array" ref="G191">_xlfn.IFS(D191&gt;=_xlfn.PERCENTILE.INC(D:D, 0.8), 5, D191&gt;=_xlfn.PERCENTILE.INC(D:D, 0.6), 4, D191&gt;=_xlfn.PERCENTILE.INC(D:D, 0.4), 3, D191&gt;=_xlfn.PERCENTILE.INC(D:D, 0.2), 2, TRUE, 1)</f>
        <v>5</v>
      </c>
      <c r="H191" t="str">
        <f t="shared" si="2"/>
        <v>555</v>
      </c>
      <c r="I191" t="str" cm="1">
        <f t="array" ref="I191">_xlfn.IFS(
    OR(H191="555", H191="554", H191="545", H191="455"), "Champions",
    OR(H191="544", H191="454", H191="445", H191="444", H191="553"), "Loyal Customers",
    OR(H191="511", H191="512", H191="411", H191="412"), "Recent Newbies",
    OR(H191="311", H191="321", H191="312"), "Promising / Warm",
    OR(H191="255", H191="245", H191="254", H191="155"), "Can't Lose Them",
    OR(H191="111", H191="112", H191="121"), "Lost / Churned",
    TRUE, "Regular Customers"
)</f>
        <v>Champions</v>
      </c>
    </row>
    <row r="192" spans="1:9" x14ac:dyDescent="0.25">
      <c r="A192">
        <v>13102</v>
      </c>
      <c r="B192">
        <v>0</v>
      </c>
      <c r="C192">
        <v>24</v>
      </c>
      <c r="D192">
        <v>6424.09</v>
      </c>
      <c r="E192" cm="1">
        <f t="array" ref="E192">_xlfn.IFS(B192&lt;=_xlfn.PERCENTILE.INC(B:B, 0.2), 5, B192&lt;=_xlfn.PERCENTILE.INC(B:B, 0.4), 4, B192&lt;=_xlfn.PERCENTILE.INC(B:B, 0.6), 3, B192&lt;=_xlfn.PERCENTILE.INC(B:B, 0.8), 2, TRUE, 1)</f>
        <v>5</v>
      </c>
      <c r="F192" cm="1">
        <f t="array" ref="F192">_xlfn.IFS(C192&gt;=_xlfn.PERCENTILE.INC(C:C, 0.8), 5, C192&gt;=_xlfn.PERCENTILE.INC(C:C, 0.6), 4, C192&gt;=_xlfn.PERCENTILE.INC(C:C, 0.4), 3, C192&gt;=_xlfn.PERCENTILE.INC(C:C, 0.2), 2, TRUE, 1)</f>
        <v>5</v>
      </c>
      <c r="G192" cm="1">
        <f t="array" ref="G192">_xlfn.IFS(D192&gt;=_xlfn.PERCENTILE.INC(D:D, 0.8), 5, D192&gt;=_xlfn.PERCENTILE.INC(D:D, 0.6), 4, D192&gt;=_xlfn.PERCENTILE.INC(D:D, 0.4), 3, D192&gt;=_xlfn.PERCENTILE.INC(D:D, 0.2), 2, TRUE, 1)</f>
        <v>5</v>
      </c>
      <c r="H192" t="str">
        <f t="shared" si="2"/>
        <v>555</v>
      </c>
      <c r="I192" t="str" cm="1">
        <f t="array" ref="I192">_xlfn.IFS(
    OR(H192="555", H192="554", H192="545", H192="455"), "Champions",
    OR(H192="544", H192="454", H192="445", H192="444", H192="553"), "Loyal Customers",
    OR(H192="511", H192="512", H192="411", H192="412"), "Recent Newbies",
    OR(H192="311", H192="321", H192="312"), "Promising / Warm",
    OR(H192="255", H192="245", H192="254", H192="155"), "Can't Lose Them",
    OR(H192="111", H192="112", H192="121"), "Lost / Churned",
    TRUE, "Regular Customers"
)</f>
        <v>Champions</v>
      </c>
    </row>
    <row r="193" spans="1:9" x14ac:dyDescent="0.25">
      <c r="A193">
        <v>12431</v>
      </c>
      <c r="B193">
        <v>35</v>
      </c>
      <c r="C193">
        <v>15</v>
      </c>
      <c r="D193">
        <v>6419.95</v>
      </c>
      <c r="E193" cm="1">
        <f t="array" ref="E193">_xlfn.IFS(B193&lt;=_xlfn.PERCENTILE.INC(B:B, 0.2), 5, B193&lt;=_xlfn.PERCENTILE.INC(B:B, 0.4), 4, B193&lt;=_xlfn.PERCENTILE.INC(B:B, 0.6), 3, B193&lt;=_xlfn.PERCENTILE.INC(B:B, 0.8), 2, TRUE, 1)</f>
        <v>3</v>
      </c>
      <c r="F193" cm="1">
        <f t="array" ref="F193">_xlfn.IFS(C193&gt;=_xlfn.PERCENTILE.INC(C:C, 0.8), 5, C193&gt;=_xlfn.PERCENTILE.INC(C:C, 0.6), 4, C193&gt;=_xlfn.PERCENTILE.INC(C:C, 0.4), 3, C193&gt;=_xlfn.PERCENTILE.INC(C:C, 0.2), 2, TRUE, 1)</f>
        <v>5</v>
      </c>
      <c r="G193" cm="1">
        <f t="array" ref="G193">_xlfn.IFS(D193&gt;=_xlfn.PERCENTILE.INC(D:D, 0.8), 5, D193&gt;=_xlfn.PERCENTILE.INC(D:D, 0.6), 4, D193&gt;=_xlfn.PERCENTILE.INC(D:D, 0.4), 3, D193&gt;=_xlfn.PERCENTILE.INC(D:D, 0.2), 2, TRUE, 1)</f>
        <v>5</v>
      </c>
      <c r="H193" t="str">
        <f t="shared" si="2"/>
        <v>355</v>
      </c>
      <c r="I193" t="str" cm="1">
        <f t="array" ref="I193">_xlfn.IFS(
    OR(H193="555", H193="554", H193="545", H193="455"), "Champions",
    OR(H193="544", H193="454", H193="445", H193="444", H193="553"), "Loyal Customers",
    OR(H193="511", H193="512", H193="411", H193="412"), "Recent Newbies",
    OR(H193="311", H193="321", H193="312"), "Promising / Warm",
    OR(H193="255", H193="245", H193="254", H193="155"), "Can't Lose Them",
    OR(H193="111", H193="112", H193="121"), "Lost / Churned",
    TRUE, "Regular Customers"
)</f>
        <v>Regular Customers</v>
      </c>
    </row>
    <row r="194" spans="1:9" x14ac:dyDescent="0.25">
      <c r="A194">
        <v>16814</v>
      </c>
      <c r="B194">
        <v>13</v>
      </c>
      <c r="C194">
        <v>21</v>
      </c>
      <c r="D194">
        <v>6416.7</v>
      </c>
      <c r="E194" cm="1">
        <f t="array" ref="E194">_xlfn.IFS(B194&lt;=_xlfn.PERCENTILE.INC(B:B, 0.2), 5, B194&lt;=_xlfn.PERCENTILE.INC(B:B, 0.4), 4, B194&lt;=_xlfn.PERCENTILE.INC(B:B, 0.6), 3, B194&lt;=_xlfn.PERCENTILE.INC(B:B, 0.8), 2, TRUE, 1)</f>
        <v>4</v>
      </c>
      <c r="F194" cm="1">
        <f t="array" ref="F194">_xlfn.IFS(C194&gt;=_xlfn.PERCENTILE.INC(C:C, 0.8), 5, C194&gt;=_xlfn.PERCENTILE.INC(C:C, 0.6), 4, C194&gt;=_xlfn.PERCENTILE.INC(C:C, 0.4), 3, C194&gt;=_xlfn.PERCENTILE.INC(C:C, 0.2), 2, TRUE, 1)</f>
        <v>5</v>
      </c>
      <c r="G194" cm="1">
        <f t="array" ref="G194">_xlfn.IFS(D194&gt;=_xlfn.PERCENTILE.INC(D:D, 0.8), 5, D194&gt;=_xlfn.PERCENTILE.INC(D:D, 0.6), 4, D194&gt;=_xlfn.PERCENTILE.INC(D:D, 0.4), 3, D194&gt;=_xlfn.PERCENTILE.INC(D:D, 0.2), 2, TRUE, 1)</f>
        <v>5</v>
      </c>
      <c r="H194" t="str">
        <f t="shared" si="2"/>
        <v>455</v>
      </c>
      <c r="I194" t="str" cm="1">
        <f t="array" ref="I194">_xlfn.IFS(
    OR(H194="555", H194="554", H194="545", H194="455"), "Champions",
    OR(H194="544", H194="454", H194="445", H194="444", H194="553"), "Loyal Customers",
    OR(H194="511", H194="512", H194="411", H194="412"), "Recent Newbies",
    OR(H194="311", H194="321", H194="312"), "Promising / Warm",
    OR(H194="255", H194="245", H194="254", H194="155"), "Can't Lose Them",
    OR(H194="111", H194="112", H194="121"), "Lost / Churned",
    TRUE, "Regular Customers"
)</f>
        <v>Champions</v>
      </c>
    </row>
    <row r="195" spans="1:9" x14ac:dyDescent="0.25">
      <c r="A195">
        <v>13871</v>
      </c>
      <c r="B195">
        <v>22</v>
      </c>
      <c r="C195">
        <v>13</v>
      </c>
      <c r="D195">
        <v>6403.25</v>
      </c>
      <c r="E195" cm="1">
        <f t="array" ref="E195">_xlfn.IFS(B195&lt;=_xlfn.PERCENTILE.INC(B:B, 0.2), 5, B195&lt;=_xlfn.PERCENTILE.INC(B:B, 0.4), 4, B195&lt;=_xlfn.PERCENTILE.INC(B:B, 0.6), 3, B195&lt;=_xlfn.PERCENTILE.INC(B:B, 0.8), 2, TRUE, 1)</f>
        <v>4</v>
      </c>
      <c r="F195" cm="1">
        <f t="array" ref="F195">_xlfn.IFS(C195&gt;=_xlfn.PERCENTILE.INC(C:C, 0.8), 5, C195&gt;=_xlfn.PERCENTILE.INC(C:C, 0.6), 4, C195&gt;=_xlfn.PERCENTILE.INC(C:C, 0.4), 3, C195&gt;=_xlfn.PERCENTILE.INC(C:C, 0.2), 2, TRUE, 1)</f>
        <v>5</v>
      </c>
      <c r="G195" cm="1">
        <f t="array" ref="G195">_xlfn.IFS(D195&gt;=_xlfn.PERCENTILE.INC(D:D, 0.8), 5, D195&gt;=_xlfn.PERCENTILE.INC(D:D, 0.6), 4, D195&gt;=_xlfn.PERCENTILE.INC(D:D, 0.4), 3, D195&gt;=_xlfn.PERCENTILE.INC(D:D, 0.2), 2, TRUE, 1)</f>
        <v>5</v>
      </c>
      <c r="H195" t="str">
        <f t="shared" ref="H195:H258" si="3">E195 &amp; F195 &amp; G195</f>
        <v>455</v>
      </c>
      <c r="I195" t="str" cm="1">
        <f t="array" ref="I195">_xlfn.IFS(
    OR(H195="555", H195="554", H195="545", H195="455"), "Champions",
    OR(H195="544", H195="454", H195="445", H195="444", H195="553"), "Loyal Customers",
    OR(H195="511", H195="512", H195="411", H195="412"), "Recent Newbies",
    OR(H195="311", H195="321", H195="312"), "Promising / Warm",
    OR(H195="255", H195="245", H195="254", H195="155"), "Can't Lose Them",
    OR(H195="111", H195="112", H195="121"), "Lost / Churned",
    TRUE, "Regular Customers"
)</f>
        <v>Champions</v>
      </c>
    </row>
    <row r="196" spans="1:9" x14ac:dyDescent="0.25">
      <c r="A196">
        <v>12359</v>
      </c>
      <c r="B196">
        <v>57</v>
      </c>
      <c r="C196">
        <v>4</v>
      </c>
      <c r="D196">
        <v>6310.03</v>
      </c>
      <c r="E196" cm="1">
        <f t="array" ref="E196">_xlfn.IFS(B196&lt;=_xlfn.PERCENTILE.INC(B:B, 0.2), 5, B196&lt;=_xlfn.PERCENTILE.INC(B:B, 0.4), 4, B196&lt;=_xlfn.PERCENTILE.INC(B:B, 0.6), 3, B196&lt;=_xlfn.PERCENTILE.INC(B:B, 0.8), 2, TRUE, 1)</f>
        <v>3</v>
      </c>
      <c r="F196" cm="1">
        <f t="array" ref="F196">_xlfn.IFS(C196&gt;=_xlfn.PERCENTILE.INC(C:C, 0.8), 5, C196&gt;=_xlfn.PERCENTILE.INC(C:C, 0.6), 4, C196&gt;=_xlfn.PERCENTILE.INC(C:C, 0.4), 3, C196&gt;=_xlfn.PERCENTILE.INC(C:C, 0.2), 2, TRUE, 1)</f>
        <v>4</v>
      </c>
      <c r="G196" cm="1">
        <f t="array" ref="G196">_xlfn.IFS(D196&gt;=_xlfn.PERCENTILE.INC(D:D, 0.8), 5, D196&gt;=_xlfn.PERCENTILE.INC(D:D, 0.6), 4, D196&gt;=_xlfn.PERCENTILE.INC(D:D, 0.4), 3, D196&gt;=_xlfn.PERCENTILE.INC(D:D, 0.2), 2, TRUE, 1)</f>
        <v>5</v>
      </c>
      <c r="H196" t="str">
        <f t="shared" si="3"/>
        <v>345</v>
      </c>
      <c r="I196" t="str" cm="1">
        <f t="array" ref="I196">_xlfn.IFS(
    OR(H196="555", H196="554", H196="545", H196="455"), "Champions",
    OR(H196="544", H196="454", H196="445", H196="444", H196="553"), "Loyal Customers",
    OR(H196="511", H196="512", H196="411", H196="412"), "Recent Newbies",
    OR(H196="311", H196="321", H196="312"), "Promising / Warm",
    OR(H196="255", H196="245", H196="254", H196="155"), "Can't Lose Them",
    OR(H196="111", H196="112", H196="121"), "Lost / Churned",
    TRUE, "Regular Customers"
)</f>
        <v>Regular Customers</v>
      </c>
    </row>
    <row r="197" spans="1:9" x14ac:dyDescent="0.25">
      <c r="A197">
        <v>13668</v>
      </c>
      <c r="B197">
        <v>2</v>
      </c>
      <c r="C197">
        <v>21</v>
      </c>
      <c r="D197">
        <v>6309.83</v>
      </c>
      <c r="E197" cm="1">
        <f t="array" ref="E197">_xlfn.IFS(B197&lt;=_xlfn.PERCENTILE.INC(B:B, 0.2), 5, B197&lt;=_xlfn.PERCENTILE.INC(B:B, 0.4), 4, B197&lt;=_xlfn.PERCENTILE.INC(B:B, 0.6), 3, B197&lt;=_xlfn.PERCENTILE.INC(B:B, 0.8), 2, TRUE, 1)</f>
        <v>5</v>
      </c>
      <c r="F197" cm="1">
        <f t="array" ref="F197">_xlfn.IFS(C197&gt;=_xlfn.PERCENTILE.INC(C:C, 0.8), 5, C197&gt;=_xlfn.PERCENTILE.INC(C:C, 0.6), 4, C197&gt;=_xlfn.PERCENTILE.INC(C:C, 0.4), 3, C197&gt;=_xlfn.PERCENTILE.INC(C:C, 0.2), 2, TRUE, 1)</f>
        <v>5</v>
      </c>
      <c r="G197" cm="1">
        <f t="array" ref="G197">_xlfn.IFS(D197&gt;=_xlfn.PERCENTILE.INC(D:D, 0.8), 5, D197&gt;=_xlfn.PERCENTILE.INC(D:D, 0.6), 4, D197&gt;=_xlfn.PERCENTILE.INC(D:D, 0.4), 3, D197&gt;=_xlfn.PERCENTILE.INC(D:D, 0.2), 2, TRUE, 1)</f>
        <v>5</v>
      </c>
      <c r="H197" t="str">
        <f t="shared" si="3"/>
        <v>555</v>
      </c>
      <c r="I197" t="str" cm="1">
        <f t="array" ref="I197">_xlfn.IFS(
    OR(H197="555", H197="554", H197="545", H197="455"), "Champions",
    OR(H197="544", H197="454", H197="445", H197="444", H197="553"), "Loyal Customers",
    OR(H197="511", H197="512", H197="411", H197="412"), "Recent Newbies",
    OR(H197="311", H197="321", H197="312"), "Promising / Warm",
    OR(H197="255", H197="245", H197="254", H197="155"), "Can't Lose Them",
    OR(H197="111", H197="112", H197="121"), "Lost / Churned",
    TRUE, "Regular Customers"
)</f>
        <v>Champions</v>
      </c>
    </row>
    <row r="198" spans="1:9" x14ac:dyDescent="0.25">
      <c r="A198">
        <v>13709</v>
      </c>
      <c r="B198">
        <v>3</v>
      </c>
      <c r="C198">
        <v>13</v>
      </c>
      <c r="D198">
        <v>6307.65</v>
      </c>
      <c r="E198" cm="1">
        <f t="array" ref="E198">_xlfn.IFS(B198&lt;=_xlfn.PERCENTILE.INC(B:B, 0.2), 5, B198&lt;=_xlfn.PERCENTILE.INC(B:B, 0.4), 4, B198&lt;=_xlfn.PERCENTILE.INC(B:B, 0.6), 3, B198&lt;=_xlfn.PERCENTILE.INC(B:B, 0.8), 2, TRUE, 1)</f>
        <v>5</v>
      </c>
      <c r="F198" cm="1">
        <f t="array" ref="F198">_xlfn.IFS(C198&gt;=_xlfn.PERCENTILE.INC(C:C, 0.8), 5, C198&gt;=_xlfn.PERCENTILE.INC(C:C, 0.6), 4, C198&gt;=_xlfn.PERCENTILE.INC(C:C, 0.4), 3, C198&gt;=_xlfn.PERCENTILE.INC(C:C, 0.2), 2, TRUE, 1)</f>
        <v>5</v>
      </c>
      <c r="G198" cm="1">
        <f t="array" ref="G198">_xlfn.IFS(D198&gt;=_xlfn.PERCENTILE.INC(D:D, 0.8), 5, D198&gt;=_xlfn.PERCENTILE.INC(D:D, 0.6), 4, D198&gt;=_xlfn.PERCENTILE.INC(D:D, 0.4), 3, D198&gt;=_xlfn.PERCENTILE.INC(D:D, 0.2), 2, TRUE, 1)</f>
        <v>5</v>
      </c>
      <c r="H198" t="str">
        <f t="shared" si="3"/>
        <v>555</v>
      </c>
      <c r="I198" t="str" cm="1">
        <f t="array" ref="I198">_xlfn.IFS(
    OR(H198="555", H198="554", H198="545", H198="455"), "Champions",
    OR(H198="544", H198="454", H198="445", H198="444", H198="553"), "Loyal Customers",
    OR(H198="511", H198="512", H198="411", H198="412"), "Recent Newbies",
    OR(H198="311", H198="321", H198="312"), "Promising / Warm",
    OR(H198="255", H198="245", H198="254", H198="155"), "Can't Lose Them",
    OR(H198="111", H198="112", H198="121"), "Lost / Churned",
    TRUE, "Regular Customers"
)</f>
        <v>Champions</v>
      </c>
    </row>
    <row r="199" spans="1:9" x14ac:dyDescent="0.25">
      <c r="A199">
        <v>15005</v>
      </c>
      <c r="B199">
        <v>15</v>
      </c>
      <c r="C199">
        <v>28</v>
      </c>
      <c r="D199">
        <v>6295.37</v>
      </c>
      <c r="E199" cm="1">
        <f t="array" ref="E199">_xlfn.IFS(B199&lt;=_xlfn.PERCENTILE.INC(B:B, 0.2), 5, B199&lt;=_xlfn.PERCENTILE.INC(B:B, 0.4), 4, B199&lt;=_xlfn.PERCENTILE.INC(B:B, 0.6), 3, B199&lt;=_xlfn.PERCENTILE.INC(B:B, 0.8), 2, TRUE, 1)</f>
        <v>4</v>
      </c>
      <c r="F199" cm="1">
        <f t="array" ref="F199">_xlfn.IFS(C199&gt;=_xlfn.PERCENTILE.INC(C:C, 0.8), 5, C199&gt;=_xlfn.PERCENTILE.INC(C:C, 0.6), 4, C199&gt;=_xlfn.PERCENTILE.INC(C:C, 0.4), 3, C199&gt;=_xlfn.PERCENTILE.INC(C:C, 0.2), 2, TRUE, 1)</f>
        <v>5</v>
      </c>
      <c r="G199" cm="1">
        <f t="array" ref="G199">_xlfn.IFS(D199&gt;=_xlfn.PERCENTILE.INC(D:D, 0.8), 5, D199&gt;=_xlfn.PERCENTILE.INC(D:D, 0.6), 4, D199&gt;=_xlfn.PERCENTILE.INC(D:D, 0.4), 3, D199&gt;=_xlfn.PERCENTILE.INC(D:D, 0.2), 2, TRUE, 1)</f>
        <v>5</v>
      </c>
      <c r="H199" t="str">
        <f t="shared" si="3"/>
        <v>455</v>
      </c>
      <c r="I199" t="str" cm="1">
        <f t="array" ref="I199">_xlfn.IFS(
    OR(H199="555", H199="554", H199="545", H199="455"), "Champions",
    OR(H199="544", H199="454", H199="445", H199="444", H199="553"), "Loyal Customers",
    OR(H199="511", H199="512", H199="411", H199="412"), "Recent Newbies",
    OR(H199="311", H199="321", H199="312"), "Promising / Warm",
    OR(H199="255", H199="245", H199="254", H199="155"), "Can't Lose Them",
    OR(H199="111", H199="112", H199="121"), "Lost / Churned",
    TRUE, "Regular Customers"
)</f>
        <v>Champions</v>
      </c>
    </row>
    <row r="200" spans="1:9" x14ac:dyDescent="0.25">
      <c r="A200">
        <v>16126</v>
      </c>
      <c r="B200">
        <v>28</v>
      </c>
      <c r="C200">
        <v>4</v>
      </c>
      <c r="D200">
        <v>6287.77</v>
      </c>
      <c r="E200" cm="1">
        <f t="array" ref="E200">_xlfn.IFS(B200&lt;=_xlfn.PERCENTILE.INC(B:B, 0.2), 5, B200&lt;=_xlfn.PERCENTILE.INC(B:B, 0.4), 4, B200&lt;=_xlfn.PERCENTILE.INC(B:B, 0.6), 3, B200&lt;=_xlfn.PERCENTILE.INC(B:B, 0.8), 2, TRUE, 1)</f>
        <v>4</v>
      </c>
      <c r="F200" cm="1">
        <f t="array" ref="F200">_xlfn.IFS(C200&gt;=_xlfn.PERCENTILE.INC(C:C, 0.8), 5, C200&gt;=_xlfn.PERCENTILE.INC(C:C, 0.6), 4, C200&gt;=_xlfn.PERCENTILE.INC(C:C, 0.4), 3, C200&gt;=_xlfn.PERCENTILE.INC(C:C, 0.2), 2, TRUE, 1)</f>
        <v>4</v>
      </c>
      <c r="G200" cm="1">
        <f t="array" ref="G200">_xlfn.IFS(D200&gt;=_xlfn.PERCENTILE.INC(D:D, 0.8), 5, D200&gt;=_xlfn.PERCENTILE.INC(D:D, 0.6), 4, D200&gt;=_xlfn.PERCENTILE.INC(D:D, 0.4), 3, D200&gt;=_xlfn.PERCENTILE.INC(D:D, 0.2), 2, TRUE, 1)</f>
        <v>5</v>
      </c>
      <c r="H200" t="str">
        <f t="shared" si="3"/>
        <v>445</v>
      </c>
      <c r="I200" t="str" cm="1">
        <f t="array" ref="I200">_xlfn.IFS(
    OR(H200="555", H200="554", H200="545", H200="455"), "Champions",
    OR(H200="544", H200="454", H200="445", H200="444", H200="553"), "Loyal Customers",
    OR(H200="511", H200="512", H200="411", H200="412"), "Recent Newbies",
    OR(H200="311", H200="321", H200="312"), "Promising / Warm",
    OR(H200="255", H200="245", H200="254", H200="155"), "Can't Lose Them",
    OR(H200="111", H200="112", H200="121"), "Lost / Churned",
    TRUE, "Regular Customers"
)</f>
        <v>Loyal Customers</v>
      </c>
    </row>
    <row r="201" spans="1:9" x14ac:dyDescent="0.25">
      <c r="A201">
        <v>17315</v>
      </c>
      <c r="B201">
        <v>1</v>
      </c>
      <c r="C201">
        <v>38</v>
      </c>
      <c r="D201">
        <v>6281.23</v>
      </c>
      <c r="E201" cm="1">
        <f t="array" ref="E201">_xlfn.IFS(B201&lt;=_xlfn.PERCENTILE.INC(B:B, 0.2), 5, B201&lt;=_xlfn.PERCENTILE.INC(B:B, 0.4), 4, B201&lt;=_xlfn.PERCENTILE.INC(B:B, 0.6), 3, B201&lt;=_xlfn.PERCENTILE.INC(B:B, 0.8), 2, TRUE, 1)</f>
        <v>5</v>
      </c>
      <c r="F201" cm="1">
        <f t="array" ref="F201">_xlfn.IFS(C201&gt;=_xlfn.PERCENTILE.INC(C:C, 0.8), 5, C201&gt;=_xlfn.PERCENTILE.INC(C:C, 0.6), 4, C201&gt;=_xlfn.PERCENTILE.INC(C:C, 0.4), 3, C201&gt;=_xlfn.PERCENTILE.INC(C:C, 0.2), 2, TRUE, 1)</f>
        <v>5</v>
      </c>
      <c r="G201" cm="1">
        <f t="array" ref="G201">_xlfn.IFS(D201&gt;=_xlfn.PERCENTILE.INC(D:D, 0.8), 5, D201&gt;=_xlfn.PERCENTILE.INC(D:D, 0.6), 4, D201&gt;=_xlfn.PERCENTILE.INC(D:D, 0.4), 3, D201&gt;=_xlfn.PERCENTILE.INC(D:D, 0.2), 2, TRUE, 1)</f>
        <v>5</v>
      </c>
      <c r="H201" t="str">
        <f t="shared" si="3"/>
        <v>555</v>
      </c>
      <c r="I201" t="str" cm="1">
        <f t="array" ref="I201">_xlfn.IFS(
    OR(H201="555", H201="554", H201="545", H201="455"), "Champions",
    OR(H201="544", H201="454", H201="445", H201="444", H201="553"), "Loyal Customers",
    OR(H201="511", H201="512", H201="411", H201="412"), "Recent Newbies",
    OR(H201="311", H201="321", H201="312"), "Promising / Warm",
    OR(H201="255", H201="245", H201="254", H201="155"), "Can't Lose Them",
    OR(H201="111", H201="112", H201="121"), "Lost / Churned",
    TRUE, "Regular Customers"
)</f>
        <v>Champions</v>
      </c>
    </row>
    <row r="202" spans="1:9" x14ac:dyDescent="0.25">
      <c r="A202">
        <v>14057</v>
      </c>
      <c r="B202">
        <v>23</v>
      </c>
      <c r="C202">
        <v>17</v>
      </c>
      <c r="D202">
        <v>6211.66</v>
      </c>
      <c r="E202" cm="1">
        <f t="array" ref="E202">_xlfn.IFS(B202&lt;=_xlfn.PERCENTILE.INC(B:B, 0.2), 5, B202&lt;=_xlfn.PERCENTILE.INC(B:B, 0.4), 4, B202&lt;=_xlfn.PERCENTILE.INC(B:B, 0.6), 3, B202&lt;=_xlfn.PERCENTILE.INC(B:B, 0.8), 2, TRUE, 1)</f>
        <v>4</v>
      </c>
      <c r="F202" cm="1">
        <f t="array" ref="F202">_xlfn.IFS(C202&gt;=_xlfn.PERCENTILE.INC(C:C, 0.8), 5, C202&gt;=_xlfn.PERCENTILE.INC(C:C, 0.6), 4, C202&gt;=_xlfn.PERCENTILE.INC(C:C, 0.4), 3, C202&gt;=_xlfn.PERCENTILE.INC(C:C, 0.2), 2, TRUE, 1)</f>
        <v>5</v>
      </c>
      <c r="G202" cm="1">
        <f t="array" ref="G202">_xlfn.IFS(D202&gt;=_xlfn.PERCENTILE.INC(D:D, 0.8), 5, D202&gt;=_xlfn.PERCENTILE.INC(D:D, 0.6), 4, D202&gt;=_xlfn.PERCENTILE.INC(D:D, 0.4), 3, D202&gt;=_xlfn.PERCENTILE.INC(D:D, 0.2), 2, TRUE, 1)</f>
        <v>5</v>
      </c>
      <c r="H202" t="str">
        <f t="shared" si="3"/>
        <v>455</v>
      </c>
      <c r="I202" t="str" cm="1">
        <f t="array" ref="I202">_xlfn.IFS(
    OR(H202="555", H202="554", H202="545", H202="455"), "Champions",
    OR(H202="544", H202="454", H202="445", H202="444", H202="553"), "Loyal Customers",
    OR(H202="511", H202="512", H202="411", H202="412"), "Recent Newbies",
    OR(H202="311", H202="321", H202="312"), "Promising / Warm",
    OR(H202="255", H202="245", H202="254", H202="155"), "Can't Lose Them",
    OR(H202="111", H202="112", H202="121"), "Lost / Churned",
    TRUE, "Regular Customers"
)</f>
        <v>Champions</v>
      </c>
    </row>
    <row r="203" spans="1:9" x14ac:dyDescent="0.25">
      <c r="A203">
        <v>12357</v>
      </c>
      <c r="B203">
        <v>32</v>
      </c>
      <c r="C203">
        <v>1</v>
      </c>
      <c r="D203">
        <v>6207.67</v>
      </c>
      <c r="E203" cm="1">
        <f t="array" ref="E203">_xlfn.IFS(B203&lt;=_xlfn.PERCENTILE.INC(B:B, 0.2), 5, B203&lt;=_xlfn.PERCENTILE.INC(B:B, 0.4), 4, B203&lt;=_xlfn.PERCENTILE.INC(B:B, 0.6), 3, B203&lt;=_xlfn.PERCENTILE.INC(B:B, 0.8), 2, TRUE, 1)</f>
        <v>4</v>
      </c>
      <c r="F203" cm="1">
        <f t="array" ref="F203">_xlfn.IFS(C203&gt;=_xlfn.PERCENTILE.INC(C:C, 0.8), 5, C203&gt;=_xlfn.PERCENTILE.INC(C:C, 0.6), 4, C203&gt;=_xlfn.PERCENTILE.INC(C:C, 0.4), 3, C203&gt;=_xlfn.PERCENTILE.INC(C:C, 0.2), 2, TRUE, 1)</f>
        <v>2</v>
      </c>
      <c r="G203" cm="1">
        <f t="array" ref="G203">_xlfn.IFS(D203&gt;=_xlfn.PERCENTILE.INC(D:D, 0.8), 5, D203&gt;=_xlfn.PERCENTILE.INC(D:D, 0.6), 4, D203&gt;=_xlfn.PERCENTILE.INC(D:D, 0.4), 3, D203&gt;=_xlfn.PERCENTILE.INC(D:D, 0.2), 2, TRUE, 1)</f>
        <v>5</v>
      </c>
      <c r="H203" t="str">
        <f t="shared" si="3"/>
        <v>425</v>
      </c>
      <c r="I203" t="str" cm="1">
        <f t="array" ref="I203">_xlfn.IFS(
    OR(H203="555", H203="554", H203="545", H203="455"), "Champions",
    OR(H203="544", H203="454", H203="445", H203="444", H203="553"), "Loyal Customers",
    OR(H203="511", H203="512", H203="411", H203="412"), "Recent Newbies",
    OR(H203="311", H203="321", H203="312"), "Promising / Warm",
    OR(H203="255", H203="245", H203="254", H203="155"), "Can't Lose Them",
    OR(H203="111", H203="112", H203="121"), "Lost / Churned",
    TRUE, "Regular Customers"
)</f>
        <v>Regular Customers</v>
      </c>
    </row>
    <row r="204" spans="1:9" x14ac:dyDescent="0.25">
      <c r="A204">
        <v>14060</v>
      </c>
      <c r="B204">
        <v>4</v>
      </c>
      <c r="C204">
        <v>19</v>
      </c>
      <c r="D204">
        <v>6140.42</v>
      </c>
      <c r="E204" cm="1">
        <f t="array" ref="E204">_xlfn.IFS(B204&lt;=_xlfn.PERCENTILE.INC(B:B, 0.2), 5, B204&lt;=_xlfn.PERCENTILE.INC(B:B, 0.4), 4, B204&lt;=_xlfn.PERCENTILE.INC(B:B, 0.6), 3, B204&lt;=_xlfn.PERCENTILE.INC(B:B, 0.8), 2, TRUE, 1)</f>
        <v>5</v>
      </c>
      <c r="F204" cm="1">
        <f t="array" ref="F204">_xlfn.IFS(C204&gt;=_xlfn.PERCENTILE.INC(C:C, 0.8), 5, C204&gt;=_xlfn.PERCENTILE.INC(C:C, 0.6), 4, C204&gt;=_xlfn.PERCENTILE.INC(C:C, 0.4), 3, C204&gt;=_xlfn.PERCENTILE.INC(C:C, 0.2), 2, TRUE, 1)</f>
        <v>5</v>
      </c>
      <c r="G204" cm="1">
        <f t="array" ref="G204">_xlfn.IFS(D204&gt;=_xlfn.PERCENTILE.INC(D:D, 0.8), 5, D204&gt;=_xlfn.PERCENTILE.INC(D:D, 0.6), 4, D204&gt;=_xlfn.PERCENTILE.INC(D:D, 0.4), 3, D204&gt;=_xlfn.PERCENTILE.INC(D:D, 0.2), 2, TRUE, 1)</f>
        <v>5</v>
      </c>
      <c r="H204" t="str">
        <f t="shared" si="3"/>
        <v>555</v>
      </c>
      <c r="I204" t="str" cm="1">
        <f t="array" ref="I204">_xlfn.IFS(
    OR(H204="555", H204="554", H204="545", H204="455"), "Champions",
    OR(H204="544", H204="454", H204="445", H204="444", H204="553"), "Loyal Customers",
    OR(H204="511", H204="512", H204="411", H204="412"), "Recent Newbies",
    OR(H204="311", H204="321", H204="312"), "Promising / Warm",
    OR(H204="255", H204="245", H204="254", H204="155"), "Can't Lose Them",
    OR(H204="111", H204="112", H204="121"), "Lost / Churned",
    TRUE, "Regular Customers"
)</f>
        <v>Champions</v>
      </c>
    </row>
    <row r="205" spans="1:9" x14ac:dyDescent="0.25">
      <c r="A205">
        <v>13418</v>
      </c>
      <c r="B205">
        <v>11</v>
      </c>
      <c r="C205">
        <v>18</v>
      </c>
      <c r="D205">
        <v>6127.43</v>
      </c>
      <c r="E205" cm="1">
        <f t="array" ref="E205">_xlfn.IFS(B205&lt;=_xlfn.PERCENTILE.INC(B:B, 0.2), 5, B205&lt;=_xlfn.PERCENTILE.INC(B:B, 0.4), 4, B205&lt;=_xlfn.PERCENTILE.INC(B:B, 0.6), 3, B205&lt;=_xlfn.PERCENTILE.INC(B:B, 0.8), 2, TRUE, 1)</f>
        <v>5</v>
      </c>
      <c r="F205" cm="1">
        <f t="array" ref="F205">_xlfn.IFS(C205&gt;=_xlfn.PERCENTILE.INC(C:C, 0.8), 5, C205&gt;=_xlfn.PERCENTILE.INC(C:C, 0.6), 4, C205&gt;=_xlfn.PERCENTILE.INC(C:C, 0.4), 3, C205&gt;=_xlfn.PERCENTILE.INC(C:C, 0.2), 2, TRUE, 1)</f>
        <v>5</v>
      </c>
      <c r="G205" cm="1">
        <f t="array" ref="G205">_xlfn.IFS(D205&gt;=_xlfn.PERCENTILE.INC(D:D, 0.8), 5, D205&gt;=_xlfn.PERCENTILE.INC(D:D, 0.6), 4, D205&gt;=_xlfn.PERCENTILE.INC(D:D, 0.4), 3, D205&gt;=_xlfn.PERCENTILE.INC(D:D, 0.2), 2, TRUE, 1)</f>
        <v>5</v>
      </c>
      <c r="H205" t="str">
        <f t="shared" si="3"/>
        <v>555</v>
      </c>
      <c r="I205" t="str" cm="1">
        <f t="array" ref="I205">_xlfn.IFS(
    OR(H205="555", H205="554", H205="545", H205="455"), "Champions",
    OR(H205="544", H205="454", H205="445", H205="444", H205="553"), "Loyal Customers",
    OR(H205="511", H205="512", H205="411", H205="412"), "Recent Newbies",
    OR(H205="311", H205="321", H205="312"), "Promising / Warm",
    OR(H205="255", H205="245", H205="254", H205="155"), "Can't Lose Them",
    OR(H205="111", H205="112", H205="121"), "Lost / Churned",
    TRUE, "Regular Customers"
)</f>
        <v>Champions</v>
      </c>
    </row>
    <row r="206" spans="1:9" x14ac:dyDescent="0.25">
      <c r="A206">
        <v>15939</v>
      </c>
      <c r="B206">
        <v>89</v>
      </c>
      <c r="C206">
        <v>15</v>
      </c>
      <c r="D206">
        <v>6115.01</v>
      </c>
      <c r="E206" cm="1">
        <f t="array" ref="E206">_xlfn.IFS(B206&lt;=_xlfn.PERCENTILE.INC(B:B, 0.2), 5, B206&lt;=_xlfn.PERCENTILE.INC(B:B, 0.4), 4, B206&lt;=_xlfn.PERCENTILE.INC(B:B, 0.6), 3, B206&lt;=_xlfn.PERCENTILE.INC(B:B, 0.8), 2, TRUE, 1)</f>
        <v>2</v>
      </c>
      <c r="F206" cm="1">
        <f t="array" ref="F206">_xlfn.IFS(C206&gt;=_xlfn.PERCENTILE.INC(C:C, 0.8), 5, C206&gt;=_xlfn.PERCENTILE.INC(C:C, 0.6), 4, C206&gt;=_xlfn.PERCENTILE.INC(C:C, 0.4), 3, C206&gt;=_xlfn.PERCENTILE.INC(C:C, 0.2), 2, TRUE, 1)</f>
        <v>5</v>
      </c>
      <c r="G206" cm="1">
        <f t="array" ref="G206">_xlfn.IFS(D206&gt;=_xlfn.PERCENTILE.INC(D:D, 0.8), 5, D206&gt;=_xlfn.PERCENTILE.INC(D:D, 0.6), 4, D206&gt;=_xlfn.PERCENTILE.INC(D:D, 0.4), 3, D206&gt;=_xlfn.PERCENTILE.INC(D:D, 0.2), 2, TRUE, 1)</f>
        <v>5</v>
      </c>
      <c r="H206" t="str">
        <f t="shared" si="3"/>
        <v>255</v>
      </c>
      <c r="I206" t="str" cm="1">
        <f t="array" ref="I206">_xlfn.IFS(
    OR(H206="555", H206="554", H206="545", H206="455"), "Champions",
    OR(H206="544", H206="454", H206="445", H206="444", H206="553"), "Loyal Customers",
    OR(H206="511", H206="512", H206="411", H206="412"), "Recent Newbies",
    OR(H206="311", H206="321", H206="312"), "Promising / Warm",
    OR(H206="255", H206="245", H206="254", H206="155"), "Can't Lose Them",
    OR(H206="111", H206="112", H206="121"), "Lost / Churned",
    TRUE, "Regular Customers"
)</f>
        <v>Can't Lose Them</v>
      </c>
    </row>
    <row r="207" spans="1:9" x14ac:dyDescent="0.25">
      <c r="A207">
        <v>17509</v>
      </c>
      <c r="B207">
        <v>57</v>
      </c>
      <c r="C207">
        <v>8</v>
      </c>
      <c r="D207">
        <v>6083.64</v>
      </c>
      <c r="E207" cm="1">
        <f t="array" ref="E207">_xlfn.IFS(B207&lt;=_xlfn.PERCENTILE.INC(B:B, 0.2), 5, B207&lt;=_xlfn.PERCENTILE.INC(B:B, 0.4), 4, B207&lt;=_xlfn.PERCENTILE.INC(B:B, 0.6), 3, B207&lt;=_xlfn.PERCENTILE.INC(B:B, 0.8), 2, TRUE, 1)</f>
        <v>3</v>
      </c>
      <c r="F207" cm="1">
        <f t="array" ref="F207">_xlfn.IFS(C207&gt;=_xlfn.PERCENTILE.INC(C:C, 0.8), 5, C207&gt;=_xlfn.PERCENTILE.INC(C:C, 0.6), 4, C207&gt;=_xlfn.PERCENTILE.INC(C:C, 0.4), 3, C207&gt;=_xlfn.PERCENTILE.INC(C:C, 0.2), 2, TRUE, 1)</f>
        <v>5</v>
      </c>
      <c r="G207" cm="1">
        <f t="array" ref="G207">_xlfn.IFS(D207&gt;=_xlfn.PERCENTILE.INC(D:D, 0.8), 5, D207&gt;=_xlfn.PERCENTILE.INC(D:D, 0.6), 4, D207&gt;=_xlfn.PERCENTILE.INC(D:D, 0.4), 3, D207&gt;=_xlfn.PERCENTILE.INC(D:D, 0.2), 2, TRUE, 1)</f>
        <v>5</v>
      </c>
      <c r="H207" t="str">
        <f t="shared" si="3"/>
        <v>355</v>
      </c>
      <c r="I207" t="str" cm="1">
        <f t="array" ref="I207">_xlfn.IFS(
    OR(H207="555", H207="554", H207="545", H207="455"), "Champions",
    OR(H207="544", H207="454", H207="445", H207="444", H207="553"), "Loyal Customers",
    OR(H207="511", H207="512", H207="411", H207="412"), "Recent Newbies",
    OR(H207="311", H207="321", H207="312"), "Promising / Warm",
    OR(H207="255", H207="245", H207="254", H207="155"), "Can't Lose Them",
    OR(H207="111", H207="112", H207="121"), "Lost / Churned",
    TRUE, "Regular Customers"
)</f>
        <v>Regular Customers</v>
      </c>
    </row>
    <row r="208" spans="1:9" x14ac:dyDescent="0.25">
      <c r="A208">
        <v>14735</v>
      </c>
      <c r="B208">
        <v>3</v>
      </c>
      <c r="C208">
        <v>32</v>
      </c>
      <c r="D208">
        <v>6065.69</v>
      </c>
      <c r="E208" cm="1">
        <f t="array" ref="E208">_xlfn.IFS(B208&lt;=_xlfn.PERCENTILE.INC(B:B, 0.2), 5, B208&lt;=_xlfn.PERCENTILE.INC(B:B, 0.4), 4, B208&lt;=_xlfn.PERCENTILE.INC(B:B, 0.6), 3, B208&lt;=_xlfn.PERCENTILE.INC(B:B, 0.8), 2, TRUE, 1)</f>
        <v>5</v>
      </c>
      <c r="F208" cm="1">
        <f t="array" ref="F208">_xlfn.IFS(C208&gt;=_xlfn.PERCENTILE.INC(C:C, 0.8), 5, C208&gt;=_xlfn.PERCENTILE.INC(C:C, 0.6), 4, C208&gt;=_xlfn.PERCENTILE.INC(C:C, 0.4), 3, C208&gt;=_xlfn.PERCENTILE.INC(C:C, 0.2), 2, TRUE, 1)</f>
        <v>5</v>
      </c>
      <c r="G208" cm="1">
        <f t="array" ref="G208">_xlfn.IFS(D208&gt;=_xlfn.PERCENTILE.INC(D:D, 0.8), 5, D208&gt;=_xlfn.PERCENTILE.INC(D:D, 0.6), 4, D208&gt;=_xlfn.PERCENTILE.INC(D:D, 0.4), 3, D208&gt;=_xlfn.PERCENTILE.INC(D:D, 0.2), 2, TRUE, 1)</f>
        <v>5</v>
      </c>
      <c r="H208" t="str">
        <f t="shared" si="3"/>
        <v>555</v>
      </c>
      <c r="I208" t="str" cm="1">
        <f t="array" ref="I208">_xlfn.IFS(
    OR(H208="555", H208="554", H208="545", H208="455"), "Champions",
    OR(H208="544", H208="454", H208="445", H208="444", H208="553"), "Loyal Customers",
    OR(H208="511", H208="512", H208="411", H208="412"), "Recent Newbies",
    OR(H208="311", H208="321", H208="312"), "Promising / Warm",
    OR(H208="255", H208="245", H208="254", H208="155"), "Can't Lose Them",
    OR(H208="111", H208="112", H208="121"), "Lost / Churned",
    TRUE, "Regular Customers"
)</f>
        <v>Champions</v>
      </c>
    </row>
    <row r="209" spans="1:9" x14ac:dyDescent="0.25">
      <c r="A209">
        <v>13097</v>
      </c>
      <c r="B209">
        <v>32</v>
      </c>
      <c r="C209">
        <v>10</v>
      </c>
      <c r="D209">
        <v>6003.22</v>
      </c>
      <c r="E209" cm="1">
        <f t="array" ref="E209">_xlfn.IFS(B209&lt;=_xlfn.PERCENTILE.INC(B:B, 0.2), 5, B209&lt;=_xlfn.PERCENTILE.INC(B:B, 0.4), 4, B209&lt;=_xlfn.PERCENTILE.INC(B:B, 0.6), 3, B209&lt;=_xlfn.PERCENTILE.INC(B:B, 0.8), 2, TRUE, 1)</f>
        <v>4</v>
      </c>
      <c r="F209" cm="1">
        <f t="array" ref="F209">_xlfn.IFS(C209&gt;=_xlfn.PERCENTILE.INC(C:C, 0.8), 5, C209&gt;=_xlfn.PERCENTILE.INC(C:C, 0.6), 4, C209&gt;=_xlfn.PERCENTILE.INC(C:C, 0.4), 3, C209&gt;=_xlfn.PERCENTILE.INC(C:C, 0.2), 2, TRUE, 1)</f>
        <v>5</v>
      </c>
      <c r="G209" cm="1">
        <f t="array" ref="G209">_xlfn.IFS(D209&gt;=_xlfn.PERCENTILE.INC(D:D, 0.8), 5, D209&gt;=_xlfn.PERCENTILE.INC(D:D, 0.6), 4, D209&gt;=_xlfn.PERCENTILE.INC(D:D, 0.4), 3, D209&gt;=_xlfn.PERCENTILE.INC(D:D, 0.2), 2, TRUE, 1)</f>
        <v>5</v>
      </c>
      <c r="H209" t="str">
        <f t="shared" si="3"/>
        <v>455</v>
      </c>
      <c r="I209" t="str" cm="1">
        <f t="array" ref="I209">_xlfn.IFS(
    OR(H209="555", H209="554", H209="545", H209="455"), "Champions",
    OR(H209="544", H209="454", H209="445", H209="444", H209="553"), "Loyal Customers",
    OR(H209="511", H209="512", H209="411", H209="412"), "Recent Newbies",
    OR(H209="311", H209="321", H209="312"), "Promising / Warm",
    OR(H209="255", H209="245", H209="254", H209="155"), "Can't Lose Them",
    OR(H209="111", H209="112", H209="121"), "Lost / Churned",
    TRUE, "Regular Customers"
)</f>
        <v>Champions</v>
      </c>
    </row>
    <row r="210" spans="1:9" x14ac:dyDescent="0.25">
      <c r="A210">
        <v>12637</v>
      </c>
      <c r="B210">
        <v>66</v>
      </c>
      <c r="C210">
        <v>8</v>
      </c>
      <c r="D210">
        <v>6002.9</v>
      </c>
      <c r="E210" cm="1">
        <f t="array" ref="E210">_xlfn.IFS(B210&lt;=_xlfn.PERCENTILE.INC(B:B, 0.2), 5, B210&lt;=_xlfn.PERCENTILE.INC(B:B, 0.4), 4, B210&lt;=_xlfn.PERCENTILE.INC(B:B, 0.6), 3, B210&lt;=_xlfn.PERCENTILE.INC(B:B, 0.8), 2, TRUE, 1)</f>
        <v>3</v>
      </c>
      <c r="F210" cm="1">
        <f t="array" ref="F210">_xlfn.IFS(C210&gt;=_xlfn.PERCENTILE.INC(C:C, 0.8), 5, C210&gt;=_xlfn.PERCENTILE.INC(C:C, 0.6), 4, C210&gt;=_xlfn.PERCENTILE.INC(C:C, 0.4), 3, C210&gt;=_xlfn.PERCENTILE.INC(C:C, 0.2), 2, TRUE, 1)</f>
        <v>5</v>
      </c>
      <c r="G210" cm="1">
        <f t="array" ref="G210">_xlfn.IFS(D210&gt;=_xlfn.PERCENTILE.INC(D:D, 0.8), 5, D210&gt;=_xlfn.PERCENTILE.INC(D:D, 0.6), 4, D210&gt;=_xlfn.PERCENTILE.INC(D:D, 0.4), 3, D210&gt;=_xlfn.PERCENTILE.INC(D:D, 0.2), 2, TRUE, 1)</f>
        <v>5</v>
      </c>
      <c r="H210" t="str">
        <f t="shared" si="3"/>
        <v>355</v>
      </c>
      <c r="I210" t="str" cm="1">
        <f t="array" ref="I210">_xlfn.IFS(
    OR(H210="555", H210="554", H210="545", H210="455"), "Champions",
    OR(H210="544", H210="454", H210="445", H210="444", H210="553"), "Loyal Customers",
    OR(H210="511", H210="512", H210="411", H210="412"), "Recent Newbies",
    OR(H210="311", H210="321", H210="312"), "Promising / Warm",
    OR(H210="255", H210="245", H210="254", H210="155"), "Can't Lose Them",
    OR(H210="111", H210="112", H210="121"), "Lost / Churned",
    TRUE, "Regular Customers"
)</f>
        <v>Regular Customers</v>
      </c>
    </row>
    <row r="211" spans="1:9" x14ac:dyDescent="0.25">
      <c r="A211">
        <v>14101</v>
      </c>
      <c r="B211">
        <v>73</v>
      </c>
      <c r="C211">
        <v>6</v>
      </c>
      <c r="D211">
        <v>5976.79</v>
      </c>
      <c r="E211" cm="1">
        <f t="array" ref="E211">_xlfn.IFS(B211&lt;=_xlfn.PERCENTILE.INC(B:B, 0.2), 5, B211&lt;=_xlfn.PERCENTILE.INC(B:B, 0.4), 4, B211&lt;=_xlfn.PERCENTILE.INC(B:B, 0.6), 3, B211&lt;=_xlfn.PERCENTILE.INC(B:B, 0.8), 2, TRUE, 1)</f>
        <v>2</v>
      </c>
      <c r="F211" cm="1">
        <f t="array" ref="F211">_xlfn.IFS(C211&gt;=_xlfn.PERCENTILE.INC(C:C, 0.8), 5, C211&gt;=_xlfn.PERCENTILE.INC(C:C, 0.6), 4, C211&gt;=_xlfn.PERCENTILE.INC(C:C, 0.4), 3, C211&gt;=_xlfn.PERCENTILE.INC(C:C, 0.2), 2, TRUE, 1)</f>
        <v>5</v>
      </c>
      <c r="G211" cm="1">
        <f t="array" ref="G211">_xlfn.IFS(D211&gt;=_xlfn.PERCENTILE.INC(D:D, 0.8), 5, D211&gt;=_xlfn.PERCENTILE.INC(D:D, 0.6), 4, D211&gt;=_xlfn.PERCENTILE.INC(D:D, 0.4), 3, D211&gt;=_xlfn.PERCENTILE.INC(D:D, 0.2), 2, TRUE, 1)</f>
        <v>5</v>
      </c>
      <c r="H211" t="str">
        <f t="shared" si="3"/>
        <v>255</v>
      </c>
      <c r="I211" t="str" cm="1">
        <f t="array" ref="I211">_xlfn.IFS(
    OR(H211="555", H211="554", H211="545", H211="455"), "Champions",
    OR(H211="544", H211="454", H211="445", H211="444", H211="553"), "Loyal Customers",
    OR(H211="511", H211="512", H211="411", H211="412"), "Recent Newbies",
    OR(H211="311", H211="321", H211="312"), "Promising / Warm",
    OR(H211="255", H211="245", H211="254", H211="155"), "Can't Lose Them",
    OR(H211="111", H211="112", H211="121"), "Lost / Churned",
    TRUE, "Regular Customers"
)</f>
        <v>Can't Lose Them</v>
      </c>
    </row>
    <row r="212" spans="1:9" x14ac:dyDescent="0.25">
      <c r="A212">
        <v>15382</v>
      </c>
      <c r="B212">
        <v>14</v>
      </c>
      <c r="C212">
        <v>6</v>
      </c>
      <c r="D212">
        <v>5955.71</v>
      </c>
      <c r="E212" cm="1">
        <f t="array" ref="E212">_xlfn.IFS(B212&lt;=_xlfn.PERCENTILE.INC(B:B, 0.2), 5, B212&lt;=_xlfn.PERCENTILE.INC(B:B, 0.4), 4, B212&lt;=_xlfn.PERCENTILE.INC(B:B, 0.6), 3, B212&lt;=_xlfn.PERCENTILE.INC(B:B, 0.8), 2, TRUE, 1)</f>
        <v>4</v>
      </c>
      <c r="F212" cm="1">
        <f t="array" ref="F212">_xlfn.IFS(C212&gt;=_xlfn.PERCENTILE.INC(C:C, 0.8), 5, C212&gt;=_xlfn.PERCENTILE.INC(C:C, 0.6), 4, C212&gt;=_xlfn.PERCENTILE.INC(C:C, 0.4), 3, C212&gt;=_xlfn.PERCENTILE.INC(C:C, 0.2), 2, TRUE, 1)</f>
        <v>5</v>
      </c>
      <c r="G212" cm="1">
        <f t="array" ref="G212">_xlfn.IFS(D212&gt;=_xlfn.PERCENTILE.INC(D:D, 0.8), 5, D212&gt;=_xlfn.PERCENTILE.INC(D:D, 0.6), 4, D212&gt;=_xlfn.PERCENTILE.INC(D:D, 0.4), 3, D212&gt;=_xlfn.PERCENTILE.INC(D:D, 0.2), 2, TRUE, 1)</f>
        <v>5</v>
      </c>
      <c r="H212" t="str">
        <f t="shared" si="3"/>
        <v>455</v>
      </c>
      <c r="I212" t="str" cm="1">
        <f t="array" ref="I212">_xlfn.IFS(
    OR(H212="555", H212="554", H212="545", H212="455"), "Champions",
    OR(H212="544", H212="454", H212="445", H212="444", H212="553"), "Loyal Customers",
    OR(H212="511", H212="512", H212="411", H212="412"), "Recent Newbies",
    OR(H212="311", H212="321", H212="312"), "Promising / Warm",
    OR(H212="255", H212="245", H212="254", H212="155"), "Can't Lose Them",
    OR(H212="111", H212="112", H212="121"), "Lost / Churned",
    TRUE, "Regular Customers"
)</f>
        <v>Champions</v>
      </c>
    </row>
    <row r="213" spans="1:9" x14ac:dyDescent="0.25">
      <c r="A213">
        <v>14944</v>
      </c>
      <c r="B213">
        <v>29</v>
      </c>
      <c r="C213">
        <v>12</v>
      </c>
      <c r="D213">
        <v>5900.25</v>
      </c>
      <c r="E213" cm="1">
        <f t="array" ref="E213">_xlfn.IFS(B213&lt;=_xlfn.PERCENTILE.INC(B:B, 0.2), 5, B213&lt;=_xlfn.PERCENTILE.INC(B:B, 0.4), 4, B213&lt;=_xlfn.PERCENTILE.INC(B:B, 0.6), 3, B213&lt;=_xlfn.PERCENTILE.INC(B:B, 0.8), 2, TRUE, 1)</f>
        <v>4</v>
      </c>
      <c r="F213" cm="1">
        <f t="array" ref="F213">_xlfn.IFS(C213&gt;=_xlfn.PERCENTILE.INC(C:C, 0.8), 5, C213&gt;=_xlfn.PERCENTILE.INC(C:C, 0.6), 4, C213&gt;=_xlfn.PERCENTILE.INC(C:C, 0.4), 3, C213&gt;=_xlfn.PERCENTILE.INC(C:C, 0.2), 2, TRUE, 1)</f>
        <v>5</v>
      </c>
      <c r="G213" cm="1">
        <f t="array" ref="G213">_xlfn.IFS(D213&gt;=_xlfn.PERCENTILE.INC(D:D, 0.8), 5, D213&gt;=_xlfn.PERCENTILE.INC(D:D, 0.6), 4, D213&gt;=_xlfn.PERCENTILE.INC(D:D, 0.4), 3, D213&gt;=_xlfn.PERCENTILE.INC(D:D, 0.2), 2, TRUE, 1)</f>
        <v>5</v>
      </c>
      <c r="H213" t="str">
        <f t="shared" si="3"/>
        <v>455</v>
      </c>
      <c r="I213" t="str" cm="1">
        <f t="array" ref="I213">_xlfn.IFS(
    OR(H213="555", H213="554", H213="545", H213="455"), "Champions",
    OR(H213="544", H213="454", H213="445", H213="444", H213="553"), "Loyal Customers",
    OR(H213="511", H213="512", H213="411", H213="412"), "Recent Newbies",
    OR(H213="311", H213="321", H213="312"), "Promising / Warm",
    OR(H213="255", H213="245", H213="254", H213="155"), "Can't Lose Them",
    OR(H213="111", H213="112", H213="121"), "Lost / Churned",
    TRUE, "Regular Customers"
)</f>
        <v>Champions</v>
      </c>
    </row>
    <row r="214" spans="1:9" x14ac:dyDescent="0.25">
      <c r="A214">
        <v>13209</v>
      </c>
      <c r="B214">
        <v>29</v>
      </c>
      <c r="C214">
        <v>8</v>
      </c>
      <c r="D214">
        <v>5891.61</v>
      </c>
      <c r="E214" cm="1">
        <f t="array" ref="E214">_xlfn.IFS(B214&lt;=_xlfn.PERCENTILE.INC(B:B, 0.2), 5, B214&lt;=_xlfn.PERCENTILE.INC(B:B, 0.4), 4, B214&lt;=_xlfn.PERCENTILE.INC(B:B, 0.6), 3, B214&lt;=_xlfn.PERCENTILE.INC(B:B, 0.8), 2, TRUE, 1)</f>
        <v>4</v>
      </c>
      <c r="F214" cm="1">
        <f t="array" ref="F214">_xlfn.IFS(C214&gt;=_xlfn.PERCENTILE.INC(C:C, 0.8), 5, C214&gt;=_xlfn.PERCENTILE.INC(C:C, 0.6), 4, C214&gt;=_xlfn.PERCENTILE.INC(C:C, 0.4), 3, C214&gt;=_xlfn.PERCENTILE.INC(C:C, 0.2), 2, TRUE, 1)</f>
        <v>5</v>
      </c>
      <c r="G214" cm="1">
        <f t="array" ref="G214">_xlfn.IFS(D214&gt;=_xlfn.PERCENTILE.INC(D:D, 0.8), 5, D214&gt;=_xlfn.PERCENTILE.INC(D:D, 0.6), 4, D214&gt;=_xlfn.PERCENTILE.INC(D:D, 0.4), 3, D214&gt;=_xlfn.PERCENTILE.INC(D:D, 0.2), 2, TRUE, 1)</f>
        <v>5</v>
      </c>
      <c r="H214" t="str">
        <f t="shared" si="3"/>
        <v>455</v>
      </c>
      <c r="I214" t="str" cm="1">
        <f t="array" ref="I214">_xlfn.IFS(
    OR(H214="555", H214="554", H214="545", H214="455"), "Champions",
    OR(H214="544", H214="454", H214="445", H214="444", H214="553"), "Loyal Customers",
    OR(H214="511", H214="512", H214="411", H214="412"), "Recent Newbies",
    OR(H214="311", H214="321", H214="312"), "Promising / Warm",
    OR(H214="255", H214="245", H214="254", H214="155"), "Can't Lose Them",
    OR(H214="111", H214="112", H214="121"), "Lost / Churned",
    TRUE, "Regular Customers"
)</f>
        <v>Champions</v>
      </c>
    </row>
    <row r="215" spans="1:9" x14ac:dyDescent="0.25">
      <c r="A215">
        <v>13534</v>
      </c>
      <c r="B215">
        <v>1</v>
      </c>
      <c r="C215">
        <v>25</v>
      </c>
      <c r="D215">
        <v>5870.08</v>
      </c>
      <c r="E215" cm="1">
        <f t="array" ref="E215">_xlfn.IFS(B215&lt;=_xlfn.PERCENTILE.INC(B:B, 0.2), 5, B215&lt;=_xlfn.PERCENTILE.INC(B:B, 0.4), 4, B215&lt;=_xlfn.PERCENTILE.INC(B:B, 0.6), 3, B215&lt;=_xlfn.PERCENTILE.INC(B:B, 0.8), 2, TRUE, 1)</f>
        <v>5</v>
      </c>
      <c r="F215" cm="1">
        <f t="array" ref="F215">_xlfn.IFS(C215&gt;=_xlfn.PERCENTILE.INC(C:C, 0.8), 5, C215&gt;=_xlfn.PERCENTILE.INC(C:C, 0.6), 4, C215&gt;=_xlfn.PERCENTILE.INC(C:C, 0.4), 3, C215&gt;=_xlfn.PERCENTILE.INC(C:C, 0.2), 2, TRUE, 1)</f>
        <v>5</v>
      </c>
      <c r="G215" cm="1">
        <f t="array" ref="G215">_xlfn.IFS(D215&gt;=_xlfn.PERCENTILE.INC(D:D, 0.8), 5, D215&gt;=_xlfn.PERCENTILE.INC(D:D, 0.6), 4, D215&gt;=_xlfn.PERCENTILE.INC(D:D, 0.4), 3, D215&gt;=_xlfn.PERCENTILE.INC(D:D, 0.2), 2, TRUE, 1)</f>
        <v>5</v>
      </c>
      <c r="H215" t="str">
        <f t="shared" si="3"/>
        <v>555</v>
      </c>
      <c r="I215" t="str" cm="1">
        <f t="array" ref="I215">_xlfn.IFS(
    OR(H215="555", H215="554", H215="545", H215="455"), "Champions",
    OR(H215="544", H215="454", H215="445", H215="444", H215="553"), "Loyal Customers",
    OR(H215="511", H215="512", H215="411", H215="412"), "Recent Newbies",
    OR(H215="311", H215="321", H215="312"), "Promising / Warm",
    OR(H215="255", H215="245", H215="254", H215="155"), "Can't Lose Them",
    OR(H215="111", H215="112", H215="121"), "Lost / Churned",
    TRUE, "Regular Customers"
)</f>
        <v>Champions</v>
      </c>
    </row>
    <row r="216" spans="1:9" x14ac:dyDescent="0.25">
      <c r="A216">
        <v>14505</v>
      </c>
      <c r="B216">
        <v>16</v>
      </c>
      <c r="C216">
        <v>8</v>
      </c>
      <c r="D216">
        <v>5859.43</v>
      </c>
      <c r="E216" cm="1">
        <f t="array" ref="E216">_xlfn.IFS(B216&lt;=_xlfn.PERCENTILE.INC(B:B, 0.2), 5, B216&lt;=_xlfn.PERCENTILE.INC(B:B, 0.4), 4, B216&lt;=_xlfn.PERCENTILE.INC(B:B, 0.6), 3, B216&lt;=_xlfn.PERCENTILE.INC(B:B, 0.8), 2, TRUE, 1)</f>
        <v>4</v>
      </c>
      <c r="F216" cm="1">
        <f t="array" ref="F216">_xlfn.IFS(C216&gt;=_xlfn.PERCENTILE.INC(C:C, 0.8), 5, C216&gt;=_xlfn.PERCENTILE.INC(C:C, 0.6), 4, C216&gt;=_xlfn.PERCENTILE.INC(C:C, 0.4), 3, C216&gt;=_xlfn.PERCENTILE.INC(C:C, 0.2), 2, TRUE, 1)</f>
        <v>5</v>
      </c>
      <c r="G216" cm="1">
        <f t="array" ref="G216">_xlfn.IFS(D216&gt;=_xlfn.PERCENTILE.INC(D:D, 0.8), 5, D216&gt;=_xlfn.PERCENTILE.INC(D:D, 0.6), 4, D216&gt;=_xlfn.PERCENTILE.INC(D:D, 0.4), 3, D216&gt;=_xlfn.PERCENTILE.INC(D:D, 0.2), 2, TRUE, 1)</f>
        <v>5</v>
      </c>
      <c r="H216" t="str">
        <f t="shared" si="3"/>
        <v>455</v>
      </c>
      <c r="I216" t="str" cm="1">
        <f t="array" ref="I216">_xlfn.IFS(
    OR(H216="555", H216="554", H216="545", H216="455"), "Champions",
    OR(H216="544", H216="454", H216="445", H216="444", H216="553"), "Loyal Customers",
    OR(H216="511", H216="512", H216="411", H216="412"), "Recent Newbies",
    OR(H216="311", H216="321", H216="312"), "Promising / Warm",
    OR(H216="255", H216="245", H216="254", H216="155"), "Can't Lose Them",
    OR(H216="111", H216="112", H216="121"), "Lost / Churned",
    TRUE, "Regular Customers"
)</f>
        <v>Champions</v>
      </c>
    </row>
    <row r="217" spans="1:9" x14ac:dyDescent="0.25">
      <c r="A217">
        <v>14415</v>
      </c>
      <c r="B217">
        <v>0</v>
      </c>
      <c r="C217">
        <v>13</v>
      </c>
      <c r="D217">
        <v>5855.57</v>
      </c>
      <c r="E217" cm="1">
        <f t="array" ref="E217">_xlfn.IFS(B217&lt;=_xlfn.PERCENTILE.INC(B:B, 0.2), 5, B217&lt;=_xlfn.PERCENTILE.INC(B:B, 0.4), 4, B217&lt;=_xlfn.PERCENTILE.INC(B:B, 0.6), 3, B217&lt;=_xlfn.PERCENTILE.INC(B:B, 0.8), 2, TRUE, 1)</f>
        <v>5</v>
      </c>
      <c r="F217" cm="1">
        <f t="array" ref="F217">_xlfn.IFS(C217&gt;=_xlfn.PERCENTILE.INC(C:C, 0.8), 5, C217&gt;=_xlfn.PERCENTILE.INC(C:C, 0.6), 4, C217&gt;=_xlfn.PERCENTILE.INC(C:C, 0.4), 3, C217&gt;=_xlfn.PERCENTILE.INC(C:C, 0.2), 2, TRUE, 1)</f>
        <v>5</v>
      </c>
      <c r="G217" cm="1">
        <f t="array" ref="G217">_xlfn.IFS(D217&gt;=_xlfn.PERCENTILE.INC(D:D, 0.8), 5, D217&gt;=_xlfn.PERCENTILE.INC(D:D, 0.6), 4, D217&gt;=_xlfn.PERCENTILE.INC(D:D, 0.4), 3, D217&gt;=_xlfn.PERCENTILE.INC(D:D, 0.2), 2, TRUE, 1)</f>
        <v>5</v>
      </c>
      <c r="H217" t="str">
        <f t="shared" si="3"/>
        <v>555</v>
      </c>
      <c r="I217" t="str" cm="1">
        <f t="array" ref="I217">_xlfn.IFS(
    OR(H217="555", H217="554", H217="545", H217="455"), "Champions",
    OR(H217="544", H217="454", H217="445", H217="444", H217="553"), "Loyal Customers",
    OR(H217="511", H217="512", H217="411", H217="412"), "Recent Newbies",
    OR(H217="311", H217="321", H217="312"), "Promising / Warm",
    OR(H217="255", H217="245", H217="254", H217="155"), "Can't Lose Them",
    OR(H217="111", H217="112", H217="121"), "Lost / Churned",
    TRUE, "Regular Customers"
)</f>
        <v>Champions</v>
      </c>
    </row>
    <row r="218" spans="1:9" x14ac:dyDescent="0.25">
      <c r="A218">
        <v>13050</v>
      </c>
      <c r="B218">
        <v>14</v>
      </c>
      <c r="C218">
        <v>17</v>
      </c>
      <c r="D218">
        <v>5836.86</v>
      </c>
      <c r="E218" cm="1">
        <f t="array" ref="E218">_xlfn.IFS(B218&lt;=_xlfn.PERCENTILE.INC(B:B, 0.2), 5, B218&lt;=_xlfn.PERCENTILE.INC(B:B, 0.4), 4, B218&lt;=_xlfn.PERCENTILE.INC(B:B, 0.6), 3, B218&lt;=_xlfn.PERCENTILE.INC(B:B, 0.8), 2, TRUE, 1)</f>
        <v>4</v>
      </c>
      <c r="F218" cm="1">
        <f t="array" ref="F218">_xlfn.IFS(C218&gt;=_xlfn.PERCENTILE.INC(C:C, 0.8), 5, C218&gt;=_xlfn.PERCENTILE.INC(C:C, 0.6), 4, C218&gt;=_xlfn.PERCENTILE.INC(C:C, 0.4), 3, C218&gt;=_xlfn.PERCENTILE.INC(C:C, 0.2), 2, TRUE, 1)</f>
        <v>5</v>
      </c>
      <c r="G218" cm="1">
        <f t="array" ref="G218">_xlfn.IFS(D218&gt;=_xlfn.PERCENTILE.INC(D:D, 0.8), 5, D218&gt;=_xlfn.PERCENTILE.INC(D:D, 0.6), 4, D218&gt;=_xlfn.PERCENTILE.INC(D:D, 0.4), 3, D218&gt;=_xlfn.PERCENTILE.INC(D:D, 0.2), 2, TRUE, 1)</f>
        <v>5</v>
      </c>
      <c r="H218" t="str">
        <f t="shared" si="3"/>
        <v>455</v>
      </c>
      <c r="I218" t="str" cm="1">
        <f t="array" ref="I218">_xlfn.IFS(
    OR(H218="555", H218="554", H218="545", H218="455"), "Champions",
    OR(H218="544", H218="454", H218="445", H218="444", H218="553"), "Loyal Customers",
    OR(H218="511", H218="512", H218="411", H218="412"), "Recent Newbies",
    OR(H218="311", H218="321", H218="312"), "Promising / Warm",
    OR(H218="255", H218="245", H218="254", H218="155"), "Can't Lose Them",
    OR(H218="111", H218="112", H218="121"), "Lost / Churned",
    TRUE, "Regular Customers"
)</f>
        <v>Champions</v>
      </c>
    </row>
    <row r="219" spans="1:9" x14ac:dyDescent="0.25">
      <c r="A219">
        <v>12720</v>
      </c>
      <c r="B219">
        <v>2</v>
      </c>
      <c r="C219">
        <v>25</v>
      </c>
      <c r="D219">
        <v>5781.73</v>
      </c>
      <c r="E219" cm="1">
        <f t="array" ref="E219">_xlfn.IFS(B219&lt;=_xlfn.PERCENTILE.INC(B:B, 0.2), 5, B219&lt;=_xlfn.PERCENTILE.INC(B:B, 0.4), 4, B219&lt;=_xlfn.PERCENTILE.INC(B:B, 0.6), 3, B219&lt;=_xlfn.PERCENTILE.INC(B:B, 0.8), 2, TRUE, 1)</f>
        <v>5</v>
      </c>
      <c r="F219" cm="1">
        <f t="array" ref="F219">_xlfn.IFS(C219&gt;=_xlfn.PERCENTILE.INC(C:C, 0.8), 5, C219&gt;=_xlfn.PERCENTILE.INC(C:C, 0.6), 4, C219&gt;=_xlfn.PERCENTILE.INC(C:C, 0.4), 3, C219&gt;=_xlfn.PERCENTILE.INC(C:C, 0.2), 2, TRUE, 1)</f>
        <v>5</v>
      </c>
      <c r="G219" cm="1">
        <f t="array" ref="G219">_xlfn.IFS(D219&gt;=_xlfn.PERCENTILE.INC(D:D, 0.8), 5, D219&gt;=_xlfn.PERCENTILE.INC(D:D, 0.6), 4, D219&gt;=_xlfn.PERCENTILE.INC(D:D, 0.4), 3, D219&gt;=_xlfn.PERCENTILE.INC(D:D, 0.2), 2, TRUE, 1)</f>
        <v>5</v>
      </c>
      <c r="H219" t="str">
        <f t="shared" si="3"/>
        <v>555</v>
      </c>
      <c r="I219" t="str" cm="1">
        <f t="array" ref="I219">_xlfn.IFS(
    OR(H219="555", H219="554", H219="545", H219="455"), "Champions",
    OR(H219="544", H219="454", H219="445", H219="444", H219="553"), "Loyal Customers",
    OR(H219="511", H219="512", H219="411", H219="412"), "Recent Newbies",
    OR(H219="311", H219="321", H219="312"), "Promising / Warm",
    OR(H219="255", H219="245", H219="254", H219="155"), "Can't Lose Them",
    OR(H219="111", H219="112", H219="121"), "Lost / Churned",
    TRUE, "Regular Customers"
)</f>
        <v>Champions</v>
      </c>
    </row>
    <row r="220" spans="1:9" x14ac:dyDescent="0.25">
      <c r="A220">
        <v>15218</v>
      </c>
      <c r="B220">
        <v>10</v>
      </c>
      <c r="C220">
        <v>11</v>
      </c>
      <c r="D220">
        <v>5756.89</v>
      </c>
      <c r="E220" cm="1">
        <f t="array" ref="E220">_xlfn.IFS(B220&lt;=_xlfn.PERCENTILE.INC(B:B, 0.2), 5, B220&lt;=_xlfn.PERCENTILE.INC(B:B, 0.4), 4, B220&lt;=_xlfn.PERCENTILE.INC(B:B, 0.6), 3, B220&lt;=_xlfn.PERCENTILE.INC(B:B, 0.8), 2, TRUE, 1)</f>
        <v>5</v>
      </c>
      <c r="F220" cm="1">
        <f t="array" ref="F220">_xlfn.IFS(C220&gt;=_xlfn.PERCENTILE.INC(C:C, 0.8), 5, C220&gt;=_xlfn.PERCENTILE.INC(C:C, 0.6), 4, C220&gt;=_xlfn.PERCENTILE.INC(C:C, 0.4), 3, C220&gt;=_xlfn.PERCENTILE.INC(C:C, 0.2), 2, TRUE, 1)</f>
        <v>5</v>
      </c>
      <c r="G220" cm="1">
        <f t="array" ref="G220">_xlfn.IFS(D220&gt;=_xlfn.PERCENTILE.INC(D:D, 0.8), 5, D220&gt;=_xlfn.PERCENTILE.INC(D:D, 0.6), 4, D220&gt;=_xlfn.PERCENTILE.INC(D:D, 0.4), 3, D220&gt;=_xlfn.PERCENTILE.INC(D:D, 0.2), 2, TRUE, 1)</f>
        <v>5</v>
      </c>
      <c r="H220" t="str">
        <f t="shared" si="3"/>
        <v>555</v>
      </c>
      <c r="I220" t="str" cm="1">
        <f t="array" ref="I220">_xlfn.IFS(
    OR(H220="555", H220="554", H220="545", H220="455"), "Champions",
    OR(H220="544", H220="454", H220="445", H220="444", H220="553"), "Loyal Customers",
    OR(H220="511", H220="512", H220="411", H220="412"), "Recent Newbies",
    OR(H220="311", H220="321", H220="312"), "Promising / Warm",
    OR(H220="255", H220="245", H220="254", H220="155"), "Can't Lose Them",
    OR(H220="111", H220="112", H220="121"), "Lost / Churned",
    TRUE, "Regular Customers"
)</f>
        <v>Champions</v>
      </c>
    </row>
    <row r="221" spans="1:9" x14ac:dyDescent="0.25">
      <c r="A221">
        <v>17686</v>
      </c>
      <c r="B221">
        <v>6</v>
      </c>
      <c r="C221">
        <v>7</v>
      </c>
      <c r="D221">
        <v>5739.46</v>
      </c>
      <c r="E221" cm="1">
        <f t="array" ref="E221">_xlfn.IFS(B221&lt;=_xlfn.PERCENTILE.INC(B:B, 0.2), 5, B221&lt;=_xlfn.PERCENTILE.INC(B:B, 0.4), 4, B221&lt;=_xlfn.PERCENTILE.INC(B:B, 0.6), 3, B221&lt;=_xlfn.PERCENTILE.INC(B:B, 0.8), 2, TRUE, 1)</f>
        <v>5</v>
      </c>
      <c r="F221" cm="1">
        <f t="array" ref="F221">_xlfn.IFS(C221&gt;=_xlfn.PERCENTILE.INC(C:C, 0.8), 5, C221&gt;=_xlfn.PERCENTILE.INC(C:C, 0.6), 4, C221&gt;=_xlfn.PERCENTILE.INC(C:C, 0.4), 3, C221&gt;=_xlfn.PERCENTILE.INC(C:C, 0.2), 2, TRUE, 1)</f>
        <v>5</v>
      </c>
      <c r="G221" cm="1">
        <f t="array" ref="G221">_xlfn.IFS(D221&gt;=_xlfn.PERCENTILE.INC(D:D, 0.8), 5, D221&gt;=_xlfn.PERCENTILE.INC(D:D, 0.6), 4, D221&gt;=_xlfn.PERCENTILE.INC(D:D, 0.4), 3, D221&gt;=_xlfn.PERCENTILE.INC(D:D, 0.2), 2, TRUE, 1)</f>
        <v>5</v>
      </c>
      <c r="H221" t="str">
        <f t="shared" si="3"/>
        <v>555</v>
      </c>
      <c r="I221" t="str" cm="1">
        <f t="array" ref="I221">_xlfn.IFS(
    OR(H221="555", H221="554", H221="545", H221="455"), "Champions",
    OR(H221="544", H221="454", H221="445", H221="444", H221="553"), "Loyal Customers",
    OR(H221="511", H221="512", H221="411", H221="412"), "Recent Newbies",
    OR(H221="311", H221="321", H221="312"), "Promising / Warm",
    OR(H221="255", H221="245", H221="254", H221="155"), "Can't Lose Them",
    OR(H221="111", H221="112", H221="121"), "Lost / Churned",
    TRUE, "Regular Customers"
)</f>
        <v>Champions</v>
      </c>
    </row>
    <row r="222" spans="1:9" x14ac:dyDescent="0.25">
      <c r="A222">
        <v>13316</v>
      </c>
      <c r="B222">
        <v>36</v>
      </c>
      <c r="C222">
        <v>4</v>
      </c>
      <c r="D222">
        <v>5732.93</v>
      </c>
      <c r="E222" cm="1">
        <f t="array" ref="E222">_xlfn.IFS(B222&lt;=_xlfn.PERCENTILE.INC(B:B, 0.2), 5, B222&lt;=_xlfn.PERCENTILE.INC(B:B, 0.4), 4, B222&lt;=_xlfn.PERCENTILE.INC(B:B, 0.6), 3, B222&lt;=_xlfn.PERCENTILE.INC(B:B, 0.8), 2, TRUE, 1)</f>
        <v>3</v>
      </c>
      <c r="F222" cm="1">
        <f t="array" ref="F222">_xlfn.IFS(C222&gt;=_xlfn.PERCENTILE.INC(C:C, 0.8), 5, C222&gt;=_xlfn.PERCENTILE.INC(C:C, 0.6), 4, C222&gt;=_xlfn.PERCENTILE.INC(C:C, 0.4), 3, C222&gt;=_xlfn.PERCENTILE.INC(C:C, 0.2), 2, TRUE, 1)</f>
        <v>4</v>
      </c>
      <c r="G222" cm="1">
        <f t="array" ref="G222">_xlfn.IFS(D222&gt;=_xlfn.PERCENTILE.INC(D:D, 0.8), 5, D222&gt;=_xlfn.PERCENTILE.INC(D:D, 0.6), 4, D222&gt;=_xlfn.PERCENTILE.INC(D:D, 0.4), 3, D222&gt;=_xlfn.PERCENTILE.INC(D:D, 0.2), 2, TRUE, 1)</f>
        <v>5</v>
      </c>
      <c r="H222" t="str">
        <f t="shared" si="3"/>
        <v>345</v>
      </c>
      <c r="I222" t="str" cm="1">
        <f t="array" ref="I222">_xlfn.IFS(
    OR(H222="555", H222="554", H222="545", H222="455"), "Champions",
    OR(H222="544", H222="454", H222="445", H222="444", H222="553"), "Loyal Customers",
    OR(H222="511", H222="512", H222="411", H222="412"), "Recent Newbies",
    OR(H222="311", H222="321", H222="312"), "Promising / Warm",
    OR(H222="255", H222="245", H222="254", H222="155"), "Can't Lose Them",
    OR(H222="111", H222="112", H222="121"), "Lost / Churned",
    TRUE, "Regular Customers"
)</f>
        <v>Regular Customers</v>
      </c>
    </row>
    <row r="223" spans="1:9" x14ac:dyDescent="0.25">
      <c r="A223">
        <v>13178</v>
      </c>
      <c r="B223">
        <v>25</v>
      </c>
      <c r="C223">
        <v>11</v>
      </c>
      <c r="D223">
        <v>5725.47</v>
      </c>
      <c r="E223" cm="1">
        <f t="array" ref="E223">_xlfn.IFS(B223&lt;=_xlfn.PERCENTILE.INC(B:B, 0.2), 5, B223&lt;=_xlfn.PERCENTILE.INC(B:B, 0.4), 4, B223&lt;=_xlfn.PERCENTILE.INC(B:B, 0.6), 3, B223&lt;=_xlfn.PERCENTILE.INC(B:B, 0.8), 2, TRUE, 1)</f>
        <v>4</v>
      </c>
      <c r="F223" cm="1">
        <f t="array" ref="F223">_xlfn.IFS(C223&gt;=_xlfn.PERCENTILE.INC(C:C, 0.8), 5, C223&gt;=_xlfn.PERCENTILE.INC(C:C, 0.6), 4, C223&gt;=_xlfn.PERCENTILE.INC(C:C, 0.4), 3, C223&gt;=_xlfn.PERCENTILE.INC(C:C, 0.2), 2, TRUE, 1)</f>
        <v>5</v>
      </c>
      <c r="G223" cm="1">
        <f t="array" ref="G223">_xlfn.IFS(D223&gt;=_xlfn.PERCENTILE.INC(D:D, 0.8), 5, D223&gt;=_xlfn.PERCENTILE.INC(D:D, 0.6), 4, D223&gt;=_xlfn.PERCENTILE.INC(D:D, 0.4), 3, D223&gt;=_xlfn.PERCENTILE.INC(D:D, 0.2), 2, TRUE, 1)</f>
        <v>5</v>
      </c>
      <c r="H223" t="str">
        <f t="shared" si="3"/>
        <v>455</v>
      </c>
      <c r="I223" t="str" cm="1">
        <f t="array" ref="I223">_xlfn.IFS(
    OR(H223="555", H223="554", H223="545", H223="455"), "Champions",
    OR(H223="544", H223="454", H223="445", H223="444", H223="553"), "Loyal Customers",
    OR(H223="511", H223="512", H223="411", H223="412"), "Recent Newbies",
    OR(H223="311", H223="321", H223="312"), "Promising / Warm",
    OR(H223="255", H223="245", H223="254", H223="155"), "Can't Lose Them",
    OR(H223="111", H223="112", H223="121"), "Lost / Churned",
    TRUE, "Regular Customers"
)</f>
        <v>Champions</v>
      </c>
    </row>
    <row r="224" spans="1:9" x14ac:dyDescent="0.25">
      <c r="A224">
        <v>16553</v>
      </c>
      <c r="B224">
        <v>162</v>
      </c>
      <c r="C224">
        <v>12</v>
      </c>
      <c r="D224">
        <v>5719.82</v>
      </c>
      <c r="E224" cm="1">
        <f t="array" ref="E224">_xlfn.IFS(B224&lt;=_xlfn.PERCENTILE.INC(B:B, 0.2), 5, B224&lt;=_xlfn.PERCENTILE.INC(B:B, 0.4), 4, B224&lt;=_xlfn.PERCENTILE.INC(B:B, 0.6), 3, B224&lt;=_xlfn.PERCENTILE.INC(B:B, 0.8), 2, TRUE, 1)</f>
        <v>2</v>
      </c>
      <c r="F224" cm="1">
        <f t="array" ref="F224">_xlfn.IFS(C224&gt;=_xlfn.PERCENTILE.INC(C:C, 0.8), 5, C224&gt;=_xlfn.PERCENTILE.INC(C:C, 0.6), 4, C224&gt;=_xlfn.PERCENTILE.INC(C:C, 0.4), 3, C224&gt;=_xlfn.PERCENTILE.INC(C:C, 0.2), 2, TRUE, 1)</f>
        <v>5</v>
      </c>
      <c r="G224" cm="1">
        <f t="array" ref="G224">_xlfn.IFS(D224&gt;=_xlfn.PERCENTILE.INC(D:D, 0.8), 5, D224&gt;=_xlfn.PERCENTILE.INC(D:D, 0.6), 4, D224&gt;=_xlfn.PERCENTILE.INC(D:D, 0.4), 3, D224&gt;=_xlfn.PERCENTILE.INC(D:D, 0.2), 2, TRUE, 1)</f>
        <v>5</v>
      </c>
      <c r="H224" t="str">
        <f t="shared" si="3"/>
        <v>255</v>
      </c>
      <c r="I224" t="str" cm="1">
        <f t="array" ref="I224">_xlfn.IFS(
    OR(H224="555", H224="554", H224="545", H224="455"), "Champions",
    OR(H224="544", H224="454", H224="445", H224="444", H224="553"), "Loyal Customers",
    OR(H224="511", H224="512", H224="411", H224="412"), "Recent Newbies",
    OR(H224="311", H224="321", H224="312"), "Promising / Warm",
    OR(H224="255", H224="245", H224="254", H224="155"), "Can't Lose Them",
    OR(H224="111", H224="112", H224="121"), "Lost / Churned",
    TRUE, "Regular Customers"
)</f>
        <v>Can't Lose Them</v>
      </c>
    </row>
    <row r="225" spans="1:9" x14ac:dyDescent="0.25">
      <c r="A225">
        <v>13468</v>
      </c>
      <c r="B225">
        <v>1</v>
      </c>
      <c r="C225">
        <v>37</v>
      </c>
      <c r="D225">
        <v>5704.97</v>
      </c>
      <c r="E225" cm="1">
        <f t="array" ref="E225">_xlfn.IFS(B225&lt;=_xlfn.PERCENTILE.INC(B:B, 0.2), 5, B225&lt;=_xlfn.PERCENTILE.INC(B:B, 0.4), 4, B225&lt;=_xlfn.PERCENTILE.INC(B:B, 0.6), 3, B225&lt;=_xlfn.PERCENTILE.INC(B:B, 0.8), 2, TRUE, 1)</f>
        <v>5</v>
      </c>
      <c r="F225" cm="1">
        <f t="array" ref="F225">_xlfn.IFS(C225&gt;=_xlfn.PERCENTILE.INC(C:C, 0.8), 5, C225&gt;=_xlfn.PERCENTILE.INC(C:C, 0.6), 4, C225&gt;=_xlfn.PERCENTILE.INC(C:C, 0.4), 3, C225&gt;=_xlfn.PERCENTILE.INC(C:C, 0.2), 2, TRUE, 1)</f>
        <v>5</v>
      </c>
      <c r="G225" cm="1">
        <f t="array" ref="G225">_xlfn.IFS(D225&gt;=_xlfn.PERCENTILE.INC(D:D, 0.8), 5, D225&gt;=_xlfn.PERCENTILE.INC(D:D, 0.6), 4, D225&gt;=_xlfn.PERCENTILE.INC(D:D, 0.4), 3, D225&gt;=_xlfn.PERCENTILE.INC(D:D, 0.2), 2, TRUE, 1)</f>
        <v>5</v>
      </c>
      <c r="H225" t="str">
        <f t="shared" si="3"/>
        <v>555</v>
      </c>
      <c r="I225" t="str" cm="1">
        <f t="array" ref="I225">_xlfn.IFS(
    OR(H225="555", H225="554", H225="545", H225="455"), "Champions",
    OR(H225="544", H225="454", H225="445", H225="444", H225="553"), "Loyal Customers",
    OR(H225="511", H225="512", H225="411", H225="412"), "Recent Newbies",
    OR(H225="311", H225="321", H225="312"), "Promising / Warm",
    OR(H225="255", H225="245", H225="254", H225="155"), "Can't Lose Them",
    OR(H225="111", H225="112", H225="121"), "Lost / Churned",
    TRUE, "Regular Customers"
)</f>
        <v>Champions</v>
      </c>
    </row>
    <row r="226" spans="1:9" x14ac:dyDescent="0.25">
      <c r="A226">
        <v>14110</v>
      </c>
      <c r="B226">
        <v>3</v>
      </c>
      <c r="C226">
        <v>12</v>
      </c>
      <c r="D226">
        <v>5683.15</v>
      </c>
      <c r="E226" cm="1">
        <f t="array" ref="E226">_xlfn.IFS(B226&lt;=_xlfn.PERCENTILE.INC(B:B, 0.2), 5, B226&lt;=_xlfn.PERCENTILE.INC(B:B, 0.4), 4, B226&lt;=_xlfn.PERCENTILE.INC(B:B, 0.6), 3, B226&lt;=_xlfn.PERCENTILE.INC(B:B, 0.8), 2, TRUE, 1)</f>
        <v>5</v>
      </c>
      <c r="F226" cm="1">
        <f t="array" ref="F226">_xlfn.IFS(C226&gt;=_xlfn.PERCENTILE.INC(C:C, 0.8), 5, C226&gt;=_xlfn.PERCENTILE.INC(C:C, 0.6), 4, C226&gt;=_xlfn.PERCENTILE.INC(C:C, 0.4), 3, C226&gt;=_xlfn.PERCENTILE.INC(C:C, 0.2), 2, TRUE, 1)</f>
        <v>5</v>
      </c>
      <c r="G226" cm="1">
        <f t="array" ref="G226">_xlfn.IFS(D226&gt;=_xlfn.PERCENTILE.INC(D:D, 0.8), 5, D226&gt;=_xlfn.PERCENTILE.INC(D:D, 0.6), 4, D226&gt;=_xlfn.PERCENTILE.INC(D:D, 0.4), 3, D226&gt;=_xlfn.PERCENTILE.INC(D:D, 0.2), 2, TRUE, 1)</f>
        <v>5</v>
      </c>
      <c r="H226" t="str">
        <f t="shared" si="3"/>
        <v>555</v>
      </c>
      <c r="I226" t="str" cm="1">
        <f t="array" ref="I226">_xlfn.IFS(
    OR(H226="555", H226="554", H226="545", H226="455"), "Champions",
    OR(H226="544", H226="454", H226="445", H226="444", H226="553"), "Loyal Customers",
    OR(H226="511", H226="512", H226="411", H226="412"), "Recent Newbies",
    OR(H226="311", H226="321", H226="312"), "Promising / Warm",
    OR(H226="255", H226="245", H226="254", H226="155"), "Can't Lose Them",
    OR(H226="111", H226="112", H226="121"), "Lost / Churned",
    TRUE, "Regular Customers"
)</f>
        <v>Champions</v>
      </c>
    </row>
    <row r="227" spans="1:9" x14ac:dyDescent="0.25">
      <c r="A227">
        <v>17716</v>
      </c>
      <c r="B227">
        <v>22</v>
      </c>
      <c r="C227">
        <v>11</v>
      </c>
      <c r="D227">
        <v>5655.99</v>
      </c>
      <c r="E227" cm="1">
        <f t="array" ref="E227">_xlfn.IFS(B227&lt;=_xlfn.PERCENTILE.INC(B:B, 0.2), 5, B227&lt;=_xlfn.PERCENTILE.INC(B:B, 0.4), 4, B227&lt;=_xlfn.PERCENTILE.INC(B:B, 0.6), 3, B227&lt;=_xlfn.PERCENTILE.INC(B:B, 0.8), 2, TRUE, 1)</f>
        <v>4</v>
      </c>
      <c r="F227" cm="1">
        <f t="array" ref="F227">_xlfn.IFS(C227&gt;=_xlfn.PERCENTILE.INC(C:C, 0.8), 5, C227&gt;=_xlfn.PERCENTILE.INC(C:C, 0.6), 4, C227&gt;=_xlfn.PERCENTILE.INC(C:C, 0.4), 3, C227&gt;=_xlfn.PERCENTILE.INC(C:C, 0.2), 2, TRUE, 1)</f>
        <v>5</v>
      </c>
      <c r="G227" cm="1">
        <f t="array" ref="G227">_xlfn.IFS(D227&gt;=_xlfn.PERCENTILE.INC(D:D, 0.8), 5, D227&gt;=_xlfn.PERCENTILE.INC(D:D, 0.6), 4, D227&gt;=_xlfn.PERCENTILE.INC(D:D, 0.4), 3, D227&gt;=_xlfn.PERCENTILE.INC(D:D, 0.2), 2, TRUE, 1)</f>
        <v>5</v>
      </c>
      <c r="H227" t="str">
        <f t="shared" si="3"/>
        <v>455</v>
      </c>
      <c r="I227" t="str" cm="1">
        <f t="array" ref="I227">_xlfn.IFS(
    OR(H227="555", H227="554", H227="545", H227="455"), "Champions",
    OR(H227="544", H227="454", H227="445", H227="444", H227="553"), "Loyal Customers",
    OR(H227="511", H227="512", H227="411", H227="412"), "Recent Newbies",
    OR(H227="311", H227="321", H227="312"), "Promising / Warm",
    OR(H227="255", H227="245", H227="254", H227="155"), "Can't Lose Them",
    OR(H227="111", H227="112", H227="121"), "Lost / Churned",
    TRUE, "Regular Customers"
)</f>
        <v>Champions</v>
      </c>
    </row>
    <row r="228" spans="1:9" x14ac:dyDescent="0.25">
      <c r="A228">
        <v>13004</v>
      </c>
      <c r="B228">
        <v>11</v>
      </c>
      <c r="C228">
        <v>18</v>
      </c>
      <c r="D228">
        <v>5655.91</v>
      </c>
      <c r="E228" cm="1">
        <f t="array" ref="E228">_xlfn.IFS(B228&lt;=_xlfn.PERCENTILE.INC(B:B, 0.2), 5, B228&lt;=_xlfn.PERCENTILE.INC(B:B, 0.4), 4, B228&lt;=_xlfn.PERCENTILE.INC(B:B, 0.6), 3, B228&lt;=_xlfn.PERCENTILE.INC(B:B, 0.8), 2, TRUE, 1)</f>
        <v>5</v>
      </c>
      <c r="F228" cm="1">
        <f t="array" ref="F228">_xlfn.IFS(C228&gt;=_xlfn.PERCENTILE.INC(C:C, 0.8), 5, C228&gt;=_xlfn.PERCENTILE.INC(C:C, 0.6), 4, C228&gt;=_xlfn.PERCENTILE.INC(C:C, 0.4), 3, C228&gt;=_xlfn.PERCENTILE.INC(C:C, 0.2), 2, TRUE, 1)</f>
        <v>5</v>
      </c>
      <c r="G228" cm="1">
        <f t="array" ref="G228">_xlfn.IFS(D228&gt;=_xlfn.PERCENTILE.INC(D:D, 0.8), 5, D228&gt;=_xlfn.PERCENTILE.INC(D:D, 0.6), 4, D228&gt;=_xlfn.PERCENTILE.INC(D:D, 0.4), 3, D228&gt;=_xlfn.PERCENTILE.INC(D:D, 0.2), 2, TRUE, 1)</f>
        <v>5</v>
      </c>
      <c r="H228" t="str">
        <f t="shared" si="3"/>
        <v>555</v>
      </c>
      <c r="I228" t="str" cm="1">
        <f t="array" ref="I228">_xlfn.IFS(
    OR(H228="555", H228="554", H228="545", H228="455"), "Champions",
    OR(H228="544", H228="454", H228="445", H228="444", H228="553"), "Loyal Customers",
    OR(H228="511", H228="512", H228="411", H228="412"), "Recent Newbies",
    OR(H228="311", H228="321", H228="312"), "Promising / Warm",
    OR(H228="255", H228="245", H228="254", H228="155"), "Can't Lose Them",
    OR(H228="111", H228="112", H228="121"), "Lost / Churned",
    TRUE, "Regular Customers"
)</f>
        <v>Champions</v>
      </c>
    </row>
    <row r="229" spans="1:9" x14ac:dyDescent="0.25">
      <c r="A229">
        <v>17049</v>
      </c>
      <c r="B229">
        <v>2</v>
      </c>
      <c r="C229">
        <v>9</v>
      </c>
      <c r="D229">
        <v>5655.03</v>
      </c>
      <c r="E229" cm="1">
        <f t="array" ref="E229">_xlfn.IFS(B229&lt;=_xlfn.PERCENTILE.INC(B:B, 0.2), 5, B229&lt;=_xlfn.PERCENTILE.INC(B:B, 0.4), 4, B229&lt;=_xlfn.PERCENTILE.INC(B:B, 0.6), 3, B229&lt;=_xlfn.PERCENTILE.INC(B:B, 0.8), 2, TRUE, 1)</f>
        <v>5</v>
      </c>
      <c r="F229" cm="1">
        <f t="array" ref="F229">_xlfn.IFS(C229&gt;=_xlfn.PERCENTILE.INC(C:C, 0.8), 5, C229&gt;=_xlfn.PERCENTILE.INC(C:C, 0.6), 4, C229&gt;=_xlfn.PERCENTILE.INC(C:C, 0.4), 3, C229&gt;=_xlfn.PERCENTILE.INC(C:C, 0.2), 2, TRUE, 1)</f>
        <v>5</v>
      </c>
      <c r="G229" cm="1">
        <f t="array" ref="G229">_xlfn.IFS(D229&gt;=_xlfn.PERCENTILE.INC(D:D, 0.8), 5, D229&gt;=_xlfn.PERCENTILE.INC(D:D, 0.6), 4, D229&gt;=_xlfn.PERCENTILE.INC(D:D, 0.4), 3, D229&gt;=_xlfn.PERCENTILE.INC(D:D, 0.2), 2, TRUE, 1)</f>
        <v>5</v>
      </c>
      <c r="H229" t="str">
        <f t="shared" si="3"/>
        <v>555</v>
      </c>
      <c r="I229" t="str" cm="1">
        <f t="array" ref="I229">_xlfn.IFS(
    OR(H229="555", H229="554", H229="545", H229="455"), "Champions",
    OR(H229="544", H229="454", H229="445", H229="444", H229="553"), "Loyal Customers",
    OR(H229="511", H229="512", H229="411", H229="412"), "Recent Newbies",
    OR(H229="311", H229="321", H229="312"), "Promising / Warm",
    OR(H229="255", H229="245", H229="254", H229="155"), "Can't Lose Them",
    OR(H229="111", H229="112", H229="121"), "Lost / Churned",
    TRUE, "Regular Customers"
)</f>
        <v>Champions</v>
      </c>
    </row>
    <row r="230" spans="1:9" x14ac:dyDescent="0.25">
      <c r="A230">
        <v>18118</v>
      </c>
      <c r="B230">
        <v>10</v>
      </c>
      <c r="C230">
        <v>26</v>
      </c>
      <c r="D230">
        <v>5625.08</v>
      </c>
      <c r="E230" cm="1">
        <f t="array" ref="E230">_xlfn.IFS(B230&lt;=_xlfn.PERCENTILE.INC(B:B, 0.2), 5, B230&lt;=_xlfn.PERCENTILE.INC(B:B, 0.4), 4, B230&lt;=_xlfn.PERCENTILE.INC(B:B, 0.6), 3, B230&lt;=_xlfn.PERCENTILE.INC(B:B, 0.8), 2, TRUE, 1)</f>
        <v>5</v>
      </c>
      <c r="F230" cm="1">
        <f t="array" ref="F230">_xlfn.IFS(C230&gt;=_xlfn.PERCENTILE.INC(C:C, 0.8), 5, C230&gt;=_xlfn.PERCENTILE.INC(C:C, 0.6), 4, C230&gt;=_xlfn.PERCENTILE.INC(C:C, 0.4), 3, C230&gt;=_xlfn.PERCENTILE.INC(C:C, 0.2), 2, TRUE, 1)</f>
        <v>5</v>
      </c>
      <c r="G230" cm="1">
        <f t="array" ref="G230">_xlfn.IFS(D230&gt;=_xlfn.PERCENTILE.INC(D:D, 0.8), 5, D230&gt;=_xlfn.PERCENTILE.INC(D:D, 0.6), 4, D230&gt;=_xlfn.PERCENTILE.INC(D:D, 0.4), 3, D230&gt;=_xlfn.PERCENTILE.INC(D:D, 0.2), 2, TRUE, 1)</f>
        <v>5</v>
      </c>
      <c r="H230" t="str">
        <f t="shared" si="3"/>
        <v>555</v>
      </c>
      <c r="I230" t="str" cm="1">
        <f t="array" ref="I230">_xlfn.IFS(
    OR(H230="555", H230="554", H230="545", H230="455"), "Champions",
    OR(H230="544", H230="454", H230="445", H230="444", H230="553"), "Loyal Customers",
    OR(H230="511", H230="512", H230="411", H230="412"), "Recent Newbies",
    OR(H230="311", H230="321", H230="312"), "Promising / Warm",
    OR(H230="255", H230="245", H230="254", H230="155"), "Can't Lose Them",
    OR(H230="111", H230="112", H230="121"), "Lost / Churned",
    TRUE, "Regular Customers"
)</f>
        <v>Champions</v>
      </c>
    </row>
    <row r="231" spans="1:9" x14ac:dyDescent="0.25">
      <c r="A231">
        <v>17757</v>
      </c>
      <c r="B231">
        <v>0</v>
      </c>
      <c r="C231">
        <v>30</v>
      </c>
      <c r="D231">
        <v>5593.39</v>
      </c>
      <c r="E231" cm="1">
        <f t="array" ref="E231">_xlfn.IFS(B231&lt;=_xlfn.PERCENTILE.INC(B:B, 0.2), 5, B231&lt;=_xlfn.PERCENTILE.INC(B:B, 0.4), 4, B231&lt;=_xlfn.PERCENTILE.INC(B:B, 0.6), 3, B231&lt;=_xlfn.PERCENTILE.INC(B:B, 0.8), 2, TRUE, 1)</f>
        <v>5</v>
      </c>
      <c r="F231" cm="1">
        <f t="array" ref="F231">_xlfn.IFS(C231&gt;=_xlfn.PERCENTILE.INC(C:C, 0.8), 5, C231&gt;=_xlfn.PERCENTILE.INC(C:C, 0.6), 4, C231&gt;=_xlfn.PERCENTILE.INC(C:C, 0.4), 3, C231&gt;=_xlfn.PERCENTILE.INC(C:C, 0.2), 2, TRUE, 1)</f>
        <v>5</v>
      </c>
      <c r="G231" cm="1">
        <f t="array" ref="G231">_xlfn.IFS(D231&gt;=_xlfn.PERCENTILE.INC(D:D, 0.8), 5, D231&gt;=_xlfn.PERCENTILE.INC(D:D, 0.6), 4, D231&gt;=_xlfn.PERCENTILE.INC(D:D, 0.4), 3, D231&gt;=_xlfn.PERCENTILE.INC(D:D, 0.2), 2, TRUE, 1)</f>
        <v>5</v>
      </c>
      <c r="H231" t="str">
        <f t="shared" si="3"/>
        <v>555</v>
      </c>
      <c r="I231" t="str" cm="1">
        <f t="array" ref="I231">_xlfn.IFS(
    OR(H231="555", H231="554", H231="545", H231="455"), "Champions",
    OR(H231="544", H231="454", H231="445", H231="444", H231="553"), "Loyal Customers",
    OR(H231="511", H231="512", H231="411", H231="412"), "Recent Newbies",
    OR(H231="311", H231="321", H231="312"), "Promising / Warm",
    OR(H231="255", H231="245", H231="254", H231="155"), "Can't Lose Them",
    OR(H231="111", H231="112", H231="121"), "Lost / Churned",
    TRUE, "Regular Customers"
)</f>
        <v>Champions</v>
      </c>
    </row>
    <row r="232" spans="1:9" x14ac:dyDescent="0.25">
      <c r="A232">
        <v>12839</v>
      </c>
      <c r="B232">
        <v>2</v>
      </c>
      <c r="C232">
        <v>14</v>
      </c>
      <c r="D232">
        <v>5591.42</v>
      </c>
      <c r="E232" cm="1">
        <f t="array" ref="E232">_xlfn.IFS(B232&lt;=_xlfn.PERCENTILE.INC(B:B, 0.2), 5, B232&lt;=_xlfn.PERCENTILE.INC(B:B, 0.4), 4, B232&lt;=_xlfn.PERCENTILE.INC(B:B, 0.6), 3, B232&lt;=_xlfn.PERCENTILE.INC(B:B, 0.8), 2, TRUE, 1)</f>
        <v>5</v>
      </c>
      <c r="F232" cm="1">
        <f t="array" ref="F232">_xlfn.IFS(C232&gt;=_xlfn.PERCENTILE.INC(C:C, 0.8), 5, C232&gt;=_xlfn.PERCENTILE.INC(C:C, 0.6), 4, C232&gt;=_xlfn.PERCENTILE.INC(C:C, 0.4), 3, C232&gt;=_xlfn.PERCENTILE.INC(C:C, 0.2), 2, TRUE, 1)</f>
        <v>5</v>
      </c>
      <c r="G232" cm="1">
        <f t="array" ref="G232">_xlfn.IFS(D232&gt;=_xlfn.PERCENTILE.INC(D:D, 0.8), 5, D232&gt;=_xlfn.PERCENTILE.INC(D:D, 0.6), 4, D232&gt;=_xlfn.PERCENTILE.INC(D:D, 0.4), 3, D232&gt;=_xlfn.PERCENTILE.INC(D:D, 0.2), 2, TRUE, 1)</f>
        <v>5</v>
      </c>
      <c r="H232" t="str">
        <f t="shared" si="3"/>
        <v>555</v>
      </c>
      <c r="I232" t="str" cm="1">
        <f t="array" ref="I232">_xlfn.IFS(
    OR(H232="555", H232="554", H232="545", H232="455"), "Champions",
    OR(H232="544", H232="454", H232="445", H232="444", H232="553"), "Loyal Customers",
    OR(H232="511", H232="512", H232="411", H232="412"), "Recent Newbies",
    OR(H232="311", H232="321", H232="312"), "Promising / Warm",
    OR(H232="255", H232="245", H232="254", H232="155"), "Can't Lose Them",
    OR(H232="111", H232="112", H232="121"), "Lost / Churned",
    TRUE, "Regular Customers"
)</f>
        <v>Champions</v>
      </c>
    </row>
    <row r="233" spans="1:9" x14ac:dyDescent="0.25">
      <c r="A233">
        <v>12481</v>
      </c>
      <c r="B233">
        <v>22</v>
      </c>
      <c r="C233">
        <v>10</v>
      </c>
      <c r="D233">
        <v>5579.82</v>
      </c>
      <c r="E233" cm="1">
        <f t="array" ref="E233">_xlfn.IFS(B233&lt;=_xlfn.PERCENTILE.INC(B:B, 0.2), 5, B233&lt;=_xlfn.PERCENTILE.INC(B:B, 0.4), 4, B233&lt;=_xlfn.PERCENTILE.INC(B:B, 0.6), 3, B233&lt;=_xlfn.PERCENTILE.INC(B:B, 0.8), 2, TRUE, 1)</f>
        <v>4</v>
      </c>
      <c r="F233" cm="1">
        <f t="array" ref="F233">_xlfn.IFS(C233&gt;=_xlfn.PERCENTILE.INC(C:C, 0.8), 5, C233&gt;=_xlfn.PERCENTILE.INC(C:C, 0.6), 4, C233&gt;=_xlfn.PERCENTILE.INC(C:C, 0.4), 3, C233&gt;=_xlfn.PERCENTILE.INC(C:C, 0.2), 2, TRUE, 1)</f>
        <v>5</v>
      </c>
      <c r="G233" cm="1">
        <f t="array" ref="G233">_xlfn.IFS(D233&gt;=_xlfn.PERCENTILE.INC(D:D, 0.8), 5, D233&gt;=_xlfn.PERCENTILE.INC(D:D, 0.6), 4, D233&gt;=_xlfn.PERCENTILE.INC(D:D, 0.4), 3, D233&gt;=_xlfn.PERCENTILE.INC(D:D, 0.2), 2, TRUE, 1)</f>
        <v>5</v>
      </c>
      <c r="H233" t="str">
        <f t="shared" si="3"/>
        <v>455</v>
      </c>
      <c r="I233" t="str" cm="1">
        <f t="array" ref="I233">_xlfn.IFS(
    OR(H233="555", H233="554", H233="545", H233="455"), "Champions",
    OR(H233="544", H233="454", H233="445", H233="444", H233="553"), "Loyal Customers",
    OR(H233="511", H233="512", H233="411", H233="412"), "Recent Newbies",
    OR(H233="311", H233="321", H233="312"), "Promising / Warm",
    OR(H233="255", H233="245", H233="254", H233="155"), "Can't Lose Them",
    OR(H233="111", H233="112", H233="121"), "Lost / Churned",
    TRUE, "Regular Customers"
)</f>
        <v>Champions</v>
      </c>
    </row>
    <row r="234" spans="1:9" x14ac:dyDescent="0.25">
      <c r="A234">
        <v>14688</v>
      </c>
      <c r="B234">
        <v>7</v>
      </c>
      <c r="C234">
        <v>21</v>
      </c>
      <c r="D234">
        <v>5579.1</v>
      </c>
      <c r="E234" cm="1">
        <f t="array" ref="E234">_xlfn.IFS(B234&lt;=_xlfn.PERCENTILE.INC(B:B, 0.2), 5, B234&lt;=_xlfn.PERCENTILE.INC(B:B, 0.4), 4, B234&lt;=_xlfn.PERCENTILE.INC(B:B, 0.6), 3, B234&lt;=_xlfn.PERCENTILE.INC(B:B, 0.8), 2, TRUE, 1)</f>
        <v>5</v>
      </c>
      <c r="F234" cm="1">
        <f t="array" ref="F234">_xlfn.IFS(C234&gt;=_xlfn.PERCENTILE.INC(C:C, 0.8), 5, C234&gt;=_xlfn.PERCENTILE.INC(C:C, 0.6), 4, C234&gt;=_xlfn.PERCENTILE.INC(C:C, 0.4), 3, C234&gt;=_xlfn.PERCENTILE.INC(C:C, 0.2), 2, TRUE, 1)</f>
        <v>5</v>
      </c>
      <c r="G234" cm="1">
        <f t="array" ref="G234">_xlfn.IFS(D234&gt;=_xlfn.PERCENTILE.INC(D:D, 0.8), 5, D234&gt;=_xlfn.PERCENTILE.INC(D:D, 0.6), 4, D234&gt;=_xlfn.PERCENTILE.INC(D:D, 0.4), 3, D234&gt;=_xlfn.PERCENTILE.INC(D:D, 0.2), 2, TRUE, 1)</f>
        <v>5</v>
      </c>
      <c r="H234" t="str">
        <f t="shared" si="3"/>
        <v>555</v>
      </c>
      <c r="I234" t="str" cm="1">
        <f t="array" ref="I234">_xlfn.IFS(
    OR(H234="555", H234="554", H234="545", H234="455"), "Champions",
    OR(H234="544", H234="454", H234="445", H234="444", H234="553"), "Loyal Customers",
    OR(H234="511", H234="512", H234="411", H234="412"), "Recent Newbies",
    OR(H234="311", H234="321", H234="312"), "Promising / Warm",
    OR(H234="255", H234="245", H234="254", H234="155"), "Can't Lose Them",
    OR(H234="111", H234="112", H234="121"), "Lost / Churned",
    TRUE, "Regular Customers"
)</f>
        <v>Champions</v>
      </c>
    </row>
    <row r="235" spans="1:9" x14ac:dyDescent="0.25">
      <c r="A235">
        <v>14049</v>
      </c>
      <c r="B235">
        <v>16</v>
      </c>
      <c r="C235">
        <v>4</v>
      </c>
      <c r="D235">
        <v>5578.72</v>
      </c>
      <c r="E235" cm="1">
        <f t="array" ref="E235">_xlfn.IFS(B235&lt;=_xlfn.PERCENTILE.INC(B:B, 0.2), 5, B235&lt;=_xlfn.PERCENTILE.INC(B:B, 0.4), 4, B235&lt;=_xlfn.PERCENTILE.INC(B:B, 0.6), 3, B235&lt;=_xlfn.PERCENTILE.INC(B:B, 0.8), 2, TRUE, 1)</f>
        <v>4</v>
      </c>
      <c r="F235" cm="1">
        <f t="array" ref="F235">_xlfn.IFS(C235&gt;=_xlfn.PERCENTILE.INC(C:C, 0.8), 5, C235&gt;=_xlfn.PERCENTILE.INC(C:C, 0.6), 4, C235&gt;=_xlfn.PERCENTILE.INC(C:C, 0.4), 3, C235&gt;=_xlfn.PERCENTILE.INC(C:C, 0.2), 2, TRUE, 1)</f>
        <v>4</v>
      </c>
      <c r="G235" cm="1">
        <f t="array" ref="G235">_xlfn.IFS(D235&gt;=_xlfn.PERCENTILE.INC(D:D, 0.8), 5, D235&gt;=_xlfn.PERCENTILE.INC(D:D, 0.6), 4, D235&gt;=_xlfn.PERCENTILE.INC(D:D, 0.4), 3, D235&gt;=_xlfn.PERCENTILE.INC(D:D, 0.2), 2, TRUE, 1)</f>
        <v>5</v>
      </c>
      <c r="H235" t="str">
        <f t="shared" si="3"/>
        <v>445</v>
      </c>
      <c r="I235" t="str" cm="1">
        <f t="array" ref="I235">_xlfn.IFS(
    OR(H235="555", H235="554", H235="545", H235="455"), "Champions",
    OR(H235="544", H235="454", H235="445", H235="444", H235="553"), "Loyal Customers",
    OR(H235="511", H235="512", H235="411", H235="412"), "Recent Newbies",
    OR(H235="311", H235="321", H235="312"), "Promising / Warm",
    OR(H235="255", H235="245", H235="254", H235="155"), "Can't Lose Them",
    OR(H235="111", H235="112", H235="121"), "Lost / Churned",
    TRUE, "Regular Customers"
)</f>
        <v>Loyal Customers</v>
      </c>
    </row>
    <row r="236" spans="1:9" x14ac:dyDescent="0.25">
      <c r="A236">
        <v>16767</v>
      </c>
      <c r="B236">
        <v>30</v>
      </c>
      <c r="C236">
        <v>11</v>
      </c>
      <c r="D236">
        <v>5575.56</v>
      </c>
      <c r="E236" cm="1">
        <f t="array" ref="E236">_xlfn.IFS(B236&lt;=_xlfn.PERCENTILE.INC(B:B, 0.2), 5, B236&lt;=_xlfn.PERCENTILE.INC(B:B, 0.4), 4, B236&lt;=_xlfn.PERCENTILE.INC(B:B, 0.6), 3, B236&lt;=_xlfn.PERCENTILE.INC(B:B, 0.8), 2, TRUE, 1)</f>
        <v>4</v>
      </c>
      <c r="F236" cm="1">
        <f t="array" ref="F236">_xlfn.IFS(C236&gt;=_xlfn.PERCENTILE.INC(C:C, 0.8), 5, C236&gt;=_xlfn.PERCENTILE.INC(C:C, 0.6), 4, C236&gt;=_xlfn.PERCENTILE.INC(C:C, 0.4), 3, C236&gt;=_xlfn.PERCENTILE.INC(C:C, 0.2), 2, TRUE, 1)</f>
        <v>5</v>
      </c>
      <c r="G236" cm="1">
        <f t="array" ref="G236">_xlfn.IFS(D236&gt;=_xlfn.PERCENTILE.INC(D:D, 0.8), 5, D236&gt;=_xlfn.PERCENTILE.INC(D:D, 0.6), 4, D236&gt;=_xlfn.PERCENTILE.INC(D:D, 0.4), 3, D236&gt;=_xlfn.PERCENTILE.INC(D:D, 0.2), 2, TRUE, 1)</f>
        <v>5</v>
      </c>
      <c r="H236" t="str">
        <f t="shared" si="3"/>
        <v>455</v>
      </c>
      <c r="I236" t="str" cm="1">
        <f t="array" ref="I236">_xlfn.IFS(
    OR(H236="555", H236="554", H236="545", H236="455"), "Champions",
    OR(H236="544", H236="454", H236="445", H236="444", H236="553"), "Loyal Customers",
    OR(H236="511", H236="512", H236="411", H236="412"), "Recent Newbies",
    OR(H236="311", H236="321", H236="312"), "Promising / Warm",
    OR(H236="255", H236="245", H236="254", H236="155"), "Can't Lose Them",
    OR(H236="111", H236="112", H236="121"), "Lost / Churned",
    TRUE, "Regular Customers"
)</f>
        <v>Champions</v>
      </c>
    </row>
    <row r="237" spans="1:9" x14ac:dyDescent="0.25">
      <c r="A237">
        <v>12539</v>
      </c>
      <c r="B237">
        <v>21</v>
      </c>
      <c r="C237">
        <v>4</v>
      </c>
      <c r="D237">
        <v>5568.35</v>
      </c>
      <c r="E237" cm="1">
        <f t="array" ref="E237">_xlfn.IFS(B237&lt;=_xlfn.PERCENTILE.INC(B:B, 0.2), 5, B237&lt;=_xlfn.PERCENTILE.INC(B:B, 0.4), 4, B237&lt;=_xlfn.PERCENTILE.INC(B:B, 0.6), 3, B237&lt;=_xlfn.PERCENTILE.INC(B:B, 0.8), 2, TRUE, 1)</f>
        <v>4</v>
      </c>
      <c r="F237" cm="1">
        <f t="array" ref="F237">_xlfn.IFS(C237&gt;=_xlfn.PERCENTILE.INC(C:C, 0.8), 5, C237&gt;=_xlfn.PERCENTILE.INC(C:C, 0.6), 4, C237&gt;=_xlfn.PERCENTILE.INC(C:C, 0.4), 3, C237&gt;=_xlfn.PERCENTILE.INC(C:C, 0.2), 2, TRUE, 1)</f>
        <v>4</v>
      </c>
      <c r="G237" cm="1">
        <f t="array" ref="G237">_xlfn.IFS(D237&gt;=_xlfn.PERCENTILE.INC(D:D, 0.8), 5, D237&gt;=_xlfn.PERCENTILE.INC(D:D, 0.6), 4, D237&gt;=_xlfn.PERCENTILE.INC(D:D, 0.4), 3, D237&gt;=_xlfn.PERCENTILE.INC(D:D, 0.2), 2, TRUE, 1)</f>
        <v>5</v>
      </c>
      <c r="H237" t="str">
        <f t="shared" si="3"/>
        <v>445</v>
      </c>
      <c r="I237" t="str" cm="1">
        <f t="array" ref="I237">_xlfn.IFS(
    OR(H237="555", H237="554", H237="545", H237="455"), "Champions",
    OR(H237="544", H237="454", H237="445", H237="444", H237="553"), "Loyal Customers",
    OR(H237="511", H237="512", H237="411", H237="412"), "Recent Newbies",
    OR(H237="311", H237="321", H237="312"), "Promising / Warm",
    OR(H237="255", H237="245", H237="254", H237="155"), "Can't Lose Them",
    OR(H237="111", H237="112", H237="121"), "Lost / Churned",
    TRUE, "Regular Customers"
)</f>
        <v>Loyal Customers</v>
      </c>
    </row>
    <row r="238" spans="1:9" x14ac:dyDescent="0.25">
      <c r="A238">
        <v>16161</v>
      </c>
      <c r="B238">
        <v>1</v>
      </c>
      <c r="C238">
        <v>19</v>
      </c>
      <c r="D238">
        <v>5533.67</v>
      </c>
      <c r="E238" cm="1">
        <f t="array" ref="E238">_xlfn.IFS(B238&lt;=_xlfn.PERCENTILE.INC(B:B, 0.2), 5, B238&lt;=_xlfn.PERCENTILE.INC(B:B, 0.4), 4, B238&lt;=_xlfn.PERCENTILE.INC(B:B, 0.6), 3, B238&lt;=_xlfn.PERCENTILE.INC(B:B, 0.8), 2, TRUE, 1)</f>
        <v>5</v>
      </c>
      <c r="F238" cm="1">
        <f t="array" ref="F238">_xlfn.IFS(C238&gt;=_xlfn.PERCENTILE.INC(C:C, 0.8), 5, C238&gt;=_xlfn.PERCENTILE.INC(C:C, 0.6), 4, C238&gt;=_xlfn.PERCENTILE.INC(C:C, 0.4), 3, C238&gt;=_xlfn.PERCENTILE.INC(C:C, 0.2), 2, TRUE, 1)</f>
        <v>5</v>
      </c>
      <c r="G238" cm="1">
        <f t="array" ref="G238">_xlfn.IFS(D238&gt;=_xlfn.PERCENTILE.INC(D:D, 0.8), 5, D238&gt;=_xlfn.PERCENTILE.INC(D:D, 0.6), 4, D238&gt;=_xlfn.PERCENTILE.INC(D:D, 0.4), 3, D238&gt;=_xlfn.PERCENTILE.INC(D:D, 0.2), 2, TRUE, 1)</f>
        <v>5</v>
      </c>
      <c r="H238" t="str">
        <f t="shared" si="3"/>
        <v>555</v>
      </c>
      <c r="I238" t="str" cm="1">
        <f t="array" ref="I238">_xlfn.IFS(
    OR(H238="555", H238="554", H238="545", H238="455"), "Champions",
    OR(H238="544", H238="454", H238="445", H238="444", H238="553"), "Loyal Customers",
    OR(H238="511", H238="512", H238="411", H238="412"), "Recent Newbies",
    OR(H238="311", H238="321", H238="312"), "Promising / Warm",
    OR(H238="255", H238="245", H238="254", H238="155"), "Can't Lose Them",
    OR(H238="111", H238="112", H238="121"), "Lost / Churned",
    TRUE, "Regular Customers"
)</f>
        <v>Champions</v>
      </c>
    </row>
    <row r="239" spans="1:9" x14ac:dyDescent="0.25">
      <c r="A239">
        <v>18225</v>
      </c>
      <c r="B239">
        <v>2</v>
      </c>
      <c r="C239">
        <v>12</v>
      </c>
      <c r="D239">
        <v>5504.96</v>
      </c>
      <c r="E239" cm="1">
        <f t="array" ref="E239">_xlfn.IFS(B239&lt;=_xlfn.PERCENTILE.INC(B:B, 0.2), 5, B239&lt;=_xlfn.PERCENTILE.INC(B:B, 0.4), 4, B239&lt;=_xlfn.PERCENTILE.INC(B:B, 0.6), 3, B239&lt;=_xlfn.PERCENTILE.INC(B:B, 0.8), 2, TRUE, 1)</f>
        <v>5</v>
      </c>
      <c r="F239" cm="1">
        <f t="array" ref="F239">_xlfn.IFS(C239&gt;=_xlfn.PERCENTILE.INC(C:C, 0.8), 5, C239&gt;=_xlfn.PERCENTILE.INC(C:C, 0.6), 4, C239&gt;=_xlfn.PERCENTILE.INC(C:C, 0.4), 3, C239&gt;=_xlfn.PERCENTILE.INC(C:C, 0.2), 2, TRUE, 1)</f>
        <v>5</v>
      </c>
      <c r="G239" cm="1">
        <f t="array" ref="G239">_xlfn.IFS(D239&gt;=_xlfn.PERCENTILE.INC(D:D, 0.8), 5, D239&gt;=_xlfn.PERCENTILE.INC(D:D, 0.6), 4, D239&gt;=_xlfn.PERCENTILE.INC(D:D, 0.4), 3, D239&gt;=_xlfn.PERCENTILE.INC(D:D, 0.2), 2, TRUE, 1)</f>
        <v>5</v>
      </c>
      <c r="H239" t="str">
        <f t="shared" si="3"/>
        <v>555</v>
      </c>
      <c r="I239" t="str" cm="1">
        <f t="array" ref="I239">_xlfn.IFS(
    OR(H239="555", H239="554", H239="545", H239="455"), "Champions",
    OR(H239="544", H239="454", H239="445", H239="444", H239="553"), "Loyal Customers",
    OR(H239="511", H239="512", H239="411", H239="412"), "Recent Newbies",
    OR(H239="311", H239="321", H239="312"), "Promising / Warm",
    OR(H239="255", H239="245", H239="254", H239="155"), "Can't Lose Them",
    OR(H239="111", H239="112", H239="121"), "Lost / Churned",
    TRUE, "Regular Customers"
)</f>
        <v>Champions</v>
      </c>
    </row>
    <row r="240" spans="1:9" x14ac:dyDescent="0.25">
      <c r="A240">
        <v>16609</v>
      </c>
      <c r="B240">
        <v>14</v>
      </c>
      <c r="C240">
        <v>7</v>
      </c>
      <c r="D240">
        <v>5493.46</v>
      </c>
      <c r="E240" cm="1">
        <f t="array" ref="E240">_xlfn.IFS(B240&lt;=_xlfn.PERCENTILE.INC(B:B, 0.2), 5, B240&lt;=_xlfn.PERCENTILE.INC(B:B, 0.4), 4, B240&lt;=_xlfn.PERCENTILE.INC(B:B, 0.6), 3, B240&lt;=_xlfn.PERCENTILE.INC(B:B, 0.8), 2, TRUE, 1)</f>
        <v>4</v>
      </c>
      <c r="F240" cm="1">
        <f t="array" ref="F240">_xlfn.IFS(C240&gt;=_xlfn.PERCENTILE.INC(C:C, 0.8), 5, C240&gt;=_xlfn.PERCENTILE.INC(C:C, 0.6), 4, C240&gt;=_xlfn.PERCENTILE.INC(C:C, 0.4), 3, C240&gt;=_xlfn.PERCENTILE.INC(C:C, 0.2), 2, TRUE, 1)</f>
        <v>5</v>
      </c>
      <c r="G240" cm="1">
        <f t="array" ref="G240">_xlfn.IFS(D240&gt;=_xlfn.PERCENTILE.INC(D:D, 0.8), 5, D240&gt;=_xlfn.PERCENTILE.INC(D:D, 0.6), 4, D240&gt;=_xlfn.PERCENTILE.INC(D:D, 0.4), 3, D240&gt;=_xlfn.PERCENTILE.INC(D:D, 0.2), 2, TRUE, 1)</f>
        <v>5</v>
      </c>
      <c r="H240" t="str">
        <f t="shared" si="3"/>
        <v>455</v>
      </c>
      <c r="I240" t="str" cm="1">
        <f t="array" ref="I240">_xlfn.IFS(
    OR(H240="555", H240="554", H240="545", H240="455"), "Champions",
    OR(H240="544", H240="454", H240="445", H240="444", H240="553"), "Loyal Customers",
    OR(H240="511", H240="512", H240="411", H240="412"), "Recent Newbies",
    OR(H240="311", H240="321", H240="312"), "Promising / Warm",
    OR(H240="255", H240="245", H240="254", H240="155"), "Can't Lose Them",
    OR(H240="111", H240="112", H240="121"), "Lost / Churned",
    TRUE, "Regular Customers"
)</f>
        <v>Champions</v>
      </c>
    </row>
    <row r="241" spans="1:9" x14ac:dyDescent="0.25">
      <c r="A241">
        <v>15805</v>
      </c>
      <c r="B241">
        <v>22</v>
      </c>
      <c r="C241">
        <v>17</v>
      </c>
      <c r="D241">
        <v>5488.18</v>
      </c>
      <c r="E241" cm="1">
        <f t="array" ref="E241">_xlfn.IFS(B241&lt;=_xlfn.PERCENTILE.INC(B:B, 0.2), 5, B241&lt;=_xlfn.PERCENTILE.INC(B:B, 0.4), 4, B241&lt;=_xlfn.PERCENTILE.INC(B:B, 0.6), 3, B241&lt;=_xlfn.PERCENTILE.INC(B:B, 0.8), 2, TRUE, 1)</f>
        <v>4</v>
      </c>
      <c r="F241" cm="1">
        <f t="array" ref="F241">_xlfn.IFS(C241&gt;=_xlfn.PERCENTILE.INC(C:C, 0.8), 5, C241&gt;=_xlfn.PERCENTILE.INC(C:C, 0.6), 4, C241&gt;=_xlfn.PERCENTILE.INC(C:C, 0.4), 3, C241&gt;=_xlfn.PERCENTILE.INC(C:C, 0.2), 2, TRUE, 1)</f>
        <v>5</v>
      </c>
      <c r="G241" cm="1">
        <f t="array" ref="G241">_xlfn.IFS(D241&gt;=_xlfn.PERCENTILE.INC(D:D, 0.8), 5, D241&gt;=_xlfn.PERCENTILE.INC(D:D, 0.6), 4, D241&gt;=_xlfn.PERCENTILE.INC(D:D, 0.4), 3, D241&gt;=_xlfn.PERCENTILE.INC(D:D, 0.2), 2, TRUE, 1)</f>
        <v>5</v>
      </c>
      <c r="H241" t="str">
        <f t="shared" si="3"/>
        <v>455</v>
      </c>
      <c r="I241" t="str" cm="1">
        <f t="array" ref="I241">_xlfn.IFS(
    OR(H241="555", H241="554", H241="545", H241="455"), "Champions",
    OR(H241="544", H241="454", H241="445", H241="444", H241="553"), "Loyal Customers",
    OR(H241="511", H241="512", H241="411", H241="412"), "Recent Newbies",
    OR(H241="311", H241="321", H241="312"), "Promising / Warm",
    OR(H241="255", H241="245", H241="254", H241="155"), "Can't Lose Them",
    OR(H241="111", H241="112", H241="121"), "Lost / Churned",
    TRUE, "Regular Customers"
)</f>
        <v>Champions</v>
      </c>
    </row>
    <row r="242" spans="1:9" x14ac:dyDescent="0.25">
      <c r="A242">
        <v>16985</v>
      </c>
      <c r="B242">
        <v>16</v>
      </c>
      <c r="C242">
        <v>10</v>
      </c>
      <c r="D242">
        <v>5464.12</v>
      </c>
      <c r="E242" cm="1">
        <f t="array" ref="E242">_xlfn.IFS(B242&lt;=_xlfn.PERCENTILE.INC(B:B, 0.2), 5, B242&lt;=_xlfn.PERCENTILE.INC(B:B, 0.4), 4, B242&lt;=_xlfn.PERCENTILE.INC(B:B, 0.6), 3, B242&lt;=_xlfn.PERCENTILE.INC(B:B, 0.8), 2, TRUE, 1)</f>
        <v>4</v>
      </c>
      <c r="F242" cm="1">
        <f t="array" ref="F242">_xlfn.IFS(C242&gt;=_xlfn.PERCENTILE.INC(C:C, 0.8), 5, C242&gt;=_xlfn.PERCENTILE.INC(C:C, 0.6), 4, C242&gt;=_xlfn.PERCENTILE.INC(C:C, 0.4), 3, C242&gt;=_xlfn.PERCENTILE.INC(C:C, 0.2), 2, TRUE, 1)</f>
        <v>5</v>
      </c>
      <c r="G242" cm="1">
        <f t="array" ref="G242">_xlfn.IFS(D242&gt;=_xlfn.PERCENTILE.INC(D:D, 0.8), 5, D242&gt;=_xlfn.PERCENTILE.INC(D:D, 0.6), 4, D242&gt;=_xlfn.PERCENTILE.INC(D:D, 0.4), 3, D242&gt;=_xlfn.PERCENTILE.INC(D:D, 0.2), 2, TRUE, 1)</f>
        <v>5</v>
      </c>
      <c r="H242" t="str">
        <f t="shared" si="3"/>
        <v>455</v>
      </c>
      <c r="I242" t="str" cm="1">
        <f t="array" ref="I242">_xlfn.IFS(
    OR(H242="555", H242="554", H242="545", H242="455"), "Champions",
    OR(H242="544", H242="454", H242="445", H242="444", H242="553"), "Loyal Customers",
    OR(H242="511", H242="512", H242="411", H242="412"), "Recent Newbies",
    OR(H242="311", H242="321", H242="312"), "Promising / Warm",
    OR(H242="255", H242="245", H242="254", H242="155"), "Can't Lose Them",
    OR(H242="111", H242="112", H242="121"), "Lost / Churned",
    TRUE, "Regular Customers"
)</f>
        <v>Champions</v>
      </c>
    </row>
    <row r="243" spans="1:9" x14ac:dyDescent="0.25">
      <c r="A243">
        <v>16265</v>
      </c>
      <c r="B243">
        <v>8</v>
      </c>
      <c r="C243">
        <v>9</v>
      </c>
      <c r="D243">
        <v>5447</v>
      </c>
      <c r="E243" cm="1">
        <f t="array" ref="E243">_xlfn.IFS(B243&lt;=_xlfn.PERCENTILE.INC(B:B, 0.2), 5, B243&lt;=_xlfn.PERCENTILE.INC(B:B, 0.4), 4, B243&lt;=_xlfn.PERCENTILE.INC(B:B, 0.6), 3, B243&lt;=_xlfn.PERCENTILE.INC(B:B, 0.8), 2, TRUE, 1)</f>
        <v>5</v>
      </c>
      <c r="F243" cm="1">
        <f t="array" ref="F243">_xlfn.IFS(C243&gt;=_xlfn.PERCENTILE.INC(C:C, 0.8), 5, C243&gt;=_xlfn.PERCENTILE.INC(C:C, 0.6), 4, C243&gt;=_xlfn.PERCENTILE.INC(C:C, 0.4), 3, C243&gt;=_xlfn.PERCENTILE.INC(C:C, 0.2), 2, TRUE, 1)</f>
        <v>5</v>
      </c>
      <c r="G243" cm="1">
        <f t="array" ref="G243">_xlfn.IFS(D243&gt;=_xlfn.PERCENTILE.INC(D:D, 0.8), 5, D243&gt;=_xlfn.PERCENTILE.INC(D:D, 0.6), 4, D243&gt;=_xlfn.PERCENTILE.INC(D:D, 0.4), 3, D243&gt;=_xlfn.PERCENTILE.INC(D:D, 0.2), 2, TRUE, 1)</f>
        <v>5</v>
      </c>
      <c r="H243" t="str">
        <f t="shared" si="3"/>
        <v>555</v>
      </c>
      <c r="I243" t="str" cm="1">
        <f t="array" ref="I243">_xlfn.IFS(
    OR(H243="555", H243="554", H243="545", H243="455"), "Champions",
    OR(H243="544", H243="454", H243="445", H243="444", H243="553"), "Loyal Customers",
    OR(H243="511", H243="512", H243="411", H243="412"), "Recent Newbies",
    OR(H243="311", H243="321", H243="312"), "Promising / Warm",
    OR(H243="255", H243="245", H243="254", H243="155"), "Can't Lose Them",
    OR(H243="111", H243="112", H243="121"), "Lost / Churned",
    TRUE, "Regular Customers"
)</f>
        <v>Champions</v>
      </c>
    </row>
    <row r="244" spans="1:9" x14ac:dyDescent="0.25">
      <c r="A244">
        <v>18198</v>
      </c>
      <c r="B244">
        <v>3</v>
      </c>
      <c r="C244">
        <v>17</v>
      </c>
      <c r="D244">
        <v>5425.56</v>
      </c>
      <c r="E244" cm="1">
        <f t="array" ref="E244">_xlfn.IFS(B244&lt;=_xlfn.PERCENTILE.INC(B:B, 0.2), 5, B244&lt;=_xlfn.PERCENTILE.INC(B:B, 0.4), 4, B244&lt;=_xlfn.PERCENTILE.INC(B:B, 0.6), 3, B244&lt;=_xlfn.PERCENTILE.INC(B:B, 0.8), 2, TRUE, 1)</f>
        <v>5</v>
      </c>
      <c r="F244" cm="1">
        <f t="array" ref="F244">_xlfn.IFS(C244&gt;=_xlfn.PERCENTILE.INC(C:C, 0.8), 5, C244&gt;=_xlfn.PERCENTILE.INC(C:C, 0.6), 4, C244&gt;=_xlfn.PERCENTILE.INC(C:C, 0.4), 3, C244&gt;=_xlfn.PERCENTILE.INC(C:C, 0.2), 2, TRUE, 1)</f>
        <v>5</v>
      </c>
      <c r="G244" cm="1">
        <f t="array" ref="G244">_xlfn.IFS(D244&gt;=_xlfn.PERCENTILE.INC(D:D, 0.8), 5, D244&gt;=_xlfn.PERCENTILE.INC(D:D, 0.6), 4, D244&gt;=_xlfn.PERCENTILE.INC(D:D, 0.4), 3, D244&gt;=_xlfn.PERCENTILE.INC(D:D, 0.2), 2, TRUE, 1)</f>
        <v>5</v>
      </c>
      <c r="H244" t="str">
        <f t="shared" si="3"/>
        <v>555</v>
      </c>
      <c r="I244" t="str" cm="1">
        <f t="array" ref="I244">_xlfn.IFS(
    OR(H244="555", H244="554", H244="545", H244="455"), "Champions",
    OR(H244="544", H244="454", H244="445", H244="444", H244="553"), "Loyal Customers",
    OR(H244="511", H244="512", H244="411", H244="412"), "Recent Newbies",
    OR(H244="311", H244="321", H244="312"), "Promising / Warm",
    OR(H244="255", H244="245", H244="254", H244="155"), "Can't Lose Them",
    OR(H244="111", H244="112", H244="121"), "Lost / Churned",
    TRUE, "Regular Customers"
)</f>
        <v>Champions</v>
      </c>
    </row>
    <row r="245" spans="1:9" x14ac:dyDescent="0.25">
      <c r="A245">
        <v>12490</v>
      </c>
      <c r="B245">
        <v>4</v>
      </c>
      <c r="C245">
        <v>10</v>
      </c>
      <c r="D245">
        <v>5417.93</v>
      </c>
      <c r="E245" cm="1">
        <f t="array" ref="E245">_xlfn.IFS(B245&lt;=_xlfn.PERCENTILE.INC(B:B, 0.2), 5, B245&lt;=_xlfn.PERCENTILE.INC(B:B, 0.4), 4, B245&lt;=_xlfn.PERCENTILE.INC(B:B, 0.6), 3, B245&lt;=_xlfn.PERCENTILE.INC(B:B, 0.8), 2, TRUE, 1)</f>
        <v>5</v>
      </c>
      <c r="F245" cm="1">
        <f t="array" ref="F245">_xlfn.IFS(C245&gt;=_xlfn.PERCENTILE.INC(C:C, 0.8), 5, C245&gt;=_xlfn.PERCENTILE.INC(C:C, 0.6), 4, C245&gt;=_xlfn.PERCENTILE.INC(C:C, 0.4), 3, C245&gt;=_xlfn.PERCENTILE.INC(C:C, 0.2), 2, TRUE, 1)</f>
        <v>5</v>
      </c>
      <c r="G245" cm="1">
        <f t="array" ref="G245">_xlfn.IFS(D245&gt;=_xlfn.PERCENTILE.INC(D:D, 0.8), 5, D245&gt;=_xlfn.PERCENTILE.INC(D:D, 0.6), 4, D245&gt;=_xlfn.PERCENTILE.INC(D:D, 0.4), 3, D245&gt;=_xlfn.PERCENTILE.INC(D:D, 0.2), 2, TRUE, 1)</f>
        <v>5</v>
      </c>
      <c r="H245" t="str">
        <f t="shared" si="3"/>
        <v>555</v>
      </c>
      <c r="I245" t="str" cm="1">
        <f t="array" ref="I245">_xlfn.IFS(
    OR(H245="555", H245="554", H245="545", H245="455"), "Champions",
    OR(H245="544", H245="454", H245="445", H245="444", H245="553"), "Loyal Customers",
    OR(H245="511", H245="512", H245="411", H245="412"), "Recent Newbies",
    OR(H245="311", H245="321", H245="312"), "Promising / Warm",
    OR(H245="255", H245="245", H245="254", H245="155"), "Can't Lose Them",
    OR(H245="111", H245="112", H245="121"), "Lost / Churned",
    TRUE, "Regular Customers"
)</f>
        <v>Champions</v>
      </c>
    </row>
    <row r="246" spans="1:9" x14ac:dyDescent="0.25">
      <c r="A246">
        <v>17809</v>
      </c>
      <c r="B246">
        <v>15</v>
      </c>
      <c r="C246">
        <v>12</v>
      </c>
      <c r="D246">
        <v>5411.91</v>
      </c>
      <c r="E246" cm="1">
        <f t="array" ref="E246">_xlfn.IFS(B246&lt;=_xlfn.PERCENTILE.INC(B:B, 0.2), 5, B246&lt;=_xlfn.PERCENTILE.INC(B:B, 0.4), 4, B246&lt;=_xlfn.PERCENTILE.INC(B:B, 0.6), 3, B246&lt;=_xlfn.PERCENTILE.INC(B:B, 0.8), 2, TRUE, 1)</f>
        <v>4</v>
      </c>
      <c r="F246" cm="1">
        <f t="array" ref="F246">_xlfn.IFS(C246&gt;=_xlfn.PERCENTILE.INC(C:C, 0.8), 5, C246&gt;=_xlfn.PERCENTILE.INC(C:C, 0.6), 4, C246&gt;=_xlfn.PERCENTILE.INC(C:C, 0.4), 3, C246&gt;=_xlfn.PERCENTILE.INC(C:C, 0.2), 2, TRUE, 1)</f>
        <v>5</v>
      </c>
      <c r="G246" cm="1">
        <f t="array" ref="G246">_xlfn.IFS(D246&gt;=_xlfn.PERCENTILE.INC(D:D, 0.8), 5, D246&gt;=_xlfn.PERCENTILE.INC(D:D, 0.6), 4, D246&gt;=_xlfn.PERCENTILE.INC(D:D, 0.4), 3, D246&gt;=_xlfn.PERCENTILE.INC(D:D, 0.2), 2, TRUE, 1)</f>
        <v>5</v>
      </c>
      <c r="H246" t="str">
        <f t="shared" si="3"/>
        <v>455</v>
      </c>
      <c r="I246" t="str" cm="1">
        <f t="array" ref="I246">_xlfn.IFS(
    OR(H246="555", H246="554", H246="545", H246="455"), "Champions",
    OR(H246="544", H246="454", H246="445", H246="444", H246="553"), "Loyal Customers",
    OR(H246="511", H246="512", H246="411", H246="412"), "Recent Newbies",
    OR(H246="311", H246="321", H246="312"), "Promising / Warm",
    OR(H246="255", H246="245", H246="254", H246="155"), "Can't Lose Them",
    OR(H246="111", H246="112", H246="121"), "Lost / Churned",
    TRUE, "Regular Customers"
)</f>
        <v>Champions</v>
      </c>
    </row>
    <row r="247" spans="1:9" x14ac:dyDescent="0.25">
      <c r="A247">
        <v>16701</v>
      </c>
      <c r="B247">
        <v>8</v>
      </c>
      <c r="C247">
        <v>13</v>
      </c>
      <c r="D247">
        <v>5398.3</v>
      </c>
      <c r="E247" cm="1">
        <f t="array" ref="E247">_xlfn.IFS(B247&lt;=_xlfn.PERCENTILE.INC(B:B, 0.2), 5, B247&lt;=_xlfn.PERCENTILE.INC(B:B, 0.4), 4, B247&lt;=_xlfn.PERCENTILE.INC(B:B, 0.6), 3, B247&lt;=_xlfn.PERCENTILE.INC(B:B, 0.8), 2, TRUE, 1)</f>
        <v>5</v>
      </c>
      <c r="F247" cm="1">
        <f t="array" ref="F247">_xlfn.IFS(C247&gt;=_xlfn.PERCENTILE.INC(C:C, 0.8), 5, C247&gt;=_xlfn.PERCENTILE.INC(C:C, 0.6), 4, C247&gt;=_xlfn.PERCENTILE.INC(C:C, 0.4), 3, C247&gt;=_xlfn.PERCENTILE.INC(C:C, 0.2), 2, TRUE, 1)</f>
        <v>5</v>
      </c>
      <c r="G247" cm="1">
        <f t="array" ref="G247">_xlfn.IFS(D247&gt;=_xlfn.PERCENTILE.INC(D:D, 0.8), 5, D247&gt;=_xlfn.PERCENTILE.INC(D:D, 0.6), 4, D247&gt;=_xlfn.PERCENTILE.INC(D:D, 0.4), 3, D247&gt;=_xlfn.PERCENTILE.INC(D:D, 0.2), 2, TRUE, 1)</f>
        <v>5</v>
      </c>
      <c r="H247" t="str">
        <f t="shared" si="3"/>
        <v>555</v>
      </c>
      <c r="I247" t="str" cm="1">
        <f t="array" ref="I247">_xlfn.IFS(
    OR(H247="555", H247="554", H247="545", H247="455"), "Champions",
    OR(H247="544", H247="454", H247="445", H247="444", H247="553"), "Loyal Customers",
    OR(H247="511", H247="512", H247="411", H247="412"), "Recent Newbies",
    OR(H247="311", H247="321", H247="312"), "Promising / Warm",
    OR(H247="255", H247="245", H247="254", H247="155"), "Can't Lose Them",
    OR(H247="111", H247="112", H247="121"), "Lost / Churned",
    TRUE, "Regular Customers"
)</f>
        <v>Champions</v>
      </c>
    </row>
    <row r="248" spans="1:9" x14ac:dyDescent="0.25">
      <c r="A248">
        <v>17719</v>
      </c>
      <c r="B248">
        <v>37</v>
      </c>
      <c r="C248">
        <v>15</v>
      </c>
      <c r="D248">
        <v>5396.04</v>
      </c>
      <c r="E248" cm="1">
        <f t="array" ref="E248">_xlfn.IFS(B248&lt;=_xlfn.PERCENTILE.INC(B:B, 0.2), 5, B248&lt;=_xlfn.PERCENTILE.INC(B:B, 0.4), 4, B248&lt;=_xlfn.PERCENTILE.INC(B:B, 0.6), 3, B248&lt;=_xlfn.PERCENTILE.INC(B:B, 0.8), 2, TRUE, 1)</f>
        <v>3</v>
      </c>
      <c r="F248" cm="1">
        <f t="array" ref="F248">_xlfn.IFS(C248&gt;=_xlfn.PERCENTILE.INC(C:C, 0.8), 5, C248&gt;=_xlfn.PERCENTILE.INC(C:C, 0.6), 4, C248&gt;=_xlfn.PERCENTILE.INC(C:C, 0.4), 3, C248&gt;=_xlfn.PERCENTILE.INC(C:C, 0.2), 2, TRUE, 1)</f>
        <v>5</v>
      </c>
      <c r="G248" cm="1">
        <f t="array" ref="G248">_xlfn.IFS(D248&gt;=_xlfn.PERCENTILE.INC(D:D, 0.8), 5, D248&gt;=_xlfn.PERCENTILE.INC(D:D, 0.6), 4, D248&gt;=_xlfn.PERCENTILE.INC(D:D, 0.4), 3, D248&gt;=_xlfn.PERCENTILE.INC(D:D, 0.2), 2, TRUE, 1)</f>
        <v>5</v>
      </c>
      <c r="H248" t="str">
        <f t="shared" si="3"/>
        <v>355</v>
      </c>
      <c r="I248" t="str" cm="1">
        <f t="array" ref="I248">_xlfn.IFS(
    OR(H248="555", H248="554", H248="545", H248="455"), "Champions",
    OR(H248="544", H248="454", H248="445", H248="444", H248="553"), "Loyal Customers",
    OR(H248="511", H248="512", H248="411", H248="412"), "Recent Newbies",
    OR(H248="311", H248="321", H248="312"), "Promising / Warm",
    OR(H248="255", H248="245", H248="254", H248="155"), "Can't Lose Them",
    OR(H248="111", H248="112", H248="121"), "Lost / Churned",
    TRUE, "Regular Customers"
)</f>
        <v>Regular Customers</v>
      </c>
    </row>
    <row r="249" spans="1:9" x14ac:dyDescent="0.25">
      <c r="A249">
        <v>17850</v>
      </c>
      <c r="B249">
        <v>371</v>
      </c>
      <c r="C249">
        <v>34</v>
      </c>
      <c r="D249">
        <v>5391.21</v>
      </c>
      <c r="E249" cm="1">
        <f t="array" ref="E249">_xlfn.IFS(B249&lt;=_xlfn.PERCENTILE.INC(B:B, 0.2), 5, B249&lt;=_xlfn.PERCENTILE.INC(B:B, 0.4), 4, B249&lt;=_xlfn.PERCENTILE.INC(B:B, 0.6), 3, B249&lt;=_xlfn.PERCENTILE.INC(B:B, 0.8), 2, TRUE, 1)</f>
        <v>1</v>
      </c>
      <c r="F249" cm="1">
        <f t="array" ref="F249">_xlfn.IFS(C249&gt;=_xlfn.PERCENTILE.INC(C:C, 0.8), 5, C249&gt;=_xlfn.PERCENTILE.INC(C:C, 0.6), 4, C249&gt;=_xlfn.PERCENTILE.INC(C:C, 0.4), 3, C249&gt;=_xlfn.PERCENTILE.INC(C:C, 0.2), 2, TRUE, 1)</f>
        <v>5</v>
      </c>
      <c r="G249" cm="1">
        <f t="array" ref="G249">_xlfn.IFS(D249&gt;=_xlfn.PERCENTILE.INC(D:D, 0.8), 5, D249&gt;=_xlfn.PERCENTILE.INC(D:D, 0.6), 4, D249&gt;=_xlfn.PERCENTILE.INC(D:D, 0.4), 3, D249&gt;=_xlfn.PERCENTILE.INC(D:D, 0.2), 2, TRUE, 1)</f>
        <v>5</v>
      </c>
      <c r="H249" t="str">
        <f t="shared" si="3"/>
        <v>155</v>
      </c>
      <c r="I249" t="str" cm="1">
        <f t="array" ref="I249">_xlfn.IFS(
    OR(H249="555", H249="554", H249="545", H249="455"), "Champions",
    OR(H249="544", H249="454", H249="445", H249="444", H249="553"), "Loyal Customers",
    OR(H249="511", H249="512", H249="411", H249="412"), "Recent Newbies",
    OR(H249="311", H249="321", H249="312"), "Promising / Warm",
    OR(H249="255", H249="245", H249="254", H249="155"), "Can't Lose Them",
    OR(H249="111", H249="112", H249="121"), "Lost / Churned",
    TRUE, "Regular Customers"
)</f>
        <v>Can't Lose Them</v>
      </c>
    </row>
    <row r="250" spans="1:9" x14ac:dyDescent="0.25">
      <c r="A250">
        <v>16303</v>
      </c>
      <c r="B250">
        <v>25</v>
      </c>
      <c r="C250">
        <v>3</v>
      </c>
      <c r="D250">
        <v>5360.63</v>
      </c>
      <c r="E250" cm="1">
        <f t="array" ref="E250">_xlfn.IFS(B250&lt;=_xlfn.PERCENTILE.INC(B:B, 0.2), 5, B250&lt;=_xlfn.PERCENTILE.INC(B:B, 0.4), 4, B250&lt;=_xlfn.PERCENTILE.INC(B:B, 0.6), 3, B250&lt;=_xlfn.PERCENTILE.INC(B:B, 0.8), 2, TRUE, 1)</f>
        <v>4</v>
      </c>
      <c r="F250" cm="1">
        <f t="array" ref="F250">_xlfn.IFS(C250&gt;=_xlfn.PERCENTILE.INC(C:C, 0.8), 5, C250&gt;=_xlfn.PERCENTILE.INC(C:C, 0.6), 4, C250&gt;=_xlfn.PERCENTILE.INC(C:C, 0.4), 3, C250&gt;=_xlfn.PERCENTILE.INC(C:C, 0.2), 2, TRUE, 1)</f>
        <v>4</v>
      </c>
      <c r="G250" cm="1">
        <f t="array" ref="G250">_xlfn.IFS(D250&gt;=_xlfn.PERCENTILE.INC(D:D, 0.8), 5, D250&gt;=_xlfn.PERCENTILE.INC(D:D, 0.6), 4, D250&gt;=_xlfn.PERCENTILE.INC(D:D, 0.4), 3, D250&gt;=_xlfn.PERCENTILE.INC(D:D, 0.2), 2, TRUE, 1)</f>
        <v>5</v>
      </c>
      <c r="H250" t="str">
        <f t="shared" si="3"/>
        <v>445</v>
      </c>
      <c r="I250" t="str" cm="1">
        <f t="array" ref="I250">_xlfn.IFS(
    OR(H250="555", H250="554", H250="545", H250="455"), "Champions",
    OR(H250="544", H250="454", H250="445", H250="444", H250="553"), "Loyal Customers",
    OR(H250="511", H250="512", H250="411", H250="412"), "Recent Newbies",
    OR(H250="311", H250="321", H250="312"), "Promising / Warm",
    OR(H250="255", H250="245", H250="254", H250="155"), "Can't Lose Them",
    OR(H250="111", H250="112", H250="121"), "Lost / Churned",
    TRUE, "Regular Customers"
)</f>
        <v>Loyal Customers</v>
      </c>
    </row>
    <row r="251" spans="1:9" x14ac:dyDescent="0.25">
      <c r="A251">
        <v>13269</v>
      </c>
      <c r="B251">
        <v>0</v>
      </c>
      <c r="C251">
        <v>15</v>
      </c>
      <c r="D251">
        <v>5343.28</v>
      </c>
      <c r="E251" cm="1">
        <f t="array" ref="E251">_xlfn.IFS(B251&lt;=_xlfn.PERCENTILE.INC(B:B, 0.2), 5, B251&lt;=_xlfn.PERCENTILE.INC(B:B, 0.4), 4, B251&lt;=_xlfn.PERCENTILE.INC(B:B, 0.6), 3, B251&lt;=_xlfn.PERCENTILE.INC(B:B, 0.8), 2, TRUE, 1)</f>
        <v>5</v>
      </c>
      <c r="F251" cm="1">
        <f t="array" ref="F251">_xlfn.IFS(C251&gt;=_xlfn.PERCENTILE.INC(C:C, 0.8), 5, C251&gt;=_xlfn.PERCENTILE.INC(C:C, 0.6), 4, C251&gt;=_xlfn.PERCENTILE.INC(C:C, 0.4), 3, C251&gt;=_xlfn.PERCENTILE.INC(C:C, 0.2), 2, TRUE, 1)</f>
        <v>5</v>
      </c>
      <c r="G251" cm="1">
        <f t="array" ref="G251">_xlfn.IFS(D251&gt;=_xlfn.PERCENTILE.INC(D:D, 0.8), 5, D251&gt;=_xlfn.PERCENTILE.INC(D:D, 0.6), 4, D251&gt;=_xlfn.PERCENTILE.INC(D:D, 0.4), 3, D251&gt;=_xlfn.PERCENTILE.INC(D:D, 0.2), 2, TRUE, 1)</f>
        <v>5</v>
      </c>
      <c r="H251" t="str">
        <f t="shared" si="3"/>
        <v>555</v>
      </c>
      <c r="I251" t="str" cm="1">
        <f t="array" ref="I251">_xlfn.IFS(
    OR(H251="555", H251="554", H251="545", H251="455"), "Champions",
    OR(H251="544", H251="454", H251="445", H251="444", H251="553"), "Loyal Customers",
    OR(H251="511", H251="512", H251="411", H251="412"), "Recent Newbies",
    OR(H251="311", H251="321", H251="312"), "Promising / Warm",
    OR(H251="255", H251="245", H251="254", H251="155"), "Can't Lose Them",
    OR(H251="111", H251="112", H251="121"), "Lost / Churned",
    TRUE, "Regular Customers"
)</f>
        <v>Champions</v>
      </c>
    </row>
    <row r="252" spans="1:9" x14ac:dyDescent="0.25">
      <c r="A252">
        <v>17730</v>
      </c>
      <c r="B252">
        <v>2</v>
      </c>
      <c r="C252">
        <v>13</v>
      </c>
      <c r="D252">
        <v>5298.48</v>
      </c>
      <c r="E252" cm="1">
        <f t="array" ref="E252">_xlfn.IFS(B252&lt;=_xlfn.PERCENTILE.INC(B:B, 0.2), 5, B252&lt;=_xlfn.PERCENTILE.INC(B:B, 0.4), 4, B252&lt;=_xlfn.PERCENTILE.INC(B:B, 0.6), 3, B252&lt;=_xlfn.PERCENTILE.INC(B:B, 0.8), 2, TRUE, 1)</f>
        <v>5</v>
      </c>
      <c r="F252" cm="1">
        <f t="array" ref="F252">_xlfn.IFS(C252&gt;=_xlfn.PERCENTILE.INC(C:C, 0.8), 5, C252&gt;=_xlfn.PERCENTILE.INC(C:C, 0.6), 4, C252&gt;=_xlfn.PERCENTILE.INC(C:C, 0.4), 3, C252&gt;=_xlfn.PERCENTILE.INC(C:C, 0.2), 2, TRUE, 1)</f>
        <v>5</v>
      </c>
      <c r="G252" cm="1">
        <f t="array" ref="G252">_xlfn.IFS(D252&gt;=_xlfn.PERCENTILE.INC(D:D, 0.8), 5, D252&gt;=_xlfn.PERCENTILE.INC(D:D, 0.6), 4, D252&gt;=_xlfn.PERCENTILE.INC(D:D, 0.4), 3, D252&gt;=_xlfn.PERCENTILE.INC(D:D, 0.2), 2, TRUE, 1)</f>
        <v>5</v>
      </c>
      <c r="H252" t="str">
        <f t="shared" si="3"/>
        <v>555</v>
      </c>
      <c r="I252" t="str" cm="1">
        <f t="array" ref="I252">_xlfn.IFS(
    OR(H252="555", H252="554", H252="545", H252="455"), "Champions",
    OR(H252="544", H252="454", H252="445", H252="444", H252="553"), "Loyal Customers",
    OR(H252="511", H252="512", H252="411", H252="412"), "Recent Newbies",
    OR(H252="311", H252="321", H252="312"), "Promising / Warm",
    OR(H252="255", H252="245", H252="254", H252="155"), "Can't Lose Them",
    OR(H252="111", H252="112", H252="121"), "Lost / Churned",
    TRUE, "Regular Customers"
)</f>
        <v>Champions</v>
      </c>
    </row>
    <row r="253" spans="1:9" x14ac:dyDescent="0.25">
      <c r="A253">
        <v>15150</v>
      </c>
      <c r="B253">
        <v>16</v>
      </c>
      <c r="C253">
        <v>10</v>
      </c>
      <c r="D253">
        <v>5291.33</v>
      </c>
      <c r="E253" cm="1">
        <f t="array" ref="E253">_xlfn.IFS(B253&lt;=_xlfn.PERCENTILE.INC(B:B, 0.2), 5, B253&lt;=_xlfn.PERCENTILE.INC(B:B, 0.4), 4, B253&lt;=_xlfn.PERCENTILE.INC(B:B, 0.6), 3, B253&lt;=_xlfn.PERCENTILE.INC(B:B, 0.8), 2, TRUE, 1)</f>
        <v>4</v>
      </c>
      <c r="F253" cm="1">
        <f t="array" ref="F253">_xlfn.IFS(C253&gt;=_xlfn.PERCENTILE.INC(C:C, 0.8), 5, C253&gt;=_xlfn.PERCENTILE.INC(C:C, 0.6), 4, C253&gt;=_xlfn.PERCENTILE.INC(C:C, 0.4), 3, C253&gt;=_xlfn.PERCENTILE.INC(C:C, 0.2), 2, TRUE, 1)</f>
        <v>5</v>
      </c>
      <c r="G253" cm="1">
        <f t="array" ref="G253">_xlfn.IFS(D253&gt;=_xlfn.PERCENTILE.INC(D:D, 0.8), 5, D253&gt;=_xlfn.PERCENTILE.INC(D:D, 0.6), 4, D253&gt;=_xlfn.PERCENTILE.INC(D:D, 0.4), 3, D253&gt;=_xlfn.PERCENTILE.INC(D:D, 0.2), 2, TRUE, 1)</f>
        <v>5</v>
      </c>
      <c r="H253" t="str">
        <f t="shared" si="3"/>
        <v>455</v>
      </c>
      <c r="I253" t="str" cm="1">
        <f t="array" ref="I253">_xlfn.IFS(
    OR(H253="555", H253="554", H253="545", H253="455"), "Champions",
    OR(H253="544", H253="454", H253="445", H253="444", H253="553"), "Loyal Customers",
    OR(H253="511", H253="512", H253="411", H253="412"), "Recent Newbies",
    OR(H253="311", H253="321", H253="312"), "Promising / Warm",
    OR(H253="255", H253="245", H253="254", H253="155"), "Can't Lose Them",
    OR(H253="111", H253="112", H253="121"), "Lost / Churned",
    TRUE, "Regular Customers"
)</f>
        <v>Champions</v>
      </c>
    </row>
    <row r="254" spans="1:9" x14ac:dyDescent="0.25">
      <c r="A254">
        <v>17061</v>
      </c>
      <c r="B254">
        <v>73</v>
      </c>
      <c r="C254">
        <v>11</v>
      </c>
      <c r="D254">
        <v>5232.2299999999996</v>
      </c>
      <c r="E254" cm="1">
        <f t="array" ref="E254">_xlfn.IFS(B254&lt;=_xlfn.PERCENTILE.INC(B:B, 0.2), 5, B254&lt;=_xlfn.PERCENTILE.INC(B:B, 0.4), 4, B254&lt;=_xlfn.PERCENTILE.INC(B:B, 0.6), 3, B254&lt;=_xlfn.PERCENTILE.INC(B:B, 0.8), 2, TRUE, 1)</f>
        <v>2</v>
      </c>
      <c r="F254" cm="1">
        <f t="array" ref="F254">_xlfn.IFS(C254&gt;=_xlfn.PERCENTILE.INC(C:C, 0.8), 5, C254&gt;=_xlfn.PERCENTILE.INC(C:C, 0.6), 4, C254&gt;=_xlfn.PERCENTILE.INC(C:C, 0.4), 3, C254&gt;=_xlfn.PERCENTILE.INC(C:C, 0.2), 2, TRUE, 1)</f>
        <v>5</v>
      </c>
      <c r="G254" cm="1">
        <f t="array" ref="G254">_xlfn.IFS(D254&gt;=_xlfn.PERCENTILE.INC(D:D, 0.8), 5, D254&gt;=_xlfn.PERCENTILE.INC(D:D, 0.6), 4, D254&gt;=_xlfn.PERCENTILE.INC(D:D, 0.4), 3, D254&gt;=_xlfn.PERCENTILE.INC(D:D, 0.2), 2, TRUE, 1)</f>
        <v>5</v>
      </c>
      <c r="H254" t="str">
        <f t="shared" si="3"/>
        <v>255</v>
      </c>
      <c r="I254" t="str" cm="1">
        <f t="array" ref="I254">_xlfn.IFS(
    OR(H254="555", H254="554", H254="545", H254="455"), "Champions",
    OR(H254="544", H254="454", H254="445", H254="444", H254="553"), "Loyal Customers",
    OR(H254="511", H254="512", H254="411", H254="412"), "Recent Newbies",
    OR(H254="311", H254="321", H254="312"), "Promising / Warm",
    OR(H254="255", H254="245", H254="254", H254="155"), "Can't Lose Them",
    OR(H254="111", H254="112", H254="121"), "Lost / Churned",
    TRUE, "Regular Customers"
)</f>
        <v>Can't Lose Them</v>
      </c>
    </row>
    <row r="255" spans="1:9" x14ac:dyDescent="0.25">
      <c r="A255">
        <v>18226</v>
      </c>
      <c r="B255">
        <v>43</v>
      </c>
      <c r="C255">
        <v>11</v>
      </c>
      <c r="D255">
        <v>5228.05</v>
      </c>
      <c r="E255" cm="1">
        <f t="array" ref="E255">_xlfn.IFS(B255&lt;=_xlfn.PERCENTILE.INC(B:B, 0.2), 5, B255&lt;=_xlfn.PERCENTILE.INC(B:B, 0.4), 4, B255&lt;=_xlfn.PERCENTILE.INC(B:B, 0.6), 3, B255&lt;=_xlfn.PERCENTILE.INC(B:B, 0.8), 2, TRUE, 1)</f>
        <v>3</v>
      </c>
      <c r="F255" cm="1">
        <f t="array" ref="F255">_xlfn.IFS(C255&gt;=_xlfn.PERCENTILE.INC(C:C, 0.8), 5, C255&gt;=_xlfn.PERCENTILE.INC(C:C, 0.6), 4, C255&gt;=_xlfn.PERCENTILE.INC(C:C, 0.4), 3, C255&gt;=_xlfn.PERCENTILE.INC(C:C, 0.2), 2, TRUE, 1)</f>
        <v>5</v>
      </c>
      <c r="G255" cm="1">
        <f t="array" ref="G255">_xlfn.IFS(D255&gt;=_xlfn.PERCENTILE.INC(D:D, 0.8), 5, D255&gt;=_xlfn.PERCENTILE.INC(D:D, 0.6), 4, D255&gt;=_xlfn.PERCENTILE.INC(D:D, 0.4), 3, D255&gt;=_xlfn.PERCENTILE.INC(D:D, 0.2), 2, TRUE, 1)</f>
        <v>5</v>
      </c>
      <c r="H255" t="str">
        <f t="shared" si="3"/>
        <v>355</v>
      </c>
      <c r="I255" t="str" cm="1">
        <f t="array" ref="I255">_xlfn.IFS(
    OR(H255="555", H255="554", H255="545", H255="455"), "Champions",
    OR(H255="544", H255="454", H255="445", H255="444", H255="553"), "Loyal Customers",
    OR(H255="511", H255="512", H255="411", H255="412"), "Recent Newbies",
    OR(H255="311", H255="321", H255="312"), "Promising / Warm",
    OR(H255="255", H255="245", H255="254", H255="155"), "Can't Lose Them",
    OR(H255="111", H255="112", H255="121"), "Lost / Churned",
    TRUE, "Regular Customers"
)</f>
        <v>Regular Customers</v>
      </c>
    </row>
    <row r="256" spans="1:9" x14ac:dyDescent="0.25">
      <c r="A256">
        <v>12362</v>
      </c>
      <c r="B256">
        <v>2</v>
      </c>
      <c r="C256">
        <v>10</v>
      </c>
      <c r="D256">
        <v>5226.2299999999996</v>
      </c>
      <c r="E256" cm="1">
        <f t="array" ref="E256">_xlfn.IFS(B256&lt;=_xlfn.PERCENTILE.INC(B:B, 0.2), 5, B256&lt;=_xlfn.PERCENTILE.INC(B:B, 0.4), 4, B256&lt;=_xlfn.PERCENTILE.INC(B:B, 0.6), 3, B256&lt;=_xlfn.PERCENTILE.INC(B:B, 0.8), 2, TRUE, 1)</f>
        <v>5</v>
      </c>
      <c r="F256" cm="1">
        <f t="array" ref="F256">_xlfn.IFS(C256&gt;=_xlfn.PERCENTILE.INC(C:C, 0.8), 5, C256&gt;=_xlfn.PERCENTILE.INC(C:C, 0.6), 4, C256&gt;=_xlfn.PERCENTILE.INC(C:C, 0.4), 3, C256&gt;=_xlfn.PERCENTILE.INC(C:C, 0.2), 2, TRUE, 1)</f>
        <v>5</v>
      </c>
      <c r="G256" cm="1">
        <f t="array" ref="G256">_xlfn.IFS(D256&gt;=_xlfn.PERCENTILE.INC(D:D, 0.8), 5, D256&gt;=_xlfn.PERCENTILE.INC(D:D, 0.6), 4, D256&gt;=_xlfn.PERCENTILE.INC(D:D, 0.4), 3, D256&gt;=_xlfn.PERCENTILE.INC(D:D, 0.2), 2, TRUE, 1)</f>
        <v>5</v>
      </c>
      <c r="H256" t="str">
        <f t="shared" si="3"/>
        <v>555</v>
      </c>
      <c r="I256" t="str" cm="1">
        <f t="array" ref="I256">_xlfn.IFS(
    OR(H256="555", H256="554", H256="545", H256="455"), "Champions",
    OR(H256="544", H256="454", H256="445", H256="444", H256="553"), "Loyal Customers",
    OR(H256="511", H256="512", H256="411", H256="412"), "Recent Newbies",
    OR(H256="311", H256="321", H256="312"), "Promising / Warm",
    OR(H256="255", H256="245", H256="254", H256="155"), "Can't Lose Them",
    OR(H256="111", H256="112", H256="121"), "Lost / Churned",
    TRUE, "Regular Customers"
)</f>
        <v>Champions</v>
      </c>
    </row>
    <row r="257" spans="1:9" x14ac:dyDescent="0.25">
      <c r="A257">
        <v>16258</v>
      </c>
      <c r="B257">
        <v>44</v>
      </c>
      <c r="C257">
        <v>5</v>
      </c>
      <c r="D257">
        <v>5203.51</v>
      </c>
      <c r="E257" cm="1">
        <f t="array" ref="E257">_xlfn.IFS(B257&lt;=_xlfn.PERCENTILE.INC(B:B, 0.2), 5, B257&lt;=_xlfn.PERCENTILE.INC(B:B, 0.4), 4, B257&lt;=_xlfn.PERCENTILE.INC(B:B, 0.6), 3, B257&lt;=_xlfn.PERCENTILE.INC(B:B, 0.8), 2, TRUE, 1)</f>
        <v>3</v>
      </c>
      <c r="F257" cm="1">
        <f t="array" ref="F257">_xlfn.IFS(C257&gt;=_xlfn.PERCENTILE.INC(C:C, 0.8), 5, C257&gt;=_xlfn.PERCENTILE.INC(C:C, 0.6), 4, C257&gt;=_xlfn.PERCENTILE.INC(C:C, 0.4), 3, C257&gt;=_xlfn.PERCENTILE.INC(C:C, 0.2), 2, TRUE, 1)</f>
        <v>4</v>
      </c>
      <c r="G257" cm="1">
        <f t="array" ref="G257">_xlfn.IFS(D257&gt;=_xlfn.PERCENTILE.INC(D:D, 0.8), 5, D257&gt;=_xlfn.PERCENTILE.INC(D:D, 0.6), 4, D257&gt;=_xlfn.PERCENTILE.INC(D:D, 0.4), 3, D257&gt;=_xlfn.PERCENTILE.INC(D:D, 0.2), 2, TRUE, 1)</f>
        <v>5</v>
      </c>
      <c r="H257" t="str">
        <f t="shared" si="3"/>
        <v>345</v>
      </c>
      <c r="I257" t="str" cm="1">
        <f t="array" ref="I257">_xlfn.IFS(
    OR(H257="555", H257="554", H257="545", H257="455"), "Champions",
    OR(H257="544", H257="454", H257="445", H257="444", H257="553"), "Loyal Customers",
    OR(H257="511", H257="512", H257="411", H257="412"), "Recent Newbies",
    OR(H257="311", H257="321", H257="312"), "Promising / Warm",
    OR(H257="255", H257="245", H257="254", H257="155"), "Can't Lose Them",
    OR(H257="111", H257="112", H257="121"), "Lost / Churned",
    TRUE, "Regular Customers"
)</f>
        <v>Regular Customers</v>
      </c>
    </row>
    <row r="258" spans="1:9" x14ac:dyDescent="0.25">
      <c r="A258">
        <v>13756</v>
      </c>
      <c r="B258">
        <v>1</v>
      </c>
      <c r="C258">
        <v>14</v>
      </c>
      <c r="D258">
        <v>5189.5200000000004</v>
      </c>
      <c r="E258" cm="1">
        <f t="array" ref="E258">_xlfn.IFS(B258&lt;=_xlfn.PERCENTILE.INC(B:B, 0.2), 5, B258&lt;=_xlfn.PERCENTILE.INC(B:B, 0.4), 4, B258&lt;=_xlfn.PERCENTILE.INC(B:B, 0.6), 3, B258&lt;=_xlfn.PERCENTILE.INC(B:B, 0.8), 2, TRUE, 1)</f>
        <v>5</v>
      </c>
      <c r="F258" cm="1">
        <f t="array" ref="F258">_xlfn.IFS(C258&gt;=_xlfn.PERCENTILE.INC(C:C, 0.8), 5, C258&gt;=_xlfn.PERCENTILE.INC(C:C, 0.6), 4, C258&gt;=_xlfn.PERCENTILE.INC(C:C, 0.4), 3, C258&gt;=_xlfn.PERCENTILE.INC(C:C, 0.2), 2, TRUE, 1)</f>
        <v>5</v>
      </c>
      <c r="G258" cm="1">
        <f t="array" ref="G258">_xlfn.IFS(D258&gt;=_xlfn.PERCENTILE.INC(D:D, 0.8), 5, D258&gt;=_xlfn.PERCENTILE.INC(D:D, 0.6), 4, D258&gt;=_xlfn.PERCENTILE.INC(D:D, 0.4), 3, D258&gt;=_xlfn.PERCENTILE.INC(D:D, 0.2), 2, TRUE, 1)</f>
        <v>5</v>
      </c>
      <c r="H258" t="str">
        <f t="shared" si="3"/>
        <v>555</v>
      </c>
      <c r="I258" t="str" cm="1">
        <f t="array" ref="I258">_xlfn.IFS(
    OR(H258="555", H258="554", H258="545", H258="455"), "Champions",
    OR(H258="544", H258="454", H258="445", H258="444", H258="553"), "Loyal Customers",
    OR(H258="511", H258="512", H258="411", H258="412"), "Recent Newbies",
    OR(H258="311", H258="321", H258="312"), "Promising / Warm",
    OR(H258="255", H258="245", H258="254", H258="155"), "Can't Lose Them",
    OR(H258="111", H258="112", H258="121"), "Lost / Churned",
    TRUE, "Regular Customers"
)</f>
        <v>Champions</v>
      </c>
    </row>
    <row r="259" spans="1:9" x14ac:dyDescent="0.25">
      <c r="A259">
        <v>16191</v>
      </c>
      <c r="B259">
        <v>2</v>
      </c>
      <c r="C259">
        <v>13</v>
      </c>
      <c r="D259">
        <v>5180.5200000000004</v>
      </c>
      <c r="E259" cm="1">
        <f t="array" ref="E259">_xlfn.IFS(B259&lt;=_xlfn.PERCENTILE.INC(B:B, 0.2), 5, B259&lt;=_xlfn.PERCENTILE.INC(B:B, 0.4), 4, B259&lt;=_xlfn.PERCENTILE.INC(B:B, 0.6), 3, B259&lt;=_xlfn.PERCENTILE.INC(B:B, 0.8), 2, TRUE, 1)</f>
        <v>5</v>
      </c>
      <c r="F259" cm="1">
        <f t="array" ref="F259">_xlfn.IFS(C259&gt;=_xlfn.PERCENTILE.INC(C:C, 0.8), 5, C259&gt;=_xlfn.PERCENTILE.INC(C:C, 0.6), 4, C259&gt;=_xlfn.PERCENTILE.INC(C:C, 0.4), 3, C259&gt;=_xlfn.PERCENTILE.INC(C:C, 0.2), 2, TRUE, 1)</f>
        <v>5</v>
      </c>
      <c r="G259" cm="1">
        <f t="array" ref="G259">_xlfn.IFS(D259&gt;=_xlfn.PERCENTILE.INC(D:D, 0.8), 5, D259&gt;=_xlfn.PERCENTILE.INC(D:D, 0.6), 4, D259&gt;=_xlfn.PERCENTILE.INC(D:D, 0.4), 3, D259&gt;=_xlfn.PERCENTILE.INC(D:D, 0.2), 2, TRUE, 1)</f>
        <v>5</v>
      </c>
      <c r="H259" t="str">
        <f t="shared" ref="H259:H322" si="4">E259 &amp; F259 &amp; G259</f>
        <v>555</v>
      </c>
      <c r="I259" t="str" cm="1">
        <f t="array" ref="I259">_xlfn.IFS(
    OR(H259="555", H259="554", H259="545", H259="455"), "Champions",
    OR(H259="544", H259="454", H259="445", H259="444", H259="553"), "Loyal Customers",
    OR(H259="511", H259="512", H259="411", H259="412"), "Recent Newbies",
    OR(H259="311", H259="321", H259="312"), "Promising / Warm",
    OR(H259="255", H259="245", H259="254", H259="155"), "Can't Lose Them",
    OR(H259="111", H259="112", H259="121"), "Lost / Churned",
    TRUE, "Regular Customers"
)</f>
        <v>Champions</v>
      </c>
    </row>
    <row r="260" spans="1:9" x14ac:dyDescent="0.25">
      <c r="A260">
        <v>15727</v>
      </c>
      <c r="B260">
        <v>16</v>
      </c>
      <c r="C260">
        <v>7</v>
      </c>
      <c r="D260">
        <v>5159.0600000000004</v>
      </c>
      <c r="E260" cm="1">
        <f t="array" ref="E260">_xlfn.IFS(B260&lt;=_xlfn.PERCENTILE.INC(B:B, 0.2), 5, B260&lt;=_xlfn.PERCENTILE.INC(B:B, 0.4), 4, B260&lt;=_xlfn.PERCENTILE.INC(B:B, 0.6), 3, B260&lt;=_xlfn.PERCENTILE.INC(B:B, 0.8), 2, TRUE, 1)</f>
        <v>4</v>
      </c>
      <c r="F260" cm="1">
        <f t="array" ref="F260">_xlfn.IFS(C260&gt;=_xlfn.PERCENTILE.INC(C:C, 0.8), 5, C260&gt;=_xlfn.PERCENTILE.INC(C:C, 0.6), 4, C260&gt;=_xlfn.PERCENTILE.INC(C:C, 0.4), 3, C260&gt;=_xlfn.PERCENTILE.INC(C:C, 0.2), 2, TRUE, 1)</f>
        <v>5</v>
      </c>
      <c r="G260" cm="1">
        <f t="array" ref="G260">_xlfn.IFS(D260&gt;=_xlfn.PERCENTILE.INC(D:D, 0.8), 5, D260&gt;=_xlfn.PERCENTILE.INC(D:D, 0.6), 4, D260&gt;=_xlfn.PERCENTILE.INC(D:D, 0.4), 3, D260&gt;=_xlfn.PERCENTILE.INC(D:D, 0.2), 2, TRUE, 1)</f>
        <v>5</v>
      </c>
      <c r="H260" t="str">
        <f t="shared" si="4"/>
        <v>455</v>
      </c>
      <c r="I260" t="str" cm="1">
        <f t="array" ref="I260">_xlfn.IFS(
    OR(H260="555", H260="554", H260="545", H260="455"), "Champions",
    OR(H260="544", H260="454", H260="445", H260="444", H260="553"), "Loyal Customers",
    OR(H260="511", H260="512", H260="411", H260="412"), "Recent Newbies",
    OR(H260="311", H260="321", H260="312"), "Promising / Warm",
    OR(H260="255", H260="245", H260="254", H260="155"), "Can't Lose Them",
    OR(H260="111", H260="112", H260="121"), "Lost / Churned",
    TRUE, "Regular Customers"
)</f>
        <v>Champions</v>
      </c>
    </row>
    <row r="261" spans="1:9" x14ac:dyDescent="0.25">
      <c r="A261">
        <v>13599</v>
      </c>
      <c r="B261">
        <v>0</v>
      </c>
      <c r="C261">
        <v>21</v>
      </c>
      <c r="D261">
        <v>5149.92</v>
      </c>
      <c r="E261" cm="1">
        <f t="array" ref="E261">_xlfn.IFS(B261&lt;=_xlfn.PERCENTILE.INC(B:B, 0.2), 5, B261&lt;=_xlfn.PERCENTILE.INC(B:B, 0.4), 4, B261&lt;=_xlfn.PERCENTILE.INC(B:B, 0.6), 3, B261&lt;=_xlfn.PERCENTILE.INC(B:B, 0.8), 2, TRUE, 1)</f>
        <v>5</v>
      </c>
      <c r="F261" cm="1">
        <f t="array" ref="F261">_xlfn.IFS(C261&gt;=_xlfn.PERCENTILE.INC(C:C, 0.8), 5, C261&gt;=_xlfn.PERCENTILE.INC(C:C, 0.6), 4, C261&gt;=_xlfn.PERCENTILE.INC(C:C, 0.4), 3, C261&gt;=_xlfn.PERCENTILE.INC(C:C, 0.2), 2, TRUE, 1)</f>
        <v>5</v>
      </c>
      <c r="G261" cm="1">
        <f t="array" ref="G261">_xlfn.IFS(D261&gt;=_xlfn.PERCENTILE.INC(D:D, 0.8), 5, D261&gt;=_xlfn.PERCENTILE.INC(D:D, 0.6), 4, D261&gt;=_xlfn.PERCENTILE.INC(D:D, 0.4), 3, D261&gt;=_xlfn.PERCENTILE.INC(D:D, 0.2), 2, TRUE, 1)</f>
        <v>5</v>
      </c>
      <c r="H261" t="str">
        <f t="shared" si="4"/>
        <v>555</v>
      </c>
      <c r="I261" t="str" cm="1">
        <f t="array" ref="I261">_xlfn.IFS(
    OR(H261="555", H261="554", H261="545", H261="455"), "Champions",
    OR(H261="544", H261="454", H261="445", H261="444", H261="553"), "Loyal Customers",
    OR(H261="511", H261="512", H261="411", H261="412"), "Recent Newbies",
    OR(H261="311", H261="321", H261="312"), "Promising / Warm",
    OR(H261="255", H261="245", H261="254", H261="155"), "Can't Lose Them",
    OR(H261="111", H261="112", H261="121"), "Lost / Churned",
    TRUE, "Regular Customers"
)</f>
        <v>Champions</v>
      </c>
    </row>
    <row r="262" spans="1:9" x14ac:dyDescent="0.25">
      <c r="A262">
        <v>17858</v>
      </c>
      <c r="B262">
        <v>5</v>
      </c>
      <c r="C262">
        <v>12</v>
      </c>
      <c r="D262">
        <v>5140.66</v>
      </c>
      <c r="E262" cm="1">
        <f t="array" ref="E262">_xlfn.IFS(B262&lt;=_xlfn.PERCENTILE.INC(B:B, 0.2), 5, B262&lt;=_xlfn.PERCENTILE.INC(B:B, 0.4), 4, B262&lt;=_xlfn.PERCENTILE.INC(B:B, 0.6), 3, B262&lt;=_xlfn.PERCENTILE.INC(B:B, 0.8), 2, TRUE, 1)</f>
        <v>5</v>
      </c>
      <c r="F262" cm="1">
        <f t="array" ref="F262">_xlfn.IFS(C262&gt;=_xlfn.PERCENTILE.INC(C:C, 0.8), 5, C262&gt;=_xlfn.PERCENTILE.INC(C:C, 0.6), 4, C262&gt;=_xlfn.PERCENTILE.INC(C:C, 0.4), 3, C262&gt;=_xlfn.PERCENTILE.INC(C:C, 0.2), 2, TRUE, 1)</f>
        <v>5</v>
      </c>
      <c r="G262" cm="1">
        <f t="array" ref="G262">_xlfn.IFS(D262&gt;=_xlfn.PERCENTILE.INC(D:D, 0.8), 5, D262&gt;=_xlfn.PERCENTILE.INC(D:D, 0.6), 4, D262&gt;=_xlfn.PERCENTILE.INC(D:D, 0.4), 3, D262&gt;=_xlfn.PERCENTILE.INC(D:D, 0.2), 2, TRUE, 1)</f>
        <v>5</v>
      </c>
      <c r="H262" t="str">
        <f t="shared" si="4"/>
        <v>555</v>
      </c>
      <c r="I262" t="str" cm="1">
        <f t="array" ref="I262">_xlfn.IFS(
    OR(H262="555", H262="554", H262="545", H262="455"), "Champions",
    OR(H262="544", H262="454", H262="445", H262="444", H262="553"), "Loyal Customers",
    OR(H262="511", H262="512", H262="411", H262="412"), "Recent Newbies",
    OR(H262="311", H262="321", H262="312"), "Promising / Warm",
    OR(H262="255", H262="245", H262="254", H262="155"), "Can't Lose Them",
    OR(H262="111", H262="112", H262="121"), "Lost / Churned",
    TRUE, "Regular Customers"
)</f>
        <v>Champions</v>
      </c>
    </row>
    <row r="263" spans="1:9" x14ac:dyDescent="0.25">
      <c r="A263">
        <v>15903</v>
      </c>
      <c r="B263">
        <v>9</v>
      </c>
      <c r="C263">
        <v>7</v>
      </c>
      <c r="D263">
        <v>5126.76</v>
      </c>
      <c r="E263" cm="1">
        <f t="array" ref="E263">_xlfn.IFS(B263&lt;=_xlfn.PERCENTILE.INC(B:B, 0.2), 5, B263&lt;=_xlfn.PERCENTILE.INC(B:B, 0.4), 4, B263&lt;=_xlfn.PERCENTILE.INC(B:B, 0.6), 3, B263&lt;=_xlfn.PERCENTILE.INC(B:B, 0.8), 2, TRUE, 1)</f>
        <v>5</v>
      </c>
      <c r="F263" cm="1">
        <f t="array" ref="F263">_xlfn.IFS(C263&gt;=_xlfn.PERCENTILE.INC(C:C, 0.8), 5, C263&gt;=_xlfn.PERCENTILE.INC(C:C, 0.6), 4, C263&gt;=_xlfn.PERCENTILE.INC(C:C, 0.4), 3, C263&gt;=_xlfn.PERCENTILE.INC(C:C, 0.2), 2, TRUE, 1)</f>
        <v>5</v>
      </c>
      <c r="G263" cm="1">
        <f t="array" ref="G263">_xlfn.IFS(D263&gt;=_xlfn.PERCENTILE.INC(D:D, 0.8), 5, D263&gt;=_xlfn.PERCENTILE.INC(D:D, 0.6), 4, D263&gt;=_xlfn.PERCENTILE.INC(D:D, 0.4), 3, D263&gt;=_xlfn.PERCENTILE.INC(D:D, 0.2), 2, TRUE, 1)</f>
        <v>5</v>
      </c>
      <c r="H263" t="str">
        <f t="shared" si="4"/>
        <v>555</v>
      </c>
      <c r="I263" t="str" cm="1">
        <f t="array" ref="I263">_xlfn.IFS(
    OR(H263="555", H263="554", H263="545", H263="455"), "Champions",
    OR(H263="544", H263="454", H263="445", H263="444", H263="553"), "Loyal Customers",
    OR(H263="511", H263="512", H263="411", H263="412"), "Recent Newbies",
    OR(H263="311", H263="321", H263="312"), "Promising / Warm",
    OR(H263="255", H263="245", H263="254", H263="155"), "Can't Lose Them",
    OR(H263="111", H263="112", H263="121"), "Lost / Churned",
    TRUE, "Regular Customers"
)</f>
        <v>Champions</v>
      </c>
    </row>
    <row r="264" spans="1:9" x14ac:dyDescent="0.25">
      <c r="A264">
        <v>13941</v>
      </c>
      <c r="B264">
        <v>21</v>
      </c>
      <c r="C264">
        <v>5</v>
      </c>
      <c r="D264">
        <v>5112.96</v>
      </c>
      <c r="E264" cm="1">
        <f t="array" ref="E264">_xlfn.IFS(B264&lt;=_xlfn.PERCENTILE.INC(B:B, 0.2), 5, B264&lt;=_xlfn.PERCENTILE.INC(B:B, 0.4), 4, B264&lt;=_xlfn.PERCENTILE.INC(B:B, 0.6), 3, B264&lt;=_xlfn.PERCENTILE.INC(B:B, 0.8), 2, TRUE, 1)</f>
        <v>4</v>
      </c>
      <c r="F264" cm="1">
        <f t="array" ref="F264">_xlfn.IFS(C264&gt;=_xlfn.PERCENTILE.INC(C:C, 0.8), 5, C264&gt;=_xlfn.PERCENTILE.INC(C:C, 0.6), 4, C264&gt;=_xlfn.PERCENTILE.INC(C:C, 0.4), 3, C264&gt;=_xlfn.PERCENTILE.INC(C:C, 0.2), 2, TRUE, 1)</f>
        <v>4</v>
      </c>
      <c r="G264" cm="1">
        <f t="array" ref="G264">_xlfn.IFS(D264&gt;=_xlfn.PERCENTILE.INC(D:D, 0.8), 5, D264&gt;=_xlfn.PERCENTILE.INC(D:D, 0.6), 4, D264&gt;=_xlfn.PERCENTILE.INC(D:D, 0.4), 3, D264&gt;=_xlfn.PERCENTILE.INC(D:D, 0.2), 2, TRUE, 1)</f>
        <v>5</v>
      </c>
      <c r="H264" t="str">
        <f t="shared" si="4"/>
        <v>445</v>
      </c>
      <c r="I264" t="str" cm="1">
        <f t="array" ref="I264">_xlfn.IFS(
    OR(H264="555", H264="554", H264="545", H264="455"), "Champions",
    OR(H264="544", H264="454", H264="445", H264="444", H264="553"), "Loyal Customers",
    OR(H264="511", H264="512", H264="411", H264="412"), "Recent Newbies",
    OR(H264="311", H264="321", H264="312"), "Promising / Warm",
    OR(H264="255", H264="245", H264="254", H264="155"), "Can't Lose Them",
    OR(H264="111", H264="112", H264="121"), "Lost / Churned",
    TRUE, "Regular Customers"
)</f>
        <v>Loyal Customers</v>
      </c>
    </row>
    <row r="265" spans="1:9" x14ac:dyDescent="0.25">
      <c r="A265">
        <v>15046</v>
      </c>
      <c r="B265">
        <v>8</v>
      </c>
      <c r="C265">
        <v>15</v>
      </c>
      <c r="D265">
        <v>5090.42</v>
      </c>
      <c r="E265" cm="1">
        <f t="array" ref="E265">_xlfn.IFS(B265&lt;=_xlfn.PERCENTILE.INC(B:B, 0.2), 5, B265&lt;=_xlfn.PERCENTILE.INC(B:B, 0.4), 4, B265&lt;=_xlfn.PERCENTILE.INC(B:B, 0.6), 3, B265&lt;=_xlfn.PERCENTILE.INC(B:B, 0.8), 2, TRUE, 1)</f>
        <v>5</v>
      </c>
      <c r="F265" cm="1">
        <f t="array" ref="F265">_xlfn.IFS(C265&gt;=_xlfn.PERCENTILE.INC(C:C, 0.8), 5, C265&gt;=_xlfn.PERCENTILE.INC(C:C, 0.6), 4, C265&gt;=_xlfn.PERCENTILE.INC(C:C, 0.4), 3, C265&gt;=_xlfn.PERCENTILE.INC(C:C, 0.2), 2, TRUE, 1)</f>
        <v>5</v>
      </c>
      <c r="G265" cm="1">
        <f t="array" ref="G265">_xlfn.IFS(D265&gt;=_xlfn.PERCENTILE.INC(D:D, 0.8), 5, D265&gt;=_xlfn.PERCENTILE.INC(D:D, 0.6), 4, D265&gt;=_xlfn.PERCENTILE.INC(D:D, 0.4), 3, D265&gt;=_xlfn.PERCENTILE.INC(D:D, 0.2), 2, TRUE, 1)</f>
        <v>5</v>
      </c>
      <c r="H265" t="str">
        <f t="shared" si="4"/>
        <v>555</v>
      </c>
      <c r="I265" t="str" cm="1">
        <f t="array" ref="I265">_xlfn.IFS(
    OR(H265="555", H265="554", H265="545", H265="455"), "Champions",
    OR(H265="544", H265="454", H265="445", H265="444", H265="553"), "Loyal Customers",
    OR(H265="511", H265="512", H265="411", H265="412"), "Recent Newbies",
    OR(H265="311", H265="321", H265="312"), "Promising / Warm",
    OR(H265="255", H265="245", H265="254", H265="155"), "Can't Lose Them",
    OR(H265="111", H265="112", H265="121"), "Lost / Churned",
    TRUE, "Regular Customers"
)</f>
        <v>Champions</v>
      </c>
    </row>
    <row r="266" spans="1:9" x14ac:dyDescent="0.25">
      <c r="A266">
        <v>16700</v>
      </c>
      <c r="B266">
        <v>8</v>
      </c>
      <c r="C266">
        <v>13</v>
      </c>
      <c r="D266">
        <v>5076.55</v>
      </c>
      <c r="E266" cm="1">
        <f t="array" ref="E266">_xlfn.IFS(B266&lt;=_xlfn.PERCENTILE.INC(B:B, 0.2), 5, B266&lt;=_xlfn.PERCENTILE.INC(B:B, 0.4), 4, B266&lt;=_xlfn.PERCENTILE.INC(B:B, 0.6), 3, B266&lt;=_xlfn.PERCENTILE.INC(B:B, 0.8), 2, TRUE, 1)</f>
        <v>5</v>
      </c>
      <c r="F266" cm="1">
        <f t="array" ref="F266">_xlfn.IFS(C266&gt;=_xlfn.PERCENTILE.INC(C:C, 0.8), 5, C266&gt;=_xlfn.PERCENTILE.INC(C:C, 0.6), 4, C266&gt;=_xlfn.PERCENTILE.INC(C:C, 0.4), 3, C266&gt;=_xlfn.PERCENTILE.INC(C:C, 0.2), 2, TRUE, 1)</f>
        <v>5</v>
      </c>
      <c r="G266" cm="1">
        <f t="array" ref="G266">_xlfn.IFS(D266&gt;=_xlfn.PERCENTILE.INC(D:D, 0.8), 5, D266&gt;=_xlfn.PERCENTILE.INC(D:D, 0.6), 4, D266&gt;=_xlfn.PERCENTILE.INC(D:D, 0.4), 3, D266&gt;=_xlfn.PERCENTILE.INC(D:D, 0.2), 2, TRUE, 1)</f>
        <v>5</v>
      </c>
      <c r="H266" t="str">
        <f t="shared" si="4"/>
        <v>555</v>
      </c>
      <c r="I266" t="str" cm="1">
        <f t="array" ref="I266">_xlfn.IFS(
    OR(H266="555", H266="554", H266="545", H266="455"), "Champions",
    OR(H266="544", H266="454", H266="445", H266="444", H266="553"), "Loyal Customers",
    OR(H266="511", H266="512", H266="411", H266="412"), "Recent Newbies",
    OR(H266="311", H266="321", H266="312"), "Promising / Warm",
    OR(H266="255", H266="245", H266="254", H266="155"), "Can't Lose Them",
    OR(H266="111", H266="112", H266="121"), "Lost / Churned",
    TRUE, "Regular Customers"
)</f>
        <v>Champions</v>
      </c>
    </row>
    <row r="267" spans="1:9" x14ac:dyDescent="0.25">
      <c r="A267">
        <v>13139</v>
      </c>
      <c r="B267">
        <v>15</v>
      </c>
      <c r="C267">
        <v>7</v>
      </c>
      <c r="D267">
        <v>5064.9399999999996</v>
      </c>
      <c r="E267" cm="1">
        <f t="array" ref="E267">_xlfn.IFS(B267&lt;=_xlfn.PERCENTILE.INC(B:B, 0.2), 5, B267&lt;=_xlfn.PERCENTILE.INC(B:B, 0.4), 4, B267&lt;=_xlfn.PERCENTILE.INC(B:B, 0.6), 3, B267&lt;=_xlfn.PERCENTILE.INC(B:B, 0.8), 2, TRUE, 1)</f>
        <v>4</v>
      </c>
      <c r="F267" cm="1">
        <f t="array" ref="F267">_xlfn.IFS(C267&gt;=_xlfn.PERCENTILE.INC(C:C, 0.8), 5, C267&gt;=_xlfn.PERCENTILE.INC(C:C, 0.6), 4, C267&gt;=_xlfn.PERCENTILE.INC(C:C, 0.4), 3, C267&gt;=_xlfn.PERCENTILE.INC(C:C, 0.2), 2, TRUE, 1)</f>
        <v>5</v>
      </c>
      <c r="G267" cm="1">
        <f t="array" ref="G267">_xlfn.IFS(D267&gt;=_xlfn.PERCENTILE.INC(D:D, 0.8), 5, D267&gt;=_xlfn.PERCENTILE.INC(D:D, 0.6), 4, D267&gt;=_xlfn.PERCENTILE.INC(D:D, 0.4), 3, D267&gt;=_xlfn.PERCENTILE.INC(D:D, 0.2), 2, TRUE, 1)</f>
        <v>5</v>
      </c>
      <c r="H267" t="str">
        <f t="shared" si="4"/>
        <v>455</v>
      </c>
      <c r="I267" t="str" cm="1">
        <f t="array" ref="I267">_xlfn.IFS(
    OR(H267="555", H267="554", H267="545", H267="455"), "Champions",
    OR(H267="544", H267="454", H267="445", H267="444", H267="553"), "Loyal Customers",
    OR(H267="511", H267="512", H267="411", H267="412"), "Recent Newbies",
    OR(H267="311", H267="321", H267="312"), "Promising / Warm",
    OR(H267="255", H267="245", H267="254", H267="155"), "Can't Lose Them",
    OR(H267="111", H267="112", H267="121"), "Lost / Churned",
    TRUE, "Regular Customers"
)</f>
        <v>Champions</v>
      </c>
    </row>
    <row r="268" spans="1:9" x14ac:dyDescent="0.25">
      <c r="A268">
        <v>12432</v>
      </c>
      <c r="B268">
        <v>42</v>
      </c>
      <c r="C268">
        <v>5</v>
      </c>
      <c r="D268">
        <v>5059.32</v>
      </c>
      <c r="E268" cm="1">
        <f t="array" ref="E268">_xlfn.IFS(B268&lt;=_xlfn.PERCENTILE.INC(B:B, 0.2), 5, B268&lt;=_xlfn.PERCENTILE.INC(B:B, 0.4), 4, B268&lt;=_xlfn.PERCENTILE.INC(B:B, 0.6), 3, B268&lt;=_xlfn.PERCENTILE.INC(B:B, 0.8), 2, TRUE, 1)</f>
        <v>3</v>
      </c>
      <c r="F268" cm="1">
        <f t="array" ref="F268">_xlfn.IFS(C268&gt;=_xlfn.PERCENTILE.INC(C:C, 0.8), 5, C268&gt;=_xlfn.PERCENTILE.INC(C:C, 0.6), 4, C268&gt;=_xlfn.PERCENTILE.INC(C:C, 0.4), 3, C268&gt;=_xlfn.PERCENTILE.INC(C:C, 0.2), 2, TRUE, 1)</f>
        <v>4</v>
      </c>
      <c r="G268" cm="1">
        <f t="array" ref="G268">_xlfn.IFS(D268&gt;=_xlfn.PERCENTILE.INC(D:D, 0.8), 5, D268&gt;=_xlfn.PERCENTILE.INC(D:D, 0.6), 4, D268&gt;=_xlfn.PERCENTILE.INC(D:D, 0.4), 3, D268&gt;=_xlfn.PERCENTILE.INC(D:D, 0.2), 2, TRUE, 1)</f>
        <v>5</v>
      </c>
      <c r="H268" t="str">
        <f t="shared" si="4"/>
        <v>345</v>
      </c>
      <c r="I268" t="str" cm="1">
        <f t="array" ref="I268">_xlfn.IFS(
    OR(H268="555", H268="554", H268="545", H268="455"), "Champions",
    OR(H268="544", H268="454", H268="445", H268="444", H268="553"), "Loyal Customers",
    OR(H268="511", H268="512", H268="411", H268="412"), "Recent Newbies",
    OR(H268="311", H268="321", H268="312"), "Promising / Warm",
    OR(H268="255", H268="245", H268="254", H268="155"), "Can't Lose Them",
    OR(H268="111", H268="112", H268="121"), "Lost / Churned",
    TRUE, "Regular Customers"
)</f>
        <v>Regular Customers</v>
      </c>
    </row>
    <row r="269" spans="1:9" x14ac:dyDescent="0.25">
      <c r="A269">
        <v>17602</v>
      </c>
      <c r="B269">
        <v>1</v>
      </c>
      <c r="C269">
        <v>6</v>
      </c>
      <c r="D269">
        <v>5054.42</v>
      </c>
      <c r="E269" cm="1">
        <f t="array" ref="E269">_xlfn.IFS(B269&lt;=_xlfn.PERCENTILE.INC(B:B, 0.2), 5, B269&lt;=_xlfn.PERCENTILE.INC(B:B, 0.4), 4, B269&lt;=_xlfn.PERCENTILE.INC(B:B, 0.6), 3, B269&lt;=_xlfn.PERCENTILE.INC(B:B, 0.8), 2, TRUE, 1)</f>
        <v>5</v>
      </c>
      <c r="F269" cm="1">
        <f t="array" ref="F269">_xlfn.IFS(C269&gt;=_xlfn.PERCENTILE.INC(C:C, 0.8), 5, C269&gt;=_xlfn.PERCENTILE.INC(C:C, 0.6), 4, C269&gt;=_xlfn.PERCENTILE.INC(C:C, 0.4), 3, C269&gt;=_xlfn.PERCENTILE.INC(C:C, 0.2), 2, TRUE, 1)</f>
        <v>5</v>
      </c>
      <c r="G269" cm="1">
        <f t="array" ref="G269">_xlfn.IFS(D269&gt;=_xlfn.PERCENTILE.INC(D:D, 0.8), 5, D269&gt;=_xlfn.PERCENTILE.INC(D:D, 0.6), 4, D269&gt;=_xlfn.PERCENTILE.INC(D:D, 0.4), 3, D269&gt;=_xlfn.PERCENTILE.INC(D:D, 0.2), 2, TRUE, 1)</f>
        <v>5</v>
      </c>
      <c r="H269" t="str">
        <f t="shared" si="4"/>
        <v>555</v>
      </c>
      <c r="I269" t="str" cm="1">
        <f t="array" ref="I269">_xlfn.IFS(
    OR(H269="555", H269="554", H269="545", H269="455"), "Champions",
    OR(H269="544", H269="454", H269="445", H269="444", H269="553"), "Loyal Customers",
    OR(H269="511", H269="512", H269="411", H269="412"), "Recent Newbies",
    OR(H269="311", H269="321", H269="312"), "Promising / Warm",
    OR(H269="255", H269="245", H269="254", H269="155"), "Can't Lose Them",
    OR(H269="111", H269="112", H269="121"), "Lost / Churned",
    TRUE, "Regular Customers"
)</f>
        <v>Champions</v>
      </c>
    </row>
    <row r="270" spans="1:9" x14ac:dyDescent="0.25">
      <c r="A270">
        <v>15301</v>
      </c>
      <c r="B270">
        <v>50</v>
      </c>
      <c r="C270">
        <v>12</v>
      </c>
      <c r="D270">
        <v>5049.95</v>
      </c>
      <c r="E270" cm="1">
        <f t="array" ref="E270">_xlfn.IFS(B270&lt;=_xlfn.PERCENTILE.INC(B:B, 0.2), 5, B270&lt;=_xlfn.PERCENTILE.INC(B:B, 0.4), 4, B270&lt;=_xlfn.PERCENTILE.INC(B:B, 0.6), 3, B270&lt;=_xlfn.PERCENTILE.INC(B:B, 0.8), 2, TRUE, 1)</f>
        <v>3</v>
      </c>
      <c r="F270" cm="1">
        <f t="array" ref="F270">_xlfn.IFS(C270&gt;=_xlfn.PERCENTILE.INC(C:C, 0.8), 5, C270&gt;=_xlfn.PERCENTILE.INC(C:C, 0.6), 4, C270&gt;=_xlfn.PERCENTILE.INC(C:C, 0.4), 3, C270&gt;=_xlfn.PERCENTILE.INC(C:C, 0.2), 2, TRUE, 1)</f>
        <v>5</v>
      </c>
      <c r="G270" cm="1">
        <f t="array" ref="G270">_xlfn.IFS(D270&gt;=_xlfn.PERCENTILE.INC(D:D, 0.8), 5, D270&gt;=_xlfn.PERCENTILE.INC(D:D, 0.6), 4, D270&gt;=_xlfn.PERCENTILE.INC(D:D, 0.4), 3, D270&gt;=_xlfn.PERCENTILE.INC(D:D, 0.2), 2, TRUE, 1)</f>
        <v>5</v>
      </c>
      <c r="H270" t="str">
        <f t="shared" si="4"/>
        <v>355</v>
      </c>
      <c r="I270" t="str" cm="1">
        <f t="array" ref="I270">_xlfn.IFS(
    OR(H270="555", H270="554", H270="545", H270="455"), "Champions",
    OR(H270="544", H270="454", H270="445", H270="444", H270="553"), "Loyal Customers",
    OR(H270="511", H270="512", H270="411", H270="412"), "Recent Newbies",
    OR(H270="311", H270="321", H270="312"), "Promising / Warm",
    OR(H270="255", H270="245", H270="254", H270="155"), "Can't Lose Them",
    OR(H270="111", H270="112", H270="121"), "Lost / Churned",
    TRUE, "Regular Customers"
)</f>
        <v>Regular Customers</v>
      </c>
    </row>
    <row r="271" spans="1:9" x14ac:dyDescent="0.25">
      <c r="A271">
        <v>17426</v>
      </c>
      <c r="B271">
        <v>7</v>
      </c>
      <c r="C271">
        <v>6</v>
      </c>
      <c r="D271">
        <v>5037.26</v>
      </c>
      <c r="E271" cm="1">
        <f t="array" ref="E271">_xlfn.IFS(B271&lt;=_xlfn.PERCENTILE.INC(B:B, 0.2), 5, B271&lt;=_xlfn.PERCENTILE.INC(B:B, 0.4), 4, B271&lt;=_xlfn.PERCENTILE.INC(B:B, 0.6), 3, B271&lt;=_xlfn.PERCENTILE.INC(B:B, 0.8), 2, TRUE, 1)</f>
        <v>5</v>
      </c>
      <c r="F271" cm="1">
        <f t="array" ref="F271">_xlfn.IFS(C271&gt;=_xlfn.PERCENTILE.INC(C:C, 0.8), 5, C271&gt;=_xlfn.PERCENTILE.INC(C:C, 0.6), 4, C271&gt;=_xlfn.PERCENTILE.INC(C:C, 0.4), 3, C271&gt;=_xlfn.PERCENTILE.INC(C:C, 0.2), 2, TRUE, 1)</f>
        <v>5</v>
      </c>
      <c r="G271" cm="1">
        <f t="array" ref="G271">_xlfn.IFS(D271&gt;=_xlfn.PERCENTILE.INC(D:D, 0.8), 5, D271&gt;=_xlfn.PERCENTILE.INC(D:D, 0.6), 4, D271&gt;=_xlfn.PERCENTILE.INC(D:D, 0.4), 3, D271&gt;=_xlfn.PERCENTILE.INC(D:D, 0.2), 2, TRUE, 1)</f>
        <v>5</v>
      </c>
      <c r="H271" t="str">
        <f t="shared" si="4"/>
        <v>555</v>
      </c>
      <c r="I271" t="str" cm="1">
        <f t="array" ref="I271">_xlfn.IFS(
    OR(H271="555", H271="554", H271="545", H271="455"), "Champions",
    OR(H271="544", H271="454", H271="445", H271="444", H271="553"), "Loyal Customers",
    OR(H271="511", H271="512", H271="411", H271="412"), "Recent Newbies",
    OR(H271="311", H271="321", H271="312"), "Promising / Warm",
    OR(H271="255", H271="245", H271="254", H271="155"), "Can't Lose Them",
    OR(H271="111", H271="112", H271="121"), "Lost / Churned",
    TRUE, "Regular Customers"
)</f>
        <v>Champions</v>
      </c>
    </row>
    <row r="272" spans="1:9" x14ac:dyDescent="0.25">
      <c r="A272">
        <v>15719</v>
      </c>
      <c r="B272">
        <v>32</v>
      </c>
      <c r="C272">
        <v>13</v>
      </c>
      <c r="D272">
        <v>5030.07</v>
      </c>
      <c r="E272" cm="1">
        <f t="array" ref="E272">_xlfn.IFS(B272&lt;=_xlfn.PERCENTILE.INC(B:B, 0.2), 5, B272&lt;=_xlfn.PERCENTILE.INC(B:B, 0.4), 4, B272&lt;=_xlfn.PERCENTILE.INC(B:B, 0.6), 3, B272&lt;=_xlfn.PERCENTILE.INC(B:B, 0.8), 2, TRUE, 1)</f>
        <v>4</v>
      </c>
      <c r="F272" cm="1">
        <f t="array" ref="F272">_xlfn.IFS(C272&gt;=_xlfn.PERCENTILE.INC(C:C, 0.8), 5, C272&gt;=_xlfn.PERCENTILE.INC(C:C, 0.6), 4, C272&gt;=_xlfn.PERCENTILE.INC(C:C, 0.4), 3, C272&gt;=_xlfn.PERCENTILE.INC(C:C, 0.2), 2, TRUE, 1)</f>
        <v>5</v>
      </c>
      <c r="G272" cm="1">
        <f t="array" ref="G272">_xlfn.IFS(D272&gt;=_xlfn.PERCENTILE.INC(D:D, 0.8), 5, D272&gt;=_xlfn.PERCENTILE.INC(D:D, 0.6), 4, D272&gt;=_xlfn.PERCENTILE.INC(D:D, 0.4), 3, D272&gt;=_xlfn.PERCENTILE.INC(D:D, 0.2), 2, TRUE, 1)</f>
        <v>5</v>
      </c>
      <c r="H272" t="str">
        <f t="shared" si="4"/>
        <v>455</v>
      </c>
      <c r="I272" t="str" cm="1">
        <f t="array" ref="I272">_xlfn.IFS(
    OR(H272="555", H272="554", H272="545", H272="455"), "Champions",
    OR(H272="544", H272="454", H272="445", H272="444", H272="553"), "Loyal Customers",
    OR(H272="511", H272="512", H272="411", H272="412"), "Recent Newbies",
    OR(H272="311", H272="321", H272="312"), "Promising / Warm",
    OR(H272="255", H272="245", H272="254", H272="155"), "Can't Lose Them",
    OR(H272="111", H272="112", H272="121"), "Lost / Churned",
    TRUE, "Regular Customers"
)</f>
        <v>Champions</v>
      </c>
    </row>
    <row r="273" spans="1:9" x14ac:dyDescent="0.25">
      <c r="A273">
        <v>14755</v>
      </c>
      <c r="B273">
        <v>9</v>
      </c>
      <c r="C273">
        <v>11</v>
      </c>
      <c r="D273">
        <v>5010.28</v>
      </c>
      <c r="E273" cm="1">
        <f t="array" ref="E273">_xlfn.IFS(B273&lt;=_xlfn.PERCENTILE.INC(B:B, 0.2), 5, B273&lt;=_xlfn.PERCENTILE.INC(B:B, 0.4), 4, B273&lt;=_xlfn.PERCENTILE.INC(B:B, 0.6), 3, B273&lt;=_xlfn.PERCENTILE.INC(B:B, 0.8), 2, TRUE, 1)</f>
        <v>5</v>
      </c>
      <c r="F273" cm="1">
        <f t="array" ref="F273">_xlfn.IFS(C273&gt;=_xlfn.PERCENTILE.INC(C:C, 0.8), 5, C273&gt;=_xlfn.PERCENTILE.INC(C:C, 0.6), 4, C273&gt;=_xlfn.PERCENTILE.INC(C:C, 0.4), 3, C273&gt;=_xlfn.PERCENTILE.INC(C:C, 0.2), 2, TRUE, 1)</f>
        <v>5</v>
      </c>
      <c r="G273" cm="1">
        <f t="array" ref="G273">_xlfn.IFS(D273&gt;=_xlfn.PERCENTILE.INC(D:D, 0.8), 5, D273&gt;=_xlfn.PERCENTILE.INC(D:D, 0.6), 4, D273&gt;=_xlfn.PERCENTILE.INC(D:D, 0.4), 3, D273&gt;=_xlfn.PERCENTILE.INC(D:D, 0.2), 2, TRUE, 1)</f>
        <v>5</v>
      </c>
      <c r="H273" t="str">
        <f t="shared" si="4"/>
        <v>555</v>
      </c>
      <c r="I273" t="str" cm="1">
        <f t="array" ref="I273">_xlfn.IFS(
    OR(H273="555", H273="554", H273="545", H273="455"), "Champions",
    OR(H273="544", H273="454", H273="445", H273="444", H273="553"), "Loyal Customers",
    OR(H273="511", H273="512", H273="411", H273="412"), "Recent Newbies",
    OR(H273="311", H273="321", H273="312"), "Promising / Warm",
    OR(H273="255", H273="245", H273="254", H273="155"), "Can't Lose Them",
    OR(H273="111", H273="112", H273="121"), "Lost / Churned",
    TRUE, "Regular Customers"
)</f>
        <v>Champions</v>
      </c>
    </row>
    <row r="274" spans="1:9" x14ac:dyDescent="0.25">
      <c r="A274">
        <v>14562</v>
      </c>
      <c r="B274">
        <v>3</v>
      </c>
      <c r="C274">
        <v>18</v>
      </c>
      <c r="D274">
        <v>5006.7700000000004</v>
      </c>
      <c r="E274" cm="1">
        <f t="array" ref="E274">_xlfn.IFS(B274&lt;=_xlfn.PERCENTILE.INC(B:B, 0.2), 5, B274&lt;=_xlfn.PERCENTILE.INC(B:B, 0.4), 4, B274&lt;=_xlfn.PERCENTILE.INC(B:B, 0.6), 3, B274&lt;=_xlfn.PERCENTILE.INC(B:B, 0.8), 2, TRUE, 1)</f>
        <v>5</v>
      </c>
      <c r="F274" cm="1">
        <f t="array" ref="F274">_xlfn.IFS(C274&gt;=_xlfn.PERCENTILE.INC(C:C, 0.8), 5, C274&gt;=_xlfn.PERCENTILE.INC(C:C, 0.6), 4, C274&gt;=_xlfn.PERCENTILE.INC(C:C, 0.4), 3, C274&gt;=_xlfn.PERCENTILE.INC(C:C, 0.2), 2, TRUE, 1)</f>
        <v>5</v>
      </c>
      <c r="G274" cm="1">
        <f t="array" ref="G274">_xlfn.IFS(D274&gt;=_xlfn.PERCENTILE.INC(D:D, 0.8), 5, D274&gt;=_xlfn.PERCENTILE.INC(D:D, 0.6), 4, D274&gt;=_xlfn.PERCENTILE.INC(D:D, 0.4), 3, D274&gt;=_xlfn.PERCENTILE.INC(D:D, 0.2), 2, TRUE, 1)</f>
        <v>5</v>
      </c>
      <c r="H274" t="str">
        <f t="shared" si="4"/>
        <v>555</v>
      </c>
      <c r="I274" t="str" cm="1">
        <f t="array" ref="I274">_xlfn.IFS(
    OR(H274="555", H274="554", H274="545", H274="455"), "Champions",
    OR(H274="544", H274="454", H274="445", H274="444", H274="553"), "Loyal Customers",
    OR(H274="511", H274="512", H274="411", H274="412"), "Recent Newbies",
    OR(H274="311", H274="321", H274="312"), "Promising / Warm",
    OR(H274="255", H274="245", H274="254", H274="155"), "Can't Lose Them",
    OR(H274="111", H274="112", H274="121"), "Lost / Churned",
    TRUE, "Regular Customers"
)</f>
        <v>Champions</v>
      </c>
    </row>
    <row r="275" spans="1:9" x14ac:dyDescent="0.25">
      <c r="A275">
        <v>12444</v>
      </c>
      <c r="B275">
        <v>20</v>
      </c>
      <c r="C275">
        <v>5</v>
      </c>
      <c r="D275">
        <v>5005.46</v>
      </c>
      <c r="E275" cm="1">
        <f t="array" ref="E275">_xlfn.IFS(B275&lt;=_xlfn.PERCENTILE.INC(B:B, 0.2), 5, B275&lt;=_xlfn.PERCENTILE.INC(B:B, 0.4), 4, B275&lt;=_xlfn.PERCENTILE.INC(B:B, 0.6), 3, B275&lt;=_xlfn.PERCENTILE.INC(B:B, 0.8), 2, TRUE, 1)</f>
        <v>4</v>
      </c>
      <c r="F275" cm="1">
        <f t="array" ref="F275">_xlfn.IFS(C275&gt;=_xlfn.PERCENTILE.INC(C:C, 0.8), 5, C275&gt;=_xlfn.PERCENTILE.INC(C:C, 0.6), 4, C275&gt;=_xlfn.PERCENTILE.INC(C:C, 0.4), 3, C275&gt;=_xlfn.PERCENTILE.INC(C:C, 0.2), 2, TRUE, 1)</f>
        <v>4</v>
      </c>
      <c r="G275" cm="1">
        <f t="array" ref="G275">_xlfn.IFS(D275&gt;=_xlfn.PERCENTILE.INC(D:D, 0.8), 5, D275&gt;=_xlfn.PERCENTILE.INC(D:D, 0.6), 4, D275&gt;=_xlfn.PERCENTILE.INC(D:D, 0.4), 3, D275&gt;=_xlfn.PERCENTILE.INC(D:D, 0.2), 2, TRUE, 1)</f>
        <v>5</v>
      </c>
      <c r="H275" t="str">
        <f t="shared" si="4"/>
        <v>445</v>
      </c>
      <c r="I275" t="str" cm="1">
        <f t="array" ref="I275">_xlfn.IFS(
    OR(H275="555", H275="554", H275="545", H275="455"), "Champions",
    OR(H275="544", H275="454", H275="445", H275="444", H275="553"), "Loyal Customers",
    OR(H275="511", H275="512", H275="411", H275="412"), "Recent Newbies",
    OR(H275="311", H275="321", H275="312"), "Promising / Warm",
    OR(H275="255", H275="245", H275="254", H275="155"), "Can't Lose Them",
    OR(H275="111", H275="112", H275="121"), "Lost / Churned",
    TRUE, "Regular Customers"
)</f>
        <v>Loyal Customers</v>
      </c>
    </row>
    <row r="276" spans="1:9" x14ac:dyDescent="0.25">
      <c r="A276">
        <v>14329</v>
      </c>
      <c r="B276">
        <v>16</v>
      </c>
      <c r="C276">
        <v>7</v>
      </c>
      <c r="D276">
        <v>4975.24</v>
      </c>
      <c r="E276" cm="1">
        <f t="array" ref="E276">_xlfn.IFS(B276&lt;=_xlfn.PERCENTILE.INC(B:B, 0.2), 5, B276&lt;=_xlfn.PERCENTILE.INC(B:B, 0.4), 4, B276&lt;=_xlfn.PERCENTILE.INC(B:B, 0.6), 3, B276&lt;=_xlfn.PERCENTILE.INC(B:B, 0.8), 2, TRUE, 1)</f>
        <v>4</v>
      </c>
      <c r="F276" cm="1">
        <f t="array" ref="F276">_xlfn.IFS(C276&gt;=_xlfn.PERCENTILE.INC(C:C, 0.8), 5, C276&gt;=_xlfn.PERCENTILE.INC(C:C, 0.6), 4, C276&gt;=_xlfn.PERCENTILE.INC(C:C, 0.4), 3, C276&gt;=_xlfn.PERCENTILE.INC(C:C, 0.2), 2, TRUE, 1)</f>
        <v>5</v>
      </c>
      <c r="G276" cm="1">
        <f t="array" ref="G276">_xlfn.IFS(D276&gt;=_xlfn.PERCENTILE.INC(D:D, 0.8), 5, D276&gt;=_xlfn.PERCENTILE.INC(D:D, 0.6), 4, D276&gt;=_xlfn.PERCENTILE.INC(D:D, 0.4), 3, D276&gt;=_xlfn.PERCENTILE.INC(D:D, 0.2), 2, TRUE, 1)</f>
        <v>5</v>
      </c>
      <c r="H276" t="str">
        <f t="shared" si="4"/>
        <v>455</v>
      </c>
      <c r="I276" t="str" cm="1">
        <f t="array" ref="I276">_xlfn.IFS(
    OR(H276="555", H276="554", H276="545", H276="455"), "Champions",
    OR(H276="544", H276="454", H276="445", H276="444", H276="553"), "Loyal Customers",
    OR(H276="511", H276="512", H276="411", H276="412"), "Recent Newbies",
    OR(H276="311", H276="321", H276="312"), "Promising / Warm",
    OR(H276="255", H276="245", H276="254", H276="155"), "Can't Lose Them",
    OR(H276="111", H276="112", H276="121"), "Lost / Churned",
    TRUE, "Regular Customers"
)</f>
        <v>Champions</v>
      </c>
    </row>
    <row r="277" spans="1:9" x14ac:dyDescent="0.25">
      <c r="A277">
        <v>15032</v>
      </c>
      <c r="B277">
        <v>255</v>
      </c>
      <c r="C277">
        <v>3</v>
      </c>
      <c r="D277">
        <v>4959.1000000000004</v>
      </c>
      <c r="E277" cm="1">
        <f t="array" ref="E277">_xlfn.IFS(B277&lt;=_xlfn.PERCENTILE.INC(B:B, 0.2), 5, B277&lt;=_xlfn.PERCENTILE.INC(B:B, 0.4), 4, B277&lt;=_xlfn.PERCENTILE.INC(B:B, 0.6), 3, B277&lt;=_xlfn.PERCENTILE.INC(B:B, 0.8), 2, TRUE, 1)</f>
        <v>1</v>
      </c>
      <c r="F277" cm="1">
        <f t="array" ref="F277">_xlfn.IFS(C277&gt;=_xlfn.PERCENTILE.INC(C:C, 0.8), 5, C277&gt;=_xlfn.PERCENTILE.INC(C:C, 0.6), 4, C277&gt;=_xlfn.PERCENTILE.INC(C:C, 0.4), 3, C277&gt;=_xlfn.PERCENTILE.INC(C:C, 0.2), 2, TRUE, 1)</f>
        <v>4</v>
      </c>
      <c r="G277" cm="1">
        <f t="array" ref="G277">_xlfn.IFS(D277&gt;=_xlfn.PERCENTILE.INC(D:D, 0.8), 5, D277&gt;=_xlfn.PERCENTILE.INC(D:D, 0.6), 4, D277&gt;=_xlfn.PERCENTILE.INC(D:D, 0.4), 3, D277&gt;=_xlfn.PERCENTILE.INC(D:D, 0.2), 2, TRUE, 1)</f>
        <v>5</v>
      </c>
      <c r="H277" t="str">
        <f t="shared" si="4"/>
        <v>145</v>
      </c>
      <c r="I277" t="str" cm="1">
        <f t="array" ref="I277">_xlfn.IFS(
    OR(H277="555", H277="554", H277="545", H277="455"), "Champions",
    OR(H277="544", H277="454", H277="445", H277="444", H277="553"), "Loyal Customers",
    OR(H277="511", H277="512", H277="411", H277="412"), "Recent Newbies",
    OR(H277="311", H277="321", H277="312"), "Promising / Warm",
    OR(H277="255", H277="245", H277="254", H277="155"), "Can't Lose Them",
    OR(H277="111", H277="112", H277="121"), "Lost / Churned",
    TRUE, "Regular Customers"
)</f>
        <v>Regular Customers</v>
      </c>
    </row>
    <row r="278" spans="1:9" x14ac:dyDescent="0.25">
      <c r="A278">
        <v>12437</v>
      </c>
      <c r="B278">
        <v>1</v>
      </c>
      <c r="C278">
        <v>18</v>
      </c>
      <c r="D278">
        <v>4951.41</v>
      </c>
      <c r="E278" cm="1">
        <f t="array" ref="E278">_xlfn.IFS(B278&lt;=_xlfn.PERCENTILE.INC(B:B, 0.2), 5, B278&lt;=_xlfn.PERCENTILE.INC(B:B, 0.4), 4, B278&lt;=_xlfn.PERCENTILE.INC(B:B, 0.6), 3, B278&lt;=_xlfn.PERCENTILE.INC(B:B, 0.8), 2, TRUE, 1)</f>
        <v>5</v>
      </c>
      <c r="F278" cm="1">
        <f t="array" ref="F278">_xlfn.IFS(C278&gt;=_xlfn.PERCENTILE.INC(C:C, 0.8), 5, C278&gt;=_xlfn.PERCENTILE.INC(C:C, 0.6), 4, C278&gt;=_xlfn.PERCENTILE.INC(C:C, 0.4), 3, C278&gt;=_xlfn.PERCENTILE.INC(C:C, 0.2), 2, TRUE, 1)</f>
        <v>5</v>
      </c>
      <c r="G278" cm="1">
        <f t="array" ref="G278">_xlfn.IFS(D278&gt;=_xlfn.PERCENTILE.INC(D:D, 0.8), 5, D278&gt;=_xlfn.PERCENTILE.INC(D:D, 0.6), 4, D278&gt;=_xlfn.PERCENTILE.INC(D:D, 0.4), 3, D278&gt;=_xlfn.PERCENTILE.INC(D:D, 0.2), 2, TRUE, 1)</f>
        <v>5</v>
      </c>
      <c r="H278" t="str">
        <f t="shared" si="4"/>
        <v>555</v>
      </c>
      <c r="I278" t="str" cm="1">
        <f t="array" ref="I278">_xlfn.IFS(
    OR(H278="555", H278="554", H278="545", H278="455"), "Champions",
    OR(H278="544", H278="454", H278="445", H278="444", H278="553"), "Loyal Customers",
    OR(H278="511", H278="512", H278="411", H278="412"), "Recent Newbies",
    OR(H278="311", H278="321", H278="312"), "Promising / Warm",
    OR(H278="255", H278="245", H278="254", H278="155"), "Can't Lose Them",
    OR(H278="111", H278="112", H278="121"), "Lost / Churned",
    TRUE, "Regular Customers"
)</f>
        <v>Champions</v>
      </c>
    </row>
    <row r="279" spans="1:9" x14ac:dyDescent="0.25">
      <c r="A279">
        <v>12700</v>
      </c>
      <c r="B279">
        <v>7</v>
      </c>
      <c r="C279">
        <v>4</v>
      </c>
      <c r="D279">
        <v>4939.99</v>
      </c>
      <c r="E279" cm="1">
        <f t="array" ref="E279">_xlfn.IFS(B279&lt;=_xlfn.PERCENTILE.INC(B:B, 0.2), 5, B279&lt;=_xlfn.PERCENTILE.INC(B:B, 0.4), 4, B279&lt;=_xlfn.PERCENTILE.INC(B:B, 0.6), 3, B279&lt;=_xlfn.PERCENTILE.INC(B:B, 0.8), 2, TRUE, 1)</f>
        <v>5</v>
      </c>
      <c r="F279" cm="1">
        <f t="array" ref="F279">_xlfn.IFS(C279&gt;=_xlfn.PERCENTILE.INC(C:C, 0.8), 5, C279&gt;=_xlfn.PERCENTILE.INC(C:C, 0.6), 4, C279&gt;=_xlfn.PERCENTILE.INC(C:C, 0.4), 3, C279&gt;=_xlfn.PERCENTILE.INC(C:C, 0.2), 2, TRUE, 1)</f>
        <v>4</v>
      </c>
      <c r="G279" cm="1">
        <f t="array" ref="G279">_xlfn.IFS(D279&gt;=_xlfn.PERCENTILE.INC(D:D, 0.8), 5, D279&gt;=_xlfn.PERCENTILE.INC(D:D, 0.6), 4, D279&gt;=_xlfn.PERCENTILE.INC(D:D, 0.4), 3, D279&gt;=_xlfn.PERCENTILE.INC(D:D, 0.2), 2, TRUE, 1)</f>
        <v>5</v>
      </c>
      <c r="H279" t="str">
        <f t="shared" si="4"/>
        <v>545</v>
      </c>
      <c r="I279" t="str" cm="1">
        <f t="array" ref="I279">_xlfn.IFS(
    OR(H279="555", H279="554", H279="545", H279="455"), "Champions",
    OR(H279="544", H279="454", H279="445", H279="444", H279="553"), "Loyal Customers",
    OR(H279="511", H279="512", H279="411", H279="412"), "Recent Newbies",
    OR(H279="311", H279="321", H279="312"), "Promising / Warm",
    OR(H279="255", H279="245", H279="254", H279="155"), "Can't Lose Them",
    OR(H279="111", H279="112", H279="121"), "Lost / Churned",
    TRUE, "Regular Customers"
)</f>
        <v>Champions</v>
      </c>
    </row>
    <row r="280" spans="1:9" x14ac:dyDescent="0.25">
      <c r="A280">
        <v>14709</v>
      </c>
      <c r="B280">
        <v>14</v>
      </c>
      <c r="C280">
        <v>13</v>
      </c>
      <c r="D280">
        <v>4921.04</v>
      </c>
      <c r="E280" cm="1">
        <f t="array" ref="E280">_xlfn.IFS(B280&lt;=_xlfn.PERCENTILE.INC(B:B, 0.2), 5, B280&lt;=_xlfn.PERCENTILE.INC(B:B, 0.4), 4, B280&lt;=_xlfn.PERCENTILE.INC(B:B, 0.6), 3, B280&lt;=_xlfn.PERCENTILE.INC(B:B, 0.8), 2, TRUE, 1)</f>
        <v>4</v>
      </c>
      <c r="F280" cm="1">
        <f t="array" ref="F280">_xlfn.IFS(C280&gt;=_xlfn.PERCENTILE.INC(C:C, 0.8), 5, C280&gt;=_xlfn.PERCENTILE.INC(C:C, 0.6), 4, C280&gt;=_xlfn.PERCENTILE.INC(C:C, 0.4), 3, C280&gt;=_xlfn.PERCENTILE.INC(C:C, 0.2), 2, TRUE, 1)</f>
        <v>5</v>
      </c>
      <c r="G280" cm="1">
        <f t="array" ref="G280">_xlfn.IFS(D280&gt;=_xlfn.PERCENTILE.INC(D:D, 0.8), 5, D280&gt;=_xlfn.PERCENTILE.INC(D:D, 0.6), 4, D280&gt;=_xlfn.PERCENTILE.INC(D:D, 0.4), 3, D280&gt;=_xlfn.PERCENTILE.INC(D:D, 0.2), 2, TRUE, 1)</f>
        <v>5</v>
      </c>
      <c r="H280" t="str">
        <f t="shared" si="4"/>
        <v>455</v>
      </c>
      <c r="I280" t="str" cm="1">
        <f t="array" ref="I280">_xlfn.IFS(
    OR(H280="555", H280="554", H280="545", H280="455"), "Champions",
    OR(H280="544", H280="454", H280="445", H280="444", H280="553"), "Loyal Customers",
    OR(H280="511", H280="512", H280="411", H280="412"), "Recent Newbies",
    OR(H280="311", H280="321", H280="312"), "Promising / Warm",
    OR(H280="255", H280="245", H280="254", H280="155"), "Can't Lose Them",
    OR(H280="111", H280="112", H280="121"), "Lost / Churned",
    TRUE, "Regular Customers"
)</f>
        <v>Champions</v>
      </c>
    </row>
    <row r="281" spans="1:9" x14ac:dyDescent="0.25">
      <c r="A281">
        <v>15786</v>
      </c>
      <c r="B281">
        <v>45</v>
      </c>
      <c r="C281">
        <v>3</v>
      </c>
      <c r="D281">
        <v>4919</v>
      </c>
      <c r="E281" cm="1">
        <f t="array" ref="E281">_xlfn.IFS(B281&lt;=_xlfn.PERCENTILE.INC(B:B, 0.2), 5, B281&lt;=_xlfn.PERCENTILE.INC(B:B, 0.4), 4, B281&lt;=_xlfn.PERCENTILE.INC(B:B, 0.6), 3, B281&lt;=_xlfn.PERCENTILE.INC(B:B, 0.8), 2, TRUE, 1)</f>
        <v>3</v>
      </c>
      <c r="F281" cm="1">
        <f t="array" ref="F281">_xlfn.IFS(C281&gt;=_xlfn.PERCENTILE.INC(C:C, 0.8), 5, C281&gt;=_xlfn.PERCENTILE.INC(C:C, 0.6), 4, C281&gt;=_xlfn.PERCENTILE.INC(C:C, 0.4), 3, C281&gt;=_xlfn.PERCENTILE.INC(C:C, 0.2), 2, TRUE, 1)</f>
        <v>4</v>
      </c>
      <c r="G281" cm="1">
        <f t="array" ref="G281">_xlfn.IFS(D281&gt;=_xlfn.PERCENTILE.INC(D:D, 0.8), 5, D281&gt;=_xlfn.PERCENTILE.INC(D:D, 0.6), 4, D281&gt;=_xlfn.PERCENTILE.INC(D:D, 0.4), 3, D281&gt;=_xlfn.PERCENTILE.INC(D:D, 0.2), 2, TRUE, 1)</f>
        <v>5</v>
      </c>
      <c r="H281" t="str">
        <f t="shared" si="4"/>
        <v>345</v>
      </c>
      <c r="I281" t="str" cm="1">
        <f t="array" ref="I281">_xlfn.IFS(
    OR(H281="555", H281="554", H281="545", H281="455"), "Champions",
    OR(H281="544", H281="454", H281="445", H281="444", H281="553"), "Loyal Customers",
    OR(H281="511", H281="512", H281="411", H281="412"), "Recent Newbies",
    OR(H281="311", H281="321", H281="312"), "Promising / Warm",
    OR(H281="255", H281="245", H281="254", H281="155"), "Can't Lose Them",
    OR(H281="111", H281="112", H281="121"), "Lost / Churned",
    TRUE, "Regular Customers"
)</f>
        <v>Regular Customers</v>
      </c>
    </row>
    <row r="282" spans="1:9" x14ac:dyDescent="0.25">
      <c r="A282">
        <v>15547</v>
      </c>
      <c r="B282">
        <v>6</v>
      </c>
      <c r="C282">
        <v>14</v>
      </c>
      <c r="D282">
        <v>4910.6000000000004</v>
      </c>
      <c r="E282" cm="1">
        <f t="array" ref="E282">_xlfn.IFS(B282&lt;=_xlfn.PERCENTILE.INC(B:B, 0.2), 5, B282&lt;=_xlfn.PERCENTILE.INC(B:B, 0.4), 4, B282&lt;=_xlfn.PERCENTILE.INC(B:B, 0.6), 3, B282&lt;=_xlfn.PERCENTILE.INC(B:B, 0.8), 2, TRUE, 1)</f>
        <v>5</v>
      </c>
      <c r="F282" cm="1">
        <f t="array" ref="F282">_xlfn.IFS(C282&gt;=_xlfn.PERCENTILE.INC(C:C, 0.8), 5, C282&gt;=_xlfn.PERCENTILE.INC(C:C, 0.6), 4, C282&gt;=_xlfn.PERCENTILE.INC(C:C, 0.4), 3, C282&gt;=_xlfn.PERCENTILE.INC(C:C, 0.2), 2, TRUE, 1)</f>
        <v>5</v>
      </c>
      <c r="G282" cm="1">
        <f t="array" ref="G282">_xlfn.IFS(D282&gt;=_xlfn.PERCENTILE.INC(D:D, 0.8), 5, D282&gt;=_xlfn.PERCENTILE.INC(D:D, 0.6), 4, D282&gt;=_xlfn.PERCENTILE.INC(D:D, 0.4), 3, D282&gt;=_xlfn.PERCENTILE.INC(D:D, 0.2), 2, TRUE, 1)</f>
        <v>5</v>
      </c>
      <c r="H282" t="str">
        <f t="shared" si="4"/>
        <v>555</v>
      </c>
      <c r="I282" t="str" cm="1">
        <f t="array" ref="I282">_xlfn.IFS(
    OR(H282="555", H282="554", H282="545", H282="455"), "Champions",
    OR(H282="544", H282="454", H282="445", H282="444", H282="553"), "Loyal Customers",
    OR(H282="511", H282="512", H282="411", H282="412"), "Recent Newbies",
    OR(H282="311", H282="321", H282="312"), "Promising / Warm",
    OR(H282="255", H282="245", H282="254", H282="155"), "Can't Lose Them",
    OR(H282="111", H282="112", H282="121"), "Lost / Churned",
    TRUE, "Regular Customers"
)</f>
        <v>Champions</v>
      </c>
    </row>
    <row r="283" spans="1:9" x14ac:dyDescent="0.25">
      <c r="A283">
        <v>17133</v>
      </c>
      <c r="B283">
        <v>15</v>
      </c>
      <c r="C283">
        <v>7</v>
      </c>
      <c r="D283">
        <v>4892.24</v>
      </c>
      <c r="E283" cm="1">
        <f t="array" ref="E283">_xlfn.IFS(B283&lt;=_xlfn.PERCENTILE.INC(B:B, 0.2), 5, B283&lt;=_xlfn.PERCENTILE.INC(B:B, 0.4), 4, B283&lt;=_xlfn.PERCENTILE.INC(B:B, 0.6), 3, B283&lt;=_xlfn.PERCENTILE.INC(B:B, 0.8), 2, TRUE, 1)</f>
        <v>4</v>
      </c>
      <c r="F283" cm="1">
        <f t="array" ref="F283">_xlfn.IFS(C283&gt;=_xlfn.PERCENTILE.INC(C:C, 0.8), 5, C283&gt;=_xlfn.PERCENTILE.INC(C:C, 0.6), 4, C283&gt;=_xlfn.PERCENTILE.INC(C:C, 0.4), 3, C283&gt;=_xlfn.PERCENTILE.INC(C:C, 0.2), 2, TRUE, 1)</f>
        <v>5</v>
      </c>
      <c r="G283" cm="1">
        <f t="array" ref="G283">_xlfn.IFS(D283&gt;=_xlfn.PERCENTILE.INC(D:D, 0.8), 5, D283&gt;=_xlfn.PERCENTILE.INC(D:D, 0.6), 4, D283&gt;=_xlfn.PERCENTILE.INC(D:D, 0.4), 3, D283&gt;=_xlfn.PERCENTILE.INC(D:D, 0.2), 2, TRUE, 1)</f>
        <v>5</v>
      </c>
      <c r="H283" t="str">
        <f t="shared" si="4"/>
        <v>455</v>
      </c>
      <c r="I283" t="str" cm="1">
        <f t="array" ref="I283">_xlfn.IFS(
    OR(H283="555", H283="554", H283="545", H283="455"), "Champions",
    OR(H283="544", H283="454", H283="445", H283="444", H283="553"), "Loyal Customers",
    OR(H283="511", H283="512", H283="411", H283="412"), "Recent Newbies",
    OR(H283="311", H283="321", H283="312"), "Promising / Warm",
    OR(H283="255", H283="245", H283="254", H283="155"), "Can't Lose Them",
    OR(H283="111", H283="112", H283="121"), "Lost / Churned",
    TRUE, "Regular Customers"
)</f>
        <v>Champions</v>
      </c>
    </row>
    <row r="284" spans="1:9" x14ac:dyDescent="0.25">
      <c r="A284">
        <v>12664</v>
      </c>
      <c r="B284">
        <v>7</v>
      </c>
      <c r="C284">
        <v>9</v>
      </c>
      <c r="D284">
        <v>4881.88</v>
      </c>
      <c r="E284" cm="1">
        <f t="array" ref="E284">_xlfn.IFS(B284&lt;=_xlfn.PERCENTILE.INC(B:B, 0.2), 5, B284&lt;=_xlfn.PERCENTILE.INC(B:B, 0.4), 4, B284&lt;=_xlfn.PERCENTILE.INC(B:B, 0.6), 3, B284&lt;=_xlfn.PERCENTILE.INC(B:B, 0.8), 2, TRUE, 1)</f>
        <v>5</v>
      </c>
      <c r="F284" cm="1">
        <f t="array" ref="F284">_xlfn.IFS(C284&gt;=_xlfn.PERCENTILE.INC(C:C, 0.8), 5, C284&gt;=_xlfn.PERCENTILE.INC(C:C, 0.6), 4, C284&gt;=_xlfn.PERCENTILE.INC(C:C, 0.4), 3, C284&gt;=_xlfn.PERCENTILE.INC(C:C, 0.2), 2, TRUE, 1)</f>
        <v>5</v>
      </c>
      <c r="G284" cm="1">
        <f t="array" ref="G284">_xlfn.IFS(D284&gt;=_xlfn.PERCENTILE.INC(D:D, 0.8), 5, D284&gt;=_xlfn.PERCENTILE.INC(D:D, 0.6), 4, D284&gt;=_xlfn.PERCENTILE.INC(D:D, 0.4), 3, D284&gt;=_xlfn.PERCENTILE.INC(D:D, 0.2), 2, TRUE, 1)</f>
        <v>5</v>
      </c>
      <c r="H284" t="str">
        <f t="shared" si="4"/>
        <v>555</v>
      </c>
      <c r="I284" t="str" cm="1">
        <f t="array" ref="I284">_xlfn.IFS(
    OR(H284="555", H284="554", H284="545", H284="455"), "Champions",
    OR(H284="544", H284="454", H284="445", H284="444", H284="553"), "Loyal Customers",
    OR(H284="511", H284="512", H284="411", H284="412"), "Recent Newbies",
    OR(H284="311", H284="321", H284="312"), "Promising / Warm",
    OR(H284="255", H284="245", H284="254", H284="155"), "Can't Lose Them",
    OR(H284="111", H284="112", H284="121"), "Lost / Churned",
    TRUE, "Regular Customers"
)</f>
        <v>Champions</v>
      </c>
    </row>
    <row r="285" spans="1:9" x14ac:dyDescent="0.25">
      <c r="A285">
        <v>12688</v>
      </c>
      <c r="B285">
        <v>113</v>
      </c>
      <c r="C285">
        <v>1</v>
      </c>
      <c r="D285">
        <v>4873.8100000000004</v>
      </c>
      <c r="E285" cm="1">
        <f t="array" ref="E285">_xlfn.IFS(B285&lt;=_xlfn.PERCENTILE.INC(B:B, 0.2), 5, B285&lt;=_xlfn.PERCENTILE.INC(B:B, 0.4), 4, B285&lt;=_xlfn.PERCENTILE.INC(B:B, 0.6), 3, B285&lt;=_xlfn.PERCENTILE.INC(B:B, 0.8), 2, TRUE, 1)</f>
        <v>2</v>
      </c>
      <c r="F285" cm="1">
        <f t="array" ref="F285">_xlfn.IFS(C285&gt;=_xlfn.PERCENTILE.INC(C:C, 0.8), 5, C285&gt;=_xlfn.PERCENTILE.INC(C:C, 0.6), 4, C285&gt;=_xlfn.PERCENTILE.INC(C:C, 0.4), 3, C285&gt;=_xlfn.PERCENTILE.INC(C:C, 0.2), 2, TRUE, 1)</f>
        <v>2</v>
      </c>
      <c r="G285" cm="1">
        <f t="array" ref="G285">_xlfn.IFS(D285&gt;=_xlfn.PERCENTILE.INC(D:D, 0.8), 5, D285&gt;=_xlfn.PERCENTILE.INC(D:D, 0.6), 4, D285&gt;=_xlfn.PERCENTILE.INC(D:D, 0.4), 3, D285&gt;=_xlfn.PERCENTILE.INC(D:D, 0.2), 2, TRUE, 1)</f>
        <v>5</v>
      </c>
      <c r="H285" t="str">
        <f t="shared" si="4"/>
        <v>225</v>
      </c>
      <c r="I285" t="str" cm="1">
        <f t="array" ref="I285">_xlfn.IFS(
    OR(H285="555", H285="554", H285="545", H285="455"), "Champions",
    OR(H285="544", H285="454", H285="445", H285="444", H285="553"), "Loyal Customers",
    OR(H285="511", H285="512", H285="411", H285="412"), "Recent Newbies",
    OR(H285="311", H285="321", H285="312"), "Promising / Warm",
    OR(H285="255", H285="245", H285="254", H285="155"), "Can't Lose Them",
    OR(H285="111", H285="112", H285="121"), "Lost / Churned",
    TRUE, "Regular Customers"
)</f>
        <v>Regular Customers</v>
      </c>
    </row>
    <row r="286" spans="1:9" x14ac:dyDescent="0.25">
      <c r="A286">
        <v>14292</v>
      </c>
      <c r="B286">
        <v>7</v>
      </c>
      <c r="C286">
        <v>9</v>
      </c>
      <c r="D286">
        <v>4871.93</v>
      </c>
      <c r="E286" cm="1">
        <f t="array" ref="E286">_xlfn.IFS(B286&lt;=_xlfn.PERCENTILE.INC(B:B, 0.2), 5, B286&lt;=_xlfn.PERCENTILE.INC(B:B, 0.4), 4, B286&lt;=_xlfn.PERCENTILE.INC(B:B, 0.6), 3, B286&lt;=_xlfn.PERCENTILE.INC(B:B, 0.8), 2, TRUE, 1)</f>
        <v>5</v>
      </c>
      <c r="F286" cm="1">
        <f t="array" ref="F286">_xlfn.IFS(C286&gt;=_xlfn.PERCENTILE.INC(C:C, 0.8), 5, C286&gt;=_xlfn.PERCENTILE.INC(C:C, 0.6), 4, C286&gt;=_xlfn.PERCENTILE.INC(C:C, 0.4), 3, C286&gt;=_xlfn.PERCENTILE.INC(C:C, 0.2), 2, TRUE, 1)</f>
        <v>5</v>
      </c>
      <c r="G286" cm="1">
        <f t="array" ref="G286">_xlfn.IFS(D286&gt;=_xlfn.PERCENTILE.INC(D:D, 0.8), 5, D286&gt;=_xlfn.PERCENTILE.INC(D:D, 0.6), 4, D286&gt;=_xlfn.PERCENTILE.INC(D:D, 0.4), 3, D286&gt;=_xlfn.PERCENTILE.INC(D:D, 0.2), 2, TRUE, 1)</f>
        <v>5</v>
      </c>
      <c r="H286" t="str">
        <f t="shared" si="4"/>
        <v>555</v>
      </c>
      <c r="I286" t="str" cm="1">
        <f t="array" ref="I286">_xlfn.IFS(
    OR(H286="555", H286="554", H286="545", H286="455"), "Champions",
    OR(H286="544", H286="454", H286="445", H286="444", H286="553"), "Loyal Customers",
    OR(H286="511", H286="512", H286="411", H286="412"), "Recent Newbies",
    OR(H286="311", H286="321", H286="312"), "Promising / Warm",
    OR(H286="255", H286="245", H286="254", H286="155"), "Can't Lose Them",
    OR(H286="111", H286="112", H286="121"), "Lost / Churned",
    TRUE, "Regular Customers"
)</f>
        <v>Champions</v>
      </c>
    </row>
    <row r="287" spans="1:9" x14ac:dyDescent="0.25">
      <c r="A287">
        <v>17652</v>
      </c>
      <c r="B287">
        <v>24</v>
      </c>
      <c r="C287">
        <v>12</v>
      </c>
      <c r="D287">
        <v>4867.72</v>
      </c>
      <c r="E287" cm="1">
        <f t="array" ref="E287">_xlfn.IFS(B287&lt;=_xlfn.PERCENTILE.INC(B:B, 0.2), 5, B287&lt;=_xlfn.PERCENTILE.INC(B:B, 0.4), 4, B287&lt;=_xlfn.PERCENTILE.INC(B:B, 0.6), 3, B287&lt;=_xlfn.PERCENTILE.INC(B:B, 0.8), 2, TRUE, 1)</f>
        <v>4</v>
      </c>
      <c r="F287" cm="1">
        <f t="array" ref="F287">_xlfn.IFS(C287&gt;=_xlfn.PERCENTILE.INC(C:C, 0.8), 5, C287&gt;=_xlfn.PERCENTILE.INC(C:C, 0.6), 4, C287&gt;=_xlfn.PERCENTILE.INC(C:C, 0.4), 3, C287&gt;=_xlfn.PERCENTILE.INC(C:C, 0.2), 2, TRUE, 1)</f>
        <v>5</v>
      </c>
      <c r="G287" cm="1">
        <f t="array" ref="G287">_xlfn.IFS(D287&gt;=_xlfn.PERCENTILE.INC(D:D, 0.8), 5, D287&gt;=_xlfn.PERCENTILE.INC(D:D, 0.6), 4, D287&gt;=_xlfn.PERCENTILE.INC(D:D, 0.4), 3, D287&gt;=_xlfn.PERCENTILE.INC(D:D, 0.2), 2, TRUE, 1)</f>
        <v>5</v>
      </c>
      <c r="H287" t="str">
        <f t="shared" si="4"/>
        <v>455</v>
      </c>
      <c r="I287" t="str" cm="1">
        <f t="array" ref="I287">_xlfn.IFS(
    OR(H287="555", H287="554", H287="545", H287="455"), "Champions",
    OR(H287="544", H287="454", H287="445", H287="444", H287="553"), "Loyal Customers",
    OR(H287="511", H287="512", H287="411", H287="412"), "Recent Newbies",
    OR(H287="311", H287="321", H287="312"), "Promising / Warm",
    OR(H287="255", H287="245", H287="254", H287="155"), "Can't Lose Them",
    OR(H287="111", H287="112", H287="121"), "Lost / Churned",
    TRUE, "Regular Customers"
)</f>
        <v>Champions</v>
      </c>
    </row>
    <row r="288" spans="1:9" x14ac:dyDescent="0.25">
      <c r="A288">
        <v>15738</v>
      </c>
      <c r="B288">
        <v>18</v>
      </c>
      <c r="C288">
        <v>16</v>
      </c>
      <c r="D288">
        <v>4812.42</v>
      </c>
      <c r="E288" cm="1">
        <f t="array" ref="E288">_xlfn.IFS(B288&lt;=_xlfn.PERCENTILE.INC(B:B, 0.2), 5, B288&lt;=_xlfn.PERCENTILE.INC(B:B, 0.4), 4, B288&lt;=_xlfn.PERCENTILE.INC(B:B, 0.6), 3, B288&lt;=_xlfn.PERCENTILE.INC(B:B, 0.8), 2, TRUE, 1)</f>
        <v>4</v>
      </c>
      <c r="F288" cm="1">
        <f t="array" ref="F288">_xlfn.IFS(C288&gt;=_xlfn.PERCENTILE.INC(C:C, 0.8), 5, C288&gt;=_xlfn.PERCENTILE.INC(C:C, 0.6), 4, C288&gt;=_xlfn.PERCENTILE.INC(C:C, 0.4), 3, C288&gt;=_xlfn.PERCENTILE.INC(C:C, 0.2), 2, TRUE, 1)</f>
        <v>5</v>
      </c>
      <c r="G288" cm="1">
        <f t="array" ref="G288">_xlfn.IFS(D288&gt;=_xlfn.PERCENTILE.INC(D:D, 0.8), 5, D288&gt;=_xlfn.PERCENTILE.INC(D:D, 0.6), 4, D288&gt;=_xlfn.PERCENTILE.INC(D:D, 0.4), 3, D288&gt;=_xlfn.PERCENTILE.INC(D:D, 0.2), 2, TRUE, 1)</f>
        <v>5</v>
      </c>
      <c r="H288" t="str">
        <f t="shared" si="4"/>
        <v>455</v>
      </c>
      <c r="I288" t="str" cm="1">
        <f t="array" ref="I288">_xlfn.IFS(
    OR(H288="555", H288="554", H288="545", H288="455"), "Champions",
    OR(H288="544", H288="454", H288="445", H288="444", H288="553"), "Loyal Customers",
    OR(H288="511", H288="512", H288="411", H288="412"), "Recent Newbies",
    OR(H288="311", H288="321", H288="312"), "Promising / Warm",
    OR(H288="255", H288="245", H288="254", H288="155"), "Can't Lose Them",
    OR(H288="111", H288="112", H288="121"), "Lost / Churned",
    TRUE, "Regular Customers"
)</f>
        <v>Champions</v>
      </c>
    </row>
    <row r="289" spans="1:9" x14ac:dyDescent="0.25">
      <c r="A289">
        <v>13013</v>
      </c>
      <c r="B289">
        <v>0</v>
      </c>
      <c r="C289">
        <v>13</v>
      </c>
      <c r="D289">
        <v>4810.9399999999996</v>
      </c>
      <c r="E289" cm="1">
        <f t="array" ref="E289">_xlfn.IFS(B289&lt;=_xlfn.PERCENTILE.INC(B:B, 0.2), 5, B289&lt;=_xlfn.PERCENTILE.INC(B:B, 0.4), 4, B289&lt;=_xlfn.PERCENTILE.INC(B:B, 0.6), 3, B289&lt;=_xlfn.PERCENTILE.INC(B:B, 0.8), 2, TRUE, 1)</f>
        <v>5</v>
      </c>
      <c r="F289" cm="1">
        <f t="array" ref="F289">_xlfn.IFS(C289&gt;=_xlfn.PERCENTILE.INC(C:C, 0.8), 5, C289&gt;=_xlfn.PERCENTILE.INC(C:C, 0.6), 4, C289&gt;=_xlfn.PERCENTILE.INC(C:C, 0.4), 3, C289&gt;=_xlfn.PERCENTILE.INC(C:C, 0.2), 2, TRUE, 1)</f>
        <v>5</v>
      </c>
      <c r="G289" cm="1">
        <f t="array" ref="G289">_xlfn.IFS(D289&gt;=_xlfn.PERCENTILE.INC(D:D, 0.8), 5, D289&gt;=_xlfn.PERCENTILE.INC(D:D, 0.6), 4, D289&gt;=_xlfn.PERCENTILE.INC(D:D, 0.4), 3, D289&gt;=_xlfn.PERCENTILE.INC(D:D, 0.2), 2, TRUE, 1)</f>
        <v>5</v>
      </c>
      <c r="H289" t="str">
        <f t="shared" si="4"/>
        <v>555</v>
      </c>
      <c r="I289" t="str" cm="1">
        <f t="array" ref="I289">_xlfn.IFS(
    OR(H289="555", H289="554", H289="545", H289="455"), "Champions",
    OR(H289="544", H289="454", H289="445", H289="444", H289="553"), "Loyal Customers",
    OR(H289="511", H289="512", H289="411", H289="412"), "Recent Newbies",
    OR(H289="311", H289="321", H289="312"), "Promising / Warm",
    OR(H289="255", H289="245", H289="254", H289="155"), "Can't Lose Them",
    OR(H289="111", H289="112", H289="121"), "Lost / Churned",
    TRUE, "Regular Customers"
)</f>
        <v>Champions</v>
      </c>
    </row>
    <row r="290" spans="1:9" x14ac:dyDescent="0.25">
      <c r="A290">
        <v>15298</v>
      </c>
      <c r="B290">
        <v>1</v>
      </c>
      <c r="C290">
        <v>12</v>
      </c>
      <c r="D290">
        <v>4799.8999999999996</v>
      </c>
      <c r="E290" cm="1">
        <f t="array" ref="E290">_xlfn.IFS(B290&lt;=_xlfn.PERCENTILE.INC(B:B, 0.2), 5, B290&lt;=_xlfn.PERCENTILE.INC(B:B, 0.4), 4, B290&lt;=_xlfn.PERCENTILE.INC(B:B, 0.6), 3, B290&lt;=_xlfn.PERCENTILE.INC(B:B, 0.8), 2, TRUE, 1)</f>
        <v>5</v>
      </c>
      <c r="F290" cm="1">
        <f t="array" ref="F290">_xlfn.IFS(C290&gt;=_xlfn.PERCENTILE.INC(C:C, 0.8), 5, C290&gt;=_xlfn.PERCENTILE.INC(C:C, 0.6), 4, C290&gt;=_xlfn.PERCENTILE.INC(C:C, 0.4), 3, C290&gt;=_xlfn.PERCENTILE.INC(C:C, 0.2), 2, TRUE, 1)</f>
        <v>5</v>
      </c>
      <c r="G290" cm="1">
        <f t="array" ref="G290">_xlfn.IFS(D290&gt;=_xlfn.PERCENTILE.INC(D:D, 0.8), 5, D290&gt;=_xlfn.PERCENTILE.INC(D:D, 0.6), 4, D290&gt;=_xlfn.PERCENTILE.INC(D:D, 0.4), 3, D290&gt;=_xlfn.PERCENTILE.INC(D:D, 0.2), 2, TRUE, 1)</f>
        <v>5</v>
      </c>
      <c r="H290" t="str">
        <f t="shared" si="4"/>
        <v>555</v>
      </c>
      <c r="I290" t="str" cm="1">
        <f t="array" ref="I290">_xlfn.IFS(
    OR(H290="555", H290="554", H290="545", H290="455"), "Champions",
    OR(H290="544", H290="454", H290="445", H290="444", H290="553"), "Loyal Customers",
    OR(H290="511", H290="512", H290="411", H290="412"), "Recent Newbies",
    OR(H290="311", H290="321", H290="312"), "Promising / Warm",
    OR(H290="255", H290="245", H290="254", H290="155"), "Can't Lose Them",
    OR(H290="111", H290="112", H290="121"), "Lost / Churned",
    TRUE, "Regular Customers"
)</f>
        <v>Champions</v>
      </c>
    </row>
    <row r="291" spans="1:9" x14ac:dyDescent="0.25">
      <c r="A291">
        <v>15555</v>
      </c>
      <c r="B291">
        <v>11</v>
      </c>
      <c r="C291">
        <v>16</v>
      </c>
      <c r="D291">
        <v>4794.8599999999997</v>
      </c>
      <c r="E291" cm="1">
        <f t="array" ref="E291">_xlfn.IFS(B291&lt;=_xlfn.PERCENTILE.INC(B:B, 0.2), 5, B291&lt;=_xlfn.PERCENTILE.INC(B:B, 0.4), 4, B291&lt;=_xlfn.PERCENTILE.INC(B:B, 0.6), 3, B291&lt;=_xlfn.PERCENTILE.INC(B:B, 0.8), 2, TRUE, 1)</f>
        <v>5</v>
      </c>
      <c r="F291" cm="1">
        <f t="array" ref="F291">_xlfn.IFS(C291&gt;=_xlfn.PERCENTILE.INC(C:C, 0.8), 5, C291&gt;=_xlfn.PERCENTILE.INC(C:C, 0.6), 4, C291&gt;=_xlfn.PERCENTILE.INC(C:C, 0.4), 3, C291&gt;=_xlfn.PERCENTILE.INC(C:C, 0.2), 2, TRUE, 1)</f>
        <v>5</v>
      </c>
      <c r="G291" cm="1">
        <f t="array" ref="G291">_xlfn.IFS(D291&gt;=_xlfn.PERCENTILE.INC(D:D, 0.8), 5, D291&gt;=_xlfn.PERCENTILE.INC(D:D, 0.6), 4, D291&gt;=_xlfn.PERCENTILE.INC(D:D, 0.4), 3, D291&gt;=_xlfn.PERCENTILE.INC(D:D, 0.2), 2, TRUE, 1)</f>
        <v>5</v>
      </c>
      <c r="H291" t="str">
        <f t="shared" si="4"/>
        <v>555</v>
      </c>
      <c r="I291" t="str" cm="1">
        <f t="array" ref="I291">_xlfn.IFS(
    OR(H291="555", H291="554", H291="545", H291="455"), "Champions",
    OR(H291="544", H291="454", H291="445", H291="444", H291="553"), "Loyal Customers",
    OR(H291="511", H291="512", H291="411", H291="412"), "Recent Newbies",
    OR(H291="311", H291="321", H291="312"), "Promising / Warm",
    OR(H291="255", H291="245", H291="254", H291="155"), "Can't Lose Them",
    OR(H291="111", H291="112", H291="121"), "Lost / Churned",
    TRUE, "Regular Customers"
)</f>
        <v>Champions</v>
      </c>
    </row>
    <row r="292" spans="1:9" x14ac:dyDescent="0.25">
      <c r="A292">
        <v>15187</v>
      </c>
      <c r="B292">
        <v>1</v>
      </c>
      <c r="C292">
        <v>16</v>
      </c>
      <c r="D292">
        <v>4777.18</v>
      </c>
      <c r="E292" cm="1">
        <f t="array" ref="E292">_xlfn.IFS(B292&lt;=_xlfn.PERCENTILE.INC(B:B, 0.2), 5, B292&lt;=_xlfn.PERCENTILE.INC(B:B, 0.4), 4, B292&lt;=_xlfn.PERCENTILE.INC(B:B, 0.6), 3, B292&lt;=_xlfn.PERCENTILE.INC(B:B, 0.8), 2, TRUE, 1)</f>
        <v>5</v>
      </c>
      <c r="F292" cm="1">
        <f t="array" ref="F292">_xlfn.IFS(C292&gt;=_xlfn.PERCENTILE.INC(C:C, 0.8), 5, C292&gt;=_xlfn.PERCENTILE.INC(C:C, 0.6), 4, C292&gt;=_xlfn.PERCENTILE.INC(C:C, 0.4), 3, C292&gt;=_xlfn.PERCENTILE.INC(C:C, 0.2), 2, TRUE, 1)</f>
        <v>5</v>
      </c>
      <c r="G292" cm="1">
        <f t="array" ref="G292">_xlfn.IFS(D292&gt;=_xlfn.PERCENTILE.INC(D:D, 0.8), 5, D292&gt;=_xlfn.PERCENTILE.INC(D:D, 0.6), 4, D292&gt;=_xlfn.PERCENTILE.INC(D:D, 0.4), 3, D292&gt;=_xlfn.PERCENTILE.INC(D:D, 0.2), 2, TRUE, 1)</f>
        <v>5</v>
      </c>
      <c r="H292" t="str">
        <f t="shared" si="4"/>
        <v>555</v>
      </c>
      <c r="I292" t="str" cm="1">
        <f t="array" ref="I292">_xlfn.IFS(
    OR(H292="555", H292="554", H292="545", H292="455"), "Champions",
    OR(H292="544", H292="454", H292="445", H292="444", H292="553"), "Loyal Customers",
    OR(H292="511", H292="512", H292="411", H292="412"), "Recent Newbies",
    OR(H292="311", H292="321", H292="312"), "Promising / Warm",
    OR(H292="255", H292="245", H292="254", H292="155"), "Can't Lose Them",
    OR(H292="111", H292="112", H292="121"), "Lost / Churned",
    TRUE, "Regular Customers"
)</f>
        <v>Champions</v>
      </c>
    </row>
    <row r="293" spans="1:9" x14ac:dyDescent="0.25">
      <c r="A293">
        <v>17365</v>
      </c>
      <c r="B293">
        <v>12</v>
      </c>
      <c r="C293">
        <v>8</v>
      </c>
      <c r="D293">
        <v>4767.3599999999997</v>
      </c>
      <c r="E293" cm="1">
        <f t="array" ref="E293">_xlfn.IFS(B293&lt;=_xlfn.PERCENTILE.INC(B:B, 0.2), 5, B293&lt;=_xlfn.PERCENTILE.INC(B:B, 0.4), 4, B293&lt;=_xlfn.PERCENTILE.INC(B:B, 0.6), 3, B293&lt;=_xlfn.PERCENTILE.INC(B:B, 0.8), 2, TRUE, 1)</f>
        <v>5</v>
      </c>
      <c r="F293" cm="1">
        <f t="array" ref="F293">_xlfn.IFS(C293&gt;=_xlfn.PERCENTILE.INC(C:C, 0.8), 5, C293&gt;=_xlfn.PERCENTILE.INC(C:C, 0.6), 4, C293&gt;=_xlfn.PERCENTILE.INC(C:C, 0.4), 3, C293&gt;=_xlfn.PERCENTILE.INC(C:C, 0.2), 2, TRUE, 1)</f>
        <v>5</v>
      </c>
      <c r="G293" cm="1">
        <f t="array" ref="G293">_xlfn.IFS(D293&gt;=_xlfn.PERCENTILE.INC(D:D, 0.8), 5, D293&gt;=_xlfn.PERCENTILE.INC(D:D, 0.6), 4, D293&gt;=_xlfn.PERCENTILE.INC(D:D, 0.4), 3, D293&gt;=_xlfn.PERCENTILE.INC(D:D, 0.2), 2, TRUE, 1)</f>
        <v>5</v>
      </c>
      <c r="H293" t="str">
        <f t="shared" si="4"/>
        <v>555</v>
      </c>
      <c r="I293" t="str" cm="1">
        <f t="array" ref="I293">_xlfn.IFS(
    OR(H293="555", H293="554", H293="545", H293="455"), "Champions",
    OR(H293="544", H293="454", H293="445", H293="444", H293="553"), "Loyal Customers",
    OR(H293="511", H293="512", H293="411", H293="412"), "Recent Newbies",
    OR(H293="311", H293="321", H293="312"), "Promising / Warm",
    OR(H293="255", H293="245", H293="254", H293="155"), "Can't Lose Them",
    OR(H293="111", H293="112", H293="121"), "Lost / Churned",
    TRUE, "Regular Customers"
)</f>
        <v>Champions</v>
      </c>
    </row>
    <row r="294" spans="1:9" x14ac:dyDescent="0.25">
      <c r="A294">
        <v>12955</v>
      </c>
      <c r="B294">
        <v>0</v>
      </c>
      <c r="C294">
        <v>11</v>
      </c>
      <c r="D294">
        <v>4757.16</v>
      </c>
      <c r="E294" cm="1">
        <f t="array" ref="E294">_xlfn.IFS(B294&lt;=_xlfn.PERCENTILE.INC(B:B, 0.2), 5, B294&lt;=_xlfn.PERCENTILE.INC(B:B, 0.4), 4, B294&lt;=_xlfn.PERCENTILE.INC(B:B, 0.6), 3, B294&lt;=_xlfn.PERCENTILE.INC(B:B, 0.8), 2, TRUE, 1)</f>
        <v>5</v>
      </c>
      <c r="F294" cm="1">
        <f t="array" ref="F294">_xlfn.IFS(C294&gt;=_xlfn.PERCENTILE.INC(C:C, 0.8), 5, C294&gt;=_xlfn.PERCENTILE.INC(C:C, 0.6), 4, C294&gt;=_xlfn.PERCENTILE.INC(C:C, 0.4), 3, C294&gt;=_xlfn.PERCENTILE.INC(C:C, 0.2), 2, TRUE, 1)</f>
        <v>5</v>
      </c>
      <c r="G294" cm="1">
        <f t="array" ref="G294">_xlfn.IFS(D294&gt;=_xlfn.PERCENTILE.INC(D:D, 0.8), 5, D294&gt;=_xlfn.PERCENTILE.INC(D:D, 0.6), 4, D294&gt;=_xlfn.PERCENTILE.INC(D:D, 0.4), 3, D294&gt;=_xlfn.PERCENTILE.INC(D:D, 0.2), 2, TRUE, 1)</f>
        <v>5</v>
      </c>
      <c r="H294" t="str">
        <f t="shared" si="4"/>
        <v>555</v>
      </c>
      <c r="I294" t="str" cm="1">
        <f t="array" ref="I294">_xlfn.IFS(
    OR(H294="555", H294="554", H294="545", H294="455"), "Champions",
    OR(H294="544", H294="454", H294="445", H294="444", H294="553"), "Loyal Customers",
    OR(H294="511", H294="512", H294="411", H294="412"), "Recent Newbies",
    OR(H294="311", H294="321", H294="312"), "Promising / Warm",
    OR(H294="255", H294="245", H294="254", H294="155"), "Can't Lose Them",
    OR(H294="111", H294="112", H294="121"), "Lost / Churned",
    TRUE, "Regular Customers"
)</f>
        <v>Champions</v>
      </c>
    </row>
    <row r="295" spans="1:9" x14ac:dyDescent="0.25">
      <c r="A295">
        <v>14180</v>
      </c>
      <c r="B295">
        <v>10</v>
      </c>
      <c r="C295">
        <v>25</v>
      </c>
      <c r="D295">
        <v>4748.5200000000004</v>
      </c>
      <c r="E295" cm="1">
        <f t="array" ref="E295">_xlfn.IFS(B295&lt;=_xlfn.PERCENTILE.INC(B:B, 0.2), 5, B295&lt;=_xlfn.PERCENTILE.INC(B:B, 0.4), 4, B295&lt;=_xlfn.PERCENTILE.INC(B:B, 0.6), 3, B295&lt;=_xlfn.PERCENTILE.INC(B:B, 0.8), 2, TRUE, 1)</f>
        <v>5</v>
      </c>
      <c r="F295" cm="1">
        <f t="array" ref="F295">_xlfn.IFS(C295&gt;=_xlfn.PERCENTILE.INC(C:C, 0.8), 5, C295&gt;=_xlfn.PERCENTILE.INC(C:C, 0.6), 4, C295&gt;=_xlfn.PERCENTILE.INC(C:C, 0.4), 3, C295&gt;=_xlfn.PERCENTILE.INC(C:C, 0.2), 2, TRUE, 1)</f>
        <v>5</v>
      </c>
      <c r="G295" cm="1">
        <f t="array" ref="G295">_xlfn.IFS(D295&gt;=_xlfn.PERCENTILE.INC(D:D, 0.8), 5, D295&gt;=_xlfn.PERCENTILE.INC(D:D, 0.6), 4, D295&gt;=_xlfn.PERCENTILE.INC(D:D, 0.4), 3, D295&gt;=_xlfn.PERCENTILE.INC(D:D, 0.2), 2, TRUE, 1)</f>
        <v>5</v>
      </c>
      <c r="H295" t="str">
        <f t="shared" si="4"/>
        <v>555</v>
      </c>
      <c r="I295" t="str" cm="1">
        <f t="array" ref="I295">_xlfn.IFS(
    OR(H295="555", H295="554", H295="545", H295="455"), "Champions",
    OR(H295="544", H295="454", H295="445", H295="444", H295="553"), "Loyal Customers",
    OR(H295="511", H295="512", H295="411", H295="412"), "Recent Newbies",
    OR(H295="311", H295="321", H295="312"), "Promising / Warm",
    OR(H295="255", H295="245", H295="254", H295="155"), "Can't Lose Them",
    OR(H295="111", H295="112", H295="121"), "Lost / Churned",
    TRUE, "Regular Customers"
)</f>
        <v>Champions</v>
      </c>
    </row>
    <row r="296" spans="1:9" x14ac:dyDescent="0.25">
      <c r="A296">
        <v>15152</v>
      </c>
      <c r="B296">
        <v>9</v>
      </c>
      <c r="C296">
        <v>13</v>
      </c>
      <c r="D296">
        <v>4745.6899999999996</v>
      </c>
      <c r="E296" cm="1">
        <f t="array" ref="E296">_xlfn.IFS(B296&lt;=_xlfn.PERCENTILE.INC(B:B, 0.2), 5, B296&lt;=_xlfn.PERCENTILE.INC(B:B, 0.4), 4, B296&lt;=_xlfn.PERCENTILE.INC(B:B, 0.6), 3, B296&lt;=_xlfn.PERCENTILE.INC(B:B, 0.8), 2, TRUE, 1)</f>
        <v>5</v>
      </c>
      <c r="F296" cm="1">
        <f t="array" ref="F296">_xlfn.IFS(C296&gt;=_xlfn.PERCENTILE.INC(C:C, 0.8), 5, C296&gt;=_xlfn.PERCENTILE.INC(C:C, 0.6), 4, C296&gt;=_xlfn.PERCENTILE.INC(C:C, 0.4), 3, C296&gt;=_xlfn.PERCENTILE.INC(C:C, 0.2), 2, TRUE, 1)</f>
        <v>5</v>
      </c>
      <c r="G296" cm="1">
        <f t="array" ref="G296">_xlfn.IFS(D296&gt;=_xlfn.PERCENTILE.INC(D:D, 0.8), 5, D296&gt;=_xlfn.PERCENTILE.INC(D:D, 0.6), 4, D296&gt;=_xlfn.PERCENTILE.INC(D:D, 0.4), 3, D296&gt;=_xlfn.PERCENTILE.INC(D:D, 0.2), 2, TRUE, 1)</f>
        <v>5</v>
      </c>
      <c r="H296" t="str">
        <f t="shared" si="4"/>
        <v>555</v>
      </c>
      <c r="I296" t="str" cm="1">
        <f t="array" ref="I296">_xlfn.IFS(
    OR(H296="555", H296="554", H296="545", H296="455"), "Champions",
    OR(H296="544", H296="454", H296="445", H296="444", H296="553"), "Loyal Customers",
    OR(H296="511", H296="512", H296="411", H296="412"), "Recent Newbies",
    OR(H296="311", H296="321", H296="312"), "Promising / Warm",
    OR(H296="255", H296="245", H296="254", H296="155"), "Can't Lose Them",
    OR(H296="111", H296="112", H296="121"), "Lost / Churned",
    TRUE, "Regular Customers"
)</f>
        <v>Champions</v>
      </c>
    </row>
    <row r="297" spans="1:9" x14ac:dyDescent="0.25">
      <c r="A297">
        <v>16722</v>
      </c>
      <c r="B297">
        <v>16</v>
      </c>
      <c r="C297">
        <v>13</v>
      </c>
      <c r="D297">
        <v>4730.8100000000004</v>
      </c>
      <c r="E297" cm="1">
        <f t="array" ref="E297">_xlfn.IFS(B297&lt;=_xlfn.PERCENTILE.INC(B:B, 0.2), 5, B297&lt;=_xlfn.PERCENTILE.INC(B:B, 0.4), 4, B297&lt;=_xlfn.PERCENTILE.INC(B:B, 0.6), 3, B297&lt;=_xlfn.PERCENTILE.INC(B:B, 0.8), 2, TRUE, 1)</f>
        <v>4</v>
      </c>
      <c r="F297" cm="1">
        <f t="array" ref="F297">_xlfn.IFS(C297&gt;=_xlfn.PERCENTILE.INC(C:C, 0.8), 5, C297&gt;=_xlfn.PERCENTILE.INC(C:C, 0.6), 4, C297&gt;=_xlfn.PERCENTILE.INC(C:C, 0.4), 3, C297&gt;=_xlfn.PERCENTILE.INC(C:C, 0.2), 2, TRUE, 1)</f>
        <v>5</v>
      </c>
      <c r="G297" cm="1">
        <f t="array" ref="G297">_xlfn.IFS(D297&gt;=_xlfn.PERCENTILE.INC(D:D, 0.8), 5, D297&gt;=_xlfn.PERCENTILE.INC(D:D, 0.6), 4, D297&gt;=_xlfn.PERCENTILE.INC(D:D, 0.4), 3, D297&gt;=_xlfn.PERCENTILE.INC(D:D, 0.2), 2, TRUE, 1)</f>
        <v>5</v>
      </c>
      <c r="H297" t="str">
        <f t="shared" si="4"/>
        <v>455</v>
      </c>
      <c r="I297" t="str" cm="1">
        <f t="array" ref="I297">_xlfn.IFS(
    OR(H297="555", H297="554", H297="545", H297="455"), "Champions",
    OR(H297="544", H297="454", H297="445", H297="444", H297="553"), "Loyal Customers",
    OR(H297="511", H297="512", H297="411", H297="412"), "Recent Newbies",
    OR(H297="311", H297="321", H297="312"), "Promising / Warm",
    OR(H297="255", H297="245", H297="254", H297="155"), "Can't Lose Them",
    OR(H297="111", H297="112", H297="121"), "Lost / Churned",
    TRUE, "Regular Customers"
)</f>
        <v>Champions</v>
      </c>
    </row>
    <row r="298" spans="1:9" x14ac:dyDescent="0.25">
      <c r="A298">
        <v>17690</v>
      </c>
      <c r="B298">
        <v>29</v>
      </c>
      <c r="C298">
        <v>15</v>
      </c>
      <c r="D298">
        <v>4726.8</v>
      </c>
      <c r="E298" cm="1">
        <f t="array" ref="E298">_xlfn.IFS(B298&lt;=_xlfn.PERCENTILE.INC(B:B, 0.2), 5, B298&lt;=_xlfn.PERCENTILE.INC(B:B, 0.4), 4, B298&lt;=_xlfn.PERCENTILE.INC(B:B, 0.6), 3, B298&lt;=_xlfn.PERCENTILE.INC(B:B, 0.8), 2, TRUE, 1)</f>
        <v>4</v>
      </c>
      <c r="F298" cm="1">
        <f t="array" ref="F298">_xlfn.IFS(C298&gt;=_xlfn.PERCENTILE.INC(C:C, 0.8), 5, C298&gt;=_xlfn.PERCENTILE.INC(C:C, 0.6), 4, C298&gt;=_xlfn.PERCENTILE.INC(C:C, 0.4), 3, C298&gt;=_xlfn.PERCENTILE.INC(C:C, 0.2), 2, TRUE, 1)</f>
        <v>5</v>
      </c>
      <c r="G298" cm="1">
        <f t="array" ref="G298">_xlfn.IFS(D298&gt;=_xlfn.PERCENTILE.INC(D:D, 0.8), 5, D298&gt;=_xlfn.PERCENTILE.INC(D:D, 0.6), 4, D298&gt;=_xlfn.PERCENTILE.INC(D:D, 0.4), 3, D298&gt;=_xlfn.PERCENTILE.INC(D:D, 0.2), 2, TRUE, 1)</f>
        <v>5</v>
      </c>
      <c r="H298" t="str">
        <f t="shared" si="4"/>
        <v>455</v>
      </c>
      <c r="I298" t="str" cm="1">
        <f t="array" ref="I298">_xlfn.IFS(
    OR(H298="555", H298="554", H298="545", H298="455"), "Champions",
    OR(H298="544", H298="454", H298="445", H298="444", H298="553"), "Loyal Customers",
    OR(H298="511", H298="512", H298="411", H298="412"), "Recent Newbies",
    OR(H298="311", H298="321", H298="312"), "Promising / Warm",
    OR(H298="255", H298="245", H298="254", H298="155"), "Can't Lose Them",
    OR(H298="111", H298="112", H298="121"), "Lost / Churned",
    TRUE, "Regular Customers"
)</f>
        <v>Champions</v>
      </c>
    </row>
    <row r="299" spans="1:9" x14ac:dyDescent="0.25">
      <c r="A299">
        <v>12714</v>
      </c>
      <c r="B299">
        <v>8</v>
      </c>
      <c r="C299">
        <v>5</v>
      </c>
      <c r="D299">
        <v>4708.8599999999997</v>
      </c>
      <c r="E299" cm="1">
        <f t="array" ref="E299">_xlfn.IFS(B299&lt;=_xlfn.PERCENTILE.INC(B:B, 0.2), 5, B299&lt;=_xlfn.PERCENTILE.INC(B:B, 0.4), 4, B299&lt;=_xlfn.PERCENTILE.INC(B:B, 0.6), 3, B299&lt;=_xlfn.PERCENTILE.INC(B:B, 0.8), 2, TRUE, 1)</f>
        <v>5</v>
      </c>
      <c r="F299" cm="1">
        <f t="array" ref="F299">_xlfn.IFS(C299&gt;=_xlfn.PERCENTILE.INC(C:C, 0.8), 5, C299&gt;=_xlfn.PERCENTILE.INC(C:C, 0.6), 4, C299&gt;=_xlfn.PERCENTILE.INC(C:C, 0.4), 3, C299&gt;=_xlfn.PERCENTILE.INC(C:C, 0.2), 2, TRUE, 1)</f>
        <v>4</v>
      </c>
      <c r="G299" cm="1">
        <f t="array" ref="G299">_xlfn.IFS(D299&gt;=_xlfn.PERCENTILE.INC(D:D, 0.8), 5, D299&gt;=_xlfn.PERCENTILE.INC(D:D, 0.6), 4, D299&gt;=_xlfn.PERCENTILE.INC(D:D, 0.4), 3, D299&gt;=_xlfn.PERCENTILE.INC(D:D, 0.2), 2, TRUE, 1)</f>
        <v>5</v>
      </c>
      <c r="H299" t="str">
        <f t="shared" si="4"/>
        <v>545</v>
      </c>
      <c r="I299" t="str" cm="1">
        <f t="array" ref="I299">_xlfn.IFS(
    OR(H299="555", H299="554", H299="545", H299="455"), "Champions",
    OR(H299="544", H299="454", H299="445", H299="444", H299="553"), "Loyal Customers",
    OR(H299="511", H299="512", H299="411", H299="412"), "Recent Newbies",
    OR(H299="311", H299="321", H299="312"), "Promising / Warm",
    OR(H299="255", H299="245", H299="254", H299="155"), "Can't Lose Them",
    OR(H299="111", H299="112", H299="121"), "Lost / Churned",
    TRUE, "Regular Customers"
)</f>
        <v>Champions</v>
      </c>
    </row>
    <row r="300" spans="1:9" x14ac:dyDescent="0.25">
      <c r="A300">
        <v>14135</v>
      </c>
      <c r="B300">
        <v>1</v>
      </c>
      <c r="C300">
        <v>15</v>
      </c>
      <c r="D300">
        <v>4690.3100000000004</v>
      </c>
      <c r="E300" cm="1">
        <f t="array" ref="E300">_xlfn.IFS(B300&lt;=_xlfn.PERCENTILE.INC(B:B, 0.2), 5, B300&lt;=_xlfn.PERCENTILE.INC(B:B, 0.4), 4, B300&lt;=_xlfn.PERCENTILE.INC(B:B, 0.6), 3, B300&lt;=_xlfn.PERCENTILE.INC(B:B, 0.8), 2, TRUE, 1)</f>
        <v>5</v>
      </c>
      <c r="F300" cm="1">
        <f t="array" ref="F300">_xlfn.IFS(C300&gt;=_xlfn.PERCENTILE.INC(C:C, 0.8), 5, C300&gt;=_xlfn.PERCENTILE.INC(C:C, 0.6), 4, C300&gt;=_xlfn.PERCENTILE.INC(C:C, 0.4), 3, C300&gt;=_xlfn.PERCENTILE.INC(C:C, 0.2), 2, TRUE, 1)</f>
        <v>5</v>
      </c>
      <c r="G300" cm="1">
        <f t="array" ref="G300">_xlfn.IFS(D300&gt;=_xlfn.PERCENTILE.INC(D:D, 0.8), 5, D300&gt;=_xlfn.PERCENTILE.INC(D:D, 0.6), 4, D300&gt;=_xlfn.PERCENTILE.INC(D:D, 0.4), 3, D300&gt;=_xlfn.PERCENTILE.INC(D:D, 0.2), 2, TRUE, 1)</f>
        <v>5</v>
      </c>
      <c r="H300" t="str">
        <f t="shared" si="4"/>
        <v>555</v>
      </c>
      <c r="I300" t="str" cm="1">
        <f t="array" ref="I300">_xlfn.IFS(
    OR(H300="555", H300="554", H300="545", H300="455"), "Champions",
    OR(H300="544", H300="454", H300="445", H300="444", H300="553"), "Loyal Customers",
    OR(H300="511", H300="512", H300="411", H300="412"), "Recent Newbies",
    OR(H300="311", H300="321", H300="312"), "Promising / Warm",
    OR(H300="255", H300="245", H300="254", H300="155"), "Can't Lose Them",
    OR(H300="111", H300="112", H300="121"), "Lost / Churned",
    TRUE, "Regular Customers"
)</f>
        <v>Champions</v>
      </c>
    </row>
    <row r="301" spans="1:9" x14ac:dyDescent="0.25">
      <c r="A301">
        <v>14191</v>
      </c>
      <c r="B301">
        <v>1</v>
      </c>
      <c r="C301">
        <v>13</v>
      </c>
      <c r="D301">
        <v>4684.76</v>
      </c>
      <c r="E301" cm="1">
        <f t="array" ref="E301">_xlfn.IFS(B301&lt;=_xlfn.PERCENTILE.INC(B:B, 0.2), 5, B301&lt;=_xlfn.PERCENTILE.INC(B:B, 0.4), 4, B301&lt;=_xlfn.PERCENTILE.INC(B:B, 0.6), 3, B301&lt;=_xlfn.PERCENTILE.INC(B:B, 0.8), 2, TRUE, 1)</f>
        <v>5</v>
      </c>
      <c r="F301" cm="1">
        <f t="array" ref="F301">_xlfn.IFS(C301&gt;=_xlfn.PERCENTILE.INC(C:C, 0.8), 5, C301&gt;=_xlfn.PERCENTILE.INC(C:C, 0.6), 4, C301&gt;=_xlfn.PERCENTILE.INC(C:C, 0.4), 3, C301&gt;=_xlfn.PERCENTILE.INC(C:C, 0.2), 2, TRUE, 1)</f>
        <v>5</v>
      </c>
      <c r="G301" cm="1">
        <f t="array" ref="G301">_xlfn.IFS(D301&gt;=_xlfn.PERCENTILE.INC(D:D, 0.8), 5, D301&gt;=_xlfn.PERCENTILE.INC(D:D, 0.6), 4, D301&gt;=_xlfn.PERCENTILE.INC(D:D, 0.4), 3, D301&gt;=_xlfn.PERCENTILE.INC(D:D, 0.2), 2, TRUE, 1)</f>
        <v>5</v>
      </c>
      <c r="H301" t="str">
        <f t="shared" si="4"/>
        <v>555</v>
      </c>
      <c r="I301" t="str" cm="1">
        <f t="array" ref="I301">_xlfn.IFS(
    OR(H301="555", H301="554", H301="545", H301="455"), "Champions",
    OR(H301="544", H301="454", H301="445", H301="444", H301="553"), "Loyal Customers",
    OR(H301="511", H301="512", H301="411", H301="412"), "Recent Newbies",
    OR(H301="311", H301="321", H301="312"), "Promising / Warm",
    OR(H301="255", H301="245", H301="254", H301="155"), "Can't Lose Them",
    OR(H301="111", H301="112", H301="121"), "Lost / Churned",
    TRUE, "Regular Customers"
)</f>
        <v>Champions</v>
      </c>
    </row>
    <row r="302" spans="1:9" x14ac:dyDescent="0.25">
      <c r="A302">
        <v>15291</v>
      </c>
      <c r="B302">
        <v>25</v>
      </c>
      <c r="C302">
        <v>15</v>
      </c>
      <c r="D302">
        <v>4668.3</v>
      </c>
      <c r="E302" cm="1">
        <f t="array" ref="E302">_xlfn.IFS(B302&lt;=_xlfn.PERCENTILE.INC(B:B, 0.2), 5, B302&lt;=_xlfn.PERCENTILE.INC(B:B, 0.4), 4, B302&lt;=_xlfn.PERCENTILE.INC(B:B, 0.6), 3, B302&lt;=_xlfn.PERCENTILE.INC(B:B, 0.8), 2, TRUE, 1)</f>
        <v>4</v>
      </c>
      <c r="F302" cm="1">
        <f t="array" ref="F302">_xlfn.IFS(C302&gt;=_xlfn.PERCENTILE.INC(C:C, 0.8), 5, C302&gt;=_xlfn.PERCENTILE.INC(C:C, 0.6), 4, C302&gt;=_xlfn.PERCENTILE.INC(C:C, 0.4), 3, C302&gt;=_xlfn.PERCENTILE.INC(C:C, 0.2), 2, TRUE, 1)</f>
        <v>5</v>
      </c>
      <c r="G302" cm="1">
        <f t="array" ref="G302">_xlfn.IFS(D302&gt;=_xlfn.PERCENTILE.INC(D:D, 0.8), 5, D302&gt;=_xlfn.PERCENTILE.INC(D:D, 0.6), 4, D302&gt;=_xlfn.PERCENTILE.INC(D:D, 0.4), 3, D302&gt;=_xlfn.PERCENTILE.INC(D:D, 0.2), 2, TRUE, 1)</f>
        <v>5</v>
      </c>
      <c r="H302" t="str">
        <f t="shared" si="4"/>
        <v>455</v>
      </c>
      <c r="I302" t="str" cm="1">
        <f t="array" ref="I302">_xlfn.IFS(
    OR(H302="555", H302="554", H302="545", H302="455"), "Champions",
    OR(H302="544", H302="454", H302="445", H302="444", H302="553"), "Loyal Customers",
    OR(H302="511", H302="512", H302="411", H302="412"), "Recent Newbies",
    OR(H302="311", H302="321", H302="312"), "Promising / Warm",
    OR(H302="255", H302="245", H302="254", H302="155"), "Can't Lose Them",
    OR(H302="111", H302="112", H302="121"), "Lost / Churned",
    TRUE, "Regular Customers"
)</f>
        <v>Champions</v>
      </c>
    </row>
    <row r="303" spans="1:9" x14ac:dyDescent="0.25">
      <c r="A303">
        <v>14189</v>
      </c>
      <c r="B303">
        <v>1</v>
      </c>
      <c r="C303">
        <v>15</v>
      </c>
      <c r="D303">
        <v>4654.08</v>
      </c>
      <c r="E303" cm="1">
        <f t="array" ref="E303">_xlfn.IFS(B303&lt;=_xlfn.PERCENTILE.INC(B:B, 0.2), 5, B303&lt;=_xlfn.PERCENTILE.INC(B:B, 0.4), 4, B303&lt;=_xlfn.PERCENTILE.INC(B:B, 0.6), 3, B303&lt;=_xlfn.PERCENTILE.INC(B:B, 0.8), 2, TRUE, 1)</f>
        <v>5</v>
      </c>
      <c r="F303" cm="1">
        <f t="array" ref="F303">_xlfn.IFS(C303&gt;=_xlfn.PERCENTILE.INC(C:C, 0.8), 5, C303&gt;=_xlfn.PERCENTILE.INC(C:C, 0.6), 4, C303&gt;=_xlfn.PERCENTILE.INC(C:C, 0.4), 3, C303&gt;=_xlfn.PERCENTILE.INC(C:C, 0.2), 2, TRUE, 1)</f>
        <v>5</v>
      </c>
      <c r="G303" cm="1">
        <f t="array" ref="G303">_xlfn.IFS(D303&gt;=_xlfn.PERCENTILE.INC(D:D, 0.8), 5, D303&gt;=_xlfn.PERCENTILE.INC(D:D, 0.6), 4, D303&gt;=_xlfn.PERCENTILE.INC(D:D, 0.4), 3, D303&gt;=_xlfn.PERCENTILE.INC(D:D, 0.2), 2, TRUE, 1)</f>
        <v>5</v>
      </c>
      <c r="H303" t="str">
        <f t="shared" si="4"/>
        <v>555</v>
      </c>
      <c r="I303" t="str" cm="1">
        <f t="array" ref="I303">_xlfn.IFS(
    OR(H303="555", H303="554", H303="545", H303="455"), "Champions",
    OR(H303="544", H303="454", H303="445", H303="444", H303="553"), "Loyal Customers",
    OR(H303="511", H303="512", H303="411", H303="412"), "Recent Newbies",
    OR(H303="311", H303="321", H303="312"), "Promising / Warm",
    OR(H303="255", H303="245", H303="254", H303="155"), "Can't Lose Them",
    OR(H303="111", H303="112", H303="121"), "Lost / Churned",
    TRUE, "Regular Customers"
)</f>
        <v>Champions</v>
      </c>
    </row>
    <row r="304" spans="1:9" x14ac:dyDescent="0.25">
      <c r="A304">
        <v>14390</v>
      </c>
      <c r="B304">
        <v>9</v>
      </c>
      <c r="C304">
        <v>9</v>
      </c>
      <c r="D304">
        <v>4642.57</v>
      </c>
      <c r="E304" cm="1">
        <f t="array" ref="E304">_xlfn.IFS(B304&lt;=_xlfn.PERCENTILE.INC(B:B, 0.2), 5, B304&lt;=_xlfn.PERCENTILE.INC(B:B, 0.4), 4, B304&lt;=_xlfn.PERCENTILE.INC(B:B, 0.6), 3, B304&lt;=_xlfn.PERCENTILE.INC(B:B, 0.8), 2, TRUE, 1)</f>
        <v>5</v>
      </c>
      <c r="F304" cm="1">
        <f t="array" ref="F304">_xlfn.IFS(C304&gt;=_xlfn.PERCENTILE.INC(C:C, 0.8), 5, C304&gt;=_xlfn.PERCENTILE.INC(C:C, 0.6), 4, C304&gt;=_xlfn.PERCENTILE.INC(C:C, 0.4), 3, C304&gt;=_xlfn.PERCENTILE.INC(C:C, 0.2), 2, TRUE, 1)</f>
        <v>5</v>
      </c>
      <c r="G304" cm="1">
        <f t="array" ref="G304">_xlfn.IFS(D304&gt;=_xlfn.PERCENTILE.INC(D:D, 0.8), 5, D304&gt;=_xlfn.PERCENTILE.INC(D:D, 0.6), 4, D304&gt;=_xlfn.PERCENTILE.INC(D:D, 0.4), 3, D304&gt;=_xlfn.PERCENTILE.INC(D:D, 0.2), 2, TRUE, 1)</f>
        <v>5</v>
      </c>
      <c r="H304" t="str">
        <f t="shared" si="4"/>
        <v>555</v>
      </c>
      <c r="I304" t="str" cm="1">
        <f t="array" ref="I304">_xlfn.IFS(
    OR(H304="555", H304="554", H304="545", H304="455"), "Champions",
    OR(H304="544", H304="454", H304="445", H304="444", H304="553"), "Loyal Customers",
    OR(H304="511", H304="512", H304="411", H304="412"), "Recent Newbies",
    OR(H304="311", H304="321", H304="312"), "Promising / Warm",
    OR(H304="255", H304="245", H304="254", H304="155"), "Can't Lose Them",
    OR(H304="111", H304="112", H304="121"), "Lost / Churned",
    TRUE, "Regular Customers"
)</f>
        <v>Champions</v>
      </c>
    </row>
    <row r="305" spans="1:9" x14ac:dyDescent="0.25">
      <c r="A305">
        <v>14159</v>
      </c>
      <c r="B305">
        <v>19</v>
      </c>
      <c r="C305">
        <v>11</v>
      </c>
      <c r="D305">
        <v>4630.3500000000004</v>
      </c>
      <c r="E305" cm="1">
        <f t="array" ref="E305">_xlfn.IFS(B305&lt;=_xlfn.PERCENTILE.INC(B:B, 0.2), 5, B305&lt;=_xlfn.PERCENTILE.INC(B:B, 0.4), 4, B305&lt;=_xlfn.PERCENTILE.INC(B:B, 0.6), 3, B305&lt;=_xlfn.PERCENTILE.INC(B:B, 0.8), 2, TRUE, 1)</f>
        <v>4</v>
      </c>
      <c r="F305" cm="1">
        <f t="array" ref="F305">_xlfn.IFS(C305&gt;=_xlfn.PERCENTILE.INC(C:C, 0.8), 5, C305&gt;=_xlfn.PERCENTILE.INC(C:C, 0.6), 4, C305&gt;=_xlfn.PERCENTILE.INC(C:C, 0.4), 3, C305&gt;=_xlfn.PERCENTILE.INC(C:C, 0.2), 2, TRUE, 1)</f>
        <v>5</v>
      </c>
      <c r="G305" cm="1">
        <f t="array" ref="G305">_xlfn.IFS(D305&gt;=_xlfn.PERCENTILE.INC(D:D, 0.8), 5, D305&gt;=_xlfn.PERCENTILE.INC(D:D, 0.6), 4, D305&gt;=_xlfn.PERCENTILE.INC(D:D, 0.4), 3, D305&gt;=_xlfn.PERCENTILE.INC(D:D, 0.2), 2, TRUE, 1)</f>
        <v>5</v>
      </c>
      <c r="H305" t="str">
        <f t="shared" si="4"/>
        <v>455</v>
      </c>
      <c r="I305" t="str" cm="1">
        <f t="array" ref="I305">_xlfn.IFS(
    OR(H305="555", H305="554", H305="545", H305="455"), "Champions",
    OR(H305="544", H305="454", H305="445", H305="444", H305="553"), "Loyal Customers",
    OR(H305="511", H305="512", H305="411", H305="412"), "Recent Newbies",
    OR(H305="311", H305="321", H305="312"), "Promising / Warm",
    OR(H305="255", H305="245", H305="254", H305="155"), "Can't Lose Them",
    OR(H305="111", H305="112", H305="121"), "Lost / Churned",
    TRUE, "Regular Customers"
)</f>
        <v>Champions</v>
      </c>
    </row>
    <row r="306" spans="1:9" x14ac:dyDescent="0.25">
      <c r="A306">
        <v>14286</v>
      </c>
      <c r="B306">
        <v>23</v>
      </c>
      <c r="C306">
        <v>3</v>
      </c>
      <c r="D306">
        <v>4628.75</v>
      </c>
      <c r="E306" cm="1">
        <f t="array" ref="E306">_xlfn.IFS(B306&lt;=_xlfn.PERCENTILE.INC(B:B, 0.2), 5, B306&lt;=_xlfn.PERCENTILE.INC(B:B, 0.4), 4, B306&lt;=_xlfn.PERCENTILE.INC(B:B, 0.6), 3, B306&lt;=_xlfn.PERCENTILE.INC(B:B, 0.8), 2, TRUE, 1)</f>
        <v>4</v>
      </c>
      <c r="F306" cm="1">
        <f t="array" ref="F306">_xlfn.IFS(C306&gt;=_xlfn.PERCENTILE.INC(C:C, 0.8), 5, C306&gt;=_xlfn.PERCENTILE.INC(C:C, 0.6), 4, C306&gt;=_xlfn.PERCENTILE.INC(C:C, 0.4), 3, C306&gt;=_xlfn.PERCENTILE.INC(C:C, 0.2), 2, TRUE, 1)</f>
        <v>4</v>
      </c>
      <c r="G306" cm="1">
        <f t="array" ref="G306">_xlfn.IFS(D306&gt;=_xlfn.PERCENTILE.INC(D:D, 0.8), 5, D306&gt;=_xlfn.PERCENTILE.INC(D:D, 0.6), 4, D306&gt;=_xlfn.PERCENTILE.INC(D:D, 0.4), 3, D306&gt;=_xlfn.PERCENTILE.INC(D:D, 0.2), 2, TRUE, 1)</f>
        <v>5</v>
      </c>
      <c r="H306" t="str">
        <f t="shared" si="4"/>
        <v>445</v>
      </c>
      <c r="I306" t="str" cm="1">
        <f t="array" ref="I306">_xlfn.IFS(
    OR(H306="555", H306="554", H306="545", H306="455"), "Champions",
    OR(H306="544", H306="454", H306="445", H306="444", H306="553"), "Loyal Customers",
    OR(H306="511", H306="512", H306="411", H306="412"), "Recent Newbies",
    OR(H306="311", H306="321", H306="312"), "Promising / Warm",
    OR(H306="255", H306="245", H306="254", H306="155"), "Can't Lose Them",
    OR(H306="111", H306="112", H306="121"), "Lost / Churned",
    TRUE, "Regular Customers"
)</f>
        <v>Loyal Customers</v>
      </c>
    </row>
    <row r="307" spans="1:9" x14ac:dyDescent="0.25">
      <c r="A307">
        <v>13802</v>
      </c>
      <c r="B307">
        <v>138</v>
      </c>
      <c r="C307">
        <v>3</v>
      </c>
      <c r="D307">
        <v>4599.42</v>
      </c>
      <c r="E307" cm="1">
        <f t="array" ref="E307">_xlfn.IFS(B307&lt;=_xlfn.PERCENTILE.INC(B:B, 0.2), 5, B307&lt;=_xlfn.PERCENTILE.INC(B:B, 0.4), 4, B307&lt;=_xlfn.PERCENTILE.INC(B:B, 0.6), 3, B307&lt;=_xlfn.PERCENTILE.INC(B:B, 0.8), 2, TRUE, 1)</f>
        <v>2</v>
      </c>
      <c r="F307" cm="1">
        <f t="array" ref="F307">_xlfn.IFS(C307&gt;=_xlfn.PERCENTILE.INC(C:C, 0.8), 5, C307&gt;=_xlfn.PERCENTILE.INC(C:C, 0.6), 4, C307&gt;=_xlfn.PERCENTILE.INC(C:C, 0.4), 3, C307&gt;=_xlfn.PERCENTILE.INC(C:C, 0.2), 2, TRUE, 1)</f>
        <v>4</v>
      </c>
      <c r="G307" cm="1">
        <f t="array" ref="G307">_xlfn.IFS(D307&gt;=_xlfn.PERCENTILE.INC(D:D, 0.8), 5, D307&gt;=_xlfn.PERCENTILE.INC(D:D, 0.6), 4, D307&gt;=_xlfn.PERCENTILE.INC(D:D, 0.4), 3, D307&gt;=_xlfn.PERCENTILE.INC(D:D, 0.2), 2, TRUE, 1)</f>
        <v>5</v>
      </c>
      <c r="H307" t="str">
        <f t="shared" si="4"/>
        <v>245</v>
      </c>
      <c r="I307" t="str" cm="1">
        <f t="array" ref="I307">_xlfn.IFS(
    OR(H307="555", H307="554", H307="545", H307="455"), "Champions",
    OR(H307="544", H307="454", H307="445", H307="444", H307="553"), "Loyal Customers",
    OR(H307="511", H307="512", H307="411", H307="412"), "Recent Newbies",
    OR(H307="311", H307="321", H307="312"), "Promising / Warm",
    OR(H307="255", H307="245", H307="254", H307="155"), "Can't Lose Them",
    OR(H307="111", H307="112", H307="121"), "Lost / Churned",
    TRUE, "Regular Customers"
)</f>
        <v>Can't Lose Them</v>
      </c>
    </row>
    <row r="308" spans="1:9" x14ac:dyDescent="0.25">
      <c r="A308">
        <v>15093</v>
      </c>
      <c r="B308">
        <v>17</v>
      </c>
      <c r="C308">
        <v>6</v>
      </c>
      <c r="D308">
        <v>4597.0200000000004</v>
      </c>
      <c r="E308" cm="1">
        <f t="array" ref="E308">_xlfn.IFS(B308&lt;=_xlfn.PERCENTILE.INC(B:B, 0.2), 5, B308&lt;=_xlfn.PERCENTILE.INC(B:B, 0.4), 4, B308&lt;=_xlfn.PERCENTILE.INC(B:B, 0.6), 3, B308&lt;=_xlfn.PERCENTILE.INC(B:B, 0.8), 2, TRUE, 1)</f>
        <v>4</v>
      </c>
      <c r="F308" cm="1">
        <f t="array" ref="F308">_xlfn.IFS(C308&gt;=_xlfn.PERCENTILE.INC(C:C, 0.8), 5, C308&gt;=_xlfn.PERCENTILE.INC(C:C, 0.6), 4, C308&gt;=_xlfn.PERCENTILE.INC(C:C, 0.4), 3, C308&gt;=_xlfn.PERCENTILE.INC(C:C, 0.2), 2, TRUE, 1)</f>
        <v>5</v>
      </c>
      <c r="G308" cm="1">
        <f t="array" ref="G308">_xlfn.IFS(D308&gt;=_xlfn.PERCENTILE.INC(D:D, 0.8), 5, D308&gt;=_xlfn.PERCENTILE.INC(D:D, 0.6), 4, D308&gt;=_xlfn.PERCENTILE.INC(D:D, 0.4), 3, D308&gt;=_xlfn.PERCENTILE.INC(D:D, 0.2), 2, TRUE, 1)</f>
        <v>5</v>
      </c>
      <c r="H308" t="str">
        <f t="shared" si="4"/>
        <v>455</v>
      </c>
      <c r="I308" t="str" cm="1">
        <f t="array" ref="I308">_xlfn.IFS(
    OR(H308="555", H308="554", H308="545", H308="455"), "Champions",
    OR(H308="544", H308="454", H308="445", H308="444", H308="553"), "Loyal Customers",
    OR(H308="511", H308="512", H308="411", H308="412"), "Recent Newbies",
    OR(H308="311", H308="321", H308="312"), "Promising / Warm",
    OR(H308="255", H308="245", H308="254", H308="155"), "Can't Lose Them",
    OR(H308="111", H308="112", H308="121"), "Lost / Churned",
    TRUE, "Regular Customers"
)</f>
        <v>Champions</v>
      </c>
    </row>
    <row r="309" spans="1:9" x14ac:dyDescent="0.25">
      <c r="A309">
        <v>14004</v>
      </c>
      <c r="B309">
        <v>42</v>
      </c>
      <c r="C309">
        <v>7</v>
      </c>
      <c r="D309">
        <v>4582.6400000000003</v>
      </c>
      <c r="E309" cm="1">
        <f t="array" ref="E309">_xlfn.IFS(B309&lt;=_xlfn.PERCENTILE.INC(B:B, 0.2), 5, B309&lt;=_xlfn.PERCENTILE.INC(B:B, 0.4), 4, B309&lt;=_xlfn.PERCENTILE.INC(B:B, 0.6), 3, B309&lt;=_xlfn.PERCENTILE.INC(B:B, 0.8), 2, TRUE, 1)</f>
        <v>3</v>
      </c>
      <c r="F309" cm="1">
        <f t="array" ref="F309">_xlfn.IFS(C309&gt;=_xlfn.PERCENTILE.INC(C:C, 0.8), 5, C309&gt;=_xlfn.PERCENTILE.INC(C:C, 0.6), 4, C309&gt;=_xlfn.PERCENTILE.INC(C:C, 0.4), 3, C309&gt;=_xlfn.PERCENTILE.INC(C:C, 0.2), 2, TRUE, 1)</f>
        <v>5</v>
      </c>
      <c r="G309" cm="1">
        <f t="array" ref="G309">_xlfn.IFS(D309&gt;=_xlfn.PERCENTILE.INC(D:D, 0.8), 5, D309&gt;=_xlfn.PERCENTILE.INC(D:D, 0.6), 4, D309&gt;=_xlfn.PERCENTILE.INC(D:D, 0.4), 3, D309&gt;=_xlfn.PERCENTILE.INC(D:D, 0.2), 2, TRUE, 1)</f>
        <v>5</v>
      </c>
      <c r="H309" t="str">
        <f t="shared" si="4"/>
        <v>355</v>
      </c>
      <c r="I309" t="str" cm="1">
        <f t="array" ref="I309">_xlfn.IFS(
    OR(H309="555", H309="554", H309="545", H309="455"), "Champions",
    OR(H309="544", H309="454", H309="445", H309="444", H309="553"), "Loyal Customers",
    OR(H309="511", H309="512", H309="411", H309="412"), "Recent Newbies",
    OR(H309="311", H309="321", H309="312"), "Promising / Warm",
    OR(H309="255", H309="245", H309="254", H309="155"), "Can't Lose Them",
    OR(H309="111", H309="112", H309="121"), "Lost / Churned",
    TRUE, "Regular Customers"
)</f>
        <v>Regular Customers</v>
      </c>
    </row>
    <row r="310" spans="1:9" x14ac:dyDescent="0.25">
      <c r="A310">
        <v>16931</v>
      </c>
      <c r="B310">
        <v>4</v>
      </c>
      <c r="C310">
        <v>21</v>
      </c>
      <c r="D310">
        <v>4554.87</v>
      </c>
      <c r="E310" cm="1">
        <f t="array" ref="E310">_xlfn.IFS(B310&lt;=_xlfn.PERCENTILE.INC(B:B, 0.2), 5, B310&lt;=_xlfn.PERCENTILE.INC(B:B, 0.4), 4, B310&lt;=_xlfn.PERCENTILE.INC(B:B, 0.6), 3, B310&lt;=_xlfn.PERCENTILE.INC(B:B, 0.8), 2, TRUE, 1)</f>
        <v>5</v>
      </c>
      <c r="F310" cm="1">
        <f t="array" ref="F310">_xlfn.IFS(C310&gt;=_xlfn.PERCENTILE.INC(C:C, 0.8), 5, C310&gt;=_xlfn.PERCENTILE.INC(C:C, 0.6), 4, C310&gt;=_xlfn.PERCENTILE.INC(C:C, 0.4), 3, C310&gt;=_xlfn.PERCENTILE.INC(C:C, 0.2), 2, TRUE, 1)</f>
        <v>5</v>
      </c>
      <c r="G310" cm="1">
        <f t="array" ref="G310">_xlfn.IFS(D310&gt;=_xlfn.PERCENTILE.INC(D:D, 0.8), 5, D310&gt;=_xlfn.PERCENTILE.INC(D:D, 0.6), 4, D310&gt;=_xlfn.PERCENTILE.INC(D:D, 0.4), 3, D310&gt;=_xlfn.PERCENTILE.INC(D:D, 0.2), 2, TRUE, 1)</f>
        <v>5</v>
      </c>
      <c r="H310" t="str">
        <f t="shared" si="4"/>
        <v>555</v>
      </c>
      <c r="I310" t="str" cm="1">
        <f t="array" ref="I310">_xlfn.IFS(
    OR(H310="555", H310="554", H310="545", H310="455"), "Champions",
    OR(H310="544", H310="454", H310="445", H310="444", H310="553"), "Loyal Customers",
    OR(H310="511", H310="512", H310="411", H310="412"), "Recent Newbies",
    OR(H310="311", H310="321", H310="312"), "Promising / Warm",
    OR(H310="255", H310="245", H310="254", H310="155"), "Can't Lose Them",
    OR(H310="111", H310="112", H310="121"), "Lost / Churned",
    TRUE, "Regular Customers"
)</f>
        <v>Champions</v>
      </c>
    </row>
    <row r="311" spans="1:9" x14ac:dyDescent="0.25">
      <c r="A311">
        <v>17068</v>
      </c>
      <c r="B311">
        <v>11</v>
      </c>
      <c r="C311">
        <v>21</v>
      </c>
      <c r="D311">
        <v>4552.1400000000003</v>
      </c>
      <c r="E311" cm="1">
        <f t="array" ref="E311">_xlfn.IFS(B311&lt;=_xlfn.PERCENTILE.INC(B:B, 0.2), 5, B311&lt;=_xlfn.PERCENTILE.INC(B:B, 0.4), 4, B311&lt;=_xlfn.PERCENTILE.INC(B:B, 0.6), 3, B311&lt;=_xlfn.PERCENTILE.INC(B:B, 0.8), 2, TRUE, 1)</f>
        <v>5</v>
      </c>
      <c r="F311" cm="1">
        <f t="array" ref="F311">_xlfn.IFS(C311&gt;=_xlfn.PERCENTILE.INC(C:C, 0.8), 5, C311&gt;=_xlfn.PERCENTILE.INC(C:C, 0.6), 4, C311&gt;=_xlfn.PERCENTILE.INC(C:C, 0.4), 3, C311&gt;=_xlfn.PERCENTILE.INC(C:C, 0.2), 2, TRUE, 1)</f>
        <v>5</v>
      </c>
      <c r="G311" cm="1">
        <f t="array" ref="G311">_xlfn.IFS(D311&gt;=_xlfn.PERCENTILE.INC(D:D, 0.8), 5, D311&gt;=_xlfn.PERCENTILE.INC(D:D, 0.6), 4, D311&gt;=_xlfn.PERCENTILE.INC(D:D, 0.4), 3, D311&gt;=_xlfn.PERCENTILE.INC(D:D, 0.2), 2, TRUE, 1)</f>
        <v>5</v>
      </c>
      <c r="H311" t="str">
        <f t="shared" si="4"/>
        <v>555</v>
      </c>
      <c r="I311" t="str" cm="1">
        <f t="array" ref="I311">_xlfn.IFS(
    OR(H311="555", H311="554", H311="545", H311="455"), "Champions",
    OR(H311="544", H311="454", H311="445", H311="444", H311="553"), "Loyal Customers",
    OR(H311="511", H311="512", H311="411", H311="412"), "Recent Newbies",
    OR(H311="311", H311="321", H311="312"), "Promising / Warm",
    OR(H311="255", H311="245", H311="254", H311="155"), "Can't Lose Them",
    OR(H311="111", H311="112", H311="121"), "Lost / Churned",
    TRUE, "Regular Customers"
)</f>
        <v>Champions</v>
      </c>
    </row>
    <row r="312" spans="1:9" x14ac:dyDescent="0.25">
      <c r="A312">
        <v>17613</v>
      </c>
      <c r="B312">
        <v>22</v>
      </c>
      <c r="C312">
        <v>14</v>
      </c>
      <c r="D312">
        <v>4544.55</v>
      </c>
      <c r="E312" cm="1">
        <f t="array" ref="E312">_xlfn.IFS(B312&lt;=_xlfn.PERCENTILE.INC(B:B, 0.2), 5, B312&lt;=_xlfn.PERCENTILE.INC(B:B, 0.4), 4, B312&lt;=_xlfn.PERCENTILE.INC(B:B, 0.6), 3, B312&lt;=_xlfn.PERCENTILE.INC(B:B, 0.8), 2, TRUE, 1)</f>
        <v>4</v>
      </c>
      <c r="F312" cm="1">
        <f t="array" ref="F312">_xlfn.IFS(C312&gt;=_xlfn.PERCENTILE.INC(C:C, 0.8), 5, C312&gt;=_xlfn.PERCENTILE.INC(C:C, 0.6), 4, C312&gt;=_xlfn.PERCENTILE.INC(C:C, 0.4), 3, C312&gt;=_xlfn.PERCENTILE.INC(C:C, 0.2), 2, TRUE, 1)</f>
        <v>5</v>
      </c>
      <c r="G312" cm="1">
        <f t="array" ref="G312">_xlfn.IFS(D312&gt;=_xlfn.PERCENTILE.INC(D:D, 0.8), 5, D312&gt;=_xlfn.PERCENTILE.INC(D:D, 0.6), 4, D312&gt;=_xlfn.PERCENTILE.INC(D:D, 0.4), 3, D312&gt;=_xlfn.PERCENTILE.INC(D:D, 0.2), 2, TRUE, 1)</f>
        <v>5</v>
      </c>
      <c r="H312" t="str">
        <f t="shared" si="4"/>
        <v>455</v>
      </c>
      <c r="I312" t="str" cm="1">
        <f t="array" ref="I312">_xlfn.IFS(
    OR(H312="555", H312="554", H312="545", H312="455"), "Champions",
    OR(H312="544", H312="454", H312="445", H312="444", H312="553"), "Loyal Customers",
    OR(H312="511", H312="512", H312="411", H312="412"), "Recent Newbies",
    OR(H312="311", H312="321", H312="312"), "Promising / Warm",
    OR(H312="255", H312="245", H312="254", H312="155"), "Can't Lose Them",
    OR(H312="111", H312="112", H312="121"), "Lost / Churned",
    TRUE, "Regular Customers"
)</f>
        <v>Champions</v>
      </c>
    </row>
    <row r="313" spans="1:9" x14ac:dyDescent="0.25">
      <c r="A313">
        <v>12484</v>
      </c>
      <c r="B313">
        <v>32</v>
      </c>
      <c r="C313">
        <v>6</v>
      </c>
      <c r="D313">
        <v>4527.32</v>
      </c>
      <c r="E313" cm="1">
        <f t="array" ref="E313">_xlfn.IFS(B313&lt;=_xlfn.PERCENTILE.INC(B:B, 0.2), 5, B313&lt;=_xlfn.PERCENTILE.INC(B:B, 0.4), 4, B313&lt;=_xlfn.PERCENTILE.INC(B:B, 0.6), 3, B313&lt;=_xlfn.PERCENTILE.INC(B:B, 0.8), 2, TRUE, 1)</f>
        <v>4</v>
      </c>
      <c r="F313" cm="1">
        <f t="array" ref="F313">_xlfn.IFS(C313&gt;=_xlfn.PERCENTILE.INC(C:C, 0.8), 5, C313&gt;=_xlfn.PERCENTILE.INC(C:C, 0.6), 4, C313&gt;=_xlfn.PERCENTILE.INC(C:C, 0.4), 3, C313&gt;=_xlfn.PERCENTILE.INC(C:C, 0.2), 2, TRUE, 1)</f>
        <v>5</v>
      </c>
      <c r="G313" cm="1">
        <f t="array" ref="G313">_xlfn.IFS(D313&gt;=_xlfn.PERCENTILE.INC(D:D, 0.8), 5, D313&gt;=_xlfn.PERCENTILE.INC(D:D, 0.6), 4, D313&gt;=_xlfn.PERCENTILE.INC(D:D, 0.4), 3, D313&gt;=_xlfn.PERCENTILE.INC(D:D, 0.2), 2, TRUE, 1)</f>
        <v>5</v>
      </c>
      <c r="H313" t="str">
        <f t="shared" si="4"/>
        <v>455</v>
      </c>
      <c r="I313" t="str" cm="1">
        <f t="array" ref="I313">_xlfn.IFS(
    OR(H313="555", H313="554", H313="545", H313="455"), "Champions",
    OR(H313="544", H313="454", H313="445", H313="444", H313="553"), "Loyal Customers",
    OR(H313="511", H313="512", H313="411", H313="412"), "Recent Newbies",
    OR(H313="311", H313="321", H313="312"), "Promising / Warm",
    OR(H313="255", H313="245", H313="254", H313="155"), "Can't Lose Them",
    OR(H313="111", H313="112", H313="121"), "Lost / Churned",
    TRUE, "Regular Customers"
)</f>
        <v>Champions</v>
      </c>
    </row>
    <row r="314" spans="1:9" x14ac:dyDescent="0.25">
      <c r="A314">
        <v>13267</v>
      </c>
      <c r="B314">
        <v>2</v>
      </c>
      <c r="C314">
        <v>19</v>
      </c>
      <c r="D314">
        <v>4521.49</v>
      </c>
      <c r="E314" cm="1">
        <f t="array" ref="E314">_xlfn.IFS(B314&lt;=_xlfn.PERCENTILE.INC(B:B, 0.2), 5, B314&lt;=_xlfn.PERCENTILE.INC(B:B, 0.4), 4, B314&lt;=_xlfn.PERCENTILE.INC(B:B, 0.6), 3, B314&lt;=_xlfn.PERCENTILE.INC(B:B, 0.8), 2, TRUE, 1)</f>
        <v>5</v>
      </c>
      <c r="F314" cm="1">
        <f t="array" ref="F314">_xlfn.IFS(C314&gt;=_xlfn.PERCENTILE.INC(C:C, 0.8), 5, C314&gt;=_xlfn.PERCENTILE.INC(C:C, 0.6), 4, C314&gt;=_xlfn.PERCENTILE.INC(C:C, 0.4), 3, C314&gt;=_xlfn.PERCENTILE.INC(C:C, 0.2), 2, TRUE, 1)</f>
        <v>5</v>
      </c>
      <c r="G314" cm="1">
        <f t="array" ref="G314">_xlfn.IFS(D314&gt;=_xlfn.PERCENTILE.INC(D:D, 0.8), 5, D314&gt;=_xlfn.PERCENTILE.INC(D:D, 0.6), 4, D314&gt;=_xlfn.PERCENTILE.INC(D:D, 0.4), 3, D314&gt;=_xlfn.PERCENTILE.INC(D:D, 0.2), 2, TRUE, 1)</f>
        <v>5</v>
      </c>
      <c r="H314" t="str">
        <f t="shared" si="4"/>
        <v>555</v>
      </c>
      <c r="I314" t="str" cm="1">
        <f t="array" ref="I314">_xlfn.IFS(
    OR(H314="555", H314="554", H314="545", H314="455"), "Champions",
    OR(H314="544", H314="454", H314="445", H314="444", H314="553"), "Loyal Customers",
    OR(H314="511", H314="512", H314="411", H314="412"), "Recent Newbies",
    OR(H314="311", H314="321", H314="312"), "Promising / Warm",
    OR(H314="255", H314="245", H314="254", H314="155"), "Can't Lose Them",
    OR(H314="111", H314="112", H314="121"), "Lost / Churned",
    TRUE, "Regular Customers"
)</f>
        <v>Champions</v>
      </c>
    </row>
    <row r="315" spans="1:9" x14ac:dyDescent="0.25">
      <c r="A315">
        <v>15299</v>
      </c>
      <c r="B315">
        <v>66</v>
      </c>
      <c r="C315">
        <v>7</v>
      </c>
      <c r="D315">
        <v>4507.01</v>
      </c>
      <c r="E315" cm="1">
        <f t="array" ref="E315">_xlfn.IFS(B315&lt;=_xlfn.PERCENTILE.INC(B:B, 0.2), 5, B315&lt;=_xlfn.PERCENTILE.INC(B:B, 0.4), 4, B315&lt;=_xlfn.PERCENTILE.INC(B:B, 0.6), 3, B315&lt;=_xlfn.PERCENTILE.INC(B:B, 0.8), 2, TRUE, 1)</f>
        <v>3</v>
      </c>
      <c r="F315" cm="1">
        <f t="array" ref="F315">_xlfn.IFS(C315&gt;=_xlfn.PERCENTILE.INC(C:C, 0.8), 5, C315&gt;=_xlfn.PERCENTILE.INC(C:C, 0.6), 4, C315&gt;=_xlfn.PERCENTILE.INC(C:C, 0.4), 3, C315&gt;=_xlfn.PERCENTILE.INC(C:C, 0.2), 2, TRUE, 1)</f>
        <v>5</v>
      </c>
      <c r="G315" cm="1">
        <f t="array" ref="G315">_xlfn.IFS(D315&gt;=_xlfn.PERCENTILE.INC(D:D, 0.8), 5, D315&gt;=_xlfn.PERCENTILE.INC(D:D, 0.6), 4, D315&gt;=_xlfn.PERCENTILE.INC(D:D, 0.4), 3, D315&gt;=_xlfn.PERCENTILE.INC(D:D, 0.2), 2, TRUE, 1)</f>
        <v>5</v>
      </c>
      <c r="H315" t="str">
        <f t="shared" si="4"/>
        <v>355</v>
      </c>
      <c r="I315" t="str" cm="1">
        <f t="array" ref="I315">_xlfn.IFS(
    OR(H315="555", H315="554", H315="545", H315="455"), "Champions",
    OR(H315="544", H315="454", H315="445", H315="444", H315="553"), "Loyal Customers",
    OR(H315="511", H315="512", H315="411", H315="412"), "Recent Newbies",
    OR(H315="311", H315="321", H315="312"), "Promising / Warm",
    OR(H315="255", H315="245", H315="254", H315="155"), "Can't Lose Them",
    OR(H315="111", H315="112", H315="121"), "Lost / Churned",
    TRUE, "Regular Customers"
)</f>
        <v>Regular Customers</v>
      </c>
    </row>
    <row r="316" spans="1:9" x14ac:dyDescent="0.25">
      <c r="A316">
        <v>12524</v>
      </c>
      <c r="B316">
        <v>8</v>
      </c>
      <c r="C316">
        <v>8</v>
      </c>
      <c r="D316">
        <v>4485.72</v>
      </c>
      <c r="E316" cm="1">
        <f t="array" ref="E316">_xlfn.IFS(B316&lt;=_xlfn.PERCENTILE.INC(B:B, 0.2), 5, B316&lt;=_xlfn.PERCENTILE.INC(B:B, 0.4), 4, B316&lt;=_xlfn.PERCENTILE.INC(B:B, 0.6), 3, B316&lt;=_xlfn.PERCENTILE.INC(B:B, 0.8), 2, TRUE, 1)</f>
        <v>5</v>
      </c>
      <c r="F316" cm="1">
        <f t="array" ref="F316">_xlfn.IFS(C316&gt;=_xlfn.PERCENTILE.INC(C:C, 0.8), 5, C316&gt;=_xlfn.PERCENTILE.INC(C:C, 0.6), 4, C316&gt;=_xlfn.PERCENTILE.INC(C:C, 0.4), 3, C316&gt;=_xlfn.PERCENTILE.INC(C:C, 0.2), 2, TRUE, 1)</f>
        <v>5</v>
      </c>
      <c r="G316" cm="1">
        <f t="array" ref="G316">_xlfn.IFS(D316&gt;=_xlfn.PERCENTILE.INC(D:D, 0.8), 5, D316&gt;=_xlfn.PERCENTILE.INC(D:D, 0.6), 4, D316&gt;=_xlfn.PERCENTILE.INC(D:D, 0.4), 3, D316&gt;=_xlfn.PERCENTILE.INC(D:D, 0.2), 2, TRUE, 1)</f>
        <v>5</v>
      </c>
      <c r="H316" t="str">
        <f t="shared" si="4"/>
        <v>555</v>
      </c>
      <c r="I316" t="str" cm="1">
        <f t="array" ref="I316">_xlfn.IFS(
    OR(H316="555", H316="554", H316="545", H316="455"), "Champions",
    OR(H316="544", H316="454", H316="445", H316="444", H316="553"), "Loyal Customers",
    OR(H316="511", H316="512", H316="411", H316="412"), "Recent Newbies",
    OR(H316="311", H316="321", H316="312"), "Promising / Warm",
    OR(H316="255", H316="245", H316="254", H316="155"), "Can't Lose Them",
    OR(H316="111", H316="112", H316="121"), "Lost / Churned",
    TRUE, "Regular Customers"
)</f>
        <v>Champions</v>
      </c>
    </row>
    <row r="317" spans="1:9" x14ac:dyDescent="0.25">
      <c r="A317">
        <v>17975</v>
      </c>
      <c r="B317">
        <v>14</v>
      </c>
      <c r="C317">
        <v>13</v>
      </c>
      <c r="D317">
        <v>4483.26</v>
      </c>
      <c r="E317" cm="1">
        <f t="array" ref="E317">_xlfn.IFS(B317&lt;=_xlfn.PERCENTILE.INC(B:B, 0.2), 5, B317&lt;=_xlfn.PERCENTILE.INC(B:B, 0.4), 4, B317&lt;=_xlfn.PERCENTILE.INC(B:B, 0.6), 3, B317&lt;=_xlfn.PERCENTILE.INC(B:B, 0.8), 2, TRUE, 1)</f>
        <v>4</v>
      </c>
      <c r="F317" cm="1">
        <f t="array" ref="F317">_xlfn.IFS(C317&gt;=_xlfn.PERCENTILE.INC(C:C, 0.8), 5, C317&gt;=_xlfn.PERCENTILE.INC(C:C, 0.6), 4, C317&gt;=_xlfn.PERCENTILE.INC(C:C, 0.4), 3, C317&gt;=_xlfn.PERCENTILE.INC(C:C, 0.2), 2, TRUE, 1)</f>
        <v>5</v>
      </c>
      <c r="G317" cm="1">
        <f t="array" ref="G317">_xlfn.IFS(D317&gt;=_xlfn.PERCENTILE.INC(D:D, 0.8), 5, D317&gt;=_xlfn.PERCENTILE.INC(D:D, 0.6), 4, D317&gt;=_xlfn.PERCENTILE.INC(D:D, 0.4), 3, D317&gt;=_xlfn.PERCENTILE.INC(D:D, 0.2), 2, TRUE, 1)</f>
        <v>5</v>
      </c>
      <c r="H317" t="str">
        <f t="shared" si="4"/>
        <v>455</v>
      </c>
      <c r="I317" t="str" cm="1">
        <f t="array" ref="I317">_xlfn.IFS(
    OR(H317="555", H317="554", H317="545", H317="455"), "Champions",
    OR(H317="544", H317="454", H317="445", H317="444", H317="553"), "Loyal Customers",
    OR(H317="511", H317="512", H317="411", H317="412"), "Recent Newbies",
    OR(H317="311", H317="321", H317="312"), "Promising / Warm",
    OR(H317="255", H317="245", H317="254", H317="155"), "Can't Lose Them",
    OR(H317="111", H317="112", H317="121"), "Lost / Churned",
    TRUE, "Regular Customers"
)</f>
        <v>Champions</v>
      </c>
    </row>
    <row r="318" spans="1:9" x14ac:dyDescent="0.25">
      <c r="A318">
        <v>14426</v>
      </c>
      <c r="B318">
        <v>23</v>
      </c>
      <c r="C318">
        <v>10</v>
      </c>
      <c r="D318">
        <v>4481.67</v>
      </c>
      <c r="E318" cm="1">
        <f t="array" ref="E318">_xlfn.IFS(B318&lt;=_xlfn.PERCENTILE.INC(B:B, 0.2), 5, B318&lt;=_xlfn.PERCENTILE.INC(B:B, 0.4), 4, B318&lt;=_xlfn.PERCENTILE.INC(B:B, 0.6), 3, B318&lt;=_xlfn.PERCENTILE.INC(B:B, 0.8), 2, TRUE, 1)</f>
        <v>4</v>
      </c>
      <c r="F318" cm="1">
        <f t="array" ref="F318">_xlfn.IFS(C318&gt;=_xlfn.PERCENTILE.INC(C:C, 0.8), 5, C318&gt;=_xlfn.PERCENTILE.INC(C:C, 0.6), 4, C318&gt;=_xlfn.PERCENTILE.INC(C:C, 0.4), 3, C318&gt;=_xlfn.PERCENTILE.INC(C:C, 0.2), 2, TRUE, 1)</f>
        <v>5</v>
      </c>
      <c r="G318" cm="1">
        <f t="array" ref="G318">_xlfn.IFS(D318&gt;=_xlfn.PERCENTILE.INC(D:D, 0.8), 5, D318&gt;=_xlfn.PERCENTILE.INC(D:D, 0.6), 4, D318&gt;=_xlfn.PERCENTILE.INC(D:D, 0.4), 3, D318&gt;=_xlfn.PERCENTILE.INC(D:D, 0.2), 2, TRUE, 1)</f>
        <v>5</v>
      </c>
      <c r="H318" t="str">
        <f t="shared" si="4"/>
        <v>455</v>
      </c>
      <c r="I318" t="str" cm="1">
        <f t="array" ref="I318">_xlfn.IFS(
    OR(H318="555", H318="554", H318="545", H318="455"), "Champions",
    OR(H318="544", H318="454", H318="445", H318="444", H318="553"), "Loyal Customers",
    OR(H318="511", H318="512", H318="411", H318="412"), "Recent Newbies",
    OR(H318="311", H318="321", H318="312"), "Promising / Warm",
    OR(H318="255", H318="245", H318="254", H318="155"), "Can't Lose Them",
    OR(H318="111", H318="112", H318="121"), "Lost / Churned",
    TRUE, "Regular Customers"
)</f>
        <v>Champions</v>
      </c>
    </row>
    <row r="319" spans="1:9" x14ac:dyDescent="0.25">
      <c r="A319">
        <v>12627</v>
      </c>
      <c r="B319">
        <v>10</v>
      </c>
      <c r="C319">
        <v>7</v>
      </c>
      <c r="D319">
        <v>4478.53</v>
      </c>
      <c r="E319" cm="1">
        <f t="array" ref="E319">_xlfn.IFS(B319&lt;=_xlfn.PERCENTILE.INC(B:B, 0.2), 5, B319&lt;=_xlfn.PERCENTILE.INC(B:B, 0.4), 4, B319&lt;=_xlfn.PERCENTILE.INC(B:B, 0.6), 3, B319&lt;=_xlfn.PERCENTILE.INC(B:B, 0.8), 2, TRUE, 1)</f>
        <v>5</v>
      </c>
      <c r="F319" cm="1">
        <f t="array" ref="F319">_xlfn.IFS(C319&gt;=_xlfn.PERCENTILE.INC(C:C, 0.8), 5, C319&gt;=_xlfn.PERCENTILE.INC(C:C, 0.6), 4, C319&gt;=_xlfn.PERCENTILE.INC(C:C, 0.4), 3, C319&gt;=_xlfn.PERCENTILE.INC(C:C, 0.2), 2, TRUE, 1)</f>
        <v>5</v>
      </c>
      <c r="G319" cm="1">
        <f t="array" ref="G319">_xlfn.IFS(D319&gt;=_xlfn.PERCENTILE.INC(D:D, 0.8), 5, D319&gt;=_xlfn.PERCENTILE.INC(D:D, 0.6), 4, D319&gt;=_xlfn.PERCENTILE.INC(D:D, 0.4), 3, D319&gt;=_xlfn.PERCENTILE.INC(D:D, 0.2), 2, TRUE, 1)</f>
        <v>5</v>
      </c>
      <c r="H319" t="str">
        <f t="shared" si="4"/>
        <v>555</v>
      </c>
      <c r="I319" t="str" cm="1">
        <f t="array" ref="I319">_xlfn.IFS(
    OR(H319="555", H319="554", H319="545", H319="455"), "Champions",
    OR(H319="544", H319="454", H319="445", H319="444", H319="553"), "Loyal Customers",
    OR(H319="511", H319="512", H319="411", H319="412"), "Recent Newbies",
    OR(H319="311", H319="321", H319="312"), "Promising / Warm",
    OR(H319="255", H319="245", H319="254", H319="155"), "Can't Lose Them",
    OR(H319="111", H319="112", H319="121"), "Lost / Churned",
    TRUE, "Regular Customers"
)</f>
        <v>Champions</v>
      </c>
    </row>
    <row r="320" spans="1:9" x14ac:dyDescent="0.25">
      <c r="A320">
        <v>17364</v>
      </c>
      <c r="B320">
        <v>0</v>
      </c>
      <c r="C320">
        <v>11</v>
      </c>
      <c r="D320">
        <v>4462.68</v>
      </c>
      <c r="E320" cm="1">
        <f t="array" ref="E320">_xlfn.IFS(B320&lt;=_xlfn.PERCENTILE.INC(B:B, 0.2), 5, B320&lt;=_xlfn.PERCENTILE.INC(B:B, 0.4), 4, B320&lt;=_xlfn.PERCENTILE.INC(B:B, 0.6), 3, B320&lt;=_xlfn.PERCENTILE.INC(B:B, 0.8), 2, TRUE, 1)</f>
        <v>5</v>
      </c>
      <c r="F320" cm="1">
        <f t="array" ref="F320">_xlfn.IFS(C320&gt;=_xlfn.PERCENTILE.INC(C:C, 0.8), 5, C320&gt;=_xlfn.PERCENTILE.INC(C:C, 0.6), 4, C320&gt;=_xlfn.PERCENTILE.INC(C:C, 0.4), 3, C320&gt;=_xlfn.PERCENTILE.INC(C:C, 0.2), 2, TRUE, 1)</f>
        <v>5</v>
      </c>
      <c r="G320" cm="1">
        <f t="array" ref="G320">_xlfn.IFS(D320&gt;=_xlfn.PERCENTILE.INC(D:D, 0.8), 5, D320&gt;=_xlfn.PERCENTILE.INC(D:D, 0.6), 4, D320&gt;=_xlfn.PERCENTILE.INC(D:D, 0.4), 3, D320&gt;=_xlfn.PERCENTILE.INC(D:D, 0.2), 2, TRUE, 1)</f>
        <v>5</v>
      </c>
      <c r="H320" t="str">
        <f t="shared" si="4"/>
        <v>555</v>
      </c>
      <c r="I320" t="str" cm="1">
        <f t="array" ref="I320">_xlfn.IFS(
    OR(H320="555", H320="554", H320="545", H320="455"), "Champions",
    OR(H320="544", H320="454", H320="445", H320="444", H320="553"), "Loyal Customers",
    OR(H320="511", H320="512", H320="411", H320="412"), "Recent Newbies",
    OR(H320="311", H320="321", H320="312"), "Promising / Warm",
    OR(H320="255", H320="245", H320="254", H320="155"), "Can't Lose Them",
    OR(H320="111", H320="112", H320="121"), "Lost / Churned",
    TRUE, "Regular Customers"
)</f>
        <v>Champions</v>
      </c>
    </row>
    <row r="321" spans="1:9" x14ac:dyDescent="0.25">
      <c r="A321">
        <v>16984</v>
      </c>
      <c r="B321">
        <v>87</v>
      </c>
      <c r="C321">
        <v>2</v>
      </c>
      <c r="D321">
        <v>4459.5200000000004</v>
      </c>
      <c r="E321" cm="1">
        <f t="array" ref="E321">_xlfn.IFS(B321&lt;=_xlfn.PERCENTILE.INC(B:B, 0.2), 5, B321&lt;=_xlfn.PERCENTILE.INC(B:B, 0.4), 4, B321&lt;=_xlfn.PERCENTILE.INC(B:B, 0.6), 3, B321&lt;=_xlfn.PERCENTILE.INC(B:B, 0.8), 2, TRUE, 1)</f>
        <v>2</v>
      </c>
      <c r="F321" cm="1">
        <f t="array" ref="F321">_xlfn.IFS(C321&gt;=_xlfn.PERCENTILE.INC(C:C, 0.8), 5, C321&gt;=_xlfn.PERCENTILE.INC(C:C, 0.6), 4, C321&gt;=_xlfn.PERCENTILE.INC(C:C, 0.4), 3, C321&gt;=_xlfn.PERCENTILE.INC(C:C, 0.2), 2, TRUE, 1)</f>
        <v>3</v>
      </c>
      <c r="G321" cm="1">
        <f t="array" ref="G321">_xlfn.IFS(D321&gt;=_xlfn.PERCENTILE.INC(D:D, 0.8), 5, D321&gt;=_xlfn.PERCENTILE.INC(D:D, 0.6), 4, D321&gt;=_xlfn.PERCENTILE.INC(D:D, 0.4), 3, D321&gt;=_xlfn.PERCENTILE.INC(D:D, 0.2), 2, TRUE, 1)</f>
        <v>5</v>
      </c>
      <c r="H321" t="str">
        <f t="shared" si="4"/>
        <v>235</v>
      </c>
      <c r="I321" t="str" cm="1">
        <f t="array" ref="I321">_xlfn.IFS(
    OR(H321="555", H321="554", H321="545", H321="455"), "Champions",
    OR(H321="544", H321="454", H321="445", H321="444", H321="553"), "Loyal Customers",
    OR(H321="511", H321="512", H321="411", H321="412"), "Recent Newbies",
    OR(H321="311", H321="321", H321="312"), "Promising / Warm",
    OR(H321="255", H321="245", H321="254", H321="155"), "Can't Lose Them",
    OR(H321="111", H321="112", H321="121"), "Lost / Churned",
    TRUE, "Regular Customers"
)</f>
        <v>Regular Customers</v>
      </c>
    </row>
    <row r="322" spans="1:9" x14ac:dyDescent="0.25">
      <c r="A322">
        <v>13069</v>
      </c>
      <c r="B322">
        <v>0</v>
      </c>
      <c r="C322">
        <v>24</v>
      </c>
      <c r="D322">
        <v>4431.4399999999996</v>
      </c>
      <c r="E322" cm="1">
        <f t="array" ref="E322">_xlfn.IFS(B322&lt;=_xlfn.PERCENTILE.INC(B:B, 0.2), 5, B322&lt;=_xlfn.PERCENTILE.INC(B:B, 0.4), 4, B322&lt;=_xlfn.PERCENTILE.INC(B:B, 0.6), 3, B322&lt;=_xlfn.PERCENTILE.INC(B:B, 0.8), 2, TRUE, 1)</f>
        <v>5</v>
      </c>
      <c r="F322" cm="1">
        <f t="array" ref="F322">_xlfn.IFS(C322&gt;=_xlfn.PERCENTILE.INC(C:C, 0.8), 5, C322&gt;=_xlfn.PERCENTILE.INC(C:C, 0.6), 4, C322&gt;=_xlfn.PERCENTILE.INC(C:C, 0.4), 3, C322&gt;=_xlfn.PERCENTILE.INC(C:C, 0.2), 2, TRUE, 1)</f>
        <v>5</v>
      </c>
      <c r="G322" cm="1">
        <f t="array" ref="G322">_xlfn.IFS(D322&gt;=_xlfn.PERCENTILE.INC(D:D, 0.8), 5, D322&gt;=_xlfn.PERCENTILE.INC(D:D, 0.6), 4, D322&gt;=_xlfn.PERCENTILE.INC(D:D, 0.4), 3, D322&gt;=_xlfn.PERCENTILE.INC(D:D, 0.2), 2, TRUE, 1)</f>
        <v>5</v>
      </c>
      <c r="H322" t="str">
        <f t="shared" si="4"/>
        <v>555</v>
      </c>
      <c r="I322" t="str" cm="1">
        <f t="array" ref="I322">_xlfn.IFS(
    OR(H322="555", H322="554", H322="545", H322="455"), "Champions",
    OR(H322="544", H322="454", H322="445", H322="444", H322="553"), "Loyal Customers",
    OR(H322="511", H322="512", H322="411", H322="412"), "Recent Newbies",
    OR(H322="311", H322="321", H322="312"), "Promising / Warm",
    OR(H322="255", H322="245", H322="254", H322="155"), "Can't Lose Them",
    OR(H322="111", H322="112", H322="121"), "Lost / Churned",
    TRUE, "Regular Customers"
)</f>
        <v>Champions</v>
      </c>
    </row>
    <row r="323" spans="1:9" x14ac:dyDescent="0.25">
      <c r="A323">
        <v>14085</v>
      </c>
      <c r="B323">
        <v>1</v>
      </c>
      <c r="C323">
        <v>18</v>
      </c>
      <c r="D323">
        <v>4421.29</v>
      </c>
      <c r="E323" cm="1">
        <f t="array" ref="E323">_xlfn.IFS(B323&lt;=_xlfn.PERCENTILE.INC(B:B, 0.2), 5, B323&lt;=_xlfn.PERCENTILE.INC(B:B, 0.4), 4, B323&lt;=_xlfn.PERCENTILE.INC(B:B, 0.6), 3, B323&lt;=_xlfn.PERCENTILE.INC(B:B, 0.8), 2, TRUE, 1)</f>
        <v>5</v>
      </c>
      <c r="F323" cm="1">
        <f t="array" ref="F323">_xlfn.IFS(C323&gt;=_xlfn.PERCENTILE.INC(C:C, 0.8), 5, C323&gt;=_xlfn.PERCENTILE.INC(C:C, 0.6), 4, C323&gt;=_xlfn.PERCENTILE.INC(C:C, 0.4), 3, C323&gt;=_xlfn.PERCENTILE.INC(C:C, 0.2), 2, TRUE, 1)</f>
        <v>5</v>
      </c>
      <c r="G323" cm="1">
        <f t="array" ref="G323">_xlfn.IFS(D323&gt;=_xlfn.PERCENTILE.INC(D:D, 0.8), 5, D323&gt;=_xlfn.PERCENTILE.INC(D:D, 0.6), 4, D323&gt;=_xlfn.PERCENTILE.INC(D:D, 0.4), 3, D323&gt;=_xlfn.PERCENTILE.INC(D:D, 0.2), 2, TRUE, 1)</f>
        <v>5</v>
      </c>
      <c r="H323" t="str">
        <f t="shared" ref="H323:H386" si="5">E323 &amp; F323 &amp; G323</f>
        <v>555</v>
      </c>
      <c r="I323" t="str" cm="1">
        <f t="array" ref="I323">_xlfn.IFS(
    OR(H323="555", H323="554", H323="545", H323="455"), "Champions",
    OR(H323="544", H323="454", H323="445", H323="444", H323="553"), "Loyal Customers",
    OR(H323="511", H323="512", H323="411", H323="412"), "Recent Newbies",
    OR(H323="311", H323="321", H323="312"), "Promising / Warm",
    OR(H323="255", H323="245", H323="254", H323="155"), "Can't Lose Them",
    OR(H323="111", H323="112", H323="121"), "Lost / Churned",
    TRUE, "Regular Customers"
)</f>
        <v>Champions</v>
      </c>
    </row>
    <row r="324" spans="1:9" x14ac:dyDescent="0.25">
      <c r="A324">
        <v>15955</v>
      </c>
      <c r="B324">
        <v>23</v>
      </c>
      <c r="C324">
        <v>14</v>
      </c>
      <c r="D324">
        <v>4416.26</v>
      </c>
      <c r="E324" cm="1">
        <f t="array" ref="E324">_xlfn.IFS(B324&lt;=_xlfn.PERCENTILE.INC(B:B, 0.2), 5, B324&lt;=_xlfn.PERCENTILE.INC(B:B, 0.4), 4, B324&lt;=_xlfn.PERCENTILE.INC(B:B, 0.6), 3, B324&lt;=_xlfn.PERCENTILE.INC(B:B, 0.8), 2, TRUE, 1)</f>
        <v>4</v>
      </c>
      <c r="F324" cm="1">
        <f t="array" ref="F324">_xlfn.IFS(C324&gt;=_xlfn.PERCENTILE.INC(C:C, 0.8), 5, C324&gt;=_xlfn.PERCENTILE.INC(C:C, 0.6), 4, C324&gt;=_xlfn.PERCENTILE.INC(C:C, 0.4), 3, C324&gt;=_xlfn.PERCENTILE.INC(C:C, 0.2), 2, TRUE, 1)</f>
        <v>5</v>
      </c>
      <c r="G324" cm="1">
        <f t="array" ref="G324">_xlfn.IFS(D324&gt;=_xlfn.PERCENTILE.INC(D:D, 0.8), 5, D324&gt;=_xlfn.PERCENTILE.INC(D:D, 0.6), 4, D324&gt;=_xlfn.PERCENTILE.INC(D:D, 0.4), 3, D324&gt;=_xlfn.PERCENTILE.INC(D:D, 0.2), 2, TRUE, 1)</f>
        <v>5</v>
      </c>
      <c r="H324" t="str">
        <f t="shared" si="5"/>
        <v>455</v>
      </c>
      <c r="I324" t="str" cm="1">
        <f t="array" ref="I324">_xlfn.IFS(
    OR(H324="555", H324="554", H324="545", H324="455"), "Champions",
    OR(H324="544", H324="454", H324="445", H324="444", H324="553"), "Loyal Customers",
    OR(H324="511", H324="512", H324="411", H324="412"), "Recent Newbies",
    OR(H324="311", H324="321", H324="312"), "Promising / Warm",
    OR(H324="255", H324="245", H324="254", H324="155"), "Can't Lose Them",
    OR(H324="111", H324="112", H324="121"), "Lost / Churned",
    TRUE, "Regular Customers"
)</f>
        <v>Champions</v>
      </c>
    </row>
    <row r="325" spans="1:9" x14ac:dyDescent="0.25">
      <c r="A325">
        <v>16626</v>
      </c>
      <c r="B325">
        <v>0</v>
      </c>
      <c r="C325">
        <v>17</v>
      </c>
      <c r="D325">
        <v>4413.1000000000004</v>
      </c>
      <c r="E325" cm="1">
        <f t="array" ref="E325">_xlfn.IFS(B325&lt;=_xlfn.PERCENTILE.INC(B:B, 0.2), 5, B325&lt;=_xlfn.PERCENTILE.INC(B:B, 0.4), 4, B325&lt;=_xlfn.PERCENTILE.INC(B:B, 0.6), 3, B325&lt;=_xlfn.PERCENTILE.INC(B:B, 0.8), 2, TRUE, 1)</f>
        <v>5</v>
      </c>
      <c r="F325" cm="1">
        <f t="array" ref="F325">_xlfn.IFS(C325&gt;=_xlfn.PERCENTILE.INC(C:C, 0.8), 5, C325&gt;=_xlfn.PERCENTILE.INC(C:C, 0.6), 4, C325&gt;=_xlfn.PERCENTILE.INC(C:C, 0.4), 3, C325&gt;=_xlfn.PERCENTILE.INC(C:C, 0.2), 2, TRUE, 1)</f>
        <v>5</v>
      </c>
      <c r="G325" cm="1">
        <f t="array" ref="G325">_xlfn.IFS(D325&gt;=_xlfn.PERCENTILE.INC(D:D, 0.8), 5, D325&gt;=_xlfn.PERCENTILE.INC(D:D, 0.6), 4, D325&gt;=_xlfn.PERCENTILE.INC(D:D, 0.4), 3, D325&gt;=_xlfn.PERCENTILE.INC(D:D, 0.2), 2, TRUE, 1)</f>
        <v>5</v>
      </c>
      <c r="H325" t="str">
        <f t="shared" si="5"/>
        <v>555</v>
      </c>
      <c r="I325" t="str" cm="1">
        <f t="array" ref="I325">_xlfn.IFS(
    OR(H325="555", H325="554", H325="545", H325="455"), "Champions",
    OR(H325="544", H325="454", H325="445", H325="444", H325="553"), "Loyal Customers",
    OR(H325="511", H325="512", H325="411", H325="412"), "Recent Newbies",
    OR(H325="311", H325="321", H325="312"), "Promising / Warm",
    OR(H325="255", H325="245", H325="254", H325="155"), "Can't Lose Them",
    OR(H325="111", H325="112", H325="121"), "Lost / Churned",
    TRUE, "Regular Customers"
)</f>
        <v>Champions</v>
      </c>
    </row>
    <row r="326" spans="1:9" x14ac:dyDescent="0.25">
      <c r="A326">
        <v>15874</v>
      </c>
      <c r="B326">
        <v>63</v>
      </c>
      <c r="C326">
        <v>7</v>
      </c>
      <c r="D326">
        <v>4405.88</v>
      </c>
      <c r="E326" cm="1">
        <f t="array" ref="E326">_xlfn.IFS(B326&lt;=_xlfn.PERCENTILE.INC(B:B, 0.2), 5, B326&lt;=_xlfn.PERCENTILE.INC(B:B, 0.4), 4, B326&lt;=_xlfn.PERCENTILE.INC(B:B, 0.6), 3, B326&lt;=_xlfn.PERCENTILE.INC(B:B, 0.8), 2, TRUE, 1)</f>
        <v>3</v>
      </c>
      <c r="F326" cm="1">
        <f t="array" ref="F326">_xlfn.IFS(C326&gt;=_xlfn.PERCENTILE.INC(C:C, 0.8), 5, C326&gt;=_xlfn.PERCENTILE.INC(C:C, 0.6), 4, C326&gt;=_xlfn.PERCENTILE.INC(C:C, 0.4), 3, C326&gt;=_xlfn.PERCENTILE.INC(C:C, 0.2), 2, TRUE, 1)</f>
        <v>5</v>
      </c>
      <c r="G326" cm="1">
        <f t="array" ref="G326">_xlfn.IFS(D326&gt;=_xlfn.PERCENTILE.INC(D:D, 0.8), 5, D326&gt;=_xlfn.PERCENTILE.INC(D:D, 0.6), 4, D326&gt;=_xlfn.PERCENTILE.INC(D:D, 0.4), 3, D326&gt;=_xlfn.PERCENTILE.INC(D:D, 0.2), 2, TRUE, 1)</f>
        <v>5</v>
      </c>
      <c r="H326" t="str">
        <f t="shared" si="5"/>
        <v>355</v>
      </c>
      <c r="I326" t="str" cm="1">
        <f t="array" ref="I326">_xlfn.IFS(
    OR(H326="555", H326="554", H326="545", H326="455"), "Champions",
    OR(H326="544", H326="454", H326="445", H326="444", H326="553"), "Loyal Customers",
    OR(H326="511", H326="512", H326="411", H326="412"), "Recent Newbies",
    OR(H326="311", H326="321", H326="312"), "Promising / Warm",
    OR(H326="255", H326="245", H326="254", H326="155"), "Can't Lose Them",
    OR(H326="111", H326="112", H326="121"), "Lost / Churned",
    TRUE, "Regular Customers"
)</f>
        <v>Regular Customers</v>
      </c>
    </row>
    <row r="327" spans="1:9" x14ac:dyDescent="0.25">
      <c r="A327">
        <v>14534</v>
      </c>
      <c r="B327">
        <v>2</v>
      </c>
      <c r="C327">
        <v>18</v>
      </c>
      <c r="D327">
        <v>4397.3</v>
      </c>
      <c r="E327" cm="1">
        <f t="array" ref="E327">_xlfn.IFS(B327&lt;=_xlfn.PERCENTILE.INC(B:B, 0.2), 5, B327&lt;=_xlfn.PERCENTILE.INC(B:B, 0.4), 4, B327&lt;=_xlfn.PERCENTILE.INC(B:B, 0.6), 3, B327&lt;=_xlfn.PERCENTILE.INC(B:B, 0.8), 2, TRUE, 1)</f>
        <v>5</v>
      </c>
      <c r="F327" cm="1">
        <f t="array" ref="F327">_xlfn.IFS(C327&gt;=_xlfn.PERCENTILE.INC(C:C, 0.8), 5, C327&gt;=_xlfn.PERCENTILE.INC(C:C, 0.6), 4, C327&gt;=_xlfn.PERCENTILE.INC(C:C, 0.4), 3, C327&gt;=_xlfn.PERCENTILE.INC(C:C, 0.2), 2, TRUE, 1)</f>
        <v>5</v>
      </c>
      <c r="G327" cm="1">
        <f t="array" ref="G327">_xlfn.IFS(D327&gt;=_xlfn.PERCENTILE.INC(D:D, 0.8), 5, D327&gt;=_xlfn.PERCENTILE.INC(D:D, 0.6), 4, D327&gt;=_xlfn.PERCENTILE.INC(D:D, 0.4), 3, D327&gt;=_xlfn.PERCENTILE.INC(D:D, 0.2), 2, TRUE, 1)</f>
        <v>5</v>
      </c>
      <c r="H327" t="str">
        <f t="shared" si="5"/>
        <v>555</v>
      </c>
      <c r="I327" t="str" cm="1">
        <f t="array" ref="I327">_xlfn.IFS(
    OR(H327="555", H327="554", H327="545", H327="455"), "Champions",
    OR(H327="544", H327="454", H327="445", H327="444", H327="553"), "Loyal Customers",
    OR(H327="511", H327="512", H327="411", H327="412"), "Recent Newbies",
    OR(H327="311", H327="321", H327="312"), "Promising / Warm",
    OR(H327="255", H327="245", H327="254", H327="155"), "Can't Lose Them",
    OR(H327="111", H327="112", H327="121"), "Lost / Churned",
    TRUE, "Regular Customers"
)</f>
        <v>Champions</v>
      </c>
    </row>
    <row r="328" spans="1:9" x14ac:dyDescent="0.25">
      <c r="A328">
        <v>12712</v>
      </c>
      <c r="B328">
        <v>28</v>
      </c>
      <c r="C328">
        <v>13</v>
      </c>
      <c r="D328">
        <v>4396.13</v>
      </c>
      <c r="E328" cm="1">
        <f t="array" ref="E328">_xlfn.IFS(B328&lt;=_xlfn.PERCENTILE.INC(B:B, 0.2), 5, B328&lt;=_xlfn.PERCENTILE.INC(B:B, 0.4), 4, B328&lt;=_xlfn.PERCENTILE.INC(B:B, 0.6), 3, B328&lt;=_xlfn.PERCENTILE.INC(B:B, 0.8), 2, TRUE, 1)</f>
        <v>4</v>
      </c>
      <c r="F328" cm="1">
        <f t="array" ref="F328">_xlfn.IFS(C328&gt;=_xlfn.PERCENTILE.INC(C:C, 0.8), 5, C328&gt;=_xlfn.PERCENTILE.INC(C:C, 0.6), 4, C328&gt;=_xlfn.PERCENTILE.INC(C:C, 0.4), 3, C328&gt;=_xlfn.PERCENTILE.INC(C:C, 0.2), 2, TRUE, 1)</f>
        <v>5</v>
      </c>
      <c r="G328" cm="1">
        <f t="array" ref="G328">_xlfn.IFS(D328&gt;=_xlfn.PERCENTILE.INC(D:D, 0.8), 5, D328&gt;=_xlfn.PERCENTILE.INC(D:D, 0.6), 4, D328&gt;=_xlfn.PERCENTILE.INC(D:D, 0.4), 3, D328&gt;=_xlfn.PERCENTILE.INC(D:D, 0.2), 2, TRUE, 1)</f>
        <v>5</v>
      </c>
      <c r="H328" t="str">
        <f t="shared" si="5"/>
        <v>455</v>
      </c>
      <c r="I328" t="str" cm="1">
        <f t="array" ref="I328">_xlfn.IFS(
    OR(H328="555", H328="554", H328="545", H328="455"), "Champions",
    OR(H328="544", H328="454", H328="445", H328="444", H328="553"), "Loyal Customers",
    OR(H328="511", H328="512", H328="411", H328="412"), "Recent Newbies",
    OR(H328="311", H328="321", H328="312"), "Promising / Warm",
    OR(H328="255", H328="245", H328="254", H328="155"), "Can't Lose Them",
    OR(H328="111", H328="112", H328="121"), "Lost / Churned",
    TRUE, "Regular Customers"
)</f>
        <v>Champions</v>
      </c>
    </row>
    <row r="329" spans="1:9" x14ac:dyDescent="0.25">
      <c r="A329">
        <v>13505</v>
      </c>
      <c r="B329">
        <v>72</v>
      </c>
      <c r="C329">
        <v>4</v>
      </c>
      <c r="D329">
        <v>4393.63</v>
      </c>
      <c r="E329" cm="1">
        <f t="array" ref="E329">_xlfn.IFS(B329&lt;=_xlfn.PERCENTILE.INC(B:B, 0.2), 5, B329&lt;=_xlfn.PERCENTILE.INC(B:B, 0.4), 4, B329&lt;=_xlfn.PERCENTILE.INC(B:B, 0.6), 3, B329&lt;=_xlfn.PERCENTILE.INC(B:B, 0.8), 2, TRUE, 1)</f>
        <v>2</v>
      </c>
      <c r="F329" cm="1">
        <f t="array" ref="F329">_xlfn.IFS(C329&gt;=_xlfn.PERCENTILE.INC(C:C, 0.8), 5, C329&gt;=_xlfn.PERCENTILE.INC(C:C, 0.6), 4, C329&gt;=_xlfn.PERCENTILE.INC(C:C, 0.4), 3, C329&gt;=_xlfn.PERCENTILE.INC(C:C, 0.2), 2, TRUE, 1)</f>
        <v>4</v>
      </c>
      <c r="G329" cm="1">
        <f t="array" ref="G329">_xlfn.IFS(D329&gt;=_xlfn.PERCENTILE.INC(D:D, 0.8), 5, D329&gt;=_xlfn.PERCENTILE.INC(D:D, 0.6), 4, D329&gt;=_xlfn.PERCENTILE.INC(D:D, 0.4), 3, D329&gt;=_xlfn.PERCENTILE.INC(D:D, 0.2), 2, TRUE, 1)</f>
        <v>5</v>
      </c>
      <c r="H329" t="str">
        <f t="shared" si="5"/>
        <v>245</v>
      </c>
      <c r="I329" t="str" cm="1">
        <f t="array" ref="I329">_xlfn.IFS(
    OR(H329="555", H329="554", H329="545", H329="455"), "Champions",
    OR(H329="544", H329="454", H329="445", H329="444", H329="553"), "Loyal Customers",
    OR(H329="511", H329="512", H329="411", H329="412"), "Recent Newbies",
    OR(H329="311", H329="321", H329="312"), "Promising / Warm",
    OR(H329="255", H329="245", H329="254", H329="155"), "Can't Lose Them",
    OR(H329="111", H329="112", H329="121"), "Lost / Churned",
    TRUE, "Regular Customers"
)</f>
        <v>Can't Lose Them</v>
      </c>
    </row>
    <row r="330" spans="1:9" x14ac:dyDescent="0.25">
      <c r="A330">
        <v>12752</v>
      </c>
      <c r="B330">
        <v>80</v>
      </c>
      <c r="C330">
        <v>1</v>
      </c>
      <c r="D330">
        <v>4366.78</v>
      </c>
      <c r="E330" cm="1">
        <f t="array" ref="E330">_xlfn.IFS(B330&lt;=_xlfn.PERCENTILE.INC(B:B, 0.2), 5, B330&lt;=_xlfn.PERCENTILE.INC(B:B, 0.4), 4, B330&lt;=_xlfn.PERCENTILE.INC(B:B, 0.6), 3, B330&lt;=_xlfn.PERCENTILE.INC(B:B, 0.8), 2, TRUE, 1)</f>
        <v>2</v>
      </c>
      <c r="F330" cm="1">
        <f t="array" ref="F330">_xlfn.IFS(C330&gt;=_xlfn.PERCENTILE.INC(C:C, 0.8), 5, C330&gt;=_xlfn.PERCENTILE.INC(C:C, 0.6), 4, C330&gt;=_xlfn.PERCENTILE.INC(C:C, 0.4), 3, C330&gt;=_xlfn.PERCENTILE.INC(C:C, 0.2), 2, TRUE, 1)</f>
        <v>2</v>
      </c>
      <c r="G330" cm="1">
        <f t="array" ref="G330">_xlfn.IFS(D330&gt;=_xlfn.PERCENTILE.INC(D:D, 0.8), 5, D330&gt;=_xlfn.PERCENTILE.INC(D:D, 0.6), 4, D330&gt;=_xlfn.PERCENTILE.INC(D:D, 0.4), 3, D330&gt;=_xlfn.PERCENTILE.INC(D:D, 0.2), 2, TRUE, 1)</f>
        <v>5</v>
      </c>
      <c r="H330" t="str">
        <f t="shared" si="5"/>
        <v>225</v>
      </c>
      <c r="I330" t="str" cm="1">
        <f t="array" ref="I330">_xlfn.IFS(
    OR(H330="555", H330="554", H330="545", H330="455"), "Champions",
    OR(H330="544", H330="454", H330="445", H330="444", H330="553"), "Loyal Customers",
    OR(H330="511", H330="512", H330="411", H330="412"), "Recent Newbies",
    OR(H330="311", H330="321", H330="312"), "Promising / Warm",
    OR(H330="255", H330="245", H330="254", H330="155"), "Can't Lose Them",
    OR(H330="111", H330="112", H330="121"), "Lost / Churned",
    TRUE, "Regular Customers"
)</f>
        <v>Regular Customers</v>
      </c>
    </row>
    <row r="331" spans="1:9" x14ac:dyDescent="0.25">
      <c r="A331">
        <v>16945</v>
      </c>
      <c r="B331">
        <v>21</v>
      </c>
      <c r="C331">
        <v>19</v>
      </c>
      <c r="D331">
        <v>4345.5</v>
      </c>
      <c r="E331" cm="1">
        <f t="array" ref="E331">_xlfn.IFS(B331&lt;=_xlfn.PERCENTILE.INC(B:B, 0.2), 5, B331&lt;=_xlfn.PERCENTILE.INC(B:B, 0.4), 4, B331&lt;=_xlfn.PERCENTILE.INC(B:B, 0.6), 3, B331&lt;=_xlfn.PERCENTILE.INC(B:B, 0.8), 2, TRUE, 1)</f>
        <v>4</v>
      </c>
      <c r="F331" cm="1">
        <f t="array" ref="F331">_xlfn.IFS(C331&gt;=_xlfn.PERCENTILE.INC(C:C, 0.8), 5, C331&gt;=_xlfn.PERCENTILE.INC(C:C, 0.6), 4, C331&gt;=_xlfn.PERCENTILE.INC(C:C, 0.4), 3, C331&gt;=_xlfn.PERCENTILE.INC(C:C, 0.2), 2, TRUE, 1)</f>
        <v>5</v>
      </c>
      <c r="G331" cm="1">
        <f t="array" ref="G331">_xlfn.IFS(D331&gt;=_xlfn.PERCENTILE.INC(D:D, 0.8), 5, D331&gt;=_xlfn.PERCENTILE.INC(D:D, 0.6), 4, D331&gt;=_xlfn.PERCENTILE.INC(D:D, 0.4), 3, D331&gt;=_xlfn.PERCENTILE.INC(D:D, 0.2), 2, TRUE, 1)</f>
        <v>5</v>
      </c>
      <c r="H331" t="str">
        <f t="shared" si="5"/>
        <v>455</v>
      </c>
      <c r="I331" t="str" cm="1">
        <f t="array" ref="I331">_xlfn.IFS(
    OR(H331="555", H331="554", H331="545", H331="455"), "Champions",
    OR(H331="544", H331="454", H331="445", H331="444", H331="553"), "Loyal Customers",
    OR(H331="511", H331="512", H331="411", H331="412"), "Recent Newbies",
    OR(H331="311", H331="321", H331="312"), "Promising / Warm",
    OR(H331="255", H331="245", H331="254", H331="155"), "Can't Lose Them",
    OR(H331="111", H331="112", H331="121"), "Lost / Churned",
    TRUE, "Regular Customers"
)</f>
        <v>Champions</v>
      </c>
    </row>
    <row r="332" spans="1:9" x14ac:dyDescent="0.25">
      <c r="A332">
        <v>14016</v>
      </c>
      <c r="B332">
        <v>161</v>
      </c>
      <c r="C332">
        <v>4</v>
      </c>
      <c r="D332">
        <v>4341.21</v>
      </c>
      <c r="E332" cm="1">
        <f t="array" ref="E332">_xlfn.IFS(B332&lt;=_xlfn.PERCENTILE.INC(B:B, 0.2), 5, B332&lt;=_xlfn.PERCENTILE.INC(B:B, 0.4), 4, B332&lt;=_xlfn.PERCENTILE.INC(B:B, 0.6), 3, B332&lt;=_xlfn.PERCENTILE.INC(B:B, 0.8), 2, TRUE, 1)</f>
        <v>2</v>
      </c>
      <c r="F332" cm="1">
        <f t="array" ref="F332">_xlfn.IFS(C332&gt;=_xlfn.PERCENTILE.INC(C:C, 0.8), 5, C332&gt;=_xlfn.PERCENTILE.INC(C:C, 0.6), 4, C332&gt;=_xlfn.PERCENTILE.INC(C:C, 0.4), 3, C332&gt;=_xlfn.PERCENTILE.INC(C:C, 0.2), 2, TRUE, 1)</f>
        <v>4</v>
      </c>
      <c r="G332" cm="1">
        <f t="array" ref="G332">_xlfn.IFS(D332&gt;=_xlfn.PERCENTILE.INC(D:D, 0.8), 5, D332&gt;=_xlfn.PERCENTILE.INC(D:D, 0.6), 4, D332&gt;=_xlfn.PERCENTILE.INC(D:D, 0.4), 3, D332&gt;=_xlfn.PERCENTILE.INC(D:D, 0.2), 2, TRUE, 1)</f>
        <v>5</v>
      </c>
      <c r="H332" t="str">
        <f t="shared" si="5"/>
        <v>245</v>
      </c>
      <c r="I332" t="str" cm="1">
        <f t="array" ref="I332">_xlfn.IFS(
    OR(H332="555", H332="554", H332="545", H332="455"), "Champions",
    OR(H332="544", H332="454", H332="445", H332="444", H332="553"), "Loyal Customers",
    OR(H332="511", H332="512", H332="411", H332="412"), "Recent Newbies",
    OR(H332="311", H332="321", H332="312"), "Promising / Warm",
    OR(H332="255", H332="245", H332="254", H332="155"), "Can't Lose Them",
    OR(H332="111", H332="112", H332="121"), "Lost / Churned",
    TRUE, "Regular Customers"
)</f>
        <v>Can't Lose Them</v>
      </c>
    </row>
    <row r="333" spans="1:9" x14ac:dyDescent="0.25">
      <c r="A333">
        <v>14800</v>
      </c>
      <c r="B333">
        <v>47</v>
      </c>
      <c r="C333">
        <v>12</v>
      </c>
      <c r="D333">
        <v>4331.79</v>
      </c>
      <c r="E333" cm="1">
        <f t="array" ref="E333">_xlfn.IFS(B333&lt;=_xlfn.PERCENTILE.INC(B:B, 0.2), 5, B333&lt;=_xlfn.PERCENTILE.INC(B:B, 0.4), 4, B333&lt;=_xlfn.PERCENTILE.INC(B:B, 0.6), 3, B333&lt;=_xlfn.PERCENTILE.INC(B:B, 0.8), 2, TRUE, 1)</f>
        <v>3</v>
      </c>
      <c r="F333" cm="1">
        <f t="array" ref="F333">_xlfn.IFS(C333&gt;=_xlfn.PERCENTILE.INC(C:C, 0.8), 5, C333&gt;=_xlfn.PERCENTILE.INC(C:C, 0.6), 4, C333&gt;=_xlfn.PERCENTILE.INC(C:C, 0.4), 3, C333&gt;=_xlfn.PERCENTILE.INC(C:C, 0.2), 2, TRUE, 1)</f>
        <v>5</v>
      </c>
      <c r="G333" cm="1">
        <f t="array" ref="G333">_xlfn.IFS(D333&gt;=_xlfn.PERCENTILE.INC(D:D, 0.8), 5, D333&gt;=_xlfn.PERCENTILE.INC(D:D, 0.6), 4, D333&gt;=_xlfn.PERCENTILE.INC(D:D, 0.4), 3, D333&gt;=_xlfn.PERCENTILE.INC(D:D, 0.2), 2, TRUE, 1)</f>
        <v>5</v>
      </c>
      <c r="H333" t="str">
        <f t="shared" si="5"/>
        <v>355</v>
      </c>
      <c r="I333" t="str" cm="1">
        <f t="array" ref="I333">_xlfn.IFS(
    OR(H333="555", H333="554", H333="545", H333="455"), "Champions",
    OR(H333="544", H333="454", H333="445", H333="444", H333="553"), "Loyal Customers",
    OR(H333="511", H333="512", H333="411", H333="412"), "Recent Newbies",
    OR(H333="311", H333="321", H333="312"), "Promising / Warm",
    OR(H333="255", H333="245", H333="254", H333="155"), "Can't Lose Them",
    OR(H333="111", H333="112", H333="121"), "Lost / Churned",
    TRUE, "Regular Customers"
)</f>
        <v>Regular Customers</v>
      </c>
    </row>
    <row r="334" spans="1:9" x14ac:dyDescent="0.25">
      <c r="A334">
        <v>17567</v>
      </c>
      <c r="B334">
        <v>6</v>
      </c>
      <c r="C334">
        <v>8</v>
      </c>
      <c r="D334">
        <v>4331.4799999999996</v>
      </c>
      <c r="E334" cm="1">
        <f t="array" ref="E334">_xlfn.IFS(B334&lt;=_xlfn.PERCENTILE.INC(B:B, 0.2), 5, B334&lt;=_xlfn.PERCENTILE.INC(B:B, 0.4), 4, B334&lt;=_xlfn.PERCENTILE.INC(B:B, 0.6), 3, B334&lt;=_xlfn.PERCENTILE.INC(B:B, 0.8), 2, TRUE, 1)</f>
        <v>5</v>
      </c>
      <c r="F334" cm="1">
        <f t="array" ref="F334">_xlfn.IFS(C334&gt;=_xlfn.PERCENTILE.INC(C:C, 0.8), 5, C334&gt;=_xlfn.PERCENTILE.INC(C:C, 0.6), 4, C334&gt;=_xlfn.PERCENTILE.INC(C:C, 0.4), 3, C334&gt;=_xlfn.PERCENTILE.INC(C:C, 0.2), 2, TRUE, 1)</f>
        <v>5</v>
      </c>
      <c r="G334" cm="1">
        <f t="array" ref="G334">_xlfn.IFS(D334&gt;=_xlfn.PERCENTILE.INC(D:D, 0.8), 5, D334&gt;=_xlfn.PERCENTILE.INC(D:D, 0.6), 4, D334&gt;=_xlfn.PERCENTILE.INC(D:D, 0.4), 3, D334&gt;=_xlfn.PERCENTILE.INC(D:D, 0.2), 2, TRUE, 1)</f>
        <v>5</v>
      </c>
      <c r="H334" t="str">
        <f t="shared" si="5"/>
        <v>555</v>
      </c>
      <c r="I334" t="str" cm="1">
        <f t="array" ref="I334">_xlfn.IFS(
    OR(H334="555", H334="554", H334="545", H334="455"), "Champions",
    OR(H334="544", H334="454", H334="445", H334="444", H334="553"), "Loyal Customers",
    OR(H334="511", H334="512", H334="411", H334="412"), "Recent Newbies",
    OR(H334="311", H334="321", H334="312"), "Promising / Warm",
    OR(H334="255", H334="245", H334="254", H334="155"), "Can't Lose Them",
    OR(H334="111", H334="112", H334="121"), "Lost / Churned",
    TRUE, "Regular Customers"
)</f>
        <v>Champions</v>
      </c>
    </row>
    <row r="335" spans="1:9" x14ac:dyDescent="0.25">
      <c r="A335">
        <v>18251</v>
      </c>
      <c r="B335">
        <v>86</v>
      </c>
      <c r="C335">
        <v>1</v>
      </c>
      <c r="D335">
        <v>4314.72</v>
      </c>
      <c r="E335" cm="1">
        <f t="array" ref="E335">_xlfn.IFS(B335&lt;=_xlfn.PERCENTILE.INC(B:B, 0.2), 5, B335&lt;=_xlfn.PERCENTILE.INC(B:B, 0.4), 4, B335&lt;=_xlfn.PERCENTILE.INC(B:B, 0.6), 3, B335&lt;=_xlfn.PERCENTILE.INC(B:B, 0.8), 2, TRUE, 1)</f>
        <v>2</v>
      </c>
      <c r="F335" cm="1">
        <f t="array" ref="F335">_xlfn.IFS(C335&gt;=_xlfn.PERCENTILE.INC(C:C, 0.8), 5, C335&gt;=_xlfn.PERCENTILE.INC(C:C, 0.6), 4, C335&gt;=_xlfn.PERCENTILE.INC(C:C, 0.4), 3, C335&gt;=_xlfn.PERCENTILE.INC(C:C, 0.2), 2, TRUE, 1)</f>
        <v>2</v>
      </c>
      <c r="G335" cm="1">
        <f t="array" ref="G335">_xlfn.IFS(D335&gt;=_xlfn.PERCENTILE.INC(D:D, 0.8), 5, D335&gt;=_xlfn.PERCENTILE.INC(D:D, 0.6), 4, D335&gt;=_xlfn.PERCENTILE.INC(D:D, 0.4), 3, D335&gt;=_xlfn.PERCENTILE.INC(D:D, 0.2), 2, TRUE, 1)</f>
        <v>5</v>
      </c>
      <c r="H335" t="str">
        <f t="shared" si="5"/>
        <v>225</v>
      </c>
      <c r="I335" t="str" cm="1">
        <f t="array" ref="I335">_xlfn.IFS(
    OR(H335="555", H335="554", H335="545", H335="455"), "Champions",
    OR(H335="544", H335="454", H335="445", H335="444", H335="553"), "Loyal Customers",
    OR(H335="511", H335="512", H335="411", H335="412"), "Recent Newbies",
    OR(H335="311", H335="321", H335="312"), "Promising / Warm",
    OR(H335="255", H335="245", H335="254", H335="155"), "Can't Lose Them",
    OR(H335="111", H335="112", H335="121"), "Lost / Churned",
    TRUE, "Regular Customers"
)</f>
        <v>Regular Customers</v>
      </c>
    </row>
    <row r="336" spans="1:9" x14ac:dyDescent="0.25">
      <c r="A336">
        <v>12347</v>
      </c>
      <c r="B336">
        <v>1</v>
      </c>
      <c r="C336">
        <v>7</v>
      </c>
      <c r="D336">
        <v>4310</v>
      </c>
      <c r="E336" cm="1">
        <f t="array" ref="E336">_xlfn.IFS(B336&lt;=_xlfn.PERCENTILE.INC(B:B, 0.2), 5, B336&lt;=_xlfn.PERCENTILE.INC(B:B, 0.4), 4, B336&lt;=_xlfn.PERCENTILE.INC(B:B, 0.6), 3, B336&lt;=_xlfn.PERCENTILE.INC(B:B, 0.8), 2, TRUE, 1)</f>
        <v>5</v>
      </c>
      <c r="F336" cm="1">
        <f t="array" ref="F336">_xlfn.IFS(C336&gt;=_xlfn.PERCENTILE.INC(C:C, 0.8), 5, C336&gt;=_xlfn.PERCENTILE.INC(C:C, 0.6), 4, C336&gt;=_xlfn.PERCENTILE.INC(C:C, 0.4), 3, C336&gt;=_xlfn.PERCENTILE.INC(C:C, 0.2), 2, TRUE, 1)</f>
        <v>5</v>
      </c>
      <c r="G336" cm="1">
        <f t="array" ref="G336">_xlfn.IFS(D336&gt;=_xlfn.PERCENTILE.INC(D:D, 0.8), 5, D336&gt;=_xlfn.PERCENTILE.INC(D:D, 0.6), 4, D336&gt;=_xlfn.PERCENTILE.INC(D:D, 0.4), 3, D336&gt;=_xlfn.PERCENTILE.INC(D:D, 0.2), 2, TRUE, 1)</f>
        <v>5</v>
      </c>
      <c r="H336" t="str">
        <f t="shared" si="5"/>
        <v>555</v>
      </c>
      <c r="I336" t="str" cm="1">
        <f t="array" ref="I336">_xlfn.IFS(
    OR(H336="555", H336="554", H336="545", H336="455"), "Champions",
    OR(H336="544", H336="454", H336="445", H336="444", H336="553"), "Loyal Customers",
    OR(H336="511", H336="512", H336="411", H336="412"), "Recent Newbies",
    OR(H336="311", H336="321", H336="312"), "Promising / Warm",
    OR(H336="255", H336="245", H336="254", H336="155"), "Can't Lose Them",
    OR(H336="111", H336="112", H336="121"), "Lost / Churned",
    TRUE, "Regular Customers"
)</f>
        <v>Champions</v>
      </c>
    </row>
    <row r="337" spans="1:9" x14ac:dyDescent="0.25">
      <c r="A337">
        <v>17937</v>
      </c>
      <c r="B337">
        <v>8</v>
      </c>
      <c r="C337">
        <v>7</v>
      </c>
      <c r="D337">
        <v>4301.22</v>
      </c>
      <c r="E337" cm="1">
        <f t="array" ref="E337">_xlfn.IFS(B337&lt;=_xlfn.PERCENTILE.INC(B:B, 0.2), 5, B337&lt;=_xlfn.PERCENTILE.INC(B:B, 0.4), 4, B337&lt;=_xlfn.PERCENTILE.INC(B:B, 0.6), 3, B337&lt;=_xlfn.PERCENTILE.INC(B:B, 0.8), 2, TRUE, 1)</f>
        <v>5</v>
      </c>
      <c r="F337" cm="1">
        <f t="array" ref="F337">_xlfn.IFS(C337&gt;=_xlfn.PERCENTILE.INC(C:C, 0.8), 5, C337&gt;=_xlfn.PERCENTILE.INC(C:C, 0.6), 4, C337&gt;=_xlfn.PERCENTILE.INC(C:C, 0.4), 3, C337&gt;=_xlfn.PERCENTILE.INC(C:C, 0.2), 2, TRUE, 1)</f>
        <v>5</v>
      </c>
      <c r="G337" cm="1">
        <f t="array" ref="G337">_xlfn.IFS(D337&gt;=_xlfn.PERCENTILE.INC(D:D, 0.8), 5, D337&gt;=_xlfn.PERCENTILE.INC(D:D, 0.6), 4, D337&gt;=_xlfn.PERCENTILE.INC(D:D, 0.4), 3, D337&gt;=_xlfn.PERCENTILE.INC(D:D, 0.2), 2, TRUE, 1)</f>
        <v>5</v>
      </c>
      <c r="H337" t="str">
        <f t="shared" si="5"/>
        <v>555</v>
      </c>
      <c r="I337" t="str" cm="1">
        <f t="array" ref="I337">_xlfn.IFS(
    OR(H337="555", H337="554", H337="545", H337="455"), "Champions",
    OR(H337="544", H337="454", H337="445", H337="444", H337="553"), "Loyal Customers",
    OR(H337="511", H337="512", H337="411", H337="412"), "Recent Newbies",
    OR(H337="311", H337="321", H337="312"), "Promising / Warm",
    OR(H337="255", H337="245", H337="254", H337="155"), "Can't Lose Them",
    OR(H337="111", H337="112", H337="121"), "Lost / Churned",
    TRUE, "Regular Customers"
)</f>
        <v>Champions</v>
      </c>
    </row>
    <row r="338" spans="1:9" x14ac:dyDescent="0.25">
      <c r="A338">
        <v>15034</v>
      </c>
      <c r="B338">
        <v>15</v>
      </c>
      <c r="C338">
        <v>8</v>
      </c>
      <c r="D338">
        <v>4274.16</v>
      </c>
      <c r="E338" cm="1">
        <f t="array" ref="E338">_xlfn.IFS(B338&lt;=_xlfn.PERCENTILE.INC(B:B, 0.2), 5, B338&lt;=_xlfn.PERCENTILE.INC(B:B, 0.4), 4, B338&lt;=_xlfn.PERCENTILE.INC(B:B, 0.6), 3, B338&lt;=_xlfn.PERCENTILE.INC(B:B, 0.8), 2, TRUE, 1)</f>
        <v>4</v>
      </c>
      <c r="F338" cm="1">
        <f t="array" ref="F338">_xlfn.IFS(C338&gt;=_xlfn.PERCENTILE.INC(C:C, 0.8), 5, C338&gt;=_xlfn.PERCENTILE.INC(C:C, 0.6), 4, C338&gt;=_xlfn.PERCENTILE.INC(C:C, 0.4), 3, C338&gt;=_xlfn.PERCENTILE.INC(C:C, 0.2), 2, TRUE, 1)</f>
        <v>5</v>
      </c>
      <c r="G338" cm="1">
        <f t="array" ref="G338">_xlfn.IFS(D338&gt;=_xlfn.PERCENTILE.INC(D:D, 0.8), 5, D338&gt;=_xlfn.PERCENTILE.INC(D:D, 0.6), 4, D338&gt;=_xlfn.PERCENTILE.INC(D:D, 0.4), 3, D338&gt;=_xlfn.PERCENTILE.INC(D:D, 0.2), 2, TRUE, 1)</f>
        <v>5</v>
      </c>
      <c r="H338" t="str">
        <f t="shared" si="5"/>
        <v>455</v>
      </c>
      <c r="I338" t="str" cm="1">
        <f t="array" ref="I338">_xlfn.IFS(
    OR(H338="555", H338="554", H338="545", H338="455"), "Champions",
    OR(H338="544", H338="454", H338="445", H338="444", H338="553"), "Loyal Customers",
    OR(H338="511", H338="512", H338="411", H338="412"), "Recent Newbies",
    OR(H338="311", H338="321", H338="312"), "Promising / Warm",
    OR(H338="255", H338="245", H338="254", H338="155"), "Can't Lose Them",
    OR(H338="111", H338="112", H338="121"), "Lost / Churned",
    TRUE, "Regular Customers"
)</f>
        <v>Champions</v>
      </c>
    </row>
    <row r="339" spans="1:9" x14ac:dyDescent="0.25">
      <c r="A339">
        <v>14422</v>
      </c>
      <c r="B339">
        <v>0</v>
      </c>
      <c r="C339">
        <v>6</v>
      </c>
      <c r="D339">
        <v>4263.6400000000003</v>
      </c>
      <c r="E339" cm="1">
        <f t="array" ref="E339">_xlfn.IFS(B339&lt;=_xlfn.PERCENTILE.INC(B:B, 0.2), 5, B339&lt;=_xlfn.PERCENTILE.INC(B:B, 0.4), 4, B339&lt;=_xlfn.PERCENTILE.INC(B:B, 0.6), 3, B339&lt;=_xlfn.PERCENTILE.INC(B:B, 0.8), 2, TRUE, 1)</f>
        <v>5</v>
      </c>
      <c r="F339" cm="1">
        <f t="array" ref="F339">_xlfn.IFS(C339&gt;=_xlfn.PERCENTILE.INC(C:C, 0.8), 5, C339&gt;=_xlfn.PERCENTILE.INC(C:C, 0.6), 4, C339&gt;=_xlfn.PERCENTILE.INC(C:C, 0.4), 3, C339&gt;=_xlfn.PERCENTILE.INC(C:C, 0.2), 2, TRUE, 1)</f>
        <v>5</v>
      </c>
      <c r="G339" cm="1">
        <f t="array" ref="G339">_xlfn.IFS(D339&gt;=_xlfn.PERCENTILE.INC(D:D, 0.8), 5, D339&gt;=_xlfn.PERCENTILE.INC(D:D, 0.6), 4, D339&gt;=_xlfn.PERCENTILE.INC(D:D, 0.4), 3, D339&gt;=_xlfn.PERCENTILE.INC(D:D, 0.2), 2, TRUE, 1)</f>
        <v>5</v>
      </c>
      <c r="H339" t="str">
        <f t="shared" si="5"/>
        <v>555</v>
      </c>
      <c r="I339" t="str" cm="1">
        <f t="array" ref="I339">_xlfn.IFS(
    OR(H339="555", H339="554", H339="545", H339="455"), "Champions",
    OR(H339="544", H339="454", H339="445", H339="444", H339="553"), "Loyal Customers",
    OR(H339="511", H339="512", H339="411", H339="412"), "Recent Newbies",
    OR(H339="311", H339="321", H339="312"), "Promising / Warm",
    OR(H339="255", H339="245", H339="254", H339="155"), "Can't Lose Them",
    OR(H339="111", H339="112", H339="121"), "Lost / Churned",
    TRUE, "Regular Customers"
)</f>
        <v>Champions</v>
      </c>
    </row>
    <row r="340" spans="1:9" x14ac:dyDescent="0.25">
      <c r="A340">
        <v>12500</v>
      </c>
      <c r="B340">
        <v>22</v>
      </c>
      <c r="C340">
        <v>11</v>
      </c>
      <c r="D340">
        <v>4257.82</v>
      </c>
      <c r="E340" cm="1">
        <f t="array" ref="E340">_xlfn.IFS(B340&lt;=_xlfn.PERCENTILE.INC(B:B, 0.2), 5, B340&lt;=_xlfn.PERCENTILE.INC(B:B, 0.4), 4, B340&lt;=_xlfn.PERCENTILE.INC(B:B, 0.6), 3, B340&lt;=_xlfn.PERCENTILE.INC(B:B, 0.8), 2, TRUE, 1)</f>
        <v>4</v>
      </c>
      <c r="F340" cm="1">
        <f t="array" ref="F340">_xlfn.IFS(C340&gt;=_xlfn.PERCENTILE.INC(C:C, 0.8), 5, C340&gt;=_xlfn.PERCENTILE.INC(C:C, 0.6), 4, C340&gt;=_xlfn.PERCENTILE.INC(C:C, 0.4), 3, C340&gt;=_xlfn.PERCENTILE.INC(C:C, 0.2), 2, TRUE, 1)</f>
        <v>5</v>
      </c>
      <c r="G340" cm="1">
        <f t="array" ref="G340">_xlfn.IFS(D340&gt;=_xlfn.PERCENTILE.INC(D:D, 0.8), 5, D340&gt;=_xlfn.PERCENTILE.INC(D:D, 0.6), 4, D340&gt;=_xlfn.PERCENTILE.INC(D:D, 0.4), 3, D340&gt;=_xlfn.PERCENTILE.INC(D:D, 0.2), 2, TRUE, 1)</f>
        <v>5</v>
      </c>
      <c r="H340" t="str">
        <f t="shared" si="5"/>
        <v>455</v>
      </c>
      <c r="I340" t="str" cm="1">
        <f t="array" ref="I340">_xlfn.IFS(
    OR(H340="555", H340="554", H340="545", H340="455"), "Champions",
    OR(H340="544", H340="454", H340="445", H340="444", H340="553"), "Loyal Customers",
    OR(H340="511", H340="512", H340="411", H340="412"), "Recent Newbies",
    OR(H340="311", H340="321", H340="312"), "Promising / Warm",
    OR(H340="255", H340="245", H340="254", H340="155"), "Can't Lose Them",
    OR(H340="111", H340="112", H340="121"), "Lost / Churned",
    TRUE, "Regular Customers"
)</f>
        <v>Champions</v>
      </c>
    </row>
    <row r="341" spans="1:9" x14ac:dyDescent="0.25">
      <c r="A341">
        <v>17419</v>
      </c>
      <c r="B341">
        <v>10</v>
      </c>
      <c r="C341">
        <v>12</v>
      </c>
      <c r="D341">
        <v>4226.57</v>
      </c>
      <c r="E341" cm="1">
        <f t="array" ref="E341">_xlfn.IFS(B341&lt;=_xlfn.PERCENTILE.INC(B:B, 0.2), 5, B341&lt;=_xlfn.PERCENTILE.INC(B:B, 0.4), 4, B341&lt;=_xlfn.PERCENTILE.INC(B:B, 0.6), 3, B341&lt;=_xlfn.PERCENTILE.INC(B:B, 0.8), 2, TRUE, 1)</f>
        <v>5</v>
      </c>
      <c r="F341" cm="1">
        <f t="array" ref="F341">_xlfn.IFS(C341&gt;=_xlfn.PERCENTILE.INC(C:C, 0.8), 5, C341&gt;=_xlfn.PERCENTILE.INC(C:C, 0.6), 4, C341&gt;=_xlfn.PERCENTILE.INC(C:C, 0.4), 3, C341&gt;=_xlfn.PERCENTILE.INC(C:C, 0.2), 2, TRUE, 1)</f>
        <v>5</v>
      </c>
      <c r="G341" cm="1">
        <f t="array" ref="G341">_xlfn.IFS(D341&gt;=_xlfn.PERCENTILE.INC(D:D, 0.8), 5, D341&gt;=_xlfn.PERCENTILE.INC(D:D, 0.6), 4, D341&gt;=_xlfn.PERCENTILE.INC(D:D, 0.4), 3, D341&gt;=_xlfn.PERCENTILE.INC(D:D, 0.2), 2, TRUE, 1)</f>
        <v>5</v>
      </c>
      <c r="H341" t="str">
        <f t="shared" si="5"/>
        <v>555</v>
      </c>
      <c r="I341" t="str" cm="1">
        <f t="array" ref="I341">_xlfn.IFS(
    OR(H341="555", H341="554", H341="545", H341="455"), "Champions",
    OR(H341="544", H341="454", H341="445", H341="444", H341="553"), "Loyal Customers",
    OR(H341="511", H341="512", H341="411", H341="412"), "Recent Newbies",
    OR(H341="311", H341="321", H341="312"), "Promising / Warm",
    OR(H341="255", H341="245", H341="254", H341="155"), "Can't Lose Them",
    OR(H341="111", H341="112", H341="121"), "Lost / Churned",
    TRUE, "Regular Customers"
)</f>
        <v>Champions</v>
      </c>
    </row>
    <row r="342" spans="1:9" x14ac:dyDescent="0.25">
      <c r="A342">
        <v>14525</v>
      </c>
      <c r="B342">
        <v>19</v>
      </c>
      <c r="C342">
        <v>9</v>
      </c>
      <c r="D342">
        <v>4215.8999999999996</v>
      </c>
      <c r="E342" cm="1">
        <f t="array" ref="E342">_xlfn.IFS(B342&lt;=_xlfn.PERCENTILE.INC(B:B, 0.2), 5, B342&lt;=_xlfn.PERCENTILE.INC(B:B, 0.4), 4, B342&lt;=_xlfn.PERCENTILE.INC(B:B, 0.6), 3, B342&lt;=_xlfn.PERCENTILE.INC(B:B, 0.8), 2, TRUE, 1)</f>
        <v>4</v>
      </c>
      <c r="F342" cm="1">
        <f t="array" ref="F342">_xlfn.IFS(C342&gt;=_xlfn.PERCENTILE.INC(C:C, 0.8), 5, C342&gt;=_xlfn.PERCENTILE.INC(C:C, 0.6), 4, C342&gt;=_xlfn.PERCENTILE.INC(C:C, 0.4), 3, C342&gt;=_xlfn.PERCENTILE.INC(C:C, 0.2), 2, TRUE, 1)</f>
        <v>5</v>
      </c>
      <c r="G342" cm="1">
        <f t="array" ref="G342">_xlfn.IFS(D342&gt;=_xlfn.PERCENTILE.INC(D:D, 0.8), 5, D342&gt;=_xlfn.PERCENTILE.INC(D:D, 0.6), 4, D342&gt;=_xlfn.PERCENTILE.INC(D:D, 0.4), 3, D342&gt;=_xlfn.PERCENTILE.INC(D:D, 0.2), 2, TRUE, 1)</f>
        <v>5</v>
      </c>
      <c r="H342" t="str">
        <f t="shared" si="5"/>
        <v>455</v>
      </c>
      <c r="I342" t="str" cm="1">
        <f t="array" ref="I342">_xlfn.IFS(
    OR(H342="555", H342="554", H342="545", H342="455"), "Champions",
    OR(H342="544", H342="454", H342="445", H342="444", H342="553"), "Loyal Customers",
    OR(H342="511", H342="512", H342="411", H342="412"), "Recent Newbies",
    OR(H342="311", H342="321", H342="312"), "Promising / Warm",
    OR(H342="255", H342="245", H342="254", H342="155"), "Can't Lose Them",
    OR(H342="111", H342="112", H342="121"), "Lost / Churned",
    TRUE, "Regular Customers"
)</f>
        <v>Champions</v>
      </c>
    </row>
    <row r="343" spans="1:9" x14ac:dyDescent="0.25">
      <c r="A343">
        <v>15804</v>
      </c>
      <c r="B343">
        <v>0</v>
      </c>
      <c r="C343">
        <v>13</v>
      </c>
      <c r="D343">
        <v>4206.3900000000003</v>
      </c>
      <c r="E343" cm="1">
        <f t="array" ref="E343">_xlfn.IFS(B343&lt;=_xlfn.PERCENTILE.INC(B:B, 0.2), 5, B343&lt;=_xlfn.PERCENTILE.INC(B:B, 0.4), 4, B343&lt;=_xlfn.PERCENTILE.INC(B:B, 0.6), 3, B343&lt;=_xlfn.PERCENTILE.INC(B:B, 0.8), 2, TRUE, 1)</f>
        <v>5</v>
      </c>
      <c r="F343" cm="1">
        <f t="array" ref="F343">_xlfn.IFS(C343&gt;=_xlfn.PERCENTILE.INC(C:C, 0.8), 5, C343&gt;=_xlfn.PERCENTILE.INC(C:C, 0.6), 4, C343&gt;=_xlfn.PERCENTILE.INC(C:C, 0.4), 3, C343&gt;=_xlfn.PERCENTILE.INC(C:C, 0.2), 2, TRUE, 1)</f>
        <v>5</v>
      </c>
      <c r="G343" cm="1">
        <f t="array" ref="G343">_xlfn.IFS(D343&gt;=_xlfn.PERCENTILE.INC(D:D, 0.8), 5, D343&gt;=_xlfn.PERCENTILE.INC(D:D, 0.6), 4, D343&gt;=_xlfn.PERCENTILE.INC(D:D, 0.4), 3, D343&gt;=_xlfn.PERCENTILE.INC(D:D, 0.2), 2, TRUE, 1)</f>
        <v>5</v>
      </c>
      <c r="H343" t="str">
        <f t="shared" si="5"/>
        <v>555</v>
      </c>
      <c r="I343" t="str" cm="1">
        <f t="array" ref="I343">_xlfn.IFS(
    OR(H343="555", H343="554", H343="545", H343="455"), "Champions",
    OR(H343="544", H343="454", H343="445", H343="444", H343="553"), "Loyal Customers",
    OR(H343="511", H343="512", H343="411", H343="412"), "Recent Newbies",
    OR(H343="311", H343="321", H343="312"), "Promising / Warm",
    OR(H343="255", H343="245", H343="254", H343="155"), "Can't Lose Them",
    OR(H343="111", H343="112", H343="121"), "Lost / Churned",
    TRUE, "Regular Customers"
)</f>
        <v>Champions</v>
      </c>
    </row>
    <row r="344" spans="1:9" x14ac:dyDescent="0.25">
      <c r="A344">
        <v>15971</v>
      </c>
      <c r="B344">
        <v>17</v>
      </c>
      <c r="C344">
        <v>12</v>
      </c>
      <c r="D344">
        <v>4199.8500000000004</v>
      </c>
      <c r="E344" cm="1">
        <f t="array" ref="E344">_xlfn.IFS(B344&lt;=_xlfn.PERCENTILE.INC(B:B, 0.2), 5, B344&lt;=_xlfn.PERCENTILE.INC(B:B, 0.4), 4, B344&lt;=_xlfn.PERCENTILE.INC(B:B, 0.6), 3, B344&lt;=_xlfn.PERCENTILE.INC(B:B, 0.8), 2, TRUE, 1)</f>
        <v>4</v>
      </c>
      <c r="F344" cm="1">
        <f t="array" ref="F344">_xlfn.IFS(C344&gt;=_xlfn.PERCENTILE.INC(C:C, 0.8), 5, C344&gt;=_xlfn.PERCENTILE.INC(C:C, 0.6), 4, C344&gt;=_xlfn.PERCENTILE.INC(C:C, 0.4), 3, C344&gt;=_xlfn.PERCENTILE.INC(C:C, 0.2), 2, TRUE, 1)</f>
        <v>5</v>
      </c>
      <c r="G344" cm="1">
        <f t="array" ref="G344">_xlfn.IFS(D344&gt;=_xlfn.PERCENTILE.INC(D:D, 0.8), 5, D344&gt;=_xlfn.PERCENTILE.INC(D:D, 0.6), 4, D344&gt;=_xlfn.PERCENTILE.INC(D:D, 0.4), 3, D344&gt;=_xlfn.PERCENTILE.INC(D:D, 0.2), 2, TRUE, 1)</f>
        <v>5</v>
      </c>
      <c r="H344" t="str">
        <f t="shared" si="5"/>
        <v>455</v>
      </c>
      <c r="I344" t="str" cm="1">
        <f t="array" ref="I344">_xlfn.IFS(
    OR(H344="555", H344="554", H344="545", H344="455"), "Champions",
    OR(H344="544", H344="454", H344="445", H344="444", H344="553"), "Loyal Customers",
    OR(H344="511", H344="512", H344="411", H344="412"), "Recent Newbies",
    OR(H344="311", H344="321", H344="312"), "Promising / Warm",
    OR(H344="255", H344="245", H344="254", H344="155"), "Can't Lose Them",
    OR(H344="111", H344="112", H344="121"), "Lost / Churned",
    TRUE, "Regular Customers"
)</f>
        <v>Champions</v>
      </c>
    </row>
    <row r="345" spans="1:9" x14ac:dyDescent="0.25">
      <c r="A345">
        <v>12747</v>
      </c>
      <c r="B345">
        <v>1</v>
      </c>
      <c r="C345">
        <v>11</v>
      </c>
      <c r="D345">
        <v>4196.01</v>
      </c>
      <c r="E345" cm="1">
        <f t="array" ref="E345">_xlfn.IFS(B345&lt;=_xlfn.PERCENTILE.INC(B:B, 0.2), 5, B345&lt;=_xlfn.PERCENTILE.INC(B:B, 0.4), 4, B345&lt;=_xlfn.PERCENTILE.INC(B:B, 0.6), 3, B345&lt;=_xlfn.PERCENTILE.INC(B:B, 0.8), 2, TRUE, 1)</f>
        <v>5</v>
      </c>
      <c r="F345" cm="1">
        <f t="array" ref="F345">_xlfn.IFS(C345&gt;=_xlfn.PERCENTILE.INC(C:C, 0.8), 5, C345&gt;=_xlfn.PERCENTILE.INC(C:C, 0.6), 4, C345&gt;=_xlfn.PERCENTILE.INC(C:C, 0.4), 3, C345&gt;=_xlfn.PERCENTILE.INC(C:C, 0.2), 2, TRUE, 1)</f>
        <v>5</v>
      </c>
      <c r="G345" cm="1">
        <f t="array" ref="G345">_xlfn.IFS(D345&gt;=_xlfn.PERCENTILE.INC(D:D, 0.8), 5, D345&gt;=_xlfn.PERCENTILE.INC(D:D, 0.6), 4, D345&gt;=_xlfn.PERCENTILE.INC(D:D, 0.4), 3, D345&gt;=_xlfn.PERCENTILE.INC(D:D, 0.2), 2, TRUE, 1)</f>
        <v>5</v>
      </c>
      <c r="H345" t="str">
        <f t="shared" si="5"/>
        <v>555</v>
      </c>
      <c r="I345" t="str" cm="1">
        <f t="array" ref="I345">_xlfn.IFS(
    OR(H345="555", H345="554", H345="545", H345="455"), "Champions",
    OR(H345="544", H345="454", H345="445", H345="444", H345="553"), "Loyal Customers",
    OR(H345="511", H345="512", H345="411", H345="412"), "Recent Newbies",
    OR(H345="311", H345="321", H345="312"), "Promising / Warm",
    OR(H345="255", H345="245", H345="254", H345="155"), "Can't Lose Them",
    OR(H345="111", H345="112", H345="121"), "Lost / Churned",
    TRUE, "Regular Customers"
)</f>
        <v>Champions</v>
      </c>
    </row>
    <row r="346" spans="1:9" x14ac:dyDescent="0.25">
      <c r="A346">
        <v>14146</v>
      </c>
      <c r="B346">
        <v>8</v>
      </c>
      <c r="C346">
        <v>5</v>
      </c>
      <c r="D346">
        <v>4191</v>
      </c>
      <c r="E346" cm="1">
        <f t="array" ref="E346">_xlfn.IFS(B346&lt;=_xlfn.PERCENTILE.INC(B:B, 0.2), 5, B346&lt;=_xlfn.PERCENTILE.INC(B:B, 0.4), 4, B346&lt;=_xlfn.PERCENTILE.INC(B:B, 0.6), 3, B346&lt;=_xlfn.PERCENTILE.INC(B:B, 0.8), 2, TRUE, 1)</f>
        <v>5</v>
      </c>
      <c r="F346" cm="1">
        <f t="array" ref="F346">_xlfn.IFS(C346&gt;=_xlfn.PERCENTILE.INC(C:C, 0.8), 5, C346&gt;=_xlfn.PERCENTILE.INC(C:C, 0.6), 4, C346&gt;=_xlfn.PERCENTILE.INC(C:C, 0.4), 3, C346&gt;=_xlfn.PERCENTILE.INC(C:C, 0.2), 2, TRUE, 1)</f>
        <v>4</v>
      </c>
      <c r="G346" cm="1">
        <f t="array" ref="G346">_xlfn.IFS(D346&gt;=_xlfn.PERCENTILE.INC(D:D, 0.8), 5, D346&gt;=_xlfn.PERCENTILE.INC(D:D, 0.6), 4, D346&gt;=_xlfn.PERCENTILE.INC(D:D, 0.4), 3, D346&gt;=_xlfn.PERCENTILE.INC(D:D, 0.2), 2, TRUE, 1)</f>
        <v>5</v>
      </c>
      <c r="H346" t="str">
        <f t="shared" si="5"/>
        <v>545</v>
      </c>
      <c r="I346" t="str" cm="1">
        <f t="array" ref="I346">_xlfn.IFS(
    OR(H346="555", H346="554", H346="545", H346="455"), "Champions",
    OR(H346="544", H346="454", H346="445", H346="444", H346="553"), "Loyal Customers",
    OR(H346="511", H346="512", H346="411", H346="412"), "Recent Newbies",
    OR(H346="311", H346="321", H346="312"), "Promising / Warm",
    OR(H346="255", H346="245", H346="254", H346="155"), "Can't Lose Them",
    OR(H346="111", H346="112", H346="121"), "Lost / Churned",
    TRUE, "Regular Customers"
)</f>
        <v>Champions</v>
      </c>
    </row>
    <row r="347" spans="1:9" x14ac:dyDescent="0.25">
      <c r="A347">
        <v>14277</v>
      </c>
      <c r="B347">
        <v>14</v>
      </c>
      <c r="C347">
        <v>3</v>
      </c>
      <c r="D347">
        <v>4188</v>
      </c>
      <c r="E347" cm="1">
        <f t="array" ref="E347">_xlfn.IFS(B347&lt;=_xlfn.PERCENTILE.INC(B:B, 0.2), 5, B347&lt;=_xlfn.PERCENTILE.INC(B:B, 0.4), 4, B347&lt;=_xlfn.PERCENTILE.INC(B:B, 0.6), 3, B347&lt;=_xlfn.PERCENTILE.INC(B:B, 0.8), 2, TRUE, 1)</f>
        <v>4</v>
      </c>
      <c r="F347" cm="1">
        <f t="array" ref="F347">_xlfn.IFS(C347&gt;=_xlfn.PERCENTILE.INC(C:C, 0.8), 5, C347&gt;=_xlfn.PERCENTILE.INC(C:C, 0.6), 4, C347&gt;=_xlfn.PERCENTILE.INC(C:C, 0.4), 3, C347&gt;=_xlfn.PERCENTILE.INC(C:C, 0.2), 2, TRUE, 1)</f>
        <v>4</v>
      </c>
      <c r="G347" cm="1">
        <f t="array" ref="G347">_xlfn.IFS(D347&gt;=_xlfn.PERCENTILE.INC(D:D, 0.8), 5, D347&gt;=_xlfn.PERCENTILE.INC(D:D, 0.6), 4, D347&gt;=_xlfn.PERCENTILE.INC(D:D, 0.4), 3, D347&gt;=_xlfn.PERCENTILE.INC(D:D, 0.2), 2, TRUE, 1)</f>
        <v>5</v>
      </c>
      <c r="H347" t="str">
        <f t="shared" si="5"/>
        <v>445</v>
      </c>
      <c r="I347" t="str" cm="1">
        <f t="array" ref="I347">_xlfn.IFS(
    OR(H347="555", H347="554", H347="545", H347="455"), "Champions",
    OR(H347="544", H347="454", H347="445", H347="444", H347="553"), "Loyal Customers",
    OR(H347="511", H347="512", H347="411", H347="412"), "Recent Newbies",
    OR(H347="311", H347="321", H347="312"), "Promising / Warm",
    OR(H347="255", H347="245", H347="254", H347="155"), "Can't Lose Them",
    OR(H347="111", H347="112", H347="121"), "Lost / Churned",
    TRUE, "Regular Customers"
)</f>
        <v>Loyal Customers</v>
      </c>
    </row>
    <row r="348" spans="1:9" x14ac:dyDescent="0.25">
      <c r="A348">
        <v>12949</v>
      </c>
      <c r="B348">
        <v>30</v>
      </c>
      <c r="C348">
        <v>8</v>
      </c>
      <c r="D348">
        <v>4167.22</v>
      </c>
      <c r="E348" cm="1">
        <f t="array" ref="E348">_xlfn.IFS(B348&lt;=_xlfn.PERCENTILE.INC(B:B, 0.2), 5, B348&lt;=_xlfn.PERCENTILE.INC(B:B, 0.4), 4, B348&lt;=_xlfn.PERCENTILE.INC(B:B, 0.6), 3, B348&lt;=_xlfn.PERCENTILE.INC(B:B, 0.8), 2, TRUE, 1)</f>
        <v>4</v>
      </c>
      <c r="F348" cm="1">
        <f t="array" ref="F348">_xlfn.IFS(C348&gt;=_xlfn.PERCENTILE.INC(C:C, 0.8), 5, C348&gt;=_xlfn.PERCENTILE.INC(C:C, 0.6), 4, C348&gt;=_xlfn.PERCENTILE.INC(C:C, 0.4), 3, C348&gt;=_xlfn.PERCENTILE.INC(C:C, 0.2), 2, TRUE, 1)</f>
        <v>5</v>
      </c>
      <c r="G348" cm="1">
        <f t="array" ref="G348">_xlfn.IFS(D348&gt;=_xlfn.PERCENTILE.INC(D:D, 0.8), 5, D348&gt;=_xlfn.PERCENTILE.INC(D:D, 0.6), 4, D348&gt;=_xlfn.PERCENTILE.INC(D:D, 0.4), 3, D348&gt;=_xlfn.PERCENTILE.INC(D:D, 0.2), 2, TRUE, 1)</f>
        <v>5</v>
      </c>
      <c r="H348" t="str">
        <f t="shared" si="5"/>
        <v>455</v>
      </c>
      <c r="I348" t="str" cm="1">
        <f t="array" ref="I348">_xlfn.IFS(
    OR(H348="555", H348="554", H348="545", H348="455"), "Champions",
    OR(H348="544", H348="454", H348="445", H348="444", H348="553"), "Loyal Customers",
    OR(H348="511", H348="512", H348="411", H348="412"), "Recent Newbies",
    OR(H348="311", H348="321", H348="312"), "Promising / Warm",
    OR(H348="255", H348="245", H348="254", H348="155"), "Can't Lose Them",
    OR(H348="111", H348="112", H348="121"), "Lost / Churned",
    TRUE, "Regular Customers"
)</f>
        <v>Champions</v>
      </c>
    </row>
    <row r="349" spans="1:9" x14ac:dyDescent="0.25">
      <c r="A349">
        <v>13384</v>
      </c>
      <c r="B349">
        <v>30</v>
      </c>
      <c r="C349">
        <v>7</v>
      </c>
      <c r="D349">
        <v>4151.93</v>
      </c>
      <c r="E349" cm="1">
        <f t="array" ref="E349">_xlfn.IFS(B349&lt;=_xlfn.PERCENTILE.INC(B:B, 0.2), 5, B349&lt;=_xlfn.PERCENTILE.INC(B:B, 0.4), 4, B349&lt;=_xlfn.PERCENTILE.INC(B:B, 0.6), 3, B349&lt;=_xlfn.PERCENTILE.INC(B:B, 0.8), 2, TRUE, 1)</f>
        <v>4</v>
      </c>
      <c r="F349" cm="1">
        <f t="array" ref="F349">_xlfn.IFS(C349&gt;=_xlfn.PERCENTILE.INC(C:C, 0.8), 5, C349&gt;=_xlfn.PERCENTILE.INC(C:C, 0.6), 4, C349&gt;=_xlfn.PERCENTILE.INC(C:C, 0.4), 3, C349&gt;=_xlfn.PERCENTILE.INC(C:C, 0.2), 2, TRUE, 1)</f>
        <v>5</v>
      </c>
      <c r="G349" cm="1">
        <f t="array" ref="G349">_xlfn.IFS(D349&gt;=_xlfn.PERCENTILE.INC(D:D, 0.8), 5, D349&gt;=_xlfn.PERCENTILE.INC(D:D, 0.6), 4, D349&gt;=_xlfn.PERCENTILE.INC(D:D, 0.4), 3, D349&gt;=_xlfn.PERCENTILE.INC(D:D, 0.2), 2, TRUE, 1)</f>
        <v>5</v>
      </c>
      <c r="H349" t="str">
        <f t="shared" si="5"/>
        <v>455</v>
      </c>
      <c r="I349" t="str" cm="1">
        <f t="array" ref="I349">_xlfn.IFS(
    OR(H349="555", H349="554", H349="545", H349="455"), "Champions",
    OR(H349="544", H349="454", H349="445", H349="444", H349="553"), "Loyal Customers",
    OR(H349="511", H349="512", H349="411", H349="412"), "Recent Newbies",
    OR(H349="311", H349="321", H349="312"), "Promising / Warm",
    OR(H349="255", H349="245", H349="254", H349="155"), "Can't Lose Them",
    OR(H349="111", H349="112", H349="121"), "Lost / Churned",
    TRUE, "Regular Customers"
)</f>
        <v>Champions</v>
      </c>
    </row>
    <row r="350" spans="1:9" x14ac:dyDescent="0.25">
      <c r="A350">
        <v>15570</v>
      </c>
      <c r="B350">
        <v>6</v>
      </c>
      <c r="C350">
        <v>12</v>
      </c>
      <c r="D350">
        <v>4148.82</v>
      </c>
      <c r="E350" cm="1">
        <f t="array" ref="E350">_xlfn.IFS(B350&lt;=_xlfn.PERCENTILE.INC(B:B, 0.2), 5, B350&lt;=_xlfn.PERCENTILE.INC(B:B, 0.4), 4, B350&lt;=_xlfn.PERCENTILE.INC(B:B, 0.6), 3, B350&lt;=_xlfn.PERCENTILE.INC(B:B, 0.8), 2, TRUE, 1)</f>
        <v>5</v>
      </c>
      <c r="F350" cm="1">
        <f t="array" ref="F350">_xlfn.IFS(C350&gt;=_xlfn.PERCENTILE.INC(C:C, 0.8), 5, C350&gt;=_xlfn.PERCENTILE.INC(C:C, 0.6), 4, C350&gt;=_xlfn.PERCENTILE.INC(C:C, 0.4), 3, C350&gt;=_xlfn.PERCENTILE.INC(C:C, 0.2), 2, TRUE, 1)</f>
        <v>5</v>
      </c>
      <c r="G350" cm="1">
        <f t="array" ref="G350">_xlfn.IFS(D350&gt;=_xlfn.PERCENTILE.INC(D:D, 0.8), 5, D350&gt;=_xlfn.PERCENTILE.INC(D:D, 0.6), 4, D350&gt;=_xlfn.PERCENTILE.INC(D:D, 0.4), 3, D350&gt;=_xlfn.PERCENTILE.INC(D:D, 0.2), 2, TRUE, 1)</f>
        <v>5</v>
      </c>
      <c r="H350" t="str">
        <f t="shared" si="5"/>
        <v>555</v>
      </c>
      <c r="I350" t="str" cm="1">
        <f t="array" ref="I350">_xlfn.IFS(
    OR(H350="555", H350="554", H350="545", H350="455"), "Champions",
    OR(H350="544", H350="454", H350="445", H350="444", H350="553"), "Loyal Customers",
    OR(H350="511", H350="512", H350="411", H350="412"), "Recent Newbies",
    OR(H350="311", H350="321", H350="312"), "Promising / Warm",
    OR(H350="255", H350="245", H350="254", H350="155"), "Can't Lose Them",
    OR(H350="111", H350="112", H350="121"), "Lost / Churned",
    TRUE, "Regular Customers"
)</f>
        <v>Champions</v>
      </c>
    </row>
    <row r="351" spans="1:9" x14ac:dyDescent="0.25">
      <c r="A351">
        <v>13988</v>
      </c>
      <c r="B351">
        <v>19</v>
      </c>
      <c r="C351">
        <v>6</v>
      </c>
      <c r="D351">
        <v>4147.96</v>
      </c>
      <c r="E351" cm="1">
        <f t="array" ref="E351">_xlfn.IFS(B351&lt;=_xlfn.PERCENTILE.INC(B:B, 0.2), 5, B351&lt;=_xlfn.PERCENTILE.INC(B:B, 0.4), 4, B351&lt;=_xlfn.PERCENTILE.INC(B:B, 0.6), 3, B351&lt;=_xlfn.PERCENTILE.INC(B:B, 0.8), 2, TRUE, 1)</f>
        <v>4</v>
      </c>
      <c r="F351" cm="1">
        <f t="array" ref="F351">_xlfn.IFS(C351&gt;=_xlfn.PERCENTILE.INC(C:C, 0.8), 5, C351&gt;=_xlfn.PERCENTILE.INC(C:C, 0.6), 4, C351&gt;=_xlfn.PERCENTILE.INC(C:C, 0.4), 3, C351&gt;=_xlfn.PERCENTILE.INC(C:C, 0.2), 2, TRUE, 1)</f>
        <v>5</v>
      </c>
      <c r="G351" cm="1">
        <f t="array" ref="G351">_xlfn.IFS(D351&gt;=_xlfn.PERCENTILE.INC(D:D, 0.8), 5, D351&gt;=_xlfn.PERCENTILE.INC(D:D, 0.6), 4, D351&gt;=_xlfn.PERCENTILE.INC(D:D, 0.4), 3, D351&gt;=_xlfn.PERCENTILE.INC(D:D, 0.2), 2, TRUE, 1)</f>
        <v>5</v>
      </c>
      <c r="H351" t="str">
        <f t="shared" si="5"/>
        <v>455</v>
      </c>
      <c r="I351" t="str" cm="1">
        <f t="array" ref="I351">_xlfn.IFS(
    OR(H351="555", H351="554", H351="545", H351="455"), "Champions",
    OR(H351="544", H351="454", H351="445", H351="444", H351="553"), "Loyal Customers",
    OR(H351="511", H351="512", H351="411", H351="412"), "Recent Newbies",
    OR(H351="311", H351="321", H351="312"), "Promising / Warm",
    OR(H351="255", H351="245", H351="254", H351="155"), "Can't Lose Them",
    OR(H351="111", H351="112", H351="121"), "Lost / Churned",
    TRUE, "Regular Customers"
)</f>
        <v>Champions</v>
      </c>
    </row>
    <row r="352" spans="1:9" x14ac:dyDescent="0.25">
      <c r="A352">
        <v>12569</v>
      </c>
      <c r="B352">
        <v>1</v>
      </c>
      <c r="C352">
        <v>32</v>
      </c>
      <c r="D352">
        <v>4124.6899999999996</v>
      </c>
      <c r="E352" cm="1">
        <f t="array" ref="E352">_xlfn.IFS(B352&lt;=_xlfn.PERCENTILE.INC(B:B, 0.2), 5, B352&lt;=_xlfn.PERCENTILE.INC(B:B, 0.4), 4, B352&lt;=_xlfn.PERCENTILE.INC(B:B, 0.6), 3, B352&lt;=_xlfn.PERCENTILE.INC(B:B, 0.8), 2, TRUE, 1)</f>
        <v>5</v>
      </c>
      <c r="F352" cm="1">
        <f t="array" ref="F352">_xlfn.IFS(C352&gt;=_xlfn.PERCENTILE.INC(C:C, 0.8), 5, C352&gt;=_xlfn.PERCENTILE.INC(C:C, 0.6), 4, C352&gt;=_xlfn.PERCENTILE.INC(C:C, 0.4), 3, C352&gt;=_xlfn.PERCENTILE.INC(C:C, 0.2), 2, TRUE, 1)</f>
        <v>5</v>
      </c>
      <c r="G352" cm="1">
        <f t="array" ref="G352">_xlfn.IFS(D352&gt;=_xlfn.PERCENTILE.INC(D:D, 0.8), 5, D352&gt;=_xlfn.PERCENTILE.INC(D:D, 0.6), 4, D352&gt;=_xlfn.PERCENTILE.INC(D:D, 0.4), 3, D352&gt;=_xlfn.PERCENTILE.INC(D:D, 0.2), 2, TRUE, 1)</f>
        <v>5</v>
      </c>
      <c r="H352" t="str">
        <f t="shared" si="5"/>
        <v>555</v>
      </c>
      <c r="I352" t="str" cm="1">
        <f t="array" ref="I352">_xlfn.IFS(
    OR(H352="555", H352="554", H352="545", H352="455"), "Champions",
    OR(H352="544", H352="454", H352="445", H352="444", H352="553"), "Loyal Customers",
    OR(H352="511", H352="512", H352="411", H352="412"), "Recent Newbies",
    OR(H352="311", H352="321", H352="312"), "Promising / Warm",
    OR(H352="255", H352="245", H352="254", H352="155"), "Can't Lose Them",
    OR(H352="111", H352="112", H352="121"), "Lost / Churned",
    TRUE, "Regular Customers"
)</f>
        <v>Champions</v>
      </c>
    </row>
    <row r="353" spans="1:9" x14ac:dyDescent="0.25">
      <c r="A353">
        <v>17920</v>
      </c>
      <c r="B353">
        <v>3</v>
      </c>
      <c r="C353">
        <v>17</v>
      </c>
      <c r="D353">
        <v>4119.5</v>
      </c>
      <c r="E353" cm="1">
        <f t="array" ref="E353">_xlfn.IFS(B353&lt;=_xlfn.PERCENTILE.INC(B:B, 0.2), 5, B353&lt;=_xlfn.PERCENTILE.INC(B:B, 0.4), 4, B353&lt;=_xlfn.PERCENTILE.INC(B:B, 0.6), 3, B353&lt;=_xlfn.PERCENTILE.INC(B:B, 0.8), 2, TRUE, 1)</f>
        <v>5</v>
      </c>
      <c r="F353" cm="1">
        <f t="array" ref="F353">_xlfn.IFS(C353&gt;=_xlfn.PERCENTILE.INC(C:C, 0.8), 5, C353&gt;=_xlfn.PERCENTILE.INC(C:C, 0.6), 4, C353&gt;=_xlfn.PERCENTILE.INC(C:C, 0.4), 3, C353&gt;=_xlfn.PERCENTILE.INC(C:C, 0.2), 2, TRUE, 1)</f>
        <v>5</v>
      </c>
      <c r="G353" cm="1">
        <f t="array" ref="G353">_xlfn.IFS(D353&gt;=_xlfn.PERCENTILE.INC(D:D, 0.8), 5, D353&gt;=_xlfn.PERCENTILE.INC(D:D, 0.6), 4, D353&gt;=_xlfn.PERCENTILE.INC(D:D, 0.4), 3, D353&gt;=_xlfn.PERCENTILE.INC(D:D, 0.2), 2, TRUE, 1)</f>
        <v>5</v>
      </c>
      <c r="H353" t="str">
        <f t="shared" si="5"/>
        <v>555</v>
      </c>
      <c r="I353" t="str" cm="1">
        <f t="array" ref="I353">_xlfn.IFS(
    OR(H353="555", H353="554", H353="545", H353="455"), "Champions",
    OR(H353="544", H353="454", H353="445", H353="444", H353="553"), "Loyal Customers",
    OR(H353="511", H353="512", H353="411", H353="412"), "Recent Newbies",
    OR(H353="311", H353="321", H353="312"), "Promising / Warm",
    OR(H353="255", H353="245", H353="254", H353="155"), "Can't Lose Them",
    OR(H353="111", H353="112", H353="121"), "Lost / Churned",
    TRUE, "Regular Customers"
)</f>
        <v>Champions</v>
      </c>
    </row>
    <row r="354" spans="1:9" x14ac:dyDescent="0.25">
      <c r="A354">
        <v>16592</v>
      </c>
      <c r="B354">
        <v>3</v>
      </c>
      <c r="C354">
        <v>16</v>
      </c>
      <c r="D354">
        <v>4113.68</v>
      </c>
      <c r="E354" cm="1">
        <f t="array" ref="E354">_xlfn.IFS(B354&lt;=_xlfn.PERCENTILE.INC(B:B, 0.2), 5, B354&lt;=_xlfn.PERCENTILE.INC(B:B, 0.4), 4, B354&lt;=_xlfn.PERCENTILE.INC(B:B, 0.6), 3, B354&lt;=_xlfn.PERCENTILE.INC(B:B, 0.8), 2, TRUE, 1)</f>
        <v>5</v>
      </c>
      <c r="F354" cm="1">
        <f t="array" ref="F354">_xlfn.IFS(C354&gt;=_xlfn.PERCENTILE.INC(C:C, 0.8), 5, C354&gt;=_xlfn.PERCENTILE.INC(C:C, 0.6), 4, C354&gt;=_xlfn.PERCENTILE.INC(C:C, 0.4), 3, C354&gt;=_xlfn.PERCENTILE.INC(C:C, 0.2), 2, TRUE, 1)</f>
        <v>5</v>
      </c>
      <c r="G354" cm="1">
        <f t="array" ref="G354">_xlfn.IFS(D354&gt;=_xlfn.PERCENTILE.INC(D:D, 0.8), 5, D354&gt;=_xlfn.PERCENTILE.INC(D:D, 0.6), 4, D354&gt;=_xlfn.PERCENTILE.INC(D:D, 0.4), 3, D354&gt;=_xlfn.PERCENTILE.INC(D:D, 0.2), 2, TRUE, 1)</f>
        <v>5</v>
      </c>
      <c r="H354" t="str">
        <f t="shared" si="5"/>
        <v>555</v>
      </c>
      <c r="I354" t="str" cm="1">
        <f t="array" ref="I354">_xlfn.IFS(
    OR(H354="555", H354="554", H354="545", H354="455"), "Champions",
    OR(H354="544", H354="454", H354="445", H354="444", H354="553"), "Loyal Customers",
    OR(H354="511", H354="512", H354="411", H354="412"), "Recent Newbies",
    OR(H354="311", H354="321", H354="312"), "Promising / Warm",
    OR(H354="255", H354="245", H354="254", H354="155"), "Can't Lose Them",
    OR(H354="111", H354="112", H354="121"), "Lost / Churned",
    TRUE, "Regular Customers"
)</f>
        <v>Champions</v>
      </c>
    </row>
    <row r="355" spans="1:9" x14ac:dyDescent="0.25">
      <c r="A355">
        <v>13555</v>
      </c>
      <c r="B355">
        <v>73</v>
      </c>
      <c r="C355">
        <v>4</v>
      </c>
      <c r="D355">
        <v>4098.88</v>
      </c>
      <c r="E355" cm="1">
        <f t="array" ref="E355">_xlfn.IFS(B355&lt;=_xlfn.PERCENTILE.INC(B:B, 0.2), 5, B355&lt;=_xlfn.PERCENTILE.INC(B:B, 0.4), 4, B355&lt;=_xlfn.PERCENTILE.INC(B:B, 0.6), 3, B355&lt;=_xlfn.PERCENTILE.INC(B:B, 0.8), 2, TRUE, 1)</f>
        <v>2</v>
      </c>
      <c r="F355" cm="1">
        <f t="array" ref="F355">_xlfn.IFS(C355&gt;=_xlfn.PERCENTILE.INC(C:C, 0.8), 5, C355&gt;=_xlfn.PERCENTILE.INC(C:C, 0.6), 4, C355&gt;=_xlfn.PERCENTILE.INC(C:C, 0.4), 3, C355&gt;=_xlfn.PERCENTILE.INC(C:C, 0.2), 2, TRUE, 1)</f>
        <v>4</v>
      </c>
      <c r="G355" cm="1">
        <f t="array" ref="G355">_xlfn.IFS(D355&gt;=_xlfn.PERCENTILE.INC(D:D, 0.8), 5, D355&gt;=_xlfn.PERCENTILE.INC(D:D, 0.6), 4, D355&gt;=_xlfn.PERCENTILE.INC(D:D, 0.4), 3, D355&gt;=_xlfn.PERCENTILE.INC(D:D, 0.2), 2, TRUE, 1)</f>
        <v>5</v>
      </c>
      <c r="H355" t="str">
        <f t="shared" si="5"/>
        <v>245</v>
      </c>
      <c r="I355" t="str" cm="1">
        <f t="array" ref="I355">_xlfn.IFS(
    OR(H355="555", H355="554", H355="545", H355="455"), "Champions",
    OR(H355="544", H355="454", H355="445", H355="444", H355="553"), "Loyal Customers",
    OR(H355="511", H355="512", H355="411", H355="412"), "Recent Newbies",
    OR(H355="311", H355="321", H355="312"), "Promising / Warm",
    OR(H355="255", H355="245", H355="254", H355="155"), "Can't Lose Them",
    OR(H355="111", H355="112", H355="121"), "Lost / Churned",
    TRUE, "Regular Customers"
)</f>
        <v>Can't Lose Them</v>
      </c>
    </row>
    <row r="356" spans="1:9" x14ac:dyDescent="0.25">
      <c r="A356">
        <v>16401</v>
      </c>
      <c r="B356">
        <v>0</v>
      </c>
      <c r="C356">
        <v>12</v>
      </c>
      <c r="D356">
        <v>4098.32</v>
      </c>
      <c r="E356" cm="1">
        <f t="array" ref="E356">_xlfn.IFS(B356&lt;=_xlfn.PERCENTILE.INC(B:B, 0.2), 5, B356&lt;=_xlfn.PERCENTILE.INC(B:B, 0.4), 4, B356&lt;=_xlfn.PERCENTILE.INC(B:B, 0.6), 3, B356&lt;=_xlfn.PERCENTILE.INC(B:B, 0.8), 2, TRUE, 1)</f>
        <v>5</v>
      </c>
      <c r="F356" cm="1">
        <f t="array" ref="F356">_xlfn.IFS(C356&gt;=_xlfn.PERCENTILE.INC(C:C, 0.8), 5, C356&gt;=_xlfn.PERCENTILE.INC(C:C, 0.6), 4, C356&gt;=_xlfn.PERCENTILE.INC(C:C, 0.4), 3, C356&gt;=_xlfn.PERCENTILE.INC(C:C, 0.2), 2, TRUE, 1)</f>
        <v>5</v>
      </c>
      <c r="G356" cm="1">
        <f t="array" ref="G356">_xlfn.IFS(D356&gt;=_xlfn.PERCENTILE.INC(D:D, 0.8), 5, D356&gt;=_xlfn.PERCENTILE.INC(D:D, 0.6), 4, D356&gt;=_xlfn.PERCENTILE.INC(D:D, 0.4), 3, D356&gt;=_xlfn.PERCENTILE.INC(D:D, 0.2), 2, TRUE, 1)</f>
        <v>5</v>
      </c>
      <c r="H356" t="str">
        <f t="shared" si="5"/>
        <v>555</v>
      </c>
      <c r="I356" t="str" cm="1">
        <f t="array" ref="I356">_xlfn.IFS(
    OR(H356="555", H356="554", H356="545", H356="455"), "Champions",
    OR(H356="544", H356="454", H356="445", H356="444", H356="553"), "Loyal Customers",
    OR(H356="511", H356="512", H356="411", H356="412"), "Recent Newbies",
    OR(H356="311", H356="321", H356="312"), "Promising / Warm",
    OR(H356="255", H356="245", H356="254", H356="155"), "Can't Lose Them",
    OR(H356="111", H356="112", H356="121"), "Lost / Churned",
    TRUE, "Regular Customers"
)</f>
        <v>Champions</v>
      </c>
    </row>
    <row r="357" spans="1:9" x14ac:dyDescent="0.25">
      <c r="A357">
        <v>18041</v>
      </c>
      <c r="B357">
        <v>11</v>
      </c>
      <c r="C357">
        <v>21</v>
      </c>
      <c r="D357">
        <v>4097.37</v>
      </c>
      <c r="E357" cm="1">
        <f t="array" ref="E357">_xlfn.IFS(B357&lt;=_xlfn.PERCENTILE.INC(B:B, 0.2), 5, B357&lt;=_xlfn.PERCENTILE.INC(B:B, 0.4), 4, B357&lt;=_xlfn.PERCENTILE.INC(B:B, 0.6), 3, B357&lt;=_xlfn.PERCENTILE.INC(B:B, 0.8), 2, TRUE, 1)</f>
        <v>5</v>
      </c>
      <c r="F357" cm="1">
        <f t="array" ref="F357">_xlfn.IFS(C357&gt;=_xlfn.PERCENTILE.INC(C:C, 0.8), 5, C357&gt;=_xlfn.PERCENTILE.INC(C:C, 0.6), 4, C357&gt;=_xlfn.PERCENTILE.INC(C:C, 0.4), 3, C357&gt;=_xlfn.PERCENTILE.INC(C:C, 0.2), 2, TRUE, 1)</f>
        <v>5</v>
      </c>
      <c r="G357" cm="1">
        <f t="array" ref="G357">_xlfn.IFS(D357&gt;=_xlfn.PERCENTILE.INC(D:D, 0.8), 5, D357&gt;=_xlfn.PERCENTILE.INC(D:D, 0.6), 4, D357&gt;=_xlfn.PERCENTILE.INC(D:D, 0.4), 3, D357&gt;=_xlfn.PERCENTILE.INC(D:D, 0.2), 2, TRUE, 1)</f>
        <v>5</v>
      </c>
      <c r="H357" t="str">
        <f t="shared" si="5"/>
        <v>555</v>
      </c>
      <c r="I357" t="str" cm="1">
        <f t="array" ref="I357">_xlfn.IFS(
    OR(H357="555", H357="554", H357="545", H357="455"), "Champions",
    OR(H357="544", H357="454", H357="445", H357="444", H357="553"), "Loyal Customers",
    OR(H357="511", H357="512", H357="411", H357="412"), "Recent Newbies",
    OR(H357="311", H357="321", H357="312"), "Promising / Warm",
    OR(H357="255", H357="245", H357="254", H357="155"), "Can't Lose Them",
    OR(H357="111", H357="112", H357="121"), "Lost / Churned",
    TRUE, "Regular Customers"
)</f>
        <v>Champions</v>
      </c>
    </row>
    <row r="358" spans="1:9" x14ac:dyDescent="0.25">
      <c r="A358">
        <v>16670</v>
      </c>
      <c r="B358">
        <v>16</v>
      </c>
      <c r="C358">
        <v>11</v>
      </c>
      <c r="D358">
        <v>4095.9</v>
      </c>
      <c r="E358" cm="1">
        <f t="array" ref="E358">_xlfn.IFS(B358&lt;=_xlfn.PERCENTILE.INC(B:B, 0.2), 5, B358&lt;=_xlfn.PERCENTILE.INC(B:B, 0.4), 4, B358&lt;=_xlfn.PERCENTILE.INC(B:B, 0.6), 3, B358&lt;=_xlfn.PERCENTILE.INC(B:B, 0.8), 2, TRUE, 1)</f>
        <v>4</v>
      </c>
      <c r="F358" cm="1">
        <f t="array" ref="F358">_xlfn.IFS(C358&gt;=_xlfn.PERCENTILE.INC(C:C, 0.8), 5, C358&gt;=_xlfn.PERCENTILE.INC(C:C, 0.6), 4, C358&gt;=_xlfn.PERCENTILE.INC(C:C, 0.4), 3, C358&gt;=_xlfn.PERCENTILE.INC(C:C, 0.2), 2, TRUE, 1)</f>
        <v>5</v>
      </c>
      <c r="G358" cm="1">
        <f t="array" ref="G358">_xlfn.IFS(D358&gt;=_xlfn.PERCENTILE.INC(D:D, 0.8), 5, D358&gt;=_xlfn.PERCENTILE.INC(D:D, 0.6), 4, D358&gt;=_xlfn.PERCENTILE.INC(D:D, 0.4), 3, D358&gt;=_xlfn.PERCENTILE.INC(D:D, 0.2), 2, TRUE, 1)</f>
        <v>5</v>
      </c>
      <c r="H358" t="str">
        <f t="shared" si="5"/>
        <v>455</v>
      </c>
      <c r="I358" t="str" cm="1">
        <f t="array" ref="I358">_xlfn.IFS(
    OR(H358="555", H358="554", H358="545", H358="455"), "Champions",
    OR(H358="544", H358="454", H358="445", H358="444", H358="553"), "Loyal Customers",
    OR(H358="511", H358="512", H358="411", H358="412"), "Recent Newbies",
    OR(H358="311", H358="321", H358="312"), "Promising / Warm",
    OR(H358="255", H358="245", H358="254", H358="155"), "Can't Lose Them",
    OR(H358="111", H358="112", H358="121"), "Lost / Churned",
    TRUE, "Regular Customers"
)</f>
        <v>Champions</v>
      </c>
    </row>
    <row r="359" spans="1:9" x14ac:dyDescent="0.25">
      <c r="A359">
        <v>12749</v>
      </c>
      <c r="B359">
        <v>3</v>
      </c>
      <c r="C359">
        <v>5</v>
      </c>
      <c r="D359">
        <v>4090.88</v>
      </c>
      <c r="E359" cm="1">
        <f t="array" ref="E359">_xlfn.IFS(B359&lt;=_xlfn.PERCENTILE.INC(B:B, 0.2), 5, B359&lt;=_xlfn.PERCENTILE.INC(B:B, 0.4), 4, B359&lt;=_xlfn.PERCENTILE.INC(B:B, 0.6), 3, B359&lt;=_xlfn.PERCENTILE.INC(B:B, 0.8), 2, TRUE, 1)</f>
        <v>5</v>
      </c>
      <c r="F359" cm="1">
        <f t="array" ref="F359">_xlfn.IFS(C359&gt;=_xlfn.PERCENTILE.INC(C:C, 0.8), 5, C359&gt;=_xlfn.PERCENTILE.INC(C:C, 0.6), 4, C359&gt;=_xlfn.PERCENTILE.INC(C:C, 0.4), 3, C359&gt;=_xlfn.PERCENTILE.INC(C:C, 0.2), 2, TRUE, 1)</f>
        <v>4</v>
      </c>
      <c r="G359" cm="1">
        <f t="array" ref="G359">_xlfn.IFS(D359&gt;=_xlfn.PERCENTILE.INC(D:D, 0.8), 5, D359&gt;=_xlfn.PERCENTILE.INC(D:D, 0.6), 4, D359&gt;=_xlfn.PERCENTILE.INC(D:D, 0.4), 3, D359&gt;=_xlfn.PERCENTILE.INC(D:D, 0.2), 2, TRUE, 1)</f>
        <v>5</v>
      </c>
      <c r="H359" t="str">
        <f t="shared" si="5"/>
        <v>545</v>
      </c>
      <c r="I359" t="str" cm="1">
        <f t="array" ref="I359">_xlfn.IFS(
    OR(H359="555", H359="554", H359="545", H359="455"), "Champions",
    OR(H359="544", H359="454", H359="445", H359="444", H359="553"), "Loyal Customers",
    OR(H359="511", H359="512", H359="411", H359="412"), "Recent Newbies",
    OR(H359="311", H359="321", H359="312"), "Promising / Warm",
    OR(H359="255", H359="245", H359="254", H359="155"), "Can't Lose Them",
    OR(H359="111", H359="112", H359="121"), "Lost / Churned",
    TRUE, "Regular Customers"
)</f>
        <v>Champions</v>
      </c>
    </row>
    <row r="360" spans="1:9" x14ac:dyDescent="0.25">
      <c r="A360">
        <v>14092</v>
      </c>
      <c r="B360">
        <v>7</v>
      </c>
      <c r="C360">
        <v>14</v>
      </c>
      <c r="D360">
        <v>4076.91</v>
      </c>
      <c r="E360" cm="1">
        <f t="array" ref="E360">_xlfn.IFS(B360&lt;=_xlfn.PERCENTILE.INC(B:B, 0.2), 5, B360&lt;=_xlfn.PERCENTILE.INC(B:B, 0.4), 4, B360&lt;=_xlfn.PERCENTILE.INC(B:B, 0.6), 3, B360&lt;=_xlfn.PERCENTILE.INC(B:B, 0.8), 2, TRUE, 1)</f>
        <v>5</v>
      </c>
      <c r="F360" cm="1">
        <f t="array" ref="F360">_xlfn.IFS(C360&gt;=_xlfn.PERCENTILE.INC(C:C, 0.8), 5, C360&gt;=_xlfn.PERCENTILE.INC(C:C, 0.6), 4, C360&gt;=_xlfn.PERCENTILE.INC(C:C, 0.4), 3, C360&gt;=_xlfn.PERCENTILE.INC(C:C, 0.2), 2, TRUE, 1)</f>
        <v>5</v>
      </c>
      <c r="G360" cm="1">
        <f t="array" ref="G360">_xlfn.IFS(D360&gt;=_xlfn.PERCENTILE.INC(D:D, 0.8), 5, D360&gt;=_xlfn.PERCENTILE.INC(D:D, 0.6), 4, D360&gt;=_xlfn.PERCENTILE.INC(D:D, 0.4), 3, D360&gt;=_xlfn.PERCENTILE.INC(D:D, 0.2), 2, TRUE, 1)</f>
        <v>5</v>
      </c>
      <c r="H360" t="str">
        <f t="shared" si="5"/>
        <v>555</v>
      </c>
      <c r="I360" t="str" cm="1">
        <f t="array" ref="I360">_xlfn.IFS(
    OR(H360="555", H360="554", H360="545", H360="455"), "Champions",
    OR(H360="544", H360="454", H360="445", H360="444", H360="553"), "Loyal Customers",
    OR(H360="511", H360="512", H360="411", H360="412"), "Recent Newbies",
    OR(H360="311", H360="321", H360="312"), "Promising / Warm",
    OR(H360="255", H360="245", H360="254", H360="155"), "Can't Lose Them",
    OR(H360="111", H360="112", H360="121"), "Lost / Churned",
    TRUE, "Regular Customers"
)</f>
        <v>Champions</v>
      </c>
    </row>
    <row r="361" spans="1:9" x14ac:dyDescent="0.25">
      <c r="A361">
        <v>12449</v>
      </c>
      <c r="B361">
        <v>21</v>
      </c>
      <c r="C361">
        <v>4</v>
      </c>
      <c r="D361">
        <v>4067.29</v>
      </c>
      <c r="E361" cm="1">
        <f t="array" ref="E361">_xlfn.IFS(B361&lt;=_xlfn.PERCENTILE.INC(B:B, 0.2), 5, B361&lt;=_xlfn.PERCENTILE.INC(B:B, 0.4), 4, B361&lt;=_xlfn.PERCENTILE.INC(B:B, 0.6), 3, B361&lt;=_xlfn.PERCENTILE.INC(B:B, 0.8), 2, TRUE, 1)</f>
        <v>4</v>
      </c>
      <c r="F361" cm="1">
        <f t="array" ref="F361">_xlfn.IFS(C361&gt;=_xlfn.PERCENTILE.INC(C:C, 0.8), 5, C361&gt;=_xlfn.PERCENTILE.INC(C:C, 0.6), 4, C361&gt;=_xlfn.PERCENTILE.INC(C:C, 0.4), 3, C361&gt;=_xlfn.PERCENTILE.INC(C:C, 0.2), 2, TRUE, 1)</f>
        <v>4</v>
      </c>
      <c r="G361" cm="1">
        <f t="array" ref="G361">_xlfn.IFS(D361&gt;=_xlfn.PERCENTILE.INC(D:D, 0.8), 5, D361&gt;=_xlfn.PERCENTILE.INC(D:D, 0.6), 4, D361&gt;=_xlfn.PERCENTILE.INC(D:D, 0.4), 3, D361&gt;=_xlfn.PERCENTILE.INC(D:D, 0.2), 2, TRUE, 1)</f>
        <v>5</v>
      </c>
      <c r="H361" t="str">
        <f t="shared" si="5"/>
        <v>445</v>
      </c>
      <c r="I361" t="str" cm="1">
        <f t="array" ref="I361">_xlfn.IFS(
    OR(H361="555", H361="554", H361="545", H361="455"), "Champions",
    OR(H361="544", H361="454", H361="445", H361="444", H361="553"), "Loyal Customers",
    OR(H361="511", H361="512", H361="411", H361="412"), "Recent Newbies",
    OR(H361="311", H361="321", H361="312"), "Promising / Warm",
    OR(H361="255", H361="245", H361="254", H361="155"), "Can't Lose Them",
    OR(H361="111", H361="112", H361="121"), "Lost / Churned",
    TRUE, "Regular Customers"
)</f>
        <v>Loyal Customers</v>
      </c>
    </row>
    <row r="362" spans="1:9" x14ac:dyDescent="0.25">
      <c r="A362">
        <v>17377</v>
      </c>
      <c r="B362">
        <v>23</v>
      </c>
      <c r="C362">
        <v>20</v>
      </c>
      <c r="D362">
        <v>4058.32</v>
      </c>
      <c r="E362" cm="1">
        <f t="array" ref="E362">_xlfn.IFS(B362&lt;=_xlfn.PERCENTILE.INC(B:B, 0.2), 5, B362&lt;=_xlfn.PERCENTILE.INC(B:B, 0.4), 4, B362&lt;=_xlfn.PERCENTILE.INC(B:B, 0.6), 3, B362&lt;=_xlfn.PERCENTILE.INC(B:B, 0.8), 2, TRUE, 1)</f>
        <v>4</v>
      </c>
      <c r="F362" cm="1">
        <f t="array" ref="F362">_xlfn.IFS(C362&gt;=_xlfn.PERCENTILE.INC(C:C, 0.8), 5, C362&gt;=_xlfn.PERCENTILE.INC(C:C, 0.6), 4, C362&gt;=_xlfn.PERCENTILE.INC(C:C, 0.4), 3, C362&gt;=_xlfn.PERCENTILE.INC(C:C, 0.2), 2, TRUE, 1)</f>
        <v>5</v>
      </c>
      <c r="G362" cm="1">
        <f t="array" ref="G362">_xlfn.IFS(D362&gt;=_xlfn.PERCENTILE.INC(D:D, 0.8), 5, D362&gt;=_xlfn.PERCENTILE.INC(D:D, 0.6), 4, D362&gt;=_xlfn.PERCENTILE.INC(D:D, 0.4), 3, D362&gt;=_xlfn.PERCENTILE.INC(D:D, 0.2), 2, TRUE, 1)</f>
        <v>5</v>
      </c>
      <c r="H362" t="str">
        <f t="shared" si="5"/>
        <v>455</v>
      </c>
      <c r="I362" t="str" cm="1">
        <f t="array" ref="I362">_xlfn.IFS(
    OR(H362="555", H362="554", H362="545", H362="455"), "Champions",
    OR(H362="544", H362="454", H362="445", H362="444", H362="553"), "Loyal Customers",
    OR(H362="511", H362="512", H362="411", H362="412"), "Recent Newbies",
    OR(H362="311", H362="321", H362="312"), "Promising / Warm",
    OR(H362="255", H362="245", H362="254", H362="155"), "Can't Lose Them",
    OR(H362="111", H362="112", H362="121"), "Lost / Churned",
    TRUE, "Regular Customers"
)</f>
        <v>Champions</v>
      </c>
    </row>
    <row r="363" spans="1:9" x14ac:dyDescent="0.25">
      <c r="A363">
        <v>18087</v>
      </c>
      <c r="B363">
        <v>97</v>
      </c>
      <c r="C363">
        <v>2</v>
      </c>
      <c r="D363">
        <v>4055.72</v>
      </c>
      <c r="E363" cm="1">
        <f t="array" ref="E363">_xlfn.IFS(B363&lt;=_xlfn.PERCENTILE.INC(B:B, 0.2), 5, B363&lt;=_xlfn.PERCENTILE.INC(B:B, 0.4), 4, B363&lt;=_xlfn.PERCENTILE.INC(B:B, 0.6), 3, B363&lt;=_xlfn.PERCENTILE.INC(B:B, 0.8), 2, TRUE, 1)</f>
        <v>2</v>
      </c>
      <c r="F363" cm="1">
        <f t="array" ref="F363">_xlfn.IFS(C363&gt;=_xlfn.PERCENTILE.INC(C:C, 0.8), 5, C363&gt;=_xlfn.PERCENTILE.INC(C:C, 0.6), 4, C363&gt;=_xlfn.PERCENTILE.INC(C:C, 0.4), 3, C363&gt;=_xlfn.PERCENTILE.INC(C:C, 0.2), 2, TRUE, 1)</f>
        <v>3</v>
      </c>
      <c r="G363" cm="1">
        <f t="array" ref="G363">_xlfn.IFS(D363&gt;=_xlfn.PERCENTILE.INC(D:D, 0.8), 5, D363&gt;=_xlfn.PERCENTILE.INC(D:D, 0.6), 4, D363&gt;=_xlfn.PERCENTILE.INC(D:D, 0.4), 3, D363&gt;=_xlfn.PERCENTILE.INC(D:D, 0.2), 2, TRUE, 1)</f>
        <v>5</v>
      </c>
      <c r="H363" t="str">
        <f t="shared" si="5"/>
        <v>235</v>
      </c>
      <c r="I363" t="str" cm="1">
        <f t="array" ref="I363">_xlfn.IFS(
    OR(H363="555", H363="554", H363="545", H363="455"), "Champions",
    OR(H363="544", H363="454", H363="445", H363="444", H363="553"), "Loyal Customers",
    OR(H363="511", H363="512", H363="411", H363="412"), "Recent Newbies",
    OR(H363="311", H363="321", H363="312"), "Promising / Warm",
    OR(H363="255", H363="245", H363="254", H363="155"), "Can't Lose Them",
    OR(H363="111", H363="112", H363="121"), "Lost / Churned",
    TRUE, "Regular Customers"
)</f>
        <v>Regular Customers</v>
      </c>
    </row>
    <row r="364" spans="1:9" x14ac:dyDescent="0.25">
      <c r="A364">
        <v>14401</v>
      </c>
      <c r="B364">
        <v>3</v>
      </c>
      <c r="C364">
        <v>13</v>
      </c>
      <c r="D364">
        <v>4051.48</v>
      </c>
      <c r="E364" cm="1">
        <f t="array" ref="E364">_xlfn.IFS(B364&lt;=_xlfn.PERCENTILE.INC(B:B, 0.2), 5, B364&lt;=_xlfn.PERCENTILE.INC(B:B, 0.4), 4, B364&lt;=_xlfn.PERCENTILE.INC(B:B, 0.6), 3, B364&lt;=_xlfn.PERCENTILE.INC(B:B, 0.8), 2, TRUE, 1)</f>
        <v>5</v>
      </c>
      <c r="F364" cm="1">
        <f t="array" ref="F364">_xlfn.IFS(C364&gt;=_xlfn.PERCENTILE.INC(C:C, 0.8), 5, C364&gt;=_xlfn.PERCENTILE.INC(C:C, 0.6), 4, C364&gt;=_xlfn.PERCENTILE.INC(C:C, 0.4), 3, C364&gt;=_xlfn.PERCENTILE.INC(C:C, 0.2), 2, TRUE, 1)</f>
        <v>5</v>
      </c>
      <c r="G364" cm="1">
        <f t="array" ref="G364">_xlfn.IFS(D364&gt;=_xlfn.PERCENTILE.INC(D:D, 0.8), 5, D364&gt;=_xlfn.PERCENTILE.INC(D:D, 0.6), 4, D364&gt;=_xlfn.PERCENTILE.INC(D:D, 0.4), 3, D364&gt;=_xlfn.PERCENTILE.INC(D:D, 0.2), 2, TRUE, 1)</f>
        <v>5</v>
      </c>
      <c r="H364" t="str">
        <f t="shared" si="5"/>
        <v>555</v>
      </c>
      <c r="I364" t="str" cm="1">
        <f t="array" ref="I364">_xlfn.IFS(
    OR(H364="555", H364="554", H364="545", H364="455"), "Champions",
    OR(H364="544", H364="454", H364="445", H364="444", H364="553"), "Loyal Customers",
    OR(H364="511", H364="512", H364="411", H364="412"), "Recent Newbies",
    OR(H364="311", H364="321", H364="312"), "Promising / Warm",
    OR(H364="255", H364="245", H364="254", H364="155"), "Can't Lose Them",
    OR(H364="111", H364="112", H364="121"), "Lost / Churned",
    TRUE, "Regular Customers"
)</f>
        <v>Champions</v>
      </c>
    </row>
    <row r="365" spans="1:9" x14ac:dyDescent="0.25">
      <c r="A365">
        <v>12656</v>
      </c>
      <c r="B365">
        <v>16</v>
      </c>
      <c r="C365">
        <v>5</v>
      </c>
      <c r="D365">
        <v>4051.17</v>
      </c>
      <c r="E365" cm="1">
        <f t="array" ref="E365">_xlfn.IFS(B365&lt;=_xlfn.PERCENTILE.INC(B:B, 0.2), 5, B365&lt;=_xlfn.PERCENTILE.INC(B:B, 0.4), 4, B365&lt;=_xlfn.PERCENTILE.INC(B:B, 0.6), 3, B365&lt;=_xlfn.PERCENTILE.INC(B:B, 0.8), 2, TRUE, 1)</f>
        <v>4</v>
      </c>
      <c r="F365" cm="1">
        <f t="array" ref="F365">_xlfn.IFS(C365&gt;=_xlfn.PERCENTILE.INC(C:C, 0.8), 5, C365&gt;=_xlfn.PERCENTILE.INC(C:C, 0.6), 4, C365&gt;=_xlfn.PERCENTILE.INC(C:C, 0.4), 3, C365&gt;=_xlfn.PERCENTILE.INC(C:C, 0.2), 2, TRUE, 1)</f>
        <v>4</v>
      </c>
      <c r="G365" cm="1">
        <f t="array" ref="G365">_xlfn.IFS(D365&gt;=_xlfn.PERCENTILE.INC(D:D, 0.8), 5, D365&gt;=_xlfn.PERCENTILE.INC(D:D, 0.6), 4, D365&gt;=_xlfn.PERCENTILE.INC(D:D, 0.4), 3, D365&gt;=_xlfn.PERCENTILE.INC(D:D, 0.2), 2, TRUE, 1)</f>
        <v>5</v>
      </c>
      <c r="H365" t="str">
        <f t="shared" si="5"/>
        <v>445</v>
      </c>
      <c r="I365" t="str" cm="1">
        <f t="array" ref="I365">_xlfn.IFS(
    OR(H365="555", H365="554", H365="545", H365="455"), "Champions",
    OR(H365="544", H365="454", H365="445", H365="444", H365="553"), "Loyal Customers",
    OR(H365="511", H365="512", H365="411", H365="412"), "Recent Newbies",
    OR(H365="311", H365="321", H365="312"), "Promising / Warm",
    OR(H365="255", H365="245", H365="254", H365="155"), "Can't Lose Them",
    OR(H365="111", H365="112", H365="121"), "Lost / Churned",
    TRUE, "Regular Customers"
)</f>
        <v>Loyal Customers</v>
      </c>
    </row>
    <row r="366" spans="1:9" x14ac:dyDescent="0.25">
      <c r="A366">
        <v>16549</v>
      </c>
      <c r="B366">
        <v>9</v>
      </c>
      <c r="C366">
        <v>10</v>
      </c>
      <c r="D366">
        <v>4034.9</v>
      </c>
      <c r="E366" cm="1">
        <f t="array" ref="E366">_xlfn.IFS(B366&lt;=_xlfn.PERCENTILE.INC(B:B, 0.2), 5, B366&lt;=_xlfn.PERCENTILE.INC(B:B, 0.4), 4, B366&lt;=_xlfn.PERCENTILE.INC(B:B, 0.6), 3, B366&lt;=_xlfn.PERCENTILE.INC(B:B, 0.8), 2, TRUE, 1)</f>
        <v>5</v>
      </c>
      <c r="F366" cm="1">
        <f t="array" ref="F366">_xlfn.IFS(C366&gt;=_xlfn.PERCENTILE.INC(C:C, 0.8), 5, C366&gt;=_xlfn.PERCENTILE.INC(C:C, 0.6), 4, C366&gt;=_xlfn.PERCENTILE.INC(C:C, 0.4), 3, C366&gt;=_xlfn.PERCENTILE.INC(C:C, 0.2), 2, TRUE, 1)</f>
        <v>5</v>
      </c>
      <c r="G366" cm="1">
        <f t="array" ref="G366">_xlfn.IFS(D366&gt;=_xlfn.PERCENTILE.INC(D:D, 0.8), 5, D366&gt;=_xlfn.PERCENTILE.INC(D:D, 0.6), 4, D366&gt;=_xlfn.PERCENTILE.INC(D:D, 0.4), 3, D366&gt;=_xlfn.PERCENTILE.INC(D:D, 0.2), 2, TRUE, 1)</f>
        <v>5</v>
      </c>
      <c r="H366" t="str">
        <f t="shared" si="5"/>
        <v>555</v>
      </c>
      <c r="I366" t="str" cm="1">
        <f t="array" ref="I366">_xlfn.IFS(
    OR(H366="555", H366="554", H366="545", H366="455"), "Champions",
    OR(H366="544", H366="454", H366="445", H366="444", H366="553"), "Loyal Customers",
    OR(H366="511", H366="512", H366="411", H366="412"), "Recent Newbies",
    OR(H366="311", H366="321", H366="312"), "Promising / Warm",
    OR(H366="255", H366="245", H366="254", H366="155"), "Can't Lose Them",
    OR(H366="111", H366="112", H366="121"), "Lost / Churned",
    TRUE, "Regular Customers"
)</f>
        <v>Champions</v>
      </c>
    </row>
    <row r="367" spans="1:9" x14ac:dyDescent="0.25">
      <c r="A367">
        <v>13815</v>
      </c>
      <c r="B367">
        <v>21</v>
      </c>
      <c r="C367">
        <v>4</v>
      </c>
      <c r="D367">
        <v>4027.36</v>
      </c>
      <c r="E367" cm="1">
        <f t="array" ref="E367">_xlfn.IFS(B367&lt;=_xlfn.PERCENTILE.INC(B:B, 0.2), 5, B367&lt;=_xlfn.PERCENTILE.INC(B:B, 0.4), 4, B367&lt;=_xlfn.PERCENTILE.INC(B:B, 0.6), 3, B367&lt;=_xlfn.PERCENTILE.INC(B:B, 0.8), 2, TRUE, 1)</f>
        <v>4</v>
      </c>
      <c r="F367" cm="1">
        <f t="array" ref="F367">_xlfn.IFS(C367&gt;=_xlfn.PERCENTILE.INC(C:C, 0.8), 5, C367&gt;=_xlfn.PERCENTILE.INC(C:C, 0.6), 4, C367&gt;=_xlfn.PERCENTILE.INC(C:C, 0.4), 3, C367&gt;=_xlfn.PERCENTILE.INC(C:C, 0.2), 2, TRUE, 1)</f>
        <v>4</v>
      </c>
      <c r="G367" cm="1">
        <f t="array" ref="G367">_xlfn.IFS(D367&gt;=_xlfn.PERCENTILE.INC(D:D, 0.8), 5, D367&gt;=_xlfn.PERCENTILE.INC(D:D, 0.6), 4, D367&gt;=_xlfn.PERCENTILE.INC(D:D, 0.4), 3, D367&gt;=_xlfn.PERCENTILE.INC(D:D, 0.2), 2, TRUE, 1)</f>
        <v>5</v>
      </c>
      <c r="H367" t="str">
        <f t="shared" si="5"/>
        <v>445</v>
      </c>
      <c r="I367" t="str" cm="1">
        <f t="array" ref="I367">_xlfn.IFS(
    OR(H367="555", H367="554", H367="545", H367="455"), "Champions",
    OR(H367="544", H367="454", H367="445", H367="444", H367="553"), "Loyal Customers",
    OR(H367="511", H367="512", H367="411", H367="412"), "Recent Newbies",
    OR(H367="311", H367="321", H367="312"), "Promising / Warm",
    OR(H367="255", H367="245", H367="254", H367="155"), "Can't Lose Them",
    OR(H367="111", H367="112", H367="121"), "Lost / Churned",
    TRUE, "Regular Customers"
)</f>
        <v>Loyal Customers</v>
      </c>
    </row>
    <row r="368" spans="1:9" x14ac:dyDescent="0.25">
      <c r="A368">
        <v>15514</v>
      </c>
      <c r="B368">
        <v>11</v>
      </c>
      <c r="C368">
        <v>11</v>
      </c>
      <c r="D368">
        <v>4023.72</v>
      </c>
      <c r="E368" cm="1">
        <f t="array" ref="E368">_xlfn.IFS(B368&lt;=_xlfn.PERCENTILE.INC(B:B, 0.2), 5, B368&lt;=_xlfn.PERCENTILE.INC(B:B, 0.4), 4, B368&lt;=_xlfn.PERCENTILE.INC(B:B, 0.6), 3, B368&lt;=_xlfn.PERCENTILE.INC(B:B, 0.8), 2, TRUE, 1)</f>
        <v>5</v>
      </c>
      <c r="F368" cm="1">
        <f t="array" ref="F368">_xlfn.IFS(C368&gt;=_xlfn.PERCENTILE.INC(C:C, 0.8), 5, C368&gt;=_xlfn.PERCENTILE.INC(C:C, 0.6), 4, C368&gt;=_xlfn.PERCENTILE.INC(C:C, 0.4), 3, C368&gt;=_xlfn.PERCENTILE.INC(C:C, 0.2), 2, TRUE, 1)</f>
        <v>5</v>
      </c>
      <c r="G368" cm="1">
        <f t="array" ref="G368">_xlfn.IFS(D368&gt;=_xlfn.PERCENTILE.INC(D:D, 0.8), 5, D368&gt;=_xlfn.PERCENTILE.INC(D:D, 0.6), 4, D368&gt;=_xlfn.PERCENTILE.INC(D:D, 0.4), 3, D368&gt;=_xlfn.PERCENTILE.INC(D:D, 0.2), 2, TRUE, 1)</f>
        <v>5</v>
      </c>
      <c r="H368" t="str">
        <f t="shared" si="5"/>
        <v>555</v>
      </c>
      <c r="I368" t="str" cm="1">
        <f t="array" ref="I368">_xlfn.IFS(
    OR(H368="555", H368="554", H368="545", H368="455"), "Champions",
    OR(H368="544", H368="454", H368="445", H368="444", H368="553"), "Loyal Customers",
    OR(H368="511", H368="512", H368="411", H368="412"), "Recent Newbies",
    OR(H368="311", H368="321", H368="312"), "Promising / Warm",
    OR(H368="255", H368="245", H368="254", H368="155"), "Can't Lose Them",
    OR(H368="111", H368="112", H368="121"), "Lost / Churned",
    TRUE, "Regular Customers"
)</f>
        <v>Champions</v>
      </c>
    </row>
    <row r="369" spans="1:9" x14ac:dyDescent="0.25">
      <c r="A369">
        <v>17940</v>
      </c>
      <c r="B369">
        <v>48</v>
      </c>
      <c r="C369">
        <v>10</v>
      </c>
      <c r="D369">
        <v>4020.04</v>
      </c>
      <c r="E369" cm="1">
        <f t="array" ref="E369">_xlfn.IFS(B369&lt;=_xlfn.PERCENTILE.INC(B:B, 0.2), 5, B369&lt;=_xlfn.PERCENTILE.INC(B:B, 0.4), 4, B369&lt;=_xlfn.PERCENTILE.INC(B:B, 0.6), 3, B369&lt;=_xlfn.PERCENTILE.INC(B:B, 0.8), 2, TRUE, 1)</f>
        <v>3</v>
      </c>
      <c r="F369" cm="1">
        <f t="array" ref="F369">_xlfn.IFS(C369&gt;=_xlfn.PERCENTILE.INC(C:C, 0.8), 5, C369&gt;=_xlfn.PERCENTILE.INC(C:C, 0.6), 4, C369&gt;=_xlfn.PERCENTILE.INC(C:C, 0.4), 3, C369&gt;=_xlfn.PERCENTILE.INC(C:C, 0.2), 2, TRUE, 1)</f>
        <v>5</v>
      </c>
      <c r="G369" cm="1">
        <f t="array" ref="G369">_xlfn.IFS(D369&gt;=_xlfn.PERCENTILE.INC(D:D, 0.8), 5, D369&gt;=_xlfn.PERCENTILE.INC(D:D, 0.6), 4, D369&gt;=_xlfn.PERCENTILE.INC(D:D, 0.4), 3, D369&gt;=_xlfn.PERCENTILE.INC(D:D, 0.2), 2, TRUE, 1)</f>
        <v>5</v>
      </c>
      <c r="H369" t="str">
        <f t="shared" si="5"/>
        <v>355</v>
      </c>
      <c r="I369" t="str" cm="1">
        <f t="array" ref="I369">_xlfn.IFS(
    OR(H369="555", H369="554", H369="545", H369="455"), "Champions",
    OR(H369="544", H369="454", H369="445", H369="444", H369="553"), "Loyal Customers",
    OR(H369="511", H369="512", H369="411", H369="412"), "Recent Newbies",
    OR(H369="311", H369="321", H369="312"), "Promising / Warm",
    OR(H369="255", H369="245", H369="254", H369="155"), "Can't Lose Them",
    OR(H369="111", H369="112", H369="121"), "Lost / Churned",
    TRUE, "Regular Customers"
)</f>
        <v>Regular Customers</v>
      </c>
    </row>
    <row r="370" spans="1:9" x14ac:dyDescent="0.25">
      <c r="A370">
        <v>12957</v>
      </c>
      <c r="B370">
        <v>9</v>
      </c>
      <c r="C370">
        <v>8</v>
      </c>
      <c r="D370">
        <v>4017.54</v>
      </c>
      <c r="E370" cm="1">
        <f t="array" ref="E370">_xlfn.IFS(B370&lt;=_xlfn.PERCENTILE.INC(B:B, 0.2), 5, B370&lt;=_xlfn.PERCENTILE.INC(B:B, 0.4), 4, B370&lt;=_xlfn.PERCENTILE.INC(B:B, 0.6), 3, B370&lt;=_xlfn.PERCENTILE.INC(B:B, 0.8), 2, TRUE, 1)</f>
        <v>5</v>
      </c>
      <c r="F370" cm="1">
        <f t="array" ref="F370">_xlfn.IFS(C370&gt;=_xlfn.PERCENTILE.INC(C:C, 0.8), 5, C370&gt;=_xlfn.PERCENTILE.INC(C:C, 0.6), 4, C370&gt;=_xlfn.PERCENTILE.INC(C:C, 0.4), 3, C370&gt;=_xlfn.PERCENTILE.INC(C:C, 0.2), 2, TRUE, 1)</f>
        <v>5</v>
      </c>
      <c r="G370" cm="1">
        <f t="array" ref="G370">_xlfn.IFS(D370&gt;=_xlfn.PERCENTILE.INC(D:D, 0.8), 5, D370&gt;=_xlfn.PERCENTILE.INC(D:D, 0.6), 4, D370&gt;=_xlfn.PERCENTILE.INC(D:D, 0.4), 3, D370&gt;=_xlfn.PERCENTILE.INC(D:D, 0.2), 2, TRUE, 1)</f>
        <v>5</v>
      </c>
      <c r="H370" t="str">
        <f t="shared" si="5"/>
        <v>555</v>
      </c>
      <c r="I370" t="str" cm="1">
        <f t="array" ref="I370">_xlfn.IFS(
    OR(H370="555", H370="554", H370="545", H370="455"), "Champions",
    OR(H370="544", H370="454", H370="445", H370="444", H370="553"), "Loyal Customers",
    OR(H370="511", H370="512", H370="411", H370="412"), "Recent Newbies",
    OR(H370="311", H370="321", H370="312"), "Promising / Warm",
    OR(H370="255", H370="245", H370="254", H370="155"), "Can't Lose Them",
    OR(H370="111", H370="112", H370="121"), "Lost / Churned",
    TRUE, "Regular Customers"
)</f>
        <v>Champions</v>
      </c>
    </row>
    <row r="371" spans="1:9" x14ac:dyDescent="0.25">
      <c r="A371">
        <v>12867</v>
      </c>
      <c r="B371">
        <v>25</v>
      </c>
      <c r="C371">
        <v>7</v>
      </c>
      <c r="D371">
        <v>4009.34</v>
      </c>
      <c r="E371" cm="1">
        <f t="array" ref="E371">_xlfn.IFS(B371&lt;=_xlfn.PERCENTILE.INC(B:B, 0.2), 5, B371&lt;=_xlfn.PERCENTILE.INC(B:B, 0.4), 4, B371&lt;=_xlfn.PERCENTILE.INC(B:B, 0.6), 3, B371&lt;=_xlfn.PERCENTILE.INC(B:B, 0.8), 2, TRUE, 1)</f>
        <v>4</v>
      </c>
      <c r="F371" cm="1">
        <f t="array" ref="F371">_xlfn.IFS(C371&gt;=_xlfn.PERCENTILE.INC(C:C, 0.8), 5, C371&gt;=_xlfn.PERCENTILE.INC(C:C, 0.6), 4, C371&gt;=_xlfn.PERCENTILE.INC(C:C, 0.4), 3, C371&gt;=_xlfn.PERCENTILE.INC(C:C, 0.2), 2, TRUE, 1)</f>
        <v>5</v>
      </c>
      <c r="G371" cm="1">
        <f t="array" ref="G371">_xlfn.IFS(D371&gt;=_xlfn.PERCENTILE.INC(D:D, 0.8), 5, D371&gt;=_xlfn.PERCENTILE.INC(D:D, 0.6), 4, D371&gt;=_xlfn.PERCENTILE.INC(D:D, 0.4), 3, D371&gt;=_xlfn.PERCENTILE.INC(D:D, 0.2), 2, TRUE, 1)</f>
        <v>5</v>
      </c>
      <c r="H371" t="str">
        <f t="shared" si="5"/>
        <v>455</v>
      </c>
      <c r="I371" t="str" cm="1">
        <f t="array" ref="I371">_xlfn.IFS(
    OR(H371="555", H371="554", H371="545", H371="455"), "Champions",
    OR(H371="544", H371="454", H371="445", H371="444", H371="553"), "Loyal Customers",
    OR(H371="511", H371="512", H371="411", H371="412"), "Recent Newbies",
    OR(H371="311", H371="321", H371="312"), "Promising / Warm",
    OR(H371="255", H371="245", H371="254", H371="155"), "Can't Lose Them",
    OR(H371="111", H371="112", H371="121"), "Lost / Churned",
    TRUE, "Regular Customers"
)</f>
        <v>Champions</v>
      </c>
    </row>
    <row r="372" spans="1:9" x14ac:dyDescent="0.25">
      <c r="A372">
        <v>12378</v>
      </c>
      <c r="B372">
        <v>129</v>
      </c>
      <c r="C372">
        <v>1</v>
      </c>
      <c r="D372">
        <v>4008.62</v>
      </c>
      <c r="E372" cm="1">
        <f t="array" ref="E372">_xlfn.IFS(B372&lt;=_xlfn.PERCENTILE.INC(B:B, 0.2), 5, B372&lt;=_xlfn.PERCENTILE.INC(B:B, 0.4), 4, B372&lt;=_xlfn.PERCENTILE.INC(B:B, 0.6), 3, B372&lt;=_xlfn.PERCENTILE.INC(B:B, 0.8), 2, TRUE, 1)</f>
        <v>2</v>
      </c>
      <c r="F372" cm="1">
        <f t="array" ref="F372">_xlfn.IFS(C372&gt;=_xlfn.PERCENTILE.INC(C:C, 0.8), 5, C372&gt;=_xlfn.PERCENTILE.INC(C:C, 0.6), 4, C372&gt;=_xlfn.PERCENTILE.INC(C:C, 0.4), 3, C372&gt;=_xlfn.PERCENTILE.INC(C:C, 0.2), 2, TRUE, 1)</f>
        <v>2</v>
      </c>
      <c r="G372" cm="1">
        <f t="array" ref="G372">_xlfn.IFS(D372&gt;=_xlfn.PERCENTILE.INC(D:D, 0.8), 5, D372&gt;=_xlfn.PERCENTILE.INC(D:D, 0.6), 4, D372&gt;=_xlfn.PERCENTILE.INC(D:D, 0.4), 3, D372&gt;=_xlfn.PERCENTILE.INC(D:D, 0.2), 2, TRUE, 1)</f>
        <v>5</v>
      </c>
      <c r="H372" t="str">
        <f t="shared" si="5"/>
        <v>225</v>
      </c>
      <c r="I372" t="str" cm="1">
        <f t="array" ref="I372">_xlfn.IFS(
    OR(H372="555", H372="554", H372="545", H372="455"), "Champions",
    OR(H372="544", H372="454", H372="445", H372="444", H372="553"), "Loyal Customers",
    OR(H372="511", H372="512", H372="411", H372="412"), "Recent Newbies",
    OR(H372="311", H372="321", H372="312"), "Promising / Warm",
    OR(H372="255", H372="245", H372="254", H372="155"), "Can't Lose Them",
    OR(H372="111", H372="112", H372="121"), "Lost / Churned",
    TRUE, "Regular Customers"
)</f>
        <v>Regular Customers</v>
      </c>
    </row>
    <row r="373" spans="1:9" x14ac:dyDescent="0.25">
      <c r="A373">
        <v>16186</v>
      </c>
      <c r="B373">
        <v>22</v>
      </c>
      <c r="C373">
        <v>12</v>
      </c>
      <c r="D373">
        <v>4006.94</v>
      </c>
      <c r="E373" cm="1">
        <f t="array" ref="E373">_xlfn.IFS(B373&lt;=_xlfn.PERCENTILE.INC(B:B, 0.2), 5, B373&lt;=_xlfn.PERCENTILE.INC(B:B, 0.4), 4, B373&lt;=_xlfn.PERCENTILE.INC(B:B, 0.6), 3, B373&lt;=_xlfn.PERCENTILE.INC(B:B, 0.8), 2, TRUE, 1)</f>
        <v>4</v>
      </c>
      <c r="F373" cm="1">
        <f t="array" ref="F373">_xlfn.IFS(C373&gt;=_xlfn.PERCENTILE.INC(C:C, 0.8), 5, C373&gt;=_xlfn.PERCENTILE.INC(C:C, 0.6), 4, C373&gt;=_xlfn.PERCENTILE.INC(C:C, 0.4), 3, C373&gt;=_xlfn.PERCENTILE.INC(C:C, 0.2), 2, TRUE, 1)</f>
        <v>5</v>
      </c>
      <c r="G373" cm="1">
        <f t="array" ref="G373">_xlfn.IFS(D373&gt;=_xlfn.PERCENTILE.INC(D:D, 0.8), 5, D373&gt;=_xlfn.PERCENTILE.INC(D:D, 0.6), 4, D373&gt;=_xlfn.PERCENTILE.INC(D:D, 0.4), 3, D373&gt;=_xlfn.PERCENTILE.INC(D:D, 0.2), 2, TRUE, 1)</f>
        <v>5</v>
      </c>
      <c r="H373" t="str">
        <f t="shared" si="5"/>
        <v>455</v>
      </c>
      <c r="I373" t="str" cm="1">
        <f t="array" ref="I373">_xlfn.IFS(
    OR(H373="555", H373="554", H373="545", H373="455"), "Champions",
    OR(H373="544", H373="454", H373="445", H373="444", H373="553"), "Loyal Customers",
    OR(H373="511", H373="512", H373="411", H373="412"), "Recent Newbies",
    OR(H373="311", H373="321", H373="312"), "Promising / Warm",
    OR(H373="255", H373="245", H373="254", H373="155"), "Can't Lose Them",
    OR(H373="111", H373="112", H373="121"), "Lost / Churned",
    TRUE, "Regular Customers"
)</f>
        <v>Champions</v>
      </c>
    </row>
    <row r="374" spans="1:9" x14ac:dyDescent="0.25">
      <c r="A374">
        <v>12841</v>
      </c>
      <c r="B374">
        <v>4</v>
      </c>
      <c r="C374">
        <v>25</v>
      </c>
      <c r="D374">
        <v>3991.58</v>
      </c>
      <c r="E374" cm="1">
        <f t="array" ref="E374">_xlfn.IFS(B374&lt;=_xlfn.PERCENTILE.INC(B:B, 0.2), 5, B374&lt;=_xlfn.PERCENTILE.INC(B:B, 0.4), 4, B374&lt;=_xlfn.PERCENTILE.INC(B:B, 0.6), 3, B374&lt;=_xlfn.PERCENTILE.INC(B:B, 0.8), 2, TRUE, 1)</f>
        <v>5</v>
      </c>
      <c r="F374" cm="1">
        <f t="array" ref="F374">_xlfn.IFS(C374&gt;=_xlfn.PERCENTILE.INC(C:C, 0.8), 5, C374&gt;=_xlfn.PERCENTILE.INC(C:C, 0.6), 4, C374&gt;=_xlfn.PERCENTILE.INC(C:C, 0.4), 3, C374&gt;=_xlfn.PERCENTILE.INC(C:C, 0.2), 2, TRUE, 1)</f>
        <v>5</v>
      </c>
      <c r="G374" cm="1">
        <f t="array" ref="G374">_xlfn.IFS(D374&gt;=_xlfn.PERCENTILE.INC(D:D, 0.8), 5, D374&gt;=_xlfn.PERCENTILE.INC(D:D, 0.6), 4, D374&gt;=_xlfn.PERCENTILE.INC(D:D, 0.4), 3, D374&gt;=_xlfn.PERCENTILE.INC(D:D, 0.2), 2, TRUE, 1)</f>
        <v>5</v>
      </c>
      <c r="H374" t="str">
        <f t="shared" si="5"/>
        <v>555</v>
      </c>
      <c r="I374" t="str" cm="1">
        <f t="array" ref="I374">_xlfn.IFS(
    OR(H374="555", H374="554", H374="545", H374="455"), "Champions",
    OR(H374="544", H374="454", H374="445", H374="444", H374="553"), "Loyal Customers",
    OR(H374="511", H374="512", H374="411", H374="412"), "Recent Newbies",
    OR(H374="311", H374="321", H374="312"), "Promising / Warm",
    OR(H374="255", H374="245", H374="254", H374="155"), "Can't Lose Them",
    OR(H374="111", H374="112", H374="121"), "Lost / Churned",
    TRUE, "Regular Customers"
)</f>
        <v>Champions</v>
      </c>
    </row>
    <row r="375" spans="1:9" x14ac:dyDescent="0.25">
      <c r="A375">
        <v>17001</v>
      </c>
      <c r="B375">
        <v>0</v>
      </c>
      <c r="C375">
        <v>11</v>
      </c>
      <c r="D375">
        <v>3989.57</v>
      </c>
      <c r="E375" cm="1">
        <f t="array" ref="E375">_xlfn.IFS(B375&lt;=_xlfn.PERCENTILE.INC(B:B, 0.2), 5, B375&lt;=_xlfn.PERCENTILE.INC(B:B, 0.4), 4, B375&lt;=_xlfn.PERCENTILE.INC(B:B, 0.6), 3, B375&lt;=_xlfn.PERCENTILE.INC(B:B, 0.8), 2, TRUE, 1)</f>
        <v>5</v>
      </c>
      <c r="F375" cm="1">
        <f t="array" ref="F375">_xlfn.IFS(C375&gt;=_xlfn.PERCENTILE.INC(C:C, 0.8), 5, C375&gt;=_xlfn.PERCENTILE.INC(C:C, 0.6), 4, C375&gt;=_xlfn.PERCENTILE.INC(C:C, 0.4), 3, C375&gt;=_xlfn.PERCENTILE.INC(C:C, 0.2), 2, TRUE, 1)</f>
        <v>5</v>
      </c>
      <c r="G375" cm="1">
        <f t="array" ref="G375">_xlfn.IFS(D375&gt;=_xlfn.PERCENTILE.INC(D:D, 0.8), 5, D375&gt;=_xlfn.PERCENTILE.INC(D:D, 0.6), 4, D375&gt;=_xlfn.PERCENTILE.INC(D:D, 0.4), 3, D375&gt;=_xlfn.PERCENTILE.INC(D:D, 0.2), 2, TRUE, 1)</f>
        <v>5</v>
      </c>
      <c r="H375" t="str">
        <f t="shared" si="5"/>
        <v>555</v>
      </c>
      <c r="I375" t="str" cm="1">
        <f t="array" ref="I375">_xlfn.IFS(
    OR(H375="555", H375="554", H375="545", H375="455"), "Champions",
    OR(H375="544", H375="454", H375="445", H375="444", H375="553"), "Loyal Customers",
    OR(H375="511", H375="512", H375="411", H375="412"), "Recent Newbies",
    OR(H375="311", H375="321", H375="312"), "Promising / Warm",
    OR(H375="255", H375="245", H375="254", H375="155"), "Can't Lose Them",
    OR(H375="111", H375="112", H375="121"), "Lost / Churned",
    TRUE, "Regular Customers"
)</f>
        <v>Champions</v>
      </c>
    </row>
    <row r="376" spans="1:9" x14ac:dyDescent="0.25">
      <c r="A376">
        <v>15416</v>
      </c>
      <c r="B376">
        <v>64</v>
      </c>
      <c r="C376">
        <v>4</v>
      </c>
      <c r="D376">
        <v>3984.32</v>
      </c>
      <c r="E376" cm="1">
        <f t="array" ref="E376">_xlfn.IFS(B376&lt;=_xlfn.PERCENTILE.INC(B:B, 0.2), 5, B376&lt;=_xlfn.PERCENTILE.INC(B:B, 0.4), 4, B376&lt;=_xlfn.PERCENTILE.INC(B:B, 0.6), 3, B376&lt;=_xlfn.PERCENTILE.INC(B:B, 0.8), 2, TRUE, 1)</f>
        <v>3</v>
      </c>
      <c r="F376" cm="1">
        <f t="array" ref="F376">_xlfn.IFS(C376&gt;=_xlfn.PERCENTILE.INC(C:C, 0.8), 5, C376&gt;=_xlfn.PERCENTILE.INC(C:C, 0.6), 4, C376&gt;=_xlfn.PERCENTILE.INC(C:C, 0.4), 3, C376&gt;=_xlfn.PERCENTILE.INC(C:C, 0.2), 2, TRUE, 1)</f>
        <v>4</v>
      </c>
      <c r="G376" cm="1">
        <f t="array" ref="G376">_xlfn.IFS(D376&gt;=_xlfn.PERCENTILE.INC(D:D, 0.8), 5, D376&gt;=_xlfn.PERCENTILE.INC(D:D, 0.6), 4, D376&gt;=_xlfn.PERCENTILE.INC(D:D, 0.4), 3, D376&gt;=_xlfn.PERCENTILE.INC(D:D, 0.2), 2, TRUE, 1)</f>
        <v>5</v>
      </c>
      <c r="H376" t="str">
        <f t="shared" si="5"/>
        <v>345</v>
      </c>
      <c r="I376" t="str" cm="1">
        <f t="array" ref="I376">_xlfn.IFS(
    OR(H376="555", H376="554", H376="545", H376="455"), "Champions",
    OR(H376="544", H376="454", H376="445", H376="444", H376="553"), "Loyal Customers",
    OR(H376="511", H376="512", H376="411", H376="412"), "Recent Newbies",
    OR(H376="311", H376="321", H376="312"), "Promising / Warm",
    OR(H376="255", H376="245", H376="254", H376="155"), "Can't Lose Them",
    OR(H376="111", H376="112", H376="121"), "Lost / Churned",
    TRUE, "Regular Customers"
)</f>
        <v>Regular Customers</v>
      </c>
    </row>
    <row r="377" spans="1:9" x14ac:dyDescent="0.25">
      <c r="A377">
        <v>12779</v>
      </c>
      <c r="B377">
        <v>37</v>
      </c>
      <c r="C377">
        <v>8</v>
      </c>
      <c r="D377">
        <v>3981.36</v>
      </c>
      <c r="E377" cm="1">
        <f t="array" ref="E377">_xlfn.IFS(B377&lt;=_xlfn.PERCENTILE.INC(B:B, 0.2), 5, B377&lt;=_xlfn.PERCENTILE.INC(B:B, 0.4), 4, B377&lt;=_xlfn.PERCENTILE.INC(B:B, 0.6), 3, B377&lt;=_xlfn.PERCENTILE.INC(B:B, 0.8), 2, TRUE, 1)</f>
        <v>3</v>
      </c>
      <c r="F377" cm="1">
        <f t="array" ref="F377">_xlfn.IFS(C377&gt;=_xlfn.PERCENTILE.INC(C:C, 0.8), 5, C377&gt;=_xlfn.PERCENTILE.INC(C:C, 0.6), 4, C377&gt;=_xlfn.PERCENTILE.INC(C:C, 0.4), 3, C377&gt;=_xlfn.PERCENTILE.INC(C:C, 0.2), 2, TRUE, 1)</f>
        <v>5</v>
      </c>
      <c r="G377" cm="1">
        <f t="array" ref="G377">_xlfn.IFS(D377&gt;=_xlfn.PERCENTILE.INC(D:D, 0.8), 5, D377&gt;=_xlfn.PERCENTILE.INC(D:D, 0.6), 4, D377&gt;=_xlfn.PERCENTILE.INC(D:D, 0.4), 3, D377&gt;=_xlfn.PERCENTILE.INC(D:D, 0.2), 2, TRUE, 1)</f>
        <v>5</v>
      </c>
      <c r="H377" t="str">
        <f t="shared" si="5"/>
        <v>355</v>
      </c>
      <c r="I377" t="str" cm="1">
        <f t="array" ref="I377">_xlfn.IFS(
    OR(H377="555", H377="554", H377="545", H377="455"), "Champions",
    OR(H377="544", H377="454", H377="445", H377="444", H377="553"), "Loyal Customers",
    OR(H377="511", H377="512", H377="411", H377="412"), "Recent Newbies",
    OR(H377="311", H377="321", H377="312"), "Promising / Warm",
    OR(H377="255", H377="245", H377="254", H377="155"), "Can't Lose Them",
    OR(H377="111", H377="112", H377="121"), "Lost / Churned",
    TRUE, "Regular Customers"
)</f>
        <v>Regular Customers</v>
      </c>
    </row>
    <row r="378" spans="1:9" x14ac:dyDescent="0.25">
      <c r="A378">
        <v>12727</v>
      </c>
      <c r="B378">
        <v>10</v>
      </c>
      <c r="C378">
        <v>7</v>
      </c>
      <c r="D378">
        <v>3980.7</v>
      </c>
      <c r="E378" cm="1">
        <f t="array" ref="E378">_xlfn.IFS(B378&lt;=_xlfn.PERCENTILE.INC(B:B, 0.2), 5, B378&lt;=_xlfn.PERCENTILE.INC(B:B, 0.4), 4, B378&lt;=_xlfn.PERCENTILE.INC(B:B, 0.6), 3, B378&lt;=_xlfn.PERCENTILE.INC(B:B, 0.8), 2, TRUE, 1)</f>
        <v>5</v>
      </c>
      <c r="F378" cm="1">
        <f t="array" ref="F378">_xlfn.IFS(C378&gt;=_xlfn.PERCENTILE.INC(C:C, 0.8), 5, C378&gt;=_xlfn.PERCENTILE.INC(C:C, 0.6), 4, C378&gt;=_xlfn.PERCENTILE.INC(C:C, 0.4), 3, C378&gt;=_xlfn.PERCENTILE.INC(C:C, 0.2), 2, TRUE, 1)</f>
        <v>5</v>
      </c>
      <c r="G378" cm="1">
        <f t="array" ref="G378">_xlfn.IFS(D378&gt;=_xlfn.PERCENTILE.INC(D:D, 0.8), 5, D378&gt;=_xlfn.PERCENTILE.INC(D:D, 0.6), 4, D378&gt;=_xlfn.PERCENTILE.INC(D:D, 0.4), 3, D378&gt;=_xlfn.PERCENTILE.INC(D:D, 0.2), 2, TRUE, 1)</f>
        <v>5</v>
      </c>
      <c r="H378" t="str">
        <f t="shared" si="5"/>
        <v>555</v>
      </c>
      <c r="I378" t="str" cm="1">
        <f t="array" ref="I378">_xlfn.IFS(
    OR(H378="555", H378="554", H378="545", H378="455"), "Champions",
    OR(H378="544", H378="454", H378="445", H378="444", H378="553"), "Loyal Customers",
    OR(H378="511", H378="512", H378="411", H378="412"), "Recent Newbies",
    OR(H378="311", H378="321", H378="312"), "Promising / Warm",
    OR(H378="255", H378="245", H378="254", H378="155"), "Can't Lose Them",
    OR(H378="111", H378="112", H378="121"), "Lost / Churned",
    TRUE, "Regular Customers"
)</f>
        <v>Champions</v>
      </c>
    </row>
    <row r="379" spans="1:9" x14ac:dyDescent="0.25">
      <c r="A379">
        <v>14547</v>
      </c>
      <c r="B379">
        <v>3</v>
      </c>
      <c r="C379">
        <v>8</v>
      </c>
      <c r="D379">
        <v>3974.75</v>
      </c>
      <c r="E379" cm="1">
        <f t="array" ref="E379">_xlfn.IFS(B379&lt;=_xlfn.PERCENTILE.INC(B:B, 0.2), 5, B379&lt;=_xlfn.PERCENTILE.INC(B:B, 0.4), 4, B379&lt;=_xlfn.PERCENTILE.INC(B:B, 0.6), 3, B379&lt;=_xlfn.PERCENTILE.INC(B:B, 0.8), 2, TRUE, 1)</f>
        <v>5</v>
      </c>
      <c r="F379" cm="1">
        <f t="array" ref="F379">_xlfn.IFS(C379&gt;=_xlfn.PERCENTILE.INC(C:C, 0.8), 5, C379&gt;=_xlfn.PERCENTILE.INC(C:C, 0.6), 4, C379&gt;=_xlfn.PERCENTILE.INC(C:C, 0.4), 3, C379&gt;=_xlfn.PERCENTILE.INC(C:C, 0.2), 2, TRUE, 1)</f>
        <v>5</v>
      </c>
      <c r="G379" cm="1">
        <f t="array" ref="G379">_xlfn.IFS(D379&gt;=_xlfn.PERCENTILE.INC(D:D, 0.8), 5, D379&gt;=_xlfn.PERCENTILE.INC(D:D, 0.6), 4, D379&gt;=_xlfn.PERCENTILE.INC(D:D, 0.4), 3, D379&gt;=_xlfn.PERCENTILE.INC(D:D, 0.2), 2, TRUE, 1)</f>
        <v>5</v>
      </c>
      <c r="H379" t="str">
        <f t="shared" si="5"/>
        <v>555</v>
      </c>
      <c r="I379" t="str" cm="1">
        <f t="array" ref="I379">_xlfn.IFS(
    OR(H379="555", H379="554", H379="545", H379="455"), "Champions",
    OR(H379="544", H379="454", H379="445", H379="444", H379="553"), "Loyal Customers",
    OR(H379="511", H379="512", H379="411", H379="412"), "Recent Newbies",
    OR(H379="311", H379="321", H379="312"), "Promising / Warm",
    OR(H379="255", H379="245", H379="254", H379="155"), "Can't Lose Them",
    OR(H379="111", H379="112", H379="121"), "Lost / Churned",
    TRUE, "Regular Customers"
)</f>
        <v>Champions</v>
      </c>
    </row>
    <row r="380" spans="1:9" x14ac:dyDescent="0.25">
      <c r="A380">
        <v>14299</v>
      </c>
      <c r="B380">
        <v>7</v>
      </c>
      <c r="C380">
        <v>9</v>
      </c>
      <c r="D380">
        <v>3965.62</v>
      </c>
      <c r="E380" cm="1">
        <f t="array" ref="E380">_xlfn.IFS(B380&lt;=_xlfn.PERCENTILE.INC(B:B, 0.2), 5, B380&lt;=_xlfn.PERCENTILE.INC(B:B, 0.4), 4, B380&lt;=_xlfn.PERCENTILE.INC(B:B, 0.6), 3, B380&lt;=_xlfn.PERCENTILE.INC(B:B, 0.8), 2, TRUE, 1)</f>
        <v>5</v>
      </c>
      <c r="F380" cm="1">
        <f t="array" ref="F380">_xlfn.IFS(C380&gt;=_xlfn.PERCENTILE.INC(C:C, 0.8), 5, C380&gt;=_xlfn.PERCENTILE.INC(C:C, 0.6), 4, C380&gt;=_xlfn.PERCENTILE.INC(C:C, 0.4), 3, C380&gt;=_xlfn.PERCENTILE.INC(C:C, 0.2), 2, TRUE, 1)</f>
        <v>5</v>
      </c>
      <c r="G380" cm="1">
        <f t="array" ref="G380">_xlfn.IFS(D380&gt;=_xlfn.PERCENTILE.INC(D:D, 0.8), 5, D380&gt;=_xlfn.PERCENTILE.INC(D:D, 0.6), 4, D380&gt;=_xlfn.PERCENTILE.INC(D:D, 0.4), 3, D380&gt;=_xlfn.PERCENTILE.INC(D:D, 0.2), 2, TRUE, 1)</f>
        <v>5</v>
      </c>
      <c r="H380" t="str">
        <f t="shared" si="5"/>
        <v>555</v>
      </c>
      <c r="I380" t="str" cm="1">
        <f t="array" ref="I380">_xlfn.IFS(
    OR(H380="555", H380="554", H380="545", H380="455"), "Champions",
    OR(H380="544", H380="454", H380="445", H380="444", H380="553"), "Loyal Customers",
    OR(H380="511", H380="512", H380="411", H380="412"), "Recent Newbies",
    OR(H380="311", H380="321", H380="312"), "Promising / Warm",
    OR(H380="255", H380="245", H380="254", H380="155"), "Can't Lose Them",
    OR(H380="111", H380="112", H380="121"), "Lost / Churned",
    TRUE, "Regular Customers"
)</f>
        <v>Champions</v>
      </c>
    </row>
    <row r="381" spans="1:9" x14ac:dyDescent="0.25">
      <c r="A381">
        <v>13523</v>
      </c>
      <c r="B381">
        <v>32</v>
      </c>
      <c r="C381">
        <v>5</v>
      </c>
      <c r="D381">
        <v>3964.88</v>
      </c>
      <c r="E381" cm="1">
        <f t="array" ref="E381">_xlfn.IFS(B381&lt;=_xlfn.PERCENTILE.INC(B:B, 0.2), 5, B381&lt;=_xlfn.PERCENTILE.INC(B:B, 0.4), 4, B381&lt;=_xlfn.PERCENTILE.INC(B:B, 0.6), 3, B381&lt;=_xlfn.PERCENTILE.INC(B:B, 0.8), 2, TRUE, 1)</f>
        <v>4</v>
      </c>
      <c r="F381" cm="1">
        <f t="array" ref="F381">_xlfn.IFS(C381&gt;=_xlfn.PERCENTILE.INC(C:C, 0.8), 5, C381&gt;=_xlfn.PERCENTILE.INC(C:C, 0.6), 4, C381&gt;=_xlfn.PERCENTILE.INC(C:C, 0.4), 3, C381&gt;=_xlfn.PERCENTILE.INC(C:C, 0.2), 2, TRUE, 1)</f>
        <v>4</v>
      </c>
      <c r="G381" cm="1">
        <f t="array" ref="G381">_xlfn.IFS(D381&gt;=_xlfn.PERCENTILE.INC(D:D, 0.8), 5, D381&gt;=_xlfn.PERCENTILE.INC(D:D, 0.6), 4, D381&gt;=_xlfn.PERCENTILE.INC(D:D, 0.4), 3, D381&gt;=_xlfn.PERCENTILE.INC(D:D, 0.2), 2, TRUE, 1)</f>
        <v>5</v>
      </c>
      <c r="H381" t="str">
        <f t="shared" si="5"/>
        <v>445</v>
      </c>
      <c r="I381" t="str" cm="1">
        <f t="array" ref="I381">_xlfn.IFS(
    OR(H381="555", H381="554", H381="545", H381="455"), "Champions",
    OR(H381="544", H381="454", H381="445", H381="444", H381="553"), "Loyal Customers",
    OR(H381="511", H381="512", H381="411", H381="412"), "Recent Newbies",
    OR(H381="311", H381="321", H381="312"), "Promising / Warm",
    OR(H381="255", H381="245", H381="254", H381="155"), "Can't Lose Them",
    OR(H381="111", H381="112", H381="121"), "Lost / Churned",
    TRUE, "Regular Customers"
)</f>
        <v>Loyal Customers</v>
      </c>
    </row>
    <row r="382" spans="1:9" x14ac:dyDescent="0.25">
      <c r="A382">
        <v>15529</v>
      </c>
      <c r="B382">
        <v>22</v>
      </c>
      <c r="C382">
        <v>11</v>
      </c>
      <c r="D382">
        <v>3962.6</v>
      </c>
      <c r="E382" cm="1">
        <f t="array" ref="E382">_xlfn.IFS(B382&lt;=_xlfn.PERCENTILE.INC(B:B, 0.2), 5, B382&lt;=_xlfn.PERCENTILE.INC(B:B, 0.4), 4, B382&lt;=_xlfn.PERCENTILE.INC(B:B, 0.6), 3, B382&lt;=_xlfn.PERCENTILE.INC(B:B, 0.8), 2, TRUE, 1)</f>
        <v>4</v>
      </c>
      <c r="F382" cm="1">
        <f t="array" ref="F382">_xlfn.IFS(C382&gt;=_xlfn.PERCENTILE.INC(C:C, 0.8), 5, C382&gt;=_xlfn.PERCENTILE.INC(C:C, 0.6), 4, C382&gt;=_xlfn.PERCENTILE.INC(C:C, 0.4), 3, C382&gt;=_xlfn.PERCENTILE.INC(C:C, 0.2), 2, TRUE, 1)</f>
        <v>5</v>
      </c>
      <c r="G382" cm="1">
        <f t="array" ref="G382">_xlfn.IFS(D382&gt;=_xlfn.PERCENTILE.INC(D:D, 0.8), 5, D382&gt;=_xlfn.PERCENTILE.INC(D:D, 0.6), 4, D382&gt;=_xlfn.PERCENTILE.INC(D:D, 0.4), 3, D382&gt;=_xlfn.PERCENTILE.INC(D:D, 0.2), 2, TRUE, 1)</f>
        <v>5</v>
      </c>
      <c r="H382" t="str">
        <f t="shared" si="5"/>
        <v>455</v>
      </c>
      <c r="I382" t="str" cm="1">
        <f t="array" ref="I382">_xlfn.IFS(
    OR(H382="555", H382="554", H382="545", H382="455"), "Champions",
    OR(H382="544", H382="454", H382="445", H382="444", H382="553"), "Loyal Customers",
    OR(H382="511", H382="512", H382="411", H382="412"), "Recent Newbies",
    OR(H382="311", H382="321", H382="312"), "Promising / Warm",
    OR(H382="255", H382="245", H382="254", H382="155"), "Can't Lose Them",
    OR(H382="111", H382="112", H382="121"), "Lost / Churned",
    TRUE, "Regular Customers"
)</f>
        <v>Champions</v>
      </c>
    </row>
    <row r="383" spans="1:9" x14ac:dyDescent="0.25">
      <c r="A383">
        <v>17611</v>
      </c>
      <c r="B383">
        <v>6</v>
      </c>
      <c r="C383">
        <v>15</v>
      </c>
      <c r="D383">
        <v>3961.12</v>
      </c>
      <c r="E383" cm="1">
        <f t="array" ref="E383">_xlfn.IFS(B383&lt;=_xlfn.PERCENTILE.INC(B:B, 0.2), 5, B383&lt;=_xlfn.PERCENTILE.INC(B:B, 0.4), 4, B383&lt;=_xlfn.PERCENTILE.INC(B:B, 0.6), 3, B383&lt;=_xlfn.PERCENTILE.INC(B:B, 0.8), 2, TRUE, 1)</f>
        <v>5</v>
      </c>
      <c r="F383" cm="1">
        <f t="array" ref="F383">_xlfn.IFS(C383&gt;=_xlfn.PERCENTILE.INC(C:C, 0.8), 5, C383&gt;=_xlfn.PERCENTILE.INC(C:C, 0.6), 4, C383&gt;=_xlfn.PERCENTILE.INC(C:C, 0.4), 3, C383&gt;=_xlfn.PERCENTILE.INC(C:C, 0.2), 2, TRUE, 1)</f>
        <v>5</v>
      </c>
      <c r="G383" cm="1">
        <f t="array" ref="G383">_xlfn.IFS(D383&gt;=_xlfn.PERCENTILE.INC(D:D, 0.8), 5, D383&gt;=_xlfn.PERCENTILE.INC(D:D, 0.6), 4, D383&gt;=_xlfn.PERCENTILE.INC(D:D, 0.4), 3, D383&gt;=_xlfn.PERCENTILE.INC(D:D, 0.2), 2, TRUE, 1)</f>
        <v>5</v>
      </c>
      <c r="H383" t="str">
        <f t="shared" si="5"/>
        <v>555</v>
      </c>
      <c r="I383" t="str" cm="1">
        <f t="array" ref="I383">_xlfn.IFS(
    OR(H383="555", H383="554", H383="545", H383="455"), "Champions",
    OR(H383="544", H383="454", H383="445", H383="444", H383="553"), "Loyal Customers",
    OR(H383="511", H383="512", H383="411", H383="412"), "Recent Newbies",
    OR(H383="311", H383="321", H383="312"), "Promising / Warm",
    OR(H383="255", H383="245", H383="254", H383="155"), "Can't Lose Them",
    OR(H383="111", H383="112", H383="121"), "Lost / Churned",
    TRUE, "Regular Customers"
)</f>
        <v>Champions</v>
      </c>
    </row>
    <row r="384" spans="1:9" x14ac:dyDescent="0.25">
      <c r="A384">
        <v>13183</v>
      </c>
      <c r="B384">
        <v>7</v>
      </c>
      <c r="C384">
        <v>9</v>
      </c>
      <c r="D384">
        <v>3957.78</v>
      </c>
      <c r="E384" cm="1">
        <f t="array" ref="E384">_xlfn.IFS(B384&lt;=_xlfn.PERCENTILE.INC(B:B, 0.2), 5, B384&lt;=_xlfn.PERCENTILE.INC(B:B, 0.4), 4, B384&lt;=_xlfn.PERCENTILE.INC(B:B, 0.6), 3, B384&lt;=_xlfn.PERCENTILE.INC(B:B, 0.8), 2, TRUE, 1)</f>
        <v>5</v>
      </c>
      <c r="F384" cm="1">
        <f t="array" ref="F384">_xlfn.IFS(C384&gt;=_xlfn.PERCENTILE.INC(C:C, 0.8), 5, C384&gt;=_xlfn.PERCENTILE.INC(C:C, 0.6), 4, C384&gt;=_xlfn.PERCENTILE.INC(C:C, 0.4), 3, C384&gt;=_xlfn.PERCENTILE.INC(C:C, 0.2), 2, TRUE, 1)</f>
        <v>5</v>
      </c>
      <c r="G384" cm="1">
        <f t="array" ref="G384">_xlfn.IFS(D384&gt;=_xlfn.PERCENTILE.INC(D:D, 0.8), 5, D384&gt;=_xlfn.PERCENTILE.INC(D:D, 0.6), 4, D384&gt;=_xlfn.PERCENTILE.INC(D:D, 0.4), 3, D384&gt;=_xlfn.PERCENTILE.INC(D:D, 0.2), 2, TRUE, 1)</f>
        <v>5</v>
      </c>
      <c r="H384" t="str">
        <f t="shared" si="5"/>
        <v>555</v>
      </c>
      <c r="I384" t="str" cm="1">
        <f t="array" ref="I384">_xlfn.IFS(
    OR(H384="555", H384="554", H384="545", H384="455"), "Champions",
    OR(H384="544", H384="454", H384="445", H384="444", H384="553"), "Loyal Customers",
    OR(H384="511", H384="512", H384="411", H384="412"), "Recent Newbies",
    OR(H384="311", H384="321", H384="312"), "Promising / Warm",
    OR(H384="255", H384="245", H384="254", H384="155"), "Can't Lose Them",
    OR(H384="111", H384="112", H384="121"), "Lost / Churned",
    TRUE, "Regular Customers"
)</f>
        <v>Champions</v>
      </c>
    </row>
    <row r="385" spans="1:9" x14ac:dyDescent="0.25">
      <c r="A385">
        <v>17769</v>
      </c>
      <c r="B385">
        <v>12</v>
      </c>
      <c r="C385">
        <v>10</v>
      </c>
      <c r="D385">
        <v>3957.43</v>
      </c>
      <c r="E385" cm="1">
        <f t="array" ref="E385">_xlfn.IFS(B385&lt;=_xlfn.PERCENTILE.INC(B:B, 0.2), 5, B385&lt;=_xlfn.PERCENTILE.INC(B:B, 0.4), 4, B385&lt;=_xlfn.PERCENTILE.INC(B:B, 0.6), 3, B385&lt;=_xlfn.PERCENTILE.INC(B:B, 0.8), 2, TRUE, 1)</f>
        <v>5</v>
      </c>
      <c r="F385" cm="1">
        <f t="array" ref="F385">_xlfn.IFS(C385&gt;=_xlfn.PERCENTILE.INC(C:C, 0.8), 5, C385&gt;=_xlfn.PERCENTILE.INC(C:C, 0.6), 4, C385&gt;=_xlfn.PERCENTILE.INC(C:C, 0.4), 3, C385&gt;=_xlfn.PERCENTILE.INC(C:C, 0.2), 2, TRUE, 1)</f>
        <v>5</v>
      </c>
      <c r="G385" cm="1">
        <f t="array" ref="G385">_xlfn.IFS(D385&gt;=_xlfn.PERCENTILE.INC(D:D, 0.8), 5, D385&gt;=_xlfn.PERCENTILE.INC(D:D, 0.6), 4, D385&gt;=_xlfn.PERCENTILE.INC(D:D, 0.4), 3, D385&gt;=_xlfn.PERCENTILE.INC(D:D, 0.2), 2, TRUE, 1)</f>
        <v>5</v>
      </c>
      <c r="H385" t="str">
        <f t="shared" si="5"/>
        <v>555</v>
      </c>
      <c r="I385" t="str" cm="1">
        <f t="array" ref="I385">_xlfn.IFS(
    OR(H385="555", H385="554", H385="545", H385="455"), "Champions",
    OR(H385="544", H385="454", H385="445", H385="444", H385="553"), "Loyal Customers",
    OR(H385="511", H385="512", H385="411", H385="412"), "Recent Newbies",
    OR(H385="311", H385="321", H385="312"), "Promising / Warm",
    OR(H385="255", H385="245", H385="254", H385="155"), "Can't Lose Them",
    OR(H385="111", H385="112", H385="121"), "Lost / Churned",
    TRUE, "Regular Customers"
)</f>
        <v>Champions</v>
      </c>
    </row>
    <row r="386" spans="1:9" x14ac:dyDescent="0.25">
      <c r="A386">
        <v>17651</v>
      </c>
      <c r="B386">
        <v>11</v>
      </c>
      <c r="C386">
        <v>10</v>
      </c>
      <c r="D386">
        <v>3945</v>
      </c>
      <c r="E386" cm="1">
        <f t="array" ref="E386">_xlfn.IFS(B386&lt;=_xlfn.PERCENTILE.INC(B:B, 0.2), 5, B386&lt;=_xlfn.PERCENTILE.INC(B:B, 0.4), 4, B386&lt;=_xlfn.PERCENTILE.INC(B:B, 0.6), 3, B386&lt;=_xlfn.PERCENTILE.INC(B:B, 0.8), 2, TRUE, 1)</f>
        <v>5</v>
      </c>
      <c r="F386" cm="1">
        <f t="array" ref="F386">_xlfn.IFS(C386&gt;=_xlfn.PERCENTILE.INC(C:C, 0.8), 5, C386&gt;=_xlfn.PERCENTILE.INC(C:C, 0.6), 4, C386&gt;=_xlfn.PERCENTILE.INC(C:C, 0.4), 3, C386&gt;=_xlfn.PERCENTILE.INC(C:C, 0.2), 2, TRUE, 1)</f>
        <v>5</v>
      </c>
      <c r="G386" cm="1">
        <f t="array" ref="G386">_xlfn.IFS(D386&gt;=_xlfn.PERCENTILE.INC(D:D, 0.8), 5, D386&gt;=_xlfn.PERCENTILE.INC(D:D, 0.6), 4, D386&gt;=_xlfn.PERCENTILE.INC(D:D, 0.4), 3, D386&gt;=_xlfn.PERCENTILE.INC(D:D, 0.2), 2, TRUE, 1)</f>
        <v>5</v>
      </c>
      <c r="H386" t="str">
        <f t="shared" si="5"/>
        <v>555</v>
      </c>
      <c r="I386" t="str" cm="1">
        <f t="array" ref="I386">_xlfn.IFS(
    OR(H386="555", H386="554", H386="545", H386="455"), "Champions",
    OR(H386="544", H386="454", H386="445", H386="444", H386="553"), "Loyal Customers",
    OR(H386="511", H386="512", H386="411", H386="412"), "Recent Newbies",
    OR(H386="311", H386="321", H386="312"), "Promising / Warm",
    OR(H386="255", H386="245", H386="254", H386="155"), "Can't Lose Them",
    OR(H386="111", H386="112", H386="121"), "Lost / Churned",
    TRUE, "Regular Customers"
)</f>
        <v>Champions</v>
      </c>
    </row>
    <row r="387" spans="1:9" x14ac:dyDescent="0.25">
      <c r="A387">
        <v>12473</v>
      </c>
      <c r="B387">
        <v>28</v>
      </c>
      <c r="C387">
        <v>5</v>
      </c>
      <c r="D387">
        <v>3928.05</v>
      </c>
      <c r="E387" cm="1">
        <f t="array" ref="E387">_xlfn.IFS(B387&lt;=_xlfn.PERCENTILE.INC(B:B, 0.2), 5, B387&lt;=_xlfn.PERCENTILE.INC(B:B, 0.4), 4, B387&lt;=_xlfn.PERCENTILE.INC(B:B, 0.6), 3, B387&lt;=_xlfn.PERCENTILE.INC(B:B, 0.8), 2, TRUE, 1)</f>
        <v>4</v>
      </c>
      <c r="F387" cm="1">
        <f t="array" ref="F387">_xlfn.IFS(C387&gt;=_xlfn.PERCENTILE.INC(C:C, 0.8), 5, C387&gt;=_xlfn.PERCENTILE.INC(C:C, 0.6), 4, C387&gt;=_xlfn.PERCENTILE.INC(C:C, 0.4), 3, C387&gt;=_xlfn.PERCENTILE.INC(C:C, 0.2), 2, TRUE, 1)</f>
        <v>4</v>
      </c>
      <c r="G387" cm="1">
        <f t="array" ref="G387">_xlfn.IFS(D387&gt;=_xlfn.PERCENTILE.INC(D:D, 0.8), 5, D387&gt;=_xlfn.PERCENTILE.INC(D:D, 0.6), 4, D387&gt;=_xlfn.PERCENTILE.INC(D:D, 0.4), 3, D387&gt;=_xlfn.PERCENTILE.INC(D:D, 0.2), 2, TRUE, 1)</f>
        <v>5</v>
      </c>
      <c r="H387" t="str">
        <f t="shared" ref="H387:H450" si="6">E387 &amp; F387 &amp; G387</f>
        <v>445</v>
      </c>
      <c r="I387" t="str" cm="1">
        <f t="array" ref="I387">_xlfn.IFS(
    OR(H387="555", H387="554", H387="545", H387="455"), "Champions",
    OR(H387="544", H387="454", H387="445", H387="444", H387="553"), "Loyal Customers",
    OR(H387="511", H387="512", H387="411", H387="412"), "Recent Newbies",
    OR(H387="311", H387="321", H387="312"), "Promising / Warm",
    OR(H387="255", H387="245", H387="254", H387="155"), "Can't Lose Them",
    OR(H387="111", H387="112", H387="121"), "Lost / Churned",
    TRUE, "Regular Customers"
)</f>
        <v>Loyal Customers</v>
      </c>
    </row>
    <row r="388" spans="1:9" x14ac:dyDescent="0.25">
      <c r="A388">
        <v>17593</v>
      </c>
      <c r="B388">
        <v>3</v>
      </c>
      <c r="C388">
        <v>5</v>
      </c>
      <c r="D388">
        <v>3923.86</v>
      </c>
      <c r="E388" cm="1">
        <f t="array" ref="E388">_xlfn.IFS(B388&lt;=_xlfn.PERCENTILE.INC(B:B, 0.2), 5, B388&lt;=_xlfn.PERCENTILE.INC(B:B, 0.4), 4, B388&lt;=_xlfn.PERCENTILE.INC(B:B, 0.6), 3, B388&lt;=_xlfn.PERCENTILE.INC(B:B, 0.8), 2, TRUE, 1)</f>
        <v>5</v>
      </c>
      <c r="F388" cm="1">
        <f t="array" ref="F388">_xlfn.IFS(C388&gt;=_xlfn.PERCENTILE.INC(C:C, 0.8), 5, C388&gt;=_xlfn.PERCENTILE.INC(C:C, 0.6), 4, C388&gt;=_xlfn.PERCENTILE.INC(C:C, 0.4), 3, C388&gt;=_xlfn.PERCENTILE.INC(C:C, 0.2), 2, TRUE, 1)</f>
        <v>4</v>
      </c>
      <c r="G388" cm="1">
        <f t="array" ref="G388">_xlfn.IFS(D388&gt;=_xlfn.PERCENTILE.INC(D:D, 0.8), 5, D388&gt;=_xlfn.PERCENTILE.INC(D:D, 0.6), 4, D388&gt;=_xlfn.PERCENTILE.INC(D:D, 0.4), 3, D388&gt;=_xlfn.PERCENTILE.INC(D:D, 0.2), 2, TRUE, 1)</f>
        <v>5</v>
      </c>
      <c r="H388" t="str">
        <f t="shared" si="6"/>
        <v>545</v>
      </c>
      <c r="I388" t="str" cm="1">
        <f t="array" ref="I388">_xlfn.IFS(
    OR(H388="555", H388="554", H388="545", H388="455"), "Champions",
    OR(H388="544", H388="454", H388="445", H388="444", H388="553"), "Loyal Customers",
    OR(H388="511", H388="512", H388="411", H388="412"), "Recent Newbies",
    OR(H388="311", H388="321", H388="312"), "Promising / Warm",
    OR(H388="255", H388="245", H388="254", H388="155"), "Can't Lose Them",
    OR(H388="111", H388="112", H388="121"), "Lost / Churned",
    TRUE, "Regular Customers"
)</f>
        <v>Champions</v>
      </c>
    </row>
    <row r="389" spans="1:9" x14ac:dyDescent="0.25">
      <c r="A389">
        <v>14739</v>
      </c>
      <c r="B389">
        <v>3</v>
      </c>
      <c r="C389">
        <v>7</v>
      </c>
      <c r="D389">
        <v>3902.28</v>
      </c>
      <c r="E389" cm="1">
        <f t="array" ref="E389">_xlfn.IFS(B389&lt;=_xlfn.PERCENTILE.INC(B:B, 0.2), 5, B389&lt;=_xlfn.PERCENTILE.INC(B:B, 0.4), 4, B389&lt;=_xlfn.PERCENTILE.INC(B:B, 0.6), 3, B389&lt;=_xlfn.PERCENTILE.INC(B:B, 0.8), 2, TRUE, 1)</f>
        <v>5</v>
      </c>
      <c r="F389" cm="1">
        <f t="array" ref="F389">_xlfn.IFS(C389&gt;=_xlfn.PERCENTILE.INC(C:C, 0.8), 5, C389&gt;=_xlfn.PERCENTILE.INC(C:C, 0.6), 4, C389&gt;=_xlfn.PERCENTILE.INC(C:C, 0.4), 3, C389&gt;=_xlfn.PERCENTILE.INC(C:C, 0.2), 2, TRUE, 1)</f>
        <v>5</v>
      </c>
      <c r="G389" cm="1">
        <f t="array" ref="G389">_xlfn.IFS(D389&gt;=_xlfn.PERCENTILE.INC(D:D, 0.8), 5, D389&gt;=_xlfn.PERCENTILE.INC(D:D, 0.6), 4, D389&gt;=_xlfn.PERCENTILE.INC(D:D, 0.4), 3, D389&gt;=_xlfn.PERCENTILE.INC(D:D, 0.2), 2, TRUE, 1)</f>
        <v>5</v>
      </c>
      <c r="H389" t="str">
        <f t="shared" si="6"/>
        <v>555</v>
      </c>
      <c r="I389" t="str" cm="1">
        <f t="array" ref="I389">_xlfn.IFS(
    OR(H389="555", H389="554", H389="545", H389="455"), "Champions",
    OR(H389="544", H389="454", H389="445", H389="444", H389="553"), "Loyal Customers",
    OR(H389="511", H389="512", H389="411", H389="412"), "Recent Newbies",
    OR(H389="311", H389="321", H389="312"), "Promising / Warm",
    OR(H389="255", H389="245", H389="254", H389="155"), "Can't Lose Them",
    OR(H389="111", H389="112", H389="121"), "Lost / Churned",
    TRUE, "Regular Customers"
)</f>
        <v>Champions</v>
      </c>
    </row>
    <row r="390" spans="1:9" x14ac:dyDescent="0.25">
      <c r="A390">
        <v>13999</v>
      </c>
      <c r="B390">
        <v>9</v>
      </c>
      <c r="C390">
        <v>12</v>
      </c>
      <c r="D390">
        <v>3901.81</v>
      </c>
      <c r="E390" cm="1">
        <f t="array" ref="E390">_xlfn.IFS(B390&lt;=_xlfn.PERCENTILE.INC(B:B, 0.2), 5, B390&lt;=_xlfn.PERCENTILE.INC(B:B, 0.4), 4, B390&lt;=_xlfn.PERCENTILE.INC(B:B, 0.6), 3, B390&lt;=_xlfn.PERCENTILE.INC(B:B, 0.8), 2, TRUE, 1)</f>
        <v>5</v>
      </c>
      <c r="F390" cm="1">
        <f t="array" ref="F390">_xlfn.IFS(C390&gt;=_xlfn.PERCENTILE.INC(C:C, 0.8), 5, C390&gt;=_xlfn.PERCENTILE.INC(C:C, 0.6), 4, C390&gt;=_xlfn.PERCENTILE.INC(C:C, 0.4), 3, C390&gt;=_xlfn.PERCENTILE.INC(C:C, 0.2), 2, TRUE, 1)</f>
        <v>5</v>
      </c>
      <c r="G390" cm="1">
        <f t="array" ref="G390">_xlfn.IFS(D390&gt;=_xlfn.PERCENTILE.INC(D:D, 0.8), 5, D390&gt;=_xlfn.PERCENTILE.INC(D:D, 0.6), 4, D390&gt;=_xlfn.PERCENTILE.INC(D:D, 0.4), 3, D390&gt;=_xlfn.PERCENTILE.INC(D:D, 0.2), 2, TRUE, 1)</f>
        <v>5</v>
      </c>
      <c r="H390" t="str">
        <f t="shared" si="6"/>
        <v>555</v>
      </c>
      <c r="I390" t="str" cm="1">
        <f t="array" ref="I390">_xlfn.IFS(
    OR(H390="555", H390="554", H390="545", H390="455"), "Champions",
    OR(H390="544", H390="454", H390="445", H390="444", H390="553"), "Loyal Customers",
    OR(H390="511", H390="512", H390="411", H390="412"), "Recent Newbies",
    OR(H390="311", H390="321", H390="312"), "Promising / Warm",
    OR(H390="255", H390="245", H390="254", H390="155"), "Can't Lose Them",
    OR(H390="111", H390="112", H390="121"), "Lost / Churned",
    TRUE, "Regular Customers"
)</f>
        <v>Champions</v>
      </c>
    </row>
    <row r="391" spans="1:9" x14ac:dyDescent="0.25">
      <c r="A391">
        <v>14291</v>
      </c>
      <c r="B391">
        <v>1</v>
      </c>
      <c r="C391">
        <v>11</v>
      </c>
      <c r="D391">
        <v>3883.25</v>
      </c>
      <c r="E391" cm="1">
        <f t="array" ref="E391">_xlfn.IFS(B391&lt;=_xlfn.PERCENTILE.INC(B:B, 0.2), 5, B391&lt;=_xlfn.PERCENTILE.INC(B:B, 0.4), 4, B391&lt;=_xlfn.PERCENTILE.INC(B:B, 0.6), 3, B391&lt;=_xlfn.PERCENTILE.INC(B:B, 0.8), 2, TRUE, 1)</f>
        <v>5</v>
      </c>
      <c r="F391" cm="1">
        <f t="array" ref="F391">_xlfn.IFS(C391&gt;=_xlfn.PERCENTILE.INC(C:C, 0.8), 5, C391&gt;=_xlfn.PERCENTILE.INC(C:C, 0.6), 4, C391&gt;=_xlfn.PERCENTILE.INC(C:C, 0.4), 3, C391&gt;=_xlfn.PERCENTILE.INC(C:C, 0.2), 2, TRUE, 1)</f>
        <v>5</v>
      </c>
      <c r="G391" cm="1">
        <f t="array" ref="G391">_xlfn.IFS(D391&gt;=_xlfn.PERCENTILE.INC(D:D, 0.8), 5, D391&gt;=_xlfn.PERCENTILE.INC(D:D, 0.6), 4, D391&gt;=_xlfn.PERCENTILE.INC(D:D, 0.4), 3, D391&gt;=_xlfn.PERCENTILE.INC(D:D, 0.2), 2, TRUE, 1)</f>
        <v>5</v>
      </c>
      <c r="H391" t="str">
        <f t="shared" si="6"/>
        <v>555</v>
      </c>
      <c r="I391" t="str" cm="1">
        <f t="array" ref="I391">_xlfn.IFS(
    OR(H391="555", H391="554", H391="545", H391="455"), "Champions",
    OR(H391="544", H391="454", H391="445", H391="444", H391="553"), "Loyal Customers",
    OR(H391="511", H391="512", H391="411", H391="412"), "Recent Newbies",
    OR(H391="311", H391="321", H391="312"), "Promising / Warm",
    OR(H391="255", H391="245", H391="254", H391="155"), "Can't Lose Them",
    OR(H391="111", H391="112", H391="121"), "Lost / Churned",
    TRUE, "Regular Customers"
)</f>
        <v>Champions</v>
      </c>
    </row>
    <row r="392" spans="1:9" x14ac:dyDescent="0.25">
      <c r="A392">
        <v>15195</v>
      </c>
      <c r="B392">
        <v>2</v>
      </c>
      <c r="C392">
        <v>1</v>
      </c>
      <c r="D392">
        <v>3861</v>
      </c>
      <c r="E392" cm="1">
        <f t="array" ref="E392">_xlfn.IFS(B392&lt;=_xlfn.PERCENTILE.INC(B:B, 0.2), 5, B392&lt;=_xlfn.PERCENTILE.INC(B:B, 0.4), 4, B392&lt;=_xlfn.PERCENTILE.INC(B:B, 0.6), 3, B392&lt;=_xlfn.PERCENTILE.INC(B:B, 0.8), 2, TRUE, 1)</f>
        <v>5</v>
      </c>
      <c r="F392" cm="1">
        <f t="array" ref="F392">_xlfn.IFS(C392&gt;=_xlfn.PERCENTILE.INC(C:C, 0.8), 5, C392&gt;=_xlfn.PERCENTILE.INC(C:C, 0.6), 4, C392&gt;=_xlfn.PERCENTILE.INC(C:C, 0.4), 3, C392&gt;=_xlfn.PERCENTILE.INC(C:C, 0.2), 2, TRUE, 1)</f>
        <v>2</v>
      </c>
      <c r="G392" cm="1">
        <f t="array" ref="G392">_xlfn.IFS(D392&gt;=_xlfn.PERCENTILE.INC(D:D, 0.8), 5, D392&gt;=_xlfn.PERCENTILE.INC(D:D, 0.6), 4, D392&gt;=_xlfn.PERCENTILE.INC(D:D, 0.4), 3, D392&gt;=_xlfn.PERCENTILE.INC(D:D, 0.2), 2, TRUE, 1)</f>
        <v>5</v>
      </c>
      <c r="H392" t="str">
        <f t="shared" si="6"/>
        <v>525</v>
      </c>
      <c r="I392" t="str" cm="1">
        <f t="array" ref="I392">_xlfn.IFS(
    OR(H392="555", H392="554", H392="545", H392="455"), "Champions",
    OR(H392="544", H392="454", H392="445", H392="444", H392="553"), "Loyal Customers",
    OR(H392="511", H392="512", H392="411", H392="412"), "Recent Newbies",
    OR(H392="311", H392="321", H392="312"), "Promising / Warm",
    OR(H392="255", H392="245", H392="254", H392="155"), "Can't Lose Them",
    OR(H392="111", H392="112", H392="121"), "Lost / Churned",
    TRUE, "Regular Customers"
)</f>
        <v>Regular Customers</v>
      </c>
    </row>
    <row r="393" spans="1:9" x14ac:dyDescent="0.25">
      <c r="A393">
        <v>18073</v>
      </c>
      <c r="B393">
        <v>113</v>
      </c>
      <c r="C393">
        <v>12</v>
      </c>
      <c r="D393">
        <v>3859.82</v>
      </c>
      <c r="E393" cm="1">
        <f t="array" ref="E393">_xlfn.IFS(B393&lt;=_xlfn.PERCENTILE.INC(B:B, 0.2), 5, B393&lt;=_xlfn.PERCENTILE.INC(B:B, 0.4), 4, B393&lt;=_xlfn.PERCENTILE.INC(B:B, 0.6), 3, B393&lt;=_xlfn.PERCENTILE.INC(B:B, 0.8), 2, TRUE, 1)</f>
        <v>2</v>
      </c>
      <c r="F393" cm="1">
        <f t="array" ref="F393">_xlfn.IFS(C393&gt;=_xlfn.PERCENTILE.INC(C:C, 0.8), 5, C393&gt;=_xlfn.PERCENTILE.INC(C:C, 0.6), 4, C393&gt;=_xlfn.PERCENTILE.INC(C:C, 0.4), 3, C393&gt;=_xlfn.PERCENTILE.INC(C:C, 0.2), 2, TRUE, 1)</f>
        <v>5</v>
      </c>
      <c r="G393" cm="1">
        <f t="array" ref="G393">_xlfn.IFS(D393&gt;=_xlfn.PERCENTILE.INC(D:D, 0.8), 5, D393&gt;=_xlfn.PERCENTILE.INC(D:D, 0.6), 4, D393&gt;=_xlfn.PERCENTILE.INC(D:D, 0.4), 3, D393&gt;=_xlfn.PERCENTILE.INC(D:D, 0.2), 2, TRUE, 1)</f>
        <v>5</v>
      </c>
      <c r="H393" t="str">
        <f t="shared" si="6"/>
        <v>255</v>
      </c>
      <c r="I393" t="str" cm="1">
        <f t="array" ref="I393">_xlfn.IFS(
    OR(H393="555", H393="554", H393="545", H393="455"), "Champions",
    OR(H393="544", H393="454", H393="445", H393="444", H393="553"), "Loyal Customers",
    OR(H393="511", H393="512", H393="411", H393="412"), "Recent Newbies",
    OR(H393="311", H393="321", H393="312"), "Promising / Warm",
    OR(H393="255", H393="245", H393="254", H393="155"), "Can't Lose Them",
    OR(H393="111", H393="112", H393="121"), "Lost / Churned",
    TRUE, "Regular Customers"
)</f>
        <v>Can't Lose Them</v>
      </c>
    </row>
    <row r="394" spans="1:9" x14ac:dyDescent="0.25">
      <c r="A394">
        <v>12662</v>
      </c>
      <c r="B394">
        <v>0</v>
      </c>
      <c r="C394">
        <v>11</v>
      </c>
      <c r="D394">
        <v>3849.78</v>
      </c>
      <c r="E394" cm="1">
        <f t="array" ref="E394">_xlfn.IFS(B394&lt;=_xlfn.PERCENTILE.INC(B:B, 0.2), 5, B394&lt;=_xlfn.PERCENTILE.INC(B:B, 0.4), 4, B394&lt;=_xlfn.PERCENTILE.INC(B:B, 0.6), 3, B394&lt;=_xlfn.PERCENTILE.INC(B:B, 0.8), 2, TRUE, 1)</f>
        <v>5</v>
      </c>
      <c r="F394" cm="1">
        <f t="array" ref="F394">_xlfn.IFS(C394&gt;=_xlfn.PERCENTILE.INC(C:C, 0.8), 5, C394&gt;=_xlfn.PERCENTILE.INC(C:C, 0.6), 4, C394&gt;=_xlfn.PERCENTILE.INC(C:C, 0.4), 3, C394&gt;=_xlfn.PERCENTILE.INC(C:C, 0.2), 2, TRUE, 1)</f>
        <v>5</v>
      </c>
      <c r="G394" cm="1">
        <f t="array" ref="G394">_xlfn.IFS(D394&gt;=_xlfn.PERCENTILE.INC(D:D, 0.8), 5, D394&gt;=_xlfn.PERCENTILE.INC(D:D, 0.6), 4, D394&gt;=_xlfn.PERCENTILE.INC(D:D, 0.4), 3, D394&gt;=_xlfn.PERCENTILE.INC(D:D, 0.2), 2, TRUE, 1)</f>
        <v>5</v>
      </c>
      <c r="H394" t="str">
        <f t="shared" si="6"/>
        <v>555</v>
      </c>
      <c r="I394" t="str" cm="1">
        <f t="array" ref="I394">_xlfn.IFS(
    OR(H394="555", H394="554", H394="545", H394="455"), "Champions",
    OR(H394="544", H394="454", H394="445", H394="444", H394="553"), "Loyal Customers",
    OR(H394="511", H394="512", H394="411", H394="412"), "Recent Newbies",
    OR(H394="311", H394="321", H394="312"), "Promising / Warm",
    OR(H394="255", H394="245", H394="254", H394="155"), "Can't Lose Them",
    OR(H394="111", H394="112", H394="121"), "Lost / Churned",
    TRUE, "Regular Customers"
)</f>
        <v>Champions</v>
      </c>
    </row>
    <row r="395" spans="1:9" x14ac:dyDescent="0.25">
      <c r="A395">
        <v>16717</v>
      </c>
      <c r="B395">
        <v>23</v>
      </c>
      <c r="C395">
        <v>6</v>
      </c>
      <c r="D395">
        <v>3843.08</v>
      </c>
      <c r="E395" cm="1">
        <f t="array" ref="E395">_xlfn.IFS(B395&lt;=_xlfn.PERCENTILE.INC(B:B, 0.2), 5, B395&lt;=_xlfn.PERCENTILE.INC(B:B, 0.4), 4, B395&lt;=_xlfn.PERCENTILE.INC(B:B, 0.6), 3, B395&lt;=_xlfn.PERCENTILE.INC(B:B, 0.8), 2, TRUE, 1)</f>
        <v>4</v>
      </c>
      <c r="F395" cm="1">
        <f t="array" ref="F395">_xlfn.IFS(C395&gt;=_xlfn.PERCENTILE.INC(C:C, 0.8), 5, C395&gt;=_xlfn.PERCENTILE.INC(C:C, 0.6), 4, C395&gt;=_xlfn.PERCENTILE.INC(C:C, 0.4), 3, C395&gt;=_xlfn.PERCENTILE.INC(C:C, 0.2), 2, TRUE, 1)</f>
        <v>5</v>
      </c>
      <c r="G395" cm="1">
        <f t="array" ref="G395">_xlfn.IFS(D395&gt;=_xlfn.PERCENTILE.INC(D:D, 0.8), 5, D395&gt;=_xlfn.PERCENTILE.INC(D:D, 0.6), 4, D395&gt;=_xlfn.PERCENTILE.INC(D:D, 0.4), 3, D395&gt;=_xlfn.PERCENTILE.INC(D:D, 0.2), 2, TRUE, 1)</f>
        <v>5</v>
      </c>
      <c r="H395" t="str">
        <f t="shared" si="6"/>
        <v>455</v>
      </c>
      <c r="I395" t="str" cm="1">
        <f t="array" ref="I395">_xlfn.IFS(
    OR(H395="555", H395="554", H395="545", H395="455"), "Champions",
    OR(H395="544", H395="454", H395="445", H395="444", H395="553"), "Loyal Customers",
    OR(H395="511", H395="512", H395="411", H395="412"), "Recent Newbies",
    OR(H395="311", H395="321", H395="312"), "Promising / Warm",
    OR(H395="255", H395="245", H395="254", H395="155"), "Can't Lose Them",
    OR(H395="111", H395="112", H395="121"), "Lost / Churned",
    TRUE, "Regular Customers"
)</f>
        <v>Champions</v>
      </c>
    </row>
    <row r="396" spans="1:9" x14ac:dyDescent="0.25">
      <c r="A396">
        <v>13266</v>
      </c>
      <c r="B396">
        <v>10</v>
      </c>
      <c r="C396">
        <v>12</v>
      </c>
      <c r="D396">
        <v>3834.26</v>
      </c>
      <c r="E396" cm="1">
        <f t="array" ref="E396">_xlfn.IFS(B396&lt;=_xlfn.PERCENTILE.INC(B:B, 0.2), 5, B396&lt;=_xlfn.PERCENTILE.INC(B:B, 0.4), 4, B396&lt;=_xlfn.PERCENTILE.INC(B:B, 0.6), 3, B396&lt;=_xlfn.PERCENTILE.INC(B:B, 0.8), 2, TRUE, 1)</f>
        <v>5</v>
      </c>
      <c r="F396" cm="1">
        <f t="array" ref="F396">_xlfn.IFS(C396&gt;=_xlfn.PERCENTILE.INC(C:C, 0.8), 5, C396&gt;=_xlfn.PERCENTILE.INC(C:C, 0.6), 4, C396&gt;=_xlfn.PERCENTILE.INC(C:C, 0.4), 3, C396&gt;=_xlfn.PERCENTILE.INC(C:C, 0.2), 2, TRUE, 1)</f>
        <v>5</v>
      </c>
      <c r="G396" cm="1">
        <f t="array" ref="G396">_xlfn.IFS(D396&gt;=_xlfn.PERCENTILE.INC(D:D, 0.8), 5, D396&gt;=_xlfn.PERCENTILE.INC(D:D, 0.6), 4, D396&gt;=_xlfn.PERCENTILE.INC(D:D, 0.4), 3, D396&gt;=_xlfn.PERCENTILE.INC(D:D, 0.2), 2, TRUE, 1)</f>
        <v>5</v>
      </c>
      <c r="H396" t="str">
        <f t="shared" si="6"/>
        <v>555</v>
      </c>
      <c r="I396" t="str" cm="1">
        <f t="array" ref="I396">_xlfn.IFS(
    OR(H396="555", H396="554", H396="545", H396="455"), "Champions",
    OR(H396="544", H396="454", H396="445", H396="444", H396="553"), "Loyal Customers",
    OR(H396="511", H396="512", H396="411", H396="412"), "Recent Newbies",
    OR(H396="311", H396="321", H396="312"), "Promising / Warm",
    OR(H396="255", H396="245", H396="254", H396="155"), "Can't Lose Them",
    OR(H396="111", H396="112", H396="121"), "Lost / Churned",
    TRUE, "Regular Customers"
)</f>
        <v>Champions</v>
      </c>
    </row>
    <row r="397" spans="1:9" x14ac:dyDescent="0.25">
      <c r="A397">
        <v>17091</v>
      </c>
      <c r="B397">
        <v>2</v>
      </c>
      <c r="C397">
        <v>9</v>
      </c>
      <c r="D397">
        <v>3827.76</v>
      </c>
      <c r="E397" cm="1">
        <f t="array" ref="E397">_xlfn.IFS(B397&lt;=_xlfn.PERCENTILE.INC(B:B, 0.2), 5, B397&lt;=_xlfn.PERCENTILE.INC(B:B, 0.4), 4, B397&lt;=_xlfn.PERCENTILE.INC(B:B, 0.6), 3, B397&lt;=_xlfn.PERCENTILE.INC(B:B, 0.8), 2, TRUE, 1)</f>
        <v>5</v>
      </c>
      <c r="F397" cm="1">
        <f t="array" ref="F397">_xlfn.IFS(C397&gt;=_xlfn.PERCENTILE.INC(C:C, 0.8), 5, C397&gt;=_xlfn.PERCENTILE.INC(C:C, 0.6), 4, C397&gt;=_xlfn.PERCENTILE.INC(C:C, 0.4), 3, C397&gt;=_xlfn.PERCENTILE.INC(C:C, 0.2), 2, TRUE, 1)</f>
        <v>5</v>
      </c>
      <c r="G397" cm="1">
        <f t="array" ref="G397">_xlfn.IFS(D397&gt;=_xlfn.PERCENTILE.INC(D:D, 0.8), 5, D397&gt;=_xlfn.PERCENTILE.INC(D:D, 0.6), 4, D397&gt;=_xlfn.PERCENTILE.INC(D:D, 0.4), 3, D397&gt;=_xlfn.PERCENTILE.INC(D:D, 0.2), 2, TRUE, 1)</f>
        <v>5</v>
      </c>
      <c r="H397" t="str">
        <f t="shared" si="6"/>
        <v>555</v>
      </c>
      <c r="I397" t="str" cm="1">
        <f t="array" ref="I397">_xlfn.IFS(
    OR(H397="555", H397="554", H397="545", H397="455"), "Champions",
    OR(H397="544", H397="454", H397="445", H397="444", H397="553"), "Loyal Customers",
    OR(H397="511", H397="512", H397="411", H397="412"), "Recent Newbies",
    OR(H397="311", H397="321", H397="312"), "Promising / Warm",
    OR(H397="255", H397="245", H397="254", H397="155"), "Can't Lose Them",
    OR(H397="111", H397="112", H397="121"), "Lost / Churned",
    TRUE, "Regular Customers"
)</f>
        <v>Champions</v>
      </c>
    </row>
    <row r="398" spans="1:9" x14ac:dyDescent="0.25">
      <c r="A398">
        <v>16327</v>
      </c>
      <c r="B398">
        <v>13</v>
      </c>
      <c r="C398">
        <v>6</v>
      </c>
      <c r="D398">
        <v>3820.27</v>
      </c>
      <c r="E398" cm="1">
        <f t="array" ref="E398">_xlfn.IFS(B398&lt;=_xlfn.PERCENTILE.INC(B:B, 0.2), 5, B398&lt;=_xlfn.PERCENTILE.INC(B:B, 0.4), 4, B398&lt;=_xlfn.PERCENTILE.INC(B:B, 0.6), 3, B398&lt;=_xlfn.PERCENTILE.INC(B:B, 0.8), 2, TRUE, 1)</f>
        <v>4</v>
      </c>
      <c r="F398" cm="1">
        <f t="array" ref="F398">_xlfn.IFS(C398&gt;=_xlfn.PERCENTILE.INC(C:C, 0.8), 5, C398&gt;=_xlfn.PERCENTILE.INC(C:C, 0.6), 4, C398&gt;=_xlfn.PERCENTILE.INC(C:C, 0.4), 3, C398&gt;=_xlfn.PERCENTILE.INC(C:C, 0.2), 2, TRUE, 1)</f>
        <v>5</v>
      </c>
      <c r="G398" cm="1">
        <f t="array" ref="G398">_xlfn.IFS(D398&gt;=_xlfn.PERCENTILE.INC(D:D, 0.8), 5, D398&gt;=_xlfn.PERCENTILE.INC(D:D, 0.6), 4, D398&gt;=_xlfn.PERCENTILE.INC(D:D, 0.4), 3, D398&gt;=_xlfn.PERCENTILE.INC(D:D, 0.2), 2, TRUE, 1)</f>
        <v>5</v>
      </c>
      <c r="H398" t="str">
        <f t="shared" si="6"/>
        <v>455</v>
      </c>
      <c r="I398" t="str" cm="1">
        <f t="array" ref="I398">_xlfn.IFS(
    OR(H398="555", H398="554", H398="545", H398="455"), "Champions",
    OR(H398="544", H398="454", H398="445", H398="444", H398="553"), "Loyal Customers",
    OR(H398="511", H398="512", H398="411", H398="412"), "Recent Newbies",
    OR(H398="311", H398="321", H398="312"), "Promising / Warm",
    OR(H398="255", H398="245", H398="254", H398="155"), "Can't Lose Them",
    OR(H398="111", H398="112", H398="121"), "Lost / Churned",
    TRUE, "Regular Customers"
)</f>
        <v>Champions</v>
      </c>
    </row>
    <row r="399" spans="1:9" x14ac:dyDescent="0.25">
      <c r="A399">
        <v>12755</v>
      </c>
      <c r="B399">
        <v>280</v>
      </c>
      <c r="C399">
        <v>2</v>
      </c>
      <c r="D399">
        <v>3811.95</v>
      </c>
      <c r="E399" cm="1">
        <f t="array" ref="E399">_xlfn.IFS(B399&lt;=_xlfn.PERCENTILE.INC(B:B, 0.2), 5, B399&lt;=_xlfn.PERCENTILE.INC(B:B, 0.4), 4, B399&lt;=_xlfn.PERCENTILE.INC(B:B, 0.6), 3, B399&lt;=_xlfn.PERCENTILE.INC(B:B, 0.8), 2, TRUE, 1)</f>
        <v>1</v>
      </c>
      <c r="F399" cm="1">
        <f t="array" ref="F399">_xlfn.IFS(C399&gt;=_xlfn.PERCENTILE.INC(C:C, 0.8), 5, C399&gt;=_xlfn.PERCENTILE.INC(C:C, 0.6), 4, C399&gt;=_xlfn.PERCENTILE.INC(C:C, 0.4), 3, C399&gt;=_xlfn.PERCENTILE.INC(C:C, 0.2), 2, TRUE, 1)</f>
        <v>3</v>
      </c>
      <c r="G399" cm="1">
        <f t="array" ref="G399">_xlfn.IFS(D399&gt;=_xlfn.PERCENTILE.INC(D:D, 0.8), 5, D399&gt;=_xlfn.PERCENTILE.INC(D:D, 0.6), 4, D399&gt;=_xlfn.PERCENTILE.INC(D:D, 0.4), 3, D399&gt;=_xlfn.PERCENTILE.INC(D:D, 0.2), 2, TRUE, 1)</f>
        <v>5</v>
      </c>
      <c r="H399" t="str">
        <f t="shared" si="6"/>
        <v>135</v>
      </c>
      <c r="I399" t="str" cm="1">
        <f t="array" ref="I399">_xlfn.IFS(
    OR(H399="555", H399="554", H399="545", H399="455"), "Champions",
    OR(H399="544", H399="454", H399="445", H399="444", H399="553"), "Loyal Customers",
    OR(H399="511", H399="512", H399="411", H399="412"), "Recent Newbies",
    OR(H399="311", H399="321", H399="312"), "Promising / Warm",
    OR(H399="255", H399="245", H399="254", H399="155"), "Can't Lose Them",
    OR(H399="111", H399="112", H399="121"), "Lost / Churned",
    TRUE, "Regular Customers"
)</f>
        <v>Regular Customers</v>
      </c>
    </row>
    <row r="400" spans="1:9" x14ac:dyDescent="0.25">
      <c r="A400">
        <v>12597</v>
      </c>
      <c r="B400">
        <v>18</v>
      </c>
      <c r="C400">
        <v>4</v>
      </c>
      <c r="D400">
        <v>3811.22</v>
      </c>
      <c r="E400" cm="1">
        <f t="array" ref="E400">_xlfn.IFS(B400&lt;=_xlfn.PERCENTILE.INC(B:B, 0.2), 5, B400&lt;=_xlfn.PERCENTILE.INC(B:B, 0.4), 4, B400&lt;=_xlfn.PERCENTILE.INC(B:B, 0.6), 3, B400&lt;=_xlfn.PERCENTILE.INC(B:B, 0.8), 2, TRUE, 1)</f>
        <v>4</v>
      </c>
      <c r="F400" cm="1">
        <f t="array" ref="F400">_xlfn.IFS(C400&gt;=_xlfn.PERCENTILE.INC(C:C, 0.8), 5, C400&gt;=_xlfn.PERCENTILE.INC(C:C, 0.6), 4, C400&gt;=_xlfn.PERCENTILE.INC(C:C, 0.4), 3, C400&gt;=_xlfn.PERCENTILE.INC(C:C, 0.2), 2, TRUE, 1)</f>
        <v>4</v>
      </c>
      <c r="G400" cm="1">
        <f t="array" ref="G400">_xlfn.IFS(D400&gt;=_xlfn.PERCENTILE.INC(D:D, 0.8), 5, D400&gt;=_xlfn.PERCENTILE.INC(D:D, 0.6), 4, D400&gt;=_xlfn.PERCENTILE.INC(D:D, 0.4), 3, D400&gt;=_xlfn.PERCENTILE.INC(D:D, 0.2), 2, TRUE, 1)</f>
        <v>5</v>
      </c>
      <c r="H400" t="str">
        <f t="shared" si="6"/>
        <v>445</v>
      </c>
      <c r="I400" t="str" cm="1">
        <f t="array" ref="I400">_xlfn.IFS(
    OR(H400="555", H400="554", H400="545", H400="455"), "Champions",
    OR(H400="544", H400="454", H400="445", H400="444", H400="553"), "Loyal Customers",
    OR(H400="511", H400="512", H400="411", H400="412"), "Recent Newbies",
    OR(H400="311", H400="321", H400="312"), "Promising / Warm",
    OR(H400="255", H400="245", H400="254", H400="155"), "Can't Lose Them",
    OR(H400="111", H400="112", H400="121"), "Lost / Churned",
    TRUE, "Regular Customers"
)</f>
        <v>Loyal Customers</v>
      </c>
    </row>
    <row r="401" spans="1:9" x14ac:dyDescent="0.25">
      <c r="A401">
        <v>15867</v>
      </c>
      <c r="B401">
        <v>4</v>
      </c>
      <c r="C401">
        <v>15</v>
      </c>
      <c r="D401">
        <v>3810.14</v>
      </c>
      <c r="E401" cm="1">
        <f t="array" ref="E401">_xlfn.IFS(B401&lt;=_xlfn.PERCENTILE.INC(B:B, 0.2), 5, B401&lt;=_xlfn.PERCENTILE.INC(B:B, 0.4), 4, B401&lt;=_xlfn.PERCENTILE.INC(B:B, 0.6), 3, B401&lt;=_xlfn.PERCENTILE.INC(B:B, 0.8), 2, TRUE, 1)</f>
        <v>5</v>
      </c>
      <c r="F401" cm="1">
        <f t="array" ref="F401">_xlfn.IFS(C401&gt;=_xlfn.PERCENTILE.INC(C:C, 0.8), 5, C401&gt;=_xlfn.PERCENTILE.INC(C:C, 0.6), 4, C401&gt;=_xlfn.PERCENTILE.INC(C:C, 0.4), 3, C401&gt;=_xlfn.PERCENTILE.INC(C:C, 0.2), 2, TRUE, 1)</f>
        <v>5</v>
      </c>
      <c r="G401" cm="1">
        <f t="array" ref="G401">_xlfn.IFS(D401&gt;=_xlfn.PERCENTILE.INC(D:D, 0.8), 5, D401&gt;=_xlfn.PERCENTILE.INC(D:D, 0.6), 4, D401&gt;=_xlfn.PERCENTILE.INC(D:D, 0.4), 3, D401&gt;=_xlfn.PERCENTILE.INC(D:D, 0.2), 2, TRUE, 1)</f>
        <v>5</v>
      </c>
      <c r="H401" t="str">
        <f t="shared" si="6"/>
        <v>555</v>
      </c>
      <c r="I401" t="str" cm="1">
        <f t="array" ref="I401">_xlfn.IFS(
    OR(H401="555", H401="554", H401="545", H401="455"), "Champions",
    OR(H401="544", H401="454", H401="445", H401="444", H401="553"), "Loyal Customers",
    OR(H401="511", H401="512", H401="411", H401="412"), "Recent Newbies",
    OR(H401="311", H401="321", H401="312"), "Promising / Warm",
    OR(H401="255", H401="245", H401="254", H401="155"), "Can't Lose Them",
    OR(H401="111", H401="112", H401="121"), "Lost / Churned",
    TRUE, "Regular Customers"
)</f>
        <v>Champions</v>
      </c>
    </row>
    <row r="402" spans="1:9" x14ac:dyDescent="0.25">
      <c r="A402">
        <v>13435</v>
      </c>
      <c r="B402">
        <v>4</v>
      </c>
      <c r="C402">
        <v>7</v>
      </c>
      <c r="D402">
        <v>3809.89</v>
      </c>
      <c r="E402" cm="1">
        <f t="array" ref="E402">_xlfn.IFS(B402&lt;=_xlfn.PERCENTILE.INC(B:B, 0.2), 5, B402&lt;=_xlfn.PERCENTILE.INC(B:B, 0.4), 4, B402&lt;=_xlfn.PERCENTILE.INC(B:B, 0.6), 3, B402&lt;=_xlfn.PERCENTILE.INC(B:B, 0.8), 2, TRUE, 1)</f>
        <v>5</v>
      </c>
      <c r="F402" cm="1">
        <f t="array" ref="F402">_xlfn.IFS(C402&gt;=_xlfn.PERCENTILE.INC(C:C, 0.8), 5, C402&gt;=_xlfn.PERCENTILE.INC(C:C, 0.6), 4, C402&gt;=_xlfn.PERCENTILE.INC(C:C, 0.4), 3, C402&gt;=_xlfn.PERCENTILE.INC(C:C, 0.2), 2, TRUE, 1)</f>
        <v>5</v>
      </c>
      <c r="G402" cm="1">
        <f t="array" ref="G402">_xlfn.IFS(D402&gt;=_xlfn.PERCENTILE.INC(D:D, 0.8), 5, D402&gt;=_xlfn.PERCENTILE.INC(D:D, 0.6), 4, D402&gt;=_xlfn.PERCENTILE.INC(D:D, 0.4), 3, D402&gt;=_xlfn.PERCENTILE.INC(D:D, 0.2), 2, TRUE, 1)</f>
        <v>5</v>
      </c>
      <c r="H402" t="str">
        <f t="shared" si="6"/>
        <v>555</v>
      </c>
      <c r="I402" t="str" cm="1">
        <f t="array" ref="I402">_xlfn.IFS(
    OR(H402="555", H402="554", H402="545", H402="455"), "Champions",
    OR(H402="544", H402="454", H402="445", H402="444", H402="553"), "Loyal Customers",
    OR(H402="511", H402="512", H402="411", H402="412"), "Recent Newbies",
    OR(H402="311", H402="321", H402="312"), "Promising / Warm",
    OR(H402="255", H402="245", H402="254", H402="155"), "Can't Lose Them",
    OR(H402="111", H402="112", H402="121"), "Lost / Churned",
    TRUE, "Regular Customers"
)</f>
        <v>Champions</v>
      </c>
    </row>
    <row r="403" spans="1:9" x14ac:dyDescent="0.25">
      <c r="A403">
        <v>12668</v>
      </c>
      <c r="B403">
        <v>11</v>
      </c>
      <c r="C403">
        <v>4</v>
      </c>
      <c r="D403">
        <v>3807.15</v>
      </c>
      <c r="E403" cm="1">
        <f t="array" ref="E403">_xlfn.IFS(B403&lt;=_xlfn.PERCENTILE.INC(B:B, 0.2), 5, B403&lt;=_xlfn.PERCENTILE.INC(B:B, 0.4), 4, B403&lt;=_xlfn.PERCENTILE.INC(B:B, 0.6), 3, B403&lt;=_xlfn.PERCENTILE.INC(B:B, 0.8), 2, TRUE, 1)</f>
        <v>5</v>
      </c>
      <c r="F403" cm="1">
        <f t="array" ref="F403">_xlfn.IFS(C403&gt;=_xlfn.PERCENTILE.INC(C:C, 0.8), 5, C403&gt;=_xlfn.PERCENTILE.INC(C:C, 0.6), 4, C403&gt;=_xlfn.PERCENTILE.INC(C:C, 0.4), 3, C403&gt;=_xlfn.PERCENTILE.INC(C:C, 0.2), 2, TRUE, 1)</f>
        <v>4</v>
      </c>
      <c r="G403" cm="1">
        <f t="array" ref="G403">_xlfn.IFS(D403&gt;=_xlfn.PERCENTILE.INC(D:D, 0.8), 5, D403&gt;=_xlfn.PERCENTILE.INC(D:D, 0.6), 4, D403&gt;=_xlfn.PERCENTILE.INC(D:D, 0.4), 3, D403&gt;=_xlfn.PERCENTILE.INC(D:D, 0.2), 2, TRUE, 1)</f>
        <v>5</v>
      </c>
      <c r="H403" t="str">
        <f t="shared" si="6"/>
        <v>545</v>
      </c>
      <c r="I403" t="str" cm="1">
        <f t="array" ref="I403">_xlfn.IFS(
    OR(H403="555", H403="554", H403="545", H403="455"), "Champions",
    OR(H403="544", H403="454", H403="445", H403="444", H403="553"), "Loyal Customers",
    OR(H403="511", H403="512", H403="411", H403="412"), "Recent Newbies",
    OR(H403="311", H403="321", H403="312"), "Promising / Warm",
    OR(H403="255", H403="245", H403="254", H403="155"), "Can't Lose Them",
    OR(H403="111", H403="112", H403="121"), "Lost / Churned",
    TRUE, "Regular Customers"
)</f>
        <v>Champions</v>
      </c>
    </row>
    <row r="404" spans="1:9" x14ac:dyDescent="0.25">
      <c r="A404">
        <v>16145</v>
      </c>
      <c r="B404">
        <v>8</v>
      </c>
      <c r="C404">
        <v>11</v>
      </c>
      <c r="D404">
        <v>3799.49</v>
      </c>
      <c r="E404" cm="1">
        <f t="array" ref="E404">_xlfn.IFS(B404&lt;=_xlfn.PERCENTILE.INC(B:B, 0.2), 5, B404&lt;=_xlfn.PERCENTILE.INC(B:B, 0.4), 4, B404&lt;=_xlfn.PERCENTILE.INC(B:B, 0.6), 3, B404&lt;=_xlfn.PERCENTILE.INC(B:B, 0.8), 2, TRUE, 1)</f>
        <v>5</v>
      </c>
      <c r="F404" cm="1">
        <f t="array" ref="F404">_xlfn.IFS(C404&gt;=_xlfn.PERCENTILE.INC(C:C, 0.8), 5, C404&gt;=_xlfn.PERCENTILE.INC(C:C, 0.6), 4, C404&gt;=_xlfn.PERCENTILE.INC(C:C, 0.4), 3, C404&gt;=_xlfn.PERCENTILE.INC(C:C, 0.2), 2, TRUE, 1)</f>
        <v>5</v>
      </c>
      <c r="G404" cm="1">
        <f t="array" ref="G404">_xlfn.IFS(D404&gt;=_xlfn.PERCENTILE.INC(D:D, 0.8), 5, D404&gt;=_xlfn.PERCENTILE.INC(D:D, 0.6), 4, D404&gt;=_xlfn.PERCENTILE.INC(D:D, 0.4), 3, D404&gt;=_xlfn.PERCENTILE.INC(D:D, 0.2), 2, TRUE, 1)</f>
        <v>5</v>
      </c>
      <c r="H404" t="str">
        <f t="shared" si="6"/>
        <v>555</v>
      </c>
      <c r="I404" t="str" cm="1">
        <f t="array" ref="I404">_xlfn.IFS(
    OR(H404="555", H404="554", H404="545", H404="455"), "Champions",
    OR(H404="544", H404="454", H404="445", H404="444", H404="553"), "Loyal Customers",
    OR(H404="511", H404="512", H404="411", H404="412"), "Recent Newbies",
    OR(H404="311", H404="321", H404="312"), "Promising / Warm",
    OR(H404="255", H404="245", H404="254", H404="155"), "Can't Lose Them",
    OR(H404="111", H404="112", H404="121"), "Lost / Churned",
    TRUE, "Regular Customers"
)</f>
        <v>Champions</v>
      </c>
    </row>
    <row r="405" spans="1:9" x14ac:dyDescent="0.25">
      <c r="A405">
        <v>16655</v>
      </c>
      <c r="B405">
        <v>17</v>
      </c>
      <c r="C405">
        <v>6</v>
      </c>
      <c r="D405">
        <v>3789.52</v>
      </c>
      <c r="E405" cm="1">
        <f t="array" ref="E405">_xlfn.IFS(B405&lt;=_xlfn.PERCENTILE.INC(B:B, 0.2), 5, B405&lt;=_xlfn.PERCENTILE.INC(B:B, 0.4), 4, B405&lt;=_xlfn.PERCENTILE.INC(B:B, 0.6), 3, B405&lt;=_xlfn.PERCENTILE.INC(B:B, 0.8), 2, TRUE, 1)</f>
        <v>4</v>
      </c>
      <c r="F405" cm="1">
        <f t="array" ref="F405">_xlfn.IFS(C405&gt;=_xlfn.PERCENTILE.INC(C:C, 0.8), 5, C405&gt;=_xlfn.PERCENTILE.INC(C:C, 0.6), 4, C405&gt;=_xlfn.PERCENTILE.INC(C:C, 0.4), 3, C405&gt;=_xlfn.PERCENTILE.INC(C:C, 0.2), 2, TRUE, 1)</f>
        <v>5</v>
      </c>
      <c r="G405" cm="1">
        <f t="array" ref="G405">_xlfn.IFS(D405&gt;=_xlfn.PERCENTILE.INC(D:D, 0.8), 5, D405&gt;=_xlfn.PERCENTILE.INC(D:D, 0.6), 4, D405&gt;=_xlfn.PERCENTILE.INC(D:D, 0.4), 3, D405&gt;=_xlfn.PERCENTILE.INC(D:D, 0.2), 2, TRUE, 1)</f>
        <v>5</v>
      </c>
      <c r="H405" t="str">
        <f t="shared" si="6"/>
        <v>455</v>
      </c>
      <c r="I405" t="str" cm="1">
        <f t="array" ref="I405">_xlfn.IFS(
    OR(H405="555", H405="554", H405="545", H405="455"), "Champions",
    OR(H405="544", H405="454", H405="445", H405="444", H405="553"), "Loyal Customers",
    OR(H405="511", H405="512", H405="411", H405="412"), "Recent Newbies",
    OR(H405="311", H405="321", H405="312"), "Promising / Warm",
    OR(H405="255", H405="245", H405="254", H405="155"), "Can't Lose Them",
    OR(H405="111", H405="112", H405="121"), "Lost / Churned",
    TRUE, "Regular Customers"
)</f>
        <v>Champions</v>
      </c>
    </row>
    <row r="406" spans="1:9" x14ac:dyDescent="0.25">
      <c r="A406">
        <v>16168</v>
      </c>
      <c r="B406">
        <v>10</v>
      </c>
      <c r="C406">
        <v>27</v>
      </c>
      <c r="D406">
        <v>3787.6</v>
      </c>
      <c r="E406" cm="1">
        <f t="array" ref="E406">_xlfn.IFS(B406&lt;=_xlfn.PERCENTILE.INC(B:B, 0.2), 5, B406&lt;=_xlfn.PERCENTILE.INC(B:B, 0.4), 4, B406&lt;=_xlfn.PERCENTILE.INC(B:B, 0.6), 3, B406&lt;=_xlfn.PERCENTILE.INC(B:B, 0.8), 2, TRUE, 1)</f>
        <v>5</v>
      </c>
      <c r="F406" cm="1">
        <f t="array" ref="F406">_xlfn.IFS(C406&gt;=_xlfn.PERCENTILE.INC(C:C, 0.8), 5, C406&gt;=_xlfn.PERCENTILE.INC(C:C, 0.6), 4, C406&gt;=_xlfn.PERCENTILE.INC(C:C, 0.4), 3, C406&gt;=_xlfn.PERCENTILE.INC(C:C, 0.2), 2, TRUE, 1)</f>
        <v>5</v>
      </c>
      <c r="G406" cm="1">
        <f t="array" ref="G406">_xlfn.IFS(D406&gt;=_xlfn.PERCENTILE.INC(D:D, 0.8), 5, D406&gt;=_xlfn.PERCENTILE.INC(D:D, 0.6), 4, D406&gt;=_xlfn.PERCENTILE.INC(D:D, 0.4), 3, D406&gt;=_xlfn.PERCENTILE.INC(D:D, 0.2), 2, TRUE, 1)</f>
        <v>5</v>
      </c>
      <c r="H406" t="str">
        <f t="shared" si="6"/>
        <v>555</v>
      </c>
      <c r="I406" t="str" cm="1">
        <f t="array" ref="I406">_xlfn.IFS(
    OR(H406="555", H406="554", H406="545", H406="455"), "Champions",
    OR(H406="544", H406="454", H406="445", H406="444", H406="553"), "Loyal Customers",
    OR(H406="511", H406="512", H406="411", H406="412"), "Recent Newbies",
    OR(H406="311", H406="321", H406="312"), "Promising / Warm",
    OR(H406="255", H406="245", H406="254", H406="155"), "Can't Lose Them",
    OR(H406="111", H406="112", H406="121"), "Lost / Churned",
    TRUE, "Regular Customers"
)</f>
        <v>Champions</v>
      </c>
    </row>
    <row r="407" spans="1:9" x14ac:dyDescent="0.25">
      <c r="A407">
        <v>16019</v>
      </c>
      <c r="B407">
        <v>46</v>
      </c>
      <c r="C407">
        <v>9</v>
      </c>
      <c r="D407">
        <v>3786.24</v>
      </c>
      <c r="E407" cm="1">
        <f t="array" ref="E407">_xlfn.IFS(B407&lt;=_xlfn.PERCENTILE.INC(B:B, 0.2), 5, B407&lt;=_xlfn.PERCENTILE.INC(B:B, 0.4), 4, B407&lt;=_xlfn.PERCENTILE.INC(B:B, 0.6), 3, B407&lt;=_xlfn.PERCENTILE.INC(B:B, 0.8), 2, TRUE, 1)</f>
        <v>3</v>
      </c>
      <c r="F407" cm="1">
        <f t="array" ref="F407">_xlfn.IFS(C407&gt;=_xlfn.PERCENTILE.INC(C:C, 0.8), 5, C407&gt;=_xlfn.PERCENTILE.INC(C:C, 0.6), 4, C407&gt;=_xlfn.PERCENTILE.INC(C:C, 0.4), 3, C407&gt;=_xlfn.PERCENTILE.INC(C:C, 0.2), 2, TRUE, 1)</f>
        <v>5</v>
      </c>
      <c r="G407" cm="1">
        <f t="array" ref="G407">_xlfn.IFS(D407&gt;=_xlfn.PERCENTILE.INC(D:D, 0.8), 5, D407&gt;=_xlfn.PERCENTILE.INC(D:D, 0.6), 4, D407&gt;=_xlfn.PERCENTILE.INC(D:D, 0.4), 3, D407&gt;=_xlfn.PERCENTILE.INC(D:D, 0.2), 2, TRUE, 1)</f>
        <v>5</v>
      </c>
      <c r="H407" t="str">
        <f t="shared" si="6"/>
        <v>355</v>
      </c>
      <c r="I407" t="str" cm="1">
        <f t="array" ref="I407">_xlfn.IFS(
    OR(H407="555", H407="554", H407="545", H407="455"), "Champions",
    OR(H407="544", H407="454", H407="445", H407="444", H407="553"), "Loyal Customers",
    OR(H407="511", H407="512", H407="411", H407="412"), "Recent Newbies",
    OR(H407="311", H407="321", H407="312"), "Promising / Warm",
    OR(H407="255", H407="245", H407="254", H407="155"), "Can't Lose Them",
    OR(H407="111", H407="112", H407="121"), "Lost / Churned",
    TRUE, "Regular Customers"
)</f>
        <v>Regular Customers</v>
      </c>
    </row>
    <row r="408" spans="1:9" x14ac:dyDescent="0.25">
      <c r="A408">
        <v>12562</v>
      </c>
      <c r="B408">
        <v>7</v>
      </c>
      <c r="C408">
        <v>7</v>
      </c>
      <c r="D408">
        <v>3781.74</v>
      </c>
      <c r="E408" cm="1">
        <f t="array" ref="E408">_xlfn.IFS(B408&lt;=_xlfn.PERCENTILE.INC(B:B, 0.2), 5, B408&lt;=_xlfn.PERCENTILE.INC(B:B, 0.4), 4, B408&lt;=_xlfn.PERCENTILE.INC(B:B, 0.6), 3, B408&lt;=_xlfn.PERCENTILE.INC(B:B, 0.8), 2, TRUE, 1)</f>
        <v>5</v>
      </c>
      <c r="F408" cm="1">
        <f t="array" ref="F408">_xlfn.IFS(C408&gt;=_xlfn.PERCENTILE.INC(C:C, 0.8), 5, C408&gt;=_xlfn.PERCENTILE.INC(C:C, 0.6), 4, C408&gt;=_xlfn.PERCENTILE.INC(C:C, 0.4), 3, C408&gt;=_xlfn.PERCENTILE.INC(C:C, 0.2), 2, TRUE, 1)</f>
        <v>5</v>
      </c>
      <c r="G408" cm="1">
        <f t="array" ref="G408">_xlfn.IFS(D408&gt;=_xlfn.PERCENTILE.INC(D:D, 0.8), 5, D408&gt;=_xlfn.PERCENTILE.INC(D:D, 0.6), 4, D408&gt;=_xlfn.PERCENTILE.INC(D:D, 0.4), 3, D408&gt;=_xlfn.PERCENTILE.INC(D:D, 0.2), 2, TRUE, 1)</f>
        <v>5</v>
      </c>
      <c r="H408" t="str">
        <f t="shared" si="6"/>
        <v>555</v>
      </c>
      <c r="I408" t="str" cm="1">
        <f t="array" ref="I408">_xlfn.IFS(
    OR(H408="555", H408="554", H408="545", H408="455"), "Champions",
    OR(H408="544", H408="454", H408="445", H408="444", H408="553"), "Loyal Customers",
    OR(H408="511", H408="512", H408="411", H408="412"), "Recent Newbies",
    OR(H408="311", H408="321", H408="312"), "Promising / Warm",
    OR(H408="255", H408="245", H408="254", H408="155"), "Can't Lose Them",
    OR(H408="111", H408="112", H408="121"), "Lost / Churned",
    TRUE, "Regular Customers"
)</f>
        <v>Champions</v>
      </c>
    </row>
    <row r="409" spans="1:9" x14ac:dyDescent="0.25">
      <c r="A409">
        <v>17173</v>
      </c>
      <c r="B409">
        <v>4</v>
      </c>
      <c r="C409">
        <v>8</v>
      </c>
      <c r="D409">
        <v>3766.6</v>
      </c>
      <c r="E409" cm="1">
        <f t="array" ref="E409">_xlfn.IFS(B409&lt;=_xlfn.PERCENTILE.INC(B:B, 0.2), 5, B409&lt;=_xlfn.PERCENTILE.INC(B:B, 0.4), 4, B409&lt;=_xlfn.PERCENTILE.INC(B:B, 0.6), 3, B409&lt;=_xlfn.PERCENTILE.INC(B:B, 0.8), 2, TRUE, 1)</f>
        <v>5</v>
      </c>
      <c r="F409" cm="1">
        <f t="array" ref="F409">_xlfn.IFS(C409&gt;=_xlfn.PERCENTILE.INC(C:C, 0.8), 5, C409&gt;=_xlfn.PERCENTILE.INC(C:C, 0.6), 4, C409&gt;=_xlfn.PERCENTILE.INC(C:C, 0.4), 3, C409&gt;=_xlfn.PERCENTILE.INC(C:C, 0.2), 2, TRUE, 1)</f>
        <v>5</v>
      </c>
      <c r="G409" cm="1">
        <f t="array" ref="G409">_xlfn.IFS(D409&gt;=_xlfn.PERCENTILE.INC(D:D, 0.8), 5, D409&gt;=_xlfn.PERCENTILE.INC(D:D, 0.6), 4, D409&gt;=_xlfn.PERCENTILE.INC(D:D, 0.4), 3, D409&gt;=_xlfn.PERCENTILE.INC(D:D, 0.2), 2, TRUE, 1)</f>
        <v>5</v>
      </c>
      <c r="H409" t="str">
        <f t="shared" si="6"/>
        <v>555</v>
      </c>
      <c r="I409" t="str" cm="1">
        <f t="array" ref="I409">_xlfn.IFS(
    OR(H409="555", H409="554", H409="545", H409="455"), "Champions",
    OR(H409="544", H409="454", H409="445", H409="444", H409="553"), "Loyal Customers",
    OR(H409="511", H409="512", H409="411", H409="412"), "Recent Newbies",
    OR(H409="311", H409="321", H409="312"), "Promising / Warm",
    OR(H409="255", H409="245", H409="254", H409="155"), "Can't Lose Them",
    OR(H409="111", H409="112", H409="121"), "Lost / Churned",
    TRUE, "Regular Customers"
)</f>
        <v>Champions</v>
      </c>
    </row>
    <row r="410" spans="1:9" x14ac:dyDescent="0.25">
      <c r="A410">
        <v>13124</v>
      </c>
      <c r="B410">
        <v>89</v>
      </c>
      <c r="C410">
        <v>3</v>
      </c>
      <c r="D410">
        <v>3756.33</v>
      </c>
      <c r="E410" cm="1">
        <f t="array" ref="E410">_xlfn.IFS(B410&lt;=_xlfn.PERCENTILE.INC(B:B, 0.2), 5, B410&lt;=_xlfn.PERCENTILE.INC(B:B, 0.4), 4, B410&lt;=_xlfn.PERCENTILE.INC(B:B, 0.6), 3, B410&lt;=_xlfn.PERCENTILE.INC(B:B, 0.8), 2, TRUE, 1)</f>
        <v>2</v>
      </c>
      <c r="F410" cm="1">
        <f t="array" ref="F410">_xlfn.IFS(C410&gt;=_xlfn.PERCENTILE.INC(C:C, 0.8), 5, C410&gt;=_xlfn.PERCENTILE.INC(C:C, 0.6), 4, C410&gt;=_xlfn.PERCENTILE.INC(C:C, 0.4), 3, C410&gt;=_xlfn.PERCENTILE.INC(C:C, 0.2), 2, TRUE, 1)</f>
        <v>4</v>
      </c>
      <c r="G410" cm="1">
        <f t="array" ref="G410">_xlfn.IFS(D410&gt;=_xlfn.PERCENTILE.INC(D:D, 0.8), 5, D410&gt;=_xlfn.PERCENTILE.INC(D:D, 0.6), 4, D410&gt;=_xlfn.PERCENTILE.INC(D:D, 0.4), 3, D410&gt;=_xlfn.PERCENTILE.INC(D:D, 0.2), 2, TRUE, 1)</f>
        <v>5</v>
      </c>
      <c r="H410" t="str">
        <f t="shared" si="6"/>
        <v>245</v>
      </c>
      <c r="I410" t="str" cm="1">
        <f t="array" ref="I410">_xlfn.IFS(
    OR(H410="555", H410="554", H410="545", H410="455"), "Champions",
    OR(H410="544", H410="454", H410="445", H410="444", H410="553"), "Loyal Customers",
    OR(H410="511", H410="512", H410="411", H410="412"), "Recent Newbies",
    OR(H410="311", H410="321", H410="312"), "Promising / Warm",
    OR(H410="255", H410="245", H410="254", H410="155"), "Can't Lose Them",
    OR(H410="111", H410="112", H410="121"), "Lost / Churned",
    TRUE, "Regular Customers"
)</f>
        <v>Can't Lose Them</v>
      </c>
    </row>
    <row r="411" spans="1:9" x14ac:dyDescent="0.25">
      <c r="A411">
        <v>12429</v>
      </c>
      <c r="B411">
        <v>8</v>
      </c>
      <c r="C411">
        <v>4</v>
      </c>
      <c r="D411">
        <v>3750.4</v>
      </c>
      <c r="E411" cm="1">
        <f t="array" ref="E411">_xlfn.IFS(B411&lt;=_xlfn.PERCENTILE.INC(B:B, 0.2), 5, B411&lt;=_xlfn.PERCENTILE.INC(B:B, 0.4), 4, B411&lt;=_xlfn.PERCENTILE.INC(B:B, 0.6), 3, B411&lt;=_xlfn.PERCENTILE.INC(B:B, 0.8), 2, TRUE, 1)</f>
        <v>5</v>
      </c>
      <c r="F411" cm="1">
        <f t="array" ref="F411">_xlfn.IFS(C411&gt;=_xlfn.PERCENTILE.INC(C:C, 0.8), 5, C411&gt;=_xlfn.PERCENTILE.INC(C:C, 0.6), 4, C411&gt;=_xlfn.PERCENTILE.INC(C:C, 0.4), 3, C411&gt;=_xlfn.PERCENTILE.INC(C:C, 0.2), 2, TRUE, 1)</f>
        <v>4</v>
      </c>
      <c r="G411" cm="1">
        <f t="array" ref="G411">_xlfn.IFS(D411&gt;=_xlfn.PERCENTILE.INC(D:D, 0.8), 5, D411&gt;=_xlfn.PERCENTILE.INC(D:D, 0.6), 4, D411&gt;=_xlfn.PERCENTILE.INC(D:D, 0.4), 3, D411&gt;=_xlfn.PERCENTILE.INC(D:D, 0.2), 2, TRUE, 1)</f>
        <v>5</v>
      </c>
      <c r="H411" t="str">
        <f t="shared" si="6"/>
        <v>545</v>
      </c>
      <c r="I411" t="str" cm="1">
        <f t="array" ref="I411">_xlfn.IFS(
    OR(H411="555", H411="554", H411="545", H411="455"), "Champions",
    OR(H411="544", H411="454", H411="445", H411="444", H411="553"), "Loyal Customers",
    OR(H411="511", H411="512", H411="411", H411="412"), "Recent Newbies",
    OR(H411="311", H411="321", H411="312"), "Promising / Warm",
    OR(H411="255", H411="245", H411="254", H411="155"), "Can't Lose Them",
    OR(H411="111", H411="112", H411="121"), "Lost / Churned",
    TRUE, "Regular Customers"
)</f>
        <v>Champions</v>
      </c>
    </row>
    <row r="412" spans="1:9" x14ac:dyDescent="0.25">
      <c r="A412">
        <v>14145</v>
      </c>
      <c r="B412">
        <v>46</v>
      </c>
      <c r="C412">
        <v>4</v>
      </c>
      <c r="D412">
        <v>3742.2</v>
      </c>
      <c r="E412" cm="1">
        <f t="array" ref="E412">_xlfn.IFS(B412&lt;=_xlfn.PERCENTILE.INC(B:B, 0.2), 5, B412&lt;=_xlfn.PERCENTILE.INC(B:B, 0.4), 4, B412&lt;=_xlfn.PERCENTILE.INC(B:B, 0.6), 3, B412&lt;=_xlfn.PERCENTILE.INC(B:B, 0.8), 2, TRUE, 1)</f>
        <v>3</v>
      </c>
      <c r="F412" cm="1">
        <f t="array" ref="F412">_xlfn.IFS(C412&gt;=_xlfn.PERCENTILE.INC(C:C, 0.8), 5, C412&gt;=_xlfn.PERCENTILE.INC(C:C, 0.6), 4, C412&gt;=_xlfn.PERCENTILE.INC(C:C, 0.4), 3, C412&gt;=_xlfn.PERCENTILE.INC(C:C, 0.2), 2, TRUE, 1)</f>
        <v>4</v>
      </c>
      <c r="G412" cm="1">
        <f t="array" ref="G412">_xlfn.IFS(D412&gt;=_xlfn.PERCENTILE.INC(D:D, 0.8), 5, D412&gt;=_xlfn.PERCENTILE.INC(D:D, 0.6), 4, D412&gt;=_xlfn.PERCENTILE.INC(D:D, 0.4), 3, D412&gt;=_xlfn.PERCENTILE.INC(D:D, 0.2), 2, TRUE, 1)</f>
        <v>5</v>
      </c>
      <c r="H412" t="str">
        <f t="shared" si="6"/>
        <v>345</v>
      </c>
      <c r="I412" t="str" cm="1">
        <f t="array" ref="I412">_xlfn.IFS(
    OR(H412="555", H412="554", H412="545", H412="455"), "Champions",
    OR(H412="544", H412="454", H412="445", H412="444", H412="553"), "Loyal Customers",
    OR(H412="511", H412="512", H412="411", H412="412"), "Recent Newbies",
    OR(H412="311", H412="321", H412="312"), "Promising / Warm",
    OR(H412="255", H412="245", H412="254", H412="155"), "Can't Lose Them",
    OR(H412="111", H412="112", H412="121"), "Lost / Churned",
    TRUE, "Regular Customers"
)</f>
        <v>Regular Customers</v>
      </c>
    </row>
    <row r="413" spans="1:9" x14ac:dyDescent="0.25">
      <c r="A413">
        <v>13552</v>
      </c>
      <c r="B413">
        <v>65</v>
      </c>
      <c r="C413">
        <v>12</v>
      </c>
      <c r="D413">
        <v>3740.07</v>
      </c>
      <c r="E413" cm="1">
        <f t="array" ref="E413">_xlfn.IFS(B413&lt;=_xlfn.PERCENTILE.INC(B:B, 0.2), 5, B413&lt;=_xlfn.PERCENTILE.INC(B:B, 0.4), 4, B413&lt;=_xlfn.PERCENTILE.INC(B:B, 0.6), 3, B413&lt;=_xlfn.PERCENTILE.INC(B:B, 0.8), 2, TRUE, 1)</f>
        <v>3</v>
      </c>
      <c r="F413" cm="1">
        <f t="array" ref="F413">_xlfn.IFS(C413&gt;=_xlfn.PERCENTILE.INC(C:C, 0.8), 5, C413&gt;=_xlfn.PERCENTILE.INC(C:C, 0.6), 4, C413&gt;=_xlfn.PERCENTILE.INC(C:C, 0.4), 3, C413&gt;=_xlfn.PERCENTILE.INC(C:C, 0.2), 2, TRUE, 1)</f>
        <v>5</v>
      </c>
      <c r="G413" cm="1">
        <f t="array" ref="G413">_xlfn.IFS(D413&gt;=_xlfn.PERCENTILE.INC(D:D, 0.8), 5, D413&gt;=_xlfn.PERCENTILE.INC(D:D, 0.6), 4, D413&gt;=_xlfn.PERCENTILE.INC(D:D, 0.4), 3, D413&gt;=_xlfn.PERCENTILE.INC(D:D, 0.2), 2, TRUE, 1)</f>
        <v>5</v>
      </c>
      <c r="H413" t="str">
        <f t="shared" si="6"/>
        <v>355</v>
      </c>
      <c r="I413" t="str" cm="1">
        <f t="array" ref="I413">_xlfn.IFS(
    OR(H413="555", H413="554", H413="545", H413="455"), "Champions",
    OR(H413="544", H413="454", H413="445", H413="444", H413="553"), "Loyal Customers",
    OR(H413="511", H413="512", H413="411", H413="412"), "Recent Newbies",
    OR(H413="311", H413="321", H413="312"), "Promising / Warm",
    OR(H413="255", H413="245", H413="254", H413="155"), "Can't Lose Them",
    OR(H413="111", H413="112", H413="121"), "Lost / Churned",
    TRUE, "Regular Customers"
)</f>
        <v>Regular Customers</v>
      </c>
    </row>
    <row r="414" spans="1:9" x14ac:dyDescent="0.25">
      <c r="A414">
        <v>16570</v>
      </c>
      <c r="B414">
        <v>14</v>
      </c>
      <c r="C414">
        <v>10</v>
      </c>
      <c r="D414">
        <v>3738.4</v>
      </c>
      <c r="E414" cm="1">
        <f t="array" ref="E414">_xlfn.IFS(B414&lt;=_xlfn.PERCENTILE.INC(B:B, 0.2), 5, B414&lt;=_xlfn.PERCENTILE.INC(B:B, 0.4), 4, B414&lt;=_xlfn.PERCENTILE.INC(B:B, 0.6), 3, B414&lt;=_xlfn.PERCENTILE.INC(B:B, 0.8), 2, TRUE, 1)</f>
        <v>4</v>
      </c>
      <c r="F414" cm="1">
        <f t="array" ref="F414">_xlfn.IFS(C414&gt;=_xlfn.PERCENTILE.INC(C:C, 0.8), 5, C414&gt;=_xlfn.PERCENTILE.INC(C:C, 0.6), 4, C414&gt;=_xlfn.PERCENTILE.INC(C:C, 0.4), 3, C414&gt;=_xlfn.PERCENTILE.INC(C:C, 0.2), 2, TRUE, 1)</f>
        <v>5</v>
      </c>
      <c r="G414" cm="1">
        <f t="array" ref="G414">_xlfn.IFS(D414&gt;=_xlfn.PERCENTILE.INC(D:D, 0.8), 5, D414&gt;=_xlfn.PERCENTILE.INC(D:D, 0.6), 4, D414&gt;=_xlfn.PERCENTILE.INC(D:D, 0.4), 3, D414&gt;=_xlfn.PERCENTILE.INC(D:D, 0.2), 2, TRUE, 1)</f>
        <v>5</v>
      </c>
      <c r="H414" t="str">
        <f t="shared" si="6"/>
        <v>455</v>
      </c>
      <c r="I414" t="str" cm="1">
        <f t="array" ref="I414">_xlfn.IFS(
    OR(H414="555", H414="554", H414="545", H414="455"), "Champions",
    OR(H414="544", H414="454", H414="445", H414="444", H414="553"), "Loyal Customers",
    OR(H414="511", H414="512", H414="411", H414="412"), "Recent Newbies",
    OR(H414="311", H414="321", H414="312"), "Promising / Warm",
    OR(H414="255", H414="245", H414="254", H414="155"), "Can't Lose Them",
    OR(H414="111", H414="112", H414="121"), "Lost / Churned",
    TRUE, "Regular Customers"
)</f>
        <v>Champions</v>
      </c>
    </row>
    <row r="415" spans="1:9" x14ac:dyDescent="0.25">
      <c r="A415">
        <v>12502</v>
      </c>
      <c r="B415">
        <v>95</v>
      </c>
      <c r="C415">
        <v>5</v>
      </c>
      <c r="D415">
        <v>3723.87</v>
      </c>
      <c r="E415" cm="1">
        <f t="array" ref="E415">_xlfn.IFS(B415&lt;=_xlfn.PERCENTILE.INC(B:B, 0.2), 5, B415&lt;=_xlfn.PERCENTILE.INC(B:B, 0.4), 4, B415&lt;=_xlfn.PERCENTILE.INC(B:B, 0.6), 3, B415&lt;=_xlfn.PERCENTILE.INC(B:B, 0.8), 2, TRUE, 1)</f>
        <v>2</v>
      </c>
      <c r="F415" cm="1">
        <f t="array" ref="F415">_xlfn.IFS(C415&gt;=_xlfn.PERCENTILE.INC(C:C, 0.8), 5, C415&gt;=_xlfn.PERCENTILE.INC(C:C, 0.6), 4, C415&gt;=_xlfn.PERCENTILE.INC(C:C, 0.4), 3, C415&gt;=_xlfn.PERCENTILE.INC(C:C, 0.2), 2, TRUE, 1)</f>
        <v>4</v>
      </c>
      <c r="G415" cm="1">
        <f t="array" ref="G415">_xlfn.IFS(D415&gt;=_xlfn.PERCENTILE.INC(D:D, 0.8), 5, D415&gt;=_xlfn.PERCENTILE.INC(D:D, 0.6), 4, D415&gt;=_xlfn.PERCENTILE.INC(D:D, 0.4), 3, D415&gt;=_xlfn.PERCENTILE.INC(D:D, 0.2), 2, TRUE, 1)</f>
        <v>5</v>
      </c>
      <c r="H415" t="str">
        <f t="shared" si="6"/>
        <v>245</v>
      </c>
      <c r="I415" t="str" cm="1">
        <f t="array" ref="I415">_xlfn.IFS(
    OR(H415="555", H415="554", H415="545", H415="455"), "Champions",
    OR(H415="544", H415="454", H415="445", H415="444", H415="553"), "Loyal Customers",
    OR(H415="511", H415="512", H415="411", H415="412"), "Recent Newbies",
    OR(H415="311", H415="321", H415="312"), "Promising / Warm",
    OR(H415="255", H415="245", H415="254", H415="155"), "Can't Lose Them",
    OR(H415="111", H415="112", H415="121"), "Lost / Churned",
    TRUE, "Regular Customers"
)</f>
        <v>Can't Lose Them</v>
      </c>
    </row>
    <row r="416" spans="1:9" x14ac:dyDescent="0.25">
      <c r="A416">
        <v>12647</v>
      </c>
      <c r="B416">
        <v>21</v>
      </c>
      <c r="C416">
        <v>12</v>
      </c>
      <c r="D416">
        <v>3722.82</v>
      </c>
      <c r="E416" cm="1">
        <f t="array" ref="E416">_xlfn.IFS(B416&lt;=_xlfn.PERCENTILE.INC(B:B, 0.2), 5, B416&lt;=_xlfn.PERCENTILE.INC(B:B, 0.4), 4, B416&lt;=_xlfn.PERCENTILE.INC(B:B, 0.6), 3, B416&lt;=_xlfn.PERCENTILE.INC(B:B, 0.8), 2, TRUE, 1)</f>
        <v>4</v>
      </c>
      <c r="F416" cm="1">
        <f t="array" ref="F416">_xlfn.IFS(C416&gt;=_xlfn.PERCENTILE.INC(C:C, 0.8), 5, C416&gt;=_xlfn.PERCENTILE.INC(C:C, 0.6), 4, C416&gt;=_xlfn.PERCENTILE.INC(C:C, 0.4), 3, C416&gt;=_xlfn.PERCENTILE.INC(C:C, 0.2), 2, TRUE, 1)</f>
        <v>5</v>
      </c>
      <c r="G416" cm="1">
        <f t="array" ref="G416">_xlfn.IFS(D416&gt;=_xlfn.PERCENTILE.INC(D:D, 0.8), 5, D416&gt;=_xlfn.PERCENTILE.INC(D:D, 0.6), 4, D416&gt;=_xlfn.PERCENTILE.INC(D:D, 0.4), 3, D416&gt;=_xlfn.PERCENTILE.INC(D:D, 0.2), 2, TRUE, 1)</f>
        <v>5</v>
      </c>
      <c r="H416" t="str">
        <f t="shared" si="6"/>
        <v>455</v>
      </c>
      <c r="I416" t="str" cm="1">
        <f t="array" ref="I416">_xlfn.IFS(
    OR(H416="555", H416="554", H416="545", H416="455"), "Champions",
    OR(H416="544", H416="454", H416="445", H416="444", H416="553"), "Loyal Customers",
    OR(H416="511", H416="512", H416="411", H416="412"), "Recent Newbies",
    OR(H416="311", H416="321", H416="312"), "Promising / Warm",
    OR(H416="255", H416="245", H416="254", H416="155"), "Can't Lose Them",
    OR(H416="111", H416="112", H416="121"), "Lost / Churned",
    TRUE, "Regular Customers"
)</f>
        <v>Champions</v>
      </c>
    </row>
    <row r="417" spans="1:9" x14ac:dyDescent="0.25">
      <c r="A417">
        <v>13680</v>
      </c>
      <c r="B417">
        <v>0</v>
      </c>
      <c r="C417">
        <v>4</v>
      </c>
      <c r="D417">
        <v>3719.12</v>
      </c>
      <c r="E417" cm="1">
        <f t="array" ref="E417">_xlfn.IFS(B417&lt;=_xlfn.PERCENTILE.INC(B:B, 0.2), 5, B417&lt;=_xlfn.PERCENTILE.INC(B:B, 0.4), 4, B417&lt;=_xlfn.PERCENTILE.INC(B:B, 0.6), 3, B417&lt;=_xlfn.PERCENTILE.INC(B:B, 0.8), 2, TRUE, 1)</f>
        <v>5</v>
      </c>
      <c r="F417" cm="1">
        <f t="array" ref="F417">_xlfn.IFS(C417&gt;=_xlfn.PERCENTILE.INC(C:C, 0.8), 5, C417&gt;=_xlfn.PERCENTILE.INC(C:C, 0.6), 4, C417&gt;=_xlfn.PERCENTILE.INC(C:C, 0.4), 3, C417&gt;=_xlfn.PERCENTILE.INC(C:C, 0.2), 2, TRUE, 1)</f>
        <v>4</v>
      </c>
      <c r="G417" cm="1">
        <f t="array" ref="G417">_xlfn.IFS(D417&gt;=_xlfn.PERCENTILE.INC(D:D, 0.8), 5, D417&gt;=_xlfn.PERCENTILE.INC(D:D, 0.6), 4, D417&gt;=_xlfn.PERCENTILE.INC(D:D, 0.4), 3, D417&gt;=_xlfn.PERCENTILE.INC(D:D, 0.2), 2, TRUE, 1)</f>
        <v>5</v>
      </c>
      <c r="H417" t="str">
        <f t="shared" si="6"/>
        <v>545</v>
      </c>
      <c r="I417" t="str" cm="1">
        <f t="array" ref="I417">_xlfn.IFS(
    OR(H417="555", H417="554", H417="545", H417="455"), "Champions",
    OR(H417="544", H417="454", H417="445", H417="444", H417="553"), "Loyal Customers",
    OR(H417="511", H417="512", H417="411", H417="412"), "Recent Newbies",
    OR(H417="311", H417="321", H417="312"), "Promising / Warm",
    OR(H417="255", H417="245", H417="254", H417="155"), "Can't Lose Them",
    OR(H417="111", H417="112", H417="121"), "Lost / Churned",
    TRUE, "Regular Customers"
)</f>
        <v>Champions</v>
      </c>
    </row>
    <row r="418" spans="1:9" x14ac:dyDescent="0.25">
      <c r="A418">
        <v>17238</v>
      </c>
      <c r="B418">
        <v>2</v>
      </c>
      <c r="C418">
        <v>17</v>
      </c>
      <c r="D418">
        <v>3719.1</v>
      </c>
      <c r="E418" cm="1">
        <f t="array" ref="E418">_xlfn.IFS(B418&lt;=_xlfn.PERCENTILE.INC(B:B, 0.2), 5, B418&lt;=_xlfn.PERCENTILE.INC(B:B, 0.4), 4, B418&lt;=_xlfn.PERCENTILE.INC(B:B, 0.6), 3, B418&lt;=_xlfn.PERCENTILE.INC(B:B, 0.8), 2, TRUE, 1)</f>
        <v>5</v>
      </c>
      <c r="F418" cm="1">
        <f t="array" ref="F418">_xlfn.IFS(C418&gt;=_xlfn.PERCENTILE.INC(C:C, 0.8), 5, C418&gt;=_xlfn.PERCENTILE.INC(C:C, 0.6), 4, C418&gt;=_xlfn.PERCENTILE.INC(C:C, 0.4), 3, C418&gt;=_xlfn.PERCENTILE.INC(C:C, 0.2), 2, TRUE, 1)</f>
        <v>5</v>
      </c>
      <c r="G418" cm="1">
        <f t="array" ref="G418">_xlfn.IFS(D418&gt;=_xlfn.PERCENTILE.INC(D:D, 0.8), 5, D418&gt;=_xlfn.PERCENTILE.INC(D:D, 0.6), 4, D418&gt;=_xlfn.PERCENTILE.INC(D:D, 0.4), 3, D418&gt;=_xlfn.PERCENTILE.INC(D:D, 0.2), 2, TRUE, 1)</f>
        <v>5</v>
      </c>
      <c r="H418" t="str">
        <f t="shared" si="6"/>
        <v>555</v>
      </c>
      <c r="I418" t="str" cm="1">
        <f t="array" ref="I418">_xlfn.IFS(
    OR(H418="555", H418="554", H418="545", H418="455"), "Champions",
    OR(H418="544", H418="454", H418="445", H418="444", H418="553"), "Loyal Customers",
    OR(H418="511", H418="512", H418="411", H418="412"), "Recent Newbies",
    OR(H418="311", H418="321", H418="312"), "Promising / Warm",
    OR(H418="255", H418="245", H418="254", H418="155"), "Can't Lose Them",
    OR(H418="111", H418="112", H418="121"), "Lost / Churned",
    TRUE, "Regular Customers"
)</f>
        <v>Champions</v>
      </c>
    </row>
    <row r="419" spans="1:9" x14ac:dyDescent="0.25">
      <c r="A419">
        <v>16240</v>
      </c>
      <c r="B419">
        <v>23</v>
      </c>
      <c r="C419">
        <v>2</v>
      </c>
      <c r="D419">
        <v>3718.8</v>
      </c>
      <c r="E419" cm="1">
        <f t="array" ref="E419">_xlfn.IFS(B419&lt;=_xlfn.PERCENTILE.INC(B:B, 0.2), 5, B419&lt;=_xlfn.PERCENTILE.INC(B:B, 0.4), 4, B419&lt;=_xlfn.PERCENTILE.INC(B:B, 0.6), 3, B419&lt;=_xlfn.PERCENTILE.INC(B:B, 0.8), 2, TRUE, 1)</f>
        <v>4</v>
      </c>
      <c r="F419" cm="1">
        <f t="array" ref="F419">_xlfn.IFS(C419&gt;=_xlfn.PERCENTILE.INC(C:C, 0.8), 5, C419&gt;=_xlfn.PERCENTILE.INC(C:C, 0.6), 4, C419&gt;=_xlfn.PERCENTILE.INC(C:C, 0.4), 3, C419&gt;=_xlfn.PERCENTILE.INC(C:C, 0.2), 2, TRUE, 1)</f>
        <v>3</v>
      </c>
      <c r="G419" cm="1">
        <f t="array" ref="G419">_xlfn.IFS(D419&gt;=_xlfn.PERCENTILE.INC(D:D, 0.8), 5, D419&gt;=_xlfn.PERCENTILE.INC(D:D, 0.6), 4, D419&gt;=_xlfn.PERCENTILE.INC(D:D, 0.4), 3, D419&gt;=_xlfn.PERCENTILE.INC(D:D, 0.2), 2, TRUE, 1)</f>
        <v>5</v>
      </c>
      <c r="H419" t="str">
        <f t="shared" si="6"/>
        <v>435</v>
      </c>
      <c r="I419" t="str" cm="1">
        <f t="array" ref="I419">_xlfn.IFS(
    OR(H419="555", H419="554", H419="545", H419="455"), "Champions",
    OR(H419="544", H419="454", H419="445", H419="444", H419="553"), "Loyal Customers",
    OR(H419="511", H419="512", H419="411", H419="412"), "Recent Newbies",
    OR(H419="311", H419="321", H419="312"), "Promising / Warm",
    OR(H419="255", H419="245", H419="254", H419="155"), "Can't Lose Them",
    OR(H419="111", H419="112", H419="121"), "Lost / Churned",
    TRUE, "Regular Customers"
)</f>
        <v>Regular Customers</v>
      </c>
    </row>
    <row r="420" spans="1:9" x14ac:dyDescent="0.25">
      <c r="A420">
        <v>14364</v>
      </c>
      <c r="B420">
        <v>108</v>
      </c>
      <c r="C420">
        <v>8</v>
      </c>
      <c r="D420">
        <v>3717.35</v>
      </c>
      <c r="E420" cm="1">
        <f t="array" ref="E420">_xlfn.IFS(B420&lt;=_xlfn.PERCENTILE.INC(B:B, 0.2), 5, B420&lt;=_xlfn.PERCENTILE.INC(B:B, 0.4), 4, B420&lt;=_xlfn.PERCENTILE.INC(B:B, 0.6), 3, B420&lt;=_xlfn.PERCENTILE.INC(B:B, 0.8), 2, TRUE, 1)</f>
        <v>2</v>
      </c>
      <c r="F420" cm="1">
        <f t="array" ref="F420">_xlfn.IFS(C420&gt;=_xlfn.PERCENTILE.INC(C:C, 0.8), 5, C420&gt;=_xlfn.PERCENTILE.INC(C:C, 0.6), 4, C420&gt;=_xlfn.PERCENTILE.INC(C:C, 0.4), 3, C420&gt;=_xlfn.PERCENTILE.INC(C:C, 0.2), 2, TRUE, 1)</f>
        <v>5</v>
      </c>
      <c r="G420" cm="1">
        <f t="array" ref="G420">_xlfn.IFS(D420&gt;=_xlfn.PERCENTILE.INC(D:D, 0.8), 5, D420&gt;=_xlfn.PERCENTILE.INC(D:D, 0.6), 4, D420&gt;=_xlfn.PERCENTILE.INC(D:D, 0.4), 3, D420&gt;=_xlfn.PERCENTILE.INC(D:D, 0.2), 2, TRUE, 1)</f>
        <v>5</v>
      </c>
      <c r="H420" t="str">
        <f t="shared" si="6"/>
        <v>255</v>
      </c>
      <c r="I420" t="str" cm="1">
        <f t="array" ref="I420">_xlfn.IFS(
    OR(H420="555", H420="554", H420="545", H420="455"), "Champions",
    OR(H420="544", H420="454", H420="445", H420="444", H420="553"), "Loyal Customers",
    OR(H420="511", H420="512", H420="411", H420="412"), "Recent Newbies",
    OR(H420="311", H420="321", H420="312"), "Promising / Warm",
    OR(H420="255", H420="245", H420="254", H420="155"), "Can't Lose Them",
    OR(H420="111", H420="112", H420="121"), "Lost / Churned",
    TRUE, "Regular Customers"
)</f>
        <v>Can't Lose Them</v>
      </c>
    </row>
    <row r="421" spans="1:9" x14ac:dyDescent="0.25">
      <c r="A421">
        <v>15845</v>
      </c>
      <c r="B421">
        <v>17</v>
      </c>
      <c r="C421">
        <v>8</v>
      </c>
      <c r="D421">
        <v>3711.77</v>
      </c>
      <c r="E421" cm="1">
        <f t="array" ref="E421">_xlfn.IFS(B421&lt;=_xlfn.PERCENTILE.INC(B:B, 0.2), 5, B421&lt;=_xlfn.PERCENTILE.INC(B:B, 0.4), 4, B421&lt;=_xlfn.PERCENTILE.INC(B:B, 0.6), 3, B421&lt;=_xlfn.PERCENTILE.INC(B:B, 0.8), 2, TRUE, 1)</f>
        <v>4</v>
      </c>
      <c r="F421" cm="1">
        <f t="array" ref="F421">_xlfn.IFS(C421&gt;=_xlfn.PERCENTILE.INC(C:C, 0.8), 5, C421&gt;=_xlfn.PERCENTILE.INC(C:C, 0.6), 4, C421&gt;=_xlfn.PERCENTILE.INC(C:C, 0.4), 3, C421&gt;=_xlfn.PERCENTILE.INC(C:C, 0.2), 2, TRUE, 1)</f>
        <v>5</v>
      </c>
      <c r="G421" cm="1">
        <f t="array" ref="G421">_xlfn.IFS(D421&gt;=_xlfn.PERCENTILE.INC(D:D, 0.8), 5, D421&gt;=_xlfn.PERCENTILE.INC(D:D, 0.6), 4, D421&gt;=_xlfn.PERCENTILE.INC(D:D, 0.4), 3, D421&gt;=_xlfn.PERCENTILE.INC(D:D, 0.2), 2, TRUE, 1)</f>
        <v>5</v>
      </c>
      <c r="H421" t="str">
        <f t="shared" si="6"/>
        <v>455</v>
      </c>
      <c r="I421" t="str" cm="1">
        <f t="array" ref="I421">_xlfn.IFS(
    OR(H421="555", H421="554", H421="545", H421="455"), "Champions",
    OR(H421="544", H421="454", H421="445", H421="444", H421="553"), "Loyal Customers",
    OR(H421="511", H421="512", H421="411", H421="412"), "Recent Newbies",
    OR(H421="311", H421="321", H421="312"), "Promising / Warm",
    OR(H421="255", H421="245", H421="254", H421="155"), "Can't Lose Them",
    OR(H421="111", H421="112", H421="121"), "Lost / Churned",
    TRUE, "Regular Customers"
)</f>
        <v>Champions</v>
      </c>
    </row>
    <row r="422" spans="1:9" x14ac:dyDescent="0.25">
      <c r="A422">
        <v>15622</v>
      </c>
      <c r="B422">
        <v>42</v>
      </c>
      <c r="C422">
        <v>9</v>
      </c>
      <c r="D422">
        <v>3709.56</v>
      </c>
      <c r="E422" cm="1">
        <f t="array" ref="E422">_xlfn.IFS(B422&lt;=_xlfn.PERCENTILE.INC(B:B, 0.2), 5, B422&lt;=_xlfn.PERCENTILE.INC(B:B, 0.4), 4, B422&lt;=_xlfn.PERCENTILE.INC(B:B, 0.6), 3, B422&lt;=_xlfn.PERCENTILE.INC(B:B, 0.8), 2, TRUE, 1)</f>
        <v>3</v>
      </c>
      <c r="F422" cm="1">
        <f t="array" ref="F422">_xlfn.IFS(C422&gt;=_xlfn.PERCENTILE.INC(C:C, 0.8), 5, C422&gt;=_xlfn.PERCENTILE.INC(C:C, 0.6), 4, C422&gt;=_xlfn.PERCENTILE.INC(C:C, 0.4), 3, C422&gt;=_xlfn.PERCENTILE.INC(C:C, 0.2), 2, TRUE, 1)</f>
        <v>5</v>
      </c>
      <c r="G422" cm="1">
        <f t="array" ref="G422">_xlfn.IFS(D422&gt;=_xlfn.PERCENTILE.INC(D:D, 0.8), 5, D422&gt;=_xlfn.PERCENTILE.INC(D:D, 0.6), 4, D422&gt;=_xlfn.PERCENTILE.INC(D:D, 0.4), 3, D422&gt;=_xlfn.PERCENTILE.INC(D:D, 0.2), 2, TRUE, 1)</f>
        <v>5</v>
      </c>
      <c r="H422" t="str">
        <f t="shared" si="6"/>
        <v>355</v>
      </c>
      <c r="I422" t="str" cm="1">
        <f t="array" ref="I422">_xlfn.IFS(
    OR(H422="555", H422="554", H422="545", H422="455"), "Champions",
    OR(H422="544", H422="454", H422="445", H422="444", H422="553"), "Loyal Customers",
    OR(H422="511", H422="512", H422="411", H422="412"), "Recent Newbies",
    OR(H422="311", H422="321", H422="312"), "Promising / Warm",
    OR(H422="255", H422="245", H422="254", H422="155"), "Can't Lose Them",
    OR(H422="111", H422="112", H422="121"), "Lost / Churned",
    TRUE, "Regular Customers"
)</f>
        <v>Regular Customers</v>
      </c>
    </row>
    <row r="423" spans="1:9" x14ac:dyDescent="0.25">
      <c r="A423">
        <v>17819</v>
      </c>
      <c r="B423">
        <v>71</v>
      </c>
      <c r="C423">
        <v>7</v>
      </c>
      <c r="D423">
        <v>3704.87</v>
      </c>
      <c r="E423" cm="1">
        <f t="array" ref="E423">_xlfn.IFS(B423&lt;=_xlfn.PERCENTILE.INC(B:B, 0.2), 5, B423&lt;=_xlfn.PERCENTILE.INC(B:B, 0.4), 4, B423&lt;=_xlfn.PERCENTILE.INC(B:B, 0.6), 3, B423&lt;=_xlfn.PERCENTILE.INC(B:B, 0.8), 2, TRUE, 1)</f>
        <v>3</v>
      </c>
      <c r="F423" cm="1">
        <f t="array" ref="F423">_xlfn.IFS(C423&gt;=_xlfn.PERCENTILE.INC(C:C, 0.8), 5, C423&gt;=_xlfn.PERCENTILE.INC(C:C, 0.6), 4, C423&gt;=_xlfn.PERCENTILE.INC(C:C, 0.4), 3, C423&gt;=_xlfn.PERCENTILE.INC(C:C, 0.2), 2, TRUE, 1)</f>
        <v>5</v>
      </c>
      <c r="G423" cm="1">
        <f t="array" ref="G423">_xlfn.IFS(D423&gt;=_xlfn.PERCENTILE.INC(D:D, 0.8), 5, D423&gt;=_xlfn.PERCENTILE.INC(D:D, 0.6), 4, D423&gt;=_xlfn.PERCENTILE.INC(D:D, 0.4), 3, D423&gt;=_xlfn.PERCENTILE.INC(D:D, 0.2), 2, TRUE, 1)</f>
        <v>5</v>
      </c>
      <c r="H423" t="str">
        <f t="shared" si="6"/>
        <v>355</v>
      </c>
      <c r="I423" t="str" cm="1">
        <f t="array" ref="I423">_xlfn.IFS(
    OR(H423="555", H423="554", H423="545", H423="455"), "Champions",
    OR(H423="544", H423="454", H423="445", H423="444", H423="553"), "Loyal Customers",
    OR(H423="511", H423="512", H423="411", H423="412"), "Recent Newbies",
    OR(H423="311", H423="321", H423="312"), "Promising / Warm",
    OR(H423="255", H423="245", H423="254", H423="155"), "Can't Lose Them",
    OR(H423="111", H423="112", H423="121"), "Lost / Churned",
    TRUE, "Regular Customers"
)</f>
        <v>Regular Customers</v>
      </c>
    </row>
    <row r="424" spans="1:9" x14ac:dyDescent="0.25">
      <c r="A424">
        <v>15379</v>
      </c>
      <c r="B424">
        <v>168</v>
      </c>
      <c r="C424">
        <v>7</v>
      </c>
      <c r="D424">
        <v>3703.29</v>
      </c>
      <c r="E424" cm="1">
        <f t="array" ref="E424">_xlfn.IFS(B424&lt;=_xlfn.PERCENTILE.INC(B:B, 0.2), 5, B424&lt;=_xlfn.PERCENTILE.INC(B:B, 0.4), 4, B424&lt;=_xlfn.PERCENTILE.INC(B:B, 0.6), 3, B424&lt;=_xlfn.PERCENTILE.INC(B:B, 0.8), 2, TRUE, 1)</f>
        <v>2</v>
      </c>
      <c r="F424" cm="1">
        <f t="array" ref="F424">_xlfn.IFS(C424&gt;=_xlfn.PERCENTILE.INC(C:C, 0.8), 5, C424&gt;=_xlfn.PERCENTILE.INC(C:C, 0.6), 4, C424&gt;=_xlfn.PERCENTILE.INC(C:C, 0.4), 3, C424&gt;=_xlfn.PERCENTILE.INC(C:C, 0.2), 2, TRUE, 1)</f>
        <v>5</v>
      </c>
      <c r="G424" cm="1">
        <f t="array" ref="G424">_xlfn.IFS(D424&gt;=_xlfn.PERCENTILE.INC(D:D, 0.8), 5, D424&gt;=_xlfn.PERCENTILE.INC(D:D, 0.6), 4, D424&gt;=_xlfn.PERCENTILE.INC(D:D, 0.4), 3, D424&gt;=_xlfn.PERCENTILE.INC(D:D, 0.2), 2, TRUE, 1)</f>
        <v>5</v>
      </c>
      <c r="H424" t="str">
        <f t="shared" si="6"/>
        <v>255</v>
      </c>
      <c r="I424" t="str" cm="1">
        <f t="array" ref="I424">_xlfn.IFS(
    OR(H424="555", H424="554", H424="545", H424="455"), "Champions",
    OR(H424="544", H424="454", H424="445", H424="444", H424="553"), "Loyal Customers",
    OR(H424="511", H424="512", H424="411", H424="412"), "Recent Newbies",
    OR(H424="311", H424="321", H424="312"), "Promising / Warm",
    OR(H424="255", H424="245", H424="254", H424="155"), "Can't Lose Them",
    OR(H424="111", H424="112", H424="121"), "Lost / Churned",
    TRUE, "Regular Customers"
)</f>
        <v>Can't Lose Them</v>
      </c>
    </row>
    <row r="425" spans="1:9" x14ac:dyDescent="0.25">
      <c r="A425">
        <v>14282</v>
      </c>
      <c r="B425">
        <v>2</v>
      </c>
      <c r="C425">
        <v>15</v>
      </c>
      <c r="D425">
        <v>3701.44</v>
      </c>
      <c r="E425" cm="1">
        <f t="array" ref="E425">_xlfn.IFS(B425&lt;=_xlfn.PERCENTILE.INC(B:B, 0.2), 5, B425&lt;=_xlfn.PERCENTILE.INC(B:B, 0.4), 4, B425&lt;=_xlfn.PERCENTILE.INC(B:B, 0.6), 3, B425&lt;=_xlfn.PERCENTILE.INC(B:B, 0.8), 2, TRUE, 1)</f>
        <v>5</v>
      </c>
      <c r="F425" cm="1">
        <f t="array" ref="F425">_xlfn.IFS(C425&gt;=_xlfn.PERCENTILE.INC(C:C, 0.8), 5, C425&gt;=_xlfn.PERCENTILE.INC(C:C, 0.6), 4, C425&gt;=_xlfn.PERCENTILE.INC(C:C, 0.4), 3, C425&gt;=_xlfn.PERCENTILE.INC(C:C, 0.2), 2, TRUE, 1)</f>
        <v>5</v>
      </c>
      <c r="G425" cm="1">
        <f t="array" ref="G425">_xlfn.IFS(D425&gt;=_xlfn.PERCENTILE.INC(D:D, 0.8), 5, D425&gt;=_xlfn.PERCENTILE.INC(D:D, 0.6), 4, D425&gt;=_xlfn.PERCENTILE.INC(D:D, 0.4), 3, D425&gt;=_xlfn.PERCENTILE.INC(D:D, 0.2), 2, TRUE, 1)</f>
        <v>5</v>
      </c>
      <c r="H425" t="str">
        <f t="shared" si="6"/>
        <v>555</v>
      </c>
      <c r="I425" t="str" cm="1">
        <f t="array" ref="I425">_xlfn.IFS(
    OR(H425="555", H425="554", H425="545", H425="455"), "Champions",
    OR(H425="544", H425="454", H425="445", H425="444", H425="553"), "Loyal Customers",
    OR(H425="511", H425="512", H425="411", H425="412"), "Recent Newbies",
    OR(H425="311", H425="321", H425="312"), "Promising / Warm",
    OR(H425="255", H425="245", H425="254", H425="155"), "Can't Lose Them",
    OR(H425="111", H425="112", H425="121"), "Lost / Churned",
    TRUE, "Regular Customers"
)</f>
        <v>Champions</v>
      </c>
    </row>
    <row r="426" spans="1:9" x14ac:dyDescent="0.25">
      <c r="A426">
        <v>12553</v>
      </c>
      <c r="B426">
        <v>7</v>
      </c>
      <c r="C426">
        <v>10</v>
      </c>
      <c r="D426">
        <v>3692.28</v>
      </c>
      <c r="E426" cm="1">
        <f t="array" ref="E426">_xlfn.IFS(B426&lt;=_xlfn.PERCENTILE.INC(B:B, 0.2), 5, B426&lt;=_xlfn.PERCENTILE.INC(B:B, 0.4), 4, B426&lt;=_xlfn.PERCENTILE.INC(B:B, 0.6), 3, B426&lt;=_xlfn.PERCENTILE.INC(B:B, 0.8), 2, TRUE, 1)</f>
        <v>5</v>
      </c>
      <c r="F426" cm="1">
        <f t="array" ref="F426">_xlfn.IFS(C426&gt;=_xlfn.PERCENTILE.INC(C:C, 0.8), 5, C426&gt;=_xlfn.PERCENTILE.INC(C:C, 0.6), 4, C426&gt;=_xlfn.PERCENTILE.INC(C:C, 0.4), 3, C426&gt;=_xlfn.PERCENTILE.INC(C:C, 0.2), 2, TRUE, 1)</f>
        <v>5</v>
      </c>
      <c r="G426" cm="1">
        <f t="array" ref="G426">_xlfn.IFS(D426&gt;=_xlfn.PERCENTILE.INC(D:D, 0.8), 5, D426&gt;=_xlfn.PERCENTILE.INC(D:D, 0.6), 4, D426&gt;=_xlfn.PERCENTILE.INC(D:D, 0.4), 3, D426&gt;=_xlfn.PERCENTILE.INC(D:D, 0.2), 2, TRUE, 1)</f>
        <v>5</v>
      </c>
      <c r="H426" t="str">
        <f t="shared" si="6"/>
        <v>555</v>
      </c>
      <c r="I426" t="str" cm="1">
        <f t="array" ref="I426">_xlfn.IFS(
    OR(H426="555", H426="554", H426="545", H426="455"), "Champions",
    OR(H426="544", H426="454", H426="445", H426="444", H426="553"), "Loyal Customers",
    OR(H426="511", H426="512", H426="411", H426="412"), "Recent Newbies",
    OR(H426="311", H426="321", H426="312"), "Promising / Warm",
    OR(H426="255", H426="245", H426="254", H426="155"), "Can't Lose Them",
    OR(H426="111", H426="112", H426="121"), "Lost / Churned",
    TRUE, "Regular Customers"
)</f>
        <v>Champions</v>
      </c>
    </row>
    <row r="427" spans="1:9" x14ac:dyDescent="0.25">
      <c r="A427">
        <v>16253</v>
      </c>
      <c r="B427">
        <v>66</v>
      </c>
      <c r="C427">
        <v>2</v>
      </c>
      <c r="D427">
        <v>3683.86</v>
      </c>
      <c r="E427" cm="1">
        <f t="array" ref="E427">_xlfn.IFS(B427&lt;=_xlfn.PERCENTILE.INC(B:B, 0.2), 5, B427&lt;=_xlfn.PERCENTILE.INC(B:B, 0.4), 4, B427&lt;=_xlfn.PERCENTILE.INC(B:B, 0.6), 3, B427&lt;=_xlfn.PERCENTILE.INC(B:B, 0.8), 2, TRUE, 1)</f>
        <v>3</v>
      </c>
      <c r="F427" cm="1">
        <f t="array" ref="F427">_xlfn.IFS(C427&gt;=_xlfn.PERCENTILE.INC(C:C, 0.8), 5, C427&gt;=_xlfn.PERCENTILE.INC(C:C, 0.6), 4, C427&gt;=_xlfn.PERCENTILE.INC(C:C, 0.4), 3, C427&gt;=_xlfn.PERCENTILE.INC(C:C, 0.2), 2, TRUE, 1)</f>
        <v>3</v>
      </c>
      <c r="G427" cm="1">
        <f t="array" ref="G427">_xlfn.IFS(D427&gt;=_xlfn.PERCENTILE.INC(D:D, 0.8), 5, D427&gt;=_xlfn.PERCENTILE.INC(D:D, 0.6), 4, D427&gt;=_xlfn.PERCENTILE.INC(D:D, 0.4), 3, D427&gt;=_xlfn.PERCENTILE.INC(D:D, 0.2), 2, TRUE, 1)</f>
        <v>5</v>
      </c>
      <c r="H427" t="str">
        <f t="shared" si="6"/>
        <v>335</v>
      </c>
      <c r="I427" t="str" cm="1">
        <f t="array" ref="I427">_xlfn.IFS(
    OR(H427="555", H427="554", H427="545", H427="455"), "Champions",
    OR(H427="544", H427="454", H427="445", H427="444", H427="553"), "Loyal Customers",
    OR(H427="511", H427="512", H427="411", H427="412"), "Recent Newbies",
    OR(H427="311", H427="321", H427="312"), "Promising / Warm",
    OR(H427="255", H427="245", H427="254", H427="155"), "Can't Lose Them",
    OR(H427="111", H427="112", H427="121"), "Lost / Churned",
    TRUE, "Regular Customers"
)</f>
        <v>Regular Customers</v>
      </c>
    </row>
    <row r="428" spans="1:9" x14ac:dyDescent="0.25">
      <c r="A428">
        <v>13148</v>
      </c>
      <c r="B428">
        <v>28</v>
      </c>
      <c r="C428">
        <v>12</v>
      </c>
      <c r="D428">
        <v>3683.26</v>
      </c>
      <c r="E428" cm="1">
        <f t="array" ref="E428">_xlfn.IFS(B428&lt;=_xlfn.PERCENTILE.INC(B:B, 0.2), 5, B428&lt;=_xlfn.PERCENTILE.INC(B:B, 0.4), 4, B428&lt;=_xlfn.PERCENTILE.INC(B:B, 0.6), 3, B428&lt;=_xlfn.PERCENTILE.INC(B:B, 0.8), 2, TRUE, 1)</f>
        <v>4</v>
      </c>
      <c r="F428" cm="1">
        <f t="array" ref="F428">_xlfn.IFS(C428&gt;=_xlfn.PERCENTILE.INC(C:C, 0.8), 5, C428&gt;=_xlfn.PERCENTILE.INC(C:C, 0.6), 4, C428&gt;=_xlfn.PERCENTILE.INC(C:C, 0.4), 3, C428&gt;=_xlfn.PERCENTILE.INC(C:C, 0.2), 2, TRUE, 1)</f>
        <v>5</v>
      </c>
      <c r="G428" cm="1">
        <f t="array" ref="G428">_xlfn.IFS(D428&gt;=_xlfn.PERCENTILE.INC(D:D, 0.8), 5, D428&gt;=_xlfn.PERCENTILE.INC(D:D, 0.6), 4, D428&gt;=_xlfn.PERCENTILE.INC(D:D, 0.4), 3, D428&gt;=_xlfn.PERCENTILE.INC(D:D, 0.2), 2, TRUE, 1)</f>
        <v>5</v>
      </c>
      <c r="H428" t="str">
        <f t="shared" si="6"/>
        <v>455</v>
      </c>
      <c r="I428" t="str" cm="1">
        <f t="array" ref="I428">_xlfn.IFS(
    OR(H428="555", H428="554", H428="545", H428="455"), "Champions",
    OR(H428="544", H428="454", H428="445", H428="444", H428="553"), "Loyal Customers",
    OR(H428="511", H428="512", H428="411", H428="412"), "Recent Newbies",
    OR(H428="311", H428="321", H428="312"), "Promising / Warm",
    OR(H428="255", H428="245", H428="254", H428="155"), "Can't Lose Them",
    OR(H428="111", H428="112", H428="121"), "Lost / Churned",
    TRUE, "Regular Customers"
)</f>
        <v>Champions</v>
      </c>
    </row>
    <row r="429" spans="1:9" x14ac:dyDescent="0.25">
      <c r="A429">
        <v>15581</v>
      </c>
      <c r="B429">
        <v>120</v>
      </c>
      <c r="C429">
        <v>13</v>
      </c>
      <c r="D429">
        <v>3675.77</v>
      </c>
      <c r="E429" cm="1">
        <f t="array" ref="E429">_xlfn.IFS(B429&lt;=_xlfn.PERCENTILE.INC(B:B, 0.2), 5, B429&lt;=_xlfn.PERCENTILE.INC(B:B, 0.4), 4, B429&lt;=_xlfn.PERCENTILE.INC(B:B, 0.6), 3, B429&lt;=_xlfn.PERCENTILE.INC(B:B, 0.8), 2, TRUE, 1)</f>
        <v>2</v>
      </c>
      <c r="F429" cm="1">
        <f t="array" ref="F429">_xlfn.IFS(C429&gt;=_xlfn.PERCENTILE.INC(C:C, 0.8), 5, C429&gt;=_xlfn.PERCENTILE.INC(C:C, 0.6), 4, C429&gt;=_xlfn.PERCENTILE.INC(C:C, 0.4), 3, C429&gt;=_xlfn.PERCENTILE.INC(C:C, 0.2), 2, TRUE, 1)</f>
        <v>5</v>
      </c>
      <c r="G429" cm="1">
        <f t="array" ref="G429">_xlfn.IFS(D429&gt;=_xlfn.PERCENTILE.INC(D:D, 0.8), 5, D429&gt;=_xlfn.PERCENTILE.INC(D:D, 0.6), 4, D429&gt;=_xlfn.PERCENTILE.INC(D:D, 0.4), 3, D429&gt;=_xlfn.PERCENTILE.INC(D:D, 0.2), 2, TRUE, 1)</f>
        <v>5</v>
      </c>
      <c r="H429" t="str">
        <f t="shared" si="6"/>
        <v>255</v>
      </c>
      <c r="I429" t="str" cm="1">
        <f t="array" ref="I429">_xlfn.IFS(
    OR(H429="555", H429="554", H429="545", H429="455"), "Champions",
    OR(H429="544", H429="454", H429="445", H429="444", H429="553"), "Loyal Customers",
    OR(H429="511", H429="512", H429="411", H429="412"), "Recent Newbies",
    OR(H429="311", H429="321", H429="312"), "Promising / Warm",
    OR(H429="255", H429="245", H429="254", H429="155"), "Can't Lose Them",
    OR(H429="111", H429="112", H429="121"), "Lost / Churned",
    TRUE, "Regular Customers"
)</f>
        <v>Can't Lose Them</v>
      </c>
    </row>
    <row r="430" spans="1:9" x14ac:dyDescent="0.25">
      <c r="A430">
        <v>15296</v>
      </c>
      <c r="B430">
        <v>50</v>
      </c>
      <c r="C430">
        <v>6</v>
      </c>
      <c r="D430">
        <v>3672.86</v>
      </c>
      <c r="E430" cm="1">
        <f t="array" ref="E430">_xlfn.IFS(B430&lt;=_xlfn.PERCENTILE.INC(B:B, 0.2), 5, B430&lt;=_xlfn.PERCENTILE.INC(B:B, 0.4), 4, B430&lt;=_xlfn.PERCENTILE.INC(B:B, 0.6), 3, B430&lt;=_xlfn.PERCENTILE.INC(B:B, 0.8), 2, TRUE, 1)</f>
        <v>3</v>
      </c>
      <c r="F430" cm="1">
        <f t="array" ref="F430">_xlfn.IFS(C430&gt;=_xlfn.PERCENTILE.INC(C:C, 0.8), 5, C430&gt;=_xlfn.PERCENTILE.INC(C:C, 0.6), 4, C430&gt;=_xlfn.PERCENTILE.INC(C:C, 0.4), 3, C430&gt;=_xlfn.PERCENTILE.INC(C:C, 0.2), 2, TRUE, 1)</f>
        <v>5</v>
      </c>
      <c r="G430" cm="1">
        <f t="array" ref="G430">_xlfn.IFS(D430&gt;=_xlfn.PERCENTILE.INC(D:D, 0.8), 5, D430&gt;=_xlfn.PERCENTILE.INC(D:D, 0.6), 4, D430&gt;=_xlfn.PERCENTILE.INC(D:D, 0.4), 3, D430&gt;=_xlfn.PERCENTILE.INC(D:D, 0.2), 2, TRUE, 1)</f>
        <v>5</v>
      </c>
      <c r="H430" t="str">
        <f t="shared" si="6"/>
        <v>355</v>
      </c>
      <c r="I430" t="str" cm="1">
        <f t="array" ref="I430">_xlfn.IFS(
    OR(H430="555", H430="554", H430="545", H430="455"), "Champions",
    OR(H430="544", H430="454", H430="445", H430="444", H430="553"), "Loyal Customers",
    OR(H430="511", H430="512", H430="411", H430="412"), "Recent Newbies",
    OR(H430="311", H430="321", H430="312"), "Promising / Warm",
    OR(H430="255", H430="245", H430="254", H430="155"), "Can't Lose Them",
    OR(H430="111", H430="112", H430="121"), "Lost / Churned",
    TRUE, "Regular Customers"
)</f>
        <v>Regular Customers</v>
      </c>
    </row>
    <row r="431" spans="1:9" x14ac:dyDescent="0.25">
      <c r="A431">
        <v>16904</v>
      </c>
      <c r="B431">
        <v>3</v>
      </c>
      <c r="C431">
        <v>16</v>
      </c>
      <c r="D431">
        <v>3653.75</v>
      </c>
      <c r="E431" cm="1">
        <f t="array" ref="E431">_xlfn.IFS(B431&lt;=_xlfn.PERCENTILE.INC(B:B, 0.2), 5, B431&lt;=_xlfn.PERCENTILE.INC(B:B, 0.4), 4, B431&lt;=_xlfn.PERCENTILE.INC(B:B, 0.6), 3, B431&lt;=_xlfn.PERCENTILE.INC(B:B, 0.8), 2, TRUE, 1)</f>
        <v>5</v>
      </c>
      <c r="F431" cm="1">
        <f t="array" ref="F431">_xlfn.IFS(C431&gt;=_xlfn.PERCENTILE.INC(C:C, 0.8), 5, C431&gt;=_xlfn.PERCENTILE.INC(C:C, 0.6), 4, C431&gt;=_xlfn.PERCENTILE.INC(C:C, 0.4), 3, C431&gt;=_xlfn.PERCENTILE.INC(C:C, 0.2), 2, TRUE, 1)</f>
        <v>5</v>
      </c>
      <c r="G431" cm="1">
        <f t="array" ref="G431">_xlfn.IFS(D431&gt;=_xlfn.PERCENTILE.INC(D:D, 0.8), 5, D431&gt;=_xlfn.PERCENTILE.INC(D:D, 0.6), 4, D431&gt;=_xlfn.PERCENTILE.INC(D:D, 0.4), 3, D431&gt;=_xlfn.PERCENTILE.INC(D:D, 0.2), 2, TRUE, 1)</f>
        <v>5</v>
      </c>
      <c r="H431" t="str">
        <f t="shared" si="6"/>
        <v>555</v>
      </c>
      <c r="I431" t="str" cm="1">
        <f t="array" ref="I431">_xlfn.IFS(
    OR(H431="555", H431="554", H431="545", H431="455"), "Champions",
    OR(H431="544", H431="454", H431="445", H431="444", H431="553"), "Loyal Customers",
    OR(H431="511", H431="512", H431="411", H431="412"), "Recent Newbies",
    OR(H431="311", H431="321", H431="312"), "Promising / Warm",
    OR(H431="255", H431="245", H431="254", H431="155"), "Can't Lose Them",
    OR(H431="111", H431="112", H431="121"), "Lost / Churned",
    TRUE, "Regular Customers"
)</f>
        <v>Champions</v>
      </c>
    </row>
    <row r="432" spans="1:9" x14ac:dyDescent="0.25">
      <c r="A432">
        <v>15808</v>
      </c>
      <c r="B432">
        <v>305</v>
      </c>
      <c r="C432">
        <v>4</v>
      </c>
      <c r="D432">
        <v>3651.27</v>
      </c>
      <c r="E432" cm="1">
        <f t="array" ref="E432">_xlfn.IFS(B432&lt;=_xlfn.PERCENTILE.INC(B:B, 0.2), 5, B432&lt;=_xlfn.PERCENTILE.INC(B:B, 0.4), 4, B432&lt;=_xlfn.PERCENTILE.INC(B:B, 0.6), 3, B432&lt;=_xlfn.PERCENTILE.INC(B:B, 0.8), 2, TRUE, 1)</f>
        <v>1</v>
      </c>
      <c r="F432" cm="1">
        <f t="array" ref="F432">_xlfn.IFS(C432&gt;=_xlfn.PERCENTILE.INC(C:C, 0.8), 5, C432&gt;=_xlfn.PERCENTILE.INC(C:C, 0.6), 4, C432&gt;=_xlfn.PERCENTILE.INC(C:C, 0.4), 3, C432&gt;=_xlfn.PERCENTILE.INC(C:C, 0.2), 2, TRUE, 1)</f>
        <v>4</v>
      </c>
      <c r="G432" cm="1">
        <f t="array" ref="G432">_xlfn.IFS(D432&gt;=_xlfn.PERCENTILE.INC(D:D, 0.8), 5, D432&gt;=_xlfn.PERCENTILE.INC(D:D, 0.6), 4, D432&gt;=_xlfn.PERCENTILE.INC(D:D, 0.4), 3, D432&gt;=_xlfn.PERCENTILE.INC(D:D, 0.2), 2, TRUE, 1)</f>
        <v>5</v>
      </c>
      <c r="H432" t="str">
        <f t="shared" si="6"/>
        <v>145</v>
      </c>
      <c r="I432" t="str" cm="1">
        <f t="array" ref="I432">_xlfn.IFS(
    OR(H432="555", H432="554", H432="545", H432="455"), "Champions",
    OR(H432="544", H432="454", H432="445", H432="444", H432="553"), "Loyal Customers",
    OR(H432="511", H432="512", H432="411", H432="412"), "Recent Newbies",
    OR(H432="311", H432="321", H432="312"), "Promising / Warm",
    OR(H432="255", H432="245", H432="254", H432="155"), "Can't Lose Them",
    OR(H432="111", H432="112", H432="121"), "Lost / Churned",
    TRUE, "Regular Customers"
)</f>
        <v>Regular Customers</v>
      </c>
    </row>
    <row r="433" spans="1:9" x14ac:dyDescent="0.25">
      <c r="A433">
        <v>12417</v>
      </c>
      <c r="B433">
        <v>2</v>
      </c>
      <c r="C433">
        <v>9</v>
      </c>
      <c r="D433">
        <v>3649.1</v>
      </c>
      <c r="E433" cm="1">
        <f t="array" ref="E433">_xlfn.IFS(B433&lt;=_xlfn.PERCENTILE.INC(B:B, 0.2), 5, B433&lt;=_xlfn.PERCENTILE.INC(B:B, 0.4), 4, B433&lt;=_xlfn.PERCENTILE.INC(B:B, 0.6), 3, B433&lt;=_xlfn.PERCENTILE.INC(B:B, 0.8), 2, TRUE, 1)</f>
        <v>5</v>
      </c>
      <c r="F433" cm="1">
        <f t="array" ref="F433">_xlfn.IFS(C433&gt;=_xlfn.PERCENTILE.INC(C:C, 0.8), 5, C433&gt;=_xlfn.PERCENTILE.INC(C:C, 0.6), 4, C433&gt;=_xlfn.PERCENTILE.INC(C:C, 0.4), 3, C433&gt;=_xlfn.PERCENTILE.INC(C:C, 0.2), 2, TRUE, 1)</f>
        <v>5</v>
      </c>
      <c r="G433" cm="1">
        <f t="array" ref="G433">_xlfn.IFS(D433&gt;=_xlfn.PERCENTILE.INC(D:D, 0.8), 5, D433&gt;=_xlfn.PERCENTILE.INC(D:D, 0.6), 4, D433&gt;=_xlfn.PERCENTILE.INC(D:D, 0.4), 3, D433&gt;=_xlfn.PERCENTILE.INC(D:D, 0.2), 2, TRUE, 1)</f>
        <v>5</v>
      </c>
      <c r="H433" t="str">
        <f t="shared" si="6"/>
        <v>555</v>
      </c>
      <c r="I433" t="str" cm="1">
        <f t="array" ref="I433">_xlfn.IFS(
    OR(H433="555", H433="554", H433="545", H433="455"), "Champions",
    OR(H433="544", H433="454", H433="445", H433="444", H433="553"), "Loyal Customers",
    OR(H433="511", H433="512", H433="411", H433="412"), "Recent Newbies",
    OR(H433="311", H433="321", H433="312"), "Promising / Warm",
    OR(H433="255", H433="245", H433="254", H433="155"), "Can't Lose Them",
    OR(H433="111", H433="112", H433="121"), "Lost / Churned",
    TRUE, "Regular Customers"
)</f>
        <v>Champions</v>
      </c>
    </row>
    <row r="434" spans="1:9" x14ac:dyDescent="0.25">
      <c r="A434">
        <v>13426</v>
      </c>
      <c r="B434">
        <v>0</v>
      </c>
      <c r="C434">
        <v>10</v>
      </c>
      <c r="D434">
        <v>3641.32</v>
      </c>
      <c r="E434" cm="1">
        <f t="array" ref="E434">_xlfn.IFS(B434&lt;=_xlfn.PERCENTILE.INC(B:B, 0.2), 5, B434&lt;=_xlfn.PERCENTILE.INC(B:B, 0.4), 4, B434&lt;=_xlfn.PERCENTILE.INC(B:B, 0.6), 3, B434&lt;=_xlfn.PERCENTILE.INC(B:B, 0.8), 2, TRUE, 1)</f>
        <v>5</v>
      </c>
      <c r="F434" cm="1">
        <f t="array" ref="F434">_xlfn.IFS(C434&gt;=_xlfn.PERCENTILE.INC(C:C, 0.8), 5, C434&gt;=_xlfn.PERCENTILE.INC(C:C, 0.6), 4, C434&gt;=_xlfn.PERCENTILE.INC(C:C, 0.4), 3, C434&gt;=_xlfn.PERCENTILE.INC(C:C, 0.2), 2, TRUE, 1)</f>
        <v>5</v>
      </c>
      <c r="G434" cm="1">
        <f t="array" ref="G434">_xlfn.IFS(D434&gt;=_xlfn.PERCENTILE.INC(D:D, 0.8), 5, D434&gt;=_xlfn.PERCENTILE.INC(D:D, 0.6), 4, D434&gt;=_xlfn.PERCENTILE.INC(D:D, 0.4), 3, D434&gt;=_xlfn.PERCENTILE.INC(D:D, 0.2), 2, TRUE, 1)</f>
        <v>5</v>
      </c>
      <c r="H434" t="str">
        <f t="shared" si="6"/>
        <v>555</v>
      </c>
      <c r="I434" t="str" cm="1">
        <f t="array" ref="I434">_xlfn.IFS(
    OR(H434="555", H434="554", H434="545", H434="455"), "Champions",
    OR(H434="544", H434="454", H434="445", H434="444", H434="553"), "Loyal Customers",
    OR(H434="511", H434="512", H434="411", H434="412"), "Recent Newbies",
    OR(H434="311", H434="321", H434="312"), "Promising / Warm",
    OR(H434="255", H434="245", H434="254", H434="155"), "Can't Lose Them",
    OR(H434="111", H434="112", H434="121"), "Lost / Churned",
    TRUE, "Regular Customers"
)</f>
        <v>Champions</v>
      </c>
    </row>
    <row r="435" spans="1:9" x14ac:dyDescent="0.25">
      <c r="A435">
        <v>12619</v>
      </c>
      <c r="B435">
        <v>15</v>
      </c>
      <c r="C435">
        <v>9</v>
      </c>
      <c r="D435">
        <v>3641.24</v>
      </c>
      <c r="E435" cm="1">
        <f t="array" ref="E435">_xlfn.IFS(B435&lt;=_xlfn.PERCENTILE.INC(B:B, 0.2), 5, B435&lt;=_xlfn.PERCENTILE.INC(B:B, 0.4), 4, B435&lt;=_xlfn.PERCENTILE.INC(B:B, 0.6), 3, B435&lt;=_xlfn.PERCENTILE.INC(B:B, 0.8), 2, TRUE, 1)</f>
        <v>4</v>
      </c>
      <c r="F435" cm="1">
        <f t="array" ref="F435">_xlfn.IFS(C435&gt;=_xlfn.PERCENTILE.INC(C:C, 0.8), 5, C435&gt;=_xlfn.PERCENTILE.INC(C:C, 0.6), 4, C435&gt;=_xlfn.PERCENTILE.INC(C:C, 0.4), 3, C435&gt;=_xlfn.PERCENTILE.INC(C:C, 0.2), 2, TRUE, 1)</f>
        <v>5</v>
      </c>
      <c r="G435" cm="1">
        <f t="array" ref="G435">_xlfn.IFS(D435&gt;=_xlfn.PERCENTILE.INC(D:D, 0.8), 5, D435&gt;=_xlfn.PERCENTILE.INC(D:D, 0.6), 4, D435&gt;=_xlfn.PERCENTILE.INC(D:D, 0.4), 3, D435&gt;=_xlfn.PERCENTILE.INC(D:D, 0.2), 2, TRUE, 1)</f>
        <v>5</v>
      </c>
      <c r="H435" t="str">
        <f t="shared" si="6"/>
        <v>455</v>
      </c>
      <c r="I435" t="str" cm="1">
        <f t="array" ref="I435">_xlfn.IFS(
    OR(H435="555", H435="554", H435="545", H435="455"), "Champions",
    OR(H435="544", H435="454", H435="445", H435="444", H435="553"), "Loyal Customers",
    OR(H435="511", H435="512", H435="411", H435="412"), "Recent Newbies",
    OR(H435="311", H435="321", H435="312"), "Promising / Warm",
    OR(H435="255", H435="245", H435="254", H435="155"), "Can't Lose Them",
    OR(H435="111", H435="112", H435="121"), "Lost / Churned",
    TRUE, "Regular Customers"
)</f>
        <v>Champions</v>
      </c>
    </row>
    <row r="436" spans="1:9" x14ac:dyDescent="0.25">
      <c r="A436">
        <v>16440</v>
      </c>
      <c r="B436">
        <v>7</v>
      </c>
      <c r="C436">
        <v>5</v>
      </c>
      <c r="D436">
        <v>3640.67</v>
      </c>
      <c r="E436" cm="1">
        <f t="array" ref="E436">_xlfn.IFS(B436&lt;=_xlfn.PERCENTILE.INC(B:B, 0.2), 5, B436&lt;=_xlfn.PERCENTILE.INC(B:B, 0.4), 4, B436&lt;=_xlfn.PERCENTILE.INC(B:B, 0.6), 3, B436&lt;=_xlfn.PERCENTILE.INC(B:B, 0.8), 2, TRUE, 1)</f>
        <v>5</v>
      </c>
      <c r="F436" cm="1">
        <f t="array" ref="F436">_xlfn.IFS(C436&gt;=_xlfn.PERCENTILE.INC(C:C, 0.8), 5, C436&gt;=_xlfn.PERCENTILE.INC(C:C, 0.6), 4, C436&gt;=_xlfn.PERCENTILE.INC(C:C, 0.4), 3, C436&gt;=_xlfn.PERCENTILE.INC(C:C, 0.2), 2, TRUE, 1)</f>
        <v>4</v>
      </c>
      <c r="G436" cm="1">
        <f t="array" ref="G436">_xlfn.IFS(D436&gt;=_xlfn.PERCENTILE.INC(D:D, 0.8), 5, D436&gt;=_xlfn.PERCENTILE.INC(D:D, 0.6), 4, D436&gt;=_xlfn.PERCENTILE.INC(D:D, 0.4), 3, D436&gt;=_xlfn.PERCENTILE.INC(D:D, 0.2), 2, TRUE, 1)</f>
        <v>5</v>
      </c>
      <c r="H436" t="str">
        <f t="shared" si="6"/>
        <v>545</v>
      </c>
      <c r="I436" t="str" cm="1">
        <f t="array" ref="I436">_xlfn.IFS(
    OR(H436="555", H436="554", H436="545", H436="455"), "Champions",
    OR(H436="544", H436="454", H436="445", H436="444", H436="553"), "Loyal Customers",
    OR(H436="511", H436="512", H436="411", H436="412"), "Recent Newbies",
    OR(H436="311", H436="321", H436="312"), "Promising / Warm",
    OR(H436="255", H436="245", H436="254", H436="155"), "Can't Lose Them",
    OR(H436="111", H436="112", H436="121"), "Lost / Churned",
    TRUE, "Regular Customers"
)</f>
        <v>Champions</v>
      </c>
    </row>
    <row r="437" spans="1:9" x14ac:dyDescent="0.25">
      <c r="A437">
        <v>13381</v>
      </c>
      <c r="B437">
        <v>31</v>
      </c>
      <c r="C437">
        <v>6</v>
      </c>
      <c r="D437">
        <v>3639.31</v>
      </c>
      <c r="E437" cm="1">
        <f t="array" ref="E437">_xlfn.IFS(B437&lt;=_xlfn.PERCENTILE.INC(B:B, 0.2), 5, B437&lt;=_xlfn.PERCENTILE.INC(B:B, 0.4), 4, B437&lt;=_xlfn.PERCENTILE.INC(B:B, 0.6), 3, B437&lt;=_xlfn.PERCENTILE.INC(B:B, 0.8), 2, TRUE, 1)</f>
        <v>4</v>
      </c>
      <c r="F437" cm="1">
        <f t="array" ref="F437">_xlfn.IFS(C437&gt;=_xlfn.PERCENTILE.INC(C:C, 0.8), 5, C437&gt;=_xlfn.PERCENTILE.INC(C:C, 0.6), 4, C437&gt;=_xlfn.PERCENTILE.INC(C:C, 0.4), 3, C437&gt;=_xlfn.PERCENTILE.INC(C:C, 0.2), 2, TRUE, 1)</f>
        <v>5</v>
      </c>
      <c r="G437" cm="1">
        <f t="array" ref="G437">_xlfn.IFS(D437&gt;=_xlfn.PERCENTILE.INC(D:D, 0.8), 5, D437&gt;=_xlfn.PERCENTILE.INC(D:D, 0.6), 4, D437&gt;=_xlfn.PERCENTILE.INC(D:D, 0.4), 3, D437&gt;=_xlfn.PERCENTILE.INC(D:D, 0.2), 2, TRUE, 1)</f>
        <v>5</v>
      </c>
      <c r="H437" t="str">
        <f t="shared" si="6"/>
        <v>455</v>
      </c>
      <c r="I437" t="str" cm="1">
        <f t="array" ref="I437">_xlfn.IFS(
    OR(H437="555", H437="554", H437="545", H437="455"), "Champions",
    OR(H437="544", H437="454", H437="445", H437="444", H437="553"), "Loyal Customers",
    OR(H437="511", H437="512", H437="411", H437="412"), "Recent Newbies",
    OR(H437="311", H437="321", H437="312"), "Promising / Warm",
    OR(H437="255", H437="245", H437="254", H437="155"), "Can't Lose Them",
    OR(H437="111", H437="112", H437="121"), "Lost / Churned",
    TRUE, "Regular Customers"
)</f>
        <v>Champions</v>
      </c>
    </row>
    <row r="438" spans="1:9" x14ac:dyDescent="0.25">
      <c r="A438">
        <v>17230</v>
      </c>
      <c r="B438">
        <v>263</v>
      </c>
      <c r="C438">
        <v>8</v>
      </c>
      <c r="D438">
        <v>3638.41</v>
      </c>
      <c r="E438" cm="1">
        <f t="array" ref="E438">_xlfn.IFS(B438&lt;=_xlfn.PERCENTILE.INC(B:B, 0.2), 5, B438&lt;=_xlfn.PERCENTILE.INC(B:B, 0.4), 4, B438&lt;=_xlfn.PERCENTILE.INC(B:B, 0.6), 3, B438&lt;=_xlfn.PERCENTILE.INC(B:B, 0.8), 2, TRUE, 1)</f>
        <v>1</v>
      </c>
      <c r="F438" cm="1">
        <f t="array" ref="F438">_xlfn.IFS(C438&gt;=_xlfn.PERCENTILE.INC(C:C, 0.8), 5, C438&gt;=_xlfn.PERCENTILE.INC(C:C, 0.6), 4, C438&gt;=_xlfn.PERCENTILE.INC(C:C, 0.4), 3, C438&gt;=_xlfn.PERCENTILE.INC(C:C, 0.2), 2, TRUE, 1)</f>
        <v>5</v>
      </c>
      <c r="G438" cm="1">
        <f t="array" ref="G438">_xlfn.IFS(D438&gt;=_xlfn.PERCENTILE.INC(D:D, 0.8), 5, D438&gt;=_xlfn.PERCENTILE.INC(D:D, 0.6), 4, D438&gt;=_xlfn.PERCENTILE.INC(D:D, 0.4), 3, D438&gt;=_xlfn.PERCENTILE.INC(D:D, 0.2), 2, TRUE, 1)</f>
        <v>5</v>
      </c>
      <c r="H438" t="str">
        <f t="shared" si="6"/>
        <v>155</v>
      </c>
      <c r="I438" t="str" cm="1">
        <f t="array" ref="I438">_xlfn.IFS(
    OR(H438="555", H438="554", H438="545", H438="455"), "Champions",
    OR(H438="544", H438="454", H438="445", H438="444", H438="553"), "Loyal Customers",
    OR(H438="511", H438="512", H438="411", H438="412"), "Recent Newbies",
    OR(H438="311", H438="321", H438="312"), "Promising / Warm",
    OR(H438="255", H438="245", H438="254", H438="155"), "Can't Lose Them",
    OR(H438="111", H438="112", H438="121"), "Lost / Churned",
    TRUE, "Regular Customers"
)</f>
        <v>Can't Lose Them</v>
      </c>
    </row>
    <row r="439" spans="1:9" x14ac:dyDescent="0.25">
      <c r="A439">
        <v>17528</v>
      </c>
      <c r="B439">
        <v>0</v>
      </c>
      <c r="C439">
        <v>8</v>
      </c>
      <c r="D439">
        <v>3628.5</v>
      </c>
      <c r="E439" cm="1">
        <f t="array" ref="E439">_xlfn.IFS(B439&lt;=_xlfn.PERCENTILE.INC(B:B, 0.2), 5, B439&lt;=_xlfn.PERCENTILE.INC(B:B, 0.4), 4, B439&lt;=_xlfn.PERCENTILE.INC(B:B, 0.6), 3, B439&lt;=_xlfn.PERCENTILE.INC(B:B, 0.8), 2, TRUE, 1)</f>
        <v>5</v>
      </c>
      <c r="F439" cm="1">
        <f t="array" ref="F439">_xlfn.IFS(C439&gt;=_xlfn.PERCENTILE.INC(C:C, 0.8), 5, C439&gt;=_xlfn.PERCENTILE.INC(C:C, 0.6), 4, C439&gt;=_xlfn.PERCENTILE.INC(C:C, 0.4), 3, C439&gt;=_xlfn.PERCENTILE.INC(C:C, 0.2), 2, TRUE, 1)</f>
        <v>5</v>
      </c>
      <c r="G439" cm="1">
        <f t="array" ref="G439">_xlfn.IFS(D439&gt;=_xlfn.PERCENTILE.INC(D:D, 0.8), 5, D439&gt;=_xlfn.PERCENTILE.INC(D:D, 0.6), 4, D439&gt;=_xlfn.PERCENTILE.INC(D:D, 0.4), 3, D439&gt;=_xlfn.PERCENTILE.INC(D:D, 0.2), 2, TRUE, 1)</f>
        <v>5</v>
      </c>
      <c r="H439" t="str">
        <f t="shared" si="6"/>
        <v>555</v>
      </c>
      <c r="I439" t="str" cm="1">
        <f t="array" ref="I439">_xlfn.IFS(
    OR(H439="555", H439="554", H439="545", H439="455"), "Champions",
    OR(H439="544", H439="454", H439="445", H439="444", H439="553"), "Loyal Customers",
    OR(H439="511", H439="512", H439="411", H439="412"), "Recent Newbies",
    OR(H439="311", H439="321", H439="312"), "Promising / Warm",
    OR(H439="255", H439="245", H439="254", H439="155"), "Can't Lose Them",
    OR(H439="111", H439="112", H439="121"), "Lost / Churned",
    TRUE, "Regular Customers"
)</f>
        <v>Champions</v>
      </c>
    </row>
    <row r="440" spans="1:9" x14ac:dyDescent="0.25">
      <c r="A440">
        <v>13327</v>
      </c>
      <c r="B440">
        <v>38</v>
      </c>
      <c r="C440">
        <v>8</v>
      </c>
      <c r="D440">
        <v>3627.77</v>
      </c>
      <c r="E440" cm="1">
        <f t="array" ref="E440">_xlfn.IFS(B440&lt;=_xlfn.PERCENTILE.INC(B:B, 0.2), 5, B440&lt;=_xlfn.PERCENTILE.INC(B:B, 0.4), 4, B440&lt;=_xlfn.PERCENTILE.INC(B:B, 0.6), 3, B440&lt;=_xlfn.PERCENTILE.INC(B:B, 0.8), 2, TRUE, 1)</f>
        <v>3</v>
      </c>
      <c r="F440" cm="1">
        <f t="array" ref="F440">_xlfn.IFS(C440&gt;=_xlfn.PERCENTILE.INC(C:C, 0.8), 5, C440&gt;=_xlfn.PERCENTILE.INC(C:C, 0.6), 4, C440&gt;=_xlfn.PERCENTILE.INC(C:C, 0.4), 3, C440&gt;=_xlfn.PERCENTILE.INC(C:C, 0.2), 2, TRUE, 1)</f>
        <v>5</v>
      </c>
      <c r="G440" cm="1">
        <f t="array" ref="G440">_xlfn.IFS(D440&gt;=_xlfn.PERCENTILE.INC(D:D, 0.8), 5, D440&gt;=_xlfn.PERCENTILE.INC(D:D, 0.6), 4, D440&gt;=_xlfn.PERCENTILE.INC(D:D, 0.4), 3, D440&gt;=_xlfn.PERCENTILE.INC(D:D, 0.2), 2, TRUE, 1)</f>
        <v>5</v>
      </c>
      <c r="H440" t="str">
        <f t="shared" si="6"/>
        <v>355</v>
      </c>
      <c r="I440" t="str" cm="1">
        <f t="array" ref="I440">_xlfn.IFS(
    OR(H440="555", H440="554", H440="545", H440="455"), "Champions",
    OR(H440="544", H440="454", H440="445", H440="444", H440="553"), "Loyal Customers",
    OR(H440="511", H440="512", H440="411", H440="412"), "Recent Newbies",
    OR(H440="311", H440="321", H440="312"), "Promising / Warm",
    OR(H440="255", H440="245", H440="254", H440="155"), "Can't Lose Them",
    OR(H440="111", H440="112", H440="121"), "Lost / Churned",
    TRUE, "Regular Customers"
)</f>
        <v>Regular Customers</v>
      </c>
    </row>
    <row r="441" spans="1:9" x14ac:dyDescent="0.25">
      <c r="A441">
        <v>13520</v>
      </c>
      <c r="B441">
        <v>58</v>
      </c>
      <c r="C441">
        <v>6</v>
      </c>
      <c r="D441">
        <v>3624.35</v>
      </c>
      <c r="E441" cm="1">
        <f t="array" ref="E441">_xlfn.IFS(B441&lt;=_xlfn.PERCENTILE.INC(B:B, 0.2), 5, B441&lt;=_xlfn.PERCENTILE.INC(B:B, 0.4), 4, B441&lt;=_xlfn.PERCENTILE.INC(B:B, 0.6), 3, B441&lt;=_xlfn.PERCENTILE.INC(B:B, 0.8), 2, TRUE, 1)</f>
        <v>3</v>
      </c>
      <c r="F441" cm="1">
        <f t="array" ref="F441">_xlfn.IFS(C441&gt;=_xlfn.PERCENTILE.INC(C:C, 0.8), 5, C441&gt;=_xlfn.PERCENTILE.INC(C:C, 0.6), 4, C441&gt;=_xlfn.PERCENTILE.INC(C:C, 0.4), 3, C441&gt;=_xlfn.PERCENTILE.INC(C:C, 0.2), 2, TRUE, 1)</f>
        <v>5</v>
      </c>
      <c r="G441" cm="1">
        <f t="array" ref="G441">_xlfn.IFS(D441&gt;=_xlfn.PERCENTILE.INC(D:D, 0.8), 5, D441&gt;=_xlfn.PERCENTILE.INC(D:D, 0.6), 4, D441&gt;=_xlfn.PERCENTILE.INC(D:D, 0.4), 3, D441&gt;=_xlfn.PERCENTILE.INC(D:D, 0.2), 2, TRUE, 1)</f>
        <v>5</v>
      </c>
      <c r="H441" t="str">
        <f t="shared" si="6"/>
        <v>355</v>
      </c>
      <c r="I441" t="str" cm="1">
        <f t="array" ref="I441">_xlfn.IFS(
    OR(H441="555", H441="554", H441="545", H441="455"), "Champions",
    OR(H441="544", H441="454", H441="445", H441="444", H441="553"), "Loyal Customers",
    OR(H441="511", H441="512", H441="411", H441="412"), "Recent Newbies",
    OR(H441="311", H441="321", H441="312"), "Promising / Warm",
    OR(H441="255", H441="245", H441="254", H441="155"), "Can't Lose Them",
    OR(H441="111", H441="112", H441="121"), "Lost / Churned",
    TRUE, "Regular Customers"
)</f>
        <v>Regular Customers</v>
      </c>
    </row>
    <row r="442" spans="1:9" x14ac:dyDescent="0.25">
      <c r="A442">
        <v>13082</v>
      </c>
      <c r="B442">
        <v>125</v>
      </c>
      <c r="C442">
        <v>9</v>
      </c>
      <c r="D442">
        <v>3613.63</v>
      </c>
      <c r="E442" cm="1">
        <f t="array" ref="E442">_xlfn.IFS(B442&lt;=_xlfn.PERCENTILE.INC(B:B, 0.2), 5, B442&lt;=_xlfn.PERCENTILE.INC(B:B, 0.4), 4, B442&lt;=_xlfn.PERCENTILE.INC(B:B, 0.6), 3, B442&lt;=_xlfn.PERCENTILE.INC(B:B, 0.8), 2, TRUE, 1)</f>
        <v>2</v>
      </c>
      <c r="F442" cm="1">
        <f t="array" ref="F442">_xlfn.IFS(C442&gt;=_xlfn.PERCENTILE.INC(C:C, 0.8), 5, C442&gt;=_xlfn.PERCENTILE.INC(C:C, 0.6), 4, C442&gt;=_xlfn.PERCENTILE.INC(C:C, 0.4), 3, C442&gt;=_xlfn.PERCENTILE.INC(C:C, 0.2), 2, TRUE, 1)</f>
        <v>5</v>
      </c>
      <c r="G442" cm="1">
        <f t="array" ref="G442">_xlfn.IFS(D442&gt;=_xlfn.PERCENTILE.INC(D:D, 0.8), 5, D442&gt;=_xlfn.PERCENTILE.INC(D:D, 0.6), 4, D442&gt;=_xlfn.PERCENTILE.INC(D:D, 0.4), 3, D442&gt;=_xlfn.PERCENTILE.INC(D:D, 0.2), 2, TRUE, 1)</f>
        <v>5</v>
      </c>
      <c r="H442" t="str">
        <f t="shared" si="6"/>
        <v>255</v>
      </c>
      <c r="I442" t="str" cm="1">
        <f t="array" ref="I442">_xlfn.IFS(
    OR(H442="555", H442="554", H442="545", H442="455"), "Champions",
    OR(H442="544", H442="454", H442="445", H442="444", H442="553"), "Loyal Customers",
    OR(H442="511", H442="512", H442="411", H442="412"), "Recent Newbies",
    OR(H442="311", H442="321", H442="312"), "Promising / Warm",
    OR(H442="255", H442="245", H442="254", H442="155"), "Can't Lose Them",
    OR(H442="111", H442="112", H442="121"), "Lost / Churned",
    TRUE, "Regular Customers"
)</f>
        <v>Can't Lose Them</v>
      </c>
    </row>
    <row r="443" spans="1:9" x14ac:dyDescent="0.25">
      <c r="A443">
        <v>18079</v>
      </c>
      <c r="B443">
        <v>44</v>
      </c>
      <c r="C443">
        <v>4</v>
      </c>
      <c r="D443">
        <v>3613.15</v>
      </c>
      <c r="E443" cm="1">
        <f t="array" ref="E443">_xlfn.IFS(B443&lt;=_xlfn.PERCENTILE.INC(B:B, 0.2), 5, B443&lt;=_xlfn.PERCENTILE.INC(B:B, 0.4), 4, B443&lt;=_xlfn.PERCENTILE.INC(B:B, 0.6), 3, B443&lt;=_xlfn.PERCENTILE.INC(B:B, 0.8), 2, TRUE, 1)</f>
        <v>3</v>
      </c>
      <c r="F443" cm="1">
        <f t="array" ref="F443">_xlfn.IFS(C443&gt;=_xlfn.PERCENTILE.INC(C:C, 0.8), 5, C443&gt;=_xlfn.PERCENTILE.INC(C:C, 0.6), 4, C443&gt;=_xlfn.PERCENTILE.INC(C:C, 0.4), 3, C443&gt;=_xlfn.PERCENTILE.INC(C:C, 0.2), 2, TRUE, 1)</f>
        <v>4</v>
      </c>
      <c r="G443" cm="1">
        <f t="array" ref="G443">_xlfn.IFS(D443&gt;=_xlfn.PERCENTILE.INC(D:D, 0.8), 5, D443&gt;=_xlfn.PERCENTILE.INC(D:D, 0.6), 4, D443&gt;=_xlfn.PERCENTILE.INC(D:D, 0.4), 3, D443&gt;=_xlfn.PERCENTILE.INC(D:D, 0.2), 2, TRUE, 1)</f>
        <v>5</v>
      </c>
      <c r="H443" t="str">
        <f t="shared" si="6"/>
        <v>345</v>
      </c>
      <c r="I443" t="str" cm="1">
        <f t="array" ref="I443">_xlfn.IFS(
    OR(H443="555", H443="554", H443="545", H443="455"), "Champions",
    OR(H443="544", H443="454", H443="445", H443="444", H443="553"), "Loyal Customers",
    OR(H443="511", H443="512", H443="411", H443="412"), "Recent Newbies",
    OR(H443="311", H443="321", H443="312"), "Promising / Warm",
    OR(H443="255", H443="245", H443="254", H443="155"), "Can't Lose Them",
    OR(H443="111", H443="112", H443="121"), "Lost / Churned",
    TRUE, "Regular Customers"
)</f>
        <v>Regular Customers</v>
      </c>
    </row>
    <row r="444" spans="1:9" x14ac:dyDescent="0.25">
      <c r="A444">
        <v>16712</v>
      </c>
      <c r="B444">
        <v>8</v>
      </c>
      <c r="C444">
        <v>11</v>
      </c>
      <c r="D444">
        <v>3611.31</v>
      </c>
      <c r="E444" cm="1">
        <f t="array" ref="E444">_xlfn.IFS(B444&lt;=_xlfn.PERCENTILE.INC(B:B, 0.2), 5, B444&lt;=_xlfn.PERCENTILE.INC(B:B, 0.4), 4, B444&lt;=_xlfn.PERCENTILE.INC(B:B, 0.6), 3, B444&lt;=_xlfn.PERCENTILE.INC(B:B, 0.8), 2, TRUE, 1)</f>
        <v>5</v>
      </c>
      <c r="F444" cm="1">
        <f t="array" ref="F444">_xlfn.IFS(C444&gt;=_xlfn.PERCENTILE.INC(C:C, 0.8), 5, C444&gt;=_xlfn.PERCENTILE.INC(C:C, 0.6), 4, C444&gt;=_xlfn.PERCENTILE.INC(C:C, 0.4), 3, C444&gt;=_xlfn.PERCENTILE.INC(C:C, 0.2), 2, TRUE, 1)</f>
        <v>5</v>
      </c>
      <c r="G444" cm="1">
        <f t="array" ref="G444">_xlfn.IFS(D444&gt;=_xlfn.PERCENTILE.INC(D:D, 0.8), 5, D444&gt;=_xlfn.PERCENTILE.INC(D:D, 0.6), 4, D444&gt;=_xlfn.PERCENTILE.INC(D:D, 0.4), 3, D444&gt;=_xlfn.PERCENTILE.INC(D:D, 0.2), 2, TRUE, 1)</f>
        <v>5</v>
      </c>
      <c r="H444" t="str">
        <f t="shared" si="6"/>
        <v>555</v>
      </c>
      <c r="I444" t="str" cm="1">
        <f t="array" ref="I444">_xlfn.IFS(
    OR(H444="555", H444="554", H444="545", H444="455"), "Champions",
    OR(H444="544", H444="454", H444="445", H444="444", H444="553"), "Loyal Customers",
    OR(H444="511", H444="512", H444="411", H444="412"), "Recent Newbies",
    OR(H444="311", H444="321", H444="312"), "Promising / Warm",
    OR(H444="255", H444="245", H444="254", H444="155"), "Can't Lose Them",
    OR(H444="111", H444="112", H444="121"), "Lost / Churned",
    TRUE, "Regular Customers"
)</f>
        <v>Champions</v>
      </c>
    </row>
    <row r="445" spans="1:9" x14ac:dyDescent="0.25">
      <c r="A445">
        <v>15505</v>
      </c>
      <c r="B445">
        <v>52</v>
      </c>
      <c r="C445">
        <v>5</v>
      </c>
      <c r="D445">
        <v>3610.96</v>
      </c>
      <c r="E445" cm="1">
        <f t="array" ref="E445">_xlfn.IFS(B445&lt;=_xlfn.PERCENTILE.INC(B:B, 0.2), 5, B445&lt;=_xlfn.PERCENTILE.INC(B:B, 0.4), 4, B445&lt;=_xlfn.PERCENTILE.INC(B:B, 0.6), 3, B445&lt;=_xlfn.PERCENTILE.INC(B:B, 0.8), 2, TRUE, 1)</f>
        <v>3</v>
      </c>
      <c r="F445" cm="1">
        <f t="array" ref="F445">_xlfn.IFS(C445&gt;=_xlfn.PERCENTILE.INC(C:C, 0.8), 5, C445&gt;=_xlfn.PERCENTILE.INC(C:C, 0.6), 4, C445&gt;=_xlfn.PERCENTILE.INC(C:C, 0.4), 3, C445&gt;=_xlfn.PERCENTILE.INC(C:C, 0.2), 2, TRUE, 1)</f>
        <v>4</v>
      </c>
      <c r="G445" cm="1">
        <f t="array" ref="G445">_xlfn.IFS(D445&gt;=_xlfn.PERCENTILE.INC(D:D, 0.8), 5, D445&gt;=_xlfn.PERCENTILE.INC(D:D, 0.6), 4, D445&gt;=_xlfn.PERCENTILE.INC(D:D, 0.4), 3, D445&gt;=_xlfn.PERCENTILE.INC(D:D, 0.2), 2, TRUE, 1)</f>
        <v>5</v>
      </c>
      <c r="H445" t="str">
        <f t="shared" si="6"/>
        <v>345</v>
      </c>
      <c r="I445" t="str" cm="1">
        <f t="array" ref="I445">_xlfn.IFS(
    OR(H445="555", H445="554", H445="545", H445="455"), "Champions",
    OR(H445="544", H445="454", H445="445", H445="444", H445="553"), "Loyal Customers",
    OR(H445="511", H445="512", H445="411", H445="412"), "Recent Newbies",
    OR(H445="311", H445="321", H445="312"), "Promising / Warm",
    OR(H445="255", H445="245", H445="254", H445="155"), "Can't Lose Them",
    OR(H445="111", H445="112", H445="121"), "Lost / Churned",
    TRUE, "Regular Customers"
)</f>
        <v>Regular Customers</v>
      </c>
    </row>
    <row r="446" spans="1:9" x14ac:dyDescent="0.25">
      <c r="A446">
        <v>13137</v>
      </c>
      <c r="B446">
        <v>10</v>
      </c>
      <c r="C446">
        <v>8</v>
      </c>
      <c r="D446">
        <v>3603.29</v>
      </c>
      <c r="E446" cm="1">
        <f t="array" ref="E446">_xlfn.IFS(B446&lt;=_xlfn.PERCENTILE.INC(B:B, 0.2), 5, B446&lt;=_xlfn.PERCENTILE.INC(B:B, 0.4), 4, B446&lt;=_xlfn.PERCENTILE.INC(B:B, 0.6), 3, B446&lt;=_xlfn.PERCENTILE.INC(B:B, 0.8), 2, TRUE, 1)</f>
        <v>5</v>
      </c>
      <c r="F446" cm="1">
        <f t="array" ref="F446">_xlfn.IFS(C446&gt;=_xlfn.PERCENTILE.INC(C:C, 0.8), 5, C446&gt;=_xlfn.PERCENTILE.INC(C:C, 0.6), 4, C446&gt;=_xlfn.PERCENTILE.INC(C:C, 0.4), 3, C446&gt;=_xlfn.PERCENTILE.INC(C:C, 0.2), 2, TRUE, 1)</f>
        <v>5</v>
      </c>
      <c r="G446" cm="1">
        <f t="array" ref="G446">_xlfn.IFS(D446&gt;=_xlfn.PERCENTILE.INC(D:D, 0.8), 5, D446&gt;=_xlfn.PERCENTILE.INC(D:D, 0.6), 4, D446&gt;=_xlfn.PERCENTILE.INC(D:D, 0.4), 3, D446&gt;=_xlfn.PERCENTILE.INC(D:D, 0.2), 2, TRUE, 1)</f>
        <v>5</v>
      </c>
      <c r="H446" t="str">
        <f t="shared" si="6"/>
        <v>555</v>
      </c>
      <c r="I446" t="str" cm="1">
        <f t="array" ref="I446">_xlfn.IFS(
    OR(H446="555", H446="554", H446="545", H446="455"), "Champions",
    OR(H446="544", H446="454", H446="445", H446="444", H446="553"), "Loyal Customers",
    OR(H446="511", H446="512", H446="411", H446="412"), "Recent Newbies",
    OR(H446="311", H446="321", H446="312"), "Promising / Warm",
    OR(H446="255", H446="245", H446="254", H446="155"), "Can't Lose Them",
    OR(H446="111", H446="112", H446="121"), "Lost / Churned",
    TRUE, "Regular Customers"
)</f>
        <v>Champions</v>
      </c>
    </row>
    <row r="447" spans="1:9" x14ac:dyDescent="0.25">
      <c r="A447">
        <v>14543</v>
      </c>
      <c r="B447">
        <v>28</v>
      </c>
      <c r="C447">
        <v>16</v>
      </c>
      <c r="D447">
        <v>3599.73</v>
      </c>
      <c r="E447" cm="1">
        <f t="array" ref="E447">_xlfn.IFS(B447&lt;=_xlfn.PERCENTILE.INC(B:B, 0.2), 5, B447&lt;=_xlfn.PERCENTILE.INC(B:B, 0.4), 4, B447&lt;=_xlfn.PERCENTILE.INC(B:B, 0.6), 3, B447&lt;=_xlfn.PERCENTILE.INC(B:B, 0.8), 2, TRUE, 1)</f>
        <v>4</v>
      </c>
      <c r="F447" cm="1">
        <f t="array" ref="F447">_xlfn.IFS(C447&gt;=_xlfn.PERCENTILE.INC(C:C, 0.8), 5, C447&gt;=_xlfn.PERCENTILE.INC(C:C, 0.6), 4, C447&gt;=_xlfn.PERCENTILE.INC(C:C, 0.4), 3, C447&gt;=_xlfn.PERCENTILE.INC(C:C, 0.2), 2, TRUE, 1)</f>
        <v>5</v>
      </c>
      <c r="G447" cm="1">
        <f t="array" ref="G447">_xlfn.IFS(D447&gt;=_xlfn.PERCENTILE.INC(D:D, 0.8), 5, D447&gt;=_xlfn.PERCENTILE.INC(D:D, 0.6), 4, D447&gt;=_xlfn.PERCENTILE.INC(D:D, 0.4), 3, D447&gt;=_xlfn.PERCENTILE.INC(D:D, 0.2), 2, TRUE, 1)</f>
        <v>5</v>
      </c>
      <c r="H447" t="str">
        <f t="shared" si="6"/>
        <v>455</v>
      </c>
      <c r="I447" t="str" cm="1">
        <f t="array" ref="I447">_xlfn.IFS(
    OR(H447="555", H447="554", H447="545", H447="455"), "Champions",
    OR(H447="544", H447="454", H447="445", H447="444", H447="553"), "Loyal Customers",
    OR(H447="511", H447="512", H447="411", H447="412"), "Recent Newbies",
    OR(H447="311", H447="321", H447="312"), "Promising / Warm",
    OR(H447="255", H447="245", H447="254", H447="155"), "Can't Lose Them",
    OR(H447="111", H447="112", H447="121"), "Lost / Churned",
    TRUE, "Regular Customers"
)</f>
        <v>Champions</v>
      </c>
    </row>
    <row r="448" spans="1:9" x14ac:dyDescent="0.25">
      <c r="A448">
        <v>15484</v>
      </c>
      <c r="B448">
        <v>0</v>
      </c>
      <c r="C448">
        <v>4</v>
      </c>
      <c r="D448">
        <v>3590.41</v>
      </c>
      <c r="E448" cm="1">
        <f t="array" ref="E448">_xlfn.IFS(B448&lt;=_xlfn.PERCENTILE.INC(B:B, 0.2), 5, B448&lt;=_xlfn.PERCENTILE.INC(B:B, 0.4), 4, B448&lt;=_xlfn.PERCENTILE.INC(B:B, 0.6), 3, B448&lt;=_xlfn.PERCENTILE.INC(B:B, 0.8), 2, TRUE, 1)</f>
        <v>5</v>
      </c>
      <c r="F448" cm="1">
        <f t="array" ref="F448">_xlfn.IFS(C448&gt;=_xlfn.PERCENTILE.INC(C:C, 0.8), 5, C448&gt;=_xlfn.PERCENTILE.INC(C:C, 0.6), 4, C448&gt;=_xlfn.PERCENTILE.INC(C:C, 0.4), 3, C448&gt;=_xlfn.PERCENTILE.INC(C:C, 0.2), 2, TRUE, 1)</f>
        <v>4</v>
      </c>
      <c r="G448" cm="1">
        <f t="array" ref="G448">_xlfn.IFS(D448&gt;=_xlfn.PERCENTILE.INC(D:D, 0.8), 5, D448&gt;=_xlfn.PERCENTILE.INC(D:D, 0.6), 4, D448&gt;=_xlfn.PERCENTILE.INC(D:D, 0.4), 3, D448&gt;=_xlfn.PERCENTILE.INC(D:D, 0.2), 2, TRUE, 1)</f>
        <v>5</v>
      </c>
      <c r="H448" t="str">
        <f t="shared" si="6"/>
        <v>545</v>
      </c>
      <c r="I448" t="str" cm="1">
        <f t="array" ref="I448">_xlfn.IFS(
    OR(H448="555", H448="554", H448="545", H448="455"), "Champions",
    OR(H448="544", H448="454", H448="445", H448="444", H448="553"), "Loyal Customers",
    OR(H448="511", H448="512", H448="411", H448="412"), "Recent Newbies",
    OR(H448="311", H448="321", H448="312"), "Promising / Warm",
    OR(H448="255", H448="245", H448="254", H448="155"), "Can't Lose Them",
    OR(H448="111", H448="112", H448="121"), "Lost / Churned",
    TRUE, "Regular Customers"
)</f>
        <v>Champions</v>
      </c>
    </row>
    <row r="449" spans="1:9" x14ac:dyDescent="0.25">
      <c r="A449">
        <v>14132</v>
      </c>
      <c r="B449">
        <v>1</v>
      </c>
      <c r="C449">
        <v>11</v>
      </c>
      <c r="D449">
        <v>3586.03</v>
      </c>
      <c r="E449" cm="1">
        <f t="array" ref="E449">_xlfn.IFS(B449&lt;=_xlfn.PERCENTILE.INC(B:B, 0.2), 5, B449&lt;=_xlfn.PERCENTILE.INC(B:B, 0.4), 4, B449&lt;=_xlfn.PERCENTILE.INC(B:B, 0.6), 3, B449&lt;=_xlfn.PERCENTILE.INC(B:B, 0.8), 2, TRUE, 1)</f>
        <v>5</v>
      </c>
      <c r="F449" cm="1">
        <f t="array" ref="F449">_xlfn.IFS(C449&gt;=_xlfn.PERCENTILE.INC(C:C, 0.8), 5, C449&gt;=_xlfn.PERCENTILE.INC(C:C, 0.6), 4, C449&gt;=_xlfn.PERCENTILE.INC(C:C, 0.4), 3, C449&gt;=_xlfn.PERCENTILE.INC(C:C, 0.2), 2, TRUE, 1)</f>
        <v>5</v>
      </c>
      <c r="G449" cm="1">
        <f t="array" ref="G449">_xlfn.IFS(D449&gt;=_xlfn.PERCENTILE.INC(D:D, 0.8), 5, D449&gt;=_xlfn.PERCENTILE.INC(D:D, 0.6), 4, D449&gt;=_xlfn.PERCENTILE.INC(D:D, 0.4), 3, D449&gt;=_xlfn.PERCENTILE.INC(D:D, 0.2), 2, TRUE, 1)</f>
        <v>5</v>
      </c>
      <c r="H449" t="str">
        <f t="shared" si="6"/>
        <v>555</v>
      </c>
      <c r="I449" t="str" cm="1">
        <f t="array" ref="I449">_xlfn.IFS(
    OR(H449="555", H449="554", H449="545", H449="455"), "Champions",
    OR(H449="544", H449="454", H449="445", H449="444", H449="553"), "Loyal Customers",
    OR(H449="511", H449="512", H449="411", H449="412"), "Recent Newbies",
    OR(H449="311", H449="321", H449="312"), "Promising / Warm",
    OR(H449="255", H449="245", H449="254", H449="155"), "Can't Lose Them",
    OR(H449="111", H449="112", H449="121"), "Lost / Churned",
    TRUE, "Regular Customers"
)</f>
        <v>Champions</v>
      </c>
    </row>
    <row r="450" spans="1:9" x14ac:dyDescent="0.25">
      <c r="A450">
        <v>16242</v>
      </c>
      <c r="B450">
        <v>7</v>
      </c>
      <c r="C450">
        <v>7</v>
      </c>
      <c r="D450">
        <v>3579.86</v>
      </c>
      <c r="E450" cm="1">
        <f t="array" ref="E450">_xlfn.IFS(B450&lt;=_xlfn.PERCENTILE.INC(B:B, 0.2), 5, B450&lt;=_xlfn.PERCENTILE.INC(B:B, 0.4), 4, B450&lt;=_xlfn.PERCENTILE.INC(B:B, 0.6), 3, B450&lt;=_xlfn.PERCENTILE.INC(B:B, 0.8), 2, TRUE, 1)</f>
        <v>5</v>
      </c>
      <c r="F450" cm="1">
        <f t="array" ref="F450">_xlfn.IFS(C450&gt;=_xlfn.PERCENTILE.INC(C:C, 0.8), 5, C450&gt;=_xlfn.PERCENTILE.INC(C:C, 0.6), 4, C450&gt;=_xlfn.PERCENTILE.INC(C:C, 0.4), 3, C450&gt;=_xlfn.PERCENTILE.INC(C:C, 0.2), 2, TRUE, 1)</f>
        <v>5</v>
      </c>
      <c r="G450" cm="1">
        <f t="array" ref="G450">_xlfn.IFS(D450&gt;=_xlfn.PERCENTILE.INC(D:D, 0.8), 5, D450&gt;=_xlfn.PERCENTILE.INC(D:D, 0.6), 4, D450&gt;=_xlfn.PERCENTILE.INC(D:D, 0.4), 3, D450&gt;=_xlfn.PERCENTILE.INC(D:D, 0.2), 2, TRUE, 1)</f>
        <v>5</v>
      </c>
      <c r="H450" t="str">
        <f t="shared" si="6"/>
        <v>555</v>
      </c>
      <c r="I450" t="str" cm="1">
        <f t="array" ref="I450">_xlfn.IFS(
    OR(H450="555", H450="554", H450="545", H450="455"), "Champions",
    OR(H450="544", H450="454", H450="445", H450="444", H450="553"), "Loyal Customers",
    OR(H450="511", H450="512", H450="411", H450="412"), "Recent Newbies",
    OR(H450="311", H450="321", H450="312"), "Promising / Warm",
    OR(H450="255", H450="245", H450="254", H450="155"), "Can't Lose Them",
    OR(H450="111", H450="112", H450="121"), "Lost / Churned",
    TRUE, "Regular Customers"
)</f>
        <v>Champions</v>
      </c>
    </row>
    <row r="451" spans="1:9" x14ac:dyDescent="0.25">
      <c r="A451">
        <v>17576</v>
      </c>
      <c r="B451">
        <v>7</v>
      </c>
      <c r="C451">
        <v>19</v>
      </c>
      <c r="D451">
        <v>3564.83</v>
      </c>
      <c r="E451" cm="1">
        <f t="array" ref="E451">_xlfn.IFS(B451&lt;=_xlfn.PERCENTILE.INC(B:B, 0.2), 5, B451&lt;=_xlfn.PERCENTILE.INC(B:B, 0.4), 4, B451&lt;=_xlfn.PERCENTILE.INC(B:B, 0.6), 3, B451&lt;=_xlfn.PERCENTILE.INC(B:B, 0.8), 2, TRUE, 1)</f>
        <v>5</v>
      </c>
      <c r="F451" cm="1">
        <f t="array" ref="F451">_xlfn.IFS(C451&gt;=_xlfn.PERCENTILE.INC(C:C, 0.8), 5, C451&gt;=_xlfn.PERCENTILE.INC(C:C, 0.6), 4, C451&gt;=_xlfn.PERCENTILE.INC(C:C, 0.4), 3, C451&gt;=_xlfn.PERCENTILE.INC(C:C, 0.2), 2, TRUE, 1)</f>
        <v>5</v>
      </c>
      <c r="G451" cm="1">
        <f t="array" ref="G451">_xlfn.IFS(D451&gt;=_xlfn.PERCENTILE.INC(D:D, 0.8), 5, D451&gt;=_xlfn.PERCENTILE.INC(D:D, 0.6), 4, D451&gt;=_xlfn.PERCENTILE.INC(D:D, 0.4), 3, D451&gt;=_xlfn.PERCENTILE.INC(D:D, 0.2), 2, TRUE, 1)</f>
        <v>5</v>
      </c>
      <c r="H451" t="str">
        <f t="shared" ref="H451:H514" si="7">E451 &amp; F451 &amp; G451</f>
        <v>555</v>
      </c>
      <c r="I451" t="str" cm="1">
        <f t="array" ref="I451">_xlfn.IFS(
    OR(H451="555", H451="554", H451="545", H451="455"), "Champions",
    OR(H451="544", H451="454", H451="445", H451="444", H451="553"), "Loyal Customers",
    OR(H451="511", H451="512", H451="411", H451="412"), "Recent Newbies",
    OR(H451="311", H451="321", H451="312"), "Promising / Warm",
    OR(H451="255", H451="245", H451="254", H451="155"), "Can't Lose Them",
    OR(H451="111", H451="112", H451="121"), "Lost / Churned",
    TRUE, "Regular Customers"
)</f>
        <v>Champions</v>
      </c>
    </row>
    <row r="452" spans="1:9" x14ac:dyDescent="0.25">
      <c r="A452">
        <v>14040</v>
      </c>
      <c r="B452">
        <v>40</v>
      </c>
      <c r="C452">
        <v>12</v>
      </c>
      <c r="D452">
        <v>3560.32</v>
      </c>
      <c r="E452" cm="1">
        <f t="array" ref="E452">_xlfn.IFS(B452&lt;=_xlfn.PERCENTILE.INC(B:B, 0.2), 5, B452&lt;=_xlfn.PERCENTILE.INC(B:B, 0.4), 4, B452&lt;=_xlfn.PERCENTILE.INC(B:B, 0.6), 3, B452&lt;=_xlfn.PERCENTILE.INC(B:B, 0.8), 2, TRUE, 1)</f>
        <v>3</v>
      </c>
      <c r="F452" cm="1">
        <f t="array" ref="F452">_xlfn.IFS(C452&gt;=_xlfn.PERCENTILE.INC(C:C, 0.8), 5, C452&gt;=_xlfn.PERCENTILE.INC(C:C, 0.6), 4, C452&gt;=_xlfn.PERCENTILE.INC(C:C, 0.4), 3, C452&gt;=_xlfn.PERCENTILE.INC(C:C, 0.2), 2, TRUE, 1)</f>
        <v>5</v>
      </c>
      <c r="G452" cm="1">
        <f t="array" ref="G452">_xlfn.IFS(D452&gt;=_xlfn.PERCENTILE.INC(D:D, 0.8), 5, D452&gt;=_xlfn.PERCENTILE.INC(D:D, 0.6), 4, D452&gt;=_xlfn.PERCENTILE.INC(D:D, 0.4), 3, D452&gt;=_xlfn.PERCENTILE.INC(D:D, 0.2), 2, TRUE, 1)</f>
        <v>5</v>
      </c>
      <c r="H452" t="str">
        <f t="shared" si="7"/>
        <v>355</v>
      </c>
      <c r="I452" t="str" cm="1">
        <f t="array" ref="I452">_xlfn.IFS(
    OR(H452="555", H452="554", H452="545", H452="455"), "Champions",
    OR(H452="544", H452="454", H452="445", H452="444", H452="553"), "Loyal Customers",
    OR(H452="511", H452="512", H452="411", H452="412"), "Recent Newbies",
    OR(H452="311", H452="321", H452="312"), "Promising / Warm",
    OR(H452="255", H452="245", H452="254", H452="155"), "Can't Lose Them",
    OR(H452="111", H452="112", H452="121"), "Lost / Churned",
    TRUE, "Regular Customers"
)</f>
        <v>Regular Customers</v>
      </c>
    </row>
    <row r="453" spans="1:9" x14ac:dyDescent="0.25">
      <c r="A453">
        <v>17203</v>
      </c>
      <c r="B453">
        <v>35</v>
      </c>
      <c r="C453">
        <v>6</v>
      </c>
      <c r="D453">
        <v>3560.08</v>
      </c>
      <c r="E453" cm="1">
        <f t="array" ref="E453">_xlfn.IFS(B453&lt;=_xlfn.PERCENTILE.INC(B:B, 0.2), 5, B453&lt;=_xlfn.PERCENTILE.INC(B:B, 0.4), 4, B453&lt;=_xlfn.PERCENTILE.INC(B:B, 0.6), 3, B453&lt;=_xlfn.PERCENTILE.INC(B:B, 0.8), 2, TRUE, 1)</f>
        <v>3</v>
      </c>
      <c r="F453" cm="1">
        <f t="array" ref="F453">_xlfn.IFS(C453&gt;=_xlfn.PERCENTILE.INC(C:C, 0.8), 5, C453&gt;=_xlfn.PERCENTILE.INC(C:C, 0.6), 4, C453&gt;=_xlfn.PERCENTILE.INC(C:C, 0.4), 3, C453&gt;=_xlfn.PERCENTILE.INC(C:C, 0.2), 2, TRUE, 1)</f>
        <v>5</v>
      </c>
      <c r="G453" cm="1">
        <f t="array" ref="G453">_xlfn.IFS(D453&gt;=_xlfn.PERCENTILE.INC(D:D, 0.8), 5, D453&gt;=_xlfn.PERCENTILE.INC(D:D, 0.6), 4, D453&gt;=_xlfn.PERCENTILE.INC(D:D, 0.4), 3, D453&gt;=_xlfn.PERCENTILE.INC(D:D, 0.2), 2, TRUE, 1)</f>
        <v>5</v>
      </c>
      <c r="H453" t="str">
        <f t="shared" si="7"/>
        <v>355</v>
      </c>
      <c r="I453" t="str" cm="1">
        <f t="array" ref="I453">_xlfn.IFS(
    OR(H453="555", H453="554", H453="545", H453="455"), "Champions",
    OR(H453="544", H453="454", H453="445", H453="444", H453="553"), "Loyal Customers",
    OR(H453="511", H453="512", H453="411", H453="412"), "Recent Newbies",
    OR(H453="311", H453="321", H453="312"), "Promising / Warm",
    OR(H453="255", H453="245", H453="254", H453="155"), "Can't Lose Them",
    OR(H453="111", H453="112", H453="121"), "Lost / Churned",
    TRUE, "Regular Customers"
)</f>
        <v>Regular Customers</v>
      </c>
    </row>
    <row r="454" spans="1:9" x14ac:dyDescent="0.25">
      <c r="A454">
        <v>17491</v>
      </c>
      <c r="B454">
        <v>0</v>
      </c>
      <c r="C454">
        <v>10</v>
      </c>
      <c r="D454">
        <v>3558.87</v>
      </c>
      <c r="E454" cm="1">
        <f t="array" ref="E454">_xlfn.IFS(B454&lt;=_xlfn.PERCENTILE.INC(B:B, 0.2), 5, B454&lt;=_xlfn.PERCENTILE.INC(B:B, 0.4), 4, B454&lt;=_xlfn.PERCENTILE.INC(B:B, 0.6), 3, B454&lt;=_xlfn.PERCENTILE.INC(B:B, 0.8), 2, TRUE, 1)</f>
        <v>5</v>
      </c>
      <c r="F454" cm="1">
        <f t="array" ref="F454">_xlfn.IFS(C454&gt;=_xlfn.PERCENTILE.INC(C:C, 0.8), 5, C454&gt;=_xlfn.PERCENTILE.INC(C:C, 0.6), 4, C454&gt;=_xlfn.PERCENTILE.INC(C:C, 0.4), 3, C454&gt;=_xlfn.PERCENTILE.INC(C:C, 0.2), 2, TRUE, 1)</f>
        <v>5</v>
      </c>
      <c r="G454" cm="1">
        <f t="array" ref="G454">_xlfn.IFS(D454&gt;=_xlfn.PERCENTILE.INC(D:D, 0.8), 5, D454&gt;=_xlfn.PERCENTILE.INC(D:D, 0.6), 4, D454&gt;=_xlfn.PERCENTILE.INC(D:D, 0.4), 3, D454&gt;=_xlfn.PERCENTILE.INC(D:D, 0.2), 2, TRUE, 1)</f>
        <v>5</v>
      </c>
      <c r="H454" t="str">
        <f t="shared" si="7"/>
        <v>555</v>
      </c>
      <c r="I454" t="str" cm="1">
        <f t="array" ref="I454">_xlfn.IFS(
    OR(H454="555", H454="554", H454="545", H454="455"), "Champions",
    OR(H454="544", H454="454", H454="445", H454="444", H454="553"), "Loyal Customers",
    OR(H454="511", H454="512", H454="411", H454="412"), "Recent Newbies",
    OR(H454="311", H454="321", H454="312"), "Promising / Warm",
    OR(H454="255", H454="245", H454="254", H454="155"), "Can't Lose Them",
    OR(H454="111", H454="112", H454="121"), "Lost / Churned",
    TRUE, "Regular Customers"
)</f>
        <v>Champions</v>
      </c>
    </row>
    <row r="455" spans="1:9" x14ac:dyDescent="0.25">
      <c r="A455">
        <v>15544</v>
      </c>
      <c r="B455">
        <v>8</v>
      </c>
      <c r="C455">
        <v>9</v>
      </c>
      <c r="D455">
        <v>3546.71</v>
      </c>
      <c r="E455" cm="1">
        <f t="array" ref="E455">_xlfn.IFS(B455&lt;=_xlfn.PERCENTILE.INC(B:B, 0.2), 5, B455&lt;=_xlfn.PERCENTILE.INC(B:B, 0.4), 4, B455&lt;=_xlfn.PERCENTILE.INC(B:B, 0.6), 3, B455&lt;=_xlfn.PERCENTILE.INC(B:B, 0.8), 2, TRUE, 1)</f>
        <v>5</v>
      </c>
      <c r="F455" cm="1">
        <f t="array" ref="F455">_xlfn.IFS(C455&gt;=_xlfn.PERCENTILE.INC(C:C, 0.8), 5, C455&gt;=_xlfn.PERCENTILE.INC(C:C, 0.6), 4, C455&gt;=_xlfn.PERCENTILE.INC(C:C, 0.4), 3, C455&gt;=_xlfn.PERCENTILE.INC(C:C, 0.2), 2, TRUE, 1)</f>
        <v>5</v>
      </c>
      <c r="G455" cm="1">
        <f t="array" ref="G455">_xlfn.IFS(D455&gt;=_xlfn.PERCENTILE.INC(D:D, 0.8), 5, D455&gt;=_xlfn.PERCENTILE.INC(D:D, 0.6), 4, D455&gt;=_xlfn.PERCENTILE.INC(D:D, 0.4), 3, D455&gt;=_xlfn.PERCENTILE.INC(D:D, 0.2), 2, TRUE, 1)</f>
        <v>5</v>
      </c>
      <c r="H455" t="str">
        <f t="shared" si="7"/>
        <v>555</v>
      </c>
      <c r="I455" t="str" cm="1">
        <f t="array" ref="I455">_xlfn.IFS(
    OR(H455="555", H455="554", H455="545", H455="455"), "Champions",
    OR(H455="544", H455="454", H455="445", H455="444", H455="553"), "Loyal Customers",
    OR(H455="511", H455="512", H455="411", H455="412"), "Recent Newbies",
    OR(H455="311", H455="321", H455="312"), "Promising / Warm",
    OR(H455="255", H455="245", H455="254", H455="155"), "Can't Lose Them",
    OR(H455="111", H455="112", H455="121"), "Lost / Churned",
    TRUE, "Regular Customers"
)</f>
        <v>Champions</v>
      </c>
    </row>
    <row r="456" spans="1:9" x14ac:dyDescent="0.25">
      <c r="A456">
        <v>14503</v>
      </c>
      <c r="B456">
        <v>2</v>
      </c>
      <c r="C456">
        <v>6</v>
      </c>
      <c r="D456">
        <v>3543.26</v>
      </c>
      <c r="E456" cm="1">
        <f t="array" ref="E456">_xlfn.IFS(B456&lt;=_xlfn.PERCENTILE.INC(B:B, 0.2), 5, B456&lt;=_xlfn.PERCENTILE.INC(B:B, 0.4), 4, B456&lt;=_xlfn.PERCENTILE.INC(B:B, 0.6), 3, B456&lt;=_xlfn.PERCENTILE.INC(B:B, 0.8), 2, TRUE, 1)</f>
        <v>5</v>
      </c>
      <c r="F456" cm="1">
        <f t="array" ref="F456">_xlfn.IFS(C456&gt;=_xlfn.PERCENTILE.INC(C:C, 0.8), 5, C456&gt;=_xlfn.PERCENTILE.INC(C:C, 0.6), 4, C456&gt;=_xlfn.PERCENTILE.INC(C:C, 0.4), 3, C456&gt;=_xlfn.PERCENTILE.INC(C:C, 0.2), 2, TRUE, 1)</f>
        <v>5</v>
      </c>
      <c r="G456" cm="1">
        <f t="array" ref="G456">_xlfn.IFS(D456&gt;=_xlfn.PERCENTILE.INC(D:D, 0.8), 5, D456&gt;=_xlfn.PERCENTILE.INC(D:D, 0.6), 4, D456&gt;=_xlfn.PERCENTILE.INC(D:D, 0.4), 3, D456&gt;=_xlfn.PERCENTILE.INC(D:D, 0.2), 2, TRUE, 1)</f>
        <v>5</v>
      </c>
      <c r="H456" t="str">
        <f t="shared" si="7"/>
        <v>555</v>
      </c>
      <c r="I456" t="str" cm="1">
        <f t="array" ref="I456">_xlfn.IFS(
    OR(H456="555", H456="554", H456="545", H456="455"), "Champions",
    OR(H456="544", H456="454", H456="445", H456="444", H456="553"), "Loyal Customers",
    OR(H456="511", H456="512", H456="411", H456="412"), "Recent Newbies",
    OR(H456="311", H456="321", H456="312"), "Promising / Warm",
    OR(H456="255", H456="245", H456="254", H456="155"), "Can't Lose Them",
    OR(H456="111", H456="112", H456="121"), "Lost / Churned",
    TRUE, "Regular Customers"
)</f>
        <v>Champions</v>
      </c>
    </row>
    <row r="457" spans="1:9" x14ac:dyDescent="0.25">
      <c r="A457">
        <v>12370</v>
      </c>
      <c r="B457">
        <v>50</v>
      </c>
      <c r="C457">
        <v>4</v>
      </c>
      <c r="D457">
        <v>3541.94</v>
      </c>
      <c r="E457" cm="1">
        <f t="array" ref="E457">_xlfn.IFS(B457&lt;=_xlfn.PERCENTILE.INC(B:B, 0.2), 5, B457&lt;=_xlfn.PERCENTILE.INC(B:B, 0.4), 4, B457&lt;=_xlfn.PERCENTILE.INC(B:B, 0.6), 3, B457&lt;=_xlfn.PERCENTILE.INC(B:B, 0.8), 2, TRUE, 1)</f>
        <v>3</v>
      </c>
      <c r="F457" cm="1">
        <f t="array" ref="F457">_xlfn.IFS(C457&gt;=_xlfn.PERCENTILE.INC(C:C, 0.8), 5, C457&gt;=_xlfn.PERCENTILE.INC(C:C, 0.6), 4, C457&gt;=_xlfn.PERCENTILE.INC(C:C, 0.4), 3, C457&gt;=_xlfn.PERCENTILE.INC(C:C, 0.2), 2, TRUE, 1)</f>
        <v>4</v>
      </c>
      <c r="G457" cm="1">
        <f t="array" ref="G457">_xlfn.IFS(D457&gt;=_xlfn.PERCENTILE.INC(D:D, 0.8), 5, D457&gt;=_xlfn.PERCENTILE.INC(D:D, 0.6), 4, D457&gt;=_xlfn.PERCENTILE.INC(D:D, 0.4), 3, D457&gt;=_xlfn.PERCENTILE.INC(D:D, 0.2), 2, TRUE, 1)</f>
        <v>5</v>
      </c>
      <c r="H457" t="str">
        <f t="shared" si="7"/>
        <v>345</v>
      </c>
      <c r="I457" t="str" cm="1">
        <f t="array" ref="I457">_xlfn.IFS(
    OR(H457="555", H457="554", H457="545", H457="455"), "Champions",
    OR(H457="544", H457="454", H457="445", H457="444", H457="553"), "Loyal Customers",
    OR(H457="511", H457="512", H457="411", H457="412"), "Recent Newbies",
    OR(H457="311", H457="321", H457="312"), "Promising / Warm",
    OR(H457="255", H457="245", H457="254", H457="155"), "Can't Lose Them",
    OR(H457="111", H457="112", H457="121"), "Lost / Churned",
    TRUE, "Regular Customers"
)</f>
        <v>Regular Customers</v>
      </c>
    </row>
    <row r="458" spans="1:9" x14ac:dyDescent="0.25">
      <c r="A458">
        <v>13448</v>
      </c>
      <c r="B458">
        <v>16</v>
      </c>
      <c r="C458">
        <v>6</v>
      </c>
      <c r="D458">
        <v>3534.69</v>
      </c>
      <c r="E458" cm="1">
        <f t="array" ref="E458">_xlfn.IFS(B458&lt;=_xlfn.PERCENTILE.INC(B:B, 0.2), 5, B458&lt;=_xlfn.PERCENTILE.INC(B:B, 0.4), 4, B458&lt;=_xlfn.PERCENTILE.INC(B:B, 0.6), 3, B458&lt;=_xlfn.PERCENTILE.INC(B:B, 0.8), 2, TRUE, 1)</f>
        <v>4</v>
      </c>
      <c r="F458" cm="1">
        <f t="array" ref="F458">_xlfn.IFS(C458&gt;=_xlfn.PERCENTILE.INC(C:C, 0.8), 5, C458&gt;=_xlfn.PERCENTILE.INC(C:C, 0.6), 4, C458&gt;=_xlfn.PERCENTILE.INC(C:C, 0.4), 3, C458&gt;=_xlfn.PERCENTILE.INC(C:C, 0.2), 2, TRUE, 1)</f>
        <v>5</v>
      </c>
      <c r="G458" cm="1">
        <f t="array" ref="G458">_xlfn.IFS(D458&gt;=_xlfn.PERCENTILE.INC(D:D, 0.8), 5, D458&gt;=_xlfn.PERCENTILE.INC(D:D, 0.6), 4, D458&gt;=_xlfn.PERCENTILE.INC(D:D, 0.4), 3, D458&gt;=_xlfn.PERCENTILE.INC(D:D, 0.2), 2, TRUE, 1)</f>
        <v>5</v>
      </c>
      <c r="H458" t="str">
        <f t="shared" si="7"/>
        <v>455</v>
      </c>
      <c r="I458" t="str" cm="1">
        <f t="array" ref="I458">_xlfn.IFS(
    OR(H458="555", H458="554", H458="545", H458="455"), "Champions",
    OR(H458="544", H458="454", H458="445", H458="444", H458="553"), "Loyal Customers",
    OR(H458="511", H458="512", H458="411", H458="412"), "Recent Newbies",
    OR(H458="311", H458="321", H458="312"), "Promising / Warm",
    OR(H458="255", H458="245", H458="254", H458="155"), "Can't Lose Them",
    OR(H458="111", H458="112", H458="121"), "Lost / Churned",
    TRUE, "Regular Customers"
)</f>
        <v>Champions</v>
      </c>
    </row>
    <row r="459" spans="1:9" x14ac:dyDescent="0.25">
      <c r="A459">
        <v>12454</v>
      </c>
      <c r="B459">
        <v>55</v>
      </c>
      <c r="C459">
        <v>1</v>
      </c>
      <c r="D459">
        <v>3528.34</v>
      </c>
      <c r="E459" cm="1">
        <f t="array" ref="E459">_xlfn.IFS(B459&lt;=_xlfn.PERCENTILE.INC(B:B, 0.2), 5, B459&lt;=_xlfn.PERCENTILE.INC(B:B, 0.4), 4, B459&lt;=_xlfn.PERCENTILE.INC(B:B, 0.6), 3, B459&lt;=_xlfn.PERCENTILE.INC(B:B, 0.8), 2, TRUE, 1)</f>
        <v>3</v>
      </c>
      <c r="F459" cm="1">
        <f t="array" ref="F459">_xlfn.IFS(C459&gt;=_xlfn.PERCENTILE.INC(C:C, 0.8), 5, C459&gt;=_xlfn.PERCENTILE.INC(C:C, 0.6), 4, C459&gt;=_xlfn.PERCENTILE.INC(C:C, 0.4), 3, C459&gt;=_xlfn.PERCENTILE.INC(C:C, 0.2), 2, TRUE, 1)</f>
        <v>2</v>
      </c>
      <c r="G459" cm="1">
        <f t="array" ref="G459">_xlfn.IFS(D459&gt;=_xlfn.PERCENTILE.INC(D:D, 0.8), 5, D459&gt;=_xlfn.PERCENTILE.INC(D:D, 0.6), 4, D459&gt;=_xlfn.PERCENTILE.INC(D:D, 0.4), 3, D459&gt;=_xlfn.PERCENTILE.INC(D:D, 0.2), 2, TRUE, 1)</f>
        <v>5</v>
      </c>
      <c r="H459" t="str">
        <f t="shared" si="7"/>
        <v>325</v>
      </c>
      <c r="I459" t="str" cm="1">
        <f t="array" ref="I459">_xlfn.IFS(
    OR(H459="555", H459="554", H459="545", H459="455"), "Champions",
    OR(H459="544", H459="454", H459="445", H459="444", H459="553"), "Loyal Customers",
    OR(H459="511", H459="512", H459="411", H459="412"), "Recent Newbies",
    OR(H459="311", H459="321", H459="312"), "Promising / Warm",
    OR(H459="255", H459="245", H459="254", H459="155"), "Can't Lose Them",
    OR(H459="111", H459="112", H459="121"), "Lost / Churned",
    TRUE, "Regular Customers"
)</f>
        <v>Regular Customers</v>
      </c>
    </row>
    <row r="460" spans="1:9" x14ac:dyDescent="0.25">
      <c r="A460">
        <v>17160</v>
      </c>
      <c r="B460">
        <v>30</v>
      </c>
      <c r="C460">
        <v>6</v>
      </c>
      <c r="D460">
        <v>3518.03</v>
      </c>
      <c r="E460" cm="1">
        <f t="array" ref="E460">_xlfn.IFS(B460&lt;=_xlfn.PERCENTILE.INC(B:B, 0.2), 5, B460&lt;=_xlfn.PERCENTILE.INC(B:B, 0.4), 4, B460&lt;=_xlfn.PERCENTILE.INC(B:B, 0.6), 3, B460&lt;=_xlfn.PERCENTILE.INC(B:B, 0.8), 2, TRUE, 1)</f>
        <v>4</v>
      </c>
      <c r="F460" cm="1">
        <f t="array" ref="F460">_xlfn.IFS(C460&gt;=_xlfn.PERCENTILE.INC(C:C, 0.8), 5, C460&gt;=_xlfn.PERCENTILE.INC(C:C, 0.6), 4, C460&gt;=_xlfn.PERCENTILE.INC(C:C, 0.4), 3, C460&gt;=_xlfn.PERCENTILE.INC(C:C, 0.2), 2, TRUE, 1)</f>
        <v>5</v>
      </c>
      <c r="G460" cm="1">
        <f t="array" ref="G460">_xlfn.IFS(D460&gt;=_xlfn.PERCENTILE.INC(D:D, 0.8), 5, D460&gt;=_xlfn.PERCENTILE.INC(D:D, 0.6), 4, D460&gt;=_xlfn.PERCENTILE.INC(D:D, 0.4), 3, D460&gt;=_xlfn.PERCENTILE.INC(D:D, 0.2), 2, TRUE, 1)</f>
        <v>5</v>
      </c>
      <c r="H460" t="str">
        <f t="shared" si="7"/>
        <v>455</v>
      </c>
      <c r="I460" t="str" cm="1">
        <f t="array" ref="I460">_xlfn.IFS(
    OR(H460="555", H460="554", H460="545", H460="455"), "Champions",
    OR(H460="544", H460="454", H460="445", H460="444", H460="553"), "Loyal Customers",
    OR(H460="511", H460="512", H460="411", H460="412"), "Recent Newbies",
    OR(H460="311", H460="321", H460="312"), "Promising / Warm",
    OR(H460="255", H460="245", H460="254", H460="155"), "Can't Lose Them",
    OR(H460="111", H460="112", H460="121"), "Lost / Churned",
    TRUE, "Regular Customers"
)</f>
        <v>Champions</v>
      </c>
    </row>
    <row r="461" spans="1:9" x14ac:dyDescent="0.25">
      <c r="A461">
        <v>13953</v>
      </c>
      <c r="B461">
        <v>6</v>
      </c>
      <c r="C461">
        <v>7</v>
      </c>
      <c r="D461">
        <v>3515.68</v>
      </c>
      <c r="E461" cm="1">
        <f t="array" ref="E461">_xlfn.IFS(B461&lt;=_xlfn.PERCENTILE.INC(B:B, 0.2), 5, B461&lt;=_xlfn.PERCENTILE.INC(B:B, 0.4), 4, B461&lt;=_xlfn.PERCENTILE.INC(B:B, 0.6), 3, B461&lt;=_xlfn.PERCENTILE.INC(B:B, 0.8), 2, TRUE, 1)</f>
        <v>5</v>
      </c>
      <c r="F461" cm="1">
        <f t="array" ref="F461">_xlfn.IFS(C461&gt;=_xlfn.PERCENTILE.INC(C:C, 0.8), 5, C461&gt;=_xlfn.PERCENTILE.INC(C:C, 0.6), 4, C461&gt;=_xlfn.PERCENTILE.INC(C:C, 0.4), 3, C461&gt;=_xlfn.PERCENTILE.INC(C:C, 0.2), 2, TRUE, 1)</f>
        <v>5</v>
      </c>
      <c r="G461" cm="1">
        <f t="array" ref="G461">_xlfn.IFS(D461&gt;=_xlfn.PERCENTILE.INC(D:D, 0.8), 5, D461&gt;=_xlfn.PERCENTILE.INC(D:D, 0.6), 4, D461&gt;=_xlfn.PERCENTILE.INC(D:D, 0.4), 3, D461&gt;=_xlfn.PERCENTILE.INC(D:D, 0.2), 2, TRUE, 1)</f>
        <v>5</v>
      </c>
      <c r="H461" t="str">
        <f t="shared" si="7"/>
        <v>555</v>
      </c>
      <c r="I461" t="str" cm="1">
        <f t="array" ref="I461">_xlfn.IFS(
    OR(H461="555", H461="554", H461="545", H461="455"), "Champions",
    OR(H461="544", H461="454", H461="445", H461="444", H461="553"), "Loyal Customers",
    OR(H461="511", H461="512", H461="411", H461="412"), "Recent Newbies",
    OR(H461="311", H461="321", H461="312"), "Promising / Warm",
    OR(H461="255", H461="245", H461="254", H461="155"), "Can't Lose Them",
    OR(H461="111", H461="112", H461="121"), "Lost / Churned",
    TRUE, "Regular Customers"
)</f>
        <v>Champions</v>
      </c>
    </row>
    <row r="462" spans="1:9" x14ac:dyDescent="0.25">
      <c r="A462">
        <v>15113</v>
      </c>
      <c r="B462">
        <v>9</v>
      </c>
      <c r="C462">
        <v>3</v>
      </c>
      <c r="D462">
        <v>3509.43</v>
      </c>
      <c r="E462" cm="1">
        <f t="array" ref="E462">_xlfn.IFS(B462&lt;=_xlfn.PERCENTILE.INC(B:B, 0.2), 5, B462&lt;=_xlfn.PERCENTILE.INC(B:B, 0.4), 4, B462&lt;=_xlfn.PERCENTILE.INC(B:B, 0.6), 3, B462&lt;=_xlfn.PERCENTILE.INC(B:B, 0.8), 2, TRUE, 1)</f>
        <v>5</v>
      </c>
      <c r="F462" cm="1">
        <f t="array" ref="F462">_xlfn.IFS(C462&gt;=_xlfn.PERCENTILE.INC(C:C, 0.8), 5, C462&gt;=_xlfn.PERCENTILE.INC(C:C, 0.6), 4, C462&gt;=_xlfn.PERCENTILE.INC(C:C, 0.4), 3, C462&gt;=_xlfn.PERCENTILE.INC(C:C, 0.2), 2, TRUE, 1)</f>
        <v>4</v>
      </c>
      <c r="G462" cm="1">
        <f t="array" ref="G462">_xlfn.IFS(D462&gt;=_xlfn.PERCENTILE.INC(D:D, 0.8), 5, D462&gt;=_xlfn.PERCENTILE.INC(D:D, 0.6), 4, D462&gt;=_xlfn.PERCENTILE.INC(D:D, 0.4), 3, D462&gt;=_xlfn.PERCENTILE.INC(D:D, 0.2), 2, TRUE, 1)</f>
        <v>5</v>
      </c>
      <c r="H462" t="str">
        <f t="shared" si="7"/>
        <v>545</v>
      </c>
      <c r="I462" t="str" cm="1">
        <f t="array" ref="I462">_xlfn.IFS(
    OR(H462="555", H462="554", H462="545", H462="455"), "Champions",
    OR(H462="544", H462="454", H462="445", H462="444", H462="553"), "Loyal Customers",
    OR(H462="511", H462="512", H462="411", H462="412"), "Recent Newbies",
    OR(H462="311", H462="321", H462="312"), "Promising / Warm",
    OR(H462="255", H462="245", H462="254", H462="155"), "Can't Lose Them",
    OR(H462="111", H462="112", H462="121"), "Lost / Churned",
    TRUE, "Regular Customers"
)</f>
        <v>Champions</v>
      </c>
    </row>
    <row r="463" spans="1:9" x14ac:dyDescent="0.25">
      <c r="A463">
        <v>16131</v>
      </c>
      <c r="B463">
        <v>51</v>
      </c>
      <c r="C463">
        <v>6</v>
      </c>
      <c r="D463">
        <v>3506.54</v>
      </c>
      <c r="E463" cm="1">
        <f t="array" ref="E463">_xlfn.IFS(B463&lt;=_xlfn.PERCENTILE.INC(B:B, 0.2), 5, B463&lt;=_xlfn.PERCENTILE.INC(B:B, 0.4), 4, B463&lt;=_xlfn.PERCENTILE.INC(B:B, 0.6), 3, B463&lt;=_xlfn.PERCENTILE.INC(B:B, 0.8), 2, TRUE, 1)</f>
        <v>3</v>
      </c>
      <c r="F463" cm="1">
        <f t="array" ref="F463">_xlfn.IFS(C463&gt;=_xlfn.PERCENTILE.INC(C:C, 0.8), 5, C463&gt;=_xlfn.PERCENTILE.INC(C:C, 0.6), 4, C463&gt;=_xlfn.PERCENTILE.INC(C:C, 0.4), 3, C463&gt;=_xlfn.PERCENTILE.INC(C:C, 0.2), 2, TRUE, 1)</f>
        <v>5</v>
      </c>
      <c r="G463" cm="1">
        <f t="array" ref="G463">_xlfn.IFS(D463&gt;=_xlfn.PERCENTILE.INC(D:D, 0.8), 5, D463&gt;=_xlfn.PERCENTILE.INC(D:D, 0.6), 4, D463&gt;=_xlfn.PERCENTILE.INC(D:D, 0.4), 3, D463&gt;=_xlfn.PERCENTILE.INC(D:D, 0.2), 2, TRUE, 1)</f>
        <v>5</v>
      </c>
      <c r="H463" t="str">
        <f t="shared" si="7"/>
        <v>355</v>
      </c>
      <c r="I463" t="str" cm="1">
        <f t="array" ref="I463">_xlfn.IFS(
    OR(H463="555", H463="554", H463="545", H463="455"), "Champions",
    OR(H463="544", H463="454", H463="445", H463="444", H463="553"), "Loyal Customers",
    OR(H463="511", H463="512", H463="411", H463="412"), "Recent Newbies",
    OR(H463="311", H463="321", H463="312"), "Promising / Warm",
    OR(H463="255", H463="245", H463="254", H463="155"), "Can't Lose Them",
    OR(H463="111", H463="112", H463="121"), "Lost / Churned",
    TRUE, "Regular Customers"
)</f>
        <v>Regular Customers</v>
      </c>
    </row>
    <row r="464" spans="1:9" x14ac:dyDescent="0.25">
      <c r="A464">
        <v>13334</v>
      </c>
      <c r="B464">
        <v>81</v>
      </c>
      <c r="C464">
        <v>3</v>
      </c>
      <c r="D464">
        <v>3502.32</v>
      </c>
      <c r="E464" cm="1">
        <f t="array" ref="E464">_xlfn.IFS(B464&lt;=_xlfn.PERCENTILE.INC(B:B, 0.2), 5, B464&lt;=_xlfn.PERCENTILE.INC(B:B, 0.4), 4, B464&lt;=_xlfn.PERCENTILE.INC(B:B, 0.6), 3, B464&lt;=_xlfn.PERCENTILE.INC(B:B, 0.8), 2, TRUE, 1)</f>
        <v>2</v>
      </c>
      <c r="F464" cm="1">
        <f t="array" ref="F464">_xlfn.IFS(C464&gt;=_xlfn.PERCENTILE.INC(C:C, 0.8), 5, C464&gt;=_xlfn.PERCENTILE.INC(C:C, 0.6), 4, C464&gt;=_xlfn.PERCENTILE.INC(C:C, 0.4), 3, C464&gt;=_xlfn.PERCENTILE.INC(C:C, 0.2), 2, TRUE, 1)</f>
        <v>4</v>
      </c>
      <c r="G464" cm="1">
        <f t="array" ref="G464">_xlfn.IFS(D464&gt;=_xlfn.PERCENTILE.INC(D:D, 0.8), 5, D464&gt;=_xlfn.PERCENTILE.INC(D:D, 0.6), 4, D464&gt;=_xlfn.PERCENTILE.INC(D:D, 0.4), 3, D464&gt;=_xlfn.PERCENTILE.INC(D:D, 0.2), 2, TRUE, 1)</f>
        <v>5</v>
      </c>
      <c r="H464" t="str">
        <f t="shared" si="7"/>
        <v>245</v>
      </c>
      <c r="I464" t="str" cm="1">
        <f t="array" ref="I464">_xlfn.IFS(
    OR(H464="555", H464="554", H464="545", H464="455"), "Champions",
    OR(H464="544", H464="454", H464="445", H464="444", H464="553"), "Loyal Customers",
    OR(H464="511", H464="512", H464="411", H464="412"), "Recent Newbies",
    OR(H464="311", H464="321", H464="312"), "Promising / Warm",
    OR(H464="255", H464="245", H464="254", H464="155"), "Can't Lose Them",
    OR(H464="111", H464="112", H464="121"), "Lost / Churned",
    TRUE, "Regular Customers"
)</f>
        <v>Can't Lose Them</v>
      </c>
    </row>
    <row r="465" spans="1:9" x14ac:dyDescent="0.25">
      <c r="A465">
        <v>14907</v>
      </c>
      <c r="B465">
        <v>2</v>
      </c>
      <c r="C465">
        <v>7</v>
      </c>
      <c r="D465">
        <v>3501.1</v>
      </c>
      <c r="E465" cm="1">
        <f t="array" ref="E465">_xlfn.IFS(B465&lt;=_xlfn.PERCENTILE.INC(B:B, 0.2), 5, B465&lt;=_xlfn.PERCENTILE.INC(B:B, 0.4), 4, B465&lt;=_xlfn.PERCENTILE.INC(B:B, 0.6), 3, B465&lt;=_xlfn.PERCENTILE.INC(B:B, 0.8), 2, TRUE, 1)</f>
        <v>5</v>
      </c>
      <c r="F465" cm="1">
        <f t="array" ref="F465">_xlfn.IFS(C465&gt;=_xlfn.PERCENTILE.INC(C:C, 0.8), 5, C465&gt;=_xlfn.PERCENTILE.INC(C:C, 0.6), 4, C465&gt;=_xlfn.PERCENTILE.INC(C:C, 0.4), 3, C465&gt;=_xlfn.PERCENTILE.INC(C:C, 0.2), 2, TRUE, 1)</f>
        <v>5</v>
      </c>
      <c r="G465" cm="1">
        <f t="array" ref="G465">_xlfn.IFS(D465&gt;=_xlfn.PERCENTILE.INC(D:D, 0.8), 5, D465&gt;=_xlfn.PERCENTILE.INC(D:D, 0.6), 4, D465&gt;=_xlfn.PERCENTILE.INC(D:D, 0.4), 3, D465&gt;=_xlfn.PERCENTILE.INC(D:D, 0.2), 2, TRUE, 1)</f>
        <v>5</v>
      </c>
      <c r="H465" t="str">
        <f t="shared" si="7"/>
        <v>555</v>
      </c>
      <c r="I465" t="str" cm="1">
        <f t="array" ref="I465">_xlfn.IFS(
    OR(H465="555", H465="554", H465="545", H465="455"), "Champions",
    OR(H465="544", H465="454", H465="445", H465="444", H465="553"), "Loyal Customers",
    OR(H465="511", H465="512", H465="411", H465="412"), "Recent Newbies",
    OR(H465="311", H465="321", H465="312"), "Promising / Warm",
    OR(H465="255", H465="245", H465="254", H465="155"), "Can't Lose Them",
    OR(H465="111", H465="112", H465="121"), "Lost / Churned",
    TRUE, "Regular Customers"
)</f>
        <v>Champions</v>
      </c>
    </row>
    <row r="466" spans="1:9" x14ac:dyDescent="0.25">
      <c r="A466">
        <v>16458</v>
      </c>
      <c r="B466">
        <v>2</v>
      </c>
      <c r="C466">
        <v>18</v>
      </c>
      <c r="D466">
        <v>3482.74</v>
      </c>
      <c r="E466" cm="1">
        <f t="array" ref="E466">_xlfn.IFS(B466&lt;=_xlfn.PERCENTILE.INC(B:B, 0.2), 5, B466&lt;=_xlfn.PERCENTILE.INC(B:B, 0.4), 4, B466&lt;=_xlfn.PERCENTILE.INC(B:B, 0.6), 3, B466&lt;=_xlfn.PERCENTILE.INC(B:B, 0.8), 2, TRUE, 1)</f>
        <v>5</v>
      </c>
      <c r="F466" cm="1">
        <f t="array" ref="F466">_xlfn.IFS(C466&gt;=_xlfn.PERCENTILE.INC(C:C, 0.8), 5, C466&gt;=_xlfn.PERCENTILE.INC(C:C, 0.6), 4, C466&gt;=_xlfn.PERCENTILE.INC(C:C, 0.4), 3, C466&gt;=_xlfn.PERCENTILE.INC(C:C, 0.2), 2, TRUE, 1)</f>
        <v>5</v>
      </c>
      <c r="G466" cm="1">
        <f t="array" ref="G466">_xlfn.IFS(D466&gt;=_xlfn.PERCENTILE.INC(D:D, 0.8), 5, D466&gt;=_xlfn.PERCENTILE.INC(D:D, 0.6), 4, D466&gt;=_xlfn.PERCENTILE.INC(D:D, 0.4), 3, D466&gt;=_xlfn.PERCENTILE.INC(D:D, 0.2), 2, TRUE, 1)</f>
        <v>5</v>
      </c>
      <c r="H466" t="str">
        <f t="shared" si="7"/>
        <v>555</v>
      </c>
      <c r="I466" t="str" cm="1">
        <f t="array" ref="I466">_xlfn.IFS(
    OR(H466="555", H466="554", H466="545", H466="455"), "Champions",
    OR(H466="544", H466="454", H466="445", H466="444", H466="553"), "Loyal Customers",
    OR(H466="511", H466="512", H466="411", H466="412"), "Recent Newbies",
    OR(H466="311", H466="321", H466="312"), "Promising / Warm",
    OR(H466="255", H466="245", H466="254", H466="155"), "Can't Lose Them",
    OR(H466="111", H466="112", H466="121"), "Lost / Churned",
    TRUE, "Regular Customers"
)</f>
        <v>Champions</v>
      </c>
    </row>
    <row r="467" spans="1:9" x14ac:dyDescent="0.25">
      <c r="A467">
        <v>14395</v>
      </c>
      <c r="B467">
        <v>1</v>
      </c>
      <c r="C467">
        <v>9</v>
      </c>
      <c r="D467">
        <v>3479.91</v>
      </c>
      <c r="E467" cm="1">
        <f t="array" ref="E467">_xlfn.IFS(B467&lt;=_xlfn.PERCENTILE.INC(B:B, 0.2), 5, B467&lt;=_xlfn.PERCENTILE.INC(B:B, 0.4), 4, B467&lt;=_xlfn.PERCENTILE.INC(B:B, 0.6), 3, B467&lt;=_xlfn.PERCENTILE.INC(B:B, 0.8), 2, TRUE, 1)</f>
        <v>5</v>
      </c>
      <c r="F467" cm="1">
        <f t="array" ref="F467">_xlfn.IFS(C467&gt;=_xlfn.PERCENTILE.INC(C:C, 0.8), 5, C467&gt;=_xlfn.PERCENTILE.INC(C:C, 0.6), 4, C467&gt;=_xlfn.PERCENTILE.INC(C:C, 0.4), 3, C467&gt;=_xlfn.PERCENTILE.INC(C:C, 0.2), 2, TRUE, 1)</f>
        <v>5</v>
      </c>
      <c r="G467" cm="1">
        <f t="array" ref="G467">_xlfn.IFS(D467&gt;=_xlfn.PERCENTILE.INC(D:D, 0.8), 5, D467&gt;=_xlfn.PERCENTILE.INC(D:D, 0.6), 4, D467&gt;=_xlfn.PERCENTILE.INC(D:D, 0.4), 3, D467&gt;=_xlfn.PERCENTILE.INC(D:D, 0.2), 2, TRUE, 1)</f>
        <v>5</v>
      </c>
      <c r="H467" t="str">
        <f t="shared" si="7"/>
        <v>555</v>
      </c>
      <c r="I467" t="str" cm="1">
        <f t="array" ref="I467">_xlfn.IFS(
    OR(H467="555", H467="554", H467="545", H467="455"), "Champions",
    OR(H467="544", H467="454", H467="445", H467="444", H467="553"), "Loyal Customers",
    OR(H467="511", H467="512", H467="411", H467="412"), "Recent Newbies",
    OR(H467="311", H467="321", H467="312"), "Promising / Warm",
    OR(H467="255", H467="245", H467="254", H467="155"), "Can't Lose Them",
    OR(H467="111", H467="112", H467="121"), "Lost / Churned",
    TRUE, "Regular Customers"
)</f>
        <v>Champions</v>
      </c>
    </row>
    <row r="468" spans="1:9" x14ac:dyDescent="0.25">
      <c r="A468">
        <v>13993</v>
      </c>
      <c r="B468">
        <v>42</v>
      </c>
      <c r="C468">
        <v>9</v>
      </c>
      <c r="D468">
        <v>3466.36</v>
      </c>
      <c r="E468" cm="1">
        <f t="array" ref="E468">_xlfn.IFS(B468&lt;=_xlfn.PERCENTILE.INC(B:B, 0.2), 5, B468&lt;=_xlfn.PERCENTILE.INC(B:B, 0.4), 4, B468&lt;=_xlfn.PERCENTILE.INC(B:B, 0.6), 3, B468&lt;=_xlfn.PERCENTILE.INC(B:B, 0.8), 2, TRUE, 1)</f>
        <v>3</v>
      </c>
      <c r="F468" cm="1">
        <f t="array" ref="F468">_xlfn.IFS(C468&gt;=_xlfn.PERCENTILE.INC(C:C, 0.8), 5, C468&gt;=_xlfn.PERCENTILE.INC(C:C, 0.6), 4, C468&gt;=_xlfn.PERCENTILE.INC(C:C, 0.4), 3, C468&gt;=_xlfn.PERCENTILE.INC(C:C, 0.2), 2, TRUE, 1)</f>
        <v>5</v>
      </c>
      <c r="G468" cm="1">
        <f t="array" ref="G468">_xlfn.IFS(D468&gt;=_xlfn.PERCENTILE.INC(D:D, 0.8), 5, D468&gt;=_xlfn.PERCENTILE.INC(D:D, 0.6), 4, D468&gt;=_xlfn.PERCENTILE.INC(D:D, 0.4), 3, D468&gt;=_xlfn.PERCENTILE.INC(D:D, 0.2), 2, TRUE, 1)</f>
        <v>5</v>
      </c>
      <c r="H468" t="str">
        <f t="shared" si="7"/>
        <v>355</v>
      </c>
      <c r="I468" t="str" cm="1">
        <f t="array" ref="I468">_xlfn.IFS(
    OR(H468="555", H468="554", H468="545", H468="455"), "Champions",
    OR(H468="544", H468="454", H468="445", H468="444", H468="553"), "Loyal Customers",
    OR(H468="511", H468="512", H468="411", H468="412"), "Recent Newbies",
    OR(H468="311", H468="321", H468="312"), "Promising / Warm",
    OR(H468="255", H468="245", H468="254", H468="155"), "Can't Lose Them",
    OR(H468="111", H468="112", H468="121"), "Lost / Churned",
    TRUE, "Regular Customers"
)</f>
        <v>Regular Customers</v>
      </c>
    </row>
    <row r="469" spans="1:9" x14ac:dyDescent="0.25">
      <c r="A469">
        <v>13014</v>
      </c>
      <c r="B469">
        <v>10</v>
      </c>
      <c r="C469">
        <v>10</v>
      </c>
      <c r="D469">
        <v>3466.28</v>
      </c>
      <c r="E469" cm="1">
        <f t="array" ref="E469">_xlfn.IFS(B469&lt;=_xlfn.PERCENTILE.INC(B:B, 0.2), 5, B469&lt;=_xlfn.PERCENTILE.INC(B:B, 0.4), 4, B469&lt;=_xlfn.PERCENTILE.INC(B:B, 0.6), 3, B469&lt;=_xlfn.PERCENTILE.INC(B:B, 0.8), 2, TRUE, 1)</f>
        <v>5</v>
      </c>
      <c r="F469" cm="1">
        <f t="array" ref="F469">_xlfn.IFS(C469&gt;=_xlfn.PERCENTILE.INC(C:C, 0.8), 5, C469&gt;=_xlfn.PERCENTILE.INC(C:C, 0.6), 4, C469&gt;=_xlfn.PERCENTILE.INC(C:C, 0.4), 3, C469&gt;=_xlfn.PERCENTILE.INC(C:C, 0.2), 2, TRUE, 1)</f>
        <v>5</v>
      </c>
      <c r="G469" cm="1">
        <f t="array" ref="G469">_xlfn.IFS(D469&gt;=_xlfn.PERCENTILE.INC(D:D, 0.8), 5, D469&gt;=_xlfn.PERCENTILE.INC(D:D, 0.6), 4, D469&gt;=_xlfn.PERCENTILE.INC(D:D, 0.4), 3, D469&gt;=_xlfn.PERCENTILE.INC(D:D, 0.2), 2, TRUE, 1)</f>
        <v>5</v>
      </c>
      <c r="H469" t="str">
        <f t="shared" si="7"/>
        <v>555</v>
      </c>
      <c r="I469" t="str" cm="1">
        <f t="array" ref="I469">_xlfn.IFS(
    OR(H469="555", H469="554", H469="545", H469="455"), "Champions",
    OR(H469="544", H469="454", H469="445", H469="444", H469="553"), "Loyal Customers",
    OR(H469="511", H469="512", H469="411", H469="412"), "Recent Newbies",
    OR(H469="311", H469="321", H469="312"), "Promising / Warm",
    OR(H469="255", H469="245", H469="254", H469="155"), "Can't Lose Them",
    OR(H469="111", H469="112", H469="121"), "Lost / Churned",
    TRUE, "Regular Customers"
)</f>
        <v>Champions</v>
      </c>
    </row>
    <row r="470" spans="1:9" x14ac:dyDescent="0.25">
      <c r="A470">
        <v>15410</v>
      </c>
      <c r="B470">
        <v>83</v>
      </c>
      <c r="C470">
        <v>8</v>
      </c>
      <c r="D470">
        <v>3450.84</v>
      </c>
      <c r="E470" cm="1">
        <f t="array" ref="E470">_xlfn.IFS(B470&lt;=_xlfn.PERCENTILE.INC(B:B, 0.2), 5, B470&lt;=_xlfn.PERCENTILE.INC(B:B, 0.4), 4, B470&lt;=_xlfn.PERCENTILE.INC(B:B, 0.6), 3, B470&lt;=_xlfn.PERCENTILE.INC(B:B, 0.8), 2, TRUE, 1)</f>
        <v>2</v>
      </c>
      <c r="F470" cm="1">
        <f t="array" ref="F470">_xlfn.IFS(C470&gt;=_xlfn.PERCENTILE.INC(C:C, 0.8), 5, C470&gt;=_xlfn.PERCENTILE.INC(C:C, 0.6), 4, C470&gt;=_xlfn.PERCENTILE.INC(C:C, 0.4), 3, C470&gt;=_xlfn.PERCENTILE.INC(C:C, 0.2), 2, TRUE, 1)</f>
        <v>5</v>
      </c>
      <c r="G470" cm="1">
        <f t="array" ref="G470">_xlfn.IFS(D470&gt;=_xlfn.PERCENTILE.INC(D:D, 0.8), 5, D470&gt;=_xlfn.PERCENTILE.INC(D:D, 0.6), 4, D470&gt;=_xlfn.PERCENTILE.INC(D:D, 0.4), 3, D470&gt;=_xlfn.PERCENTILE.INC(D:D, 0.2), 2, TRUE, 1)</f>
        <v>5</v>
      </c>
      <c r="H470" t="str">
        <f t="shared" si="7"/>
        <v>255</v>
      </c>
      <c r="I470" t="str" cm="1">
        <f t="array" ref="I470">_xlfn.IFS(
    OR(H470="555", H470="554", H470="545", H470="455"), "Champions",
    OR(H470="544", H470="454", H470="445", H470="444", H470="553"), "Loyal Customers",
    OR(H470="511", H470="512", H470="411", H470="412"), "Recent Newbies",
    OR(H470="311", H470="321", H470="312"), "Promising / Warm",
    OR(H470="255", H470="245", H470="254", H470="155"), "Can't Lose Them",
    OR(H470="111", H470="112", H470="121"), "Lost / Churned",
    TRUE, "Regular Customers"
)</f>
        <v>Can't Lose Them</v>
      </c>
    </row>
    <row r="471" spans="1:9" x14ac:dyDescent="0.25">
      <c r="A471">
        <v>16360</v>
      </c>
      <c r="B471">
        <v>4</v>
      </c>
      <c r="C471">
        <v>6</v>
      </c>
      <c r="D471">
        <v>3450.41</v>
      </c>
      <c r="E471" cm="1">
        <f t="array" ref="E471">_xlfn.IFS(B471&lt;=_xlfn.PERCENTILE.INC(B:B, 0.2), 5, B471&lt;=_xlfn.PERCENTILE.INC(B:B, 0.4), 4, B471&lt;=_xlfn.PERCENTILE.INC(B:B, 0.6), 3, B471&lt;=_xlfn.PERCENTILE.INC(B:B, 0.8), 2, TRUE, 1)</f>
        <v>5</v>
      </c>
      <c r="F471" cm="1">
        <f t="array" ref="F471">_xlfn.IFS(C471&gt;=_xlfn.PERCENTILE.INC(C:C, 0.8), 5, C471&gt;=_xlfn.PERCENTILE.INC(C:C, 0.6), 4, C471&gt;=_xlfn.PERCENTILE.INC(C:C, 0.4), 3, C471&gt;=_xlfn.PERCENTILE.INC(C:C, 0.2), 2, TRUE, 1)</f>
        <v>5</v>
      </c>
      <c r="G471" cm="1">
        <f t="array" ref="G471">_xlfn.IFS(D471&gt;=_xlfn.PERCENTILE.INC(D:D, 0.8), 5, D471&gt;=_xlfn.PERCENTILE.INC(D:D, 0.6), 4, D471&gt;=_xlfn.PERCENTILE.INC(D:D, 0.4), 3, D471&gt;=_xlfn.PERCENTILE.INC(D:D, 0.2), 2, TRUE, 1)</f>
        <v>5</v>
      </c>
      <c r="H471" t="str">
        <f t="shared" si="7"/>
        <v>555</v>
      </c>
      <c r="I471" t="str" cm="1">
        <f t="array" ref="I471">_xlfn.IFS(
    OR(H471="555", H471="554", H471="545", H471="455"), "Champions",
    OR(H471="544", H471="454", H471="445", H471="444", H471="553"), "Loyal Customers",
    OR(H471="511", H471="512", H471="411", H471="412"), "Recent Newbies",
    OR(H471="311", H471="321", H471="312"), "Promising / Warm",
    OR(H471="255", H471="245", H471="254", H471="155"), "Can't Lose Them",
    OR(H471="111", H471="112", H471="121"), "Lost / Churned",
    TRUE, "Regular Customers"
)</f>
        <v>Champions</v>
      </c>
    </row>
    <row r="472" spans="1:9" x14ac:dyDescent="0.25">
      <c r="A472">
        <v>15129</v>
      </c>
      <c r="B472">
        <v>49</v>
      </c>
      <c r="C472">
        <v>11</v>
      </c>
      <c r="D472">
        <v>3447.4</v>
      </c>
      <c r="E472" cm="1">
        <f t="array" ref="E472">_xlfn.IFS(B472&lt;=_xlfn.PERCENTILE.INC(B:B, 0.2), 5, B472&lt;=_xlfn.PERCENTILE.INC(B:B, 0.4), 4, B472&lt;=_xlfn.PERCENTILE.INC(B:B, 0.6), 3, B472&lt;=_xlfn.PERCENTILE.INC(B:B, 0.8), 2, TRUE, 1)</f>
        <v>3</v>
      </c>
      <c r="F472" cm="1">
        <f t="array" ref="F472">_xlfn.IFS(C472&gt;=_xlfn.PERCENTILE.INC(C:C, 0.8), 5, C472&gt;=_xlfn.PERCENTILE.INC(C:C, 0.6), 4, C472&gt;=_xlfn.PERCENTILE.INC(C:C, 0.4), 3, C472&gt;=_xlfn.PERCENTILE.INC(C:C, 0.2), 2, TRUE, 1)</f>
        <v>5</v>
      </c>
      <c r="G472" cm="1">
        <f t="array" ref="G472">_xlfn.IFS(D472&gt;=_xlfn.PERCENTILE.INC(D:D, 0.8), 5, D472&gt;=_xlfn.PERCENTILE.INC(D:D, 0.6), 4, D472&gt;=_xlfn.PERCENTILE.INC(D:D, 0.4), 3, D472&gt;=_xlfn.PERCENTILE.INC(D:D, 0.2), 2, TRUE, 1)</f>
        <v>5</v>
      </c>
      <c r="H472" t="str">
        <f t="shared" si="7"/>
        <v>355</v>
      </c>
      <c r="I472" t="str" cm="1">
        <f t="array" ref="I472">_xlfn.IFS(
    OR(H472="555", H472="554", H472="545", H472="455"), "Champions",
    OR(H472="544", H472="454", H472="445", H472="444", H472="553"), "Loyal Customers",
    OR(H472="511", H472="512", H472="411", H472="412"), "Recent Newbies",
    OR(H472="311", H472="321", H472="312"), "Promising / Warm",
    OR(H472="255", H472="245", H472="254", H472="155"), "Can't Lose Them",
    OR(H472="111", H472="112", H472="121"), "Lost / Churned",
    TRUE, "Regular Customers"
)</f>
        <v>Regular Customers</v>
      </c>
    </row>
    <row r="473" spans="1:9" x14ac:dyDescent="0.25">
      <c r="A473">
        <v>13536</v>
      </c>
      <c r="B473">
        <v>0</v>
      </c>
      <c r="C473">
        <v>7</v>
      </c>
      <c r="D473">
        <v>3444.39</v>
      </c>
      <c r="E473" cm="1">
        <f t="array" ref="E473">_xlfn.IFS(B473&lt;=_xlfn.PERCENTILE.INC(B:B, 0.2), 5, B473&lt;=_xlfn.PERCENTILE.INC(B:B, 0.4), 4, B473&lt;=_xlfn.PERCENTILE.INC(B:B, 0.6), 3, B473&lt;=_xlfn.PERCENTILE.INC(B:B, 0.8), 2, TRUE, 1)</f>
        <v>5</v>
      </c>
      <c r="F473" cm="1">
        <f t="array" ref="F473">_xlfn.IFS(C473&gt;=_xlfn.PERCENTILE.INC(C:C, 0.8), 5, C473&gt;=_xlfn.PERCENTILE.INC(C:C, 0.6), 4, C473&gt;=_xlfn.PERCENTILE.INC(C:C, 0.4), 3, C473&gt;=_xlfn.PERCENTILE.INC(C:C, 0.2), 2, TRUE, 1)</f>
        <v>5</v>
      </c>
      <c r="G473" cm="1">
        <f t="array" ref="G473">_xlfn.IFS(D473&gt;=_xlfn.PERCENTILE.INC(D:D, 0.8), 5, D473&gt;=_xlfn.PERCENTILE.INC(D:D, 0.6), 4, D473&gt;=_xlfn.PERCENTILE.INC(D:D, 0.4), 3, D473&gt;=_xlfn.PERCENTILE.INC(D:D, 0.2), 2, TRUE, 1)</f>
        <v>5</v>
      </c>
      <c r="H473" t="str">
        <f t="shared" si="7"/>
        <v>555</v>
      </c>
      <c r="I473" t="str" cm="1">
        <f t="array" ref="I473">_xlfn.IFS(
    OR(H473="555", H473="554", H473="545", H473="455"), "Champions",
    OR(H473="544", H473="454", H473="445", H473="444", H473="553"), "Loyal Customers",
    OR(H473="511", H473="512", H473="411", H473="412"), "Recent Newbies",
    OR(H473="311", H473="321", H473="312"), "Promising / Warm",
    OR(H473="255", H473="245", H473="254", H473="155"), "Can't Lose Them",
    OR(H473="111", H473="112", H473="121"), "Lost / Churned",
    TRUE, "Regular Customers"
)</f>
        <v>Champions</v>
      </c>
    </row>
    <row r="474" spans="1:9" x14ac:dyDescent="0.25">
      <c r="A474">
        <v>15974</v>
      </c>
      <c r="B474">
        <v>38</v>
      </c>
      <c r="C474">
        <v>7</v>
      </c>
      <c r="D474">
        <v>3442.15</v>
      </c>
      <c r="E474" cm="1">
        <f t="array" ref="E474">_xlfn.IFS(B474&lt;=_xlfn.PERCENTILE.INC(B:B, 0.2), 5, B474&lt;=_xlfn.PERCENTILE.INC(B:B, 0.4), 4, B474&lt;=_xlfn.PERCENTILE.INC(B:B, 0.6), 3, B474&lt;=_xlfn.PERCENTILE.INC(B:B, 0.8), 2, TRUE, 1)</f>
        <v>3</v>
      </c>
      <c r="F474" cm="1">
        <f t="array" ref="F474">_xlfn.IFS(C474&gt;=_xlfn.PERCENTILE.INC(C:C, 0.8), 5, C474&gt;=_xlfn.PERCENTILE.INC(C:C, 0.6), 4, C474&gt;=_xlfn.PERCENTILE.INC(C:C, 0.4), 3, C474&gt;=_xlfn.PERCENTILE.INC(C:C, 0.2), 2, TRUE, 1)</f>
        <v>5</v>
      </c>
      <c r="G474" cm="1">
        <f t="array" ref="G474">_xlfn.IFS(D474&gt;=_xlfn.PERCENTILE.INC(D:D, 0.8), 5, D474&gt;=_xlfn.PERCENTILE.INC(D:D, 0.6), 4, D474&gt;=_xlfn.PERCENTILE.INC(D:D, 0.4), 3, D474&gt;=_xlfn.PERCENTILE.INC(D:D, 0.2), 2, TRUE, 1)</f>
        <v>5</v>
      </c>
      <c r="H474" t="str">
        <f t="shared" si="7"/>
        <v>355</v>
      </c>
      <c r="I474" t="str" cm="1">
        <f t="array" ref="I474">_xlfn.IFS(
    OR(H474="555", H474="554", H474="545", H474="455"), "Champions",
    OR(H474="544", H474="454", H474="445", H474="444", H474="553"), "Loyal Customers",
    OR(H474="511", H474="512", H474="411", H474="412"), "Recent Newbies",
    OR(H474="311", H474="321", H474="312"), "Promising / Warm",
    OR(H474="255", H474="245", H474="254", H474="155"), "Can't Lose Them",
    OR(H474="111", H474="112", H474="121"), "Lost / Churned",
    TRUE, "Regular Customers"
)</f>
        <v>Regular Customers</v>
      </c>
    </row>
    <row r="475" spans="1:9" x14ac:dyDescent="0.25">
      <c r="A475">
        <v>17725</v>
      </c>
      <c r="B475">
        <v>15</v>
      </c>
      <c r="C475">
        <v>11</v>
      </c>
      <c r="D475">
        <v>3439.08</v>
      </c>
      <c r="E475" cm="1">
        <f t="array" ref="E475">_xlfn.IFS(B475&lt;=_xlfn.PERCENTILE.INC(B:B, 0.2), 5, B475&lt;=_xlfn.PERCENTILE.INC(B:B, 0.4), 4, B475&lt;=_xlfn.PERCENTILE.INC(B:B, 0.6), 3, B475&lt;=_xlfn.PERCENTILE.INC(B:B, 0.8), 2, TRUE, 1)</f>
        <v>4</v>
      </c>
      <c r="F475" cm="1">
        <f t="array" ref="F475">_xlfn.IFS(C475&gt;=_xlfn.PERCENTILE.INC(C:C, 0.8), 5, C475&gt;=_xlfn.PERCENTILE.INC(C:C, 0.6), 4, C475&gt;=_xlfn.PERCENTILE.INC(C:C, 0.4), 3, C475&gt;=_xlfn.PERCENTILE.INC(C:C, 0.2), 2, TRUE, 1)</f>
        <v>5</v>
      </c>
      <c r="G475" cm="1">
        <f t="array" ref="G475">_xlfn.IFS(D475&gt;=_xlfn.PERCENTILE.INC(D:D, 0.8), 5, D475&gt;=_xlfn.PERCENTILE.INC(D:D, 0.6), 4, D475&gt;=_xlfn.PERCENTILE.INC(D:D, 0.4), 3, D475&gt;=_xlfn.PERCENTILE.INC(D:D, 0.2), 2, TRUE, 1)</f>
        <v>5</v>
      </c>
      <c r="H475" t="str">
        <f t="shared" si="7"/>
        <v>455</v>
      </c>
      <c r="I475" t="str" cm="1">
        <f t="array" ref="I475">_xlfn.IFS(
    OR(H475="555", H475="554", H475="545", H475="455"), "Champions",
    OR(H475="544", H475="454", H475="445", H475="444", H475="553"), "Loyal Customers",
    OR(H475="511", H475="512", H475="411", H475="412"), "Recent Newbies",
    OR(H475="311", H475="321", H475="312"), "Promising / Warm",
    OR(H475="255", H475="245", H475="254", H475="155"), "Can't Lose Them",
    OR(H475="111", H475="112", H475="121"), "Lost / Churned",
    TRUE, "Regular Customers"
)</f>
        <v>Champions</v>
      </c>
    </row>
    <row r="476" spans="1:9" x14ac:dyDescent="0.25">
      <c r="A476">
        <v>15676</v>
      </c>
      <c r="B476">
        <v>18</v>
      </c>
      <c r="C476">
        <v>3</v>
      </c>
      <c r="D476">
        <v>3435.76</v>
      </c>
      <c r="E476" cm="1">
        <f t="array" ref="E476">_xlfn.IFS(B476&lt;=_xlfn.PERCENTILE.INC(B:B, 0.2), 5, B476&lt;=_xlfn.PERCENTILE.INC(B:B, 0.4), 4, B476&lt;=_xlfn.PERCENTILE.INC(B:B, 0.6), 3, B476&lt;=_xlfn.PERCENTILE.INC(B:B, 0.8), 2, TRUE, 1)</f>
        <v>4</v>
      </c>
      <c r="F476" cm="1">
        <f t="array" ref="F476">_xlfn.IFS(C476&gt;=_xlfn.PERCENTILE.INC(C:C, 0.8), 5, C476&gt;=_xlfn.PERCENTILE.INC(C:C, 0.6), 4, C476&gt;=_xlfn.PERCENTILE.INC(C:C, 0.4), 3, C476&gt;=_xlfn.PERCENTILE.INC(C:C, 0.2), 2, TRUE, 1)</f>
        <v>4</v>
      </c>
      <c r="G476" cm="1">
        <f t="array" ref="G476">_xlfn.IFS(D476&gt;=_xlfn.PERCENTILE.INC(D:D, 0.8), 5, D476&gt;=_xlfn.PERCENTILE.INC(D:D, 0.6), 4, D476&gt;=_xlfn.PERCENTILE.INC(D:D, 0.4), 3, D476&gt;=_xlfn.PERCENTILE.INC(D:D, 0.2), 2, TRUE, 1)</f>
        <v>5</v>
      </c>
      <c r="H476" t="str">
        <f t="shared" si="7"/>
        <v>445</v>
      </c>
      <c r="I476" t="str" cm="1">
        <f t="array" ref="I476">_xlfn.IFS(
    OR(H476="555", H476="554", H476="545", H476="455"), "Champions",
    OR(H476="544", H476="454", H476="445", H476="444", H476="553"), "Loyal Customers",
    OR(H476="511", H476="512", H476="411", H476="412"), "Recent Newbies",
    OR(H476="311", H476="321", H476="312"), "Promising / Warm",
    OR(H476="255", H476="245", H476="254", H476="155"), "Can't Lose Them",
    OR(H476="111", H476="112", H476="121"), "Lost / Churned",
    TRUE, "Regular Customers"
)</f>
        <v>Loyal Customers</v>
      </c>
    </row>
    <row r="477" spans="1:9" x14ac:dyDescent="0.25">
      <c r="A477">
        <v>14221</v>
      </c>
      <c r="B477">
        <v>41</v>
      </c>
      <c r="C477">
        <v>9</v>
      </c>
      <c r="D477">
        <v>3432.8</v>
      </c>
      <c r="E477" cm="1">
        <f t="array" ref="E477">_xlfn.IFS(B477&lt;=_xlfn.PERCENTILE.INC(B:B, 0.2), 5, B477&lt;=_xlfn.PERCENTILE.INC(B:B, 0.4), 4, B477&lt;=_xlfn.PERCENTILE.INC(B:B, 0.6), 3, B477&lt;=_xlfn.PERCENTILE.INC(B:B, 0.8), 2, TRUE, 1)</f>
        <v>3</v>
      </c>
      <c r="F477" cm="1">
        <f t="array" ref="F477">_xlfn.IFS(C477&gt;=_xlfn.PERCENTILE.INC(C:C, 0.8), 5, C477&gt;=_xlfn.PERCENTILE.INC(C:C, 0.6), 4, C477&gt;=_xlfn.PERCENTILE.INC(C:C, 0.4), 3, C477&gt;=_xlfn.PERCENTILE.INC(C:C, 0.2), 2, TRUE, 1)</f>
        <v>5</v>
      </c>
      <c r="G477" cm="1">
        <f t="array" ref="G477">_xlfn.IFS(D477&gt;=_xlfn.PERCENTILE.INC(D:D, 0.8), 5, D477&gt;=_xlfn.PERCENTILE.INC(D:D, 0.6), 4, D477&gt;=_xlfn.PERCENTILE.INC(D:D, 0.4), 3, D477&gt;=_xlfn.PERCENTILE.INC(D:D, 0.2), 2, TRUE, 1)</f>
        <v>5</v>
      </c>
      <c r="H477" t="str">
        <f t="shared" si="7"/>
        <v>355</v>
      </c>
      <c r="I477" t="str" cm="1">
        <f t="array" ref="I477">_xlfn.IFS(
    OR(H477="555", H477="554", H477="545", H477="455"), "Champions",
    OR(H477="544", H477="454", H477="445", H477="444", H477="553"), "Loyal Customers",
    OR(H477="511", H477="512", H477="411", H477="412"), "Recent Newbies",
    OR(H477="311", H477="321", H477="312"), "Promising / Warm",
    OR(H477="255", H477="245", H477="254", H477="155"), "Can't Lose Them",
    OR(H477="111", H477="112", H477="121"), "Lost / Churned",
    TRUE, "Regular Customers"
)</f>
        <v>Regular Customers</v>
      </c>
    </row>
    <row r="478" spans="1:9" x14ac:dyDescent="0.25">
      <c r="A478">
        <v>12406</v>
      </c>
      <c r="B478">
        <v>21</v>
      </c>
      <c r="C478">
        <v>2</v>
      </c>
      <c r="D478">
        <v>3415.3</v>
      </c>
      <c r="E478" cm="1">
        <f t="array" ref="E478">_xlfn.IFS(B478&lt;=_xlfn.PERCENTILE.INC(B:B, 0.2), 5, B478&lt;=_xlfn.PERCENTILE.INC(B:B, 0.4), 4, B478&lt;=_xlfn.PERCENTILE.INC(B:B, 0.6), 3, B478&lt;=_xlfn.PERCENTILE.INC(B:B, 0.8), 2, TRUE, 1)</f>
        <v>4</v>
      </c>
      <c r="F478" cm="1">
        <f t="array" ref="F478">_xlfn.IFS(C478&gt;=_xlfn.PERCENTILE.INC(C:C, 0.8), 5, C478&gt;=_xlfn.PERCENTILE.INC(C:C, 0.6), 4, C478&gt;=_xlfn.PERCENTILE.INC(C:C, 0.4), 3, C478&gt;=_xlfn.PERCENTILE.INC(C:C, 0.2), 2, TRUE, 1)</f>
        <v>3</v>
      </c>
      <c r="G478" cm="1">
        <f t="array" ref="G478">_xlfn.IFS(D478&gt;=_xlfn.PERCENTILE.INC(D:D, 0.8), 5, D478&gt;=_xlfn.PERCENTILE.INC(D:D, 0.6), 4, D478&gt;=_xlfn.PERCENTILE.INC(D:D, 0.4), 3, D478&gt;=_xlfn.PERCENTILE.INC(D:D, 0.2), 2, TRUE, 1)</f>
        <v>5</v>
      </c>
      <c r="H478" t="str">
        <f t="shared" si="7"/>
        <v>435</v>
      </c>
      <c r="I478" t="str" cm="1">
        <f t="array" ref="I478">_xlfn.IFS(
    OR(H478="555", H478="554", H478="545", H478="455"), "Champions",
    OR(H478="544", H478="454", H478="445", H478="444", H478="553"), "Loyal Customers",
    OR(H478="511", H478="512", H478="411", H478="412"), "Recent Newbies",
    OR(H478="311", H478="321", H478="312"), "Promising / Warm",
    OR(H478="255", H478="245", H478="254", H478="155"), "Can't Lose Them",
    OR(H478="111", H478="112", H478="121"), "Lost / Churned",
    TRUE, "Regular Customers"
)</f>
        <v>Regular Customers</v>
      </c>
    </row>
    <row r="479" spans="1:9" x14ac:dyDescent="0.25">
      <c r="A479">
        <v>15981</v>
      </c>
      <c r="B479">
        <v>24</v>
      </c>
      <c r="C479">
        <v>8</v>
      </c>
      <c r="D479">
        <v>3408.48</v>
      </c>
      <c r="E479" cm="1">
        <f t="array" ref="E479">_xlfn.IFS(B479&lt;=_xlfn.PERCENTILE.INC(B:B, 0.2), 5, B479&lt;=_xlfn.PERCENTILE.INC(B:B, 0.4), 4, B479&lt;=_xlfn.PERCENTILE.INC(B:B, 0.6), 3, B479&lt;=_xlfn.PERCENTILE.INC(B:B, 0.8), 2, TRUE, 1)</f>
        <v>4</v>
      </c>
      <c r="F479" cm="1">
        <f t="array" ref="F479">_xlfn.IFS(C479&gt;=_xlfn.PERCENTILE.INC(C:C, 0.8), 5, C479&gt;=_xlfn.PERCENTILE.INC(C:C, 0.6), 4, C479&gt;=_xlfn.PERCENTILE.INC(C:C, 0.4), 3, C479&gt;=_xlfn.PERCENTILE.INC(C:C, 0.2), 2, TRUE, 1)</f>
        <v>5</v>
      </c>
      <c r="G479" cm="1">
        <f t="array" ref="G479">_xlfn.IFS(D479&gt;=_xlfn.PERCENTILE.INC(D:D, 0.8), 5, D479&gt;=_xlfn.PERCENTILE.INC(D:D, 0.6), 4, D479&gt;=_xlfn.PERCENTILE.INC(D:D, 0.4), 3, D479&gt;=_xlfn.PERCENTILE.INC(D:D, 0.2), 2, TRUE, 1)</f>
        <v>5</v>
      </c>
      <c r="H479" t="str">
        <f t="shared" si="7"/>
        <v>455</v>
      </c>
      <c r="I479" t="str" cm="1">
        <f t="array" ref="I479">_xlfn.IFS(
    OR(H479="555", H479="554", H479="545", H479="455"), "Champions",
    OR(H479="544", H479="454", H479="445", H479="444", H479="553"), "Loyal Customers",
    OR(H479="511", H479="512", H479="411", H479="412"), "Recent Newbies",
    OR(H479="311", H479="321", H479="312"), "Promising / Warm",
    OR(H479="255", H479="245", H479="254", H479="155"), "Can't Lose Them",
    OR(H479="111", H479="112", H479="121"), "Lost / Churned",
    TRUE, "Regular Customers"
)</f>
        <v>Champions</v>
      </c>
    </row>
    <row r="480" spans="1:9" x14ac:dyDescent="0.25">
      <c r="A480">
        <v>17758</v>
      </c>
      <c r="B480">
        <v>18</v>
      </c>
      <c r="C480">
        <v>8</v>
      </c>
      <c r="D480">
        <v>3408.2</v>
      </c>
      <c r="E480" cm="1">
        <f t="array" ref="E480">_xlfn.IFS(B480&lt;=_xlfn.PERCENTILE.INC(B:B, 0.2), 5, B480&lt;=_xlfn.PERCENTILE.INC(B:B, 0.4), 4, B480&lt;=_xlfn.PERCENTILE.INC(B:B, 0.6), 3, B480&lt;=_xlfn.PERCENTILE.INC(B:B, 0.8), 2, TRUE, 1)</f>
        <v>4</v>
      </c>
      <c r="F480" cm="1">
        <f t="array" ref="F480">_xlfn.IFS(C480&gt;=_xlfn.PERCENTILE.INC(C:C, 0.8), 5, C480&gt;=_xlfn.PERCENTILE.INC(C:C, 0.6), 4, C480&gt;=_xlfn.PERCENTILE.INC(C:C, 0.4), 3, C480&gt;=_xlfn.PERCENTILE.INC(C:C, 0.2), 2, TRUE, 1)</f>
        <v>5</v>
      </c>
      <c r="G480" cm="1">
        <f t="array" ref="G480">_xlfn.IFS(D480&gt;=_xlfn.PERCENTILE.INC(D:D, 0.8), 5, D480&gt;=_xlfn.PERCENTILE.INC(D:D, 0.6), 4, D480&gt;=_xlfn.PERCENTILE.INC(D:D, 0.4), 3, D480&gt;=_xlfn.PERCENTILE.INC(D:D, 0.2), 2, TRUE, 1)</f>
        <v>5</v>
      </c>
      <c r="H480" t="str">
        <f t="shared" si="7"/>
        <v>455</v>
      </c>
      <c r="I480" t="str" cm="1">
        <f t="array" ref="I480">_xlfn.IFS(
    OR(H480="555", H480="554", H480="545", H480="455"), "Champions",
    OR(H480="544", H480="454", H480="445", H480="444", H480="553"), "Loyal Customers",
    OR(H480="511", H480="512", H480="411", H480="412"), "Recent Newbies",
    OR(H480="311", H480="321", H480="312"), "Promising / Warm",
    OR(H480="255", H480="245", H480="254", H480="155"), "Can't Lose Them",
    OR(H480="111", H480="112", H480="121"), "Lost / Churned",
    TRUE, "Regular Customers"
)</f>
        <v>Champions</v>
      </c>
    </row>
    <row r="481" spans="1:9" x14ac:dyDescent="0.25">
      <c r="A481">
        <v>13437</v>
      </c>
      <c r="B481">
        <v>13</v>
      </c>
      <c r="C481">
        <v>7</v>
      </c>
      <c r="D481">
        <v>3408.06</v>
      </c>
      <c r="E481" cm="1">
        <f t="array" ref="E481">_xlfn.IFS(B481&lt;=_xlfn.PERCENTILE.INC(B:B, 0.2), 5, B481&lt;=_xlfn.PERCENTILE.INC(B:B, 0.4), 4, B481&lt;=_xlfn.PERCENTILE.INC(B:B, 0.6), 3, B481&lt;=_xlfn.PERCENTILE.INC(B:B, 0.8), 2, TRUE, 1)</f>
        <v>4</v>
      </c>
      <c r="F481" cm="1">
        <f t="array" ref="F481">_xlfn.IFS(C481&gt;=_xlfn.PERCENTILE.INC(C:C, 0.8), 5, C481&gt;=_xlfn.PERCENTILE.INC(C:C, 0.6), 4, C481&gt;=_xlfn.PERCENTILE.INC(C:C, 0.4), 3, C481&gt;=_xlfn.PERCENTILE.INC(C:C, 0.2), 2, TRUE, 1)</f>
        <v>5</v>
      </c>
      <c r="G481" cm="1">
        <f t="array" ref="G481">_xlfn.IFS(D481&gt;=_xlfn.PERCENTILE.INC(D:D, 0.8), 5, D481&gt;=_xlfn.PERCENTILE.INC(D:D, 0.6), 4, D481&gt;=_xlfn.PERCENTILE.INC(D:D, 0.4), 3, D481&gt;=_xlfn.PERCENTILE.INC(D:D, 0.2), 2, TRUE, 1)</f>
        <v>5</v>
      </c>
      <c r="H481" t="str">
        <f t="shared" si="7"/>
        <v>455</v>
      </c>
      <c r="I481" t="str" cm="1">
        <f t="array" ref="I481">_xlfn.IFS(
    OR(H481="555", H481="554", H481="545", H481="455"), "Champions",
    OR(H481="544", H481="454", H481="445", H481="444", H481="553"), "Loyal Customers",
    OR(H481="511", H481="512", H481="411", H481="412"), "Recent Newbies",
    OR(H481="311", H481="321", H481="312"), "Promising / Warm",
    OR(H481="255", H481="245", H481="254", H481="155"), "Can't Lose Them",
    OR(H481="111", H481="112", H481="121"), "Lost / Churned",
    TRUE, "Regular Customers"
)</f>
        <v>Champions</v>
      </c>
    </row>
    <row r="482" spans="1:9" x14ac:dyDescent="0.25">
      <c r="A482">
        <v>17669</v>
      </c>
      <c r="B482">
        <v>42</v>
      </c>
      <c r="C482">
        <v>7</v>
      </c>
      <c r="D482">
        <v>3406.72</v>
      </c>
      <c r="E482" cm="1">
        <f t="array" ref="E482">_xlfn.IFS(B482&lt;=_xlfn.PERCENTILE.INC(B:B, 0.2), 5, B482&lt;=_xlfn.PERCENTILE.INC(B:B, 0.4), 4, B482&lt;=_xlfn.PERCENTILE.INC(B:B, 0.6), 3, B482&lt;=_xlfn.PERCENTILE.INC(B:B, 0.8), 2, TRUE, 1)</f>
        <v>3</v>
      </c>
      <c r="F482" cm="1">
        <f t="array" ref="F482">_xlfn.IFS(C482&gt;=_xlfn.PERCENTILE.INC(C:C, 0.8), 5, C482&gt;=_xlfn.PERCENTILE.INC(C:C, 0.6), 4, C482&gt;=_xlfn.PERCENTILE.INC(C:C, 0.4), 3, C482&gt;=_xlfn.PERCENTILE.INC(C:C, 0.2), 2, TRUE, 1)</f>
        <v>5</v>
      </c>
      <c r="G482" cm="1">
        <f t="array" ref="G482">_xlfn.IFS(D482&gt;=_xlfn.PERCENTILE.INC(D:D, 0.8), 5, D482&gt;=_xlfn.PERCENTILE.INC(D:D, 0.6), 4, D482&gt;=_xlfn.PERCENTILE.INC(D:D, 0.4), 3, D482&gt;=_xlfn.PERCENTILE.INC(D:D, 0.2), 2, TRUE, 1)</f>
        <v>5</v>
      </c>
      <c r="H482" t="str">
        <f t="shared" si="7"/>
        <v>355</v>
      </c>
      <c r="I482" t="str" cm="1">
        <f t="array" ref="I482">_xlfn.IFS(
    OR(H482="555", H482="554", H482="545", H482="455"), "Champions",
    OR(H482="544", H482="454", H482="445", H482="444", H482="553"), "Loyal Customers",
    OR(H482="511", H482="512", H482="411", H482="412"), "Recent Newbies",
    OR(H482="311", H482="321", H482="312"), "Promising / Warm",
    OR(H482="255", H482="245", H482="254", H482="155"), "Can't Lose Them",
    OR(H482="111", H482="112", H482="121"), "Lost / Churned",
    TRUE, "Regular Customers"
)</f>
        <v>Regular Customers</v>
      </c>
    </row>
    <row r="483" spans="1:9" x14ac:dyDescent="0.25">
      <c r="A483">
        <v>13198</v>
      </c>
      <c r="B483">
        <v>9</v>
      </c>
      <c r="C483">
        <v>6</v>
      </c>
      <c r="D483">
        <v>3401.24</v>
      </c>
      <c r="E483" cm="1">
        <f t="array" ref="E483">_xlfn.IFS(B483&lt;=_xlfn.PERCENTILE.INC(B:B, 0.2), 5, B483&lt;=_xlfn.PERCENTILE.INC(B:B, 0.4), 4, B483&lt;=_xlfn.PERCENTILE.INC(B:B, 0.6), 3, B483&lt;=_xlfn.PERCENTILE.INC(B:B, 0.8), 2, TRUE, 1)</f>
        <v>5</v>
      </c>
      <c r="F483" cm="1">
        <f t="array" ref="F483">_xlfn.IFS(C483&gt;=_xlfn.PERCENTILE.INC(C:C, 0.8), 5, C483&gt;=_xlfn.PERCENTILE.INC(C:C, 0.6), 4, C483&gt;=_xlfn.PERCENTILE.INC(C:C, 0.4), 3, C483&gt;=_xlfn.PERCENTILE.INC(C:C, 0.2), 2, TRUE, 1)</f>
        <v>5</v>
      </c>
      <c r="G483" cm="1">
        <f t="array" ref="G483">_xlfn.IFS(D483&gt;=_xlfn.PERCENTILE.INC(D:D, 0.8), 5, D483&gt;=_xlfn.PERCENTILE.INC(D:D, 0.6), 4, D483&gt;=_xlfn.PERCENTILE.INC(D:D, 0.4), 3, D483&gt;=_xlfn.PERCENTILE.INC(D:D, 0.2), 2, TRUE, 1)</f>
        <v>5</v>
      </c>
      <c r="H483" t="str">
        <f t="shared" si="7"/>
        <v>555</v>
      </c>
      <c r="I483" t="str" cm="1">
        <f t="array" ref="I483">_xlfn.IFS(
    OR(H483="555", H483="554", H483="545", H483="455"), "Champions",
    OR(H483="544", H483="454", H483="445", H483="444", H483="553"), "Loyal Customers",
    OR(H483="511", H483="512", H483="411", H483="412"), "Recent Newbies",
    OR(H483="311", H483="321", H483="312"), "Promising / Warm",
    OR(H483="255", H483="245", H483="254", H483="155"), "Can't Lose Them",
    OR(H483="111", H483="112", H483="121"), "Lost / Churned",
    TRUE, "Regular Customers"
)</f>
        <v>Champions</v>
      </c>
    </row>
    <row r="484" spans="1:9" x14ac:dyDescent="0.25">
      <c r="A484">
        <v>15228</v>
      </c>
      <c r="B484">
        <v>65</v>
      </c>
      <c r="C484">
        <v>4</v>
      </c>
      <c r="D484">
        <v>3386.71</v>
      </c>
      <c r="E484" cm="1">
        <f t="array" ref="E484">_xlfn.IFS(B484&lt;=_xlfn.PERCENTILE.INC(B:B, 0.2), 5, B484&lt;=_xlfn.PERCENTILE.INC(B:B, 0.4), 4, B484&lt;=_xlfn.PERCENTILE.INC(B:B, 0.6), 3, B484&lt;=_xlfn.PERCENTILE.INC(B:B, 0.8), 2, TRUE, 1)</f>
        <v>3</v>
      </c>
      <c r="F484" cm="1">
        <f t="array" ref="F484">_xlfn.IFS(C484&gt;=_xlfn.PERCENTILE.INC(C:C, 0.8), 5, C484&gt;=_xlfn.PERCENTILE.INC(C:C, 0.6), 4, C484&gt;=_xlfn.PERCENTILE.INC(C:C, 0.4), 3, C484&gt;=_xlfn.PERCENTILE.INC(C:C, 0.2), 2, TRUE, 1)</f>
        <v>4</v>
      </c>
      <c r="G484" cm="1">
        <f t="array" ref="G484">_xlfn.IFS(D484&gt;=_xlfn.PERCENTILE.INC(D:D, 0.8), 5, D484&gt;=_xlfn.PERCENTILE.INC(D:D, 0.6), 4, D484&gt;=_xlfn.PERCENTILE.INC(D:D, 0.4), 3, D484&gt;=_xlfn.PERCENTILE.INC(D:D, 0.2), 2, TRUE, 1)</f>
        <v>5</v>
      </c>
      <c r="H484" t="str">
        <f t="shared" si="7"/>
        <v>345</v>
      </c>
      <c r="I484" t="str" cm="1">
        <f t="array" ref="I484">_xlfn.IFS(
    OR(H484="555", H484="554", H484="545", H484="455"), "Champions",
    OR(H484="544", H484="454", H484="445", H484="444", H484="553"), "Loyal Customers",
    OR(H484="511", H484="512", H484="411", H484="412"), "Recent Newbies",
    OR(H484="311", H484="321", H484="312"), "Promising / Warm",
    OR(H484="255", H484="245", H484="254", H484="155"), "Can't Lose Them",
    OR(H484="111", H484="112", H484="121"), "Lost / Churned",
    TRUE, "Regular Customers"
)</f>
        <v>Regular Customers</v>
      </c>
    </row>
    <row r="485" spans="1:9" x14ac:dyDescent="0.25">
      <c r="A485">
        <v>13842</v>
      </c>
      <c r="B485">
        <v>58</v>
      </c>
      <c r="C485">
        <v>9</v>
      </c>
      <c r="D485">
        <v>3385.62</v>
      </c>
      <c r="E485" cm="1">
        <f t="array" ref="E485">_xlfn.IFS(B485&lt;=_xlfn.PERCENTILE.INC(B:B, 0.2), 5, B485&lt;=_xlfn.PERCENTILE.INC(B:B, 0.4), 4, B485&lt;=_xlfn.PERCENTILE.INC(B:B, 0.6), 3, B485&lt;=_xlfn.PERCENTILE.INC(B:B, 0.8), 2, TRUE, 1)</f>
        <v>3</v>
      </c>
      <c r="F485" cm="1">
        <f t="array" ref="F485">_xlfn.IFS(C485&gt;=_xlfn.PERCENTILE.INC(C:C, 0.8), 5, C485&gt;=_xlfn.PERCENTILE.INC(C:C, 0.6), 4, C485&gt;=_xlfn.PERCENTILE.INC(C:C, 0.4), 3, C485&gt;=_xlfn.PERCENTILE.INC(C:C, 0.2), 2, TRUE, 1)</f>
        <v>5</v>
      </c>
      <c r="G485" cm="1">
        <f t="array" ref="G485">_xlfn.IFS(D485&gt;=_xlfn.PERCENTILE.INC(D:D, 0.8), 5, D485&gt;=_xlfn.PERCENTILE.INC(D:D, 0.6), 4, D485&gt;=_xlfn.PERCENTILE.INC(D:D, 0.4), 3, D485&gt;=_xlfn.PERCENTILE.INC(D:D, 0.2), 2, TRUE, 1)</f>
        <v>5</v>
      </c>
      <c r="H485" t="str">
        <f t="shared" si="7"/>
        <v>355</v>
      </c>
      <c r="I485" t="str" cm="1">
        <f t="array" ref="I485">_xlfn.IFS(
    OR(H485="555", H485="554", H485="545", H485="455"), "Champions",
    OR(H485="544", H485="454", H485="445", H485="444", H485="553"), "Loyal Customers",
    OR(H485="511", H485="512", H485="411", H485="412"), "Recent Newbies",
    OR(H485="311", H485="321", H485="312"), "Promising / Warm",
    OR(H485="255", H485="245", H485="254", H485="155"), "Can't Lose Them",
    OR(H485="111", H485="112", H485="121"), "Lost / Churned",
    TRUE, "Regular Customers"
)</f>
        <v>Regular Customers</v>
      </c>
    </row>
    <row r="486" spans="1:9" x14ac:dyDescent="0.25">
      <c r="A486">
        <v>16011</v>
      </c>
      <c r="B486">
        <v>7</v>
      </c>
      <c r="C486">
        <v>16</v>
      </c>
      <c r="D486">
        <v>3352.96</v>
      </c>
      <c r="E486" cm="1">
        <f t="array" ref="E486">_xlfn.IFS(B486&lt;=_xlfn.PERCENTILE.INC(B:B, 0.2), 5, B486&lt;=_xlfn.PERCENTILE.INC(B:B, 0.4), 4, B486&lt;=_xlfn.PERCENTILE.INC(B:B, 0.6), 3, B486&lt;=_xlfn.PERCENTILE.INC(B:B, 0.8), 2, TRUE, 1)</f>
        <v>5</v>
      </c>
      <c r="F486" cm="1">
        <f t="array" ref="F486">_xlfn.IFS(C486&gt;=_xlfn.PERCENTILE.INC(C:C, 0.8), 5, C486&gt;=_xlfn.PERCENTILE.INC(C:C, 0.6), 4, C486&gt;=_xlfn.PERCENTILE.INC(C:C, 0.4), 3, C486&gt;=_xlfn.PERCENTILE.INC(C:C, 0.2), 2, TRUE, 1)</f>
        <v>5</v>
      </c>
      <c r="G486" cm="1">
        <f t="array" ref="G486">_xlfn.IFS(D486&gt;=_xlfn.PERCENTILE.INC(D:D, 0.8), 5, D486&gt;=_xlfn.PERCENTILE.INC(D:D, 0.6), 4, D486&gt;=_xlfn.PERCENTILE.INC(D:D, 0.4), 3, D486&gt;=_xlfn.PERCENTILE.INC(D:D, 0.2), 2, TRUE, 1)</f>
        <v>5</v>
      </c>
      <c r="H486" t="str">
        <f t="shared" si="7"/>
        <v>555</v>
      </c>
      <c r="I486" t="str" cm="1">
        <f t="array" ref="I486">_xlfn.IFS(
    OR(H486="555", H486="554", H486="545", H486="455"), "Champions",
    OR(H486="544", H486="454", H486="445", H486="444", H486="553"), "Loyal Customers",
    OR(H486="511", H486="512", H486="411", H486="412"), "Recent Newbies",
    OR(H486="311", H486="321", H486="312"), "Promising / Warm",
    OR(H486="255", H486="245", H486="254", H486="155"), "Can't Lose Them",
    OR(H486="111", H486="112", H486="121"), "Lost / Churned",
    TRUE, "Regular Customers"
)</f>
        <v>Champions</v>
      </c>
    </row>
    <row r="487" spans="1:9" x14ac:dyDescent="0.25">
      <c r="A487">
        <v>14227</v>
      </c>
      <c r="B487">
        <v>25</v>
      </c>
      <c r="C487">
        <v>10</v>
      </c>
      <c r="D487">
        <v>3350.96</v>
      </c>
      <c r="E487" cm="1">
        <f t="array" ref="E487">_xlfn.IFS(B487&lt;=_xlfn.PERCENTILE.INC(B:B, 0.2), 5, B487&lt;=_xlfn.PERCENTILE.INC(B:B, 0.4), 4, B487&lt;=_xlfn.PERCENTILE.INC(B:B, 0.6), 3, B487&lt;=_xlfn.PERCENTILE.INC(B:B, 0.8), 2, TRUE, 1)</f>
        <v>4</v>
      </c>
      <c r="F487" cm="1">
        <f t="array" ref="F487">_xlfn.IFS(C487&gt;=_xlfn.PERCENTILE.INC(C:C, 0.8), 5, C487&gt;=_xlfn.PERCENTILE.INC(C:C, 0.6), 4, C487&gt;=_xlfn.PERCENTILE.INC(C:C, 0.4), 3, C487&gt;=_xlfn.PERCENTILE.INC(C:C, 0.2), 2, TRUE, 1)</f>
        <v>5</v>
      </c>
      <c r="G487" cm="1">
        <f t="array" ref="G487">_xlfn.IFS(D487&gt;=_xlfn.PERCENTILE.INC(D:D, 0.8), 5, D487&gt;=_xlfn.PERCENTILE.INC(D:D, 0.6), 4, D487&gt;=_xlfn.PERCENTILE.INC(D:D, 0.4), 3, D487&gt;=_xlfn.PERCENTILE.INC(D:D, 0.2), 2, TRUE, 1)</f>
        <v>5</v>
      </c>
      <c r="H487" t="str">
        <f t="shared" si="7"/>
        <v>455</v>
      </c>
      <c r="I487" t="str" cm="1">
        <f t="array" ref="I487">_xlfn.IFS(
    OR(H487="555", H487="554", H487="545", H487="455"), "Champions",
    OR(H487="544", H487="454", H487="445", H487="444", H487="553"), "Loyal Customers",
    OR(H487="511", H487="512", H487="411", H487="412"), "Recent Newbies",
    OR(H487="311", H487="321", H487="312"), "Promising / Warm",
    OR(H487="255", H487="245", H487="254", H487="155"), "Can't Lose Them",
    OR(H487="111", H487="112", H487="121"), "Lost / Churned",
    TRUE, "Regular Customers"
)</f>
        <v>Champions</v>
      </c>
    </row>
    <row r="488" spans="1:9" x14ac:dyDescent="0.25">
      <c r="A488">
        <v>16818</v>
      </c>
      <c r="B488">
        <v>10</v>
      </c>
      <c r="C488">
        <v>11</v>
      </c>
      <c r="D488">
        <v>3349.57</v>
      </c>
      <c r="E488" cm="1">
        <f t="array" ref="E488">_xlfn.IFS(B488&lt;=_xlfn.PERCENTILE.INC(B:B, 0.2), 5, B488&lt;=_xlfn.PERCENTILE.INC(B:B, 0.4), 4, B488&lt;=_xlfn.PERCENTILE.INC(B:B, 0.6), 3, B488&lt;=_xlfn.PERCENTILE.INC(B:B, 0.8), 2, TRUE, 1)</f>
        <v>5</v>
      </c>
      <c r="F488" cm="1">
        <f t="array" ref="F488">_xlfn.IFS(C488&gt;=_xlfn.PERCENTILE.INC(C:C, 0.8), 5, C488&gt;=_xlfn.PERCENTILE.INC(C:C, 0.6), 4, C488&gt;=_xlfn.PERCENTILE.INC(C:C, 0.4), 3, C488&gt;=_xlfn.PERCENTILE.INC(C:C, 0.2), 2, TRUE, 1)</f>
        <v>5</v>
      </c>
      <c r="G488" cm="1">
        <f t="array" ref="G488">_xlfn.IFS(D488&gt;=_xlfn.PERCENTILE.INC(D:D, 0.8), 5, D488&gt;=_xlfn.PERCENTILE.INC(D:D, 0.6), 4, D488&gt;=_xlfn.PERCENTILE.INC(D:D, 0.4), 3, D488&gt;=_xlfn.PERCENTILE.INC(D:D, 0.2), 2, TRUE, 1)</f>
        <v>5</v>
      </c>
      <c r="H488" t="str">
        <f t="shared" si="7"/>
        <v>555</v>
      </c>
      <c r="I488" t="str" cm="1">
        <f t="array" ref="I488">_xlfn.IFS(
    OR(H488="555", H488="554", H488="545", H488="455"), "Champions",
    OR(H488="544", H488="454", H488="445", H488="444", H488="553"), "Loyal Customers",
    OR(H488="511", H488="512", H488="411", H488="412"), "Recent Newbies",
    OR(H488="311", H488="321", H488="312"), "Promising / Warm",
    OR(H488="255", H488="245", H488="254", H488="155"), "Can't Lose Them",
    OR(H488="111", H488="112", H488="121"), "Lost / Churned",
    TRUE, "Regular Customers"
)</f>
        <v>Champions</v>
      </c>
    </row>
    <row r="489" spans="1:9" x14ac:dyDescent="0.25">
      <c r="A489">
        <v>16607</v>
      </c>
      <c r="B489">
        <v>17</v>
      </c>
      <c r="C489">
        <v>14</v>
      </c>
      <c r="D489">
        <v>3347.71</v>
      </c>
      <c r="E489" cm="1">
        <f t="array" ref="E489">_xlfn.IFS(B489&lt;=_xlfn.PERCENTILE.INC(B:B, 0.2), 5, B489&lt;=_xlfn.PERCENTILE.INC(B:B, 0.4), 4, B489&lt;=_xlfn.PERCENTILE.INC(B:B, 0.6), 3, B489&lt;=_xlfn.PERCENTILE.INC(B:B, 0.8), 2, TRUE, 1)</f>
        <v>4</v>
      </c>
      <c r="F489" cm="1">
        <f t="array" ref="F489">_xlfn.IFS(C489&gt;=_xlfn.PERCENTILE.INC(C:C, 0.8), 5, C489&gt;=_xlfn.PERCENTILE.INC(C:C, 0.6), 4, C489&gt;=_xlfn.PERCENTILE.INC(C:C, 0.4), 3, C489&gt;=_xlfn.PERCENTILE.INC(C:C, 0.2), 2, TRUE, 1)</f>
        <v>5</v>
      </c>
      <c r="G489" cm="1">
        <f t="array" ref="G489">_xlfn.IFS(D489&gt;=_xlfn.PERCENTILE.INC(D:D, 0.8), 5, D489&gt;=_xlfn.PERCENTILE.INC(D:D, 0.6), 4, D489&gt;=_xlfn.PERCENTILE.INC(D:D, 0.4), 3, D489&gt;=_xlfn.PERCENTILE.INC(D:D, 0.2), 2, TRUE, 1)</f>
        <v>5</v>
      </c>
      <c r="H489" t="str">
        <f t="shared" si="7"/>
        <v>455</v>
      </c>
      <c r="I489" t="str" cm="1">
        <f t="array" ref="I489">_xlfn.IFS(
    OR(H489="555", H489="554", H489="545", H489="455"), "Champions",
    OR(H489="544", H489="454", H489="445", H489="444", H489="553"), "Loyal Customers",
    OR(H489="511", H489="512", H489="411", H489="412"), "Recent Newbies",
    OR(H489="311", H489="321", H489="312"), "Promising / Warm",
    OR(H489="255", H489="245", H489="254", H489="155"), "Can't Lose Them",
    OR(H489="111", H489="112", H489="121"), "Lost / Churned",
    TRUE, "Regular Customers"
)</f>
        <v>Champions</v>
      </c>
    </row>
    <row r="490" spans="1:9" x14ac:dyDescent="0.25">
      <c r="A490">
        <v>17183</v>
      </c>
      <c r="B490">
        <v>7</v>
      </c>
      <c r="C490">
        <v>6</v>
      </c>
      <c r="D490">
        <v>3347.31</v>
      </c>
      <c r="E490" cm="1">
        <f t="array" ref="E490">_xlfn.IFS(B490&lt;=_xlfn.PERCENTILE.INC(B:B, 0.2), 5, B490&lt;=_xlfn.PERCENTILE.INC(B:B, 0.4), 4, B490&lt;=_xlfn.PERCENTILE.INC(B:B, 0.6), 3, B490&lt;=_xlfn.PERCENTILE.INC(B:B, 0.8), 2, TRUE, 1)</f>
        <v>5</v>
      </c>
      <c r="F490" cm="1">
        <f t="array" ref="F490">_xlfn.IFS(C490&gt;=_xlfn.PERCENTILE.INC(C:C, 0.8), 5, C490&gt;=_xlfn.PERCENTILE.INC(C:C, 0.6), 4, C490&gt;=_xlfn.PERCENTILE.INC(C:C, 0.4), 3, C490&gt;=_xlfn.PERCENTILE.INC(C:C, 0.2), 2, TRUE, 1)</f>
        <v>5</v>
      </c>
      <c r="G490" cm="1">
        <f t="array" ref="G490">_xlfn.IFS(D490&gt;=_xlfn.PERCENTILE.INC(D:D, 0.8), 5, D490&gt;=_xlfn.PERCENTILE.INC(D:D, 0.6), 4, D490&gt;=_xlfn.PERCENTILE.INC(D:D, 0.4), 3, D490&gt;=_xlfn.PERCENTILE.INC(D:D, 0.2), 2, TRUE, 1)</f>
        <v>5</v>
      </c>
      <c r="H490" t="str">
        <f t="shared" si="7"/>
        <v>555</v>
      </c>
      <c r="I490" t="str" cm="1">
        <f t="array" ref="I490">_xlfn.IFS(
    OR(H490="555", H490="554", H490="545", H490="455"), "Champions",
    OR(H490="544", H490="454", H490="445", H490="444", H490="553"), "Loyal Customers",
    OR(H490="511", H490="512", H490="411", H490="412"), "Recent Newbies",
    OR(H490="311", H490="321", H490="312"), "Promising / Warm",
    OR(H490="255", H490="245", H490="254", H490="155"), "Can't Lose Them",
    OR(H490="111", H490="112", H490="121"), "Lost / Churned",
    TRUE, "Regular Customers"
)</f>
        <v>Champions</v>
      </c>
    </row>
    <row r="491" spans="1:9" x14ac:dyDescent="0.25">
      <c r="A491">
        <v>12643</v>
      </c>
      <c r="B491">
        <v>127</v>
      </c>
      <c r="C491">
        <v>6</v>
      </c>
      <c r="D491">
        <v>3344.64</v>
      </c>
      <c r="E491" cm="1">
        <f t="array" ref="E491">_xlfn.IFS(B491&lt;=_xlfn.PERCENTILE.INC(B:B, 0.2), 5, B491&lt;=_xlfn.PERCENTILE.INC(B:B, 0.4), 4, B491&lt;=_xlfn.PERCENTILE.INC(B:B, 0.6), 3, B491&lt;=_xlfn.PERCENTILE.INC(B:B, 0.8), 2, TRUE, 1)</f>
        <v>2</v>
      </c>
      <c r="F491" cm="1">
        <f t="array" ref="F491">_xlfn.IFS(C491&gt;=_xlfn.PERCENTILE.INC(C:C, 0.8), 5, C491&gt;=_xlfn.PERCENTILE.INC(C:C, 0.6), 4, C491&gt;=_xlfn.PERCENTILE.INC(C:C, 0.4), 3, C491&gt;=_xlfn.PERCENTILE.INC(C:C, 0.2), 2, TRUE, 1)</f>
        <v>5</v>
      </c>
      <c r="G491" cm="1">
        <f t="array" ref="G491">_xlfn.IFS(D491&gt;=_xlfn.PERCENTILE.INC(D:D, 0.8), 5, D491&gt;=_xlfn.PERCENTILE.INC(D:D, 0.6), 4, D491&gt;=_xlfn.PERCENTILE.INC(D:D, 0.4), 3, D491&gt;=_xlfn.PERCENTILE.INC(D:D, 0.2), 2, TRUE, 1)</f>
        <v>5</v>
      </c>
      <c r="H491" t="str">
        <f t="shared" si="7"/>
        <v>255</v>
      </c>
      <c r="I491" t="str" cm="1">
        <f t="array" ref="I491">_xlfn.IFS(
    OR(H491="555", H491="554", H491="545", H491="455"), "Champions",
    OR(H491="544", H491="454", H491="445", H491="444", H491="553"), "Loyal Customers",
    OR(H491="511", H491="512", H491="411", H491="412"), "Recent Newbies",
    OR(H491="311", H491="321", H491="312"), "Promising / Warm",
    OR(H491="255", H491="245", H491="254", H491="155"), "Can't Lose Them",
    OR(H491="111", H491="112", H491="121"), "Lost / Churned",
    TRUE, "Regular Customers"
)</f>
        <v>Can't Lose Them</v>
      </c>
    </row>
    <row r="492" spans="1:9" x14ac:dyDescent="0.25">
      <c r="A492">
        <v>12613</v>
      </c>
      <c r="B492">
        <v>56</v>
      </c>
      <c r="C492">
        <v>5</v>
      </c>
      <c r="D492">
        <v>3344.38</v>
      </c>
      <c r="E492" cm="1">
        <f t="array" ref="E492">_xlfn.IFS(B492&lt;=_xlfn.PERCENTILE.INC(B:B, 0.2), 5, B492&lt;=_xlfn.PERCENTILE.INC(B:B, 0.4), 4, B492&lt;=_xlfn.PERCENTILE.INC(B:B, 0.6), 3, B492&lt;=_xlfn.PERCENTILE.INC(B:B, 0.8), 2, TRUE, 1)</f>
        <v>3</v>
      </c>
      <c r="F492" cm="1">
        <f t="array" ref="F492">_xlfn.IFS(C492&gt;=_xlfn.PERCENTILE.INC(C:C, 0.8), 5, C492&gt;=_xlfn.PERCENTILE.INC(C:C, 0.6), 4, C492&gt;=_xlfn.PERCENTILE.INC(C:C, 0.4), 3, C492&gt;=_xlfn.PERCENTILE.INC(C:C, 0.2), 2, TRUE, 1)</f>
        <v>4</v>
      </c>
      <c r="G492" cm="1">
        <f t="array" ref="G492">_xlfn.IFS(D492&gt;=_xlfn.PERCENTILE.INC(D:D, 0.8), 5, D492&gt;=_xlfn.PERCENTILE.INC(D:D, 0.6), 4, D492&gt;=_xlfn.PERCENTILE.INC(D:D, 0.4), 3, D492&gt;=_xlfn.PERCENTILE.INC(D:D, 0.2), 2, TRUE, 1)</f>
        <v>5</v>
      </c>
      <c r="H492" t="str">
        <f t="shared" si="7"/>
        <v>345</v>
      </c>
      <c r="I492" t="str" cm="1">
        <f t="array" ref="I492">_xlfn.IFS(
    OR(H492="555", H492="554", H492="545", H492="455"), "Champions",
    OR(H492="544", H492="454", H492="445", H492="444", H492="553"), "Loyal Customers",
    OR(H492="511", H492="512", H492="411", H492="412"), "Recent Newbies",
    OR(H492="311", H492="321", H492="312"), "Promising / Warm",
    OR(H492="255", H492="245", H492="254", H492="155"), "Can't Lose Them",
    OR(H492="111", H492="112", H492="121"), "Lost / Churned",
    TRUE, "Regular Customers"
)</f>
        <v>Regular Customers</v>
      </c>
    </row>
    <row r="493" spans="1:9" x14ac:dyDescent="0.25">
      <c r="A493">
        <v>13015</v>
      </c>
      <c r="B493">
        <v>52</v>
      </c>
      <c r="C493">
        <v>5</v>
      </c>
      <c r="D493">
        <v>3339.64</v>
      </c>
      <c r="E493" cm="1">
        <f t="array" ref="E493">_xlfn.IFS(B493&lt;=_xlfn.PERCENTILE.INC(B:B, 0.2), 5, B493&lt;=_xlfn.PERCENTILE.INC(B:B, 0.4), 4, B493&lt;=_xlfn.PERCENTILE.INC(B:B, 0.6), 3, B493&lt;=_xlfn.PERCENTILE.INC(B:B, 0.8), 2, TRUE, 1)</f>
        <v>3</v>
      </c>
      <c r="F493" cm="1">
        <f t="array" ref="F493">_xlfn.IFS(C493&gt;=_xlfn.PERCENTILE.INC(C:C, 0.8), 5, C493&gt;=_xlfn.PERCENTILE.INC(C:C, 0.6), 4, C493&gt;=_xlfn.PERCENTILE.INC(C:C, 0.4), 3, C493&gt;=_xlfn.PERCENTILE.INC(C:C, 0.2), 2, TRUE, 1)</f>
        <v>4</v>
      </c>
      <c r="G493" cm="1">
        <f t="array" ref="G493">_xlfn.IFS(D493&gt;=_xlfn.PERCENTILE.INC(D:D, 0.8), 5, D493&gt;=_xlfn.PERCENTILE.INC(D:D, 0.6), 4, D493&gt;=_xlfn.PERCENTILE.INC(D:D, 0.4), 3, D493&gt;=_xlfn.PERCENTILE.INC(D:D, 0.2), 2, TRUE, 1)</f>
        <v>5</v>
      </c>
      <c r="H493" t="str">
        <f t="shared" si="7"/>
        <v>345</v>
      </c>
      <c r="I493" t="str" cm="1">
        <f t="array" ref="I493">_xlfn.IFS(
    OR(H493="555", H493="554", H493="545", H493="455"), "Champions",
    OR(H493="544", H493="454", H493="445", H493="444", H493="553"), "Loyal Customers",
    OR(H493="511", H493="512", H493="411", H493="412"), "Recent Newbies",
    OR(H493="311", H493="321", H493="312"), "Promising / Warm",
    OR(H493="255", H493="245", H493="254", H493="155"), "Can't Lose Them",
    OR(H493="111", H493="112", H493="121"), "Lost / Churned",
    TRUE, "Regular Customers"
)</f>
        <v>Regular Customers</v>
      </c>
    </row>
    <row r="494" spans="1:9" x14ac:dyDescent="0.25">
      <c r="A494">
        <v>12594</v>
      </c>
      <c r="B494">
        <v>37</v>
      </c>
      <c r="C494">
        <v>10</v>
      </c>
      <c r="D494">
        <v>3338.22</v>
      </c>
      <c r="E494" cm="1">
        <f t="array" ref="E494">_xlfn.IFS(B494&lt;=_xlfn.PERCENTILE.INC(B:B, 0.2), 5, B494&lt;=_xlfn.PERCENTILE.INC(B:B, 0.4), 4, B494&lt;=_xlfn.PERCENTILE.INC(B:B, 0.6), 3, B494&lt;=_xlfn.PERCENTILE.INC(B:B, 0.8), 2, TRUE, 1)</f>
        <v>3</v>
      </c>
      <c r="F494" cm="1">
        <f t="array" ref="F494">_xlfn.IFS(C494&gt;=_xlfn.PERCENTILE.INC(C:C, 0.8), 5, C494&gt;=_xlfn.PERCENTILE.INC(C:C, 0.6), 4, C494&gt;=_xlfn.PERCENTILE.INC(C:C, 0.4), 3, C494&gt;=_xlfn.PERCENTILE.INC(C:C, 0.2), 2, TRUE, 1)</f>
        <v>5</v>
      </c>
      <c r="G494" cm="1">
        <f t="array" ref="G494">_xlfn.IFS(D494&gt;=_xlfn.PERCENTILE.INC(D:D, 0.8), 5, D494&gt;=_xlfn.PERCENTILE.INC(D:D, 0.6), 4, D494&gt;=_xlfn.PERCENTILE.INC(D:D, 0.4), 3, D494&gt;=_xlfn.PERCENTILE.INC(D:D, 0.2), 2, TRUE, 1)</f>
        <v>5</v>
      </c>
      <c r="H494" t="str">
        <f t="shared" si="7"/>
        <v>355</v>
      </c>
      <c r="I494" t="str" cm="1">
        <f t="array" ref="I494">_xlfn.IFS(
    OR(H494="555", H494="554", H494="545", H494="455"), "Champions",
    OR(H494="544", H494="454", H494="445", H494="444", H494="553"), "Loyal Customers",
    OR(H494="511", H494="512", H494="411", H494="412"), "Recent Newbies",
    OR(H494="311", H494="321", H494="312"), "Promising / Warm",
    OR(H494="255", H494="245", H494="254", H494="155"), "Can't Lose Them",
    OR(H494="111", H494="112", H494="121"), "Lost / Churned",
    TRUE, "Regular Customers"
)</f>
        <v>Regular Customers</v>
      </c>
    </row>
    <row r="495" spans="1:9" x14ac:dyDescent="0.25">
      <c r="A495">
        <v>16556</v>
      </c>
      <c r="B495">
        <v>66</v>
      </c>
      <c r="C495">
        <v>7</v>
      </c>
      <c r="D495">
        <v>3313.79</v>
      </c>
      <c r="E495" cm="1">
        <f t="array" ref="E495">_xlfn.IFS(B495&lt;=_xlfn.PERCENTILE.INC(B:B, 0.2), 5, B495&lt;=_xlfn.PERCENTILE.INC(B:B, 0.4), 4, B495&lt;=_xlfn.PERCENTILE.INC(B:B, 0.6), 3, B495&lt;=_xlfn.PERCENTILE.INC(B:B, 0.8), 2, TRUE, 1)</f>
        <v>3</v>
      </c>
      <c r="F495" cm="1">
        <f t="array" ref="F495">_xlfn.IFS(C495&gt;=_xlfn.PERCENTILE.INC(C:C, 0.8), 5, C495&gt;=_xlfn.PERCENTILE.INC(C:C, 0.6), 4, C495&gt;=_xlfn.PERCENTILE.INC(C:C, 0.4), 3, C495&gt;=_xlfn.PERCENTILE.INC(C:C, 0.2), 2, TRUE, 1)</f>
        <v>5</v>
      </c>
      <c r="G495" cm="1">
        <f t="array" ref="G495">_xlfn.IFS(D495&gt;=_xlfn.PERCENTILE.INC(D:D, 0.8), 5, D495&gt;=_xlfn.PERCENTILE.INC(D:D, 0.6), 4, D495&gt;=_xlfn.PERCENTILE.INC(D:D, 0.4), 3, D495&gt;=_xlfn.PERCENTILE.INC(D:D, 0.2), 2, TRUE, 1)</f>
        <v>5</v>
      </c>
      <c r="H495" t="str">
        <f t="shared" si="7"/>
        <v>355</v>
      </c>
      <c r="I495" t="str" cm="1">
        <f t="array" ref="I495">_xlfn.IFS(
    OR(H495="555", H495="554", H495="545", H495="455"), "Champions",
    OR(H495="544", H495="454", H495="445", H495="444", H495="553"), "Loyal Customers",
    OR(H495="511", H495="512", H495="411", H495="412"), "Recent Newbies",
    OR(H495="311", H495="321", H495="312"), "Promising / Warm",
    OR(H495="255", H495="245", H495="254", H495="155"), "Can't Lose Them",
    OR(H495="111", H495="112", H495="121"), "Lost / Churned",
    TRUE, "Regular Customers"
)</f>
        <v>Regular Customers</v>
      </c>
    </row>
    <row r="496" spans="1:9" x14ac:dyDescent="0.25">
      <c r="A496">
        <v>13373</v>
      </c>
      <c r="B496">
        <v>60</v>
      </c>
      <c r="C496">
        <v>3</v>
      </c>
      <c r="D496">
        <v>3312.25</v>
      </c>
      <c r="E496" cm="1">
        <f t="array" ref="E496">_xlfn.IFS(B496&lt;=_xlfn.PERCENTILE.INC(B:B, 0.2), 5, B496&lt;=_xlfn.PERCENTILE.INC(B:B, 0.4), 4, B496&lt;=_xlfn.PERCENTILE.INC(B:B, 0.6), 3, B496&lt;=_xlfn.PERCENTILE.INC(B:B, 0.8), 2, TRUE, 1)</f>
        <v>3</v>
      </c>
      <c r="F496" cm="1">
        <f t="array" ref="F496">_xlfn.IFS(C496&gt;=_xlfn.PERCENTILE.INC(C:C, 0.8), 5, C496&gt;=_xlfn.PERCENTILE.INC(C:C, 0.6), 4, C496&gt;=_xlfn.PERCENTILE.INC(C:C, 0.4), 3, C496&gt;=_xlfn.PERCENTILE.INC(C:C, 0.2), 2, TRUE, 1)</f>
        <v>4</v>
      </c>
      <c r="G496" cm="1">
        <f t="array" ref="G496">_xlfn.IFS(D496&gt;=_xlfn.PERCENTILE.INC(D:D, 0.8), 5, D496&gt;=_xlfn.PERCENTILE.INC(D:D, 0.6), 4, D496&gt;=_xlfn.PERCENTILE.INC(D:D, 0.4), 3, D496&gt;=_xlfn.PERCENTILE.INC(D:D, 0.2), 2, TRUE, 1)</f>
        <v>5</v>
      </c>
      <c r="H496" t="str">
        <f t="shared" si="7"/>
        <v>345</v>
      </c>
      <c r="I496" t="str" cm="1">
        <f t="array" ref="I496">_xlfn.IFS(
    OR(H496="555", H496="554", H496="545", H496="455"), "Champions",
    OR(H496="544", H496="454", H496="445", H496="444", H496="553"), "Loyal Customers",
    OR(H496="511", H496="512", H496="411", H496="412"), "Recent Newbies",
    OR(H496="311", H496="321", H496="312"), "Promising / Warm",
    OR(H496="255", H496="245", H496="254", H496="155"), "Can't Lose Them",
    OR(H496="111", H496="112", H496="121"), "Lost / Churned",
    TRUE, "Regular Customers"
)</f>
        <v>Regular Customers</v>
      </c>
    </row>
    <row r="497" spans="1:9" x14ac:dyDescent="0.25">
      <c r="A497">
        <v>14841</v>
      </c>
      <c r="B497">
        <v>52</v>
      </c>
      <c r="C497">
        <v>6</v>
      </c>
      <c r="D497">
        <v>3295.76</v>
      </c>
      <c r="E497" cm="1">
        <f t="array" ref="E497">_xlfn.IFS(B497&lt;=_xlfn.PERCENTILE.INC(B:B, 0.2), 5, B497&lt;=_xlfn.PERCENTILE.INC(B:B, 0.4), 4, B497&lt;=_xlfn.PERCENTILE.INC(B:B, 0.6), 3, B497&lt;=_xlfn.PERCENTILE.INC(B:B, 0.8), 2, TRUE, 1)</f>
        <v>3</v>
      </c>
      <c r="F497" cm="1">
        <f t="array" ref="F497">_xlfn.IFS(C497&gt;=_xlfn.PERCENTILE.INC(C:C, 0.8), 5, C497&gt;=_xlfn.PERCENTILE.INC(C:C, 0.6), 4, C497&gt;=_xlfn.PERCENTILE.INC(C:C, 0.4), 3, C497&gt;=_xlfn.PERCENTILE.INC(C:C, 0.2), 2, TRUE, 1)</f>
        <v>5</v>
      </c>
      <c r="G497" cm="1">
        <f t="array" ref="G497">_xlfn.IFS(D497&gt;=_xlfn.PERCENTILE.INC(D:D, 0.8), 5, D497&gt;=_xlfn.PERCENTILE.INC(D:D, 0.6), 4, D497&gt;=_xlfn.PERCENTILE.INC(D:D, 0.4), 3, D497&gt;=_xlfn.PERCENTILE.INC(D:D, 0.2), 2, TRUE, 1)</f>
        <v>5</v>
      </c>
      <c r="H497" t="str">
        <f t="shared" si="7"/>
        <v>355</v>
      </c>
      <c r="I497" t="str" cm="1">
        <f t="array" ref="I497">_xlfn.IFS(
    OR(H497="555", H497="554", H497="545", H497="455"), "Champions",
    OR(H497="544", H497="454", H497="445", H497="444", H497="553"), "Loyal Customers",
    OR(H497="511", H497="512", H497="411", H497="412"), "Recent Newbies",
    OR(H497="311", H497="321", H497="312"), "Promising / Warm",
    OR(H497="255", H497="245", H497="254", H497="155"), "Can't Lose Them",
    OR(H497="111", H497="112", H497="121"), "Lost / Churned",
    TRUE, "Regular Customers"
)</f>
        <v>Regular Customers</v>
      </c>
    </row>
    <row r="498" spans="1:9" x14ac:dyDescent="0.25">
      <c r="A498">
        <v>15632</v>
      </c>
      <c r="B498">
        <v>15</v>
      </c>
      <c r="C498">
        <v>8</v>
      </c>
      <c r="D498">
        <v>3285.31</v>
      </c>
      <c r="E498" cm="1">
        <f t="array" ref="E498">_xlfn.IFS(B498&lt;=_xlfn.PERCENTILE.INC(B:B, 0.2), 5, B498&lt;=_xlfn.PERCENTILE.INC(B:B, 0.4), 4, B498&lt;=_xlfn.PERCENTILE.INC(B:B, 0.6), 3, B498&lt;=_xlfn.PERCENTILE.INC(B:B, 0.8), 2, TRUE, 1)</f>
        <v>4</v>
      </c>
      <c r="F498" cm="1">
        <f t="array" ref="F498">_xlfn.IFS(C498&gt;=_xlfn.PERCENTILE.INC(C:C, 0.8), 5, C498&gt;=_xlfn.PERCENTILE.INC(C:C, 0.6), 4, C498&gt;=_xlfn.PERCENTILE.INC(C:C, 0.4), 3, C498&gt;=_xlfn.PERCENTILE.INC(C:C, 0.2), 2, TRUE, 1)</f>
        <v>5</v>
      </c>
      <c r="G498" cm="1">
        <f t="array" ref="G498">_xlfn.IFS(D498&gt;=_xlfn.PERCENTILE.INC(D:D, 0.8), 5, D498&gt;=_xlfn.PERCENTILE.INC(D:D, 0.6), 4, D498&gt;=_xlfn.PERCENTILE.INC(D:D, 0.4), 3, D498&gt;=_xlfn.PERCENTILE.INC(D:D, 0.2), 2, TRUE, 1)</f>
        <v>5</v>
      </c>
      <c r="H498" t="str">
        <f t="shared" si="7"/>
        <v>455</v>
      </c>
      <c r="I498" t="str" cm="1">
        <f t="array" ref="I498">_xlfn.IFS(
    OR(H498="555", H498="554", H498="545", H498="455"), "Champions",
    OR(H498="544", H498="454", H498="445", H498="444", H498="553"), "Loyal Customers",
    OR(H498="511", H498="512", H498="411", H498="412"), "Recent Newbies",
    OR(H498="311", H498="321", H498="312"), "Promising / Warm",
    OR(H498="255", H498="245", H498="254", H498="155"), "Can't Lose Them",
    OR(H498="111", H498="112", H498="121"), "Lost / Churned",
    TRUE, "Regular Customers"
)</f>
        <v>Champions</v>
      </c>
    </row>
    <row r="499" spans="1:9" x14ac:dyDescent="0.25">
      <c r="A499">
        <v>12480</v>
      </c>
      <c r="B499">
        <v>27</v>
      </c>
      <c r="C499">
        <v>4</v>
      </c>
      <c r="D499">
        <v>3281.63</v>
      </c>
      <c r="E499" cm="1">
        <f t="array" ref="E499">_xlfn.IFS(B499&lt;=_xlfn.PERCENTILE.INC(B:B, 0.2), 5, B499&lt;=_xlfn.PERCENTILE.INC(B:B, 0.4), 4, B499&lt;=_xlfn.PERCENTILE.INC(B:B, 0.6), 3, B499&lt;=_xlfn.PERCENTILE.INC(B:B, 0.8), 2, TRUE, 1)</f>
        <v>4</v>
      </c>
      <c r="F499" cm="1">
        <f t="array" ref="F499">_xlfn.IFS(C499&gt;=_xlfn.PERCENTILE.INC(C:C, 0.8), 5, C499&gt;=_xlfn.PERCENTILE.INC(C:C, 0.6), 4, C499&gt;=_xlfn.PERCENTILE.INC(C:C, 0.4), 3, C499&gt;=_xlfn.PERCENTILE.INC(C:C, 0.2), 2, TRUE, 1)</f>
        <v>4</v>
      </c>
      <c r="G499" cm="1">
        <f t="array" ref="G499">_xlfn.IFS(D499&gt;=_xlfn.PERCENTILE.INC(D:D, 0.8), 5, D499&gt;=_xlfn.PERCENTILE.INC(D:D, 0.6), 4, D499&gt;=_xlfn.PERCENTILE.INC(D:D, 0.4), 3, D499&gt;=_xlfn.PERCENTILE.INC(D:D, 0.2), 2, TRUE, 1)</f>
        <v>5</v>
      </c>
      <c r="H499" t="str">
        <f t="shared" si="7"/>
        <v>445</v>
      </c>
      <c r="I499" t="str" cm="1">
        <f t="array" ref="I499">_xlfn.IFS(
    OR(H499="555", H499="554", H499="545", H499="455"), "Champions",
    OR(H499="544", H499="454", H499="445", H499="444", H499="553"), "Loyal Customers",
    OR(H499="511", H499="512", H499="411", H499="412"), "Recent Newbies",
    OR(H499="311", H499="321", H499="312"), "Promising / Warm",
    OR(H499="255", H499="245", H499="254", H499="155"), "Can't Lose Them",
    OR(H499="111", H499="112", H499="121"), "Lost / Churned",
    TRUE, "Regular Customers"
)</f>
        <v>Loyal Customers</v>
      </c>
    </row>
    <row r="500" spans="1:9" x14ac:dyDescent="0.25">
      <c r="A500">
        <v>15764</v>
      </c>
      <c r="B500">
        <v>87</v>
      </c>
      <c r="C500">
        <v>6</v>
      </c>
      <c r="D500">
        <v>3279.97</v>
      </c>
      <c r="E500" cm="1">
        <f t="array" ref="E500">_xlfn.IFS(B500&lt;=_xlfn.PERCENTILE.INC(B:B, 0.2), 5, B500&lt;=_xlfn.PERCENTILE.INC(B:B, 0.4), 4, B500&lt;=_xlfn.PERCENTILE.INC(B:B, 0.6), 3, B500&lt;=_xlfn.PERCENTILE.INC(B:B, 0.8), 2, TRUE, 1)</f>
        <v>2</v>
      </c>
      <c r="F500" cm="1">
        <f t="array" ref="F500">_xlfn.IFS(C500&gt;=_xlfn.PERCENTILE.INC(C:C, 0.8), 5, C500&gt;=_xlfn.PERCENTILE.INC(C:C, 0.6), 4, C500&gt;=_xlfn.PERCENTILE.INC(C:C, 0.4), 3, C500&gt;=_xlfn.PERCENTILE.INC(C:C, 0.2), 2, TRUE, 1)</f>
        <v>5</v>
      </c>
      <c r="G500" cm="1">
        <f t="array" ref="G500">_xlfn.IFS(D500&gt;=_xlfn.PERCENTILE.INC(D:D, 0.8), 5, D500&gt;=_xlfn.PERCENTILE.INC(D:D, 0.6), 4, D500&gt;=_xlfn.PERCENTILE.INC(D:D, 0.4), 3, D500&gt;=_xlfn.PERCENTILE.INC(D:D, 0.2), 2, TRUE, 1)</f>
        <v>5</v>
      </c>
      <c r="H500" t="str">
        <f t="shared" si="7"/>
        <v>255</v>
      </c>
      <c r="I500" t="str" cm="1">
        <f t="array" ref="I500">_xlfn.IFS(
    OR(H500="555", H500="554", H500="545", H500="455"), "Champions",
    OR(H500="544", H500="454", H500="445", H500="444", H500="553"), "Loyal Customers",
    OR(H500="511", H500="512", H500="411", H500="412"), "Recent Newbies",
    OR(H500="311", H500="321", H500="312"), "Promising / Warm",
    OR(H500="255", H500="245", H500="254", H500="155"), "Can't Lose Them",
    OR(H500="111", H500="112", H500="121"), "Lost / Churned",
    TRUE, "Regular Customers"
)</f>
        <v>Can't Lose Them</v>
      </c>
    </row>
    <row r="501" spans="1:9" x14ac:dyDescent="0.25">
      <c r="A501">
        <v>17723</v>
      </c>
      <c r="B501">
        <v>126</v>
      </c>
      <c r="C501">
        <v>6</v>
      </c>
      <c r="D501">
        <v>3276.4</v>
      </c>
      <c r="E501" cm="1">
        <f t="array" ref="E501">_xlfn.IFS(B501&lt;=_xlfn.PERCENTILE.INC(B:B, 0.2), 5, B501&lt;=_xlfn.PERCENTILE.INC(B:B, 0.4), 4, B501&lt;=_xlfn.PERCENTILE.INC(B:B, 0.6), 3, B501&lt;=_xlfn.PERCENTILE.INC(B:B, 0.8), 2, TRUE, 1)</f>
        <v>2</v>
      </c>
      <c r="F501" cm="1">
        <f t="array" ref="F501">_xlfn.IFS(C501&gt;=_xlfn.PERCENTILE.INC(C:C, 0.8), 5, C501&gt;=_xlfn.PERCENTILE.INC(C:C, 0.6), 4, C501&gt;=_xlfn.PERCENTILE.INC(C:C, 0.4), 3, C501&gt;=_xlfn.PERCENTILE.INC(C:C, 0.2), 2, TRUE, 1)</f>
        <v>5</v>
      </c>
      <c r="G501" cm="1">
        <f t="array" ref="G501">_xlfn.IFS(D501&gt;=_xlfn.PERCENTILE.INC(D:D, 0.8), 5, D501&gt;=_xlfn.PERCENTILE.INC(D:D, 0.6), 4, D501&gt;=_xlfn.PERCENTILE.INC(D:D, 0.4), 3, D501&gt;=_xlfn.PERCENTILE.INC(D:D, 0.2), 2, TRUE, 1)</f>
        <v>5</v>
      </c>
      <c r="H501" t="str">
        <f t="shared" si="7"/>
        <v>255</v>
      </c>
      <c r="I501" t="str" cm="1">
        <f t="array" ref="I501">_xlfn.IFS(
    OR(H501="555", H501="554", H501="545", H501="455"), "Champions",
    OR(H501="544", H501="454", H501="445", H501="444", H501="553"), "Loyal Customers",
    OR(H501="511", H501="512", H501="411", H501="412"), "Recent Newbies",
    OR(H501="311", H501="321", H501="312"), "Promising / Warm",
    OR(H501="255", H501="245", H501="254", H501="155"), "Can't Lose Them",
    OR(H501="111", H501="112", H501="121"), "Lost / Churned",
    TRUE, "Regular Customers"
)</f>
        <v>Can't Lose Them</v>
      </c>
    </row>
    <row r="502" spans="1:9" x14ac:dyDescent="0.25">
      <c r="A502">
        <v>14702</v>
      </c>
      <c r="B502">
        <v>0</v>
      </c>
      <c r="C502">
        <v>17</v>
      </c>
      <c r="D502">
        <v>3251.79</v>
      </c>
      <c r="E502" cm="1">
        <f t="array" ref="E502">_xlfn.IFS(B502&lt;=_xlfn.PERCENTILE.INC(B:B, 0.2), 5, B502&lt;=_xlfn.PERCENTILE.INC(B:B, 0.4), 4, B502&lt;=_xlfn.PERCENTILE.INC(B:B, 0.6), 3, B502&lt;=_xlfn.PERCENTILE.INC(B:B, 0.8), 2, TRUE, 1)</f>
        <v>5</v>
      </c>
      <c r="F502" cm="1">
        <f t="array" ref="F502">_xlfn.IFS(C502&gt;=_xlfn.PERCENTILE.INC(C:C, 0.8), 5, C502&gt;=_xlfn.PERCENTILE.INC(C:C, 0.6), 4, C502&gt;=_xlfn.PERCENTILE.INC(C:C, 0.4), 3, C502&gt;=_xlfn.PERCENTILE.INC(C:C, 0.2), 2, TRUE, 1)</f>
        <v>5</v>
      </c>
      <c r="G502" cm="1">
        <f t="array" ref="G502">_xlfn.IFS(D502&gt;=_xlfn.PERCENTILE.INC(D:D, 0.8), 5, D502&gt;=_xlfn.PERCENTILE.INC(D:D, 0.6), 4, D502&gt;=_xlfn.PERCENTILE.INC(D:D, 0.4), 3, D502&gt;=_xlfn.PERCENTILE.INC(D:D, 0.2), 2, TRUE, 1)</f>
        <v>5</v>
      </c>
      <c r="H502" t="str">
        <f t="shared" si="7"/>
        <v>555</v>
      </c>
      <c r="I502" t="str" cm="1">
        <f t="array" ref="I502">_xlfn.IFS(
    OR(H502="555", H502="554", H502="545", H502="455"), "Champions",
    OR(H502="544", H502="454", H502="445", H502="444", H502="553"), "Loyal Customers",
    OR(H502="511", H502="512", H502="411", H502="412"), "Recent Newbies",
    OR(H502="311", H502="321", H502="312"), "Promising / Warm",
    OR(H502="255", H502="245", H502="254", H502="155"), "Can't Lose Them",
    OR(H502="111", H502="112", H502="121"), "Lost / Churned",
    TRUE, "Regular Customers"
)</f>
        <v>Champions</v>
      </c>
    </row>
    <row r="503" spans="1:9" x14ac:dyDescent="0.25">
      <c r="A503">
        <v>13952</v>
      </c>
      <c r="B503">
        <v>217</v>
      </c>
      <c r="C503">
        <v>2</v>
      </c>
      <c r="D503">
        <v>3251.07</v>
      </c>
      <c r="E503" cm="1">
        <f t="array" ref="E503">_xlfn.IFS(B503&lt;=_xlfn.PERCENTILE.INC(B:B, 0.2), 5, B503&lt;=_xlfn.PERCENTILE.INC(B:B, 0.4), 4, B503&lt;=_xlfn.PERCENTILE.INC(B:B, 0.6), 3, B503&lt;=_xlfn.PERCENTILE.INC(B:B, 0.8), 2, TRUE, 1)</f>
        <v>1</v>
      </c>
      <c r="F503" cm="1">
        <f t="array" ref="F503">_xlfn.IFS(C503&gt;=_xlfn.PERCENTILE.INC(C:C, 0.8), 5, C503&gt;=_xlfn.PERCENTILE.INC(C:C, 0.6), 4, C503&gt;=_xlfn.PERCENTILE.INC(C:C, 0.4), 3, C503&gt;=_xlfn.PERCENTILE.INC(C:C, 0.2), 2, TRUE, 1)</f>
        <v>3</v>
      </c>
      <c r="G503" cm="1">
        <f t="array" ref="G503">_xlfn.IFS(D503&gt;=_xlfn.PERCENTILE.INC(D:D, 0.8), 5, D503&gt;=_xlfn.PERCENTILE.INC(D:D, 0.6), 4, D503&gt;=_xlfn.PERCENTILE.INC(D:D, 0.4), 3, D503&gt;=_xlfn.PERCENTILE.INC(D:D, 0.2), 2, TRUE, 1)</f>
        <v>5</v>
      </c>
      <c r="H503" t="str">
        <f t="shared" si="7"/>
        <v>135</v>
      </c>
      <c r="I503" t="str" cm="1">
        <f t="array" ref="I503">_xlfn.IFS(
    OR(H503="555", H503="554", H503="545", H503="455"), "Champions",
    OR(H503="544", H503="454", H503="445", H503="444", H503="553"), "Loyal Customers",
    OR(H503="511", H503="512", H503="411", H503="412"), "Recent Newbies",
    OR(H503="311", H503="321", H503="312"), "Promising / Warm",
    OR(H503="255", H503="245", H503="254", H503="155"), "Can't Lose Them",
    OR(H503="111", H503="112", H503="121"), "Lost / Churned",
    TRUE, "Regular Customers"
)</f>
        <v>Regular Customers</v>
      </c>
    </row>
    <row r="504" spans="1:9" x14ac:dyDescent="0.25">
      <c r="A504">
        <v>13047</v>
      </c>
      <c r="B504">
        <v>31</v>
      </c>
      <c r="C504">
        <v>10</v>
      </c>
      <c r="D504">
        <v>3237.54</v>
      </c>
      <c r="E504" cm="1">
        <f t="array" ref="E504">_xlfn.IFS(B504&lt;=_xlfn.PERCENTILE.INC(B:B, 0.2), 5, B504&lt;=_xlfn.PERCENTILE.INC(B:B, 0.4), 4, B504&lt;=_xlfn.PERCENTILE.INC(B:B, 0.6), 3, B504&lt;=_xlfn.PERCENTILE.INC(B:B, 0.8), 2, TRUE, 1)</f>
        <v>4</v>
      </c>
      <c r="F504" cm="1">
        <f t="array" ref="F504">_xlfn.IFS(C504&gt;=_xlfn.PERCENTILE.INC(C:C, 0.8), 5, C504&gt;=_xlfn.PERCENTILE.INC(C:C, 0.6), 4, C504&gt;=_xlfn.PERCENTILE.INC(C:C, 0.4), 3, C504&gt;=_xlfn.PERCENTILE.INC(C:C, 0.2), 2, TRUE, 1)</f>
        <v>5</v>
      </c>
      <c r="G504" cm="1">
        <f t="array" ref="G504">_xlfn.IFS(D504&gt;=_xlfn.PERCENTILE.INC(D:D, 0.8), 5, D504&gt;=_xlfn.PERCENTILE.INC(D:D, 0.6), 4, D504&gt;=_xlfn.PERCENTILE.INC(D:D, 0.4), 3, D504&gt;=_xlfn.PERCENTILE.INC(D:D, 0.2), 2, TRUE, 1)</f>
        <v>5</v>
      </c>
      <c r="H504" t="str">
        <f t="shared" si="7"/>
        <v>455</v>
      </c>
      <c r="I504" t="str" cm="1">
        <f t="array" ref="I504">_xlfn.IFS(
    OR(H504="555", H504="554", H504="545", H504="455"), "Champions",
    OR(H504="544", H504="454", H504="445", H504="444", H504="553"), "Loyal Customers",
    OR(H504="511", H504="512", H504="411", H504="412"), "Recent Newbies",
    OR(H504="311", H504="321", H504="312"), "Promising / Warm",
    OR(H504="255", H504="245", H504="254", H504="155"), "Can't Lose Them",
    OR(H504="111", H504="112", H504="121"), "Lost / Churned",
    TRUE, "Regular Customers"
)</f>
        <v>Champions</v>
      </c>
    </row>
    <row r="505" spans="1:9" x14ac:dyDescent="0.25">
      <c r="A505">
        <v>15708</v>
      </c>
      <c r="B505">
        <v>40</v>
      </c>
      <c r="C505">
        <v>7</v>
      </c>
      <c r="D505">
        <v>3235.25</v>
      </c>
      <c r="E505" cm="1">
        <f t="array" ref="E505">_xlfn.IFS(B505&lt;=_xlfn.PERCENTILE.INC(B:B, 0.2), 5, B505&lt;=_xlfn.PERCENTILE.INC(B:B, 0.4), 4, B505&lt;=_xlfn.PERCENTILE.INC(B:B, 0.6), 3, B505&lt;=_xlfn.PERCENTILE.INC(B:B, 0.8), 2, TRUE, 1)</f>
        <v>3</v>
      </c>
      <c r="F505" cm="1">
        <f t="array" ref="F505">_xlfn.IFS(C505&gt;=_xlfn.PERCENTILE.INC(C:C, 0.8), 5, C505&gt;=_xlfn.PERCENTILE.INC(C:C, 0.6), 4, C505&gt;=_xlfn.PERCENTILE.INC(C:C, 0.4), 3, C505&gt;=_xlfn.PERCENTILE.INC(C:C, 0.2), 2, TRUE, 1)</f>
        <v>5</v>
      </c>
      <c r="G505" cm="1">
        <f t="array" ref="G505">_xlfn.IFS(D505&gt;=_xlfn.PERCENTILE.INC(D:D, 0.8), 5, D505&gt;=_xlfn.PERCENTILE.INC(D:D, 0.6), 4, D505&gt;=_xlfn.PERCENTILE.INC(D:D, 0.4), 3, D505&gt;=_xlfn.PERCENTILE.INC(D:D, 0.2), 2, TRUE, 1)</f>
        <v>5</v>
      </c>
      <c r="H505" t="str">
        <f t="shared" si="7"/>
        <v>355</v>
      </c>
      <c r="I505" t="str" cm="1">
        <f t="array" ref="I505">_xlfn.IFS(
    OR(H505="555", H505="554", H505="545", H505="455"), "Champions",
    OR(H505="544", H505="454", H505="445", H505="444", H505="553"), "Loyal Customers",
    OR(H505="511", H505="512", H505="411", H505="412"), "Recent Newbies",
    OR(H505="311", H505="321", H505="312"), "Promising / Warm",
    OR(H505="255", H505="245", H505="254", H505="155"), "Can't Lose Them",
    OR(H505="111", H505="112", H505="121"), "Lost / Churned",
    TRUE, "Regular Customers"
)</f>
        <v>Regular Customers</v>
      </c>
    </row>
    <row r="506" spans="1:9" x14ac:dyDescent="0.25">
      <c r="A506">
        <v>14175</v>
      </c>
      <c r="B506">
        <v>59</v>
      </c>
      <c r="C506">
        <v>3</v>
      </c>
      <c r="D506">
        <v>3222.3</v>
      </c>
      <c r="E506" cm="1">
        <f t="array" ref="E506">_xlfn.IFS(B506&lt;=_xlfn.PERCENTILE.INC(B:B, 0.2), 5, B506&lt;=_xlfn.PERCENTILE.INC(B:B, 0.4), 4, B506&lt;=_xlfn.PERCENTILE.INC(B:B, 0.6), 3, B506&lt;=_xlfn.PERCENTILE.INC(B:B, 0.8), 2, TRUE, 1)</f>
        <v>3</v>
      </c>
      <c r="F506" cm="1">
        <f t="array" ref="F506">_xlfn.IFS(C506&gt;=_xlfn.PERCENTILE.INC(C:C, 0.8), 5, C506&gt;=_xlfn.PERCENTILE.INC(C:C, 0.6), 4, C506&gt;=_xlfn.PERCENTILE.INC(C:C, 0.4), 3, C506&gt;=_xlfn.PERCENTILE.INC(C:C, 0.2), 2, TRUE, 1)</f>
        <v>4</v>
      </c>
      <c r="G506" cm="1">
        <f t="array" ref="G506">_xlfn.IFS(D506&gt;=_xlfn.PERCENTILE.INC(D:D, 0.8), 5, D506&gt;=_xlfn.PERCENTILE.INC(D:D, 0.6), 4, D506&gt;=_xlfn.PERCENTILE.INC(D:D, 0.4), 3, D506&gt;=_xlfn.PERCENTILE.INC(D:D, 0.2), 2, TRUE, 1)</f>
        <v>5</v>
      </c>
      <c r="H506" t="str">
        <f t="shared" si="7"/>
        <v>345</v>
      </c>
      <c r="I506" t="str" cm="1">
        <f t="array" ref="I506">_xlfn.IFS(
    OR(H506="555", H506="554", H506="545", H506="455"), "Champions",
    OR(H506="544", H506="454", H506="445", H506="444", H506="553"), "Loyal Customers",
    OR(H506="511", H506="512", H506="411", H506="412"), "Recent Newbies",
    OR(H506="311", H506="321", H506="312"), "Promising / Warm",
    OR(H506="255", H506="245", H506="254", H506="155"), "Can't Lose Them",
    OR(H506="111", H506="112", H506="121"), "Lost / Churned",
    TRUE, "Regular Customers"
)</f>
        <v>Regular Customers</v>
      </c>
    </row>
    <row r="507" spans="1:9" x14ac:dyDescent="0.25">
      <c r="A507">
        <v>13880</v>
      </c>
      <c r="B507">
        <v>20</v>
      </c>
      <c r="C507">
        <v>13</v>
      </c>
      <c r="D507">
        <v>3219.77</v>
      </c>
      <c r="E507" cm="1">
        <f t="array" ref="E507">_xlfn.IFS(B507&lt;=_xlfn.PERCENTILE.INC(B:B, 0.2), 5, B507&lt;=_xlfn.PERCENTILE.INC(B:B, 0.4), 4, B507&lt;=_xlfn.PERCENTILE.INC(B:B, 0.6), 3, B507&lt;=_xlfn.PERCENTILE.INC(B:B, 0.8), 2, TRUE, 1)</f>
        <v>4</v>
      </c>
      <c r="F507" cm="1">
        <f t="array" ref="F507">_xlfn.IFS(C507&gt;=_xlfn.PERCENTILE.INC(C:C, 0.8), 5, C507&gt;=_xlfn.PERCENTILE.INC(C:C, 0.6), 4, C507&gt;=_xlfn.PERCENTILE.INC(C:C, 0.4), 3, C507&gt;=_xlfn.PERCENTILE.INC(C:C, 0.2), 2, TRUE, 1)</f>
        <v>5</v>
      </c>
      <c r="G507" cm="1">
        <f t="array" ref="G507">_xlfn.IFS(D507&gt;=_xlfn.PERCENTILE.INC(D:D, 0.8), 5, D507&gt;=_xlfn.PERCENTILE.INC(D:D, 0.6), 4, D507&gt;=_xlfn.PERCENTILE.INC(D:D, 0.4), 3, D507&gt;=_xlfn.PERCENTILE.INC(D:D, 0.2), 2, TRUE, 1)</f>
        <v>5</v>
      </c>
      <c r="H507" t="str">
        <f t="shared" si="7"/>
        <v>455</v>
      </c>
      <c r="I507" t="str" cm="1">
        <f t="array" ref="I507">_xlfn.IFS(
    OR(H507="555", H507="554", H507="545", H507="455"), "Champions",
    OR(H507="544", H507="454", H507="445", H507="444", H507="553"), "Loyal Customers",
    OR(H507="511", H507="512", H507="411", H507="412"), "Recent Newbies",
    OR(H507="311", H507="321", H507="312"), "Promising / Warm",
    OR(H507="255", H507="245", H507="254", H507="155"), "Can't Lose Them",
    OR(H507="111", H507="112", H507="121"), "Lost / Churned",
    TRUE, "Regular Customers"
)</f>
        <v>Champions</v>
      </c>
    </row>
    <row r="508" spans="1:9" x14ac:dyDescent="0.25">
      <c r="A508">
        <v>15443</v>
      </c>
      <c r="B508">
        <v>1</v>
      </c>
      <c r="C508">
        <v>7</v>
      </c>
      <c r="D508">
        <v>3213.59</v>
      </c>
      <c r="E508" cm="1">
        <f t="array" ref="E508">_xlfn.IFS(B508&lt;=_xlfn.PERCENTILE.INC(B:B, 0.2), 5, B508&lt;=_xlfn.PERCENTILE.INC(B:B, 0.4), 4, B508&lt;=_xlfn.PERCENTILE.INC(B:B, 0.6), 3, B508&lt;=_xlfn.PERCENTILE.INC(B:B, 0.8), 2, TRUE, 1)</f>
        <v>5</v>
      </c>
      <c r="F508" cm="1">
        <f t="array" ref="F508">_xlfn.IFS(C508&gt;=_xlfn.PERCENTILE.INC(C:C, 0.8), 5, C508&gt;=_xlfn.PERCENTILE.INC(C:C, 0.6), 4, C508&gt;=_xlfn.PERCENTILE.INC(C:C, 0.4), 3, C508&gt;=_xlfn.PERCENTILE.INC(C:C, 0.2), 2, TRUE, 1)</f>
        <v>5</v>
      </c>
      <c r="G508" cm="1">
        <f t="array" ref="G508">_xlfn.IFS(D508&gt;=_xlfn.PERCENTILE.INC(D:D, 0.8), 5, D508&gt;=_xlfn.PERCENTILE.INC(D:D, 0.6), 4, D508&gt;=_xlfn.PERCENTILE.INC(D:D, 0.4), 3, D508&gt;=_xlfn.PERCENTILE.INC(D:D, 0.2), 2, TRUE, 1)</f>
        <v>5</v>
      </c>
      <c r="H508" t="str">
        <f t="shared" si="7"/>
        <v>555</v>
      </c>
      <c r="I508" t="str" cm="1">
        <f t="array" ref="I508">_xlfn.IFS(
    OR(H508="555", H508="554", H508="545", H508="455"), "Champions",
    OR(H508="544", H508="454", H508="445", H508="444", H508="553"), "Loyal Customers",
    OR(H508="511", H508="512", H508="411", H508="412"), "Recent Newbies",
    OR(H508="311", H508="321", H508="312"), "Promising / Warm",
    OR(H508="255", H508="245", H508="254", H508="155"), "Can't Lose Them",
    OR(H508="111", H508="112", H508="121"), "Lost / Churned",
    TRUE, "Regular Customers"
)</f>
        <v>Champions</v>
      </c>
    </row>
    <row r="509" spans="1:9" x14ac:dyDescent="0.25">
      <c r="A509">
        <v>14388</v>
      </c>
      <c r="B509">
        <v>9</v>
      </c>
      <c r="C509">
        <v>8</v>
      </c>
      <c r="D509">
        <v>3212.84</v>
      </c>
      <c r="E509" cm="1">
        <f t="array" ref="E509">_xlfn.IFS(B509&lt;=_xlfn.PERCENTILE.INC(B:B, 0.2), 5, B509&lt;=_xlfn.PERCENTILE.INC(B:B, 0.4), 4, B509&lt;=_xlfn.PERCENTILE.INC(B:B, 0.6), 3, B509&lt;=_xlfn.PERCENTILE.INC(B:B, 0.8), 2, TRUE, 1)</f>
        <v>5</v>
      </c>
      <c r="F509" cm="1">
        <f t="array" ref="F509">_xlfn.IFS(C509&gt;=_xlfn.PERCENTILE.INC(C:C, 0.8), 5, C509&gt;=_xlfn.PERCENTILE.INC(C:C, 0.6), 4, C509&gt;=_xlfn.PERCENTILE.INC(C:C, 0.4), 3, C509&gt;=_xlfn.PERCENTILE.INC(C:C, 0.2), 2, TRUE, 1)</f>
        <v>5</v>
      </c>
      <c r="G509" cm="1">
        <f t="array" ref="G509">_xlfn.IFS(D509&gt;=_xlfn.PERCENTILE.INC(D:D, 0.8), 5, D509&gt;=_xlfn.PERCENTILE.INC(D:D, 0.6), 4, D509&gt;=_xlfn.PERCENTILE.INC(D:D, 0.4), 3, D509&gt;=_xlfn.PERCENTILE.INC(D:D, 0.2), 2, TRUE, 1)</f>
        <v>5</v>
      </c>
      <c r="H509" t="str">
        <f t="shared" si="7"/>
        <v>555</v>
      </c>
      <c r="I509" t="str" cm="1">
        <f t="array" ref="I509">_xlfn.IFS(
    OR(H509="555", H509="554", H509="545", H509="455"), "Champions",
    OR(H509="544", H509="454", H509="445", H509="444", H509="553"), "Loyal Customers",
    OR(H509="511", H509="512", H509="411", H509="412"), "Recent Newbies",
    OR(H509="311", H509="321", H509="312"), "Promising / Warm",
    OR(H509="255", H509="245", H509="254", H509="155"), "Can't Lose Them",
    OR(H509="111", H509="112", H509="121"), "Lost / Churned",
    TRUE, "Regular Customers"
)</f>
        <v>Champions</v>
      </c>
    </row>
    <row r="510" spans="1:9" x14ac:dyDescent="0.25">
      <c r="A510">
        <v>16107</v>
      </c>
      <c r="B510">
        <v>17</v>
      </c>
      <c r="C510">
        <v>7</v>
      </c>
      <c r="D510">
        <v>3204.16</v>
      </c>
      <c r="E510" cm="1">
        <f t="array" ref="E510">_xlfn.IFS(B510&lt;=_xlfn.PERCENTILE.INC(B:B, 0.2), 5, B510&lt;=_xlfn.PERCENTILE.INC(B:B, 0.4), 4, B510&lt;=_xlfn.PERCENTILE.INC(B:B, 0.6), 3, B510&lt;=_xlfn.PERCENTILE.INC(B:B, 0.8), 2, TRUE, 1)</f>
        <v>4</v>
      </c>
      <c r="F510" cm="1">
        <f t="array" ref="F510">_xlfn.IFS(C510&gt;=_xlfn.PERCENTILE.INC(C:C, 0.8), 5, C510&gt;=_xlfn.PERCENTILE.INC(C:C, 0.6), 4, C510&gt;=_xlfn.PERCENTILE.INC(C:C, 0.4), 3, C510&gt;=_xlfn.PERCENTILE.INC(C:C, 0.2), 2, TRUE, 1)</f>
        <v>5</v>
      </c>
      <c r="G510" cm="1">
        <f t="array" ref="G510">_xlfn.IFS(D510&gt;=_xlfn.PERCENTILE.INC(D:D, 0.8), 5, D510&gt;=_xlfn.PERCENTILE.INC(D:D, 0.6), 4, D510&gt;=_xlfn.PERCENTILE.INC(D:D, 0.4), 3, D510&gt;=_xlfn.PERCENTILE.INC(D:D, 0.2), 2, TRUE, 1)</f>
        <v>5</v>
      </c>
      <c r="H510" t="str">
        <f t="shared" si="7"/>
        <v>455</v>
      </c>
      <c r="I510" t="str" cm="1">
        <f t="array" ref="I510">_xlfn.IFS(
    OR(H510="555", H510="554", H510="545", H510="455"), "Champions",
    OR(H510="544", H510="454", H510="445", H510="444", H510="553"), "Loyal Customers",
    OR(H510="511", H510="512", H510="411", H510="412"), "Recent Newbies",
    OR(H510="311", H510="321", H510="312"), "Promising / Warm",
    OR(H510="255", H510="245", H510="254", H510="155"), "Can't Lose Them",
    OR(H510="111", H510="112", H510="121"), "Lost / Churned",
    TRUE, "Regular Customers"
)</f>
        <v>Champions</v>
      </c>
    </row>
    <row r="511" spans="1:9" x14ac:dyDescent="0.25">
      <c r="A511">
        <v>13868</v>
      </c>
      <c r="B511">
        <v>6</v>
      </c>
      <c r="C511">
        <v>2</v>
      </c>
      <c r="D511">
        <v>3192.54</v>
      </c>
      <c r="E511" cm="1">
        <f t="array" ref="E511">_xlfn.IFS(B511&lt;=_xlfn.PERCENTILE.INC(B:B, 0.2), 5, B511&lt;=_xlfn.PERCENTILE.INC(B:B, 0.4), 4, B511&lt;=_xlfn.PERCENTILE.INC(B:B, 0.6), 3, B511&lt;=_xlfn.PERCENTILE.INC(B:B, 0.8), 2, TRUE, 1)</f>
        <v>5</v>
      </c>
      <c r="F511" cm="1">
        <f t="array" ref="F511">_xlfn.IFS(C511&gt;=_xlfn.PERCENTILE.INC(C:C, 0.8), 5, C511&gt;=_xlfn.PERCENTILE.INC(C:C, 0.6), 4, C511&gt;=_xlfn.PERCENTILE.INC(C:C, 0.4), 3, C511&gt;=_xlfn.PERCENTILE.INC(C:C, 0.2), 2, TRUE, 1)</f>
        <v>3</v>
      </c>
      <c r="G511" cm="1">
        <f t="array" ref="G511">_xlfn.IFS(D511&gt;=_xlfn.PERCENTILE.INC(D:D, 0.8), 5, D511&gt;=_xlfn.PERCENTILE.INC(D:D, 0.6), 4, D511&gt;=_xlfn.PERCENTILE.INC(D:D, 0.4), 3, D511&gt;=_xlfn.PERCENTILE.INC(D:D, 0.2), 2, TRUE, 1)</f>
        <v>5</v>
      </c>
      <c r="H511" t="str">
        <f t="shared" si="7"/>
        <v>535</v>
      </c>
      <c r="I511" t="str" cm="1">
        <f t="array" ref="I511">_xlfn.IFS(
    OR(H511="555", H511="554", H511="545", H511="455"), "Champions",
    OR(H511="544", H511="454", H511="445", H511="444", H511="553"), "Loyal Customers",
    OR(H511="511", H511="512", H511="411", H511="412"), "Recent Newbies",
    OR(H511="311", H511="321", H511="312"), "Promising / Warm",
    OR(H511="255", H511="245", H511="254", H511="155"), "Can't Lose Them",
    OR(H511="111", H511="112", H511="121"), "Lost / Churned",
    TRUE, "Regular Customers"
)</f>
        <v>Regular Customers</v>
      </c>
    </row>
    <row r="512" spans="1:9" x14ac:dyDescent="0.25">
      <c r="A512">
        <v>13758</v>
      </c>
      <c r="B512">
        <v>11</v>
      </c>
      <c r="C512">
        <v>7</v>
      </c>
      <c r="D512">
        <v>3190.55</v>
      </c>
      <c r="E512" cm="1">
        <f t="array" ref="E512">_xlfn.IFS(B512&lt;=_xlfn.PERCENTILE.INC(B:B, 0.2), 5, B512&lt;=_xlfn.PERCENTILE.INC(B:B, 0.4), 4, B512&lt;=_xlfn.PERCENTILE.INC(B:B, 0.6), 3, B512&lt;=_xlfn.PERCENTILE.INC(B:B, 0.8), 2, TRUE, 1)</f>
        <v>5</v>
      </c>
      <c r="F512" cm="1">
        <f t="array" ref="F512">_xlfn.IFS(C512&gt;=_xlfn.PERCENTILE.INC(C:C, 0.8), 5, C512&gt;=_xlfn.PERCENTILE.INC(C:C, 0.6), 4, C512&gt;=_xlfn.PERCENTILE.INC(C:C, 0.4), 3, C512&gt;=_xlfn.PERCENTILE.INC(C:C, 0.2), 2, TRUE, 1)</f>
        <v>5</v>
      </c>
      <c r="G512" cm="1">
        <f t="array" ref="G512">_xlfn.IFS(D512&gt;=_xlfn.PERCENTILE.INC(D:D, 0.8), 5, D512&gt;=_xlfn.PERCENTILE.INC(D:D, 0.6), 4, D512&gt;=_xlfn.PERCENTILE.INC(D:D, 0.4), 3, D512&gt;=_xlfn.PERCENTILE.INC(D:D, 0.2), 2, TRUE, 1)</f>
        <v>5</v>
      </c>
      <c r="H512" t="str">
        <f t="shared" si="7"/>
        <v>555</v>
      </c>
      <c r="I512" t="str" cm="1">
        <f t="array" ref="I512">_xlfn.IFS(
    OR(H512="555", H512="554", H512="545", H512="455"), "Champions",
    OR(H512="544", H512="454", H512="445", H512="444", H512="553"), "Loyal Customers",
    OR(H512="511", H512="512", H512="411", H512="412"), "Recent Newbies",
    OR(H512="311", H512="321", H512="312"), "Promising / Warm",
    OR(H512="255", H512="245", H512="254", H512="155"), "Can't Lose Them",
    OR(H512="111", H512="112", H512="121"), "Lost / Churned",
    TRUE, "Regular Customers"
)</f>
        <v>Champions</v>
      </c>
    </row>
    <row r="513" spans="1:9" x14ac:dyDescent="0.25">
      <c r="A513">
        <v>14844</v>
      </c>
      <c r="B513">
        <v>63</v>
      </c>
      <c r="C513">
        <v>4</v>
      </c>
      <c r="D513">
        <v>3189.81</v>
      </c>
      <c r="E513" cm="1">
        <f t="array" ref="E513">_xlfn.IFS(B513&lt;=_xlfn.PERCENTILE.INC(B:B, 0.2), 5, B513&lt;=_xlfn.PERCENTILE.INC(B:B, 0.4), 4, B513&lt;=_xlfn.PERCENTILE.INC(B:B, 0.6), 3, B513&lt;=_xlfn.PERCENTILE.INC(B:B, 0.8), 2, TRUE, 1)</f>
        <v>3</v>
      </c>
      <c r="F513" cm="1">
        <f t="array" ref="F513">_xlfn.IFS(C513&gt;=_xlfn.PERCENTILE.INC(C:C, 0.8), 5, C513&gt;=_xlfn.PERCENTILE.INC(C:C, 0.6), 4, C513&gt;=_xlfn.PERCENTILE.INC(C:C, 0.4), 3, C513&gt;=_xlfn.PERCENTILE.INC(C:C, 0.2), 2, TRUE, 1)</f>
        <v>4</v>
      </c>
      <c r="G513" cm="1">
        <f t="array" ref="G513">_xlfn.IFS(D513&gt;=_xlfn.PERCENTILE.INC(D:D, 0.8), 5, D513&gt;=_xlfn.PERCENTILE.INC(D:D, 0.6), 4, D513&gt;=_xlfn.PERCENTILE.INC(D:D, 0.4), 3, D513&gt;=_xlfn.PERCENTILE.INC(D:D, 0.2), 2, TRUE, 1)</f>
        <v>5</v>
      </c>
      <c r="H513" t="str">
        <f t="shared" si="7"/>
        <v>345</v>
      </c>
      <c r="I513" t="str" cm="1">
        <f t="array" ref="I513">_xlfn.IFS(
    OR(H513="555", H513="554", H513="545", H513="455"), "Champions",
    OR(H513="544", H513="454", H513="445", H513="444", H513="553"), "Loyal Customers",
    OR(H513="511", H513="512", H513="411", H513="412"), "Recent Newbies",
    OR(H513="311", H513="321", H513="312"), "Promising / Warm",
    OR(H513="255", H513="245", H513="254", H513="155"), "Can't Lose Them",
    OR(H513="111", H513="112", H513="121"), "Lost / Churned",
    TRUE, "Regular Customers"
)</f>
        <v>Regular Customers</v>
      </c>
    </row>
    <row r="514" spans="1:9" x14ac:dyDescent="0.25">
      <c r="A514">
        <v>17220</v>
      </c>
      <c r="B514">
        <v>23</v>
      </c>
      <c r="C514">
        <v>14</v>
      </c>
      <c r="D514">
        <v>3187.55</v>
      </c>
      <c r="E514" cm="1">
        <f t="array" ref="E514">_xlfn.IFS(B514&lt;=_xlfn.PERCENTILE.INC(B:B, 0.2), 5, B514&lt;=_xlfn.PERCENTILE.INC(B:B, 0.4), 4, B514&lt;=_xlfn.PERCENTILE.INC(B:B, 0.6), 3, B514&lt;=_xlfn.PERCENTILE.INC(B:B, 0.8), 2, TRUE, 1)</f>
        <v>4</v>
      </c>
      <c r="F514" cm="1">
        <f t="array" ref="F514">_xlfn.IFS(C514&gt;=_xlfn.PERCENTILE.INC(C:C, 0.8), 5, C514&gt;=_xlfn.PERCENTILE.INC(C:C, 0.6), 4, C514&gt;=_xlfn.PERCENTILE.INC(C:C, 0.4), 3, C514&gt;=_xlfn.PERCENTILE.INC(C:C, 0.2), 2, TRUE, 1)</f>
        <v>5</v>
      </c>
      <c r="G514" cm="1">
        <f t="array" ref="G514">_xlfn.IFS(D514&gt;=_xlfn.PERCENTILE.INC(D:D, 0.8), 5, D514&gt;=_xlfn.PERCENTILE.INC(D:D, 0.6), 4, D514&gt;=_xlfn.PERCENTILE.INC(D:D, 0.4), 3, D514&gt;=_xlfn.PERCENTILE.INC(D:D, 0.2), 2, TRUE, 1)</f>
        <v>5</v>
      </c>
      <c r="H514" t="str">
        <f t="shared" si="7"/>
        <v>455</v>
      </c>
      <c r="I514" t="str" cm="1">
        <f t="array" ref="I514">_xlfn.IFS(
    OR(H514="555", H514="554", H514="545", H514="455"), "Champions",
    OR(H514="544", H514="454", H514="445", H514="444", H514="553"), "Loyal Customers",
    OR(H514="511", H514="512", H514="411", H514="412"), "Recent Newbies",
    OR(H514="311", H514="321", H514="312"), "Promising / Warm",
    OR(H514="255", H514="245", H514="254", H514="155"), "Can't Lose Them",
    OR(H514="111", H514="112", H514="121"), "Lost / Churned",
    TRUE, "Regular Customers"
)</f>
        <v>Champions</v>
      </c>
    </row>
    <row r="515" spans="1:9" x14ac:dyDescent="0.25">
      <c r="A515">
        <v>17050</v>
      </c>
      <c r="B515">
        <v>95</v>
      </c>
      <c r="C515">
        <v>6</v>
      </c>
      <c r="D515">
        <v>3185.64</v>
      </c>
      <c r="E515" cm="1">
        <f t="array" ref="E515">_xlfn.IFS(B515&lt;=_xlfn.PERCENTILE.INC(B:B, 0.2), 5, B515&lt;=_xlfn.PERCENTILE.INC(B:B, 0.4), 4, B515&lt;=_xlfn.PERCENTILE.INC(B:B, 0.6), 3, B515&lt;=_xlfn.PERCENTILE.INC(B:B, 0.8), 2, TRUE, 1)</f>
        <v>2</v>
      </c>
      <c r="F515" cm="1">
        <f t="array" ref="F515">_xlfn.IFS(C515&gt;=_xlfn.PERCENTILE.INC(C:C, 0.8), 5, C515&gt;=_xlfn.PERCENTILE.INC(C:C, 0.6), 4, C515&gt;=_xlfn.PERCENTILE.INC(C:C, 0.4), 3, C515&gt;=_xlfn.PERCENTILE.INC(C:C, 0.2), 2, TRUE, 1)</f>
        <v>5</v>
      </c>
      <c r="G515" cm="1">
        <f t="array" ref="G515">_xlfn.IFS(D515&gt;=_xlfn.PERCENTILE.INC(D:D, 0.8), 5, D515&gt;=_xlfn.PERCENTILE.INC(D:D, 0.6), 4, D515&gt;=_xlfn.PERCENTILE.INC(D:D, 0.4), 3, D515&gt;=_xlfn.PERCENTILE.INC(D:D, 0.2), 2, TRUE, 1)</f>
        <v>5</v>
      </c>
      <c r="H515" t="str">
        <f t="shared" ref="H515:H578" si="8">E515 &amp; F515 &amp; G515</f>
        <v>255</v>
      </c>
      <c r="I515" t="str" cm="1">
        <f t="array" ref="I515">_xlfn.IFS(
    OR(H515="555", H515="554", H515="545", H515="455"), "Champions",
    OR(H515="544", H515="454", H515="445", H515="444", H515="553"), "Loyal Customers",
    OR(H515="511", H515="512", H515="411", H515="412"), "Recent Newbies",
    OR(H515="311", H515="321", H515="312"), "Promising / Warm",
    OR(H515="255", H515="245", H515="254", H515="155"), "Can't Lose Them",
    OR(H515="111", H515="112", H515="121"), "Lost / Churned",
    TRUE, "Regular Customers"
)</f>
        <v>Can't Lose Them</v>
      </c>
    </row>
    <row r="516" spans="1:9" x14ac:dyDescent="0.25">
      <c r="A516">
        <v>12456</v>
      </c>
      <c r="B516">
        <v>43</v>
      </c>
      <c r="C516">
        <v>3</v>
      </c>
      <c r="D516">
        <v>3181.04</v>
      </c>
      <c r="E516" cm="1">
        <f t="array" ref="E516">_xlfn.IFS(B516&lt;=_xlfn.PERCENTILE.INC(B:B, 0.2), 5, B516&lt;=_xlfn.PERCENTILE.INC(B:B, 0.4), 4, B516&lt;=_xlfn.PERCENTILE.INC(B:B, 0.6), 3, B516&lt;=_xlfn.PERCENTILE.INC(B:B, 0.8), 2, TRUE, 1)</f>
        <v>3</v>
      </c>
      <c r="F516" cm="1">
        <f t="array" ref="F516">_xlfn.IFS(C516&gt;=_xlfn.PERCENTILE.INC(C:C, 0.8), 5, C516&gt;=_xlfn.PERCENTILE.INC(C:C, 0.6), 4, C516&gt;=_xlfn.PERCENTILE.INC(C:C, 0.4), 3, C516&gt;=_xlfn.PERCENTILE.INC(C:C, 0.2), 2, TRUE, 1)</f>
        <v>4</v>
      </c>
      <c r="G516" cm="1">
        <f t="array" ref="G516">_xlfn.IFS(D516&gt;=_xlfn.PERCENTILE.INC(D:D, 0.8), 5, D516&gt;=_xlfn.PERCENTILE.INC(D:D, 0.6), 4, D516&gt;=_xlfn.PERCENTILE.INC(D:D, 0.4), 3, D516&gt;=_xlfn.PERCENTILE.INC(D:D, 0.2), 2, TRUE, 1)</f>
        <v>5</v>
      </c>
      <c r="H516" t="str">
        <f t="shared" si="8"/>
        <v>345</v>
      </c>
      <c r="I516" t="str" cm="1">
        <f t="array" ref="I516">_xlfn.IFS(
    OR(H516="555", H516="554", H516="545", H516="455"), "Champions",
    OR(H516="544", H516="454", H516="445", H516="444", H516="553"), "Loyal Customers",
    OR(H516="511", H516="512", H516="411", H516="412"), "Recent Newbies",
    OR(H516="311", H516="321", H516="312"), "Promising / Warm",
    OR(H516="255", H516="245", H516="254", H516="155"), "Can't Lose Them",
    OR(H516="111", H516="112", H516="121"), "Lost / Churned",
    TRUE, "Regular Customers"
)</f>
        <v>Regular Customers</v>
      </c>
    </row>
    <row r="517" spans="1:9" x14ac:dyDescent="0.25">
      <c r="A517">
        <v>17672</v>
      </c>
      <c r="B517">
        <v>49</v>
      </c>
      <c r="C517">
        <v>2</v>
      </c>
      <c r="D517">
        <v>3178.17</v>
      </c>
      <c r="E517" cm="1">
        <f t="array" ref="E517">_xlfn.IFS(B517&lt;=_xlfn.PERCENTILE.INC(B:B, 0.2), 5, B517&lt;=_xlfn.PERCENTILE.INC(B:B, 0.4), 4, B517&lt;=_xlfn.PERCENTILE.INC(B:B, 0.6), 3, B517&lt;=_xlfn.PERCENTILE.INC(B:B, 0.8), 2, TRUE, 1)</f>
        <v>3</v>
      </c>
      <c r="F517" cm="1">
        <f t="array" ref="F517">_xlfn.IFS(C517&gt;=_xlfn.PERCENTILE.INC(C:C, 0.8), 5, C517&gt;=_xlfn.PERCENTILE.INC(C:C, 0.6), 4, C517&gt;=_xlfn.PERCENTILE.INC(C:C, 0.4), 3, C517&gt;=_xlfn.PERCENTILE.INC(C:C, 0.2), 2, TRUE, 1)</f>
        <v>3</v>
      </c>
      <c r="G517" cm="1">
        <f t="array" ref="G517">_xlfn.IFS(D517&gt;=_xlfn.PERCENTILE.INC(D:D, 0.8), 5, D517&gt;=_xlfn.PERCENTILE.INC(D:D, 0.6), 4, D517&gt;=_xlfn.PERCENTILE.INC(D:D, 0.4), 3, D517&gt;=_xlfn.PERCENTILE.INC(D:D, 0.2), 2, TRUE, 1)</f>
        <v>5</v>
      </c>
      <c r="H517" t="str">
        <f t="shared" si="8"/>
        <v>335</v>
      </c>
      <c r="I517" t="str" cm="1">
        <f t="array" ref="I517">_xlfn.IFS(
    OR(H517="555", H517="554", H517="545", H517="455"), "Champions",
    OR(H517="544", H517="454", H517="445", H517="444", H517="553"), "Loyal Customers",
    OR(H517="511", H517="512", H517="411", H517="412"), "Recent Newbies",
    OR(H517="311", H517="321", H517="312"), "Promising / Warm",
    OR(H517="255", H517="245", H517="254", H517="155"), "Can't Lose Them",
    OR(H517="111", H517="112", H517="121"), "Lost / Churned",
    TRUE, "Regular Customers"
)</f>
        <v>Regular Customers</v>
      </c>
    </row>
    <row r="518" spans="1:9" x14ac:dyDescent="0.25">
      <c r="A518">
        <v>13268</v>
      </c>
      <c r="B518">
        <v>17</v>
      </c>
      <c r="C518">
        <v>11</v>
      </c>
      <c r="D518">
        <v>3174.75</v>
      </c>
      <c r="E518" cm="1">
        <f t="array" ref="E518">_xlfn.IFS(B518&lt;=_xlfn.PERCENTILE.INC(B:B, 0.2), 5, B518&lt;=_xlfn.PERCENTILE.INC(B:B, 0.4), 4, B518&lt;=_xlfn.PERCENTILE.INC(B:B, 0.6), 3, B518&lt;=_xlfn.PERCENTILE.INC(B:B, 0.8), 2, TRUE, 1)</f>
        <v>4</v>
      </c>
      <c r="F518" cm="1">
        <f t="array" ref="F518">_xlfn.IFS(C518&gt;=_xlfn.PERCENTILE.INC(C:C, 0.8), 5, C518&gt;=_xlfn.PERCENTILE.INC(C:C, 0.6), 4, C518&gt;=_xlfn.PERCENTILE.INC(C:C, 0.4), 3, C518&gt;=_xlfn.PERCENTILE.INC(C:C, 0.2), 2, TRUE, 1)</f>
        <v>5</v>
      </c>
      <c r="G518" cm="1">
        <f t="array" ref="G518">_xlfn.IFS(D518&gt;=_xlfn.PERCENTILE.INC(D:D, 0.8), 5, D518&gt;=_xlfn.PERCENTILE.INC(D:D, 0.6), 4, D518&gt;=_xlfn.PERCENTILE.INC(D:D, 0.4), 3, D518&gt;=_xlfn.PERCENTILE.INC(D:D, 0.2), 2, TRUE, 1)</f>
        <v>5</v>
      </c>
      <c r="H518" t="str">
        <f t="shared" si="8"/>
        <v>455</v>
      </c>
      <c r="I518" t="str" cm="1">
        <f t="array" ref="I518">_xlfn.IFS(
    OR(H518="555", H518="554", H518="545", H518="455"), "Champions",
    OR(H518="544", H518="454", H518="445", H518="444", H518="553"), "Loyal Customers",
    OR(H518="511", H518="512", H518="411", H518="412"), "Recent Newbies",
    OR(H518="311", H518="321", H518="312"), "Promising / Warm",
    OR(H518="255", H518="245", H518="254", H518="155"), "Can't Lose Them",
    OR(H518="111", H518="112", H518="121"), "Lost / Churned",
    TRUE, "Regular Customers"
)</f>
        <v>Champions</v>
      </c>
    </row>
    <row r="519" spans="1:9" x14ac:dyDescent="0.25">
      <c r="A519">
        <v>16837</v>
      </c>
      <c r="B519">
        <v>30</v>
      </c>
      <c r="C519">
        <v>11</v>
      </c>
      <c r="D519">
        <v>3170.98</v>
      </c>
      <c r="E519" cm="1">
        <f t="array" ref="E519">_xlfn.IFS(B519&lt;=_xlfn.PERCENTILE.INC(B:B, 0.2), 5, B519&lt;=_xlfn.PERCENTILE.INC(B:B, 0.4), 4, B519&lt;=_xlfn.PERCENTILE.INC(B:B, 0.6), 3, B519&lt;=_xlfn.PERCENTILE.INC(B:B, 0.8), 2, TRUE, 1)</f>
        <v>4</v>
      </c>
      <c r="F519" cm="1">
        <f t="array" ref="F519">_xlfn.IFS(C519&gt;=_xlfn.PERCENTILE.INC(C:C, 0.8), 5, C519&gt;=_xlfn.PERCENTILE.INC(C:C, 0.6), 4, C519&gt;=_xlfn.PERCENTILE.INC(C:C, 0.4), 3, C519&gt;=_xlfn.PERCENTILE.INC(C:C, 0.2), 2, TRUE, 1)</f>
        <v>5</v>
      </c>
      <c r="G519" cm="1">
        <f t="array" ref="G519">_xlfn.IFS(D519&gt;=_xlfn.PERCENTILE.INC(D:D, 0.8), 5, D519&gt;=_xlfn.PERCENTILE.INC(D:D, 0.6), 4, D519&gt;=_xlfn.PERCENTILE.INC(D:D, 0.4), 3, D519&gt;=_xlfn.PERCENTILE.INC(D:D, 0.2), 2, TRUE, 1)</f>
        <v>5</v>
      </c>
      <c r="H519" t="str">
        <f t="shared" si="8"/>
        <v>455</v>
      </c>
      <c r="I519" t="str" cm="1">
        <f t="array" ref="I519">_xlfn.IFS(
    OR(H519="555", H519="554", H519="545", H519="455"), "Champions",
    OR(H519="544", H519="454", H519="445", H519="444", H519="553"), "Loyal Customers",
    OR(H519="511", H519="512", H519="411", H519="412"), "Recent Newbies",
    OR(H519="311", H519="321", H519="312"), "Promising / Warm",
    OR(H519="255", H519="245", H519="254", H519="155"), "Can't Lose Them",
    OR(H519="111", H519="112", H519="121"), "Lost / Churned",
    TRUE, "Regular Customers"
)</f>
        <v>Champions</v>
      </c>
    </row>
    <row r="520" spans="1:9" x14ac:dyDescent="0.25">
      <c r="A520">
        <v>16041</v>
      </c>
      <c r="B520">
        <v>30</v>
      </c>
      <c r="C520">
        <v>3</v>
      </c>
      <c r="D520">
        <v>3166.4</v>
      </c>
      <c r="E520" cm="1">
        <f t="array" ref="E520">_xlfn.IFS(B520&lt;=_xlfn.PERCENTILE.INC(B:B, 0.2), 5, B520&lt;=_xlfn.PERCENTILE.INC(B:B, 0.4), 4, B520&lt;=_xlfn.PERCENTILE.INC(B:B, 0.6), 3, B520&lt;=_xlfn.PERCENTILE.INC(B:B, 0.8), 2, TRUE, 1)</f>
        <v>4</v>
      </c>
      <c r="F520" cm="1">
        <f t="array" ref="F520">_xlfn.IFS(C520&gt;=_xlfn.PERCENTILE.INC(C:C, 0.8), 5, C520&gt;=_xlfn.PERCENTILE.INC(C:C, 0.6), 4, C520&gt;=_xlfn.PERCENTILE.INC(C:C, 0.4), 3, C520&gt;=_xlfn.PERCENTILE.INC(C:C, 0.2), 2, TRUE, 1)</f>
        <v>4</v>
      </c>
      <c r="G520" cm="1">
        <f t="array" ref="G520">_xlfn.IFS(D520&gt;=_xlfn.PERCENTILE.INC(D:D, 0.8), 5, D520&gt;=_xlfn.PERCENTILE.INC(D:D, 0.6), 4, D520&gt;=_xlfn.PERCENTILE.INC(D:D, 0.4), 3, D520&gt;=_xlfn.PERCENTILE.INC(D:D, 0.2), 2, TRUE, 1)</f>
        <v>5</v>
      </c>
      <c r="H520" t="str">
        <f t="shared" si="8"/>
        <v>445</v>
      </c>
      <c r="I520" t="str" cm="1">
        <f t="array" ref="I520">_xlfn.IFS(
    OR(H520="555", H520="554", H520="545", H520="455"), "Champions",
    OR(H520="544", H520="454", H520="445", H520="444", H520="553"), "Loyal Customers",
    OR(H520="511", H520="512", H520="411", H520="412"), "Recent Newbies",
    OR(H520="311", H520="321", H520="312"), "Promising / Warm",
    OR(H520="255", H520="245", H520="254", H520="155"), "Can't Lose Them",
    OR(H520="111", H520="112", H520="121"), "Lost / Churned",
    TRUE, "Regular Customers"
)</f>
        <v>Loyal Customers</v>
      </c>
    </row>
    <row r="521" spans="1:9" x14ac:dyDescent="0.25">
      <c r="A521">
        <v>17863</v>
      </c>
      <c r="B521">
        <v>58</v>
      </c>
      <c r="C521">
        <v>6</v>
      </c>
      <c r="D521">
        <v>3160</v>
      </c>
      <c r="E521" cm="1">
        <f t="array" ref="E521">_xlfn.IFS(B521&lt;=_xlfn.PERCENTILE.INC(B:B, 0.2), 5, B521&lt;=_xlfn.PERCENTILE.INC(B:B, 0.4), 4, B521&lt;=_xlfn.PERCENTILE.INC(B:B, 0.6), 3, B521&lt;=_xlfn.PERCENTILE.INC(B:B, 0.8), 2, TRUE, 1)</f>
        <v>3</v>
      </c>
      <c r="F521" cm="1">
        <f t="array" ref="F521">_xlfn.IFS(C521&gt;=_xlfn.PERCENTILE.INC(C:C, 0.8), 5, C521&gt;=_xlfn.PERCENTILE.INC(C:C, 0.6), 4, C521&gt;=_xlfn.PERCENTILE.INC(C:C, 0.4), 3, C521&gt;=_xlfn.PERCENTILE.INC(C:C, 0.2), 2, TRUE, 1)</f>
        <v>5</v>
      </c>
      <c r="G521" cm="1">
        <f t="array" ref="G521">_xlfn.IFS(D521&gt;=_xlfn.PERCENTILE.INC(D:D, 0.8), 5, D521&gt;=_xlfn.PERCENTILE.INC(D:D, 0.6), 4, D521&gt;=_xlfn.PERCENTILE.INC(D:D, 0.4), 3, D521&gt;=_xlfn.PERCENTILE.INC(D:D, 0.2), 2, TRUE, 1)</f>
        <v>5</v>
      </c>
      <c r="H521" t="str">
        <f t="shared" si="8"/>
        <v>355</v>
      </c>
      <c r="I521" t="str" cm="1">
        <f t="array" ref="I521">_xlfn.IFS(
    OR(H521="555", H521="554", H521="545", H521="455"), "Champions",
    OR(H521="544", H521="454", H521="445", H521="444", H521="553"), "Loyal Customers",
    OR(H521="511", H521="512", H521="411", H521="412"), "Recent Newbies",
    OR(H521="311", H521="321", H521="312"), "Promising / Warm",
    OR(H521="255", H521="245", H521="254", H521="155"), "Can't Lose Them",
    OR(H521="111", H521="112", H521="121"), "Lost / Churned",
    TRUE, "Regular Customers"
)</f>
        <v>Regular Customers</v>
      </c>
    </row>
    <row r="522" spans="1:9" x14ac:dyDescent="0.25">
      <c r="A522">
        <v>15065</v>
      </c>
      <c r="B522">
        <v>37</v>
      </c>
      <c r="C522">
        <v>4</v>
      </c>
      <c r="D522">
        <v>3158.13</v>
      </c>
      <c r="E522" cm="1">
        <f t="array" ref="E522">_xlfn.IFS(B522&lt;=_xlfn.PERCENTILE.INC(B:B, 0.2), 5, B522&lt;=_xlfn.PERCENTILE.INC(B:B, 0.4), 4, B522&lt;=_xlfn.PERCENTILE.INC(B:B, 0.6), 3, B522&lt;=_xlfn.PERCENTILE.INC(B:B, 0.8), 2, TRUE, 1)</f>
        <v>3</v>
      </c>
      <c r="F522" cm="1">
        <f t="array" ref="F522">_xlfn.IFS(C522&gt;=_xlfn.PERCENTILE.INC(C:C, 0.8), 5, C522&gt;=_xlfn.PERCENTILE.INC(C:C, 0.6), 4, C522&gt;=_xlfn.PERCENTILE.INC(C:C, 0.4), 3, C522&gt;=_xlfn.PERCENTILE.INC(C:C, 0.2), 2, TRUE, 1)</f>
        <v>4</v>
      </c>
      <c r="G522" cm="1">
        <f t="array" ref="G522">_xlfn.IFS(D522&gt;=_xlfn.PERCENTILE.INC(D:D, 0.8), 5, D522&gt;=_xlfn.PERCENTILE.INC(D:D, 0.6), 4, D522&gt;=_xlfn.PERCENTILE.INC(D:D, 0.4), 3, D522&gt;=_xlfn.PERCENTILE.INC(D:D, 0.2), 2, TRUE, 1)</f>
        <v>5</v>
      </c>
      <c r="H522" t="str">
        <f t="shared" si="8"/>
        <v>345</v>
      </c>
      <c r="I522" t="str" cm="1">
        <f t="array" ref="I522">_xlfn.IFS(
    OR(H522="555", H522="554", H522="545", H522="455"), "Champions",
    OR(H522="544", H522="454", H522="445", H522="444", H522="553"), "Loyal Customers",
    OR(H522="511", H522="512", H522="411", H522="412"), "Recent Newbies",
    OR(H522="311", H522="321", H522="312"), "Promising / Warm",
    OR(H522="255", H522="245", H522="254", H522="155"), "Can't Lose Them",
    OR(H522="111", H522="112", H522="121"), "Lost / Churned",
    TRUE, "Regular Customers"
)</f>
        <v>Regular Customers</v>
      </c>
    </row>
    <row r="523" spans="1:9" x14ac:dyDescent="0.25">
      <c r="A523">
        <v>17685</v>
      </c>
      <c r="B523">
        <v>16</v>
      </c>
      <c r="C523">
        <v>7</v>
      </c>
      <c r="D523">
        <v>3155.83</v>
      </c>
      <c r="E523" cm="1">
        <f t="array" ref="E523">_xlfn.IFS(B523&lt;=_xlfn.PERCENTILE.INC(B:B, 0.2), 5, B523&lt;=_xlfn.PERCENTILE.INC(B:B, 0.4), 4, B523&lt;=_xlfn.PERCENTILE.INC(B:B, 0.6), 3, B523&lt;=_xlfn.PERCENTILE.INC(B:B, 0.8), 2, TRUE, 1)</f>
        <v>4</v>
      </c>
      <c r="F523" cm="1">
        <f t="array" ref="F523">_xlfn.IFS(C523&gt;=_xlfn.PERCENTILE.INC(C:C, 0.8), 5, C523&gt;=_xlfn.PERCENTILE.INC(C:C, 0.6), 4, C523&gt;=_xlfn.PERCENTILE.INC(C:C, 0.4), 3, C523&gt;=_xlfn.PERCENTILE.INC(C:C, 0.2), 2, TRUE, 1)</f>
        <v>5</v>
      </c>
      <c r="G523" cm="1">
        <f t="array" ref="G523">_xlfn.IFS(D523&gt;=_xlfn.PERCENTILE.INC(D:D, 0.8), 5, D523&gt;=_xlfn.PERCENTILE.INC(D:D, 0.6), 4, D523&gt;=_xlfn.PERCENTILE.INC(D:D, 0.4), 3, D523&gt;=_xlfn.PERCENTILE.INC(D:D, 0.2), 2, TRUE, 1)</f>
        <v>5</v>
      </c>
      <c r="H523" t="str">
        <f t="shared" si="8"/>
        <v>455</v>
      </c>
      <c r="I523" t="str" cm="1">
        <f t="array" ref="I523">_xlfn.IFS(
    OR(H523="555", H523="554", H523="545", H523="455"), "Champions",
    OR(H523="544", H523="454", H523="445", H523="444", H523="553"), "Loyal Customers",
    OR(H523="511", H523="512", H523="411", H523="412"), "Recent Newbies",
    OR(H523="311", H523="321", H523="312"), "Promising / Warm",
    OR(H523="255", H523="245", H523="254", H523="155"), "Can't Lose Them",
    OR(H523="111", H523="112", H523="121"), "Lost / Churned",
    TRUE, "Regular Customers"
)</f>
        <v>Champions</v>
      </c>
    </row>
    <row r="524" spans="1:9" x14ac:dyDescent="0.25">
      <c r="A524">
        <v>15861</v>
      </c>
      <c r="B524">
        <v>11</v>
      </c>
      <c r="C524">
        <v>8</v>
      </c>
      <c r="D524">
        <v>3146.92</v>
      </c>
      <c r="E524" cm="1">
        <f t="array" ref="E524">_xlfn.IFS(B524&lt;=_xlfn.PERCENTILE.INC(B:B, 0.2), 5, B524&lt;=_xlfn.PERCENTILE.INC(B:B, 0.4), 4, B524&lt;=_xlfn.PERCENTILE.INC(B:B, 0.6), 3, B524&lt;=_xlfn.PERCENTILE.INC(B:B, 0.8), 2, TRUE, 1)</f>
        <v>5</v>
      </c>
      <c r="F524" cm="1">
        <f t="array" ref="F524">_xlfn.IFS(C524&gt;=_xlfn.PERCENTILE.INC(C:C, 0.8), 5, C524&gt;=_xlfn.PERCENTILE.INC(C:C, 0.6), 4, C524&gt;=_xlfn.PERCENTILE.INC(C:C, 0.4), 3, C524&gt;=_xlfn.PERCENTILE.INC(C:C, 0.2), 2, TRUE, 1)</f>
        <v>5</v>
      </c>
      <c r="G524" cm="1">
        <f t="array" ref="G524">_xlfn.IFS(D524&gt;=_xlfn.PERCENTILE.INC(D:D, 0.8), 5, D524&gt;=_xlfn.PERCENTILE.INC(D:D, 0.6), 4, D524&gt;=_xlfn.PERCENTILE.INC(D:D, 0.4), 3, D524&gt;=_xlfn.PERCENTILE.INC(D:D, 0.2), 2, TRUE, 1)</f>
        <v>5</v>
      </c>
      <c r="H524" t="str">
        <f t="shared" si="8"/>
        <v>555</v>
      </c>
      <c r="I524" t="str" cm="1">
        <f t="array" ref="I524">_xlfn.IFS(
    OR(H524="555", H524="554", H524="545", H524="455"), "Champions",
    OR(H524="544", H524="454", H524="445", H524="444", H524="553"), "Loyal Customers",
    OR(H524="511", H524="512", H524="411", H524="412"), "Recent Newbies",
    OR(H524="311", H524="321", H524="312"), "Promising / Warm",
    OR(H524="255", H524="245", H524="254", H524="155"), "Can't Lose Them",
    OR(H524="111", H524="112", H524="121"), "Lost / Churned",
    TRUE, "Regular Customers"
)</f>
        <v>Champions</v>
      </c>
    </row>
    <row r="525" spans="1:9" x14ac:dyDescent="0.25">
      <c r="A525">
        <v>14235</v>
      </c>
      <c r="B525">
        <v>74</v>
      </c>
      <c r="C525">
        <v>5</v>
      </c>
      <c r="D525">
        <v>3144.86</v>
      </c>
      <c r="E525" cm="1">
        <f t="array" ref="E525">_xlfn.IFS(B525&lt;=_xlfn.PERCENTILE.INC(B:B, 0.2), 5, B525&lt;=_xlfn.PERCENTILE.INC(B:B, 0.4), 4, B525&lt;=_xlfn.PERCENTILE.INC(B:B, 0.6), 3, B525&lt;=_xlfn.PERCENTILE.INC(B:B, 0.8), 2, TRUE, 1)</f>
        <v>2</v>
      </c>
      <c r="F525" cm="1">
        <f t="array" ref="F525">_xlfn.IFS(C525&gt;=_xlfn.PERCENTILE.INC(C:C, 0.8), 5, C525&gt;=_xlfn.PERCENTILE.INC(C:C, 0.6), 4, C525&gt;=_xlfn.PERCENTILE.INC(C:C, 0.4), 3, C525&gt;=_xlfn.PERCENTILE.INC(C:C, 0.2), 2, TRUE, 1)</f>
        <v>4</v>
      </c>
      <c r="G525" cm="1">
        <f t="array" ref="G525">_xlfn.IFS(D525&gt;=_xlfn.PERCENTILE.INC(D:D, 0.8), 5, D525&gt;=_xlfn.PERCENTILE.INC(D:D, 0.6), 4, D525&gt;=_xlfn.PERCENTILE.INC(D:D, 0.4), 3, D525&gt;=_xlfn.PERCENTILE.INC(D:D, 0.2), 2, TRUE, 1)</f>
        <v>5</v>
      </c>
      <c r="H525" t="str">
        <f t="shared" si="8"/>
        <v>245</v>
      </c>
      <c r="I525" t="str" cm="1">
        <f t="array" ref="I525">_xlfn.IFS(
    OR(H525="555", H525="554", H525="545", H525="455"), "Champions",
    OR(H525="544", H525="454", H525="445", H525="444", H525="553"), "Loyal Customers",
    OR(H525="511", H525="512", H525="411", H525="412"), "Recent Newbies",
    OR(H525="311", H525="321", H525="312"), "Promising / Warm",
    OR(H525="255", H525="245", H525="254", H525="155"), "Can't Lose Them",
    OR(H525="111", H525="112", H525="121"), "Lost / Churned",
    TRUE, "Regular Customers"
)</f>
        <v>Can't Lose Them</v>
      </c>
    </row>
    <row r="526" spans="1:9" x14ac:dyDescent="0.25">
      <c r="A526">
        <v>17231</v>
      </c>
      <c r="B526">
        <v>11</v>
      </c>
      <c r="C526">
        <v>10</v>
      </c>
      <c r="D526">
        <v>3124.72</v>
      </c>
      <c r="E526" cm="1">
        <f t="array" ref="E526">_xlfn.IFS(B526&lt;=_xlfn.PERCENTILE.INC(B:B, 0.2), 5, B526&lt;=_xlfn.PERCENTILE.INC(B:B, 0.4), 4, B526&lt;=_xlfn.PERCENTILE.INC(B:B, 0.6), 3, B526&lt;=_xlfn.PERCENTILE.INC(B:B, 0.8), 2, TRUE, 1)</f>
        <v>5</v>
      </c>
      <c r="F526" cm="1">
        <f t="array" ref="F526">_xlfn.IFS(C526&gt;=_xlfn.PERCENTILE.INC(C:C, 0.8), 5, C526&gt;=_xlfn.PERCENTILE.INC(C:C, 0.6), 4, C526&gt;=_xlfn.PERCENTILE.INC(C:C, 0.4), 3, C526&gt;=_xlfn.PERCENTILE.INC(C:C, 0.2), 2, TRUE, 1)</f>
        <v>5</v>
      </c>
      <c r="G526" cm="1">
        <f t="array" ref="G526">_xlfn.IFS(D526&gt;=_xlfn.PERCENTILE.INC(D:D, 0.8), 5, D526&gt;=_xlfn.PERCENTILE.INC(D:D, 0.6), 4, D526&gt;=_xlfn.PERCENTILE.INC(D:D, 0.4), 3, D526&gt;=_xlfn.PERCENTILE.INC(D:D, 0.2), 2, TRUE, 1)</f>
        <v>5</v>
      </c>
      <c r="H526" t="str">
        <f t="shared" si="8"/>
        <v>555</v>
      </c>
      <c r="I526" t="str" cm="1">
        <f t="array" ref="I526">_xlfn.IFS(
    OR(H526="555", H526="554", H526="545", H526="455"), "Champions",
    OR(H526="544", H526="454", H526="445", H526="444", H526="553"), "Loyal Customers",
    OR(H526="511", H526="512", H526="411", H526="412"), "Recent Newbies",
    OR(H526="311", H526="321", H526="312"), "Promising / Warm",
    OR(H526="255", H526="245", H526="254", H526="155"), "Can't Lose Them",
    OR(H526="111", H526="112", H526="121"), "Lost / Churned",
    TRUE, "Regular Customers"
)</f>
        <v>Champions</v>
      </c>
    </row>
    <row r="527" spans="1:9" x14ac:dyDescent="0.25">
      <c r="A527">
        <v>13685</v>
      </c>
      <c r="B527">
        <v>2</v>
      </c>
      <c r="C527">
        <v>7</v>
      </c>
      <c r="D527">
        <v>3119.44</v>
      </c>
      <c r="E527" cm="1">
        <f t="array" ref="E527">_xlfn.IFS(B527&lt;=_xlfn.PERCENTILE.INC(B:B, 0.2), 5, B527&lt;=_xlfn.PERCENTILE.INC(B:B, 0.4), 4, B527&lt;=_xlfn.PERCENTILE.INC(B:B, 0.6), 3, B527&lt;=_xlfn.PERCENTILE.INC(B:B, 0.8), 2, TRUE, 1)</f>
        <v>5</v>
      </c>
      <c r="F527" cm="1">
        <f t="array" ref="F527">_xlfn.IFS(C527&gt;=_xlfn.PERCENTILE.INC(C:C, 0.8), 5, C527&gt;=_xlfn.PERCENTILE.INC(C:C, 0.6), 4, C527&gt;=_xlfn.PERCENTILE.INC(C:C, 0.4), 3, C527&gt;=_xlfn.PERCENTILE.INC(C:C, 0.2), 2, TRUE, 1)</f>
        <v>5</v>
      </c>
      <c r="G527" cm="1">
        <f t="array" ref="G527">_xlfn.IFS(D527&gt;=_xlfn.PERCENTILE.INC(D:D, 0.8), 5, D527&gt;=_xlfn.PERCENTILE.INC(D:D, 0.6), 4, D527&gt;=_xlfn.PERCENTILE.INC(D:D, 0.4), 3, D527&gt;=_xlfn.PERCENTILE.INC(D:D, 0.2), 2, TRUE, 1)</f>
        <v>5</v>
      </c>
      <c r="H527" t="str">
        <f t="shared" si="8"/>
        <v>555</v>
      </c>
      <c r="I527" t="str" cm="1">
        <f t="array" ref="I527">_xlfn.IFS(
    OR(H527="555", H527="554", H527="545", H527="455"), "Champions",
    OR(H527="544", H527="454", H527="445", H527="444", H527="553"), "Loyal Customers",
    OR(H527="511", H527="512", H527="411", H527="412"), "Recent Newbies",
    OR(H527="311", H527="321", H527="312"), "Promising / Warm",
    OR(H527="255", H527="245", H527="254", H527="155"), "Can't Lose Them",
    OR(H527="111", H527="112", H527="121"), "Lost / Churned",
    TRUE, "Regular Customers"
)</f>
        <v>Champions</v>
      </c>
    </row>
    <row r="528" spans="1:9" x14ac:dyDescent="0.25">
      <c r="A528">
        <v>16678</v>
      </c>
      <c r="B528">
        <v>2</v>
      </c>
      <c r="C528">
        <v>12</v>
      </c>
      <c r="D528">
        <v>3109.99</v>
      </c>
      <c r="E528" cm="1">
        <f t="array" ref="E528">_xlfn.IFS(B528&lt;=_xlfn.PERCENTILE.INC(B:B, 0.2), 5, B528&lt;=_xlfn.PERCENTILE.INC(B:B, 0.4), 4, B528&lt;=_xlfn.PERCENTILE.INC(B:B, 0.6), 3, B528&lt;=_xlfn.PERCENTILE.INC(B:B, 0.8), 2, TRUE, 1)</f>
        <v>5</v>
      </c>
      <c r="F528" cm="1">
        <f t="array" ref="F528">_xlfn.IFS(C528&gt;=_xlfn.PERCENTILE.INC(C:C, 0.8), 5, C528&gt;=_xlfn.PERCENTILE.INC(C:C, 0.6), 4, C528&gt;=_xlfn.PERCENTILE.INC(C:C, 0.4), 3, C528&gt;=_xlfn.PERCENTILE.INC(C:C, 0.2), 2, TRUE, 1)</f>
        <v>5</v>
      </c>
      <c r="G528" cm="1">
        <f t="array" ref="G528">_xlfn.IFS(D528&gt;=_xlfn.PERCENTILE.INC(D:D, 0.8), 5, D528&gt;=_xlfn.PERCENTILE.INC(D:D, 0.6), 4, D528&gt;=_xlfn.PERCENTILE.INC(D:D, 0.4), 3, D528&gt;=_xlfn.PERCENTILE.INC(D:D, 0.2), 2, TRUE, 1)</f>
        <v>5</v>
      </c>
      <c r="H528" t="str">
        <f t="shared" si="8"/>
        <v>555</v>
      </c>
      <c r="I528" t="str" cm="1">
        <f t="array" ref="I528">_xlfn.IFS(
    OR(H528="555", H528="554", H528="545", H528="455"), "Champions",
    OR(H528="544", H528="454", H528="445", H528="444", H528="553"), "Loyal Customers",
    OR(H528="511", H528="512", H528="411", H528="412"), "Recent Newbies",
    OR(H528="311", H528="321", H528="312"), "Promising / Warm",
    OR(H528="255", H528="245", H528="254", H528="155"), "Can't Lose Them",
    OR(H528="111", H528="112", H528="121"), "Lost / Churned",
    TRUE, "Regular Customers"
)</f>
        <v>Champions</v>
      </c>
    </row>
    <row r="529" spans="1:9" x14ac:dyDescent="0.25">
      <c r="A529">
        <v>13742</v>
      </c>
      <c r="B529">
        <v>16</v>
      </c>
      <c r="C529">
        <v>12</v>
      </c>
      <c r="D529">
        <v>3107.87</v>
      </c>
      <c r="E529" cm="1">
        <f t="array" ref="E529">_xlfn.IFS(B529&lt;=_xlfn.PERCENTILE.INC(B:B, 0.2), 5, B529&lt;=_xlfn.PERCENTILE.INC(B:B, 0.4), 4, B529&lt;=_xlfn.PERCENTILE.INC(B:B, 0.6), 3, B529&lt;=_xlfn.PERCENTILE.INC(B:B, 0.8), 2, TRUE, 1)</f>
        <v>4</v>
      </c>
      <c r="F529" cm="1">
        <f t="array" ref="F529">_xlfn.IFS(C529&gt;=_xlfn.PERCENTILE.INC(C:C, 0.8), 5, C529&gt;=_xlfn.PERCENTILE.INC(C:C, 0.6), 4, C529&gt;=_xlfn.PERCENTILE.INC(C:C, 0.4), 3, C529&gt;=_xlfn.PERCENTILE.INC(C:C, 0.2), 2, TRUE, 1)</f>
        <v>5</v>
      </c>
      <c r="G529" cm="1">
        <f t="array" ref="G529">_xlfn.IFS(D529&gt;=_xlfn.PERCENTILE.INC(D:D, 0.8), 5, D529&gt;=_xlfn.PERCENTILE.INC(D:D, 0.6), 4, D529&gt;=_xlfn.PERCENTILE.INC(D:D, 0.4), 3, D529&gt;=_xlfn.PERCENTILE.INC(D:D, 0.2), 2, TRUE, 1)</f>
        <v>5</v>
      </c>
      <c r="H529" t="str">
        <f t="shared" si="8"/>
        <v>455</v>
      </c>
      <c r="I529" t="str" cm="1">
        <f t="array" ref="I529">_xlfn.IFS(
    OR(H529="555", H529="554", H529="545", H529="455"), "Champions",
    OR(H529="544", H529="454", H529="445", H529="444", H529="553"), "Loyal Customers",
    OR(H529="511", H529="512", H529="411", H529="412"), "Recent Newbies",
    OR(H529="311", H529="321", H529="312"), "Promising / Warm",
    OR(H529="255", H529="245", H529="254", H529="155"), "Can't Lose Them",
    OR(H529="111", H529="112", H529="121"), "Lost / Churned",
    TRUE, "Regular Customers"
)</f>
        <v>Champions</v>
      </c>
    </row>
    <row r="530" spans="1:9" x14ac:dyDescent="0.25">
      <c r="A530">
        <v>14099</v>
      </c>
      <c r="B530">
        <v>15</v>
      </c>
      <c r="C530">
        <v>11</v>
      </c>
      <c r="D530">
        <v>3104.17</v>
      </c>
      <c r="E530" cm="1">
        <f t="array" ref="E530">_xlfn.IFS(B530&lt;=_xlfn.PERCENTILE.INC(B:B, 0.2), 5, B530&lt;=_xlfn.PERCENTILE.INC(B:B, 0.4), 4, B530&lt;=_xlfn.PERCENTILE.INC(B:B, 0.6), 3, B530&lt;=_xlfn.PERCENTILE.INC(B:B, 0.8), 2, TRUE, 1)</f>
        <v>4</v>
      </c>
      <c r="F530" cm="1">
        <f t="array" ref="F530">_xlfn.IFS(C530&gt;=_xlfn.PERCENTILE.INC(C:C, 0.8), 5, C530&gt;=_xlfn.PERCENTILE.INC(C:C, 0.6), 4, C530&gt;=_xlfn.PERCENTILE.INC(C:C, 0.4), 3, C530&gt;=_xlfn.PERCENTILE.INC(C:C, 0.2), 2, TRUE, 1)</f>
        <v>5</v>
      </c>
      <c r="G530" cm="1">
        <f t="array" ref="G530">_xlfn.IFS(D530&gt;=_xlfn.PERCENTILE.INC(D:D, 0.8), 5, D530&gt;=_xlfn.PERCENTILE.INC(D:D, 0.6), 4, D530&gt;=_xlfn.PERCENTILE.INC(D:D, 0.4), 3, D530&gt;=_xlfn.PERCENTILE.INC(D:D, 0.2), 2, TRUE, 1)</f>
        <v>5</v>
      </c>
      <c r="H530" t="str">
        <f t="shared" si="8"/>
        <v>455</v>
      </c>
      <c r="I530" t="str" cm="1">
        <f t="array" ref="I530">_xlfn.IFS(
    OR(H530="555", H530="554", H530="545", H530="455"), "Champions",
    OR(H530="544", H530="454", H530="445", H530="444", H530="553"), "Loyal Customers",
    OR(H530="511", H530="512", H530="411", H530="412"), "Recent Newbies",
    OR(H530="311", H530="321", H530="312"), "Promising / Warm",
    OR(H530="255", H530="245", H530="254", H530="155"), "Can't Lose Them",
    OR(H530="111", H530="112", H530="121"), "Lost / Churned",
    TRUE, "Regular Customers"
)</f>
        <v>Champions</v>
      </c>
    </row>
    <row r="531" spans="1:9" x14ac:dyDescent="0.25">
      <c r="A531">
        <v>15491</v>
      </c>
      <c r="B531">
        <v>94</v>
      </c>
      <c r="C531">
        <v>6</v>
      </c>
      <c r="D531">
        <v>3100.09</v>
      </c>
      <c r="E531" cm="1">
        <f t="array" ref="E531">_xlfn.IFS(B531&lt;=_xlfn.PERCENTILE.INC(B:B, 0.2), 5, B531&lt;=_xlfn.PERCENTILE.INC(B:B, 0.4), 4, B531&lt;=_xlfn.PERCENTILE.INC(B:B, 0.6), 3, B531&lt;=_xlfn.PERCENTILE.INC(B:B, 0.8), 2, TRUE, 1)</f>
        <v>2</v>
      </c>
      <c r="F531" cm="1">
        <f t="array" ref="F531">_xlfn.IFS(C531&gt;=_xlfn.PERCENTILE.INC(C:C, 0.8), 5, C531&gt;=_xlfn.PERCENTILE.INC(C:C, 0.6), 4, C531&gt;=_xlfn.PERCENTILE.INC(C:C, 0.4), 3, C531&gt;=_xlfn.PERCENTILE.INC(C:C, 0.2), 2, TRUE, 1)</f>
        <v>5</v>
      </c>
      <c r="G531" cm="1">
        <f t="array" ref="G531">_xlfn.IFS(D531&gt;=_xlfn.PERCENTILE.INC(D:D, 0.8), 5, D531&gt;=_xlfn.PERCENTILE.INC(D:D, 0.6), 4, D531&gt;=_xlfn.PERCENTILE.INC(D:D, 0.4), 3, D531&gt;=_xlfn.PERCENTILE.INC(D:D, 0.2), 2, TRUE, 1)</f>
        <v>5</v>
      </c>
      <c r="H531" t="str">
        <f t="shared" si="8"/>
        <v>255</v>
      </c>
      <c r="I531" t="str" cm="1">
        <f t="array" ref="I531">_xlfn.IFS(
    OR(H531="555", H531="554", H531="545", H531="455"), "Champions",
    OR(H531="544", H531="454", H531="445", H531="444", H531="553"), "Loyal Customers",
    OR(H531="511", H531="512", H531="411", H531="412"), "Recent Newbies",
    OR(H531="311", H531="321", H531="312"), "Promising / Warm",
    OR(H531="255", H531="245", H531="254", H531="155"), "Can't Lose Them",
    OR(H531="111", H531="112", H531="121"), "Lost / Churned",
    TRUE, "Regular Customers"
)</f>
        <v>Can't Lose Them</v>
      </c>
    </row>
    <row r="532" spans="1:9" x14ac:dyDescent="0.25">
      <c r="A532">
        <v>14257</v>
      </c>
      <c r="B532">
        <v>63</v>
      </c>
      <c r="C532">
        <v>5</v>
      </c>
      <c r="D532">
        <v>3099.72</v>
      </c>
      <c r="E532" cm="1">
        <f t="array" ref="E532">_xlfn.IFS(B532&lt;=_xlfn.PERCENTILE.INC(B:B, 0.2), 5, B532&lt;=_xlfn.PERCENTILE.INC(B:B, 0.4), 4, B532&lt;=_xlfn.PERCENTILE.INC(B:B, 0.6), 3, B532&lt;=_xlfn.PERCENTILE.INC(B:B, 0.8), 2, TRUE, 1)</f>
        <v>3</v>
      </c>
      <c r="F532" cm="1">
        <f t="array" ref="F532">_xlfn.IFS(C532&gt;=_xlfn.PERCENTILE.INC(C:C, 0.8), 5, C532&gt;=_xlfn.PERCENTILE.INC(C:C, 0.6), 4, C532&gt;=_xlfn.PERCENTILE.INC(C:C, 0.4), 3, C532&gt;=_xlfn.PERCENTILE.INC(C:C, 0.2), 2, TRUE, 1)</f>
        <v>4</v>
      </c>
      <c r="G532" cm="1">
        <f t="array" ref="G532">_xlfn.IFS(D532&gt;=_xlfn.PERCENTILE.INC(D:D, 0.8), 5, D532&gt;=_xlfn.PERCENTILE.INC(D:D, 0.6), 4, D532&gt;=_xlfn.PERCENTILE.INC(D:D, 0.4), 3, D532&gt;=_xlfn.PERCENTILE.INC(D:D, 0.2), 2, TRUE, 1)</f>
        <v>5</v>
      </c>
      <c r="H532" t="str">
        <f t="shared" si="8"/>
        <v>345</v>
      </c>
      <c r="I532" t="str" cm="1">
        <f t="array" ref="I532">_xlfn.IFS(
    OR(H532="555", H532="554", H532="545", H532="455"), "Champions",
    OR(H532="544", H532="454", H532="445", H532="444", H532="553"), "Loyal Customers",
    OR(H532="511", H532="512", H532="411", H532="412"), "Recent Newbies",
    OR(H532="311", H532="321", H532="312"), "Promising / Warm",
    OR(H532="255", H532="245", H532="254", H532="155"), "Can't Lose Them",
    OR(H532="111", H532="112", H532="121"), "Lost / Churned",
    TRUE, "Regular Customers"
)</f>
        <v>Regular Customers</v>
      </c>
    </row>
    <row r="533" spans="1:9" x14ac:dyDescent="0.25">
      <c r="A533">
        <v>14565</v>
      </c>
      <c r="B533">
        <v>95</v>
      </c>
      <c r="C533">
        <v>4</v>
      </c>
      <c r="D533">
        <v>3099.12</v>
      </c>
      <c r="E533" cm="1">
        <f t="array" ref="E533">_xlfn.IFS(B533&lt;=_xlfn.PERCENTILE.INC(B:B, 0.2), 5, B533&lt;=_xlfn.PERCENTILE.INC(B:B, 0.4), 4, B533&lt;=_xlfn.PERCENTILE.INC(B:B, 0.6), 3, B533&lt;=_xlfn.PERCENTILE.INC(B:B, 0.8), 2, TRUE, 1)</f>
        <v>2</v>
      </c>
      <c r="F533" cm="1">
        <f t="array" ref="F533">_xlfn.IFS(C533&gt;=_xlfn.PERCENTILE.INC(C:C, 0.8), 5, C533&gt;=_xlfn.PERCENTILE.INC(C:C, 0.6), 4, C533&gt;=_xlfn.PERCENTILE.INC(C:C, 0.4), 3, C533&gt;=_xlfn.PERCENTILE.INC(C:C, 0.2), 2, TRUE, 1)</f>
        <v>4</v>
      </c>
      <c r="G533" cm="1">
        <f t="array" ref="G533">_xlfn.IFS(D533&gt;=_xlfn.PERCENTILE.INC(D:D, 0.8), 5, D533&gt;=_xlfn.PERCENTILE.INC(D:D, 0.6), 4, D533&gt;=_xlfn.PERCENTILE.INC(D:D, 0.4), 3, D533&gt;=_xlfn.PERCENTILE.INC(D:D, 0.2), 2, TRUE, 1)</f>
        <v>5</v>
      </c>
      <c r="H533" t="str">
        <f t="shared" si="8"/>
        <v>245</v>
      </c>
      <c r="I533" t="str" cm="1">
        <f t="array" ref="I533">_xlfn.IFS(
    OR(H533="555", H533="554", H533="545", H533="455"), "Champions",
    OR(H533="544", H533="454", H533="445", H533="444", H533="553"), "Loyal Customers",
    OR(H533="511", H533="512", H533="411", H533="412"), "Recent Newbies",
    OR(H533="311", H533="321", H533="312"), "Promising / Warm",
    OR(H533="255", H533="245", H533="254", H533="155"), "Can't Lose Them",
    OR(H533="111", H533="112", H533="121"), "Lost / Churned",
    TRUE, "Regular Customers"
)</f>
        <v>Can't Lose Them</v>
      </c>
    </row>
    <row r="534" spans="1:9" x14ac:dyDescent="0.25">
      <c r="A534">
        <v>13135</v>
      </c>
      <c r="B534">
        <v>196</v>
      </c>
      <c r="C534">
        <v>1</v>
      </c>
      <c r="D534">
        <v>3096</v>
      </c>
      <c r="E534" cm="1">
        <f t="array" ref="E534">_xlfn.IFS(B534&lt;=_xlfn.PERCENTILE.INC(B:B, 0.2), 5, B534&lt;=_xlfn.PERCENTILE.INC(B:B, 0.4), 4, B534&lt;=_xlfn.PERCENTILE.INC(B:B, 0.6), 3, B534&lt;=_xlfn.PERCENTILE.INC(B:B, 0.8), 2, TRUE, 1)</f>
        <v>1</v>
      </c>
      <c r="F534" cm="1">
        <f t="array" ref="F534">_xlfn.IFS(C534&gt;=_xlfn.PERCENTILE.INC(C:C, 0.8), 5, C534&gt;=_xlfn.PERCENTILE.INC(C:C, 0.6), 4, C534&gt;=_xlfn.PERCENTILE.INC(C:C, 0.4), 3, C534&gt;=_xlfn.PERCENTILE.INC(C:C, 0.2), 2, TRUE, 1)</f>
        <v>2</v>
      </c>
      <c r="G534" cm="1">
        <f t="array" ref="G534">_xlfn.IFS(D534&gt;=_xlfn.PERCENTILE.INC(D:D, 0.8), 5, D534&gt;=_xlfn.PERCENTILE.INC(D:D, 0.6), 4, D534&gt;=_xlfn.PERCENTILE.INC(D:D, 0.4), 3, D534&gt;=_xlfn.PERCENTILE.INC(D:D, 0.2), 2, TRUE, 1)</f>
        <v>5</v>
      </c>
      <c r="H534" t="str">
        <f t="shared" si="8"/>
        <v>125</v>
      </c>
      <c r="I534" t="str" cm="1">
        <f t="array" ref="I534">_xlfn.IFS(
    OR(H534="555", H534="554", H534="545", H534="455"), "Champions",
    OR(H534="544", H534="454", H534="445", H534="444", H534="553"), "Loyal Customers",
    OR(H534="511", H534="512", H534="411", H534="412"), "Recent Newbies",
    OR(H534="311", H534="321", H534="312"), "Promising / Warm",
    OR(H534="255", H534="245", H534="254", H534="155"), "Can't Lose Them",
    OR(H534="111", H534="112", H534="121"), "Lost / Churned",
    TRUE, "Regular Customers"
)</f>
        <v>Regular Customers</v>
      </c>
    </row>
    <row r="535" spans="1:9" x14ac:dyDescent="0.25">
      <c r="A535">
        <v>16156</v>
      </c>
      <c r="B535">
        <v>8</v>
      </c>
      <c r="C535">
        <v>9</v>
      </c>
      <c r="D535">
        <v>3092.04</v>
      </c>
      <c r="E535" cm="1">
        <f t="array" ref="E535">_xlfn.IFS(B535&lt;=_xlfn.PERCENTILE.INC(B:B, 0.2), 5, B535&lt;=_xlfn.PERCENTILE.INC(B:B, 0.4), 4, B535&lt;=_xlfn.PERCENTILE.INC(B:B, 0.6), 3, B535&lt;=_xlfn.PERCENTILE.INC(B:B, 0.8), 2, TRUE, 1)</f>
        <v>5</v>
      </c>
      <c r="F535" cm="1">
        <f t="array" ref="F535">_xlfn.IFS(C535&gt;=_xlfn.PERCENTILE.INC(C:C, 0.8), 5, C535&gt;=_xlfn.PERCENTILE.INC(C:C, 0.6), 4, C535&gt;=_xlfn.PERCENTILE.INC(C:C, 0.4), 3, C535&gt;=_xlfn.PERCENTILE.INC(C:C, 0.2), 2, TRUE, 1)</f>
        <v>5</v>
      </c>
      <c r="G535" cm="1">
        <f t="array" ref="G535">_xlfn.IFS(D535&gt;=_xlfn.PERCENTILE.INC(D:D, 0.8), 5, D535&gt;=_xlfn.PERCENTILE.INC(D:D, 0.6), 4, D535&gt;=_xlfn.PERCENTILE.INC(D:D, 0.4), 3, D535&gt;=_xlfn.PERCENTILE.INC(D:D, 0.2), 2, TRUE, 1)</f>
        <v>5</v>
      </c>
      <c r="H535" t="str">
        <f t="shared" si="8"/>
        <v>555</v>
      </c>
      <c r="I535" t="str" cm="1">
        <f t="array" ref="I535">_xlfn.IFS(
    OR(H535="555", H535="554", H535="545", H535="455"), "Champions",
    OR(H535="544", H535="454", H535="445", H535="444", H535="553"), "Loyal Customers",
    OR(H535="511", H535="512", H535="411", H535="412"), "Recent Newbies",
    OR(H535="311", H535="321", H535="312"), "Promising / Warm",
    OR(H535="255", H535="245", H535="254", H535="155"), "Can't Lose Them",
    OR(H535="111", H535="112", H535="121"), "Lost / Churned",
    TRUE, "Regular Customers"
)</f>
        <v>Champions</v>
      </c>
    </row>
    <row r="536" spans="1:9" x14ac:dyDescent="0.25">
      <c r="A536">
        <v>13362</v>
      </c>
      <c r="B536">
        <v>8</v>
      </c>
      <c r="C536">
        <v>4</v>
      </c>
      <c r="D536">
        <v>3090.74</v>
      </c>
      <c r="E536" cm="1">
        <f t="array" ref="E536">_xlfn.IFS(B536&lt;=_xlfn.PERCENTILE.INC(B:B, 0.2), 5, B536&lt;=_xlfn.PERCENTILE.INC(B:B, 0.4), 4, B536&lt;=_xlfn.PERCENTILE.INC(B:B, 0.6), 3, B536&lt;=_xlfn.PERCENTILE.INC(B:B, 0.8), 2, TRUE, 1)</f>
        <v>5</v>
      </c>
      <c r="F536" cm="1">
        <f t="array" ref="F536">_xlfn.IFS(C536&gt;=_xlfn.PERCENTILE.INC(C:C, 0.8), 5, C536&gt;=_xlfn.PERCENTILE.INC(C:C, 0.6), 4, C536&gt;=_xlfn.PERCENTILE.INC(C:C, 0.4), 3, C536&gt;=_xlfn.PERCENTILE.INC(C:C, 0.2), 2, TRUE, 1)</f>
        <v>4</v>
      </c>
      <c r="G536" cm="1">
        <f t="array" ref="G536">_xlfn.IFS(D536&gt;=_xlfn.PERCENTILE.INC(D:D, 0.8), 5, D536&gt;=_xlfn.PERCENTILE.INC(D:D, 0.6), 4, D536&gt;=_xlfn.PERCENTILE.INC(D:D, 0.4), 3, D536&gt;=_xlfn.PERCENTILE.INC(D:D, 0.2), 2, TRUE, 1)</f>
        <v>5</v>
      </c>
      <c r="H536" t="str">
        <f t="shared" si="8"/>
        <v>545</v>
      </c>
      <c r="I536" t="str" cm="1">
        <f t="array" ref="I536">_xlfn.IFS(
    OR(H536="555", H536="554", H536="545", H536="455"), "Champions",
    OR(H536="544", H536="454", H536="445", H536="444", H536="553"), "Loyal Customers",
    OR(H536="511", H536="512", H536="411", H536="412"), "Recent Newbies",
    OR(H536="311", H536="321", H536="312"), "Promising / Warm",
    OR(H536="255", H536="245", H536="254", H536="155"), "Can't Lose Them",
    OR(H536="111", H536="112", H536="121"), "Lost / Churned",
    TRUE, "Regular Customers"
)</f>
        <v>Champions</v>
      </c>
    </row>
    <row r="537" spans="1:9" x14ac:dyDescent="0.25">
      <c r="A537">
        <v>16218</v>
      </c>
      <c r="B537">
        <v>29</v>
      </c>
      <c r="C537">
        <v>7</v>
      </c>
      <c r="D537">
        <v>3084.68</v>
      </c>
      <c r="E537" cm="1">
        <f t="array" ref="E537">_xlfn.IFS(B537&lt;=_xlfn.PERCENTILE.INC(B:B, 0.2), 5, B537&lt;=_xlfn.PERCENTILE.INC(B:B, 0.4), 4, B537&lt;=_xlfn.PERCENTILE.INC(B:B, 0.6), 3, B537&lt;=_xlfn.PERCENTILE.INC(B:B, 0.8), 2, TRUE, 1)</f>
        <v>4</v>
      </c>
      <c r="F537" cm="1">
        <f t="array" ref="F537">_xlfn.IFS(C537&gt;=_xlfn.PERCENTILE.INC(C:C, 0.8), 5, C537&gt;=_xlfn.PERCENTILE.INC(C:C, 0.6), 4, C537&gt;=_xlfn.PERCENTILE.INC(C:C, 0.4), 3, C537&gt;=_xlfn.PERCENTILE.INC(C:C, 0.2), 2, TRUE, 1)</f>
        <v>5</v>
      </c>
      <c r="G537" cm="1">
        <f t="array" ref="G537">_xlfn.IFS(D537&gt;=_xlfn.PERCENTILE.INC(D:D, 0.8), 5, D537&gt;=_xlfn.PERCENTILE.INC(D:D, 0.6), 4, D537&gt;=_xlfn.PERCENTILE.INC(D:D, 0.4), 3, D537&gt;=_xlfn.PERCENTILE.INC(D:D, 0.2), 2, TRUE, 1)</f>
        <v>5</v>
      </c>
      <c r="H537" t="str">
        <f t="shared" si="8"/>
        <v>455</v>
      </c>
      <c r="I537" t="str" cm="1">
        <f t="array" ref="I537">_xlfn.IFS(
    OR(H537="555", H537="554", H537="545", H537="455"), "Champions",
    OR(H537="544", H537="454", H537="445", H537="444", H537="553"), "Loyal Customers",
    OR(H537="511", H537="512", H537="411", H537="412"), "Recent Newbies",
    OR(H537="311", H537="321", H537="312"), "Promising / Warm",
    OR(H537="255", H537="245", H537="254", H537="155"), "Can't Lose Them",
    OR(H537="111", H537="112", H537="121"), "Lost / Churned",
    TRUE, "Regular Customers"
)</f>
        <v>Champions</v>
      </c>
    </row>
    <row r="538" spans="1:9" x14ac:dyDescent="0.25">
      <c r="A538">
        <v>13869</v>
      </c>
      <c r="B538">
        <v>122</v>
      </c>
      <c r="C538">
        <v>4</v>
      </c>
      <c r="D538">
        <v>3083.65</v>
      </c>
      <c r="E538" cm="1">
        <f t="array" ref="E538">_xlfn.IFS(B538&lt;=_xlfn.PERCENTILE.INC(B:B, 0.2), 5, B538&lt;=_xlfn.PERCENTILE.INC(B:B, 0.4), 4, B538&lt;=_xlfn.PERCENTILE.INC(B:B, 0.6), 3, B538&lt;=_xlfn.PERCENTILE.INC(B:B, 0.8), 2, TRUE, 1)</f>
        <v>2</v>
      </c>
      <c r="F538" cm="1">
        <f t="array" ref="F538">_xlfn.IFS(C538&gt;=_xlfn.PERCENTILE.INC(C:C, 0.8), 5, C538&gt;=_xlfn.PERCENTILE.INC(C:C, 0.6), 4, C538&gt;=_xlfn.PERCENTILE.INC(C:C, 0.4), 3, C538&gt;=_xlfn.PERCENTILE.INC(C:C, 0.2), 2, TRUE, 1)</f>
        <v>4</v>
      </c>
      <c r="G538" cm="1">
        <f t="array" ref="G538">_xlfn.IFS(D538&gt;=_xlfn.PERCENTILE.INC(D:D, 0.8), 5, D538&gt;=_xlfn.PERCENTILE.INC(D:D, 0.6), 4, D538&gt;=_xlfn.PERCENTILE.INC(D:D, 0.4), 3, D538&gt;=_xlfn.PERCENTILE.INC(D:D, 0.2), 2, TRUE, 1)</f>
        <v>5</v>
      </c>
      <c r="H538" t="str">
        <f t="shared" si="8"/>
        <v>245</v>
      </c>
      <c r="I538" t="str" cm="1">
        <f t="array" ref="I538">_xlfn.IFS(
    OR(H538="555", H538="554", H538="545", H538="455"), "Champions",
    OR(H538="544", H538="454", H538="445", H538="444", H538="553"), "Loyal Customers",
    OR(H538="511", H538="512", H538="411", H538="412"), "Recent Newbies",
    OR(H538="311", H538="321", H538="312"), "Promising / Warm",
    OR(H538="255", H538="245", H538="254", H538="155"), "Can't Lose Them",
    OR(H538="111", H538="112", H538="121"), "Lost / Churned",
    TRUE, "Regular Customers"
)</f>
        <v>Can't Lose Them</v>
      </c>
    </row>
    <row r="539" spans="1:9" x14ac:dyDescent="0.25">
      <c r="A539">
        <v>17059</v>
      </c>
      <c r="B539">
        <v>29</v>
      </c>
      <c r="C539">
        <v>5</v>
      </c>
      <c r="D539">
        <v>3080.39</v>
      </c>
      <c r="E539" cm="1">
        <f t="array" ref="E539">_xlfn.IFS(B539&lt;=_xlfn.PERCENTILE.INC(B:B, 0.2), 5, B539&lt;=_xlfn.PERCENTILE.INC(B:B, 0.4), 4, B539&lt;=_xlfn.PERCENTILE.INC(B:B, 0.6), 3, B539&lt;=_xlfn.PERCENTILE.INC(B:B, 0.8), 2, TRUE, 1)</f>
        <v>4</v>
      </c>
      <c r="F539" cm="1">
        <f t="array" ref="F539">_xlfn.IFS(C539&gt;=_xlfn.PERCENTILE.INC(C:C, 0.8), 5, C539&gt;=_xlfn.PERCENTILE.INC(C:C, 0.6), 4, C539&gt;=_xlfn.PERCENTILE.INC(C:C, 0.4), 3, C539&gt;=_xlfn.PERCENTILE.INC(C:C, 0.2), 2, TRUE, 1)</f>
        <v>4</v>
      </c>
      <c r="G539" cm="1">
        <f t="array" ref="G539">_xlfn.IFS(D539&gt;=_xlfn.PERCENTILE.INC(D:D, 0.8), 5, D539&gt;=_xlfn.PERCENTILE.INC(D:D, 0.6), 4, D539&gt;=_xlfn.PERCENTILE.INC(D:D, 0.4), 3, D539&gt;=_xlfn.PERCENTILE.INC(D:D, 0.2), 2, TRUE, 1)</f>
        <v>5</v>
      </c>
      <c r="H539" t="str">
        <f t="shared" si="8"/>
        <v>445</v>
      </c>
      <c r="I539" t="str" cm="1">
        <f t="array" ref="I539">_xlfn.IFS(
    OR(H539="555", H539="554", H539="545", H539="455"), "Champions",
    OR(H539="544", H539="454", H539="445", H539="444", H539="553"), "Loyal Customers",
    OR(H539="511", H539="512", H539="411", H539="412"), "Recent Newbies",
    OR(H539="311", H539="321", H539="312"), "Promising / Warm",
    OR(H539="255", H539="245", H539="254", H539="155"), "Can't Lose Them",
    OR(H539="111", H539="112", H539="121"), "Lost / Churned",
    TRUE, "Regular Customers"
)</f>
        <v>Loyal Customers</v>
      </c>
    </row>
    <row r="540" spans="1:9" x14ac:dyDescent="0.25">
      <c r="A540">
        <v>15998</v>
      </c>
      <c r="B540">
        <v>36</v>
      </c>
      <c r="C540">
        <v>5</v>
      </c>
      <c r="D540">
        <v>3080.22</v>
      </c>
      <c r="E540" cm="1">
        <f t="array" ref="E540">_xlfn.IFS(B540&lt;=_xlfn.PERCENTILE.INC(B:B, 0.2), 5, B540&lt;=_xlfn.PERCENTILE.INC(B:B, 0.4), 4, B540&lt;=_xlfn.PERCENTILE.INC(B:B, 0.6), 3, B540&lt;=_xlfn.PERCENTILE.INC(B:B, 0.8), 2, TRUE, 1)</f>
        <v>3</v>
      </c>
      <c r="F540" cm="1">
        <f t="array" ref="F540">_xlfn.IFS(C540&gt;=_xlfn.PERCENTILE.INC(C:C, 0.8), 5, C540&gt;=_xlfn.PERCENTILE.INC(C:C, 0.6), 4, C540&gt;=_xlfn.PERCENTILE.INC(C:C, 0.4), 3, C540&gt;=_xlfn.PERCENTILE.INC(C:C, 0.2), 2, TRUE, 1)</f>
        <v>4</v>
      </c>
      <c r="G540" cm="1">
        <f t="array" ref="G540">_xlfn.IFS(D540&gt;=_xlfn.PERCENTILE.INC(D:D, 0.8), 5, D540&gt;=_xlfn.PERCENTILE.INC(D:D, 0.6), 4, D540&gt;=_xlfn.PERCENTILE.INC(D:D, 0.4), 3, D540&gt;=_xlfn.PERCENTILE.INC(D:D, 0.2), 2, TRUE, 1)</f>
        <v>5</v>
      </c>
      <c r="H540" t="str">
        <f t="shared" si="8"/>
        <v>345</v>
      </c>
      <c r="I540" t="str" cm="1">
        <f t="array" ref="I540">_xlfn.IFS(
    OR(H540="555", H540="554", H540="545", H540="455"), "Champions",
    OR(H540="544", H540="454", H540="445", H540="444", H540="553"), "Loyal Customers",
    OR(H540="511", H540="512", H540="411", H540="412"), "Recent Newbies",
    OR(H540="311", H540="321", H540="312"), "Promising / Warm",
    OR(H540="255", H540="245", H540="254", H540="155"), "Can't Lose Them",
    OR(H540="111", H540="112", H540="121"), "Lost / Churned",
    TRUE, "Regular Customers"
)</f>
        <v>Regular Customers</v>
      </c>
    </row>
    <row r="541" spans="1:9" x14ac:dyDescent="0.25">
      <c r="A541">
        <v>18272</v>
      </c>
      <c r="B541">
        <v>2</v>
      </c>
      <c r="C541">
        <v>6</v>
      </c>
      <c r="D541">
        <v>3078.58</v>
      </c>
      <c r="E541" cm="1">
        <f t="array" ref="E541">_xlfn.IFS(B541&lt;=_xlfn.PERCENTILE.INC(B:B, 0.2), 5, B541&lt;=_xlfn.PERCENTILE.INC(B:B, 0.4), 4, B541&lt;=_xlfn.PERCENTILE.INC(B:B, 0.6), 3, B541&lt;=_xlfn.PERCENTILE.INC(B:B, 0.8), 2, TRUE, 1)</f>
        <v>5</v>
      </c>
      <c r="F541" cm="1">
        <f t="array" ref="F541">_xlfn.IFS(C541&gt;=_xlfn.PERCENTILE.INC(C:C, 0.8), 5, C541&gt;=_xlfn.PERCENTILE.INC(C:C, 0.6), 4, C541&gt;=_xlfn.PERCENTILE.INC(C:C, 0.4), 3, C541&gt;=_xlfn.PERCENTILE.INC(C:C, 0.2), 2, TRUE, 1)</f>
        <v>5</v>
      </c>
      <c r="G541" cm="1">
        <f t="array" ref="G541">_xlfn.IFS(D541&gt;=_xlfn.PERCENTILE.INC(D:D, 0.8), 5, D541&gt;=_xlfn.PERCENTILE.INC(D:D, 0.6), 4, D541&gt;=_xlfn.PERCENTILE.INC(D:D, 0.4), 3, D541&gt;=_xlfn.PERCENTILE.INC(D:D, 0.2), 2, TRUE, 1)</f>
        <v>5</v>
      </c>
      <c r="H541" t="str">
        <f t="shared" si="8"/>
        <v>555</v>
      </c>
      <c r="I541" t="str" cm="1">
        <f t="array" ref="I541">_xlfn.IFS(
    OR(H541="555", H541="554", H541="545", H541="455"), "Champions",
    OR(H541="544", H541="454", H541="445", H541="444", H541="553"), "Loyal Customers",
    OR(H541="511", H541="512", H541="411", H541="412"), "Recent Newbies",
    OR(H541="311", H541="321", H541="312"), "Promising / Warm",
    OR(H541="255", H541="245", H541="254", H541="155"), "Can't Lose Them",
    OR(H541="111", H541="112", H541="121"), "Lost / Churned",
    TRUE, "Regular Customers"
)</f>
        <v>Champions</v>
      </c>
    </row>
    <row r="542" spans="1:9" x14ac:dyDescent="0.25">
      <c r="A542">
        <v>12910</v>
      </c>
      <c r="B542">
        <v>22</v>
      </c>
      <c r="C542">
        <v>8</v>
      </c>
      <c r="D542">
        <v>3075.04</v>
      </c>
      <c r="E542" cm="1">
        <f t="array" ref="E542">_xlfn.IFS(B542&lt;=_xlfn.PERCENTILE.INC(B:B, 0.2), 5, B542&lt;=_xlfn.PERCENTILE.INC(B:B, 0.4), 4, B542&lt;=_xlfn.PERCENTILE.INC(B:B, 0.6), 3, B542&lt;=_xlfn.PERCENTILE.INC(B:B, 0.8), 2, TRUE, 1)</f>
        <v>4</v>
      </c>
      <c r="F542" cm="1">
        <f t="array" ref="F542">_xlfn.IFS(C542&gt;=_xlfn.PERCENTILE.INC(C:C, 0.8), 5, C542&gt;=_xlfn.PERCENTILE.INC(C:C, 0.6), 4, C542&gt;=_xlfn.PERCENTILE.INC(C:C, 0.4), 3, C542&gt;=_xlfn.PERCENTILE.INC(C:C, 0.2), 2, TRUE, 1)</f>
        <v>5</v>
      </c>
      <c r="G542" cm="1">
        <f t="array" ref="G542">_xlfn.IFS(D542&gt;=_xlfn.PERCENTILE.INC(D:D, 0.8), 5, D542&gt;=_xlfn.PERCENTILE.INC(D:D, 0.6), 4, D542&gt;=_xlfn.PERCENTILE.INC(D:D, 0.4), 3, D542&gt;=_xlfn.PERCENTILE.INC(D:D, 0.2), 2, TRUE, 1)</f>
        <v>5</v>
      </c>
      <c r="H542" t="str">
        <f t="shared" si="8"/>
        <v>455</v>
      </c>
      <c r="I542" t="str" cm="1">
        <f t="array" ref="I542">_xlfn.IFS(
    OR(H542="555", H542="554", H542="545", H542="455"), "Champions",
    OR(H542="544", H542="454", H542="445", H542="444", H542="553"), "Loyal Customers",
    OR(H542="511", H542="512", H542="411", H542="412"), "Recent Newbies",
    OR(H542="311", H542="321", H542="312"), "Promising / Warm",
    OR(H542="255", H542="245", H542="254", H542="155"), "Can't Lose Them",
    OR(H542="111", H542="112", H542="121"), "Lost / Churned",
    TRUE, "Regular Customers"
)</f>
        <v>Champions</v>
      </c>
    </row>
    <row r="543" spans="1:9" x14ac:dyDescent="0.25">
      <c r="A543">
        <v>13631</v>
      </c>
      <c r="B543">
        <v>99</v>
      </c>
      <c r="C543">
        <v>11</v>
      </c>
      <c r="D543">
        <v>3070.42</v>
      </c>
      <c r="E543" cm="1">
        <f t="array" ref="E543">_xlfn.IFS(B543&lt;=_xlfn.PERCENTILE.INC(B:B, 0.2), 5, B543&lt;=_xlfn.PERCENTILE.INC(B:B, 0.4), 4, B543&lt;=_xlfn.PERCENTILE.INC(B:B, 0.6), 3, B543&lt;=_xlfn.PERCENTILE.INC(B:B, 0.8), 2, TRUE, 1)</f>
        <v>2</v>
      </c>
      <c r="F543" cm="1">
        <f t="array" ref="F543">_xlfn.IFS(C543&gt;=_xlfn.PERCENTILE.INC(C:C, 0.8), 5, C543&gt;=_xlfn.PERCENTILE.INC(C:C, 0.6), 4, C543&gt;=_xlfn.PERCENTILE.INC(C:C, 0.4), 3, C543&gt;=_xlfn.PERCENTILE.INC(C:C, 0.2), 2, TRUE, 1)</f>
        <v>5</v>
      </c>
      <c r="G543" cm="1">
        <f t="array" ref="G543">_xlfn.IFS(D543&gt;=_xlfn.PERCENTILE.INC(D:D, 0.8), 5, D543&gt;=_xlfn.PERCENTILE.INC(D:D, 0.6), 4, D543&gt;=_xlfn.PERCENTILE.INC(D:D, 0.4), 3, D543&gt;=_xlfn.PERCENTILE.INC(D:D, 0.2), 2, TRUE, 1)</f>
        <v>5</v>
      </c>
      <c r="H543" t="str">
        <f t="shared" si="8"/>
        <v>255</v>
      </c>
      <c r="I543" t="str" cm="1">
        <f t="array" ref="I543">_xlfn.IFS(
    OR(H543="555", H543="554", H543="545", H543="455"), "Champions",
    OR(H543="544", H543="454", H543="445", H543="444", H543="553"), "Loyal Customers",
    OR(H543="511", H543="512", H543="411", H543="412"), "Recent Newbies",
    OR(H543="311", H543="321", H543="312"), "Promising / Warm",
    OR(H543="255", H543="245", H543="254", H543="155"), "Can't Lose Them",
    OR(H543="111", H543="112", H543="121"), "Lost / Churned",
    TRUE, "Regular Customers"
)</f>
        <v>Can't Lose Them</v>
      </c>
    </row>
    <row r="544" spans="1:9" x14ac:dyDescent="0.25">
      <c r="A544">
        <v>16940</v>
      </c>
      <c r="B544">
        <v>51</v>
      </c>
      <c r="C544">
        <v>3</v>
      </c>
      <c r="D544">
        <v>3049.88</v>
      </c>
      <c r="E544" cm="1">
        <f t="array" ref="E544">_xlfn.IFS(B544&lt;=_xlfn.PERCENTILE.INC(B:B, 0.2), 5, B544&lt;=_xlfn.PERCENTILE.INC(B:B, 0.4), 4, B544&lt;=_xlfn.PERCENTILE.INC(B:B, 0.6), 3, B544&lt;=_xlfn.PERCENTILE.INC(B:B, 0.8), 2, TRUE, 1)</f>
        <v>3</v>
      </c>
      <c r="F544" cm="1">
        <f t="array" ref="F544">_xlfn.IFS(C544&gt;=_xlfn.PERCENTILE.INC(C:C, 0.8), 5, C544&gt;=_xlfn.PERCENTILE.INC(C:C, 0.6), 4, C544&gt;=_xlfn.PERCENTILE.INC(C:C, 0.4), 3, C544&gt;=_xlfn.PERCENTILE.INC(C:C, 0.2), 2, TRUE, 1)</f>
        <v>4</v>
      </c>
      <c r="G544" cm="1">
        <f t="array" ref="G544">_xlfn.IFS(D544&gt;=_xlfn.PERCENTILE.INC(D:D, 0.8), 5, D544&gt;=_xlfn.PERCENTILE.INC(D:D, 0.6), 4, D544&gt;=_xlfn.PERCENTILE.INC(D:D, 0.4), 3, D544&gt;=_xlfn.PERCENTILE.INC(D:D, 0.2), 2, TRUE, 1)</f>
        <v>5</v>
      </c>
      <c r="H544" t="str">
        <f t="shared" si="8"/>
        <v>345</v>
      </c>
      <c r="I544" t="str" cm="1">
        <f t="array" ref="I544">_xlfn.IFS(
    OR(H544="555", H544="554", H544="545", H544="455"), "Champions",
    OR(H544="544", H544="454", H544="445", H544="444", H544="553"), "Loyal Customers",
    OR(H544="511", H544="512", H544="411", H544="412"), "Recent Newbies",
    OR(H544="311", H544="321", H544="312"), "Promising / Warm",
    OR(H544="255", H544="245", H544="254", H544="155"), "Can't Lose Them",
    OR(H544="111", H544="112", H544="121"), "Lost / Churned",
    TRUE, "Regular Customers"
)</f>
        <v>Regular Customers</v>
      </c>
    </row>
    <row r="545" spans="1:9" x14ac:dyDescent="0.25">
      <c r="A545">
        <v>16393</v>
      </c>
      <c r="B545">
        <v>1</v>
      </c>
      <c r="C545">
        <v>13</v>
      </c>
      <c r="D545">
        <v>3040.96</v>
      </c>
      <c r="E545" cm="1">
        <f t="array" ref="E545">_xlfn.IFS(B545&lt;=_xlfn.PERCENTILE.INC(B:B, 0.2), 5, B545&lt;=_xlfn.PERCENTILE.INC(B:B, 0.4), 4, B545&lt;=_xlfn.PERCENTILE.INC(B:B, 0.6), 3, B545&lt;=_xlfn.PERCENTILE.INC(B:B, 0.8), 2, TRUE, 1)</f>
        <v>5</v>
      </c>
      <c r="F545" cm="1">
        <f t="array" ref="F545">_xlfn.IFS(C545&gt;=_xlfn.PERCENTILE.INC(C:C, 0.8), 5, C545&gt;=_xlfn.PERCENTILE.INC(C:C, 0.6), 4, C545&gt;=_xlfn.PERCENTILE.INC(C:C, 0.4), 3, C545&gt;=_xlfn.PERCENTILE.INC(C:C, 0.2), 2, TRUE, 1)</f>
        <v>5</v>
      </c>
      <c r="G545" cm="1">
        <f t="array" ref="G545">_xlfn.IFS(D545&gt;=_xlfn.PERCENTILE.INC(D:D, 0.8), 5, D545&gt;=_xlfn.PERCENTILE.INC(D:D, 0.6), 4, D545&gt;=_xlfn.PERCENTILE.INC(D:D, 0.4), 3, D545&gt;=_xlfn.PERCENTILE.INC(D:D, 0.2), 2, TRUE, 1)</f>
        <v>5</v>
      </c>
      <c r="H545" t="str">
        <f t="shared" si="8"/>
        <v>555</v>
      </c>
      <c r="I545" t="str" cm="1">
        <f t="array" ref="I545">_xlfn.IFS(
    OR(H545="555", H545="554", H545="545", H545="455"), "Champions",
    OR(H545="544", H545="454", H545="445", H545="444", H545="553"), "Loyal Customers",
    OR(H545="511", H545="512", H545="411", H545="412"), "Recent Newbies",
    OR(H545="311", H545="321", H545="312"), "Promising / Warm",
    OR(H545="255", H545="245", H545="254", H545="155"), "Can't Lose Them",
    OR(H545="111", H545="112", H545="121"), "Lost / Churned",
    TRUE, "Regular Customers"
)</f>
        <v>Champions</v>
      </c>
    </row>
    <row r="546" spans="1:9" x14ac:dyDescent="0.25">
      <c r="A546">
        <v>16326</v>
      </c>
      <c r="B546">
        <v>5</v>
      </c>
      <c r="C546">
        <v>14</v>
      </c>
      <c r="D546">
        <v>3039.22</v>
      </c>
      <c r="E546" cm="1">
        <f t="array" ref="E546">_xlfn.IFS(B546&lt;=_xlfn.PERCENTILE.INC(B:B, 0.2), 5, B546&lt;=_xlfn.PERCENTILE.INC(B:B, 0.4), 4, B546&lt;=_xlfn.PERCENTILE.INC(B:B, 0.6), 3, B546&lt;=_xlfn.PERCENTILE.INC(B:B, 0.8), 2, TRUE, 1)</f>
        <v>5</v>
      </c>
      <c r="F546" cm="1">
        <f t="array" ref="F546">_xlfn.IFS(C546&gt;=_xlfn.PERCENTILE.INC(C:C, 0.8), 5, C546&gt;=_xlfn.PERCENTILE.INC(C:C, 0.6), 4, C546&gt;=_xlfn.PERCENTILE.INC(C:C, 0.4), 3, C546&gt;=_xlfn.PERCENTILE.INC(C:C, 0.2), 2, TRUE, 1)</f>
        <v>5</v>
      </c>
      <c r="G546" cm="1">
        <f t="array" ref="G546">_xlfn.IFS(D546&gt;=_xlfn.PERCENTILE.INC(D:D, 0.8), 5, D546&gt;=_xlfn.PERCENTILE.INC(D:D, 0.6), 4, D546&gt;=_xlfn.PERCENTILE.INC(D:D, 0.4), 3, D546&gt;=_xlfn.PERCENTILE.INC(D:D, 0.2), 2, TRUE, 1)</f>
        <v>5</v>
      </c>
      <c r="H546" t="str">
        <f t="shared" si="8"/>
        <v>555</v>
      </c>
      <c r="I546" t="str" cm="1">
        <f t="array" ref="I546">_xlfn.IFS(
    OR(H546="555", H546="554", H546="545", H546="455"), "Champions",
    OR(H546="544", H546="454", H546="445", H546="444", H546="553"), "Loyal Customers",
    OR(H546="511", H546="512", H546="411", H546="412"), "Recent Newbies",
    OR(H546="311", H546="321", H546="312"), "Promising / Warm",
    OR(H546="255", H546="245", H546="254", H546="155"), "Can't Lose Them",
    OR(H546="111", H546="112", H546="121"), "Lost / Churned",
    TRUE, "Regular Customers"
)</f>
        <v>Champions</v>
      </c>
    </row>
    <row r="547" spans="1:9" x14ac:dyDescent="0.25">
      <c r="A547">
        <v>17799</v>
      </c>
      <c r="B547">
        <v>21</v>
      </c>
      <c r="C547">
        <v>10</v>
      </c>
      <c r="D547">
        <v>3039.17</v>
      </c>
      <c r="E547" cm="1">
        <f t="array" ref="E547">_xlfn.IFS(B547&lt;=_xlfn.PERCENTILE.INC(B:B, 0.2), 5, B547&lt;=_xlfn.PERCENTILE.INC(B:B, 0.4), 4, B547&lt;=_xlfn.PERCENTILE.INC(B:B, 0.6), 3, B547&lt;=_xlfn.PERCENTILE.INC(B:B, 0.8), 2, TRUE, 1)</f>
        <v>4</v>
      </c>
      <c r="F547" cm="1">
        <f t="array" ref="F547">_xlfn.IFS(C547&gt;=_xlfn.PERCENTILE.INC(C:C, 0.8), 5, C547&gt;=_xlfn.PERCENTILE.INC(C:C, 0.6), 4, C547&gt;=_xlfn.PERCENTILE.INC(C:C, 0.4), 3, C547&gt;=_xlfn.PERCENTILE.INC(C:C, 0.2), 2, TRUE, 1)</f>
        <v>5</v>
      </c>
      <c r="G547" cm="1">
        <f t="array" ref="G547">_xlfn.IFS(D547&gt;=_xlfn.PERCENTILE.INC(D:D, 0.8), 5, D547&gt;=_xlfn.PERCENTILE.INC(D:D, 0.6), 4, D547&gt;=_xlfn.PERCENTILE.INC(D:D, 0.4), 3, D547&gt;=_xlfn.PERCENTILE.INC(D:D, 0.2), 2, TRUE, 1)</f>
        <v>5</v>
      </c>
      <c r="H547" t="str">
        <f t="shared" si="8"/>
        <v>455</v>
      </c>
      <c r="I547" t="str" cm="1">
        <f t="array" ref="I547">_xlfn.IFS(
    OR(H547="555", H547="554", H547="545", H547="455"), "Champions",
    OR(H547="544", H547="454", H547="445", H547="444", H547="553"), "Loyal Customers",
    OR(H547="511", H547="512", H547="411", H547="412"), "Recent Newbies",
    OR(H547="311", H547="321", H547="312"), "Promising / Warm",
    OR(H547="255", H547="245", H547="254", H547="155"), "Can't Lose Them",
    OR(H547="111", H547="112", H547="121"), "Lost / Churned",
    TRUE, "Regular Customers"
)</f>
        <v>Champions</v>
      </c>
    </row>
    <row r="548" spans="1:9" x14ac:dyDescent="0.25">
      <c r="A548">
        <v>16905</v>
      </c>
      <c r="B548">
        <v>4</v>
      </c>
      <c r="C548">
        <v>7</v>
      </c>
      <c r="D548">
        <v>3037.6</v>
      </c>
      <c r="E548" cm="1">
        <f t="array" ref="E548">_xlfn.IFS(B548&lt;=_xlfn.PERCENTILE.INC(B:B, 0.2), 5, B548&lt;=_xlfn.PERCENTILE.INC(B:B, 0.4), 4, B548&lt;=_xlfn.PERCENTILE.INC(B:B, 0.6), 3, B548&lt;=_xlfn.PERCENTILE.INC(B:B, 0.8), 2, TRUE, 1)</f>
        <v>5</v>
      </c>
      <c r="F548" cm="1">
        <f t="array" ref="F548">_xlfn.IFS(C548&gt;=_xlfn.PERCENTILE.INC(C:C, 0.8), 5, C548&gt;=_xlfn.PERCENTILE.INC(C:C, 0.6), 4, C548&gt;=_xlfn.PERCENTILE.INC(C:C, 0.4), 3, C548&gt;=_xlfn.PERCENTILE.INC(C:C, 0.2), 2, TRUE, 1)</f>
        <v>5</v>
      </c>
      <c r="G548" cm="1">
        <f t="array" ref="G548">_xlfn.IFS(D548&gt;=_xlfn.PERCENTILE.INC(D:D, 0.8), 5, D548&gt;=_xlfn.PERCENTILE.INC(D:D, 0.6), 4, D548&gt;=_xlfn.PERCENTILE.INC(D:D, 0.4), 3, D548&gt;=_xlfn.PERCENTILE.INC(D:D, 0.2), 2, TRUE, 1)</f>
        <v>5</v>
      </c>
      <c r="H548" t="str">
        <f t="shared" si="8"/>
        <v>555</v>
      </c>
      <c r="I548" t="str" cm="1">
        <f t="array" ref="I548">_xlfn.IFS(
    OR(H548="555", H548="554", H548="545", H548="455"), "Champions",
    OR(H548="544", H548="454", H548="445", H548="444", H548="553"), "Loyal Customers",
    OR(H548="511", H548="512", H548="411", H548="412"), "Recent Newbies",
    OR(H548="311", H548="321", H548="312"), "Promising / Warm",
    OR(H548="255", H548="245", H548="254", H548="155"), "Can't Lose Them",
    OR(H548="111", H548="112", H548="121"), "Lost / Churned",
    TRUE, "Regular Customers"
)</f>
        <v>Champions</v>
      </c>
    </row>
    <row r="549" spans="1:9" x14ac:dyDescent="0.25">
      <c r="A549">
        <v>16709</v>
      </c>
      <c r="B549">
        <v>84</v>
      </c>
      <c r="C549">
        <v>5</v>
      </c>
      <c r="D549">
        <v>3029.87</v>
      </c>
      <c r="E549" cm="1">
        <f t="array" ref="E549">_xlfn.IFS(B549&lt;=_xlfn.PERCENTILE.INC(B:B, 0.2), 5, B549&lt;=_xlfn.PERCENTILE.INC(B:B, 0.4), 4, B549&lt;=_xlfn.PERCENTILE.INC(B:B, 0.6), 3, B549&lt;=_xlfn.PERCENTILE.INC(B:B, 0.8), 2, TRUE, 1)</f>
        <v>2</v>
      </c>
      <c r="F549" cm="1">
        <f t="array" ref="F549">_xlfn.IFS(C549&gt;=_xlfn.PERCENTILE.INC(C:C, 0.8), 5, C549&gt;=_xlfn.PERCENTILE.INC(C:C, 0.6), 4, C549&gt;=_xlfn.PERCENTILE.INC(C:C, 0.4), 3, C549&gt;=_xlfn.PERCENTILE.INC(C:C, 0.2), 2, TRUE, 1)</f>
        <v>4</v>
      </c>
      <c r="G549" cm="1">
        <f t="array" ref="G549">_xlfn.IFS(D549&gt;=_xlfn.PERCENTILE.INC(D:D, 0.8), 5, D549&gt;=_xlfn.PERCENTILE.INC(D:D, 0.6), 4, D549&gt;=_xlfn.PERCENTILE.INC(D:D, 0.4), 3, D549&gt;=_xlfn.PERCENTILE.INC(D:D, 0.2), 2, TRUE, 1)</f>
        <v>5</v>
      </c>
      <c r="H549" t="str">
        <f t="shared" si="8"/>
        <v>245</v>
      </c>
      <c r="I549" t="str" cm="1">
        <f t="array" ref="I549">_xlfn.IFS(
    OR(H549="555", H549="554", H549="545", H549="455"), "Champions",
    OR(H549="544", H549="454", H549="445", H549="444", H549="553"), "Loyal Customers",
    OR(H549="511", H549="512", H549="411", H549="412"), "Recent Newbies",
    OR(H549="311", H549="321", H549="312"), "Promising / Warm",
    OR(H549="255", H549="245", H549="254", H549="155"), "Can't Lose Them",
    OR(H549="111", H549="112", H549="121"), "Lost / Churned",
    TRUE, "Regular Customers"
)</f>
        <v>Can't Lose Them</v>
      </c>
    </row>
    <row r="550" spans="1:9" x14ac:dyDescent="0.25">
      <c r="A550">
        <v>12598</v>
      </c>
      <c r="B550">
        <v>9</v>
      </c>
      <c r="C550">
        <v>8</v>
      </c>
      <c r="D550">
        <v>3023.08</v>
      </c>
      <c r="E550" cm="1">
        <f t="array" ref="E550">_xlfn.IFS(B550&lt;=_xlfn.PERCENTILE.INC(B:B, 0.2), 5, B550&lt;=_xlfn.PERCENTILE.INC(B:B, 0.4), 4, B550&lt;=_xlfn.PERCENTILE.INC(B:B, 0.6), 3, B550&lt;=_xlfn.PERCENTILE.INC(B:B, 0.8), 2, TRUE, 1)</f>
        <v>5</v>
      </c>
      <c r="F550" cm="1">
        <f t="array" ref="F550">_xlfn.IFS(C550&gt;=_xlfn.PERCENTILE.INC(C:C, 0.8), 5, C550&gt;=_xlfn.PERCENTILE.INC(C:C, 0.6), 4, C550&gt;=_xlfn.PERCENTILE.INC(C:C, 0.4), 3, C550&gt;=_xlfn.PERCENTILE.INC(C:C, 0.2), 2, TRUE, 1)</f>
        <v>5</v>
      </c>
      <c r="G550" cm="1">
        <f t="array" ref="G550">_xlfn.IFS(D550&gt;=_xlfn.PERCENTILE.INC(D:D, 0.8), 5, D550&gt;=_xlfn.PERCENTILE.INC(D:D, 0.6), 4, D550&gt;=_xlfn.PERCENTILE.INC(D:D, 0.4), 3, D550&gt;=_xlfn.PERCENTILE.INC(D:D, 0.2), 2, TRUE, 1)</f>
        <v>5</v>
      </c>
      <c r="H550" t="str">
        <f t="shared" si="8"/>
        <v>555</v>
      </c>
      <c r="I550" t="str" cm="1">
        <f t="array" ref="I550">_xlfn.IFS(
    OR(H550="555", H550="554", H550="545", H550="455"), "Champions",
    OR(H550="544", H550="454", H550="445", H550="444", H550="553"), "Loyal Customers",
    OR(H550="511", H550="512", H550="411", H550="412"), "Recent Newbies",
    OR(H550="311", H550="321", H550="312"), "Promising / Warm",
    OR(H550="255", H550="245", H550="254", H550="155"), "Can't Lose Them",
    OR(H550="111", H550="112", H550="121"), "Lost / Churned",
    TRUE, "Regular Customers"
)</f>
        <v>Champions</v>
      </c>
    </row>
    <row r="551" spans="1:9" x14ac:dyDescent="0.25">
      <c r="A551">
        <v>12395</v>
      </c>
      <c r="B551">
        <v>18</v>
      </c>
      <c r="C551">
        <v>12</v>
      </c>
      <c r="D551">
        <v>3018.63</v>
      </c>
      <c r="E551" cm="1">
        <f t="array" ref="E551">_xlfn.IFS(B551&lt;=_xlfn.PERCENTILE.INC(B:B, 0.2), 5, B551&lt;=_xlfn.PERCENTILE.INC(B:B, 0.4), 4, B551&lt;=_xlfn.PERCENTILE.INC(B:B, 0.6), 3, B551&lt;=_xlfn.PERCENTILE.INC(B:B, 0.8), 2, TRUE, 1)</f>
        <v>4</v>
      </c>
      <c r="F551" cm="1">
        <f t="array" ref="F551">_xlfn.IFS(C551&gt;=_xlfn.PERCENTILE.INC(C:C, 0.8), 5, C551&gt;=_xlfn.PERCENTILE.INC(C:C, 0.6), 4, C551&gt;=_xlfn.PERCENTILE.INC(C:C, 0.4), 3, C551&gt;=_xlfn.PERCENTILE.INC(C:C, 0.2), 2, TRUE, 1)</f>
        <v>5</v>
      </c>
      <c r="G551" cm="1">
        <f t="array" ref="G551">_xlfn.IFS(D551&gt;=_xlfn.PERCENTILE.INC(D:D, 0.8), 5, D551&gt;=_xlfn.PERCENTILE.INC(D:D, 0.6), 4, D551&gt;=_xlfn.PERCENTILE.INC(D:D, 0.4), 3, D551&gt;=_xlfn.PERCENTILE.INC(D:D, 0.2), 2, TRUE, 1)</f>
        <v>5</v>
      </c>
      <c r="H551" t="str">
        <f t="shared" si="8"/>
        <v>455</v>
      </c>
      <c r="I551" t="str" cm="1">
        <f t="array" ref="I551">_xlfn.IFS(
    OR(H551="555", H551="554", H551="545", H551="455"), "Champions",
    OR(H551="544", H551="454", H551="445", H551="444", H551="553"), "Loyal Customers",
    OR(H551="511", H551="512", H551="411", H551="412"), "Recent Newbies",
    OR(H551="311", H551="321", H551="312"), "Promising / Warm",
    OR(H551="255", H551="245", H551="254", H551="155"), "Can't Lose Them",
    OR(H551="111", H551="112", H551="121"), "Lost / Churned",
    TRUE, "Regular Customers"
)</f>
        <v>Champions</v>
      </c>
    </row>
    <row r="552" spans="1:9" x14ac:dyDescent="0.25">
      <c r="A552">
        <v>18094</v>
      </c>
      <c r="B552">
        <v>81</v>
      </c>
      <c r="C552">
        <v>7</v>
      </c>
      <c r="D552">
        <v>3017.3</v>
      </c>
      <c r="E552" cm="1">
        <f t="array" ref="E552">_xlfn.IFS(B552&lt;=_xlfn.PERCENTILE.INC(B:B, 0.2), 5, B552&lt;=_xlfn.PERCENTILE.INC(B:B, 0.4), 4, B552&lt;=_xlfn.PERCENTILE.INC(B:B, 0.6), 3, B552&lt;=_xlfn.PERCENTILE.INC(B:B, 0.8), 2, TRUE, 1)</f>
        <v>2</v>
      </c>
      <c r="F552" cm="1">
        <f t="array" ref="F552">_xlfn.IFS(C552&gt;=_xlfn.PERCENTILE.INC(C:C, 0.8), 5, C552&gt;=_xlfn.PERCENTILE.INC(C:C, 0.6), 4, C552&gt;=_xlfn.PERCENTILE.INC(C:C, 0.4), 3, C552&gt;=_xlfn.PERCENTILE.INC(C:C, 0.2), 2, TRUE, 1)</f>
        <v>5</v>
      </c>
      <c r="G552" cm="1">
        <f t="array" ref="G552">_xlfn.IFS(D552&gt;=_xlfn.PERCENTILE.INC(D:D, 0.8), 5, D552&gt;=_xlfn.PERCENTILE.INC(D:D, 0.6), 4, D552&gt;=_xlfn.PERCENTILE.INC(D:D, 0.4), 3, D552&gt;=_xlfn.PERCENTILE.INC(D:D, 0.2), 2, TRUE, 1)</f>
        <v>5</v>
      </c>
      <c r="H552" t="str">
        <f t="shared" si="8"/>
        <v>255</v>
      </c>
      <c r="I552" t="str" cm="1">
        <f t="array" ref="I552">_xlfn.IFS(
    OR(H552="555", H552="554", H552="545", H552="455"), "Champions",
    OR(H552="544", H552="454", H552="445", H552="444", H552="553"), "Loyal Customers",
    OR(H552="511", H552="512", H552="411", H552="412"), "Recent Newbies",
    OR(H552="311", H552="321", H552="312"), "Promising / Warm",
    OR(H552="255", H552="245", H552="254", H552="155"), "Can't Lose Them",
    OR(H552="111", H552="112", H552="121"), "Lost / Churned",
    TRUE, "Regular Customers"
)</f>
        <v>Can't Lose Them</v>
      </c>
    </row>
    <row r="553" spans="1:9" x14ac:dyDescent="0.25">
      <c r="A553">
        <v>14456</v>
      </c>
      <c r="B553">
        <v>4</v>
      </c>
      <c r="C553">
        <v>9</v>
      </c>
      <c r="D553">
        <v>3017.28</v>
      </c>
      <c r="E553" cm="1">
        <f t="array" ref="E553">_xlfn.IFS(B553&lt;=_xlfn.PERCENTILE.INC(B:B, 0.2), 5, B553&lt;=_xlfn.PERCENTILE.INC(B:B, 0.4), 4, B553&lt;=_xlfn.PERCENTILE.INC(B:B, 0.6), 3, B553&lt;=_xlfn.PERCENTILE.INC(B:B, 0.8), 2, TRUE, 1)</f>
        <v>5</v>
      </c>
      <c r="F553" cm="1">
        <f t="array" ref="F553">_xlfn.IFS(C553&gt;=_xlfn.PERCENTILE.INC(C:C, 0.8), 5, C553&gt;=_xlfn.PERCENTILE.INC(C:C, 0.6), 4, C553&gt;=_xlfn.PERCENTILE.INC(C:C, 0.4), 3, C553&gt;=_xlfn.PERCENTILE.INC(C:C, 0.2), 2, TRUE, 1)</f>
        <v>5</v>
      </c>
      <c r="G553" cm="1">
        <f t="array" ref="G553">_xlfn.IFS(D553&gt;=_xlfn.PERCENTILE.INC(D:D, 0.8), 5, D553&gt;=_xlfn.PERCENTILE.INC(D:D, 0.6), 4, D553&gt;=_xlfn.PERCENTILE.INC(D:D, 0.4), 3, D553&gt;=_xlfn.PERCENTILE.INC(D:D, 0.2), 2, TRUE, 1)</f>
        <v>5</v>
      </c>
      <c r="H553" t="str">
        <f t="shared" si="8"/>
        <v>555</v>
      </c>
      <c r="I553" t="str" cm="1">
        <f t="array" ref="I553">_xlfn.IFS(
    OR(H553="555", H553="554", H553="545", H553="455"), "Champions",
    OR(H553="544", H553="454", H553="445", H553="444", H553="553"), "Loyal Customers",
    OR(H553="511", H553="512", H553="411", H553="412"), "Recent Newbies",
    OR(H553="311", H553="321", H553="312"), "Promising / Warm",
    OR(H553="255", H553="245", H553="254", H553="155"), "Can't Lose Them",
    OR(H553="111", H553="112", H553="121"), "Lost / Churned",
    TRUE, "Regular Customers"
)</f>
        <v>Champions</v>
      </c>
    </row>
    <row r="554" spans="1:9" x14ac:dyDescent="0.25">
      <c r="A554">
        <v>12754</v>
      </c>
      <c r="B554">
        <v>235</v>
      </c>
      <c r="C554">
        <v>3</v>
      </c>
      <c r="D554">
        <v>3010.74</v>
      </c>
      <c r="E554" cm="1">
        <f t="array" ref="E554">_xlfn.IFS(B554&lt;=_xlfn.PERCENTILE.INC(B:B, 0.2), 5, B554&lt;=_xlfn.PERCENTILE.INC(B:B, 0.4), 4, B554&lt;=_xlfn.PERCENTILE.INC(B:B, 0.6), 3, B554&lt;=_xlfn.PERCENTILE.INC(B:B, 0.8), 2, TRUE, 1)</f>
        <v>1</v>
      </c>
      <c r="F554" cm="1">
        <f t="array" ref="F554">_xlfn.IFS(C554&gt;=_xlfn.PERCENTILE.INC(C:C, 0.8), 5, C554&gt;=_xlfn.PERCENTILE.INC(C:C, 0.6), 4, C554&gt;=_xlfn.PERCENTILE.INC(C:C, 0.4), 3, C554&gt;=_xlfn.PERCENTILE.INC(C:C, 0.2), 2, TRUE, 1)</f>
        <v>4</v>
      </c>
      <c r="G554" cm="1">
        <f t="array" ref="G554">_xlfn.IFS(D554&gt;=_xlfn.PERCENTILE.INC(D:D, 0.8), 5, D554&gt;=_xlfn.PERCENTILE.INC(D:D, 0.6), 4, D554&gt;=_xlfn.PERCENTILE.INC(D:D, 0.4), 3, D554&gt;=_xlfn.PERCENTILE.INC(D:D, 0.2), 2, TRUE, 1)</f>
        <v>5</v>
      </c>
      <c r="H554" t="str">
        <f t="shared" si="8"/>
        <v>145</v>
      </c>
      <c r="I554" t="str" cm="1">
        <f t="array" ref="I554">_xlfn.IFS(
    OR(H554="555", H554="554", H554="545", H554="455"), "Champions",
    OR(H554="544", H554="454", H554="445", H554="444", H554="553"), "Loyal Customers",
    OR(H554="511", H554="512", H554="411", H554="412"), "Recent Newbies",
    OR(H554="311", H554="321", H554="312"), "Promising / Warm",
    OR(H554="255", H554="245", H554="254", H554="155"), "Can't Lose Them",
    OR(H554="111", H554="112", H554="121"), "Lost / Churned",
    TRUE, "Regular Customers"
)</f>
        <v>Regular Customers</v>
      </c>
    </row>
    <row r="555" spans="1:9" x14ac:dyDescent="0.25">
      <c r="A555">
        <v>15521</v>
      </c>
      <c r="B555">
        <v>39</v>
      </c>
      <c r="C555">
        <v>8</v>
      </c>
      <c r="D555">
        <v>3000.2</v>
      </c>
      <c r="E555" cm="1">
        <f t="array" ref="E555">_xlfn.IFS(B555&lt;=_xlfn.PERCENTILE.INC(B:B, 0.2), 5, B555&lt;=_xlfn.PERCENTILE.INC(B:B, 0.4), 4, B555&lt;=_xlfn.PERCENTILE.INC(B:B, 0.6), 3, B555&lt;=_xlfn.PERCENTILE.INC(B:B, 0.8), 2, TRUE, 1)</f>
        <v>3</v>
      </c>
      <c r="F555" cm="1">
        <f t="array" ref="F555">_xlfn.IFS(C555&gt;=_xlfn.PERCENTILE.INC(C:C, 0.8), 5, C555&gt;=_xlfn.PERCENTILE.INC(C:C, 0.6), 4, C555&gt;=_xlfn.PERCENTILE.INC(C:C, 0.4), 3, C555&gt;=_xlfn.PERCENTILE.INC(C:C, 0.2), 2, TRUE, 1)</f>
        <v>5</v>
      </c>
      <c r="G555" cm="1">
        <f t="array" ref="G555">_xlfn.IFS(D555&gt;=_xlfn.PERCENTILE.INC(D:D, 0.8), 5, D555&gt;=_xlfn.PERCENTILE.INC(D:D, 0.6), 4, D555&gt;=_xlfn.PERCENTILE.INC(D:D, 0.4), 3, D555&gt;=_xlfn.PERCENTILE.INC(D:D, 0.2), 2, TRUE, 1)</f>
        <v>5</v>
      </c>
      <c r="H555" t="str">
        <f t="shared" si="8"/>
        <v>355</v>
      </c>
      <c r="I555" t="str" cm="1">
        <f t="array" ref="I555">_xlfn.IFS(
    OR(H555="555", H555="554", H555="545", H555="455"), "Champions",
    OR(H555="544", H555="454", H555="445", H555="444", H555="553"), "Loyal Customers",
    OR(H555="511", H555="512", H555="411", H555="412"), "Recent Newbies",
    OR(H555="311", H555="321", H555="312"), "Promising / Warm",
    OR(H555="255", H555="245", H555="254", H555="155"), "Can't Lose Them",
    OR(H555="111", H555="112", H555="121"), "Lost / Churned",
    TRUE, "Regular Customers"
)</f>
        <v>Regular Customers</v>
      </c>
    </row>
    <row r="556" spans="1:9" x14ac:dyDescent="0.25">
      <c r="A556">
        <v>17659</v>
      </c>
      <c r="B556">
        <v>16</v>
      </c>
      <c r="C556">
        <v>12</v>
      </c>
      <c r="D556">
        <v>2999.46</v>
      </c>
      <c r="E556" cm="1">
        <f t="array" ref="E556">_xlfn.IFS(B556&lt;=_xlfn.PERCENTILE.INC(B:B, 0.2), 5, B556&lt;=_xlfn.PERCENTILE.INC(B:B, 0.4), 4, B556&lt;=_xlfn.PERCENTILE.INC(B:B, 0.6), 3, B556&lt;=_xlfn.PERCENTILE.INC(B:B, 0.8), 2, TRUE, 1)</f>
        <v>4</v>
      </c>
      <c r="F556" cm="1">
        <f t="array" ref="F556">_xlfn.IFS(C556&gt;=_xlfn.PERCENTILE.INC(C:C, 0.8), 5, C556&gt;=_xlfn.PERCENTILE.INC(C:C, 0.6), 4, C556&gt;=_xlfn.PERCENTILE.INC(C:C, 0.4), 3, C556&gt;=_xlfn.PERCENTILE.INC(C:C, 0.2), 2, TRUE, 1)</f>
        <v>5</v>
      </c>
      <c r="G556" cm="1">
        <f t="array" ref="G556">_xlfn.IFS(D556&gt;=_xlfn.PERCENTILE.INC(D:D, 0.8), 5, D556&gt;=_xlfn.PERCENTILE.INC(D:D, 0.6), 4, D556&gt;=_xlfn.PERCENTILE.INC(D:D, 0.4), 3, D556&gt;=_xlfn.PERCENTILE.INC(D:D, 0.2), 2, TRUE, 1)</f>
        <v>5</v>
      </c>
      <c r="H556" t="str">
        <f t="shared" si="8"/>
        <v>455</v>
      </c>
      <c r="I556" t="str" cm="1">
        <f t="array" ref="I556">_xlfn.IFS(
    OR(H556="555", H556="554", H556="545", H556="455"), "Champions",
    OR(H556="544", H556="454", H556="445", H556="444", H556="553"), "Loyal Customers",
    OR(H556="511", H556="512", H556="411", H556="412"), "Recent Newbies",
    OR(H556="311", H556="321", H556="312"), "Promising / Warm",
    OR(H556="255", H556="245", H556="254", H556="155"), "Can't Lose Them",
    OR(H556="111", H556="112", H556="121"), "Lost / Churned",
    TRUE, "Regular Customers"
)</f>
        <v>Champions</v>
      </c>
    </row>
    <row r="557" spans="1:9" x14ac:dyDescent="0.25">
      <c r="A557">
        <v>17504</v>
      </c>
      <c r="B557">
        <v>205</v>
      </c>
      <c r="C557">
        <v>9</v>
      </c>
      <c r="D557">
        <v>2997.03</v>
      </c>
      <c r="E557" cm="1">
        <f t="array" ref="E557">_xlfn.IFS(B557&lt;=_xlfn.PERCENTILE.INC(B:B, 0.2), 5, B557&lt;=_xlfn.PERCENTILE.INC(B:B, 0.4), 4, B557&lt;=_xlfn.PERCENTILE.INC(B:B, 0.6), 3, B557&lt;=_xlfn.PERCENTILE.INC(B:B, 0.8), 2, TRUE, 1)</f>
        <v>1</v>
      </c>
      <c r="F557" cm="1">
        <f t="array" ref="F557">_xlfn.IFS(C557&gt;=_xlfn.PERCENTILE.INC(C:C, 0.8), 5, C557&gt;=_xlfn.PERCENTILE.INC(C:C, 0.6), 4, C557&gt;=_xlfn.PERCENTILE.INC(C:C, 0.4), 3, C557&gt;=_xlfn.PERCENTILE.INC(C:C, 0.2), 2, TRUE, 1)</f>
        <v>5</v>
      </c>
      <c r="G557" cm="1">
        <f t="array" ref="G557">_xlfn.IFS(D557&gt;=_xlfn.PERCENTILE.INC(D:D, 0.8), 5, D557&gt;=_xlfn.PERCENTILE.INC(D:D, 0.6), 4, D557&gt;=_xlfn.PERCENTILE.INC(D:D, 0.4), 3, D557&gt;=_xlfn.PERCENTILE.INC(D:D, 0.2), 2, TRUE, 1)</f>
        <v>5</v>
      </c>
      <c r="H557" t="str">
        <f t="shared" si="8"/>
        <v>155</v>
      </c>
      <c r="I557" t="str" cm="1">
        <f t="array" ref="I557">_xlfn.IFS(
    OR(H557="555", H557="554", H557="545", H557="455"), "Champions",
    OR(H557="544", H557="454", H557="445", H557="444", H557="553"), "Loyal Customers",
    OR(H557="511", H557="512", H557="411", H557="412"), "Recent Newbies",
    OR(H557="311", H557="321", H557="312"), "Promising / Warm",
    OR(H557="255", H557="245", H557="254", H557="155"), "Can't Lose Them",
    OR(H557="111", H557="112", H557="121"), "Lost / Churned",
    TRUE, "Regular Customers"
)</f>
        <v>Can't Lose Them</v>
      </c>
    </row>
    <row r="558" spans="1:9" x14ac:dyDescent="0.25">
      <c r="A558">
        <v>12670</v>
      </c>
      <c r="B558">
        <v>9</v>
      </c>
      <c r="C558">
        <v>5</v>
      </c>
      <c r="D558">
        <v>2996.05</v>
      </c>
      <c r="E558" cm="1">
        <f t="array" ref="E558">_xlfn.IFS(B558&lt;=_xlfn.PERCENTILE.INC(B:B, 0.2), 5, B558&lt;=_xlfn.PERCENTILE.INC(B:B, 0.4), 4, B558&lt;=_xlfn.PERCENTILE.INC(B:B, 0.6), 3, B558&lt;=_xlfn.PERCENTILE.INC(B:B, 0.8), 2, TRUE, 1)</f>
        <v>5</v>
      </c>
      <c r="F558" cm="1">
        <f t="array" ref="F558">_xlfn.IFS(C558&gt;=_xlfn.PERCENTILE.INC(C:C, 0.8), 5, C558&gt;=_xlfn.PERCENTILE.INC(C:C, 0.6), 4, C558&gt;=_xlfn.PERCENTILE.INC(C:C, 0.4), 3, C558&gt;=_xlfn.PERCENTILE.INC(C:C, 0.2), 2, TRUE, 1)</f>
        <v>4</v>
      </c>
      <c r="G558" cm="1">
        <f t="array" ref="G558">_xlfn.IFS(D558&gt;=_xlfn.PERCENTILE.INC(D:D, 0.8), 5, D558&gt;=_xlfn.PERCENTILE.INC(D:D, 0.6), 4, D558&gt;=_xlfn.PERCENTILE.INC(D:D, 0.4), 3, D558&gt;=_xlfn.PERCENTILE.INC(D:D, 0.2), 2, TRUE, 1)</f>
        <v>5</v>
      </c>
      <c r="H558" t="str">
        <f t="shared" si="8"/>
        <v>545</v>
      </c>
      <c r="I558" t="str" cm="1">
        <f t="array" ref="I558">_xlfn.IFS(
    OR(H558="555", H558="554", H558="545", H558="455"), "Champions",
    OR(H558="544", H558="454", H558="445", H558="444", H558="553"), "Loyal Customers",
    OR(H558="511", H558="512", H558="411", H558="412"), "Recent Newbies",
    OR(H558="311", H558="321", H558="312"), "Promising / Warm",
    OR(H558="255", H558="245", H558="254", H558="155"), "Can't Lose Them",
    OR(H558="111", H558="112", H558="121"), "Lost / Churned",
    TRUE, "Regular Customers"
)</f>
        <v>Champions</v>
      </c>
    </row>
    <row r="559" spans="1:9" x14ac:dyDescent="0.25">
      <c r="A559">
        <v>14307</v>
      </c>
      <c r="B559">
        <v>88</v>
      </c>
      <c r="C559">
        <v>6</v>
      </c>
      <c r="D559">
        <v>2995.72</v>
      </c>
      <c r="E559" cm="1">
        <f t="array" ref="E559">_xlfn.IFS(B559&lt;=_xlfn.PERCENTILE.INC(B:B, 0.2), 5, B559&lt;=_xlfn.PERCENTILE.INC(B:B, 0.4), 4, B559&lt;=_xlfn.PERCENTILE.INC(B:B, 0.6), 3, B559&lt;=_xlfn.PERCENTILE.INC(B:B, 0.8), 2, TRUE, 1)</f>
        <v>2</v>
      </c>
      <c r="F559" cm="1">
        <f t="array" ref="F559">_xlfn.IFS(C559&gt;=_xlfn.PERCENTILE.INC(C:C, 0.8), 5, C559&gt;=_xlfn.PERCENTILE.INC(C:C, 0.6), 4, C559&gt;=_xlfn.PERCENTILE.INC(C:C, 0.4), 3, C559&gt;=_xlfn.PERCENTILE.INC(C:C, 0.2), 2, TRUE, 1)</f>
        <v>5</v>
      </c>
      <c r="G559" cm="1">
        <f t="array" ref="G559">_xlfn.IFS(D559&gt;=_xlfn.PERCENTILE.INC(D:D, 0.8), 5, D559&gt;=_xlfn.PERCENTILE.INC(D:D, 0.6), 4, D559&gt;=_xlfn.PERCENTILE.INC(D:D, 0.4), 3, D559&gt;=_xlfn.PERCENTILE.INC(D:D, 0.2), 2, TRUE, 1)</f>
        <v>5</v>
      </c>
      <c r="H559" t="str">
        <f t="shared" si="8"/>
        <v>255</v>
      </c>
      <c r="I559" t="str" cm="1">
        <f t="array" ref="I559">_xlfn.IFS(
    OR(H559="555", H559="554", H559="545", H559="455"), "Champions",
    OR(H559="544", H559="454", H559="445", H559="444", H559="553"), "Loyal Customers",
    OR(H559="511", H559="512", H559="411", H559="412"), "Recent Newbies",
    OR(H559="311", H559="321", H559="312"), "Promising / Warm",
    OR(H559="255", H559="245", H559="254", H559="155"), "Can't Lose Them",
    OR(H559="111", H559="112", H559="121"), "Lost / Churned",
    TRUE, "Regular Customers"
)</f>
        <v>Can't Lose Them</v>
      </c>
    </row>
    <row r="560" spans="1:9" x14ac:dyDescent="0.25">
      <c r="A560">
        <v>15687</v>
      </c>
      <c r="B560">
        <v>8</v>
      </c>
      <c r="C560">
        <v>9</v>
      </c>
      <c r="D560">
        <v>2993.1</v>
      </c>
      <c r="E560" cm="1">
        <f t="array" ref="E560">_xlfn.IFS(B560&lt;=_xlfn.PERCENTILE.INC(B:B, 0.2), 5, B560&lt;=_xlfn.PERCENTILE.INC(B:B, 0.4), 4, B560&lt;=_xlfn.PERCENTILE.INC(B:B, 0.6), 3, B560&lt;=_xlfn.PERCENTILE.INC(B:B, 0.8), 2, TRUE, 1)</f>
        <v>5</v>
      </c>
      <c r="F560" cm="1">
        <f t="array" ref="F560">_xlfn.IFS(C560&gt;=_xlfn.PERCENTILE.INC(C:C, 0.8), 5, C560&gt;=_xlfn.PERCENTILE.INC(C:C, 0.6), 4, C560&gt;=_xlfn.PERCENTILE.INC(C:C, 0.4), 3, C560&gt;=_xlfn.PERCENTILE.INC(C:C, 0.2), 2, TRUE, 1)</f>
        <v>5</v>
      </c>
      <c r="G560" cm="1">
        <f t="array" ref="G560">_xlfn.IFS(D560&gt;=_xlfn.PERCENTILE.INC(D:D, 0.8), 5, D560&gt;=_xlfn.PERCENTILE.INC(D:D, 0.6), 4, D560&gt;=_xlfn.PERCENTILE.INC(D:D, 0.4), 3, D560&gt;=_xlfn.PERCENTILE.INC(D:D, 0.2), 2, TRUE, 1)</f>
        <v>5</v>
      </c>
      <c r="H560" t="str">
        <f t="shared" si="8"/>
        <v>555</v>
      </c>
      <c r="I560" t="str" cm="1">
        <f t="array" ref="I560">_xlfn.IFS(
    OR(H560="555", H560="554", H560="545", H560="455"), "Champions",
    OR(H560="544", H560="454", H560="445", H560="444", H560="553"), "Loyal Customers",
    OR(H560="511", H560="512", H560="411", H560="412"), "Recent Newbies",
    OR(H560="311", H560="321", H560="312"), "Promising / Warm",
    OR(H560="255", H560="245", H560="254", H560="155"), "Can't Lose Them",
    OR(H560="111", H560="112", H560="121"), "Lost / Churned",
    TRUE, "Regular Customers"
)</f>
        <v>Champions</v>
      </c>
    </row>
    <row r="561" spans="1:9" x14ac:dyDescent="0.25">
      <c r="A561">
        <v>14639</v>
      </c>
      <c r="B561">
        <v>51</v>
      </c>
      <c r="C561">
        <v>6</v>
      </c>
      <c r="D561">
        <v>2984.49</v>
      </c>
      <c r="E561" cm="1">
        <f t="array" ref="E561">_xlfn.IFS(B561&lt;=_xlfn.PERCENTILE.INC(B:B, 0.2), 5, B561&lt;=_xlfn.PERCENTILE.INC(B:B, 0.4), 4, B561&lt;=_xlfn.PERCENTILE.INC(B:B, 0.6), 3, B561&lt;=_xlfn.PERCENTILE.INC(B:B, 0.8), 2, TRUE, 1)</f>
        <v>3</v>
      </c>
      <c r="F561" cm="1">
        <f t="array" ref="F561">_xlfn.IFS(C561&gt;=_xlfn.PERCENTILE.INC(C:C, 0.8), 5, C561&gt;=_xlfn.PERCENTILE.INC(C:C, 0.6), 4, C561&gt;=_xlfn.PERCENTILE.INC(C:C, 0.4), 3, C561&gt;=_xlfn.PERCENTILE.INC(C:C, 0.2), 2, TRUE, 1)</f>
        <v>5</v>
      </c>
      <c r="G561" cm="1">
        <f t="array" ref="G561">_xlfn.IFS(D561&gt;=_xlfn.PERCENTILE.INC(D:D, 0.8), 5, D561&gt;=_xlfn.PERCENTILE.INC(D:D, 0.6), 4, D561&gt;=_xlfn.PERCENTILE.INC(D:D, 0.4), 3, D561&gt;=_xlfn.PERCENTILE.INC(D:D, 0.2), 2, TRUE, 1)</f>
        <v>5</v>
      </c>
      <c r="H561" t="str">
        <f t="shared" si="8"/>
        <v>355</v>
      </c>
      <c r="I561" t="str" cm="1">
        <f t="array" ref="I561">_xlfn.IFS(
    OR(H561="555", H561="554", H561="545", H561="455"), "Champions",
    OR(H561="544", H561="454", H561="445", H561="444", H561="553"), "Loyal Customers",
    OR(H561="511", H561="512", H561="411", H561="412"), "Recent Newbies",
    OR(H561="311", H561="321", H561="312"), "Promising / Warm",
    OR(H561="255", H561="245", H561="254", H561="155"), "Can't Lose Them",
    OR(H561="111", H561="112", H561="121"), "Lost / Churned",
    TRUE, "Regular Customers"
)</f>
        <v>Regular Customers</v>
      </c>
    </row>
    <row r="562" spans="1:9" x14ac:dyDescent="0.25">
      <c r="A562">
        <v>14032</v>
      </c>
      <c r="B562">
        <v>1</v>
      </c>
      <c r="C562">
        <v>11</v>
      </c>
      <c r="D562">
        <v>2975.59</v>
      </c>
      <c r="E562" cm="1">
        <f t="array" ref="E562">_xlfn.IFS(B562&lt;=_xlfn.PERCENTILE.INC(B:B, 0.2), 5, B562&lt;=_xlfn.PERCENTILE.INC(B:B, 0.4), 4, B562&lt;=_xlfn.PERCENTILE.INC(B:B, 0.6), 3, B562&lt;=_xlfn.PERCENTILE.INC(B:B, 0.8), 2, TRUE, 1)</f>
        <v>5</v>
      </c>
      <c r="F562" cm="1">
        <f t="array" ref="F562">_xlfn.IFS(C562&gt;=_xlfn.PERCENTILE.INC(C:C, 0.8), 5, C562&gt;=_xlfn.PERCENTILE.INC(C:C, 0.6), 4, C562&gt;=_xlfn.PERCENTILE.INC(C:C, 0.4), 3, C562&gt;=_xlfn.PERCENTILE.INC(C:C, 0.2), 2, TRUE, 1)</f>
        <v>5</v>
      </c>
      <c r="G562" cm="1">
        <f t="array" ref="G562">_xlfn.IFS(D562&gt;=_xlfn.PERCENTILE.INC(D:D, 0.8), 5, D562&gt;=_xlfn.PERCENTILE.INC(D:D, 0.6), 4, D562&gt;=_xlfn.PERCENTILE.INC(D:D, 0.4), 3, D562&gt;=_xlfn.PERCENTILE.INC(D:D, 0.2), 2, TRUE, 1)</f>
        <v>5</v>
      </c>
      <c r="H562" t="str">
        <f t="shared" si="8"/>
        <v>555</v>
      </c>
      <c r="I562" t="str" cm="1">
        <f t="array" ref="I562">_xlfn.IFS(
    OR(H562="555", H562="554", H562="545", H562="455"), "Champions",
    OR(H562="544", H562="454", H562="445", H562="444", H562="553"), "Loyal Customers",
    OR(H562="511", H562="512", H562="411", H562="412"), "Recent Newbies",
    OR(H562="311", H562="321", H562="312"), "Promising / Warm",
    OR(H562="255", H562="245", H562="254", H562="155"), "Can't Lose Them",
    OR(H562="111", H562="112", H562="121"), "Lost / Churned",
    TRUE, "Regular Customers"
)</f>
        <v>Champions</v>
      </c>
    </row>
    <row r="563" spans="1:9" x14ac:dyDescent="0.25">
      <c r="A563">
        <v>15854</v>
      </c>
      <c r="B563">
        <v>3</v>
      </c>
      <c r="C563">
        <v>12</v>
      </c>
      <c r="D563">
        <v>2969.12</v>
      </c>
      <c r="E563" cm="1">
        <f t="array" ref="E563">_xlfn.IFS(B563&lt;=_xlfn.PERCENTILE.INC(B:B, 0.2), 5, B563&lt;=_xlfn.PERCENTILE.INC(B:B, 0.4), 4, B563&lt;=_xlfn.PERCENTILE.INC(B:B, 0.6), 3, B563&lt;=_xlfn.PERCENTILE.INC(B:B, 0.8), 2, TRUE, 1)</f>
        <v>5</v>
      </c>
      <c r="F563" cm="1">
        <f t="array" ref="F563">_xlfn.IFS(C563&gt;=_xlfn.PERCENTILE.INC(C:C, 0.8), 5, C563&gt;=_xlfn.PERCENTILE.INC(C:C, 0.6), 4, C563&gt;=_xlfn.PERCENTILE.INC(C:C, 0.4), 3, C563&gt;=_xlfn.PERCENTILE.INC(C:C, 0.2), 2, TRUE, 1)</f>
        <v>5</v>
      </c>
      <c r="G563" cm="1">
        <f t="array" ref="G563">_xlfn.IFS(D563&gt;=_xlfn.PERCENTILE.INC(D:D, 0.8), 5, D563&gt;=_xlfn.PERCENTILE.INC(D:D, 0.6), 4, D563&gt;=_xlfn.PERCENTILE.INC(D:D, 0.4), 3, D563&gt;=_xlfn.PERCENTILE.INC(D:D, 0.2), 2, TRUE, 1)</f>
        <v>5</v>
      </c>
      <c r="H563" t="str">
        <f t="shared" si="8"/>
        <v>555</v>
      </c>
      <c r="I563" t="str" cm="1">
        <f t="array" ref="I563">_xlfn.IFS(
    OR(H563="555", H563="554", H563="545", H563="455"), "Champions",
    OR(H563="544", H563="454", H563="445", H563="444", H563="553"), "Loyal Customers",
    OR(H563="511", H563="512", H563="411", H563="412"), "Recent Newbies",
    OR(H563="311", H563="321", H563="312"), "Promising / Warm",
    OR(H563="255", H563="245", H563="254", H563="155"), "Can't Lose Them",
    OR(H563="111", H563="112", H563="121"), "Lost / Churned",
    TRUE, "Regular Customers"
)</f>
        <v>Champions</v>
      </c>
    </row>
    <row r="564" spans="1:9" x14ac:dyDescent="0.25">
      <c r="A564">
        <v>16497</v>
      </c>
      <c r="B564">
        <v>49</v>
      </c>
      <c r="C564">
        <v>6</v>
      </c>
      <c r="D564">
        <v>2965.69</v>
      </c>
      <c r="E564" cm="1">
        <f t="array" ref="E564">_xlfn.IFS(B564&lt;=_xlfn.PERCENTILE.INC(B:B, 0.2), 5, B564&lt;=_xlfn.PERCENTILE.INC(B:B, 0.4), 4, B564&lt;=_xlfn.PERCENTILE.INC(B:B, 0.6), 3, B564&lt;=_xlfn.PERCENTILE.INC(B:B, 0.8), 2, TRUE, 1)</f>
        <v>3</v>
      </c>
      <c r="F564" cm="1">
        <f t="array" ref="F564">_xlfn.IFS(C564&gt;=_xlfn.PERCENTILE.INC(C:C, 0.8), 5, C564&gt;=_xlfn.PERCENTILE.INC(C:C, 0.6), 4, C564&gt;=_xlfn.PERCENTILE.INC(C:C, 0.4), 3, C564&gt;=_xlfn.PERCENTILE.INC(C:C, 0.2), 2, TRUE, 1)</f>
        <v>5</v>
      </c>
      <c r="G564" cm="1">
        <f t="array" ref="G564">_xlfn.IFS(D564&gt;=_xlfn.PERCENTILE.INC(D:D, 0.8), 5, D564&gt;=_xlfn.PERCENTILE.INC(D:D, 0.6), 4, D564&gt;=_xlfn.PERCENTILE.INC(D:D, 0.4), 3, D564&gt;=_xlfn.PERCENTILE.INC(D:D, 0.2), 2, TRUE, 1)</f>
        <v>5</v>
      </c>
      <c r="H564" t="str">
        <f t="shared" si="8"/>
        <v>355</v>
      </c>
      <c r="I564" t="str" cm="1">
        <f t="array" ref="I564">_xlfn.IFS(
    OR(H564="555", H564="554", H564="545", H564="455"), "Champions",
    OR(H564="544", H564="454", H564="445", H564="444", H564="553"), "Loyal Customers",
    OR(H564="511", H564="512", H564="411", H564="412"), "Recent Newbies",
    OR(H564="311", H564="321", H564="312"), "Promising / Warm",
    OR(H564="255", H564="245", H564="254", H564="155"), "Can't Lose Them",
    OR(H564="111", H564="112", H564="121"), "Lost / Churned",
    TRUE, "Regular Customers"
)</f>
        <v>Regular Customers</v>
      </c>
    </row>
    <row r="565" spans="1:9" x14ac:dyDescent="0.25">
      <c r="A565">
        <v>17924</v>
      </c>
      <c r="B565">
        <v>11</v>
      </c>
      <c r="C565">
        <v>7</v>
      </c>
      <c r="D565">
        <v>2962.5</v>
      </c>
      <c r="E565" cm="1">
        <f t="array" ref="E565">_xlfn.IFS(B565&lt;=_xlfn.PERCENTILE.INC(B:B, 0.2), 5, B565&lt;=_xlfn.PERCENTILE.INC(B:B, 0.4), 4, B565&lt;=_xlfn.PERCENTILE.INC(B:B, 0.6), 3, B565&lt;=_xlfn.PERCENTILE.INC(B:B, 0.8), 2, TRUE, 1)</f>
        <v>5</v>
      </c>
      <c r="F565" cm="1">
        <f t="array" ref="F565">_xlfn.IFS(C565&gt;=_xlfn.PERCENTILE.INC(C:C, 0.8), 5, C565&gt;=_xlfn.PERCENTILE.INC(C:C, 0.6), 4, C565&gt;=_xlfn.PERCENTILE.INC(C:C, 0.4), 3, C565&gt;=_xlfn.PERCENTILE.INC(C:C, 0.2), 2, TRUE, 1)</f>
        <v>5</v>
      </c>
      <c r="G565" cm="1">
        <f t="array" ref="G565">_xlfn.IFS(D565&gt;=_xlfn.PERCENTILE.INC(D:D, 0.8), 5, D565&gt;=_xlfn.PERCENTILE.INC(D:D, 0.6), 4, D565&gt;=_xlfn.PERCENTILE.INC(D:D, 0.4), 3, D565&gt;=_xlfn.PERCENTILE.INC(D:D, 0.2), 2, TRUE, 1)</f>
        <v>5</v>
      </c>
      <c r="H565" t="str">
        <f t="shared" si="8"/>
        <v>555</v>
      </c>
      <c r="I565" t="str" cm="1">
        <f t="array" ref="I565">_xlfn.IFS(
    OR(H565="555", H565="554", H565="545", H565="455"), "Champions",
    OR(H565="544", H565="454", H565="445", H565="444", H565="553"), "Loyal Customers",
    OR(H565="511", H565="512", H565="411", H565="412"), "Recent Newbies",
    OR(H565="311", H565="321", H565="312"), "Promising / Warm",
    OR(H565="255", H565="245", H565="254", H565="155"), "Can't Lose Them",
    OR(H565="111", H565="112", H565="121"), "Lost / Churned",
    TRUE, "Regular Customers"
)</f>
        <v>Champions</v>
      </c>
    </row>
    <row r="566" spans="1:9" x14ac:dyDescent="0.25">
      <c r="A566">
        <v>16686</v>
      </c>
      <c r="B566">
        <v>46</v>
      </c>
      <c r="C566">
        <v>7</v>
      </c>
      <c r="D566">
        <v>2959.88</v>
      </c>
      <c r="E566" cm="1">
        <f t="array" ref="E566">_xlfn.IFS(B566&lt;=_xlfn.PERCENTILE.INC(B:B, 0.2), 5, B566&lt;=_xlfn.PERCENTILE.INC(B:B, 0.4), 4, B566&lt;=_xlfn.PERCENTILE.INC(B:B, 0.6), 3, B566&lt;=_xlfn.PERCENTILE.INC(B:B, 0.8), 2, TRUE, 1)</f>
        <v>3</v>
      </c>
      <c r="F566" cm="1">
        <f t="array" ref="F566">_xlfn.IFS(C566&gt;=_xlfn.PERCENTILE.INC(C:C, 0.8), 5, C566&gt;=_xlfn.PERCENTILE.INC(C:C, 0.6), 4, C566&gt;=_xlfn.PERCENTILE.INC(C:C, 0.4), 3, C566&gt;=_xlfn.PERCENTILE.INC(C:C, 0.2), 2, TRUE, 1)</f>
        <v>5</v>
      </c>
      <c r="G566" cm="1">
        <f t="array" ref="G566">_xlfn.IFS(D566&gt;=_xlfn.PERCENTILE.INC(D:D, 0.8), 5, D566&gt;=_xlfn.PERCENTILE.INC(D:D, 0.6), 4, D566&gt;=_xlfn.PERCENTILE.INC(D:D, 0.4), 3, D566&gt;=_xlfn.PERCENTILE.INC(D:D, 0.2), 2, TRUE, 1)</f>
        <v>5</v>
      </c>
      <c r="H566" t="str">
        <f t="shared" si="8"/>
        <v>355</v>
      </c>
      <c r="I566" t="str" cm="1">
        <f t="array" ref="I566">_xlfn.IFS(
    OR(H566="555", H566="554", H566="545", H566="455"), "Champions",
    OR(H566="544", H566="454", H566="445", H566="444", H566="553"), "Loyal Customers",
    OR(H566="511", H566="512", H566="411", H566="412"), "Recent Newbies",
    OR(H566="311", H566="321", H566="312"), "Promising / Warm",
    OR(H566="255", H566="245", H566="254", H566="155"), "Can't Lose Them",
    OR(H566="111", H566="112", H566="121"), "Lost / Churned",
    TRUE, "Regular Customers"
)</f>
        <v>Regular Customers</v>
      </c>
    </row>
    <row r="567" spans="1:9" x14ac:dyDescent="0.25">
      <c r="A567">
        <v>14868</v>
      </c>
      <c r="B567">
        <v>2</v>
      </c>
      <c r="C567">
        <v>8</v>
      </c>
      <c r="D567">
        <v>2953.59</v>
      </c>
      <c r="E567" cm="1">
        <f t="array" ref="E567">_xlfn.IFS(B567&lt;=_xlfn.PERCENTILE.INC(B:B, 0.2), 5, B567&lt;=_xlfn.PERCENTILE.INC(B:B, 0.4), 4, B567&lt;=_xlfn.PERCENTILE.INC(B:B, 0.6), 3, B567&lt;=_xlfn.PERCENTILE.INC(B:B, 0.8), 2, TRUE, 1)</f>
        <v>5</v>
      </c>
      <c r="F567" cm="1">
        <f t="array" ref="F567">_xlfn.IFS(C567&gt;=_xlfn.PERCENTILE.INC(C:C, 0.8), 5, C567&gt;=_xlfn.PERCENTILE.INC(C:C, 0.6), 4, C567&gt;=_xlfn.PERCENTILE.INC(C:C, 0.4), 3, C567&gt;=_xlfn.PERCENTILE.INC(C:C, 0.2), 2, TRUE, 1)</f>
        <v>5</v>
      </c>
      <c r="G567" cm="1">
        <f t="array" ref="G567">_xlfn.IFS(D567&gt;=_xlfn.PERCENTILE.INC(D:D, 0.8), 5, D567&gt;=_xlfn.PERCENTILE.INC(D:D, 0.6), 4, D567&gt;=_xlfn.PERCENTILE.INC(D:D, 0.4), 3, D567&gt;=_xlfn.PERCENTILE.INC(D:D, 0.2), 2, TRUE, 1)</f>
        <v>5</v>
      </c>
      <c r="H567" t="str">
        <f t="shared" si="8"/>
        <v>555</v>
      </c>
      <c r="I567" t="str" cm="1">
        <f t="array" ref="I567">_xlfn.IFS(
    OR(H567="555", H567="554", H567="545", H567="455"), "Champions",
    OR(H567="544", H567="454", H567="445", H567="444", H567="553"), "Loyal Customers",
    OR(H567="511", H567="512", H567="411", H567="412"), "Recent Newbies",
    OR(H567="311", H567="321", H567="312"), "Promising / Warm",
    OR(H567="255", H567="245", H567="254", H567="155"), "Can't Lose Them",
    OR(H567="111", H567="112", H567="121"), "Lost / Churned",
    TRUE, "Regular Customers"
)</f>
        <v>Champions</v>
      </c>
    </row>
    <row r="568" spans="1:9" x14ac:dyDescent="0.25">
      <c r="A568">
        <v>12916</v>
      </c>
      <c r="B568">
        <v>138</v>
      </c>
      <c r="C568">
        <v>4</v>
      </c>
      <c r="D568">
        <v>2944.95</v>
      </c>
      <c r="E568" cm="1">
        <f t="array" ref="E568">_xlfn.IFS(B568&lt;=_xlfn.PERCENTILE.INC(B:B, 0.2), 5, B568&lt;=_xlfn.PERCENTILE.INC(B:B, 0.4), 4, B568&lt;=_xlfn.PERCENTILE.INC(B:B, 0.6), 3, B568&lt;=_xlfn.PERCENTILE.INC(B:B, 0.8), 2, TRUE, 1)</f>
        <v>2</v>
      </c>
      <c r="F568" cm="1">
        <f t="array" ref="F568">_xlfn.IFS(C568&gt;=_xlfn.PERCENTILE.INC(C:C, 0.8), 5, C568&gt;=_xlfn.PERCENTILE.INC(C:C, 0.6), 4, C568&gt;=_xlfn.PERCENTILE.INC(C:C, 0.4), 3, C568&gt;=_xlfn.PERCENTILE.INC(C:C, 0.2), 2, TRUE, 1)</f>
        <v>4</v>
      </c>
      <c r="G568" cm="1">
        <f t="array" ref="G568">_xlfn.IFS(D568&gt;=_xlfn.PERCENTILE.INC(D:D, 0.8), 5, D568&gt;=_xlfn.PERCENTILE.INC(D:D, 0.6), 4, D568&gt;=_xlfn.PERCENTILE.INC(D:D, 0.4), 3, D568&gt;=_xlfn.PERCENTILE.INC(D:D, 0.2), 2, TRUE, 1)</f>
        <v>5</v>
      </c>
      <c r="H568" t="str">
        <f t="shared" si="8"/>
        <v>245</v>
      </c>
      <c r="I568" t="str" cm="1">
        <f t="array" ref="I568">_xlfn.IFS(
    OR(H568="555", H568="554", H568="545", H568="455"), "Champions",
    OR(H568="544", H568="454", H568="445", H568="444", H568="553"), "Loyal Customers",
    OR(H568="511", H568="512", H568="411", H568="412"), "Recent Newbies",
    OR(H568="311", H568="321", H568="312"), "Promising / Warm",
    OR(H568="255", H568="245", H568="254", H568="155"), "Can't Lose Them",
    OR(H568="111", H568="112", H568="121"), "Lost / Churned",
    TRUE, "Regular Customers"
)</f>
        <v>Can't Lose Them</v>
      </c>
    </row>
    <row r="569" spans="1:9" x14ac:dyDescent="0.25">
      <c r="A569">
        <v>17444</v>
      </c>
      <c r="B569">
        <v>147</v>
      </c>
      <c r="C569">
        <v>3</v>
      </c>
      <c r="D569">
        <v>2940.04</v>
      </c>
      <c r="E569" cm="1">
        <f t="array" ref="E569">_xlfn.IFS(B569&lt;=_xlfn.PERCENTILE.INC(B:B, 0.2), 5, B569&lt;=_xlfn.PERCENTILE.INC(B:B, 0.4), 4, B569&lt;=_xlfn.PERCENTILE.INC(B:B, 0.6), 3, B569&lt;=_xlfn.PERCENTILE.INC(B:B, 0.8), 2, TRUE, 1)</f>
        <v>2</v>
      </c>
      <c r="F569" cm="1">
        <f t="array" ref="F569">_xlfn.IFS(C569&gt;=_xlfn.PERCENTILE.INC(C:C, 0.8), 5, C569&gt;=_xlfn.PERCENTILE.INC(C:C, 0.6), 4, C569&gt;=_xlfn.PERCENTILE.INC(C:C, 0.4), 3, C569&gt;=_xlfn.PERCENTILE.INC(C:C, 0.2), 2, TRUE, 1)</f>
        <v>4</v>
      </c>
      <c r="G569" cm="1">
        <f t="array" ref="G569">_xlfn.IFS(D569&gt;=_xlfn.PERCENTILE.INC(D:D, 0.8), 5, D569&gt;=_xlfn.PERCENTILE.INC(D:D, 0.6), 4, D569&gt;=_xlfn.PERCENTILE.INC(D:D, 0.4), 3, D569&gt;=_xlfn.PERCENTILE.INC(D:D, 0.2), 2, TRUE, 1)</f>
        <v>5</v>
      </c>
      <c r="H569" t="str">
        <f t="shared" si="8"/>
        <v>245</v>
      </c>
      <c r="I569" t="str" cm="1">
        <f t="array" ref="I569">_xlfn.IFS(
    OR(H569="555", H569="554", H569="545", H569="455"), "Champions",
    OR(H569="544", H569="454", H569="445", H569="444", H569="553"), "Loyal Customers",
    OR(H569="511", H569="512", H569="411", H569="412"), "Recent Newbies",
    OR(H569="311", H569="321", H569="312"), "Promising / Warm",
    OR(H569="255", H569="245", H569="254", H569="155"), "Can't Lose Them",
    OR(H569="111", H569="112", H569="121"), "Lost / Churned",
    TRUE, "Regular Customers"
)</f>
        <v>Can't Lose Them</v>
      </c>
    </row>
    <row r="570" spans="1:9" x14ac:dyDescent="0.25">
      <c r="A570">
        <v>16316</v>
      </c>
      <c r="B570">
        <v>63</v>
      </c>
      <c r="C570">
        <v>8</v>
      </c>
      <c r="D570">
        <v>2938.91</v>
      </c>
      <c r="E570" cm="1">
        <f t="array" ref="E570">_xlfn.IFS(B570&lt;=_xlfn.PERCENTILE.INC(B:B, 0.2), 5, B570&lt;=_xlfn.PERCENTILE.INC(B:B, 0.4), 4, B570&lt;=_xlfn.PERCENTILE.INC(B:B, 0.6), 3, B570&lt;=_xlfn.PERCENTILE.INC(B:B, 0.8), 2, TRUE, 1)</f>
        <v>3</v>
      </c>
      <c r="F570" cm="1">
        <f t="array" ref="F570">_xlfn.IFS(C570&gt;=_xlfn.PERCENTILE.INC(C:C, 0.8), 5, C570&gt;=_xlfn.PERCENTILE.INC(C:C, 0.6), 4, C570&gt;=_xlfn.PERCENTILE.INC(C:C, 0.4), 3, C570&gt;=_xlfn.PERCENTILE.INC(C:C, 0.2), 2, TRUE, 1)</f>
        <v>5</v>
      </c>
      <c r="G570" cm="1">
        <f t="array" ref="G570">_xlfn.IFS(D570&gt;=_xlfn.PERCENTILE.INC(D:D, 0.8), 5, D570&gt;=_xlfn.PERCENTILE.INC(D:D, 0.6), 4, D570&gt;=_xlfn.PERCENTILE.INC(D:D, 0.4), 3, D570&gt;=_xlfn.PERCENTILE.INC(D:D, 0.2), 2, TRUE, 1)</f>
        <v>5</v>
      </c>
      <c r="H570" t="str">
        <f t="shared" si="8"/>
        <v>355</v>
      </c>
      <c r="I570" t="str" cm="1">
        <f t="array" ref="I570">_xlfn.IFS(
    OR(H570="555", H570="554", H570="545", H570="455"), "Champions",
    OR(H570="544", H570="454", H570="445", H570="444", H570="553"), "Loyal Customers",
    OR(H570="511", H570="512", H570="411", H570="412"), "Recent Newbies",
    OR(H570="311", H570="321", H570="312"), "Promising / Warm",
    OR(H570="255", H570="245", H570="254", H570="155"), "Can't Lose Them",
    OR(H570="111", H570="112", H570="121"), "Lost / Churned",
    TRUE, "Regular Customers"
)</f>
        <v>Regular Customers</v>
      </c>
    </row>
    <row r="571" spans="1:9" x14ac:dyDescent="0.25">
      <c r="A571">
        <v>17512</v>
      </c>
      <c r="B571">
        <v>28</v>
      </c>
      <c r="C571">
        <v>10</v>
      </c>
      <c r="D571">
        <v>2924.99</v>
      </c>
      <c r="E571" cm="1">
        <f t="array" ref="E571">_xlfn.IFS(B571&lt;=_xlfn.PERCENTILE.INC(B:B, 0.2), 5, B571&lt;=_xlfn.PERCENTILE.INC(B:B, 0.4), 4, B571&lt;=_xlfn.PERCENTILE.INC(B:B, 0.6), 3, B571&lt;=_xlfn.PERCENTILE.INC(B:B, 0.8), 2, TRUE, 1)</f>
        <v>4</v>
      </c>
      <c r="F571" cm="1">
        <f t="array" ref="F571">_xlfn.IFS(C571&gt;=_xlfn.PERCENTILE.INC(C:C, 0.8), 5, C571&gt;=_xlfn.PERCENTILE.INC(C:C, 0.6), 4, C571&gt;=_xlfn.PERCENTILE.INC(C:C, 0.4), 3, C571&gt;=_xlfn.PERCENTILE.INC(C:C, 0.2), 2, TRUE, 1)</f>
        <v>5</v>
      </c>
      <c r="G571" cm="1">
        <f t="array" ref="G571">_xlfn.IFS(D571&gt;=_xlfn.PERCENTILE.INC(D:D, 0.8), 5, D571&gt;=_xlfn.PERCENTILE.INC(D:D, 0.6), 4, D571&gt;=_xlfn.PERCENTILE.INC(D:D, 0.4), 3, D571&gt;=_xlfn.PERCENTILE.INC(D:D, 0.2), 2, TRUE, 1)</f>
        <v>5</v>
      </c>
      <c r="H571" t="str">
        <f t="shared" si="8"/>
        <v>455</v>
      </c>
      <c r="I571" t="str" cm="1">
        <f t="array" ref="I571">_xlfn.IFS(
    OR(H571="555", H571="554", H571="545", H571="455"), "Champions",
    OR(H571="544", H571="454", H571="445", H571="444", H571="553"), "Loyal Customers",
    OR(H571="511", H571="512", H571="411", H571="412"), "Recent Newbies",
    OR(H571="311", H571="321", H571="312"), "Promising / Warm",
    OR(H571="255", H571="245", H571="254", H571="155"), "Can't Lose Them",
    OR(H571="111", H571="112", H571="121"), "Lost / Churned",
    TRUE, "Regular Customers"
)</f>
        <v>Champions</v>
      </c>
    </row>
    <row r="572" spans="1:9" x14ac:dyDescent="0.25">
      <c r="A572">
        <v>15606</v>
      </c>
      <c r="B572">
        <v>60</v>
      </c>
      <c r="C572">
        <v>9</v>
      </c>
      <c r="D572">
        <v>2920.16</v>
      </c>
      <c r="E572" cm="1">
        <f t="array" ref="E572">_xlfn.IFS(B572&lt;=_xlfn.PERCENTILE.INC(B:B, 0.2), 5, B572&lt;=_xlfn.PERCENTILE.INC(B:B, 0.4), 4, B572&lt;=_xlfn.PERCENTILE.INC(B:B, 0.6), 3, B572&lt;=_xlfn.PERCENTILE.INC(B:B, 0.8), 2, TRUE, 1)</f>
        <v>3</v>
      </c>
      <c r="F572" cm="1">
        <f t="array" ref="F572">_xlfn.IFS(C572&gt;=_xlfn.PERCENTILE.INC(C:C, 0.8), 5, C572&gt;=_xlfn.PERCENTILE.INC(C:C, 0.6), 4, C572&gt;=_xlfn.PERCENTILE.INC(C:C, 0.4), 3, C572&gt;=_xlfn.PERCENTILE.INC(C:C, 0.2), 2, TRUE, 1)</f>
        <v>5</v>
      </c>
      <c r="G572" cm="1">
        <f t="array" ref="G572">_xlfn.IFS(D572&gt;=_xlfn.PERCENTILE.INC(D:D, 0.8), 5, D572&gt;=_xlfn.PERCENTILE.INC(D:D, 0.6), 4, D572&gt;=_xlfn.PERCENTILE.INC(D:D, 0.4), 3, D572&gt;=_xlfn.PERCENTILE.INC(D:D, 0.2), 2, TRUE, 1)</f>
        <v>5</v>
      </c>
      <c r="H572" t="str">
        <f t="shared" si="8"/>
        <v>355</v>
      </c>
      <c r="I572" t="str" cm="1">
        <f t="array" ref="I572">_xlfn.IFS(
    OR(H572="555", H572="554", H572="545", H572="455"), "Champions",
    OR(H572="544", H572="454", H572="445", H572="444", H572="553"), "Loyal Customers",
    OR(H572="511", H572="512", H572="411", H572="412"), "Recent Newbies",
    OR(H572="311", H572="321", H572="312"), "Promising / Warm",
    OR(H572="255", H572="245", H572="254", H572="155"), "Can't Lose Them",
    OR(H572="111", H572="112", H572="121"), "Lost / Churned",
    TRUE, "Regular Customers"
)</f>
        <v>Regular Customers</v>
      </c>
    </row>
    <row r="573" spans="1:9" x14ac:dyDescent="0.25">
      <c r="A573">
        <v>12906</v>
      </c>
      <c r="B573">
        <v>11</v>
      </c>
      <c r="C573">
        <v>5</v>
      </c>
      <c r="D573">
        <v>2919.81</v>
      </c>
      <c r="E573" cm="1">
        <f t="array" ref="E573">_xlfn.IFS(B573&lt;=_xlfn.PERCENTILE.INC(B:B, 0.2), 5, B573&lt;=_xlfn.PERCENTILE.INC(B:B, 0.4), 4, B573&lt;=_xlfn.PERCENTILE.INC(B:B, 0.6), 3, B573&lt;=_xlfn.PERCENTILE.INC(B:B, 0.8), 2, TRUE, 1)</f>
        <v>5</v>
      </c>
      <c r="F573" cm="1">
        <f t="array" ref="F573">_xlfn.IFS(C573&gt;=_xlfn.PERCENTILE.INC(C:C, 0.8), 5, C573&gt;=_xlfn.PERCENTILE.INC(C:C, 0.6), 4, C573&gt;=_xlfn.PERCENTILE.INC(C:C, 0.4), 3, C573&gt;=_xlfn.PERCENTILE.INC(C:C, 0.2), 2, TRUE, 1)</f>
        <v>4</v>
      </c>
      <c r="G573" cm="1">
        <f t="array" ref="G573">_xlfn.IFS(D573&gt;=_xlfn.PERCENTILE.INC(D:D, 0.8), 5, D573&gt;=_xlfn.PERCENTILE.INC(D:D, 0.6), 4, D573&gt;=_xlfn.PERCENTILE.INC(D:D, 0.4), 3, D573&gt;=_xlfn.PERCENTILE.INC(D:D, 0.2), 2, TRUE, 1)</f>
        <v>5</v>
      </c>
      <c r="H573" t="str">
        <f t="shared" si="8"/>
        <v>545</v>
      </c>
      <c r="I573" t="str" cm="1">
        <f t="array" ref="I573">_xlfn.IFS(
    OR(H573="555", H573="554", H573="545", H573="455"), "Champions",
    OR(H573="544", H573="454", H573="445", H573="444", H573="553"), "Loyal Customers",
    OR(H573="511", H573="512", H573="411", H573="412"), "Recent Newbies",
    OR(H573="311", H573="321", H573="312"), "Promising / Warm",
    OR(H573="255", H573="245", H573="254", H573="155"), "Can't Lose Them",
    OR(H573="111", H573="112", H573="121"), "Lost / Churned",
    TRUE, "Regular Customers"
)</f>
        <v>Champions</v>
      </c>
    </row>
    <row r="574" spans="1:9" x14ac:dyDescent="0.25">
      <c r="A574">
        <v>14112</v>
      </c>
      <c r="B574">
        <v>22</v>
      </c>
      <c r="C574">
        <v>7</v>
      </c>
      <c r="D574">
        <v>2915.15</v>
      </c>
      <c r="E574" cm="1">
        <f t="array" ref="E574">_xlfn.IFS(B574&lt;=_xlfn.PERCENTILE.INC(B:B, 0.2), 5, B574&lt;=_xlfn.PERCENTILE.INC(B:B, 0.4), 4, B574&lt;=_xlfn.PERCENTILE.INC(B:B, 0.6), 3, B574&lt;=_xlfn.PERCENTILE.INC(B:B, 0.8), 2, TRUE, 1)</f>
        <v>4</v>
      </c>
      <c r="F574" cm="1">
        <f t="array" ref="F574">_xlfn.IFS(C574&gt;=_xlfn.PERCENTILE.INC(C:C, 0.8), 5, C574&gt;=_xlfn.PERCENTILE.INC(C:C, 0.6), 4, C574&gt;=_xlfn.PERCENTILE.INC(C:C, 0.4), 3, C574&gt;=_xlfn.PERCENTILE.INC(C:C, 0.2), 2, TRUE, 1)</f>
        <v>5</v>
      </c>
      <c r="G574" cm="1">
        <f t="array" ref="G574">_xlfn.IFS(D574&gt;=_xlfn.PERCENTILE.INC(D:D, 0.8), 5, D574&gt;=_xlfn.PERCENTILE.INC(D:D, 0.6), 4, D574&gt;=_xlfn.PERCENTILE.INC(D:D, 0.4), 3, D574&gt;=_xlfn.PERCENTILE.INC(D:D, 0.2), 2, TRUE, 1)</f>
        <v>5</v>
      </c>
      <c r="H574" t="str">
        <f t="shared" si="8"/>
        <v>455</v>
      </c>
      <c r="I574" t="str" cm="1">
        <f t="array" ref="I574">_xlfn.IFS(
    OR(H574="555", H574="554", H574="545", H574="455"), "Champions",
    OR(H574="544", H574="454", H574="445", H574="444", H574="553"), "Loyal Customers",
    OR(H574="511", H574="512", H574="411", H574="412"), "Recent Newbies",
    OR(H574="311", H574="321", H574="312"), "Promising / Warm",
    OR(H574="255", H574="245", H574="254", H574="155"), "Can't Lose Them",
    OR(H574="111", H574="112", H574="121"), "Lost / Churned",
    TRUE, "Regular Customers"
)</f>
        <v>Champions</v>
      </c>
    </row>
    <row r="575" spans="1:9" x14ac:dyDescent="0.25">
      <c r="A575">
        <v>12438</v>
      </c>
      <c r="B575">
        <v>13</v>
      </c>
      <c r="C575">
        <v>2</v>
      </c>
      <c r="D575">
        <v>2906.85</v>
      </c>
      <c r="E575" cm="1">
        <f t="array" ref="E575">_xlfn.IFS(B575&lt;=_xlfn.PERCENTILE.INC(B:B, 0.2), 5, B575&lt;=_xlfn.PERCENTILE.INC(B:B, 0.4), 4, B575&lt;=_xlfn.PERCENTILE.INC(B:B, 0.6), 3, B575&lt;=_xlfn.PERCENTILE.INC(B:B, 0.8), 2, TRUE, 1)</f>
        <v>4</v>
      </c>
      <c r="F575" cm="1">
        <f t="array" ref="F575">_xlfn.IFS(C575&gt;=_xlfn.PERCENTILE.INC(C:C, 0.8), 5, C575&gt;=_xlfn.PERCENTILE.INC(C:C, 0.6), 4, C575&gt;=_xlfn.PERCENTILE.INC(C:C, 0.4), 3, C575&gt;=_xlfn.PERCENTILE.INC(C:C, 0.2), 2, TRUE, 1)</f>
        <v>3</v>
      </c>
      <c r="G575" cm="1">
        <f t="array" ref="G575">_xlfn.IFS(D575&gt;=_xlfn.PERCENTILE.INC(D:D, 0.8), 5, D575&gt;=_xlfn.PERCENTILE.INC(D:D, 0.6), 4, D575&gt;=_xlfn.PERCENTILE.INC(D:D, 0.4), 3, D575&gt;=_xlfn.PERCENTILE.INC(D:D, 0.2), 2, TRUE, 1)</f>
        <v>5</v>
      </c>
      <c r="H575" t="str">
        <f t="shared" si="8"/>
        <v>435</v>
      </c>
      <c r="I575" t="str" cm="1">
        <f t="array" ref="I575">_xlfn.IFS(
    OR(H575="555", H575="554", H575="545", H575="455"), "Champions",
    OR(H575="544", H575="454", H575="445", H575="444", H575="553"), "Loyal Customers",
    OR(H575="511", H575="512", H575="411", H575="412"), "Recent Newbies",
    OR(H575="311", H575="321", H575="312"), "Promising / Warm",
    OR(H575="255", H575="245", H575="254", H575="155"), "Can't Lose Them",
    OR(H575="111", H575="112", H575="121"), "Lost / Churned",
    TRUE, "Regular Customers"
)</f>
        <v>Regular Customers</v>
      </c>
    </row>
    <row r="576" spans="1:9" x14ac:dyDescent="0.25">
      <c r="A576">
        <v>13451</v>
      </c>
      <c r="B576">
        <v>25</v>
      </c>
      <c r="C576">
        <v>5</v>
      </c>
      <c r="D576">
        <v>2898.26</v>
      </c>
      <c r="E576" cm="1">
        <f t="array" ref="E576">_xlfn.IFS(B576&lt;=_xlfn.PERCENTILE.INC(B:B, 0.2), 5, B576&lt;=_xlfn.PERCENTILE.INC(B:B, 0.4), 4, B576&lt;=_xlfn.PERCENTILE.INC(B:B, 0.6), 3, B576&lt;=_xlfn.PERCENTILE.INC(B:B, 0.8), 2, TRUE, 1)</f>
        <v>4</v>
      </c>
      <c r="F576" cm="1">
        <f t="array" ref="F576">_xlfn.IFS(C576&gt;=_xlfn.PERCENTILE.INC(C:C, 0.8), 5, C576&gt;=_xlfn.PERCENTILE.INC(C:C, 0.6), 4, C576&gt;=_xlfn.PERCENTILE.INC(C:C, 0.4), 3, C576&gt;=_xlfn.PERCENTILE.INC(C:C, 0.2), 2, TRUE, 1)</f>
        <v>4</v>
      </c>
      <c r="G576" cm="1">
        <f t="array" ref="G576">_xlfn.IFS(D576&gt;=_xlfn.PERCENTILE.INC(D:D, 0.8), 5, D576&gt;=_xlfn.PERCENTILE.INC(D:D, 0.6), 4, D576&gt;=_xlfn.PERCENTILE.INC(D:D, 0.4), 3, D576&gt;=_xlfn.PERCENTILE.INC(D:D, 0.2), 2, TRUE, 1)</f>
        <v>5</v>
      </c>
      <c r="H576" t="str">
        <f t="shared" si="8"/>
        <v>445</v>
      </c>
      <c r="I576" t="str" cm="1">
        <f t="array" ref="I576">_xlfn.IFS(
    OR(H576="555", H576="554", H576="545", H576="455"), "Champions",
    OR(H576="544", H576="454", H576="445", H576="444", H576="553"), "Loyal Customers",
    OR(H576="511", H576="512", H576="411", H576="412"), "Recent Newbies",
    OR(H576="311", H576="321", H576="312"), "Promising / Warm",
    OR(H576="255", H576="245", H576="254", H576="155"), "Can't Lose Them",
    OR(H576="111", H576="112", H576="121"), "Lost / Churned",
    TRUE, "Regular Customers"
)</f>
        <v>Loyal Customers</v>
      </c>
    </row>
    <row r="577" spans="1:9" x14ac:dyDescent="0.25">
      <c r="A577">
        <v>17644</v>
      </c>
      <c r="B577">
        <v>0</v>
      </c>
      <c r="C577">
        <v>11</v>
      </c>
      <c r="D577">
        <v>2895.64</v>
      </c>
      <c r="E577" cm="1">
        <f t="array" ref="E577">_xlfn.IFS(B577&lt;=_xlfn.PERCENTILE.INC(B:B, 0.2), 5, B577&lt;=_xlfn.PERCENTILE.INC(B:B, 0.4), 4, B577&lt;=_xlfn.PERCENTILE.INC(B:B, 0.6), 3, B577&lt;=_xlfn.PERCENTILE.INC(B:B, 0.8), 2, TRUE, 1)</f>
        <v>5</v>
      </c>
      <c r="F577" cm="1">
        <f t="array" ref="F577">_xlfn.IFS(C577&gt;=_xlfn.PERCENTILE.INC(C:C, 0.8), 5, C577&gt;=_xlfn.PERCENTILE.INC(C:C, 0.6), 4, C577&gt;=_xlfn.PERCENTILE.INC(C:C, 0.4), 3, C577&gt;=_xlfn.PERCENTILE.INC(C:C, 0.2), 2, TRUE, 1)</f>
        <v>5</v>
      </c>
      <c r="G577" cm="1">
        <f t="array" ref="G577">_xlfn.IFS(D577&gt;=_xlfn.PERCENTILE.INC(D:D, 0.8), 5, D577&gt;=_xlfn.PERCENTILE.INC(D:D, 0.6), 4, D577&gt;=_xlfn.PERCENTILE.INC(D:D, 0.4), 3, D577&gt;=_xlfn.PERCENTILE.INC(D:D, 0.2), 2, TRUE, 1)</f>
        <v>5</v>
      </c>
      <c r="H577" t="str">
        <f t="shared" si="8"/>
        <v>555</v>
      </c>
      <c r="I577" t="str" cm="1">
        <f t="array" ref="I577">_xlfn.IFS(
    OR(H577="555", H577="554", H577="545", H577="455"), "Champions",
    OR(H577="544", H577="454", H577="445", H577="444", H577="553"), "Loyal Customers",
    OR(H577="511", H577="512", H577="411", H577="412"), "Recent Newbies",
    OR(H577="311", H577="321", H577="312"), "Promising / Warm",
    OR(H577="255", H577="245", H577="254", H577="155"), "Can't Lose Them",
    OR(H577="111", H577="112", H577="121"), "Lost / Churned",
    TRUE, "Regular Customers"
)</f>
        <v>Champions</v>
      </c>
    </row>
    <row r="578" spans="1:9" x14ac:dyDescent="0.25">
      <c r="A578">
        <v>18144</v>
      </c>
      <c r="B578">
        <v>7</v>
      </c>
      <c r="C578">
        <v>12</v>
      </c>
      <c r="D578">
        <v>2888.75</v>
      </c>
      <c r="E578" cm="1">
        <f t="array" ref="E578">_xlfn.IFS(B578&lt;=_xlfn.PERCENTILE.INC(B:B, 0.2), 5, B578&lt;=_xlfn.PERCENTILE.INC(B:B, 0.4), 4, B578&lt;=_xlfn.PERCENTILE.INC(B:B, 0.6), 3, B578&lt;=_xlfn.PERCENTILE.INC(B:B, 0.8), 2, TRUE, 1)</f>
        <v>5</v>
      </c>
      <c r="F578" cm="1">
        <f t="array" ref="F578">_xlfn.IFS(C578&gt;=_xlfn.PERCENTILE.INC(C:C, 0.8), 5, C578&gt;=_xlfn.PERCENTILE.INC(C:C, 0.6), 4, C578&gt;=_xlfn.PERCENTILE.INC(C:C, 0.4), 3, C578&gt;=_xlfn.PERCENTILE.INC(C:C, 0.2), 2, TRUE, 1)</f>
        <v>5</v>
      </c>
      <c r="G578" cm="1">
        <f t="array" ref="G578">_xlfn.IFS(D578&gt;=_xlfn.PERCENTILE.INC(D:D, 0.8), 5, D578&gt;=_xlfn.PERCENTILE.INC(D:D, 0.6), 4, D578&gt;=_xlfn.PERCENTILE.INC(D:D, 0.4), 3, D578&gt;=_xlfn.PERCENTILE.INC(D:D, 0.2), 2, TRUE, 1)</f>
        <v>5</v>
      </c>
      <c r="H578" t="str">
        <f t="shared" si="8"/>
        <v>555</v>
      </c>
      <c r="I578" t="str" cm="1">
        <f t="array" ref="I578">_xlfn.IFS(
    OR(H578="555", H578="554", H578="545", H578="455"), "Champions",
    OR(H578="544", H578="454", H578="445", H578="444", H578="553"), "Loyal Customers",
    OR(H578="511", H578="512", H578="411", H578="412"), "Recent Newbies",
    OR(H578="311", H578="321", H578="312"), "Promising / Warm",
    OR(H578="255", H578="245", H578="254", H578="155"), "Can't Lose Them",
    OR(H578="111", H578="112", H578="121"), "Lost / Churned",
    TRUE, "Regular Customers"
)</f>
        <v>Champions</v>
      </c>
    </row>
    <row r="579" spans="1:9" x14ac:dyDescent="0.25">
      <c r="A579">
        <v>12408</v>
      </c>
      <c r="B579">
        <v>32</v>
      </c>
      <c r="C579">
        <v>5</v>
      </c>
      <c r="D579">
        <v>2888.55</v>
      </c>
      <c r="E579" cm="1">
        <f t="array" ref="E579">_xlfn.IFS(B579&lt;=_xlfn.PERCENTILE.INC(B:B, 0.2), 5, B579&lt;=_xlfn.PERCENTILE.INC(B:B, 0.4), 4, B579&lt;=_xlfn.PERCENTILE.INC(B:B, 0.6), 3, B579&lt;=_xlfn.PERCENTILE.INC(B:B, 0.8), 2, TRUE, 1)</f>
        <v>4</v>
      </c>
      <c r="F579" cm="1">
        <f t="array" ref="F579">_xlfn.IFS(C579&gt;=_xlfn.PERCENTILE.INC(C:C, 0.8), 5, C579&gt;=_xlfn.PERCENTILE.INC(C:C, 0.6), 4, C579&gt;=_xlfn.PERCENTILE.INC(C:C, 0.4), 3, C579&gt;=_xlfn.PERCENTILE.INC(C:C, 0.2), 2, TRUE, 1)</f>
        <v>4</v>
      </c>
      <c r="G579" cm="1">
        <f t="array" ref="G579">_xlfn.IFS(D579&gt;=_xlfn.PERCENTILE.INC(D:D, 0.8), 5, D579&gt;=_xlfn.PERCENTILE.INC(D:D, 0.6), 4, D579&gt;=_xlfn.PERCENTILE.INC(D:D, 0.4), 3, D579&gt;=_xlfn.PERCENTILE.INC(D:D, 0.2), 2, TRUE, 1)</f>
        <v>5</v>
      </c>
      <c r="H579" t="str">
        <f t="shared" ref="H579:H642" si="9">E579 &amp; F579 &amp; G579</f>
        <v>445</v>
      </c>
      <c r="I579" t="str" cm="1">
        <f t="array" ref="I579">_xlfn.IFS(
    OR(H579="555", H579="554", H579="545", H579="455"), "Champions",
    OR(H579="544", H579="454", H579="445", H579="444", H579="553"), "Loyal Customers",
    OR(H579="511", H579="512", H579="411", H579="412"), "Recent Newbies",
    OR(H579="311", H579="321", H579="312"), "Promising / Warm",
    OR(H579="255", H579="245", H579="254", H579="155"), "Can't Lose Them",
    OR(H579="111", H579="112", H579="121"), "Lost / Churned",
    TRUE, "Regular Customers"
)</f>
        <v>Loyal Customers</v>
      </c>
    </row>
    <row r="580" spans="1:9" x14ac:dyDescent="0.25">
      <c r="A580">
        <v>13735</v>
      </c>
      <c r="B580">
        <v>24</v>
      </c>
      <c r="C580">
        <v>4</v>
      </c>
      <c r="D580">
        <v>2883.54</v>
      </c>
      <c r="E580" cm="1">
        <f t="array" ref="E580">_xlfn.IFS(B580&lt;=_xlfn.PERCENTILE.INC(B:B, 0.2), 5, B580&lt;=_xlfn.PERCENTILE.INC(B:B, 0.4), 4, B580&lt;=_xlfn.PERCENTILE.INC(B:B, 0.6), 3, B580&lt;=_xlfn.PERCENTILE.INC(B:B, 0.8), 2, TRUE, 1)</f>
        <v>4</v>
      </c>
      <c r="F580" cm="1">
        <f t="array" ref="F580">_xlfn.IFS(C580&gt;=_xlfn.PERCENTILE.INC(C:C, 0.8), 5, C580&gt;=_xlfn.PERCENTILE.INC(C:C, 0.6), 4, C580&gt;=_xlfn.PERCENTILE.INC(C:C, 0.4), 3, C580&gt;=_xlfn.PERCENTILE.INC(C:C, 0.2), 2, TRUE, 1)</f>
        <v>4</v>
      </c>
      <c r="G580" cm="1">
        <f t="array" ref="G580">_xlfn.IFS(D580&gt;=_xlfn.PERCENTILE.INC(D:D, 0.8), 5, D580&gt;=_xlfn.PERCENTILE.INC(D:D, 0.6), 4, D580&gt;=_xlfn.PERCENTILE.INC(D:D, 0.4), 3, D580&gt;=_xlfn.PERCENTILE.INC(D:D, 0.2), 2, TRUE, 1)</f>
        <v>5</v>
      </c>
      <c r="H580" t="str">
        <f t="shared" si="9"/>
        <v>445</v>
      </c>
      <c r="I580" t="str" cm="1">
        <f t="array" ref="I580">_xlfn.IFS(
    OR(H580="555", H580="554", H580="545", H580="455"), "Champions",
    OR(H580="544", H580="454", H580="445", H580="444", H580="553"), "Loyal Customers",
    OR(H580="511", H580="512", H580="411", H580="412"), "Recent Newbies",
    OR(H580="311", H580="321", H580="312"), "Promising / Warm",
    OR(H580="255", H580="245", H580="254", H580="155"), "Can't Lose Them",
    OR(H580="111", H580="112", H580="121"), "Lost / Churned",
    TRUE, "Regular Customers"
)</f>
        <v>Loyal Customers</v>
      </c>
    </row>
    <row r="581" spans="1:9" x14ac:dyDescent="0.25">
      <c r="A581">
        <v>16633</v>
      </c>
      <c r="B581">
        <v>16</v>
      </c>
      <c r="C581">
        <v>6</v>
      </c>
      <c r="D581">
        <v>2883.1</v>
      </c>
      <c r="E581" cm="1">
        <f t="array" ref="E581">_xlfn.IFS(B581&lt;=_xlfn.PERCENTILE.INC(B:B, 0.2), 5, B581&lt;=_xlfn.PERCENTILE.INC(B:B, 0.4), 4, B581&lt;=_xlfn.PERCENTILE.INC(B:B, 0.6), 3, B581&lt;=_xlfn.PERCENTILE.INC(B:B, 0.8), 2, TRUE, 1)</f>
        <v>4</v>
      </c>
      <c r="F581" cm="1">
        <f t="array" ref="F581">_xlfn.IFS(C581&gt;=_xlfn.PERCENTILE.INC(C:C, 0.8), 5, C581&gt;=_xlfn.PERCENTILE.INC(C:C, 0.6), 4, C581&gt;=_xlfn.PERCENTILE.INC(C:C, 0.4), 3, C581&gt;=_xlfn.PERCENTILE.INC(C:C, 0.2), 2, TRUE, 1)</f>
        <v>5</v>
      </c>
      <c r="G581" cm="1">
        <f t="array" ref="G581">_xlfn.IFS(D581&gt;=_xlfn.PERCENTILE.INC(D:D, 0.8), 5, D581&gt;=_xlfn.PERCENTILE.INC(D:D, 0.6), 4, D581&gt;=_xlfn.PERCENTILE.INC(D:D, 0.4), 3, D581&gt;=_xlfn.PERCENTILE.INC(D:D, 0.2), 2, TRUE, 1)</f>
        <v>5</v>
      </c>
      <c r="H581" t="str">
        <f t="shared" si="9"/>
        <v>455</v>
      </c>
      <c r="I581" t="str" cm="1">
        <f t="array" ref="I581">_xlfn.IFS(
    OR(H581="555", H581="554", H581="545", H581="455"), "Champions",
    OR(H581="544", H581="454", H581="445", H581="444", H581="553"), "Loyal Customers",
    OR(H581="511", H581="512", H581="411", H581="412"), "Recent Newbies",
    OR(H581="311", H581="321", H581="312"), "Promising / Warm",
    OR(H581="255", H581="245", H581="254", H581="155"), "Can't Lose Them",
    OR(H581="111", H581="112", H581="121"), "Lost / Churned",
    TRUE, "Regular Customers"
)</f>
        <v>Champions</v>
      </c>
    </row>
    <row r="582" spans="1:9" x14ac:dyDescent="0.25">
      <c r="A582">
        <v>14251</v>
      </c>
      <c r="B582">
        <v>1</v>
      </c>
      <c r="C582">
        <v>5</v>
      </c>
      <c r="D582">
        <v>2879.7</v>
      </c>
      <c r="E582" cm="1">
        <f t="array" ref="E582">_xlfn.IFS(B582&lt;=_xlfn.PERCENTILE.INC(B:B, 0.2), 5, B582&lt;=_xlfn.PERCENTILE.INC(B:B, 0.4), 4, B582&lt;=_xlfn.PERCENTILE.INC(B:B, 0.6), 3, B582&lt;=_xlfn.PERCENTILE.INC(B:B, 0.8), 2, TRUE, 1)</f>
        <v>5</v>
      </c>
      <c r="F582" cm="1">
        <f t="array" ref="F582">_xlfn.IFS(C582&gt;=_xlfn.PERCENTILE.INC(C:C, 0.8), 5, C582&gt;=_xlfn.PERCENTILE.INC(C:C, 0.6), 4, C582&gt;=_xlfn.PERCENTILE.INC(C:C, 0.4), 3, C582&gt;=_xlfn.PERCENTILE.INC(C:C, 0.2), 2, TRUE, 1)</f>
        <v>4</v>
      </c>
      <c r="G582" cm="1">
        <f t="array" ref="G582">_xlfn.IFS(D582&gt;=_xlfn.PERCENTILE.INC(D:D, 0.8), 5, D582&gt;=_xlfn.PERCENTILE.INC(D:D, 0.6), 4, D582&gt;=_xlfn.PERCENTILE.INC(D:D, 0.4), 3, D582&gt;=_xlfn.PERCENTILE.INC(D:D, 0.2), 2, TRUE, 1)</f>
        <v>5</v>
      </c>
      <c r="H582" t="str">
        <f t="shared" si="9"/>
        <v>545</v>
      </c>
      <c r="I582" t="str" cm="1">
        <f t="array" ref="I582">_xlfn.IFS(
    OR(H582="555", H582="554", H582="545", H582="455"), "Champions",
    OR(H582="544", H582="454", H582="445", H582="444", H582="553"), "Loyal Customers",
    OR(H582="511", H582="512", H582="411", H582="412"), "Recent Newbies",
    OR(H582="311", H582="321", H582="312"), "Promising / Warm",
    OR(H582="255", H582="245", H582="254", H582="155"), "Can't Lose Them",
    OR(H582="111", H582="112", H582="121"), "Lost / Churned",
    TRUE, "Regular Customers"
)</f>
        <v>Champions</v>
      </c>
    </row>
    <row r="583" spans="1:9" x14ac:dyDescent="0.25">
      <c r="A583">
        <v>17728</v>
      </c>
      <c r="B583">
        <v>3</v>
      </c>
      <c r="C583">
        <v>3</v>
      </c>
      <c r="D583">
        <v>2876.01</v>
      </c>
      <c r="E583" cm="1">
        <f t="array" ref="E583">_xlfn.IFS(B583&lt;=_xlfn.PERCENTILE.INC(B:B, 0.2), 5, B583&lt;=_xlfn.PERCENTILE.INC(B:B, 0.4), 4, B583&lt;=_xlfn.PERCENTILE.INC(B:B, 0.6), 3, B583&lt;=_xlfn.PERCENTILE.INC(B:B, 0.8), 2, TRUE, 1)</f>
        <v>5</v>
      </c>
      <c r="F583" cm="1">
        <f t="array" ref="F583">_xlfn.IFS(C583&gt;=_xlfn.PERCENTILE.INC(C:C, 0.8), 5, C583&gt;=_xlfn.PERCENTILE.INC(C:C, 0.6), 4, C583&gt;=_xlfn.PERCENTILE.INC(C:C, 0.4), 3, C583&gt;=_xlfn.PERCENTILE.INC(C:C, 0.2), 2, TRUE, 1)</f>
        <v>4</v>
      </c>
      <c r="G583" cm="1">
        <f t="array" ref="G583">_xlfn.IFS(D583&gt;=_xlfn.PERCENTILE.INC(D:D, 0.8), 5, D583&gt;=_xlfn.PERCENTILE.INC(D:D, 0.6), 4, D583&gt;=_xlfn.PERCENTILE.INC(D:D, 0.4), 3, D583&gt;=_xlfn.PERCENTILE.INC(D:D, 0.2), 2, TRUE, 1)</f>
        <v>5</v>
      </c>
      <c r="H583" t="str">
        <f t="shared" si="9"/>
        <v>545</v>
      </c>
      <c r="I583" t="str" cm="1">
        <f t="array" ref="I583">_xlfn.IFS(
    OR(H583="555", H583="554", H583="545", H583="455"), "Champions",
    OR(H583="544", H583="454", H583="445", H583="444", H583="553"), "Loyal Customers",
    OR(H583="511", H583="512", H583="411", H583="412"), "Recent Newbies",
    OR(H583="311", H583="321", H583="312"), "Promising / Warm",
    OR(H583="255", H583="245", H583="254", H583="155"), "Can't Lose Them",
    OR(H583="111", H583="112", H583="121"), "Lost / Churned",
    TRUE, "Regular Customers"
)</f>
        <v>Champions</v>
      </c>
    </row>
    <row r="584" spans="1:9" x14ac:dyDescent="0.25">
      <c r="A584">
        <v>14005</v>
      </c>
      <c r="B584">
        <v>9</v>
      </c>
      <c r="C584">
        <v>5</v>
      </c>
      <c r="D584">
        <v>2874.72</v>
      </c>
      <c r="E584" cm="1">
        <f t="array" ref="E584">_xlfn.IFS(B584&lt;=_xlfn.PERCENTILE.INC(B:B, 0.2), 5, B584&lt;=_xlfn.PERCENTILE.INC(B:B, 0.4), 4, B584&lt;=_xlfn.PERCENTILE.INC(B:B, 0.6), 3, B584&lt;=_xlfn.PERCENTILE.INC(B:B, 0.8), 2, TRUE, 1)</f>
        <v>5</v>
      </c>
      <c r="F584" cm="1">
        <f t="array" ref="F584">_xlfn.IFS(C584&gt;=_xlfn.PERCENTILE.INC(C:C, 0.8), 5, C584&gt;=_xlfn.PERCENTILE.INC(C:C, 0.6), 4, C584&gt;=_xlfn.PERCENTILE.INC(C:C, 0.4), 3, C584&gt;=_xlfn.PERCENTILE.INC(C:C, 0.2), 2, TRUE, 1)</f>
        <v>4</v>
      </c>
      <c r="G584" cm="1">
        <f t="array" ref="G584">_xlfn.IFS(D584&gt;=_xlfn.PERCENTILE.INC(D:D, 0.8), 5, D584&gt;=_xlfn.PERCENTILE.INC(D:D, 0.6), 4, D584&gt;=_xlfn.PERCENTILE.INC(D:D, 0.4), 3, D584&gt;=_xlfn.PERCENTILE.INC(D:D, 0.2), 2, TRUE, 1)</f>
        <v>5</v>
      </c>
      <c r="H584" t="str">
        <f t="shared" si="9"/>
        <v>545</v>
      </c>
      <c r="I584" t="str" cm="1">
        <f t="array" ref="I584">_xlfn.IFS(
    OR(H584="555", H584="554", H584="545", H584="455"), "Champions",
    OR(H584="544", H584="454", H584="445", H584="444", H584="553"), "Loyal Customers",
    OR(H584="511", H584="512", H584="411", H584="412"), "Recent Newbies",
    OR(H584="311", H584="321", H584="312"), "Promising / Warm",
    OR(H584="255", H584="245", H584="254", H584="155"), "Can't Lose Them",
    OR(H584="111", H584="112", H584="121"), "Lost / Churned",
    TRUE, "Regular Customers"
)</f>
        <v>Champions</v>
      </c>
    </row>
    <row r="585" spans="1:9" x14ac:dyDescent="0.25">
      <c r="A585">
        <v>15628</v>
      </c>
      <c r="B585">
        <v>4</v>
      </c>
      <c r="C585">
        <v>9</v>
      </c>
      <c r="D585">
        <v>2870.24</v>
      </c>
      <c r="E585" cm="1">
        <f t="array" ref="E585">_xlfn.IFS(B585&lt;=_xlfn.PERCENTILE.INC(B:B, 0.2), 5, B585&lt;=_xlfn.PERCENTILE.INC(B:B, 0.4), 4, B585&lt;=_xlfn.PERCENTILE.INC(B:B, 0.6), 3, B585&lt;=_xlfn.PERCENTILE.INC(B:B, 0.8), 2, TRUE, 1)</f>
        <v>5</v>
      </c>
      <c r="F585" cm="1">
        <f t="array" ref="F585">_xlfn.IFS(C585&gt;=_xlfn.PERCENTILE.INC(C:C, 0.8), 5, C585&gt;=_xlfn.PERCENTILE.INC(C:C, 0.6), 4, C585&gt;=_xlfn.PERCENTILE.INC(C:C, 0.4), 3, C585&gt;=_xlfn.PERCENTILE.INC(C:C, 0.2), 2, TRUE, 1)</f>
        <v>5</v>
      </c>
      <c r="G585" cm="1">
        <f t="array" ref="G585">_xlfn.IFS(D585&gt;=_xlfn.PERCENTILE.INC(D:D, 0.8), 5, D585&gt;=_xlfn.PERCENTILE.INC(D:D, 0.6), 4, D585&gt;=_xlfn.PERCENTILE.INC(D:D, 0.4), 3, D585&gt;=_xlfn.PERCENTILE.INC(D:D, 0.2), 2, TRUE, 1)</f>
        <v>5</v>
      </c>
      <c r="H585" t="str">
        <f t="shared" si="9"/>
        <v>555</v>
      </c>
      <c r="I585" t="str" cm="1">
        <f t="array" ref="I585">_xlfn.IFS(
    OR(H585="555", H585="554", H585="545", H585="455"), "Champions",
    OR(H585="544", H585="454", H585="445", H585="444", H585="553"), "Loyal Customers",
    OR(H585="511", H585="512", H585="411", H585="412"), "Recent Newbies",
    OR(H585="311", H585="321", H585="312"), "Promising / Warm",
    OR(H585="255", H585="245", H585="254", H585="155"), "Can't Lose Them",
    OR(H585="111", H585="112", H585="121"), "Lost / Churned",
    TRUE, "Regular Customers"
)</f>
        <v>Champions</v>
      </c>
    </row>
    <row r="586" spans="1:9" x14ac:dyDescent="0.25">
      <c r="A586">
        <v>13901</v>
      </c>
      <c r="B586">
        <v>71</v>
      </c>
      <c r="C586">
        <v>5</v>
      </c>
      <c r="D586">
        <v>2867.2</v>
      </c>
      <c r="E586" cm="1">
        <f t="array" ref="E586">_xlfn.IFS(B586&lt;=_xlfn.PERCENTILE.INC(B:B, 0.2), 5, B586&lt;=_xlfn.PERCENTILE.INC(B:B, 0.4), 4, B586&lt;=_xlfn.PERCENTILE.INC(B:B, 0.6), 3, B586&lt;=_xlfn.PERCENTILE.INC(B:B, 0.8), 2, TRUE, 1)</f>
        <v>3</v>
      </c>
      <c r="F586" cm="1">
        <f t="array" ref="F586">_xlfn.IFS(C586&gt;=_xlfn.PERCENTILE.INC(C:C, 0.8), 5, C586&gt;=_xlfn.PERCENTILE.INC(C:C, 0.6), 4, C586&gt;=_xlfn.PERCENTILE.INC(C:C, 0.4), 3, C586&gt;=_xlfn.PERCENTILE.INC(C:C, 0.2), 2, TRUE, 1)</f>
        <v>4</v>
      </c>
      <c r="G586" cm="1">
        <f t="array" ref="G586">_xlfn.IFS(D586&gt;=_xlfn.PERCENTILE.INC(D:D, 0.8), 5, D586&gt;=_xlfn.PERCENTILE.INC(D:D, 0.6), 4, D586&gt;=_xlfn.PERCENTILE.INC(D:D, 0.4), 3, D586&gt;=_xlfn.PERCENTILE.INC(D:D, 0.2), 2, TRUE, 1)</f>
        <v>5</v>
      </c>
      <c r="H586" t="str">
        <f t="shared" si="9"/>
        <v>345</v>
      </c>
      <c r="I586" t="str" cm="1">
        <f t="array" ref="I586">_xlfn.IFS(
    OR(H586="555", H586="554", H586="545", H586="455"), "Champions",
    OR(H586="544", H586="454", H586="445", H586="444", H586="553"), "Loyal Customers",
    OR(H586="511", H586="512", H586="411", H586="412"), "Recent Newbies",
    OR(H586="311", H586="321", H586="312"), "Promising / Warm",
    OR(H586="255", H586="245", H586="254", H586="155"), "Can't Lose Them",
    OR(H586="111", H586="112", H586="121"), "Lost / Churned",
    TRUE, "Regular Customers"
)</f>
        <v>Regular Customers</v>
      </c>
    </row>
    <row r="587" spans="1:9" x14ac:dyDescent="0.25">
      <c r="A587">
        <v>12685</v>
      </c>
      <c r="B587">
        <v>27</v>
      </c>
      <c r="C587">
        <v>6</v>
      </c>
      <c r="D587">
        <v>2863.08</v>
      </c>
      <c r="E587" cm="1">
        <f t="array" ref="E587">_xlfn.IFS(B587&lt;=_xlfn.PERCENTILE.INC(B:B, 0.2), 5, B587&lt;=_xlfn.PERCENTILE.INC(B:B, 0.4), 4, B587&lt;=_xlfn.PERCENTILE.INC(B:B, 0.6), 3, B587&lt;=_xlfn.PERCENTILE.INC(B:B, 0.8), 2, TRUE, 1)</f>
        <v>4</v>
      </c>
      <c r="F587" cm="1">
        <f t="array" ref="F587">_xlfn.IFS(C587&gt;=_xlfn.PERCENTILE.INC(C:C, 0.8), 5, C587&gt;=_xlfn.PERCENTILE.INC(C:C, 0.6), 4, C587&gt;=_xlfn.PERCENTILE.INC(C:C, 0.4), 3, C587&gt;=_xlfn.PERCENTILE.INC(C:C, 0.2), 2, TRUE, 1)</f>
        <v>5</v>
      </c>
      <c r="G587" cm="1">
        <f t="array" ref="G587">_xlfn.IFS(D587&gt;=_xlfn.PERCENTILE.INC(D:D, 0.8), 5, D587&gt;=_xlfn.PERCENTILE.INC(D:D, 0.6), 4, D587&gt;=_xlfn.PERCENTILE.INC(D:D, 0.4), 3, D587&gt;=_xlfn.PERCENTILE.INC(D:D, 0.2), 2, TRUE, 1)</f>
        <v>5</v>
      </c>
      <c r="H587" t="str">
        <f t="shared" si="9"/>
        <v>455</v>
      </c>
      <c r="I587" t="str" cm="1">
        <f t="array" ref="I587">_xlfn.IFS(
    OR(H587="555", H587="554", H587="545", H587="455"), "Champions",
    OR(H587="544", H587="454", H587="445", H587="444", H587="553"), "Loyal Customers",
    OR(H587="511", H587="512", H587="411", H587="412"), "Recent Newbies",
    OR(H587="311", H587="321", H587="312"), "Promising / Warm",
    OR(H587="255", H587="245", H587="254", H587="155"), "Can't Lose Them",
    OR(H587="111", H587="112", H587="121"), "Lost / Churned",
    TRUE, "Regular Customers"
)</f>
        <v>Champions</v>
      </c>
    </row>
    <row r="588" spans="1:9" x14ac:dyDescent="0.25">
      <c r="A588">
        <v>14530</v>
      </c>
      <c r="B588">
        <v>25</v>
      </c>
      <c r="C588">
        <v>6</v>
      </c>
      <c r="D588">
        <v>2862.11</v>
      </c>
      <c r="E588" cm="1">
        <f t="array" ref="E588">_xlfn.IFS(B588&lt;=_xlfn.PERCENTILE.INC(B:B, 0.2), 5, B588&lt;=_xlfn.PERCENTILE.INC(B:B, 0.4), 4, B588&lt;=_xlfn.PERCENTILE.INC(B:B, 0.6), 3, B588&lt;=_xlfn.PERCENTILE.INC(B:B, 0.8), 2, TRUE, 1)</f>
        <v>4</v>
      </c>
      <c r="F588" cm="1">
        <f t="array" ref="F588">_xlfn.IFS(C588&gt;=_xlfn.PERCENTILE.INC(C:C, 0.8), 5, C588&gt;=_xlfn.PERCENTILE.INC(C:C, 0.6), 4, C588&gt;=_xlfn.PERCENTILE.INC(C:C, 0.4), 3, C588&gt;=_xlfn.PERCENTILE.INC(C:C, 0.2), 2, TRUE, 1)</f>
        <v>5</v>
      </c>
      <c r="G588" cm="1">
        <f t="array" ref="G588">_xlfn.IFS(D588&gt;=_xlfn.PERCENTILE.INC(D:D, 0.8), 5, D588&gt;=_xlfn.PERCENTILE.INC(D:D, 0.6), 4, D588&gt;=_xlfn.PERCENTILE.INC(D:D, 0.4), 3, D588&gt;=_xlfn.PERCENTILE.INC(D:D, 0.2), 2, TRUE, 1)</f>
        <v>5</v>
      </c>
      <c r="H588" t="str">
        <f t="shared" si="9"/>
        <v>455</v>
      </c>
      <c r="I588" t="str" cm="1">
        <f t="array" ref="I588">_xlfn.IFS(
    OR(H588="555", H588="554", H588="545", H588="455"), "Champions",
    OR(H588="544", H588="454", H588="445", H588="444", H588="553"), "Loyal Customers",
    OR(H588="511", H588="512", H588="411", H588="412"), "Recent Newbies",
    OR(H588="311", H588="321", H588="312"), "Promising / Warm",
    OR(H588="255", H588="245", H588="254", H588="155"), "Can't Lose Them",
    OR(H588="111", H588="112", H588="121"), "Lost / Churned",
    TRUE, "Regular Customers"
)</f>
        <v>Champions</v>
      </c>
    </row>
    <row r="589" spans="1:9" x14ac:dyDescent="0.25">
      <c r="A589">
        <v>18145</v>
      </c>
      <c r="B589">
        <v>12</v>
      </c>
      <c r="C589">
        <v>4</v>
      </c>
      <c r="D589">
        <v>2861.55</v>
      </c>
      <c r="E589" cm="1">
        <f t="array" ref="E589">_xlfn.IFS(B589&lt;=_xlfn.PERCENTILE.INC(B:B, 0.2), 5, B589&lt;=_xlfn.PERCENTILE.INC(B:B, 0.4), 4, B589&lt;=_xlfn.PERCENTILE.INC(B:B, 0.6), 3, B589&lt;=_xlfn.PERCENTILE.INC(B:B, 0.8), 2, TRUE, 1)</f>
        <v>5</v>
      </c>
      <c r="F589" cm="1">
        <f t="array" ref="F589">_xlfn.IFS(C589&gt;=_xlfn.PERCENTILE.INC(C:C, 0.8), 5, C589&gt;=_xlfn.PERCENTILE.INC(C:C, 0.6), 4, C589&gt;=_xlfn.PERCENTILE.INC(C:C, 0.4), 3, C589&gt;=_xlfn.PERCENTILE.INC(C:C, 0.2), 2, TRUE, 1)</f>
        <v>4</v>
      </c>
      <c r="G589" cm="1">
        <f t="array" ref="G589">_xlfn.IFS(D589&gt;=_xlfn.PERCENTILE.INC(D:D, 0.8), 5, D589&gt;=_xlfn.PERCENTILE.INC(D:D, 0.6), 4, D589&gt;=_xlfn.PERCENTILE.INC(D:D, 0.4), 3, D589&gt;=_xlfn.PERCENTILE.INC(D:D, 0.2), 2, TRUE, 1)</f>
        <v>5</v>
      </c>
      <c r="H589" t="str">
        <f t="shared" si="9"/>
        <v>545</v>
      </c>
      <c r="I589" t="str" cm="1">
        <f t="array" ref="I589">_xlfn.IFS(
    OR(H589="555", H589="554", H589="545", H589="455"), "Champions",
    OR(H589="544", H589="454", H589="445", H589="444", H589="553"), "Loyal Customers",
    OR(H589="511", H589="512", H589="411", H589="412"), "Recent Newbies",
    OR(H589="311", H589="321", H589="312"), "Promising / Warm",
    OR(H589="255", H589="245", H589="254", H589="155"), "Can't Lose Them",
    OR(H589="111", H589="112", H589="121"), "Lost / Churned",
    TRUE, "Regular Customers"
)</f>
        <v>Champions</v>
      </c>
    </row>
    <row r="590" spans="1:9" x14ac:dyDescent="0.25">
      <c r="A590">
        <v>14535</v>
      </c>
      <c r="B590">
        <v>59</v>
      </c>
      <c r="C590">
        <v>3</v>
      </c>
      <c r="D590">
        <v>2854.84</v>
      </c>
      <c r="E590" cm="1">
        <f t="array" ref="E590">_xlfn.IFS(B590&lt;=_xlfn.PERCENTILE.INC(B:B, 0.2), 5, B590&lt;=_xlfn.PERCENTILE.INC(B:B, 0.4), 4, B590&lt;=_xlfn.PERCENTILE.INC(B:B, 0.6), 3, B590&lt;=_xlfn.PERCENTILE.INC(B:B, 0.8), 2, TRUE, 1)</f>
        <v>3</v>
      </c>
      <c r="F590" cm="1">
        <f t="array" ref="F590">_xlfn.IFS(C590&gt;=_xlfn.PERCENTILE.INC(C:C, 0.8), 5, C590&gt;=_xlfn.PERCENTILE.INC(C:C, 0.6), 4, C590&gt;=_xlfn.PERCENTILE.INC(C:C, 0.4), 3, C590&gt;=_xlfn.PERCENTILE.INC(C:C, 0.2), 2, TRUE, 1)</f>
        <v>4</v>
      </c>
      <c r="G590" cm="1">
        <f t="array" ref="G590">_xlfn.IFS(D590&gt;=_xlfn.PERCENTILE.INC(D:D, 0.8), 5, D590&gt;=_xlfn.PERCENTILE.INC(D:D, 0.6), 4, D590&gt;=_xlfn.PERCENTILE.INC(D:D, 0.4), 3, D590&gt;=_xlfn.PERCENTILE.INC(D:D, 0.2), 2, TRUE, 1)</f>
        <v>5</v>
      </c>
      <c r="H590" t="str">
        <f t="shared" si="9"/>
        <v>345</v>
      </c>
      <c r="I590" t="str" cm="1">
        <f t="array" ref="I590">_xlfn.IFS(
    OR(H590="555", H590="554", H590="545", H590="455"), "Champions",
    OR(H590="544", H590="454", H590="445", H590="444", H590="553"), "Loyal Customers",
    OR(H590="511", H590="512", H590="411", H590="412"), "Recent Newbies",
    OR(H590="311", H590="321", H590="312"), "Promising / Warm",
    OR(H590="255", H590="245", H590="254", H590="155"), "Can't Lose Them",
    OR(H590="111", H590="112", H590="121"), "Lost / Churned",
    TRUE, "Regular Customers"
)</f>
        <v>Regular Customers</v>
      </c>
    </row>
    <row r="591" spans="1:9" x14ac:dyDescent="0.25">
      <c r="A591">
        <v>14711</v>
      </c>
      <c r="B591">
        <v>9</v>
      </c>
      <c r="C591">
        <v>11</v>
      </c>
      <c r="D591">
        <v>2839.62</v>
      </c>
      <c r="E591" cm="1">
        <f t="array" ref="E591">_xlfn.IFS(B591&lt;=_xlfn.PERCENTILE.INC(B:B, 0.2), 5, B591&lt;=_xlfn.PERCENTILE.INC(B:B, 0.4), 4, B591&lt;=_xlfn.PERCENTILE.INC(B:B, 0.6), 3, B591&lt;=_xlfn.PERCENTILE.INC(B:B, 0.8), 2, TRUE, 1)</f>
        <v>5</v>
      </c>
      <c r="F591" cm="1">
        <f t="array" ref="F591">_xlfn.IFS(C591&gt;=_xlfn.PERCENTILE.INC(C:C, 0.8), 5, C591&gt;=_xlfn.PERCENTILE.INC(C:C, 0.6), 4, C591&gt;=_xlfn.PERCENTILE.INC(C:C, 0.4), 3, C591&gt;=_xlfn.PERCENTILE.INC(C:C, 0.2), 2, TRUE, 1)</f>
        <v>5</v>
      </c>
      <c r="G591" cm="1">
        <f t="array" ref="G591">_xlfn.IFS(D591&gt;=_xlfn.PERCENTILE.INC(D:D, 0.8), 5, D591&gt;=_xlfn.PERCENTILE.INC(D:D, 0.6), 4, D591&gt;=_xlfn.PERCENTILE.INC(D:D, 0.4), 3, D591&gt;=_xlfn.PERCENTILE.INC(D:D, 0.2), 2, TRUE, 1)</f>
        <v>5</v>
      </c>
      <c r="H591" t="str">
        <f t="shared" si="9"/>
        <v>555</v>
      </c>
      <c r="I591" t="str" cm="1">
        <f t="array" ref="I591">_xlfn.IFS(
    OR(H591="555", H591="554", H591="545", H591="455"), "Champions",
    OR(H591="544", H591="454", H591="445", H591="444", H591="553"), "Loyal Customers",
    OR(H591="511", H591="512", H591="411", H591="412"), "Recent Newbies",
    OR(H591="311", H591="321", H591="312"), "Promising / Warm",
    OR(H591="255", H591="245", H591="254", H591="155"), "Can't Lose Them",
    OR(H591="111", H591="112", H591="121"), "Lost / Churned",
    TRUE, "Regular Customers"
)</f>
        <v>Champions</v>
      </c>
    </row>
    <row r="592" spans="1:9" x14ac:dyDescent="0.25">
      <c r="A592">
        <v>14852</v>
      </c>
      <c r="B592">
        <v>57</v>
      </c>
      <c r="C592">
        <v>6</v>
      </c>
      <c r="D592">
        <v>2836.69</v>
      </c>
      <c r="E592" cm="1">
        <f t="array" ref="E592">_xlfn.IFS(B592&lt;=_xlfn.PERCENTILE.INC(B:B, 0.2), 5, B592&lt;=_xlfn.PERCENTILE.INC(B:B, 0.4), 4, B592&lt;=_xlfn.PERCENTILE.INC(B:B, 0.6), 3, B592&lt;=_xlfn.PERCENTILE.INC(B:B, 0.8), 2, TRUE, 1)</f>
        <v>3</v>
      </c>
      <c r="F592" cm="1">
        <f t="array" ref="F592">_xlfn.IFS(C592&gt;=_xlfn.PERCENTILE.INC(C:C, 0.8), 5, C592&gt;=_xlfn.PERCENTILE.INC(C:C, 0.6), 4, C592&gt;=_xlfn.PERCENTILE.INC(C:C, 0.4), 3, C592&gt;=_xlfn.PERCENTILE.INC(C:C, 0.2), 2, TRUE, 1)</f>
        <v>5</v>
      </c>
      <c r="G592" cm="1">
        <f t="array" ref="G592">_xlfn.IFS(D592&gt;=_xlfn.PERCENTILE.INC(D:D, 0.8), 5, D592&gt;=_xlfn.PERCENTILE.INC(D:D, 0.6), 4, D592&gt;=_xlfn.PERCENTILE.INC(D:D, 0.4), 3, D592&gt;=_xlfn.PERCENTILE.INC(D:D, 0.2), 2, TRUE, 1)</f>
        <v>5</v>
      </c>
      <c r="H592" t="str">
        <f t="shared" si="9"/>
        <v>355</v>
      </c>
      <c r="I592" t="str" cm="1">
        <f t="array" ref="I592">_xlfn.IFS(
    OR(H592="555", H592="554", H592="545", H592="455"), "Champions",
    OR(H592="544", H592="454", H592="445", H592="444", H592="553"), "Loyal Customers",
    OR(H592="511", H592="512", H592="411", H592="412"), "Recent Newbies",
    OR(H592="311", H592="321", H592="312"), "Promising / Warm",
    OR(H592="255", H592="245", H592="254", H592="155"), "Can't Lose Them",
    OR(H592="111", H592="112", H592="121"), "Lost / Churned",
    TRUE, "Regular Customers"
)</f>
        <v>Regular Customers</v>
      </c>
    </row>
    <row r="593" spans="1:9" x14ac:dyDescent="0.25">
      <c r="A593">
        <v>14842</v>
      </c>
      <c r="B593">
        <v>43</v>
      </c>
      <c r="C593">
        <v>4</v>
      </c>
      <c r="D593">
        <v>2824.69</v>
      </c>
      <c r="E593" cm="1">
        <f t="array" ref="E593">_xlfn.IFS(B593&lt;=_xlfn.PERCENTILE.INC(B:B, 0.2), 5, B593&lt;=_xlfn.PERCENTILE.INC(B:B, 0.4), 4, B593&lt;=_xlfn.PERCENTILE.INC(B:B, 0.6), 3, B593&lt;=_xlfn.PERCENTILE.INC(B:B, 0.8), 2, TRUE, 1)</f>
        <v>3</v>
      </c>
      <c r="F593" cm="1">
        <f t="array" ref="F593">_xlfn.IFS(C593&gt;=_xlfn.PERCENTILE.INC(C:C, 0.8), 5, C593&gt;=_xlfn.PERCENTILE.INC(C:C, 0.6), 4, C593&gt;=_xlfn.PERCENTILE.INC(C:C, 0.4), 3, C593&gt;=_xlfn.PERCENTILE.INC(C:C, 0.2), 2, TRUE, 1)</f>
        <v>4</v>
      </c>
      <c r="G593" cm="1">
        <f t="array" ref="G593">_xlfn.IFS(D593&gt;=_xlfn.PERCENTILE.INC(D:D, 0.8), 5, D593&gt;=_xlfn.PERCENTILE.INC(D:D, 0.6), 4, D593&gt;=_xlfn.PERCENTILE.INC(D:D, 0.4), 3, D593&gt;=_xlfn.PERCENTILE.INC(D:D, 0.2), 2, TRUE, 1)</f>
        <v>5</v>
      </c>
      <c r="H593" t="str">
        <f t="shared" si="9"/>
        <v>345</v>
      </c>
      <c r="I593" t="str" cm="1">
        <f t="array" ref="I593">_xlfn.IFS(
    OR(H593="555", H593="554", H593="545", H593="455"), "Champions",
    OR(H593="544", H593="454", H593="445", H593="444", H593="553"), "Loyal Customers",
    OR(H593="511", H593="512", H593="411", H593="412"), "Recent Newbies",
    OR(H593="311", H593="321", H593="312"), "Promising / Warm",
    OR(H593="255", H593="245", H593="254", H593="155"), "Can't Lose Them",
    OR(H593="111", H593="112", H593="121"), "Lost / Churned",
    TRUE, "Regular Customers"
)</f>
        <v>Regular Customers</v>
      </c>
    </row>
    <row r="594" spans="1:9" x14ac:dyDescent="0.25">
      <c r="A594">
        <v>16928</v>
      </c>
      <c r="B594">
        <v>79</v>
      </c>
      <c r="C594">
        <v>17</v>
      </c>
      <c r="D594">
        <v>2814.7</v>
      </c>
      <c r="E594" cm="1">
        <f t="array" ref="E594">_xlfn.IFS(B594&lt;=_xlfn.PERCENTILE.INC(B:B, 0.2), 5, B594&lt;=_xlfn.PERCENTILE.INC(B:B, 0.4), 4, B594&lt;=_xlfn.PERCENTILE.INC(B:B, 0.6), 3, B594&lt;=_xlfn.PERCENTILE.INC(B:B, 0.8), 2, TRUE, 1)</f>
        <v>2</v>
      </c>
      <c r="F594" cm="1">
        <f t="array" ref="F594">_xlfn.IFS(C594&gt;=_xlfn.PERCENTILE.INC(C:C, 0.8), 5, C594&gt;=_xlfn.PERCENTILE.INC(C:C, 0.6), 4, C594&gt;=_xlfn.PERCENTILE.INC(C:C, 0.4), 3, C594&gt;=_xlfn.PERCENTILE.INC(C:C, 0.2), 2, TRUE, 1)</f>
        <v>5</v>
      </c>
      <c r="G594" cm="1">
        <f t="array" ref="G594">_xlfn.IFS(D594&gt;=_xlfn.PERCENTILE.INC(D:D, 0.8), 5, D594&gt;=_xlfn.PERCENTILE.INC(D:D, 0.6), 4, D594&gt;=_xlfn.PERCENTILE.INC(D:D, 0.4), 3, D594&gt;=_xlfn.PERCENTILE.INC(D:D, 0.2), 2, TRUE, 1)</f>
        <v>5</v>
      </c>
      <c r="H594" t="str">
        <f t="shared" si="9"/>
        <v>255</v>
      </c>
      <c r="I594" t="str" cm="1">
        <f t="array" ref="I594">_xlfn.IFS(
    OR(H594="555", H594="554", H594="545", H594="455"), "Champions",
    OR(H594="544", H594="454", H594="445", H594="444", H594="553"), "Loyal Customers",
    OR(H594="511", H594="512", H594="411", H594="412"), "Recent Newbies",
    OR(H594="311", H594="321", H594="312"), "Promising / Warm",
    OR(H594="255", H594="245", H594="254", H594="155"), "Can't Lose Them",
    OR(H594="111", H594="112", H594="121"), "Lost / Churned",
    TRUE, "Regular Customers"
)</f>
        <v>Can't Lose Them</v>
      </c>
    </row>
    <row r="595" spans="1:9" x14ac:dyDescent="0.25">
      <c r="A595">
        <v>16871</v>
      </c>
      <c r="B595">
        <v>21</v>
      </c>
      <c r="C595">
        <v>6</v>
      </c>
      <c r="D595">
        <v>2812.34</v>
      </c>
      <c r="E595" cm="1">
        <f t="array" ref="E595">_xlfn.IFS(B595&lt;=_xlfn.PERCENTILE.INC(B:B, 0.2), 5, B595&lt;=_xlfn.PERCENTILE.INC(B:B, 0.4), 4, B595&lt;=_xlfn.PERCENTILE.INC(B:B, 0.6), 3, B595&lt;=_xlfn.PERCENTILE.INC(B:B, 0.8), 2, TRUE, 1)</f>
        <v>4</v>
      </c>
      <c r="F595" cm="1">
        <f t="array" ref="F595">_xlfn.IFS(C595&gt;=_xlfn.PERCENTILE.INC(C:C, 0.8), 5, C595&gt;=_xlfn.PERCENTILE.INC(C:C, 0.6), 4, C595&gt;=_xlfn.PERCENTILE.INC(C:C, 0.4), 3, C595&gt;=_xlfn.PERCENTILE.INC(C:C, 0.2), 2, TRUE, 1)</f>
        <v>5</v>
      </c>
      <c r="G595" cm="1">
        <f t="array" ref="G595">_xlfn.IFS(D595&gt;=_xlfn.PERCENTILE.INC(D:D, 0.8), 5, D595&gt;=_xlfn.PERCENTILE.INC(D:D, 0.6), 4, D595&gt;=_xlfn.PERCENTILE.INC(D:D, 0.4), 3, D595&gt;=_xlfn.PERCENTILE.INC(D:D, 0.2), 2, TRUE, 1)</f>
        <v>5</v>
      </c>
      <c r="H595" t="str">
        <f t="shared" si="9"/>
        <v>455</v>
      </c>
      <c r="I595" t="str" cm="1">
        <f t="array" ref="I595">_xlfn.IFS(
    OR(H595="555", H595="554", H595="545", H595="455"), "Champions",
    OR(H595="544", H595="454", H595="445", H595="444", H595="553"), "Loyal Customers",
    OR(H595="511", H595="512", H595="411", H595="412"), "Recent Newbies",
    OR(H595="311", H595="321", H595="312"), "Promising / Warm",
    OR(H595="255", H595="245", H595="254", H595="155"), "Can't Lose Them",
    OR(H595="111", H595="112", H595="121"), "Lost / Churned",
    TRUE, "Regular Customers"
)</f>
        <v>Champions</v>
      </c>
    </row>
    <row r="596" spans="1:9" x14ac:dyDescent="0.25">
      <c r="A596">
        <v>12356</v>
      </c>
      <c r="B596">
        <v>22</v>
      </c>
      <c r="C596">
        <v>3</v>
      </c>
      <c r="D596">
        <v>2811.43</v>
      </c>
      <c r="E596" cm="1">
        <f t="array" ref="E596">_xlfn.IFS(B596&lt;=_xlfn.PERCENTILE.INC(B:B, 0.2), 5, B596&lt;=_xlfn.PERCENTILE.INC(B:B, 0.4), 4, B596&lt;=_xlfn.PERCENTILE.INC(B:B, 0.6), 3, B596&lt;=_xlfn.PERCENTILE.INC(B:B, 0.8), 2, TRUE, 1)</f>
        <v>4</v>
      </c>
      <c r="F596" cm="1">
        <f t="array" ref="F596">_xlfn.IFS(C596&gt;=_xlfn.PERCENTILE.INC(C:C, 0.8), 5, C596&gt;=_xlfn.PERCENTILE.INC(C:C, 0.6), 4, C596&gt;=_xlfn.PERCENTILE.INC(C:C, 0.4), 3, C596&gt;=_xlfn.PERCENTILE.INC(C:C, 0.2), 2, TRUE, 1)</f>
        <v>4</v>
      </c>
      <c r="G596" cm="1">
        <f t="array" ref="G596">_xlfn.IFS(D596&gt;=_xlfn.PERCENTILE.INC(D:D, 0.8), 5, D596&gt;=_xlfn.PERCENTILE.INC(D:D, 0.6), 4, D596&gt;=_xlfn.PERCENTILE.INC(D:D, 0.4), 3, D596&gt;=_xlfn.PERCENTILE.INC(D:D, 0.2), 2, TRUE, 1)</f>
        <v>5</v>
      </c>
      <c r="H596" t="str">
        <f t="shared" si="9"/>
        <v>445</v>
      </c>
      <c r="I596" t="str" cm="1">
        <f t="array" ref="I596">_xlfn.IFS(
    OR(H596="555", H596="554", H596="545", H596="455"), "Champions",
    OR(H596="544", H596="454", H596="445", H596="444", H596="553"), "Loyal Customers",
    OR(H596="511", H596="512", H596="411", H596="412"), "Recent Newbies",
    OR(H596="311", H596="321", H596="312"), "Promising / Warm",
    OR(H596="255", H596="245", H596="254", H596="155"), "Can't Lose Them",
    OR(H596="111", H596="112", H596="121"), "Lost / Churned",
    TRUE, "Regular Customers"
)</f>
        <v>Loyal Customers</v>
      </c>
    </row>
    <row r="597" spans="1:9" x14ac:dyDescent="0.25">
      <c r="A597">
        <v>18230</v>
      </c>
      <c r="B597">
        <v>8</v>
      </c>
      <c r="C597">
        <v>7</v>
      </c>
      <c r="D597">
        <v>2810.2</v>
      </c>
      <c r="E597" cm="1">
        <f t="array" ref="E597">_xlfn.IFS(B597&lt;=_xlfn.PERCENTILE.INC(B:B, 0.2), 5, B597&lt;=_xlfn.PERCENTILE.INC(B:B, 0.4), 4, B597&lt;=_xlfn.PERCENTILE.INC(B:B, 0.6), 3, B597&lt;=_xlfn.PERCENTILE.INC(B:B, 0.8), 2, TRUE, 1)</f>
        <v>5</v>
      </c>
      <c r="F597" cm="1">
        <f t="array" ref="F597">_xlfn.IFS(C597&gt;=_xlfn.PERCENTILE.INC(C:C, 0.8), 5, C597&gt;=_xlfn.PERCENTILE.INC(C:C, 0.6), 4, C597&gt;=_xlfn.PERCENTILE.INC(C:C, 0.4), 3, C597&gt;=_xlfn.PERCENTILE.INC(C:C, 0.2), 2, TRUE, 1)</f>
        <v>5</v>
      </c>
      <c r="G597" cm="1">
        <f t="array" ref="G597">_xlfn.IFS(D597&gt;=_xlfn.PERCENTILE.INC(D:D, 0.8), 5, D597&gt;=_xlfn.PERCENTILE.INC(D:D, 0.6), 4, D597&gt;=_xlfn.PERCENTILE.INC(D:D, 0.4), 3, D597&gt;=_xlfn.PERCENTILE.INC(D:D, 0.2), 2, TRUE, 1)</f>
        <v>5</v>
      </c>
      <c r="H597" t="str">
        <f t="shared" si="9"/>
        <v>555</v>
      </c>
      <c r="I597" t="str" cm="1">
        <f t="array" ref="I597">_xlfn.IFS(
    OR(H597="555", H597="554", H597="545", H597="455"), "Champions",
    OR(H597="544", H597="454", H597="445", H597="444", H597="553"), "Loyal Customers",
    OR(H597="511", H597="512", H597="411", H597="412"), "Recent Newbies",
    OR(H597="311", H597="321", H597="312"), "Promising / Warm",
    OR(H597="255", H597="245", H597="254", H597="155"), "Can't Lose Them",
    OR(H597="111", H597="112", H597="121"), "Lost / Churned",
    TRUE, "Regular Customers"
)</f>
        <v>Champions</v>
      </c>
    </row>
    <row r="598" spans="1:9" x14ac:dyDescent="0.25">
      <c r="A598">
        <v>17596</v>
      </c>
      <c r="B598">
        <v>22</v>
      </c>
      <c r="C598">
        <v>7</v>
      </c>
      <c r="D598">
        <v>2806.69</v>
      </c>
      <c r="E598" cm="1">
        <f t="array" ref="E598">_xlfn.IFS(B598&lt;=_xlfn.PERCENTILE.INC(B:B, 0.2), 5, B598&lt;=_xlfn.PERCENTILE.INC(B:B, 0.4), 4, B598&lt;=_xlfn.PERCENTILE.INC(B:B, 0.6), 3, B598&lt;=_xlfn.PERCENTILE.INC(B:B, 0.8), 2, TRUE, 1)</f>
        <v>4</v>
      </c>
      <c r="F598" cm="1">
        <f t="array" ref="F598">_xlfn.IFS(C598&gt;=_xlfn.PERCENTILE.INC(C:C, 0.8), 5, C598&gt;=_xlfn.PERCENTILE.INC(C:C, 0.6), 4, C598&gt;=_xlfn.PERCENTILE.INC(C:C, 0.4), 3, C598&gt;=_xlfn.PERCENTILE.INC(C:C, 0.2), 2, TRUE, 1)</f>
        <v>5</v>
      </c>
      <c r="G598" cm="1">
        <f t="array" ref="G598">_xlfn.IFS(D598&gt;=_xlfn.PERCENTILE.INC(D:D, 0.8), 5, D598&gt;=_xlfn.PERCENTILE.INC(D:D, 0.6), 4, D598&gt;=_xlfn.PERCENTILE.INC(D:D, 0.4), 3, D598&gt;=_xlfn.PERCENTILE.INC(D:D, 0.2), 2, TRUE, 1)</f>
        <v>5</v>
      </c>
      <c r="H598" t="str">
        <f t="shared" si="9"/>
        <v>455</v>
      </c>
      <c r="I598" t="str" cm="1">
        <f t="array" ref="I598">_xlfn.IFS(
    OR(H598="555", H598="554", H598="545", H598="455"), "Champions",
    OR(H598="544", H598="454", H598="445", H598="444", H598="553"), "Loyal Customers",
    OR(H598="511", H598="512", H598="411", H598="412"), "Recent Newbies",
    OR(H598="311", H598="321", H598="312"), "Promising / Warm",
    OR(H598="255", H598="245", H598="254", H598="155"), "Can't Lose Them",
    OR(H598="111", H598="112", H598="121"), "Lost / Churned",
    TRUE, "Regular Customers"
)</f>
        <v>Champions</v>
      </c>
    </row>
    <row r="599" spans="1:9" x14ac:dyDescent="0.25">
      <c r="A599">
        <v>14572</v>
      </c>
      <c r="B599">
        <v>2</v>
      </c>
      <c r="C599">
        <v>7</v>
      </c>
      <c r="D599">
        <v>2804.54</v>
      </c>
      <c r="E599" cm="1">
        <f t="array" ref="E599">_xlfn.IFS(B599&lt;=_xlfn.PERCENTILE.INC(B:B, 0.2), 5, B599&lt;=_xlfn.PERCENTILE.INC(B:B, 0.4), 4, B599&lt;=_xlfn.PERCENTILE.INC(B:B, 0.6), 3, B599&lt;=_xlfn.PERCENTILE.INC(B:B, 0.8), 2, TRUE, 1)</f>
        <v>5</v>
      </c>
      <c r="F599" cm="1">
        <f t="array" ref="F599">_xlfn.IFS(C599&gt;=_xlfn.PERCENTILE.INC(C:C, 0.8), 5, C599&gt;=_xlfn.PERCENTILE.INC(C:C, 0.6), 4, C599&gt;=_xlfn.PERCENTILE.INC(C:C, 0.4), 3, C599&gt;=_xlfn.PERCENTILE.INC(C:C, 0.2), 2, TRUE, 1)</f>
        <v>5</v>
      </c>
      <c r="G599" cm="1">
        <f t="array" ref="G599">_xlfn.IFS(D599&gt;=_xlfn.PERCENTILE.INC(D:D, 0.8), 5, D599&gt;=_xlfn.PERCENTILE.INC(D:D, 0.6), 4, D599&gt;=_xlfn.PERCENTILE.INC(D:D, 0.4), 3, D599&gt;=_xlfn.PERCENTILE.INC(D:D, 0.2), 2, TRUE, 1)</f>
        <v>5</v>
      </c>
      <c r="H599" t="str">
        <f t="shared" si="9"/>
        <v>555</v>
      </c>
      <c r="I599" t="str" cm="1">
        <f t="array" ref="I599">_xlfn.IFS(
    OR(H599="555", H599="554", H599="545", H599="455"), "Champions",
    OR(H599="544", H599="454", H599="445", H599="444", H599="553"), "Loyal Customers",
    OR(H599="511", H599="512", H599="411", H599="412"), "Recent Newbies",
    OR(H599="311", H599="321", H599="312"), "Promising / Warm",
    OR(H599="255", H599="245", H599="254", H599="155"), "Can't Lose Them",
    OR(H599="111", H599="112", H599="121"), "Lost / Churned",
    TRUE, "Regular Customers"
)</f>
        <v>Champions</v>
      </c>
    </row>
    <row r="600" spans="1:9" x14ac:dyDescent="0.25">
      <c r="A600">
        <v>16081</v>
      </c>
      <c r="B600">
        <v>55</v>
      </c>
      <c r="C600">
        <v>5</v>
      </c>
      <c r="D600">
        <v>2799.42</v>
      </c>
      <c r="E600" cm="1">
        <f t="array" ref="E600">_xlfn.IFS(B600&lt;=_xlfn.PERCENTILE.INC(B:B, 0.2), 5, B600&lt;=_xlfn.PERCENTILE.INC(B:B, 0.4), 4, B600&lt;=_xlfn.PERCENTILE.INC(B:B, 0.6), 3, B600&lt;=_xlfn.PERCENTILE.INC(B:B, 0.8), 2, TRUE, 1)</f>
        <v>3</v>
      </c>
      <c r="F600" cm="1">
        <f t="array" ref="F600">_xlfn.IFS(C600&gt;=_xlfn.PERCENTILE.INC(C:C, 0.8), 5, C600&gt;=_xlfn.PERCENTILE.INC(C:C, 0.6), 4, C600&gt;=_xlfn.PERCENTILE.INC(C:C, 0.4), 3, C600&gt;=_xlfn.PERCENTILE.INC(C:C, 0.2), 2, TRUE, 1)</f>
        <v>4</v>
      </c>
      <c r="G600" cm="1">
        <f t="array" ref="G600">_xlfn.IFS(D600&gt;=_xlfn.PERCENTILE.INC(D:D, 0.8), 5, D600&gt;=_xlfn.PERCENTILE.INC(D:D, 0.6), 4, D600&gt;=_xlfn.PERCENTILE.INC(D:D, 0.4), 3, D600&gt;=_xlfn.PERCENTILE.INC(D:D, 0.2), 2, TRUE, 1)</f>
        <v>5</v>
      </c>
      <c r="H600" t="str">
        <f t="shared" si="9"/>
        <v>345</v>
      </c>
      <c r="I600" t="str" cm="1">
        <f t="array" ref="I600">_xlfn.IFS(
    OR(H600="555", H600="554", H600="545", H600="455"), "Champions",
    OR(H600="544", H600="454", H600="445", H600="444", H600="553"), "Loyal Customers",
    OR(H600="511", H600="512", H600="411", H600="412"), "Recent Newbies",
    OR(H600="311", H600="321", H600="312"), "Promising / Warm",
    OR(H600="255", H600="245", H600="254", H600="155"), "Can't Lose Them",
    OR(H600="111", H600="112", H600="121"), "Lost / Churned",
    TRUE, "Regular Customers"
)</f>
        <v>Regular Customers</v>
      </c>
    </row>
    <row r="601" spans="1:9" x14ac:dyDescent="0.25">
      <c r="A601">
        <v>13769</v>
      </c>
      <c r="B601">
        <v>1</v>
      </c>
      <c r="C601">
        <v>10</v>
      </c>
      <c r="D601">
        <v>2796.51</v>
      </c>
      <c r="E601" cm="1">
        <f t="array" ref="E601">_xlfn.IFS(B601&lt;=_xlfn.PERCENTILE.INC(B:B, 0.2), 5, B601&lt;=_xlfn.PERCENTILE.INC(B:B, 0.4), 4, B601&lt;=_xlfn.PERCENTILE.INC(B:B, 0.6), 3, B601&lt;=_xlfn.PERCENTILE.INC(B:B, 0.8), 2, TRUE, 1)</f>
        <v>5</v>
      </c>
      <c r="F601" cm="1">
        <f t="array" ref="F601">_xlfn.IFS(C601&gt;=_xlfn.PERCENTILE.INC(C:C, 0.8), 5, C601&gt;=_xlfn.PERCENTILE.INC(C:C, 0.6), 4, C601&gt;=_xlfn.PERCENTILE.INC(C:C, 0.4), 3, C601&gt;=_xlfn.PERCENTILE.INC(C:C, 0.2), 2, TRUE, 1)</f>
        <v>5</v>
      </c>
      <c r="G601" cm="1">
        <f t="array" ref="G601">_xlfn.IFS(D601&gt;=_xlfn.PERCENTILE.INC(D:D, 0.8), 5, D601&gt;=_xlfn.PERCENTILE.INC(D:D, 0.6), 4, D601&gt;=_xlfn.PERCENTILE.INC(D:D, 0.4), 3, D601&gt;=_xlfn.PERCENTILE.INC(D:D, 0.2), 2, TRUE, 1)</f>
        <v>5</v>
      </c>
      <c r="H601" t="str">
        <f t="shared" si="9"/>
        <v>555</v>
      </c>
      <c r="I601" t="str" cm="1">
        <f t="array" ref="I601">_xlfn.IFS(
    OR(H601="555", H601="554", H601="545", H601="455"), "Champions",
    OR(H601="544", H601="454", H601="445", H601="444", H601="553"), "Loyal Customers",
    OR(H601="511", H601="512", H601="411", H601="412"), "Recent Newbies",
    OR(H601="311", H601="321", H601="312"), "Promising / Warm",
    OR(H601="255", H601="245", H601="254", H601="155"), "Can't Lose Them",
    OR(H601="111", H601="112", H601="121"), "Lost / Churned",
    TRUE, "Regular Customers"
)</f>
        <v>Champions</v>
      </c>
    </row>
    <row r="602" spans="1:9" x14ac:dyDescent="0.25">
      <c r="A602">
        <v>14903</v>
      </c>
      <c r="B602">
        <v>20</v>
      </c>
      <c r="C602">
        <v>5</v>
      </c>
      <c r="D602">
        <v>2795.33</v>
      </c>
      <c r="E602" cm="1">
        <f t="array" ref="E602">_xlfn.IFS(B602&lt;=_xlfn.PERCENTILE.INC(B:B, 0.2), 5, B602&lt;=_xlfn.PERCENTILE.INC(B:B, 0.4), 4, B602&lt;=_xlfn.PERCENTILE.INC(B:B, 0.6), 3, B602&lt;=_xlfn.PERCENTILE.INC(B:B, 0.8), 2, TRUE, 1)</f>
        <v>4</v>
      </c>
      <c r="F602" cm="1">
        <f t="array" ref="F602">_xlfn.IFS(C602&gt;=_xlfn.PERCENTILE.INC(C:C, 0.8), 5, C602&gt;=_xlfn.PERCENTILE.INC(C:C, 0.6), 4, C602&gt;=_xlfn.PERCENTILE.INC(C:C, 0.4), 3, C602&gt;=_xlfn.PERCENTILE.INC(C:C, 0.2), 2, TRUE, 1)</f>
        <v>4</v>
      </c>
      <c r="G602" cm="1">
        <f t="array" ref="G602">_xlfn.IFS(D602&gt;=_xlfn.PERCENTILE.INC(D:D, 0.8), 5, D602&gt;=_xlfn.PERCENTILE.INC(D:D, 0.6), 4, D602&gt;=_xlfn.PERCENTILE.INC(D:D, 0.4), 3, D602&gt;=_xlfn.PERCENTILE.INC(D:D, 0.2), 2, TRUE, 1)</f>
        <v>5</v>
      </c>
      <c r="H602" t="str">
        <f t="shared" si="9"/>
        <v>445</v>
      </c>
      <c r="I602" t="str" cm="1">
        <f t="array" ref="I602">_xlfn.IFS(
    OR(H602="555", H602="554", H602="545", H602="455"), "Champions",
    OR(H602="544", H602="454", H602="445", H602="444", H602="553"), "Loyal Customers",
    OR(H602="511", H602="512", H602="411", H602="412"), "Recent Newbies",
    OR(H602="311", H602="321", H602="312"), "Promising / Warm",
    OR(H602="255", H602="245", H602="254", H602="155"), "Can't Lose Them",
    OR(H602="111", H602="112", H602="121"), "Lost / Churned",
    TRUE, "Regular Customers"
)</f>
        <v>Loyal Customers</v>
      </c>
    </row>
    <row r="603" spans="1:9" x14ac:dyDescent="0.25">
      <c r="A603">
        <v>12578</v>
      </c>
      <c r="B603">
        <v>20</v>
      </c>
      <c r="C603">
        <v>2</v>
      </c>
      <c r="D603">
        <v>2794.51</v>
      </c>
      <c r="E603" cm="1">
        <f t="array" ref="E603">_xlfn.IFS(B603&lt;=_xlfn.PERCENTILE.INC(B:B, 0.2), 5, B603&lt;=_xlfn.PERCENTILE.INC(B:B, 0.4), 4, B603&lt;=_xlfn.PERCENTILE.INC(B:B, 0.6), 3, B603&lt;=_xlfn.PERCENTILE.INC(B:B, 0.8), 2, TRUE, 1)</f>
        <v>4</v>
      </c>
      <c r="F603" cm="1">
        <f t="array" ref="F603">_xlfn.IFS(C603&gt;=_xlfn.PERCENTILE.INC(C:C, 0.8), 5, C603&gt;=_xlfn.PERCENTILE.INC(C:C, 0.6), 4, C603&gt;=_xlfn.PERCENTILE.INC(C:C, 0.4), 3, C603&gt;=_xlfn.PERCENTILE.INC(C:C, 0.2), 2, TRUE, 1)</f>
        <v>3</v>
      </c>
      <c r="G603" cm="1">
        <f t="array" ref="G603">_xlfn.IFS(D603&gt;=_xlfn.PERCENTILE.INC(D:D, 0.8), 5, D603&gt;=_xlfn.PERCENTILE.INC(D:D, 0.6), 4, D603&gt;=_xlfn.PERCENTILE.INC(D:D, 0.4), 3, D603&gt;=_xlfn.PERCENTILE.INC(D:D, 0.2), 2, TRUE, 1)</f>
        <v>5</v>
      </c>
      <c r="H603" t="str">
        <f t="shared" si="9"/>
        <v>435</v>
      </c>
      <c r="I603" t="str" cm="1">
        <f t="array" ref="I603">_xlfn.IFS(
    OR(H603="555", H603="554", H603="545", H603="455"), "Champions",
    OR(H603="544", H603="454", H603="445", H603="444", H603="553"), "Loyal Customers",
    OR(H603="511", H603="512", H603="411", H603="412"), "Recent Newbies",
    OR(H603="311", H603="321", H603="312"), "Promising / Warm",
    OR(H603="255", H603="245", H603="254", H603="155"), "Can't Lose Them",
    OR(H603="111", H603="112", H603="121"), "Lost / Churned",
    TRUE, "Regular Customers"
)</f>
        <v>Regular Customers</v>
      </c>
    </row>
    <row r="604" spans="1:9" x14ac:dyDescent="0.25">
      <c r="A604">
        <v>12758</v>
      </c>
      <c r="B604">
        <v>116</v>
      </c>
      <c r="C604">
        <v>2</v>
      </c>
      <c r="D604">
        <v>2791.59</v>
      </c>
      <c r="E604" cm="1">
        <f t="array" ref="E604">_xlfn.IFS(B604&lt;=_xlfn.PERCENTILE.INC(B:B, 0.2), 5, B604&lt;=_xlfn.PERCENTILE.INC(B:B, 0.4), 4, B604&lt;=_xlfn.PERCENTILE.INC(B:B, 0.6), 3, B604&lt;=_xlfn.PERCENTILE.INC(B:B, 0.8), 2, TRUE, 1)</f>
        <v>2</v>
      </c>
      <c r="F604" cm="1">
        <f t="array" ref="F604">_xlfn.IFS(C604&gt;=_xlfn.PERCENTILE.INC(C:C, 0.8), 5, C604&gt;=_xlfn.PERCENTILE.INC(C:C, 0.6), 4, C604&gt;=_xlfn.PERCENTILE.INC(C:C, 0.4), 3, C604&gt;=_xlfn.PERCENTILE.INC(C:C, 0.2), 2, TRUE, 1)</f>
        <v>3</v>
      </c>
      <c r="G604" cm="1">
        <f t="array" ref="G604">_xlfn.IFS(D604&gt;=_xlfn.PERCENTILE.INC(D:D, 0.8), 5, D604&gt;=_xlfn.PERCENTILE.INC(D:D, 0.6), 4, D604&gt;=_xlfn.PERCENTILE.INC(D:D, 0.4), 3, D604&gt;=_xlfn.PERCENTILE.INC(D:D, 0.2), 2, TRUE, 1)</f>
        <v>5</v>
      </c>
      <c r="H604" t="str">
        <f t="shared" si="9"/>
        <v>235</v>
      </c>
      <c r="I604" t="str" cm="1">
        <f t="array" ref="I604">_xlfn.IFS(
    OR(H604="555", H604="554", H604="545", H604="455"), "Champions",
    OR(H604="544", H604="454", H604="445", H604="444", H604="553"), "Loyal Customers",
    OR(H604="511", H604="512", H604="411", H604="412"), "Recent Newbies",
    OR(H604="311", H604="321", H604="312"), "Promising / Warm",
    OR(H604="255", H604="245", H604="254", H604="155"), "Can't Lose Them",
    OR(H604="111", H604="112", H604="121"), "Lost / Churned",
    TRUE, "Regular Customers"
)</f>
        <v>Regular Customers</v>
      </c>
    </row>
    <row r="605" spans="1:9" x14ac:dyDescent="0.25">
      <c r="A605">
        <v>17739</v>
      </c>
      <c r="B605">
        <v>11</v>
      </c>
      <c r="C605">
        <v>7</v>
      </c>
      <c r="D605">
        <v>2791.35</v>
      </c>
      <c r="E605" cm="1">
        <f t="array" ref="E605">_xlfn.IFS(B605&lt;=_xlfn.PERCENTILE.INC(B:B, 0.2), 5, B605&lt;=_xlfn.PERCENTILE.INC(B:B, 0.4), 4, B605&lt;=_xlfn.PERCENTILE.INC(B:B, 0.6), 3, B605&lt;=_xlfn.PERCENTILE.INC(B:B, 0.8), 2, TRUE, 1)</f>
        <v>5</v>
      </c>
      <c r="F605" cm="1">
        <f t="array" ref="F605">_xlfn.IFS(C605&gt;=_xlfn.PERCENTILE.INC(C:C, 0.8), 5, C605&gt;=_xlfn.PERCENTILE.INC(C:C, 0.6), 4, C605&gt;=_xlfn.PERCENTILE.INC(C:C, 0.4), 3, C605&gt;=_xlfn.PERCENTILE.INC(C:C, 0.2), 2, TRUE, 1)</f>
        <v>5</v>
      </c>
      <c r="G605" cm="1">
        <f t="array" ref="G605">_xlfn.IFS(D605&gt;=_xlfn.PERCENTILE.INC(D:D, 0.8), 5, D605&gt;=_xlfn.PERCENTILE.INC(D:D, 0.6), 4, D605&gt;=_xlfn.PERCENTILE.INC(D:D, 0.4), 3, D605&gt;=_xlfn.PERCENTILE.INC(D:D, 0.2), 2, TRUE, 1)</f>
        <v>5</v>
      </c>
      <c r="H605" t="str">
        <f t="shared" si="9"/>
        <v>555</v>
      </c>
      <c r="I605" t="str" cm="1">
        <f t="array" ref="I605">_xlfn.IFS(
    OR(H605="555", H605="554", H605="545", H605="455"), "Champions",
    OR(H605="544", H605="454", H605="445", H605="444", H605="553"), "Loyal Customers",
    OR(H605="511", H605="512", H605="411", H605="412"), "Recent Newbies",
    OR(H605="311", H605="321", H605="312"), "Promising / Warm",
    OR(H605="255", H605="245", H605="254", H605="155"), "Can't Lose Them",
    OR(H605="111", H605="112", H605="121"), "Lost / Churned",
    TRUE, "Regular Customers"
)</f>
        <v>Champions</v>
      </c>
    </row>
    <row r="606" spans="1:9" x14ac:dyDescent="0.25">
      <c r="A606">
        <v>14626</v>
      </c>
      <c r="B606">
        <v>23</v>
      </c>
      <c r="C606">
        <v>4</v>
      </c>
      <c r="D606">
        <v>2791.27</v>
      </c>
      <c r="E606" cm="1">
        <f t="array" ref="E606">_xlfn.IFS(B606&lt;=_xlfn.PERCENTILE.INC(B:B, 0.2), 5, B606&lt;=_xlfn.PERCENTILE.INC(B:B, 0.4), 4, B606&lt;=_xlfn.PERCENTILE.INC(B:B, 0.6), 3, B606&lt;=_xlfn.PERCENTILE.INC(B:B, 0.8), 2, TRUE, 1)</f>
        <v>4</v>
      </c>
      <c r="F606" cm="1">
        <f t="array" ref="F606">_xlfn.IFS(C606&gt;=_xlfn.PERCENTILE.INC(C:C, 0.8), 5, C606&gt;=_xlfn.PERCENTILE.INC(C:C, 0.6), 4, C606&gt;=_xlfn.PERCENTILE.INC(C:C, 0.4), 3, C606&gt;=_xlfn.PERCENTILE.INC(C:C, 0.2), 2, TRUE, 1)</f>
        <v>4</v>
      </c>
      <c r="G606" cm="1">
        <f t="array" ref="G606">_xlfn.IFS(D606&gt;=_xlfn.PERCENTILE.INC(D:D, 0.8), 5, D606&gt;=_xlfn.PERCENTILE.INC(D:D, 0.6), 4, D606&gt;=_xlfn.PERCENTILE.INC(D:D, 0.4), 3, D606&gt;=_xlfn.PERCENTILE.INC(D:D, 0.2), 2, TRUE, 1)</f>
        <v>5</v>
      </c>
      <c r="H606" t="str">
        <f t="shared" si="9"/>
        <v>445</v>
      </c>
      <c r="I606" t="str" cm="1">
        <f t="array" ref="I606">_xlfn.IFS(
    OR(H606="555", H606="554", H606="545", H606="455"), "Champions",
    OR(H606="544", H606="454", H606="445", H606="444", H606="553"), "Loyal Customers",
    OR(H606="511", H606="512", H606="411", H606="412"), "Recent Newbies",
    OR(H606="311", H606="321", H606="312"), "Promising / Warm",
    OR(H606="255", H606="245", H606="254", H606="155"), "Can't Lose Them",
    OR(H606="111", H606="112", H606="121"), "Lost / Churned",
    TRUE, "Regular Customers"
)</f>
        <v>Loyal Customers</v>
      </c>
    </row>
    <row r="607" spans="1:9" x14ac:dyDescent="0.25">
      <c r="A607">
        <v>16764</v>
      </c>
      <c r="B607">
        <v>3</v>
      </c>
      <c r="C607">
        <v>13</v>
      </c>
      <c r="D607">
        <v>2790.95</v>
      </c>
      <c r="E607" cm="1">
        <f t="array" ref="E607">_xlfn.IFS(B607&lt;=_xlfn.PERCENTILE.INC(B:B, 0.2), 5, B607&lt;=_xlfn.PERCENTILE.INC(B:B, 0.4), 4, B607&lt;=_xlfn.PERCENTILE.INC(B:B, 0.6), 3, B607&lt;=_xlfn.PERCENTILE.INC(B:B, 0.8), 2, TRUE, 1)</f>
        <v>5</v>
      </c>
      <c r="F607" cm="1">
        <f t="array" ref="F607">_xlfn.IFS(C607&gt;=_xlfn.PERCENTILE.INC(C:C, 0.8), 5, C607&gt;=_xlfn.PERCENTILE.INC(C:C, 0.6), 4, C607&gt;=_xlfn.PERCENTILE.INC(C:C, 0.4), 3, C607&gt;=_xlfn.PERCENTILE.INC(C:C, 0.2), 2, TRUE, 1)</f>
        <v>5</v>
      </c>
      <c r="G607" cm="1">
        <f t="array" ref="G607">_xlfn.IFS(D607&gt;=_xlfn.PERCENTILE.INC(D:D, 0.8), 5, D607&gt;=_xlfn.PERCENTILE.INC(D:D, 0.6), 4, D607&gt;=_xlfn.PERCENTILE.INC(D:D, 0.4), 3, D607&gt;=_xlfn.PERCENTILE.INC(D:D, 0.2), 2, TRUE, 1)</f>
        <v>5</v>
      </c>
      <c r="H607" t="str">
        <f t="shared" si="9"/>
        <v>555</v>
      </c>
      <c r="I607" t="str" cm="1">
        <f t="array" ref="I607">_xlfn.IFS(
    OR(H607="555", H607="554", H607="545", H607="455"), "Champions",
    OR(H607="544", H607="454", H607="445", H607="444", H607="553"), "Loyal Customers",
    OR(H607="511", H607="512", H607="411", H607="412"), "Recent Newbies",
    OR(H607="311", H607="321", H607="312"), "Promising / Warm",
    OR(H607="255", H607="245", H607="254", H607="155"), "Can't Lose Them",
    OR(H607="111", H607="112", H607="121"), "Lost / Churned",
    TRUE, "Regular Customers"
)</f>
        <v>Champions</v>
      </c>
    </row>
    <row r="608" spans="1:9" x14ac:dyDescent="0.25">
      <c r="A608">
        <v>17213</v>
      </c>
      <c r="B608">
        <v>39</v>
      </c>
      <c r="C608">
        <v>7</v>
      </c>
      <c r="D608">
        <v>2781.23</v>
      </c>
      <c r="E608" cm="1">
        <f t="array" ref="E608">_xlfn.IFS(B608&lt;=_xlfn.PERCENTILE.INC(B:B, 0.2), 5, B608&lt;=_xlfn.PERCENTILE.INC(B:B, 0.4), 4, B608&lt;=_xlfn.PERCENTILE.INC(B:B, 0.6), 3, B608&lt;=_xlfn.PERCENTILE.INC(B:B, 0.8), 2, TRUE, 1)</f>
        <v>3</v>
      </c>
      <c r="F608" cm="1">
        <f t="array" ref="F608">_xlfn.IFS(C608&gt;=_xlfn.PERCENTILE.INC(C:C, 0.8), 5, C608&gt;=_xlfn.PERCENTILE.INC(C:C, 0.6), 4, C608&gt;=_xlfn.PERCENTILE.INC(C:C, 0.4), 3, C608&gt;=_xlfn.PERCENTILE.INC(C:C, 0.2), 2, TRUE, 1)</f>
        <v>5</v>
      </c>
      <c r="G608" cm="1">
        <f t="array" ref="G608">_xlfn.IFS(D608&gt;=_xlfn.PERCENTILE.INC(D:D, 0.8), 5, D608&gt;=_xlfn.PERCENTILE.INC(D:D, 0.6), 4, D608&gt;=_xlfn.PERCENTILE.INC(D:D, 0.4), 3, D608&gt;=_xlfn.PERCENTILE.INC(D:D, 0.2), 2, TRUE, 1)</f>
        <v>5</v>
      </c>
      <c r="H608" t="str">
        <f t="shared" si="9"/>
        <v>355</v>
      </c>
      <c r="I608" t="str" cm="1">
        <f t="array" ref="I608">_xlfn.IFS(
    OR(H608="555", H608="554", H608="545", H608="455"), "Champions",
    OR(H608="544", H608="454", H608="445", H608="444", H608="553"), "Loyal Customers",
    OR(H608="511", H608="512", H608="411", H608="412"), "Recent Newbies",
    OR(H608="311", H608="321", H608="312"), "Promising / Warm",
    OR(H608="255", H608="245", H608="254", H608="155"), "Can't Lose Them",
    OR(H608="111", H608="112", H608="121"), "Lost / Churned",
    TRUE, "Regular Customers"
)</f>
        <v>Regular Customers</v>
      </c>
    </row>
    <row r="609" spans="1:9" x14ac:dyDescent="0.25">
      <c r="A609">
        <v>12388</v>
      </c>
      <c r="B609">
        <v>15</v>
      </c>
      <c r="C609">
        <v>6</v>
      </c>
      <c r="D609">
        <v>2780.66</v>
      </c>
      <c r="E609" cm="1">
        <f t="array" ref="E609">_xlfn.IFS(B609&lt;=_xlfn.PERCENTILE.INC(B:B, 0.2), 5, B609&lt;=_xlfn.PERCENTILE.INC(B:B, 0.4), 4, B609&lt;=_xlfn.PERCENTILE.INC(B:B, 0.6), 3, B609&lt;=_xlfn.PERCENTILE.INC(B:B, 0.8), 2, TRUE, 1)</f>
        <v>4</v>
      </c>
      <c r="F609" cm="1">
        <f t="array" ref="F609">_xlfn.IFS(C609&gt;=_xlfn.PERCENTILE.INC(C:C, 0.8), 5, C609&gt;=_xlfn.PERCENTILE.INC(C:C, 0.6), 4, C609&gt;=_xlfn.PERCENTILE.INC(C:C, 0.4), 3, C609&gt;=_xlfn.PERCENTILE.INC(C:C, 0.2), 2, TRUE, 1)</f>
        <v>5</v>
      </c>
      <c r="G609" cm="1">
        <f t="array" ref="G609">_xlfn.IFS(D609&gt;=_xlfn.PERCENTILE.INC(D:D, 0.8), 5, D609&gt;=_xlfn.PERCENTILE.INC(D:D, 0.6), 4, D609&gt;=_xlfn.PERCENTILE.INC(D:D, 0.4), 3, D609&gt;=_xlfn.PERCENTILE.INC(D:D, 0.2), 2, TRUE, 1)</f>
        <v>5</v>
      </c>
      <c r="H609" t="str">
        <f t="shared" si="9"/>
        <v>455</v>
      </c>
      <c r="I609" t="str" cm="1">
        <f t="array" ref="I609">_xlfn.IFS(
    OR(H609="555", H609="554", H609="545", H609="455"), "Champions",
    OR(H609="544", H609="454", H609="445", H609="444", H609="553"), "Loyal Customers",
    OR(H609="511", H609="512", H609="411", H609="412"), "Recent Newbies",
    OR(H609="311", H609="321", H609="312"), "Promising / Warm",
    OR(H609="255", H609="245", H609="254", H609="155"), "Can't Lose Them",
    OR(H609="111", H609="112", H609="121"), "Lost / Churned",
    TRUE, "Regular Customers"
)</f>
        <v>Champions</v>
      </c>
    </row>
    <row r="610" spans="1:9" x14ac:dyDescent="0.25">
      <c r="A610">
        <v>15984</v>
      </c>
      <c r="B610">
        <v>2</v>
      </c>
      <c r="C610">
        <v>10</v>
      </c>
      <c r="D610">
        <v>2780.63</v>
      </c>
      <c r="E610" cm="1">
        <f t="array" ref="E610">_xlfn.IFS(B610&lt;=_xlfn.PERCENTILE.INC(B:B, 0.2), 5, B610&lt;=_xlfn.PERCENTILE.INC(B:B, 0.4), 4, B610&lt;=_xlfn.PERCENTILE.INC(B:B, 0.6), 3, B610&lt;=_xlfn.PERCENTILE.INC(B:B, 0.8), 2, TRUE, 1)</f>
        <v>5</v>
      </c>
      <c r="F610" cm="1">
        <f t="array" ref="F610">_xlfn.IFS(C610&gt;=_xlfn.PERCENTILE.INC(C:C, 0.8), 5, C610&gt;=_xlfn.PERCENTILE.INC(C:C, 0.6), 4, C610&gt;=_xlfn.PERCENTILE.INC(C:C, 0.4), 3, C610&gt;=_xlfn.PERCENTILE.INC(C:C, 0.2), 2, TRUE, 1)</f>
        <v>5</v>
      </c>
      <c r="G610" cm="1">
        <f t="array" ref="G610">_xlfn.IFS(D610&gt;=_xlfn.PERCENTILE.INC(D:D, 0.8), 5, D610&gt;=_xlfn.PERCENTILE.INC(D:D, 0.6), 4, D610&gt;=_xlfn.PERCENTILE.INC(D:D, 0.4), 3, D610&gt;=_xlfn.PERCENTILE.INC(D:D, 0.2), 2, TRUE, 1)</f>
        <v>5</v>
      </c>
      <c r="H610" t="str">
        <f t="shared" si="9"/>
        <v>555</v>
      </c>
      <c r="I610" t="str" cm="1">
        <f t="array" ref="I610">_xlfn.IFS(
    OR(H610="555", H610="554", H610="545", H610="455"), "Champions",
    OR(H610="544", H610="454", H610="445", H610="444", H610="553"), "Loyal Customers",
    OR(H610="511", H610="512", H610="411", H610="412"), "Recent Newbies",
    OR(H610="311", H610="321", H610="312"), "Promising / Warm",
    OR(H610="255", H610="245", H610="254", H610="155"), "Can't Lose Them",
    OR(H610="111", H610="112", H610="121"), "Lost / Churned",
    TRUE, "Regular Customers"
)</f>
        <v>Champions</v>
      </c>
    </row>
    <row r="611" spans="1:9" x14ac:dyDescent="0.25">
      <c r="A611">
        <v>14121</v>
      </c>
      <c r="B611">
        <v>3</v>
      </c>
      <c r="C611">
        <v>4</v>
      </c>
      <c r="D611">
        <v>2780.15</v>
      </c>
      <c r="E611" cm="1">
        <f t="array" ref="E611">_xlfn.IFS(B611&lt;=_xlfn.PERCENTILE.INC(B:B, 0.2), 5, B611&lt;=_xlfn.PERCENTILE.INC(B:B, 0.4), 4, B611&lt;=_xlfn.PERCENTILE.INC(B:B, 0.6), 3, B611&lt;=_xlfn.PERCENTILE.INC(B:B, 0.8), 2, TRUE, 1)</f>
        <v>5</v>
      </c>
      <c r="F611" cm="1">
        <f t="array" ref="F611">_xlfn.IFS(C611&gt;=_xlfn.PERCENTILE.INC(C:C, 0.8), 5, C611&gt;=_xlfn.PERCENTILE.INC(C:C, 0.6), 4, C611&gt;=_xlfn.PERCENTILE.INC(C:C, 0.4), 3, C611&gt;=_xlfn.PERCENTILE.INC(C:C, 0.2), 2, TRUE, 1)</f>
        <v>4</v>
      </c>
      <c r="G611" cm="1">
        <f t="array" ref="G611">_xlfn.IFS(D611&gt;=_xlfn.PERCENTILE.INC(D:D, 0.8), 5, D611&gt;=_xlfn.PERCENTILE.INC(D:D, 0.6), 4, D611&gt;=_xlfn.PERCENTILE.INC(D:D, 0.4), 3, D611&gt;=_xlfn.PERCENTILE.INC(D:D, 0.2), 2, TRUE, 1)</f>
        <v>5</v>
      </c>
      <c r="H611" t="str">
        <f t="shared" si="9"/>
        <v>545</v>
      </c>
      <c r="I611" t="str" cm="1">
        <f t="array" ref="I611">_xlfn.IFS(
    OR(H611="555", H611="554", H611="545", H611="455"), "Champions",
    OR(H611="544", H611="454", H611="445", H611="444", H611="553"), "Loyal Customers",
    OR(H611="511", H611="512", H611="411", H611="412"), "Recent Newbies",
    OR(H611="311", H611="321", H611="312"), "Promising / Warm",
    OR(H611="255", H611="245", H611="254", H611="155"), "Can't Lose Them",
    OR(H611="111", H611="112", H611="121"), "Lost / Churned",
    TRUE, "Regular Customers"
)</f>
        <v>Champions</v>
      </c>
    </row>
    <row r="612" spans="1:9" x14ac:dyDescent="0.25">
      <c r="A612">
        <v>15993</v>
      </c>
      <c r="B612">
        <v>8</v>
      </c>
      <c r="C612">
        <v>7</v>
      </c>
      <c r="D612">
        <v>2777.67</v>
      </c>
      <c r="E612" cm="1">
        <f t="array" ref="E612">_xlfn.IFS(B612&lt;=_xlfn.PERCENTILE.INC(B:B, 0.2), 5, B612&lt;=_xlfn.PERCENTILE.INC(B:B, 0.4), 4, B612&lt;=_xlfn.PERCENTILE.INC(B:B, 0.6), 3, B612&lt;=_xlfn.PERCENTILE.INC(B:B, 0.8), 2, TRUE, 1)</f>
        <v>5</v>
      </c>
      <c r="F612" cm="1">
        <f t="array" ref="F612">_xlfn.IFS(C612&gt;=_xlfn.PERCENTILE.INC(C:C, 0.8), 5, C612&gt;=_xlfn.PERCENTILE.INC(C:C, 0.6), 4, C612&gt;=_xlfn.PERCENTILE.INC(C:C, 0.4), 3, C612&gt;=_xlfn.PERCENTILE.INC(C:C, 0.2), 2, TRUE, 1)</f>
        <v>5</v>
      </c>
      <c r="G612" cm="1">
        <f t="array" ref="G612">_xlfn.IFS(D612&gt;=_xlfn.PERCENTILE.INC(D:D, 0.8), 5, D612&gt;=_xlfn.PERCENTILE.INC(D:D, 0.6), 4, D612&gt;=_xlfn.PERCENTILE.INC(D:D, 0.4), 3, D612&gt;=_xlfn.PERCENTILE.INC(D:D, 0.2), 2, TRUE, 1)</f>
        <v>5</v>
      </c>
      <c r="H612" t="str">
        <f t="shared" si="9"/>
        <v>555</v>
      </c>
      <c r="I612" t="str" cm="1">
        <f t="array" ref="I612">_xlfn.IFS(
    OR(H612="555", H612="554", H612="545", H612="455"), "Champions",
    OR(H612="544", H612="454", H612="445", H612="444", H612="553"), "Loyal Customers",
    OR(H612="511", H612="512", H612="411", H612="412"), "Recent Newbies",
    OR(H612="311", H612="321", H612="312"), "Promising / Warm",
    OR(H612="255", H612="245", H612="254", H612="155"), "Can't Lose Them",
    OR(H612="111", H612="112", H612="121"), "Lost / Churned",
    TRUE, "Regular Customers"
)</f>
        <v>Champions</v>
      </c>
    </row>
    <row r="613" spans="1:9" x14ac:dyDescent="0.25">
      <c r="A613">
        <v>13870</v>
      </c>
      <c r="B613">
        <v>1</v>
      </c>
      <c r="C613">
        <v>8</v>
      </c>
      <c r="D613">
        <v>2770.94</v>
      </c>
      <c r="E613" cm="1">
        <f t="array" ref="E613">_xlfn.IFS(B613&lt;=_xlfn.PERCENTILE.INC(B:B, 0.2), 5, B613&lt;=_xlfn.PERCENTILE.INC(B:B, 0.4), 4, B613&lt;=_xlfn.PERCENTILE.INC(B:B, 0.6), 3, B613&lt;=_xlfn.PERCENTILE.INC(B:B, 0.8), 2, TRUE, 1)</f>
        <v>5</v>
      </c>
      <c r="F613" cm="1">
        <f t="array" ref="F613">_xlfn.IFS(C613&gt;=_xlfn.PERCENTILE.INC(C:C, 0.8), 5, C613&gt;=_xlfn.PERCENTILE.INC(C:C, 0.6), 4, C613&gt;=_xlfn.PERCENTILE.INC(C:C, 0.4), 3, C613&gt;=_xlfn.PERCENTILE.INC(C:C, 0.2), 2, TRUE, 1)</f>
        <v>5</v>
      </c>
      <c r="G613" cm="1">
        <f t="array" ref="G613">_xlfn.IFS(D613&gt;=_xlfn.PERCENTILE.INC(D:D, 0.8), 5, D613&gt;=_xlfn.PERCENTILE.INC(D:D, 0.6), 4, D613&gt;=_xlfn.PERCENTILE.INC(D:D, 0.4), 3, D613&gt;=_xlfn.PERCENTILE.INC(D:D, 0.2), 2, TRUE, 1)</f>
        <v>5</v>
      </c>
      <c r="H613" t="str">
        <f t="shared" si="9"/>
        <v>555</v>
      </c>
      <c r="I613" t="str" cm="1">
        <f t="array" ref="I613">_xlfn.IFS(
    OR(H613="555", H613="554", H613="545", H613="455"), "Champions",
    OR(H613="544", H613="454", H613="445", H613="444", H613="553"), "Loyal Customers",
    OR(H613="511", H613="512", H613="411", H613="412"), "Recent Newbies",
    OR(H613="311", H613="321", H613="312"), "Promising / Warm",
    OR(H613="255", H613="245", H613="254", H613="155"), "Can't Lose Them",
    OR(H613="111", H613="112", H613="121"), "Lost / Churned",
    TRUE, "Regular Customers"
)</f>
        <v>Champions</v>
      </c>
    </row>
    <row r="614" spans="1:9" x14ac:dyDescent="0.25">
      <c r="A614">
        <v>15114</v>
      </c>
      <c r="B614">
        <v>29</v>
      </c>
      <c r="C614">
        <v>10</v>
      </c>
      <c r="D614">
        <v>2760.56</v>
      </c>
      <c r="E614" cm="1">
        <f t="array" ref="E614">_xlfn.IFS(B614&lt;=_xlfn.PERCENTILE.INC(B:B, 0.2), 5, B614&lt;=_xlfn.PERCENTILE.INC(B:B, 0.4), 4, B614&lt;=_xlfn.PERCENTILE.INC(B:B, 0.6), 3, B614&lt;=_xlfn.PERCENTILE.INC(B:B, 0.8), 2, TRUE, 1)</f>
        <v>4</v>
      </c>
      <c r="F614" cm="1">
        <f t="array" ref="F614">_xlfn.IFS(C614&gt;=_xlfn.PERCENTILE.INC(C:C, 0.8), 5, C614&gt;=_xlfn.PERCENTILE.INC(C:C, 0.6), 4, C614&gt;=_xlfn.PERCENTILE.INC(C:C, 0.4), 3, C614&gt;=_xlfn.PERCENTILE.INC(C:C, 0.2), 2, TRUE, 1)</f>
        <v>5</v>
      </c>
      <c r="G614" cm="1">
        <f t="array" ref="G614">_xlfn.IFS(D614&gt;=_xlfn.PERCENTILE.INC(D:D, 0.8), 5, D614&gt;=_xlfn.PERCENTILE.INC(D:D, 0.6), 4, D614&gt;=_xlfn.PERCENTILE.INC(D:D, 0.4), 3, D614&gt;=_xlfn.PERCENTILE.INC(D:D, 0.2), 2, TRUE, 1)</f>
        <v>5</v>
      </c>
      <c r="H614" t="str">
        <f t="shared" si="9"/>
        <v>455</v>
      </c>
      <c r="I614" t="str" cm="1">
        <f t="array" ref="I614">_xlfn.IFS(
    OR(H614="555", H614="554", H614="545", H614="455"), "Champions",
    OR(H614="544", H614="454", H614="445", H614="444", H614="553"), "Loyal Customers",
    OR(H614="511", H614="512", H614="411", H614="412"), "Recent Newbies",
    OR(H614="311", H614="321", H614="312"), "Promising / Warm",
    OR(H614="255", H614="245", H614="254", H614="155"), "Can't Lose Them",
    OR(H614="111", H614="112", H614="121"), "Lost / Churned",
    TRUE, "Regular Customers"
)</f>
        <v>Champions</v>
      </c>
    </row>
    <row r="615" spans="1:9" x14ac:dyDescent="0.25">
      <c r="A615">
        <v>13971</v>
      </c>
      <c r="B615">
        <v>18</v>
      </c>
      <c r="C615">
        <v>8</v>
      </c>
      <c r="D615">
        <v>2758.26</v>
      </c>
      <c r="E615" cm="1">
        <f t="array" ref="E615">_xlfn.IFS(B615&lt;=_xlfn.PERCENTILE.INC(B:B, 0.2), 5, B615&lt;=_xlfn.PERCENTILE.INC(B:B, 0.4), 4, B615&lt;=_xlfn.PERCENTILE.INC(B:B, 0.6), 3, B615&lt;=_xlfn.PERCENTILE.INC(B:B, 0.8), 2, TRUE, 1)</f>
        <v>4</v>
      </c>
      <c r="F615" cm="1">
        <f t="array" ref="F615">_xlfn.IFS(C615&gt;=_xlfn.PERCENTILE.INC(C:C, 0.8), 5, C615&gt;=_xlfn.PERCENTILE.INC(C:C, 0.6), 4, C615&gt;=_xlfn.PERCENTILE.INC(C:C, 0.4), 3, C615&gt;=_xlfn.PERCENTILE.INC(C:C, 0.2), 2, TRUE, 1)</f>
        <v>5</v>
      </c>
      <c r="G615" cm="1">
        <f t="array" ref="G615">_xlfn.IFS(D615&gt;=_xlfn.PERCENTILE.INC(D:D, 0.8), 5, D615&gt;=_xlfn.PERCENTILE.INC(D:D, 0.6), 4, D615&gt;=_xlfn.PERCENTILE.INC(D:D, 0.4), 3, D615&gt;=_xlfn.PERCENTILE.INC(D:D, 0.2), 2, TRUE, 1)</f>
        <v>5</v>
      </c>
      <c r="H615" t="str">
        <f t="shared" si="9"/>
        <v>455</v>
      </c>
      <c r="I615" t="str" cm="1">
        <f t="array" ref="I615">_xlfn.IFS(
    OR(H615="555", H615="554", H615="545", H615="455"), "Champions",
    OR(H615="544", H615="454", H615="445", H615="444", H615="553"), "Loyal Customers",
    OR(H615="511", H615="512", H615="411", H615="412"), "Recent Newbies",
    OR(H615="311", H615="321", H615="312"), "Promising / Warm",
    OR(H615="255", H615="245", H615="254", H615="155"), "Can't Lose Them",
    OR(H615="111", H615="112", H615="121"), "Lost / Churned",
    TRUE, "Regular Customers"
)</f>
        <v>Champions</v>
      </c>
    </row>
    <row r="616" spans="1:9" x14ac:dyDescent="0.25">
      <c r="A616">
        <v>13230</v>
      </c>
      <c r="B616">
        <v>3</v>
      </c>
      <c r="C616">
        <v>14</v>
      </c>
      <c r="D616">
        <v>2755.63</v>
      </c>
      <c r="E616" cm="1">
        <f t="array" ref="E616">_xlfn.IFS(B616&lt;=_xlfn.PERCENTILE.INC(B:B, 0.2), 5, B616&lt;=_xlfn.PERCENTILE.INC(B:B, 0.4), 4, B616&lt;=_xlfn.PERCENTILE.INC(B:B, 0.6), 3, B616&lt;=_xlfn.PERCENTILE.INC(B:B, 0.8), 2, TRUE, 1)</f>
        <v>5</v>
      </c>
      <c r="F616" cm="1">
        <f t="array" ref="F616">_xlfn.IFS(C616&gt;=_xlfn.PERCENTILE.INC(C:C, 0.8), 5, C616&gt;=_xlfn.PERCENTILE.INC(C:C, 0.6), 4, C616&gt;=_xlfn.PERCENTILE.INC(C:C, 0.4), 3, C616&gt;=_xlfn.PERCENTILE.INC(C:C, 0.2), 2, TRUE, 1)</f>
        <v>5</v>
      </c>
      <c r="G616" cm="1">
        <f t="array" ref="G616">_xlfn.IFS(D616&gt;=_xlfn.PERCENTILE.INC(D:D, 0.8), 5, D616&gt;=_xlfn.PERCENTILE.INC(D:D, 0.6), 4, D616&gt;=_xlfn.PERCENTILE.INC(D:D, 0.4), 3, D616&gt;=_xlfn.PERCENTILE.INC(D:D, 0.2), 2, TRUE, 1)</f>
        <v>5</v>
      </c>
      <c r="H616" t="str">
        <f t="shared" si="9"/>
        <v>555</v>
      </c>
      <c r="I616" t="str" cm="1">
        <f t="array" ref="I616">_xlfn.IFS(
    OR(H616="555", H616="554", H616="545", H616="455"), "Champions",
    OR(H616="544", H616="454", H616="445", H616="444", H616="553"), "Loyal Customers",
    OR(H616="511", H616="512", H616="411", H616="412"), "Recent Newbies",
    OR(H616="311", H616="321", H616="312"), "Promising / Warm",
    OR(H616="255", H616="245", H616="254", H616="155"), "Can't Lose Them",
    OR(H616="111", H616="112", H616="121"), "Lost / Churned",
    TRUE, "Regular Customers"
)</f>
        <v>Champions</v>
      </c>
    </row>
    <row r="617" spans="1:9" x14ac:dyDescent="0.25">
      <c r="A617">
        <v>15321</v>
      </c>
      <c r="B617">
        <v>70</v>
      </c>
      <c r="C617">
        <v>3</v>
      </c>
      <c r="D617">
        <v>2748.31</v>
      </c>
      <c r="E617" cm="1">
        <f t="array" ref="E617">_xlfn.IFS(B617&lt;=_xlfn.PERCENTILE.INC(B:B, 0.2), 5, B617&lt;=_xlfn.PERCENTILE.INC(B:B, 0.4), 4, B617&lt;=_xlfn.PERCENTILE.INC(B:B, 0.6), 3, B617&lt;=_xlfn.PERCENTILE.INC(B:B, 0.8), 2, TRUE, 1)</f>
        <v>3</v>
      </c>
      <c r="F617" cm="1">
        <f t="array" ref="F617">_xlfn.IFS(C617&gt;=_xlfn.PERCENTILE.INC(C:C, 0.8), 5, C617&gt;=_xlfn.PERCENTILE.INC(C:C, 0.6), 4, C617&gt;=_xlfn.PERCENTILE.INC(C:C, 0.4), 3, C617&gt;=_xlfn.PERCENTILE.INC(C:C, 0.2), 2, TRUE, 1)</f>
        <v>4</v>
      </c>
      <c r="G617" cm="1">
        <f t="array" ref="G617">_xlfn.IFS(D617&gt;=_xlfn.PERCENTILE.INC(D:D, 0.8), 5, D617&gt;=_xlfn.PERCENTILE.INC(D:D, 0.6), 4, D617&gt;=_xlfn.PERCENTILE.INC(D:D, 0.4), 3, D617&gt;=_xlfn.PERCENTILE.INC(D:D, 0.2), 2, TRUE, 1)</f>
        <v>5</v>
      </c>
      <c r="H617" t="str">
        <f t="shared" si="9"/>
        <v>345</v>
      </c>
      <c r="I617" t="str" cm="1">
        <f t="array" ref="I617">_xlfn.IFS(
    OR(H617="555", H617="554", H617="545", H617="455"), "Champions",
    OR(H617="544", H617="454", H617="445", H617="444", H617="553"), "Loyal Customers",
    OR(H617="511", H617="512", H617="411", H617="412"), "Recent Newbies",
    OR(H617="311", H617="321", H617="312"), "Promising / Warm",
    OR(H617="255", H617="245", H617="254", H617="155"), "Can't Lose Them",
    OR(H617="111", H617="112", H617="121"), "Lost / Churned",
    TRUE, "Regular Customers"
)</f>
        <v>Regular Customers</v>
      </c>
    </row>
    <row r="618" spans="1:9" x14ac:dyDescent="0.25">
      <c r="A618">
        <v>17084</v>
      </c>
      <c r="B618">
        <v>34</v>
      </c>
      <c r="C618">
        <v>2</v>
      </c>
      <c r="D618">
        <v>2747.99</v>
      </c>
      <c r="E618" cm="1">
        <f t="array" ref="E618">_xlfn.IFS(B618&lt;=_xlfn.PERCENTILE.INC(B:B, 0.2), 5, B618&lt;=_xlfn.PERCENTILE.INC(B:B, 0.4), 4, B618&lt;=_xlfn.PERCENTILE.INC(B:B, 0.6), 3, B618&lt;=_xlfn.PERCENTILE.INC(B:B, 0.8), 2, TRUE, 1)</f>
        <v>3</v>
      </c>
      <c r="F618" cm="1">
        <f t="array" ref="F618">_xlfn.IFS(C618&gt;=_xlfn.PERCENTILE.INC(C:C, 0.8), 5, C618&gt;=_xlfn.PERCENTILE.INC(C:C, 0.6), 4, C618&gt;=_xlfn.PERCENTILE.INC(C:C, 0.4), 3, C618&gt;=_xlfn.PERCENTILE.INC(C:C, 0.2), 2, TRUE, 1)</f>
        <v>3</v>
      </c>
      <c r="G618" cm="1">
        <f t="array" ref="G618">_xlfn.IFS(D618&gt;=_xlfn.PERCENTILE.INC(D:D, 0.8), 5, D618&gt;=_xlfn.PERCENTILE.INC(D:D, 0.6), 4, D618&gt;=_xlfn.PERCENTILE.INC(D:D, 0.4), 3, D618&gt;=_xlfn.PERCENTILE.INC(D:D, 0.2), 2, TRUE, 1)</f>
        <v>5</v>
      </c>
      <c r="H618" t="str">
        <f t="shared" si="9"/>
        <v>335</v>
      </c>
      <c r="I618" t="str" cm="1">
        <f t="array" ref="I618">_xlfn.IFS(
    OR(H618="555", H618="554", H618="545", H618="455"), "Champions",
    OR(H618="544", H618="454", H618="445", H618="444", H618="553"), "Loyal Customers",
    OR(H618="511", H618="512", H618="411", H618="412"), "Recent Newbies",
    OR(H618="311", H618="321", H618="312"), "Promising / Warm",
    OR(H618="255", H618="245", H618="254", H618="155"), "Can't Lose Them",
    OR(H618="111", H618="112", H618="121"), "Lost / Churned",
    TRUE, "Regular Customers"
)</f>
        <v>Regular Customers</v>
      </c>
    </row>
    <row r="619" spans="1:9" x14ac:dyDescent="0.25">
      <c r="A619">
        <v>12669</v>
      </c>
      <c r="B619">
        <v>150</v>
      </c>
      <c r="C619">
        <v>3</v>
      </c>
      <c r="D619">
        <v>2744.03</v>
      </c>
      <c r="E619" cm="1">
        <f t="array" ref="E619">_xlfn.IFS(B619&lt;=_xlfn.PERCENTILE.INC(B:B, 0.2), 5, B619&lt;=_xlfn.PERCENTILE.INC(B:B, 0.4), 4, B619&lt;=_xlfn.PERCENTILE.INC(B:B, 0.6), 3, B619&lt;=_xlfn.PERCENTILE.INC(B:B, 0.8), 2, TRUE, 1)</f>
        <v>2</v>
      </c>
      <c r="F619" cm="1">
        <f t="array" ref="F619">_xlfn.IFS(C619&gt;=_xlfn.PERCENTILE.INC(C:C, 0.8), 5, C619&gt;=_xlfn.PERCENTILE.INC(C:C, 0.6), 4, C619&gt;=_xlfn.PERCENTILE.INC(C:C, 0.4), 3, C619&gt;=_xlfn.PERCENTILE.INC(C:C, 0.2), 2, TRUE, 1)</f>
        <v>4</v>
      </c>
      <c r="G619" cm="1">
        <f t="array" ref="G619">_xlfn.IFS(D619&gt;=_xlfn.PERCENTILE.INC(D:D, 0.8), 5, D619&gt;=_xlfn.PERCENTILE.INC(D:D, 0.6), 4, D619&gt;=_xlfn.PERCENTILE.INC(D:D, 0.4), 3, D619&gt;=_xlfn.PERCENTILE.INC(D:D, 0.2), 2, TRUE, 1)</f>
        <v>5</v>
      </c>
      <c r="H619" t="str">
        <f t="shared" si="9"/>
        <v>245</v>
      </c>
      <c r="I619" t="str" cm="1">
        <f t="array" ref="I619">_xlfn.IFS(
    OR(H619="555", H619="554", H619="545", H619="455"), "Champions",
    OR(H619="544", H619="454", H619="445", H619="444", H619="553"), "Loyal Customers",
    OR(H619="511", H619="512", H619="411", H619="412"), "Recent Newbies",
    OR(H619="311", H619="321", H619="312"), "Promising / Warm",
    OR(H619="255", H619="245", H619="254", H619="155"), "Can't Lose Them",
    OR(H619="111", H619="112", H619="121"), "Lost / Churned",
    TRUE, "Regular Customers"
)</f>
        <v>Can't Lose Them</v>
      </c>
    </row>
    <row r="620" spans="1:9" x14ac:dyDescent="0.25">
      <c r="A620">
        <v>13174</v>
      </c>
      <c r="B620">
        <v>15</v>
      </c>
      <c r="C620">
        <v>3</v>
      </c>
      <c r="D620">
        <v>2742.82</v>
      </c>
      <c r="E620" cm="1">
        <f t="array" ref="E620">_xlfn.IFS(B620&lt;=_xlfn.PERCENTILE.INC(B:B, 0.2), 5, B620&lt;=_xlfn.PERCENTILE.INC(B:B, 0.4), 4, B620&lt;=_xlfn.PERCENTILE.INC(B:B, 0.6), 3, B620&lt;=_xlfn.PERCENTILE.INC(B:B, 0.8), 2, TRUE, 1)</f>
        <v>4</v>
      </c>
      <c r="F620" cm="1">
        <f t="array" ref="F620">_xlfn.IFS(C620&gt;=_xlfn.PERCENTILE.INC(C:C, 0.8), 5, C620&gt;=_xlfn.PERCENTILE.INC(C:C, 0.6), 4, C620&gt;=_xlfn.PERCENTILE.INC(C:C, 0.4), 3, C620&gt;=_xlfn.PERCENTILE.INC(C:C, 0.2), 2, TRUE, 1)</f>
        <v>4</v>
      </c>
      <c r="G620" cm="1">
        <f t="array" ref="G620">_xlfn.IFS(D620&gt;=_xlfn.PERCENTILE.INC(D:D, 0.8), 5, D620&gt;=_xlfn.PERCENTILE.INC(D:D, 0.6), 4, D620&gt;=_xlfn.PERCENTILE.INC(D:D, 0.4), 3, D620&gt;=_xlfn.PERCENTILE.INC(D:D, 0.2), 2, TRUE, 1)</f>
        <v>5</v>
      </c>
      <c r="H620" t="str">
        <f t="shared" si="9"/>
        <v>445</v>
      </c>
      <c r="I620" t="str" cm="1">
        <f t="array" ref="I620">_xlfn.IFS(
    OR(H620="555", H620="554", H620="545", H620="455"), "Champions",
    OR(H620="544", H620="454", H620="445", H620="444", H620="553"), "Loyal Customers",
    OR(H620="511", H620="512", H620="411", H620="412"), "Recent Newbies",
    OR(H620="311", H620="321", H620="312"), "Promising / Warm",
    OR(H620="255", H620="245", H620="254", H620="155"), "Can't Lose Them",
    OR(H620="111", H620="112", H620="121"), "Lost / Churned",
    TRUE, "Regular Customers"
)</f>
        <v>Loyal Customers</v>
      </c>
    </row>
    <row r="621" spans="1:9" x14ac:dyDescent="0.25">
      <c r="A621">
        <v>14854</v>
      </c>
      <c r="B621">
        <v>77</v>
      </c>
      <c r="C621">
        <v>7</v>
      </c>
      <c r="D621">
        <v>2740.03</v>
      </c>
      <c r="E621" cm="1">
        <f t="array" ref="E621">_xlfn.IFS(B621&lt;=_xlfn.PERCENTILE.INC(B:B, 0.2), 5, B621&lt;=_xlfn.PERCENTILE.INC(B:B, 0.4), 4, B621&lt;=_xlfn.PERCENTILE.INC(B:B, 0.6), 3, B621&lt;=_xlfn.PERCENTILE.INC(B:B, 0.8), 2, TRUE, 1)</f>
        <v>2</v>
      </c>
      <c r="F621" cm="1">
        <f t="array" ref="F621">_xlfn.IFS(C621&gt;=_xlfn.PERCENTILE.INC(C:C, 0.8), 5, C621&gt;=_xlfn.PERCENTILE.INC(C:C, 0.6), 4, C621&gt;=_xlfn.PERCENTILE.INC(C:C, 0.4), 3, C621&gt;=_xlfn.PERCENTILE.INC(C:C, 0.2), 2, TRUE, 1)</f>
        <v>5</v>
      </c>
      <c r="G621" cm="1">
        <f t="array" ref="G621">_xlfn.IFS(D621&gt;=_xlfn.PERCENTILE.INC(D:D, 0.8), 5, D621&gt;=_xlfn.PERCENTILE.INC(D:D, 0.6), 4, D621&gt;=_xlfn.PERCENTILE.INC(D:D, 0.4), 3, D621&gt;=_xlfn.PERCENTILE.INC(D:D, 0.2), 2, TRUE, 1)</f>
        <v>5</v>
      </c>
      <c r="H621" t="str">
        <f t="shared" si="9"/>
        <v>255</v>
      </c>
      <c r="I621" t="str" cm="1">
        <f t="array" ref="I621">_xlfn.IFS(
    OR(H621="555", H621="554", H621="545", H621="455"), "Champions",
    OR(H621="544", H621="454", H621="445", H621="444", H621="553"), "Loyal Customers",
    OR(H621="511", H621="512", H621="411", H621="412"), "Recent Newbies",
    OR(H621="311", H621="321", H621="312"), "Promising / Warm",
    OR(H621="255", H621="245", H621="254", H621="155"), "Can't Lose Them",
    OR(H621="111", H621="112", H621="121"), "Lost / Churned",
    TRUE, "Regular Customers"
)</f>
        <v>Can't Lose Them</v>
      </c>
    </row>
    <row r="622" spans="1:9" x14ac:dyDescent="0.25">
      <c r="A622">
        <v>16003</v>
      </c>
      <c r="B622">
        <v>29</v>
      </c>
      <c r="C622">
        <v>5</v>
      </c>
      <c r="D622">
        <v>2735.37</v>
      </c>
      <c r="E622" cm="1">
        <f t="array" ref="E622">_xlfn.IFS(B622&lt;=_xlfn.PERCENTILE.INC(B:B, 0.2), 5, B622&lt;=_xlfn.PERCENTILE.INC(B:B, 0.4), 4, B622&lt;=_xlfn.PERCENTILE.INC(B:B, 0.6), 3, B622&lt;=_xlfn.PERCENTILE.INC(B:B, 0.8), 2, TRUE, 1)</f>
        <v>4</v>
      </c>
      <c r="F622" cm="1">
        <f t="array" ref="F622">_xlfn.IFS(C622&gt;=_xlfn.PERCENTILE.INC(C:C, 0.8), 5, C622&gt;=_xlfn.PERCENTILE.INC(C:C, 0.6), 4, C622&gt;=_xlfn.PERCENTILE.INC(C:C, 0.4), 3, C622&gt;=_xlfn.PERCENTILE.INC(C:C, 0.2), 2, TRUE, 1)</f>
        <v>4</v>
      </c>
      <c r="G622" cm="1">
        <f t="array" ref="G622">_xlfn.IFS(D622&gt;=_xlfn.PERCENTILE.INC(D:D, 0.8), 5, D622&gt;=_xlfn.PERCENTILE.INC(D:D, 0.6), 4, D622&gt;=_xlfn.PERCENTILE.INC(D:D, 0.4), 3, D622&gt;=_xlfn.PERCENTILE.INC(D:D, 0.2), 2, TRUE, 1)</f>
        <v>5</v>
      </c>
      <c r="H622" t="str">
        <f t="shared" si="9"/>
        <v>445</v>
      </c>
      <c r="I622" t="str" cm="1">
        <f t="array" ref="I622">_xlfn.IFS(
    OR(H622="555", H622="554", H622="545", H622="455"), "Champions",
    OR(H622="544", H622="454", H622="445", H622="444", H622="553"), "Loyal Customers",
    OR(H622="511", H622="512", H622="411", H622="412"), "Recent Newbies",
    OR(H622="311", H622="321", H622="312"), "Promising / Warm",
    OR(H622="255", H622="245", H622="254", H622="155"), "Can't Lose Them",
    OR(H622="111", H622="112", H622="121"), "Lost / Churned",
    TRUE, "Regular Customers"
)</f>
        <v>Loyal Customers</v>
      </c>
    </row>
    <row r="623" spans="1:9" x14ac:dyDescent="0.25">
      <c r="A623">
        <v>12840</v>
      </c>
      <c r="B623">
        <v>143</v>
      </c>
      <c r="C623">
        <v>4</v>
      </c>
      <c r="D623">
        <v>2726.77</v>
      </c>
      <c r="E623" cm="1">
        <f t="array" ref="E623">_xlfn.IFS(B623&lt;=_xlfn.PERCENTILE.INC(B:B, 0.2), 5, B623&lt;=_xlfn.PERCENTILE.INC(B:B, 0.4), 4, B623&lt;=_xlfn.PERCENTILE.INC(B:B, 0.6), 3, B623&lt;=_xlfn.PERCENTILE.INC(B:B, 0.8), 2, TRUE, 1)</f>
        <v>2</v>
      </c>
      <c r="F623" cm="1">
        <f t="array" ref="F623">_xlfn.IFS(C623&gt;=_xlfn.PERCENTILE.INC(C:C, 0.8), 5, C623&gt;=_xlfn.PERCENTILE.INC(C:C, 0.6), 4, C623&gt;=_xlfn.PERCENTILE.INC(C:C, 0.4), 3, C623&gt;=_xlfn.PERCENTILE.INC(C:C, 0.2), 2, TRUE, 1)</f>
        <v>4</v>
      </c>
      <c r="G623" cm="1">
        <f t="array" ref="G623">_xlfn.IFS(D623&gt;=_xlfn.PERCENTILE.INC(D:D, 0.8), 5, D623&gt;=_xlfn.PERCENTILE.INC(D:D, 0.6), 4, D623&gt;=_xlfn.PERCENTILE.INC(D:D, 0.4), 3, D623&gt;=_xlfn.PERCENTILE.INC(D:D, 0.2), 2, TRUE, 1)</f>
        <v>5</v>
      </c>
      <c r="H623" t="str">
        <f t="shared" si="9"/>
        <v>245</v>
      </c>
      <c r="I623" t="str" cm="1">
        <f t="array" ref="I623">_xlfn.IFS(
    OR(H623="555", H623="554", H623="545", H623="455"), "Champions",
    OR(H623="544", H623="454", H623="445", H623="444", H623="553"), "Loyal Customers",
    OR(H623="511", H623="512", H623="411", H623="412"), "Recent Newbies",
    OR(H623="311", H623="321", H623="312"), "Promising / Warm",
    OR(H623="255", H623="245", H623="254", H623="155"), "Can't Lose Them",
    OR(H623="111", H623="112", H623="121"), "Lost / Churned",
    TRUE, "Regular Customers"
)</f>
        <v>Can't Lose Them</v>
      </c>
    </row>
    <row r="624" spans="1:9" x14ac:dyDescent="0.25">
      <c r="A624">
        <v>15673</v>
      </c>
      <c r="B624">
        <v>87</v>
      </c>
      <c r="C624">
        <v>4</v>
      </c>
      <c r="D624">
        <v>2726.23</v>
      </c>
      <c r="E624" cm="1">
        <f t="array" ref="E624">_xlfn.IFS(B624&lt;=_xlfn.PERCENTILE.INC(B:B, 0.2), 5, B624&lt;=_xlfn.PERCENTILE.INC(B:B, 0.4), 4, B624&lt;=_xlfn.PERCENTILE.INC(B:B, 0.6), 3, B624&lt;=_xlfn.PERCENTILE.INC(B:B, 0.8), 2, TRUE, 1)</f>
        <v>2</v>
      </c>
      <c r="F624" cm="1">
        <f t="array" ref="F624">_xlfn.IFS(C624&gt;=_xlfn.PERCENTILE.INC(C:C, 0.8), 5, C624&gt;=_xlfn.PERCENTILE.INC(C:C, 0.6), 4, C624&gt;=_xlfn.PERCENTILE.INC(C:C, 0.4), 3, C624&gt;=_xlfn.PERCENTILE.INC(C:C, 0.2), 2, TRUE, 1)</f>
        <v>4</v>
      </c>
      <c r="G624" cm="1">
        <f t="array" ref="G624">_xlfn.IFS(D624&gt;=_xlfn.PERCENTILE.INC(D:D, 0.8), 5, D624&gt;=_xlfn.PERCENTILE.INC(D:D, 0.6), 4, D624&gt;=_xlfn.PERCENTILE.INC(D:D, 0.4), 3, D624&gt;=_xlfn.PERCENTILE.INC(D:D, 0.2), 2, TRUE, 1)</f>
        <v>5</v>
      </c>
      <c r="H624" t="str">
        <f t="shared" si="9"/>
        <v>245</v>
      </c>
      <c r="I624" t="str" cm="1">
        <f t="array" ref="I624">_xlfn.IFS(
    OR(H624="555", H624="554", H624="545", H624="455"), "Champions",
    OR(H624="544", H624="454", H624="445", H624="444", H624="553"), "Loyal Customers",
    OR(H624="511", H624="512", H624="411", H624="412"), "Recent Newbies",
    OR(H624="311", H624="321", H624="312"), "Promising / Warm",
    OR(H624="255", H624="245", H624="254", H624="155"), "Can't Lose Them",
    OR(H624="111", H624="112", H624="121"), "Lost / Churned",
    TRUE, "Regular Customers"
)</f>
        <v>Can't Lose Them</v>
      </c>
    </row>
    <row r="625" spans="1:9" x14ac:dyDescent="0.25">
      <c r="A625">
        <v>12380</v>
      </c>
      <c r="B625">
        <v>21</v>
      </c>
      <c r="C625">
        <v>4</v>
      </c>
      <c r="D625">
        <v>2724.81</v>
      </c>
      <c r="E625" cm="1">
        <f t="array" ref="E625">_xlfn.IFS(B625&lt;=_xlfn.PERCENTILE.INC(B:B, 0.2), 5, B625&lt;=_xlfn.PERCENTILE.INC(B:B, 0.4), 4, B625&lt;=_xlfn.PERCENTILE.INC(B:B, 0.6), 3, B625&lt;=_xlfn.PERCENTILE.INC(B:B, 0.8), 2, TRUE, 1)</f>
        <v>4</v>
      </c>
      <c r="F625" cm="1">
        <f t="array" ref="F625">_xlfn.IFS(C625&gt;=_xlfn.PERCENTILE.INC(C:C, 0.8), 5, C625&gt;=_xlfn.PERCENTILE.INC(C:C, 0.6), 4, C625&gt;=_xlfn.PERCENTILE.INC(C:C, 0.4), 3, C625&gt;=_xlfn.PERCENTILE.INC(C:C, 0.2), 2, TRUE, 1)</f>
        <v>4</v>
      </c>
      <c r="G625" cm="1">
        <f t="array" ref="G625">_xlfn.IFS(D625&gt;=_xlfn.PERCENTILE.INC(D:D, 0.8), 5, D625&gt;=_xlfn.PERCENTILE.INC(D:D, 0.6), 4, D625&gt;=_xlfn.PERCENTILE.INC(D:D, 0.4), 3, D625&gt;=_xlfn.PERCENTILE.INC(D:D, 0.2), 2, TRUE, 1)</f>
        <v>5</v>
      </c>
      <c r="H625" t="str">
        <f t="shared" si="9"/>
        <v>445</v>
      </c>
      <c r="I625" t="str" cm="1">
        <f t="array" ref="I625">_xlfn.IFS(
    OR(H625="555", H625="554", H625="545", H625="455"), "Champions",
    OR(H625="544", H625="454", H625="445", H625="444", H625="553"), "Loyal Customers",
    OR(H625="511", H625="512", H625="411", H625="412"), "Recent Newbies",
    OR(H625="311", H625="321", H625="312"), "Promising / Warm",
    OR(H625="255", H625="245", H625="254", H625="155"), "Can't Lose Them",
    OR(H625="111", H625="112", H625="121"), "Lost / Churned",
    TRUE, "Regular Customers"
)</f>
        <v>Loyal Customers</v>
      </c>
    </row>
    <row r="626" spans="1:9" x14ac:dyDescent="0.25">
      <c r="A626">
        <v>17838</v>
      </c>
      <c r="B626">
        <v>26</v>
      </c>
      <c r="C626">
        <v>5</v>
      </c>
      <c r="D626">
        <v>2720.8</v>
      </c>
      <c r="E626" cm="1">
        <f t="array" ref="E626">_xlfn.IFS(B626&lt;=_xlfn.PERCENTILE.INC(B:B, 0.2), 5, B626&lt;=_xlfn.PERCENTILE.INC(B:B, 0.4), 4, B626&lt;=_xlfn.PERCENTILE.INC(B:B, 0.6), 3, B626&lt;=_xlfn.PERCENTILE.INC(B:B, 0.8), 2, TRUE, 1)</f>
        <v>4</v>
      </c>
      <c r="F626" cm="1">
        <f t="array" ref="F626">_xlfn.IFS(C626&gt;=_xlfn.PERCENTILE.INC(C:C, 0.8), 5, C626&gt;=_xlfn.PERCENTILE.INC(C:C, 0.6), 4, C626&gt;=_xlfn.PERCENTILE.INC(C:C, 0.4), 3, C626&gt;=_xlfn.PERCENTILE.INC(C:C, 0.2), 2, TRUE, 1)</f>
        <v>4</v>
      </c>
      <c r="G626" cm="1">
        <f t="array" ref="G626">_xlfn.IFS(D626&gt;=_xlfn.PERCENTILE.INC(D:D, 0.8), 5, D626&gt;=_xlfn.PERCENTILE.INC(D:D, 0.6), 4, D626&gt;=_xlfn.PERCENTILE.INC(D:D, 0.4), 3, D626&gt;=_xlfn.PERCENTILE.INC(D:D, 0.2), 2, TRUE, 1)</f>
        <v>5</v>
      </c>
      <c r="H626" t="str">
        <f t="shared" si="9"/>
        <v>445</v>
      </c>
      <c r="I626" t="str" cm="1">
        <f t="array" ref="I626">_xlfn.IFS(
    OR(H626="555", H626="554", H626="545", H626="455"), "Champions",
    OR(H626="544", H626="454", H626="445", H626="444", H626="553"), "Loyal Customers",
    OR(H626="511", H626="512", H626="411", H626="412"), "Recent Newbies",
    OR(H626="311", H626="321", H626="312"), "Promising / Warm",
    OR(H626="255", H626="245", H626="254", H626="155"), "Can't Lose Them",
    OR(H626="111", H626="112", H626="121"), "Lost / Churned",
    TRUE, "Regular Customers"
)</f>
        <v>Loyal Customers</v>
      </c>
    </row>
    <row r="627" spans="1:9" x14ac:dyDescent="0.25">
      <c r="A627">
        <v>14125</v>
      </c>
      <c r="B627">
        <v>10</v>
      </c>
      <c r="C627">
        <v>3</v>
      </c>
      <c r="D627">
        <v>2720.63</v>
      </c>
      <c r="E627" cm="1">
        <f t="array" ref="E627">_xlfn.IFS(B627&lt;=_xlfn.PERCENTILE.INC(B:B, 0.2), 5, B627&lt;=_xlfn.PERCENTILE.INC(B:B, 0.4), 4, B627&lt;=_xlfn.PERCENTILE.INC(B:B, 0.6), 3, B627&lt;=_xlfn.PERCENTILE.INC(B:B, 0.8), 2, TRUE, 1)</f>
        <v>5</v>
      </c>
      <c r="F627" cm="1">
        <f t="array" ref="F627">_xlfn.IFS(C627&gt;=_xlfn.PERCENTILE.INC(C:C, 0.8), 5, C627&gt;=_xlfn.PERCENTILE.INC(C:C, 0.6), 4, C627&gt;=_xlfn.PERCENTILE.INC(C:C, 0.4), 3, C627&gt;=_xlfn.PERCENTILE.INC(C:C, 0.2), 2, TRUE, 1)</f>
        <v>4</v>
      </c>
      <c r="G627" cm="1">
        <f t="array" ref="G627">_xlfn.IFS(D627&gt;=_xlfn.PERCENTILE.INC(D:D, 0.8), 5, D627&gt;=_xlfn.PERCENTILE.INC(D:D, 0.6), 4, D627&gt;=_xlfn.PERCENTILE.INC(D:D, 0.4), 3, D627&gt;=_xlfn.PERCENTILE.INC(D:D, 0.2), 2, TRUE, 1)</f>
        <v>5</v>
      </c>
      <c r="H627" t="str">
        <f t="shared" si="9"/>
        <v>545</v>
      </c>
      <c r="I627" t="str" cm="1">
        <f t="array" ref="I627">_xlfn.IFS(
    OR(H627="555", H627="554", H627="545", H627="455"), "Champions",
    OR(H627="544", H627="454", H627="445", H627="444", H627="553"), "Loyal Customers",
    OR(H627="511", H627="512", H627="411", H627="412"), "Recent Newbies",
    OR(H627="311", H627="321", H627="312"), "Promising / Warm",
    OR(H627="255", H627="245", H627="254", H627="155"), "Can't Lose Them",
    OR(H627="111", H627="112", H627="121"), "Lost / Churned",
    TRUE, "Regular Customers"
)</f>
        <v>Champions</v>
      </c>
    </row>
    <row r="628" spans="1:9" x14ac:dyDescent="0.25">
      <c r="A628">
        <v>14808</v>
      </c>
      <c r="B628">
        <v>39</v>
      </c>
      <c r="C628">
        <v>8</v>
      </c>
      <c r="D628">
        <v>2718.6</v>
      </c>
      <c r="E628" cm="1">
        <f t="array" ref="E628">_xlfn.IFS(B628&lt;=_xlfn.PERCENTILE.INC(B:B, 0.2), 5, B628&lt;=_xlfn.PERCENTILE.INC(B:B, 0.4), 4, B628&lt;=_xlfn.PERCENTILE.INC(B:B, 0.6), 3, B628&lt;=_xlfn.PERCENTILE.INC(B:B, 0.8), 2, TRUE, 1)</f>
        <v>3</v>
      </c>
      <c r="F628" cm="1">
        <f t="array" ref="F628">_xlfn.IFS(C628&gt;=_xlfn.PERCENTILE.INC(C:C, 0.8), 5, C628&gt;=_xlfn.PERCENTILE.INC(C:C, 0.6), 4, C628&gt;=_xlfn.PERCENTILE.INC(C:C, 0.4), 3, C628&gt;=_xlfn.PERCENTILE.INC(C:C, 0.2), 2, TRUE, 1)</f>
        <v>5</v>
      </c>
      <c r="G628" cm="1">
        <f t="array" ref="G628">_xlfn.IFS(D628&gt;=_xlfn.PERCENTILE.INC(D:D, 0.8), 5, D628&gt;=_xlfn.PERCENTILE.INC(D:D, 0.6), 4, D628&gt;=_xlfn.PERCENTILE.INC(D:D, 0.4), 3, D628&gt;=_xlfn.PERCENTILE.INC(D:D, 0.2), 2, TRUE, 1)</f>
        <v>5</v>
      </c>
      <c r="H628" t="str">
        <f t="shared" si="9"/>
        <v>355</v>
      </c>
      <c r="I628" t="str" cm="1">
        <f t="array" ref="I628">_xlfn.IFS(
    OR(H628="555", H628="554", H628="545", H628="455"), "Champions",
    OR(H628="544", H628="454", H628="445", H628="444", H628="553"), "Loyal Customers",
    OR(H628="511", H628="512", H628="411", H628="412"), "Recent Newbies",
    OR(H628="311", H628="321", H628="312"), "Promising / Warm",
    OR(H628="255", H628="245", H628="254", H628="155"), "Can't Lose Them",
    OR(H628="111", H628="112", H628="121"), "Lost / Churned",
    TRUE, "Regular Customers"
)</f>
        <v>Regular Customers</v>
      </c>
    </row>
    <row r="629" spans="1:9" x14ac:dyDescent="0.25">
      <c r="A629">
        <v>15356</v>
      </c>
      <c r="B629">
        <v>30</v>
      </c>
      <c r="C629">
        <v>10</v>
      </c>
      <c r="D629">
        <v>2718.03</v>
      </c>
      <c r="E629" cm="1">
        <f t="array" ref="E629">_xlfn.IFS(B629&lt;=_xlfn.PERCENTILE.INC(B:B, 0.2), 5, B629&lt;=_xlfn.PERCENTILE.INC(B:B, 0.4), 4, B629&lt;=_xlfn.PERCENTILE.INC(B:B, 0.6), 3, B629&lt;=_xlfn.PERCENTILE.INC(B:B, 0.8), 2, TRUE, 1)</f>
        <v>4</v>
      </c>
      <c r="F629" cm="1">
        <f t="array" ref="F629">_xlfn.IFS(C629&gt;=_xlfn.PERCENTILE.INC(C:C, 0.8), 5, C629&gt;=_xlfn.PERCENTILE.INC(C:C, 0.6), 4, C629&gt;=_xlfn.PERCENTILE.INC(C:C, 0.4), 3, C629&gt;=_xlfn.PERCENTILE.INC(C:C, 0.2), 2, TRUE, 1)</f>
        <v>5</v>
      </c>
      <c r="G629" cm="1">
        <f t="array" ref="G629">_xlfn.IFS(D629&gt;=_xlfn.PERCENTILE.INC(D:D, 0.8), 5, D629&gt;=_xlfn.PERCENTILE.INC(D:D, 0.6), 4, D629&gt;=_xlfn.PERCENTILE.INC(D:D, 0.4), 3, D629&gt;=_xlfn.PERCENTILE.INC(D:D, 0.2), 2, TRUE, 1)</f>
        <v>5</v>
      </c>
      <c r="H629" t="str">
        <f t="shared" si="9"/>
        <v>455</v>
      </c>
      <c r="I629" t="str" cm="1">
        <f t="array" ref="I629">_xlfn.IFS(
    OR(H629="555", H629="554", H629="545", H629="455"), "Champions",
    OR(H629="544", H629="454", H629="445", H629="444", H629="553"), "Loyal Customers",
    OR(H629="511", H629="512", H629="411", H629="412"), "Recent Newbies",
    OR(H629="311", H629="321", H629="312"), "Promising / Warm",
    OR(H629="255", H629="245", H629="254", H629="155"), "Can't Lose Them",
    OR(H629="111", H629="112", H629="121"), "Lost / Churned",
    TRUE, "Regular Customers"
)</f>
        <v>Champions</v>
      </c>
    </row>
    <row r="630" spans="1:9" x14ac:dyDescent="0.25">
      <c r="A630">
        <v>12708</v>
      </c>
      <c r="B630">
        <v>29</v>
      </c>
      <c r="C630">
        <v>10</v>
      </c>
      <c r="D630">
        <v>2712.91</v>
      </c>
      <c r="E630" cm="1">
        <f t="array" ref="E630">_xlfn.IFS(B630&lt;=_xlfn.PERCENTILE.INC(B:B, 0.2), 5, B630&lt;=_xlfn.PERCENTILE.INC(B:B, 0.4), 4, B630&lt;=_xlfn.PERCENTILE.INC(B:B, 0.6), 3, B630&lt;=_xlfn.PERCENTILE.INC(B:B, 0.8), 2, TRUE, 1)</f>
        <v>4</v>
      </c>
      <c r="F630" cm="1">
        <f t="array" ref="F630">_xlfn.IFS(C630&gt;=_xlfn.PERCENTILE.INC(C:C, 0.8), 5, C630&gt;=_xlfn.PERCENTILE.INC(C:C, 0.6), 4, C630&gt;=_xlfn.PERCENTILE.INC(C:C, 0.4), 3, C630&gt;=_xlfn.PERCENTILE.INC(C:C, 0.2), 2, TRUE, 1)</f>
        <v>5</v>
      </c>
      <c r="G630" cm="1">
        <f t="array" ref="G630">_xlfn.IFS(D630&gt;=_xlfn.PERCENTILE.INC(D:D, 0.8), 5, D630&gt;=_xlfn.PERCENTILE.INC(D:D, 0.6), 4, D630&gt;=_xlfn.PERCENTILE.INC(D:D, 0.4), 3, D630&gt;=_xlfn.PERCENTILE.INC(D:D, 0.2), 2, TRUE, 1)</f>
        <v>5</v>
      </c>
      <c r="H630" t="str">
        <f t="shared" si="9"/>
        <v>455</v>
      </c>
      <c r="I630" t="str" cm="1">
        <f t="array" ref="I630">_xlfn.IFS(
    OR(H630="555", H630="554", H630="545", H630="455"), "Champions",
    OR(H630="544", H630="454", H630="445", H630="444", H630="553"), "Loyal Customers",
    OR(H630="511", H630="512", H630="411", H630="412"), "Recent Newbies",
    OR(H630="311", H630="321", H630="312"), "Promising / Warm",
    OR(H630="255", H630="245", H630="254", H630="155"), "Can't Lose Them",
    OR(H630="111", H630="112", H630="121"), "Lost / Churned",
    TRUE, "Regular Customers"
)</f>
        <v>Champions</v>
      </c>
    </row>
    <row r="631" spans="1:9" x14ac:dyDescent="0.25">
      <c r="A631">
        <v>16938</v>
      </c>
      <c r="B631">
        <v>8</v>
      </c>
      <c r="C631">
        <v>4</v>
      </c>
      <c r="D631">
        <v>2711.68</v>
      </c>
      <c r="E631" cm="1">
        <f t="array" ref="E631">_xlfn.IFS(B631&lt;=_xlfn.PERCENTILE.INC(B:B, 0.2), 5, B631&lt;=_xlfn.PERCENTILE.INC(B:B, 0.4), 4, B631&lt;=_xlfn.PERCENTILE.INC(B:B, 0.6), 3, B631&lt;=_xlfn.PERCENTILE.INC(B:B, 0.8), 2, TRUE, 1)</f>
        <v>5</v>
      </c>
      <c r="F631" cm="1">
        <f t="array" ref="F631">_xlfn.IFS(C631&gt;=_xlfn.PERCENTILE.INC(C:C, 0.8), 5, C631&gt;=_xlfn.PERCENTILE.INC(C:C, 0.6), 4, C631&gt;=_xlfn.PERCENTILE.INC(C:C, 0.4), 3, C631&gt;=_xlfn.PERCENTILE.INC(C:C, 0.2), 2, TRUE, 1)</f>
        <v>4</v>
      </c>
      <c r="G631" cm="1">
        <f t="array" ref="G631">_xlfn.IFS(D631&gt;=_xlfn.PERCENTILE.INC(D:D, 0.8), 5, D631&gt;=_xlfn.PERCENTILE.INC(D:D, 0.6), 4, D631&gt;=_xlfn.PERCENTILE.INC(D:D, 0.4), 3, D631&gt;=_xlfn.PERCENTILE.INC(D:D, 0.2), 2, TRUE, 1)</f>
        <v>5</v>
      </c>
      <c r="H631" t="str">
        <f t="shared" si="9"/>
        <v>545</v>
      </c>
      <c r="I631" t="str" cm="1">
        <f t="array" ref="I631">_xlfn.IFS(
    OR(H631="555", H631="554", H631="545", H631="455"), "Champions",
    OR(H631="544", H631="454", H631="445", H631="444", H631="553"), "Loyal Customers",
    OR(H631="511", H631="512", H631="411", H631="412"), "Recent Newbies",
    OR(H631="311", H631="321", H631="312"), "Promising / Warm",
    OR(H631="255", H631="245", H631="254", H631="155"), "Can't Lose Them",
    OR(H631="111", H631="112", H631="121"), "Lost / Churned",
    TRUE, "Regular Customers"
)</f>
        <v>Champions</v>
      </c>
    </row>
    <row r="632" spans="1:9" x14ac:dyDescent="0.25">
      <c r="A632">
        <v>15696</v>
      </c>
      <c r="B632">
        <v>32</v>
      </c>
      <c r="C632">
        <v>8</v>
      </c>
      <c r="D632">
        <v>2711.11</v>
      </c>
      <c r="E632" cm="1">
        <f t="array" ref="E632">_xlfn.IFS(B632&lt;=_xlfn.PERCENTILE.INC(B:B, 0.2), 5, B632&lt;=_xlfn.PERCENTILE.INC(B:B, 0.4), 4, B632&lt;=_xlfn.PERCENTILE.INC(B:B, 0.6), 3, B632&lt;=_xlfn.PERCENTILE.INC(B:B, 0.8), 2, TRUE, 1)</f>
        <v>4</v>
      </c>
      <c r="F632" cm="1">
        <f t="array" ref="F632">_xlfn.IFS(C632&gt;=_xlfn.PERCENTILE.INC(C:C, 0.8), 5, C632&gt;=_xlfn.PERCENTILE.INC(C:C, 0.6), 4, C632&gt;=_xlfn.PERCENTILE.INC(C:C, 0.4), 3, C632&gt;=_xlfn.PERCENTILE.INC(C:C, 0.2), 2, TRUE, 1)</f>
        <v>5</v>
      </c>
      <c r="G632" cm="1">
        <f t="array" ref="G632">_xlfn.IFS(D632&gt;=_xlfn.PERCENTILE.INC(D:D, 0.8), 5, D632&gt;=_xlfn.PERCENTILE.INC(D:D, 0.6), 4, D632&gt;=_xlfn.PERCENTILE.INC(D:D, 0.4), 3, D632&gt;=_xlfn.PERCENTILE.INC(D:D, 0.2), 2, TRUE, 1)</f>
        <v>5</v>
      </c>
      <c r="H632" t="str">
        <f t="shared" si="9"/>
        <v>455</v>
      </c>
      <c r="I632" t="str" cm="1">
        <f t="array" ref="I632">_xlfn.IFS(
    OR(H632="555", H632="554", H632="545", H632="455"), "Champions",
    OR(H632="544", H632="454", H632="445", H632="444", H632="553"), "Loyal Customers",
    OR(H632="511", H632="512", H632="411", H632="412"), "Recent Newbies",
    OR(H632="311", H632="321", H632="312"), "Promising / Warm",
    OR(H632="255", H632="245", H632="254", H632="155"), "Can't Lose Them",
    OR(H632="111", H632="112", H632="121"), "Lost / Churned",
    TRUE, "Regular Customers"
)</f>
        <v>Champions</v>
      </c>
    </row>
    <row r="633" spans="1:9" x14ac:dyDescent="0.25">
      <c r="A633">
        <v>17069</v>
      </c>
      <c r="B633">
        <v>27</v>
      </c>
      <c r="C633">
        <v>9</v>
      </c>
      <c r="D633">
        <v>2709.7</v>
      </c>
      <c r="E633" cm="1">
        <f t="array" ref="E633">_xlfn.IFS(B633&lt;=_xlfn.PERCENTILE.INC(B:B, 0.2), 5, B633&lt;=_xlfn.PERCENTILE.INC(B:B, 0.4), 4, B633&lt;=_xlfn.PERCENTILE.INC(B:B, 0.6), 3, B633&lt;=_xlfn.PERCENTILE.INC(B:B, 0.8), 2, TRUE, 1)</f>
        <v>4</v>
      </c>
      <c r="F633" cm="1">
        <f t="array" ref="F633">_xlfn.IFS(C633&gt;=_xlfn.PERCENTILE.INC(C:C, 0.8), 5, C633&gt;=_xlfn.PERCENTILE.INC(C:C, 0.6), 4, C633&gt;=_xlfn.PERCENTILE.INC(C:C, 0.4), 3, C633&gt;=_xlfn.PERCENTILE.INC(C:C, 0.2), 2, TRUE, 1)</f>
        <v>5</v>
      </c>
      <c r="G633" cm="1">
        <f t="array" ref="G633">_xlfn.IFS(D633&gt;=_xlfn.PERCENTILE.INC(D:D, 0.8), 5, D633&gt;=_xlfn.PERCENTILE.INC(D:D, 0.6), 4, D633&gt;=_xlfn.PERCENTILE.INC(D:D, 0.4), 3, D633&gt;=_xlfn.PERCENTILE.INC(D:D, 0.2), 2, TRUE, 1)</f>
        <v>5</v>
      </c>
      <c r="H633" t="str">
        <f t="shared" si="9"/>
        <v>455</v>
      </c>
      <c r="I633" t="str" cm="1">
        <f t="array" ref="I633">_xlfn.IFS(
    OR(H633="555", H633="554", H633="545", H633="455"), "Champions",
    OR(H633="544", H633="454", H633="445", H633="444", H633="553"), "Loyal Customers",
    OR(H633="511", H633="512", H633="411", H633="412"), "Recent Newbies",
    OR(H633="311", H633="321", H633="312"), "Promising / Warm",
    OR(H633="255", H633="245", H633="254", H633="155"), "Can't Lose Them",
    OR(H633="111", H633="112", H633="121"), "Lost / Churned",
    TRUE, "Regular Customers"
)</f>
        <v>Champions</v>
      </c>
    </row>
    <row r="634" spans="1:9" x14ac:dyDescent="0.25">
      <c r="A634">
        <v>13285</v>
      </c>
      <c r="B634">
        <v>22</v>
      </c>
      <c r="C634">
        <v>4</v>
      </c>
      <c r="D634">
        <v>2709.12</v>
      </c>
      <c r="E634" cm="1">
        <f t="array" ref="E634">_xlfn.IFS(B634&lt;=_xlfn.PERCENTILE.INC(B:B, 0.2), 5, B634&lt;=_xlfn.PERCENTILE.INC(B:B, 0.4), 4, B634&lt;=_xlfn.PERCENTILE.INC(B:B, 0.6), 3, B634&lt;=_xlfn.PERCENTILE.INC(B:B, 0.8), 2, TRUE, 1)</f>
        <v>4</v>
      </c>
      <c r="F634" cm="1">
        <f t="array" ref="F634">_xlfn.IFS(C634&gt;=_xlfn.PERCENTILE.INC(C:C, 0.8), 5, C634&gt;=_xlfn.PERCENTILE.INC(C:C, 0.6), 4, C634&gt;=_xlfn.PERCENTILE.INC(C:C, 0.4), 3, C634&gt;=_xlfn.PERCENTILE.INC(C:C, 0.2), 2, TRUE, 1)</f>
        <v>4</v>
      </c>
      <c r="G634" cm="1">
        <f t="array" ref="G634">_xlfn.IFS(D634&gt;=_xlfn.PERCENTILE.INC(D:D, 0.8), 5, D634&gt;=_xlfn.PERCENTILE.INC(D:D, 0.6), 4, D634&gt;=_xlfn.PERCENTILE.INC(D:D, 0.4), 3, D634&gt;=_xlfn.PERCENTILE.INC(D:D, 0.2), 2, TRUE, 1)</f>
        <v>5</v>
      </c>
      <c r="H634" t="str">
        <f t="shared" si="9"/>
        <v>445</v>
      </c>
      <c r="I634" t="str" cm="1">
        <f t="array" ref="I634">_xlfn.IFS(
    OR(H634="555", H634="554", H634="545", H634="455"), "Champions",
    OR(H634="544", H634="454", H634="445", H634="444", H634="553"), "Loyal Customers",
    OR(H634="511", H634="512", H634="411", H634="412"), "Recent Newbies",
    OR(H634="311", H634="321", H634="312"), "Promising / Warm",
    OR(H634="255", H634="245", H634="254", H634="155"), "Can't Lose Them",
    OR(H634="111", H634="112", H634="121"), "Lost / Churned",
    TRUE, "Regular Customers"
)</f>
        <v>Loyal Customers</v>
      </c>
    </row>
    <row r="635" spans="1:9" x14ac:dyDescent="0.25">
      <c r="A635">
        <v>15796</v>
      </c>
      <c r="B635">
        <v>0</v>
      </c>
      <c r="C635">
        <v>8</v>
      </c>
      <c r="D635">
        <v>2708.61</v>
      </c>
      <c r="E635" cm="1">
        <f t="array" ref="E635">_xlfn.IFS(B635&lt;=_xlfn.PERCENTILE.INC(B:B, 0.2), 5, B635&lt;=_xlfn.PERCENTILE.INC(B:B, 0.4), 4, B635&lt;=_xlfn.PERCENTILE.INC(B:B, 0.6), 3, B635&lt;=_xlfn.PERCENTILE.INC(B:B, 0.8), 2, TRUE, 1)</f>
        <v>5</v>
      </c>
      <c r="F635" cm="1">
        <f t="array" ref="F635">_xlfn.IFS(C635&gt;=_xlfn.PERCENTILE.INC(C:C, 0.8), 5, C635&gt;=_xlfn.PERCENTILE.INC(C:C, 0.6), 4, C635&gt;=_xlfn.PERCENTILE.INC(C:C, 0.4), 3, C635&gt;=_xlfn.PERCENTILE.INC(C:C, 0.2), 2, TRUE, 1)</f>
        <v>5</v>
      </c>
      <c r="G635" cm="1">
        <f t="array" ref="G635">_xlfn.IFS(D635&gt;=_xlfn.PERCENTILE.INC(D:D, 0.8), 5, D635&gt;=_xlfn.PERCENTILE.INC(D:D, 0.6), 4, D635&gt;=_xlfn.PERCENTILE.INC(D:D, 0.4), 3, D635&gt;=_xlfn.PERCENTILE.INC(D:D, 0.2), 2, TRUE, 1)</f>
        <v>5</v>
      </c>
      <c r="H635" t="str">
        <f t="shared" si="9"/>
        <v>555</v>
      </c>
      <c r="I635" t="str" cm="1">
        <f t="array" ref="I635">_xlfn.IFS(
    OR(H635="555", H635="554", H635="545", H635="455"), "Champions",
    OR(H635="544", H635="454", H635="445", H635="444", H635="553"), "Loyal Customers",
    OR(H635="511", H635="512", H635="411", H635="412"), "Recent Newbies",
    OR(H635="311", H635="321", H635="312"), "Promising / Warm",
    OR(H635="255", H635="245", H635="254", H635="155"), "Can't Lose Them",
    OR(H635="111", H635="112", H635="121"), "Lost / Churned",
    TRUE, "Regular Customers"
)</f>
        <v>Champions</v>
      </c>
    </row>
    <row r="636" spans="1:9" x14ac:dyDescent="0.25">
      <c r="A636">
        <v>13654</v>
      </c>
      <c r="B636">
        <v>42</v>
      </c>
      <c r="C636">
        <v>6</v>
      </c>
      <c r="D636">
        <v>2707.33</v>
      </c>
      <c r="E636" cm="1">
        <f t="array" ref="E636">_xlfn.IFS(B636&lt;=_xlfn.PERCENTILE.INC(B:B, 0.2), 5, B636&lt;=_xlfn.PERCENTILE.INC(B:B, 0.4), 4, B636&lt;=_xlfn.PERCENTILE.INC(B:B, 0.6), 3, B636&lt;=_xlfn.PERCENTILE.INC(B:B, 0.8), 2, TRUE, 1)</f>
        <v>3</v>
      </c>
      <c r="F636" cm="1">
        <f t="array" ref="F636">_xlfn.IFS(C636&gt;=_xlfn.PERCENTILE.INC(C:C, 0.8), 5, C636&gt;=_xlfn.PERCENTILE.INC(C:C, 0.6), 4, C636&gt;=_xlfn.PERCENTILE.INC(C:C, 0.4), 3, C636&gt;=_xlfn.PERCENTILE.INC(C:C, 0.2), 2, TRUE, 1)</f>
        <v>5</v>
      </c>
      <c r="G636" cm="1">
        <f t="array" ref="G636">_xlfn.IFS(D636&gt;=_xlfn.PERCENTILE.INC(D:D, 0.8), 5, D636&gt;=_xlfn.PERCENTILE.INC(D:D, 0.6), 4, D636&gt;=_xlfn.PERCENTILE.INC(D:D, 0.4), 3, D636&gt;=_xlfn.PERCENTILE.INC(D:D, 0.2), 2, TRUE, 1)</f>
        <v>5</v>
      </c>
      <c r="H636" t="str">
        <f t="shared" si="9"/>
        <v>355</v>
      </c>
      <c r="I636" t="str" cm="1">
        <f t="array" ref="I636">_xlfn.IFS(
    OR(H636="555", H636="554", H636="545", H636="455"), "Champions",
    OR(H636="544", H636="454", H636="445", H636="444", H636="553"), "Loyal Customers",
    OR(H636="511", H636="512", H636="411", H636="412"), "Recent Newbies",
    OR(H636="311", H636="321", H636="312"), "Promising / Warm",
    OR(H636="255", H636="245", H636="254", H636="155"), "Can't Lose Them",
    OR(H636="111", H636="112", H636="121"), "Lost / Churned",
    TRUE, "Regular Customers"
)</f>
        <v>Regular Customers</v>
      </c>
    </row>
    <row r="637" spans="1:9" x14ac:dyDescent="0.25">
      <c r="A637">
        <v>14107</v>
      </c>
      <c r="B637">
        <v>51</v>
      </c>
      <c r="C637">
        <v>7</v>
      </c>
      <c r="D637">
        <v>2703.23</v>
      </c>
      <c r="E637" cm="1">
        <f t="array" ref="E637">_xlfn.IFS(B637&lt;=_xlfn.PERCENTILE.INC(B:B, 0.2), 5, B637&lt;=_xlfn.PERCENTILE.INC(B:B, 0.4), 4, B637&lt;=_xlfn.PERCENTILE.INC(B:B, 0.6), 3, B637&lt;=_xlfn.PERCENTILE.INC(B:B, 0.8), 2, TRUE, 1)</f>
        <v>3</v>
      </c>
      <c r="F637" cm="1">
        <f t="array" ref="F637">_xlfn.IFS(C637&gt;=_xlfn.PERCENTILE.INC(C:C, 0.8), 5, C637&gt;=_xlfn.PERCENTILE.INC(C:C, 0.6), 4, C637&gt;=_xlfn.PERCENTILE.INC(C:C, 0.4), 3, C637&gt;=_xlfn.PERCENTILE.INC(C:C, 0.2), 2, TRUE, 1)</f>
        <v>5</v>
      </c>
      <c r="G637" cm="1">
        <f t="array" ref="G637">_xlfn.IFS(D637&gt;=_xlfn.PERCENTILE.INC(D:D, 0.8), 5, D637&gt;=_xlfn.PERCENTILE.INC(D:D, 0.6), 4, D637&gt;=_xlfn.PERCENTILE.INC(D:D, 0.4), 3, D637&gt;=_xlfn.PERCENTILE.INC(D:D, 0.2), 2, TRUE, 1)</f>
        <v>5</v>
      </c>
      <c r="H637" t="str">
        <f t="shared" si="9"/>
        <v>355</v>
      </c>
      <c r="I637" t="str" cm="1">
        <f t="array" ref="I637">_xlfn.IFS(
    OR(H637="555", H637="554", H637="545", H637="455"), "Champions",
    OR(H637="544", H637="454", H637="445", H637="444", H637="553"), "Loyal Customers",
    OR(H637="511", H637="512", H637="411", H637="412"), "Recent Newbies",
    OR(H637="311", H637="321", H637="312"), "Promising / Warm",
    OR(H637="255", H637="245", H637="254", H637="155"), "Can't Lose Them",
    OR(H637="111", H637="112", H637="121"), "Lost / Churned",
    TRUE, "Regular Customers"
)</f>
        <v>Regular Customers</v>
      </c>
    </row>
    <row r="638" spans="1:9" x14ac:dyDescent="0.25">
      <c r="A638">
        <v>14732</v>
      </c>
      <c r="B638">
        <v>7</v>
      </c>
      <c r="C638">
        <v>8</v>
      </c>
      <c r="D638">
        <v>2702.49</v>
      </c>
      <c r="E638" cm="1">
        <f t="array" ref="E638">_xlfn.IFS(B638&lt;=_xlfn.PERCENTILE.INC(B:B, 0.2), 5, B638&lt;=_xlfn.PERCENTILE.INC(B:B, 0.4), 4, B638&lt;=_xlfn.PERCENTILE.INC(B:B, 0.6), 3, B638&lt;=_xlfn.PERCENTILE.INC(B:B, 0.8), 2, TRUE, 1)</f>
        <v>5</v>
      </c>
      <c r="F638" cm="1">
        <f t="array" ref="F638">_xlfn.IFS(C638&gt;=_xlfn.PERCENTILE.INC(C:C, 0.8), 5, C638&gt;=_xlfn.PERCENTILE.INC(C:C, 0.6), 4, C638&gt;=_xlfn.PERCENTILE.INC(C:C, 0.4), 3, C638&gt;=_xlfn.PERCENTILE.INC(C:C, 0.2), 2, TRUE, 1)</f>
        <v>5</v>
      </c>
      <c r="G638" cm="1">
        <f t="array" ref="G638">_xlfn.IFS(D638&gt;=_xlfn.PERCENTILE.INC(D:D, 0.8), 5, D638&gt;=_xlfn.PERCENTILE.INC(D:D, 0.6), 4, D638&gt;=_xlfn.PERCENTILE.INC(D:D, 0.4), 3, D638&gt;=_xlfn.PERCENTILE.INC(D:D, 0.2), 2, TRUE, 1)</f>
        <v>5</v>
      </c>
      <c r="H638" t="str">
        <f t="shared" si="9"/>
        <v>555</v>
      </c>
      <c r="I638" t="str" cm="1">
        <f t="array" ref="I638">_xlfn.IFS(
    OR(H638="555", H638="554", H638="545", H638="455"), "Champions",
    OR(H638="544", H638="454", H638="445", H638="444", H638="553"), "Loyal Customers",
    OR(H638="511", H638="512", H638="411", H638="412"), "Recent Newbies",
    OR(H638="311", H638="321", H638="312"), "Promising / Warm",
    OR(H638="255", H638="245", H638="254", H638="155"), "Can't Lose Them",
    OR(H638="111", H638="112", H638="121"), "Lost / Churned",
    TRUE, "Regular Customers"
)</f>
        <v>Champions</v>
      </c>
    </row>
    <row r="639" spans="1:9" x14ac:dyDescent="0.25">
      <c r="A639">
        <v>17386</v>
      </c>
      <c r="B639">
        <v>7</v>
      </c>
      <c r="C639">
        <v>6</v>
      </c>
      <c r="D639">
        <v>2686.42</v>
      </c>
      <c r="E639" cm="1">
        <f t="array" ref="E639">_xlfn.IFS(B639&lt;=_xlfn.PERCENTILE.INC(B:B, 0.2), 5, B639&lt;=_xlfn.PERCENTILE.INC(B:B, 0.4), 4, B639&lt;=_xlfn.PERCENTILE.INC(B:B, 0.6), 3, B639&lt;=_xlfn.PERCENTILE.INC(B:B, 0.8), 2, TRUE, 1)</f>
        <v>5</v>
      </c>
      <c r="F639" cm="1">
        <f t="array" ref="F639">_xlfn.IFS(C639&gt;=_xlfn.PERCENTILE.INC(C:C, 0.8), 5, C639&gt;=_xlfn.PERCENTILE.INC(C:C, 0.6), 4, C639&gt;=_xlfn.PERCENTILE.INC(C:C, 0.4), 3, C639&gt;=_xlfn.PERCENTILE.INC(C:C, 0.2), 2, TRUE, 1)</f>
        <v>5</v>
      </c>
      <c r="G639" cm="1">
        <f t="array" ref="G639">_xlfn.IFS(D639&gt;=_xlfn.PERCENTILE.INC(D:D, 0.8), 5, D639&gt;=_xlfn.PERCENTILE.INC(D:D, 0.6), 4, D639&gt;=_xlfn.PERCENTILE.INC(D:D, 0.4), 3, D639&gt;=_xlfn.PERCENTILE.INC(D:D, 0.2), 2, TRUE, 1)</f>
        <v>5</v>
      </c>
      <c r="H639" t="str">
        <f t="shared" si="9"/>
        <v>555</v>
      </c>
      <c r="I639" t="str" cm="1">
        <f t="array" ref="I639">_xlfn.IFS(
    OR(H639="555", H639="554", H639="545", H639="455"), "Champions",
    OR(H639="544", H639="454", H639="445", H639="444", H639="553"), "Loyal Customers",
    OR(H639="511", H639="512", H639="411", H639="412"), "Recent Newbies",
    OR(H639="311", H639="321", H639="312"), "Promising / Warm",
    OR(H639="255", H639="245", H639="254", H639="155"), "Can't Lose Them",
    OR(H639="111", H639="112", H639="121"), "Lost / Churned",
    TRUE, "Regular Customers"
)</f>
        <v>Champions</v>
      </c>
    </row>
    <row r="640" spans="1:9" x14ac:dyDescent="0.25">
      <c r="A640">
        <v>12625</v>
      </c>
      <c r="B640">
        <v>211</v>
      </c>
      <c r="C640">
        <v>2</v>
      </c>
      <c r="D640">
        <v>2683.82</v>
      </c>
      <c r="E640" cm="1">
        <f t="array" ref="E640">_xlfn.IFS(B640&lt;=_xlfn.PERCENTILE.INC(B:B, 0.2), 5, B640&lt;=_xlfn.PERCENTILE.INC(B:B, 0.4), 4, B640&lt;=_xlfn.PERCENTILE.INC(B:B, 0.6), 3, B640&lt;=_xlfn.PERCENTILE.INC(B:B, 0.8), 2, TRUE, 1)</f>
        <v>1</v>
      </c>
      <c r="F640" cm="1">
        <f t="array" ref="F640">_xlfn.IFS(C640&gt;=_xlfn.PERCENTILE.INC(C:C, 0.8), 5, C640&gt;=_xlfn.PERCENTILE.INC(C:C, 0.6), 4, C640&gt;=_xlfn.PERCENTILE.INC(C:C, 0.4), 3, C640&gt;=_xlfn.PERCENTILE.INC(C:C, 0.2), 2, TRUE, 1)</f>
        <v>3</v>
      </c>
      <c r="G640" cm="1">
        <f t="array" ref="G640">_xlfn.IFS(D640&gt;=_xlfn.PERCENTILE.INC(D:D, 0.8), 5, D640&gt;=_xlfn.PERCENTILE.INC(D:D, 0.6), 4, D640&gt;=_xlfn.PERCENTILE.INC(D:D, 0.4), 3, D640&gt;=_xlfn.PERCENTILE.INC(D:D, 0.2), 2, TRUE, 1)</f>
        <v>5</v>
      </c>
      <c r="H640" t="str">
        <f t="shared" si="9"/>
        <v>135</v>
      </c>
      <c r="I640" t="str" cm="1">
        <f t="array" ref="I640">_xlfn.IFS(
    OR(H640="555", H640="554", H640="545", H640="455"), "Champions",
    OR(H640="544", H640="454", H640="445", H640="444", H640="553"), "Loyal Customers",
    OR(H640="511", H640="512", H640="411", H640="412"), "Recent Newbies",
    OR(H640="311", H640="321", H640="312"), "Promising / Warm",
    OR(H640="255", H640="245", H640="254", H640="155"), "Can't Lose Them",
    OR(H640="111", H640="112", H640="121"), "Lost / Churned",
    TRUE, "Regular Customers"
)</f>
        <v>Regular Customers</v>
      </c>
    </row>
    <row r="641" spans="1:9" x14ac:dyDescent="0.25">
      <c r="A641">
        <v>13883</v>
      </c>
      <c r="B641">
        <v>10</v>
      </c>
      <c r="C641">
        <v>5</v>
      </c>
      <c r="D641">
        <v>2674.48</v>
      </c>
      <c r="E641" cm="1">
        <f t="array" ref="E641">_xlfn.IFS(B641&lt;=_xlfn.PERCENTILE.INC(B:B, 0.2), 5, B641&lt;=_xlfn.PERCENTILE.INC(B:B, 0.4), 4, B641&lt;=_xlfn.PERCENTILE.INC(B:B, 0.6), 3, B641&lt;=_xlfn.PERCENTILE.INC(B:B, 0.8), 2, TRUE, 1)</f>
        <v>5</v>
      </c>
      <c r="F641" cm="1">
        <f t="array" ref="F641">_xlfn.IFS(C641&gt;=_xlfn.PERCENTILE.INC(C:C, 0.8), 5, C641&gt;=_xlfn.PERCENTILE.INC(C:C, 0.6), 4, C641&gt;=_xlfn.PERCENTILE.INC(C:C, 0.4), 3, C641&gt;=_xlfn.PERCENTILE.INC(C:C, 0.2), 2, TRUE, 1)</f>
        <v>4</v>
      </c>
      <c r="G641" cm="1">
        <f t="array" ref="G641">_xlfn.IFS(D641&gt;=_xlfn.PERCENTILE.INC(D:D, 0.8), 5, D641&gt;=_xlfn.PERCENTILE.INC(D:D, 0.6), 4, D641&gt;=_xlfn.PERCENTILE.INC(D:D, 0.4), 3, D641&gt;=_xlfn.PERCENTILE.INC(D:D, 0.2), 2, TRUE, 1)</f>
        <v>5</v>
      </c>
      <c r="H641" t="str">
        <f t="shared" si="9"/>
        <v>545</v>
      </c>
      <c r="I641" t="str" cm="1">
        <f t="array" ref="I641">_xlfn.IFS(
    OR(H641="555", H641="554", H641="545", H641="455"), "Champions",
    OR(H641="544", H641="454", H641="445", H641="444", H641="553"), "Loyal Customers",
    OR(H641="511", H641="512", H641="411", H641="412"), "Recent Newbies",
    OR(H641="311", H641="321", H641="312"), "Promising / Warm",
    OR(H641="255", H641="245", H641="254", H641="155"), "Can't Lose Them",
    OR(H641="111", H641="112", H641="121"), "Lost / Churned",
    TRUE, "Regular Customers"
)</f>
        <v>Champions</v>
      </c>
    </row>
    <row r="642" spans="1:9" x14ac:dyDescent="0.25">
      <c r="A642">
        <v>18097</v>
      </c>
      <c r="B642">
        <v>7</v>
      </c>
      <c r="C642">
        <v>6</v>
      </c>
      <c r="D642">
        <v>2662.4</v>
      </c>
      <c r="E642" cm="1">
        <f t="array" ref="E642">_xlfn.IFS(B642&lt;=_xlfn.PERCENTILE.INC(B:B, 0.2), 5, B642&lt;=_xlfn.PERCENTILE.INC(B:B, 0.4), 4, B642&lt;=_xlfn.PERCENTILE.INC(B:B, 0.6), 3, B642&lt;=_xlfn.PERCENTILE.INC(B:B, 0.8), 2, TRUE, 1)</f>
        <v>5</v>
      </c>
      <c r="F642" cm="1">
        <f t="array" ref="F642">_xlfn.IFS(C642&gt;=_xlfn.PERCENTILE.INC(C:C, 0.8), 5, C642&gt;=_xlfn.PERCENTILE.INC(C:C, 0.6), 4, C642&gt;=_xlfn.PERCENTILE.INC(C:C, 0.4), 3, C642&gt;=_xlfn.PERCENTILE.INC(C:C, 0.2), 2, TRUE, 1)</f>
        <v>5</v>
      </c>
      <c r="G642" cm="1">
        <f t="array" ref="G642">_xlfn.IFS(D642&gt;=_xlfn.PERCENTILE.INC(D:D, 0.8), 5, D642&gt;=_xlfn.PERCENTILE.INC(D:D, 0.6), 4, D642&gt;=_xlfn.PERCENTILE.INC(D:D, 0.4), 3, D642&gt;=_xlfn.PERCENTILE.INC(D:D, 0.2), 2, TRUE, 1)</f>
        <v>5</v>
      </c>
      <c r="H642" t="str">
        <f t="shared" si="9"/>
        <v>555</v>
      </c>
      <c r="I642" t="str" cm="1">
        <f t="array" ref="I642">_xlfn.IFS(
    OR(H642="555", H642="554", H642="545", H642="455"), "Champions",
    OR(H642="544", H642="454", H642="445", H642="444", H642="553"), "Loyal Customers",
    OR(H642="511", H642="512", H642="411", H642="412"), "Recent Newbies",
    OR(H642="311", H642="321", H642="312"), "Promising / Warm",
    OR(H642="255", H642="245", H642="254", H642="155"), "Can't Lose Them",
    OR(H642="111", H642="112", H642="121"), "Lost / Churned",
    TRUE, "Regular Customers"
)</f>
        <v>Champions</v>
      </c>
    </row>
    <row r="643" spans="1:9" x14ac:dyDescent="0.25">
      <c r="A643">
        <v>14713</v>
      </c>
      <c r="B643">
        <v>8</v>
      </c>
      <c r="C643">
        <v>11</v>
      </c>
      <c r="D643">
        <v>2662.2</v>
      </c>
      <c r="E643" cm="1">
        <f t="array" ref="E643">_xlfn.IFS(B643&lt;=_xlfn.PERCENTILE.INC(B:B, 0.2), 5, B643&lt;=_xlfn.PERCENTILE.INC(B:B, 0.4), 4, B643&lt;=_xlfn.PERCENTILE.INC(B:B, 0.6), 3, B643&lt;=_xlfn.PERCENTILE.INC(B:B, 0.8), 2, TRUE, 1)</f>
        <v>5</v>
      </c>
      <c r="F643" cm="1">
        <f t="array" ref="F643">_xlfn.IFS(C643&gt;=_xlfn.PERCENTILE.INC(C:C, 0.8), 5, C643&gt;=_xlfn.PERCENTILE.INC(C:C, 0.6), 4, C643&gt;=_xlfn.PERCENTILE.INC(C:C, 0.4), 3, C643&gt;=_xlfn.PERCENTILE.INC(C:C, 0.2), 2, TRUE, 1)</f>
        <v>5</v>
      </c>
      <c r="G643" cm="1">
        <f t="array" ref="G643">_xlfn.IFS(D643&gt;=_xlfn.PERCENTILE.INC(D:D, 0.8), 5, D643&gt;=_xlfn.PERCENTILE.INC(D:D, 0.6), 4, D643&gt;=_xlfn.PERCENTILE.INC(D:D, 0.4), 3, D643&gt;=_xlfn.PERCENTILE.INC(D:D, 0.2), 2, TRUE, 1)</f>
        <v>5</v>
      </c>
      <c r="H643" t="str">
        <f t="shared" ref="H643:H706" si="10">E643 &amp; F643 &amp; G643</f>
        <v>555</v>
      </c>
      <c r="I643" t="str" cm="1">
        <f t="array" ref="I643">_xlfn.IFS(
    OR(H643="555", H643="554", H643="545", H643="455"), "Champions",
    OR(H643="544", H643="454", H643="445", H643="444", H643="553"), "Loyal Customers",
    OR(H643="511", H643="512", H643="411", H643="412"), "Recent Newbies",
    OR(H643="311", H643="321", H643="312"), "Promising / Warm",
    OR(H643="255", H643="245", H643="254", H643="155"), "Can't Lose Them",
    OR(H643="111", H643="112", H643="121"), "Lost / Churned",
    TRUE, "Regular Customers"
)</f>
        <v>Champions</v>
      </c>
    </row>
    <row r="644" spans="1:9" x14ac:dyDescent="0.25">
      <c r="A644">
        <v>12360</v>
      </c>
      <c r="B644">
        <v>51</v>
      </c>
      <c r="C644">
        <v>3</v>
      </c>
      <c r="D644">
        <v>2662.06</v>
      </c>
      <c r="E644" cm="1">
        <f t="array" ref="E644">_xlfn.IFS(B644&lt;=_xlfn.PERCENTILE.INC(B:B, 0.2), 5, B644&lt;=_xlfn.PERCENTILE.INC(B:B, 0.4), 4, B644&lt;=_xlfn.PERCENTILE.INC(B:B, 0.6), 3, B644&lt;=_xlfn.PERCENTILE.INC(B:B, 0.8), 2, TRUE, 1)</f>
        <v>3</v>
      </c>
      <c r="F644" cm="1">
        <f t="array" ref="F644">_xlfn.IFS(C644&gt;=_xlfn.PERCENTILE.INC(C:C, 0.8), 5, C644&gt;=_xlfn.PERCENTILE.INC(C:C, 0.6), 4, C644&gt;=_xlfn.PERCENTILE.INC(C:C, 0.4), 3, C644&gt;=_xlfn.PERCENTILE.INC(C:C, 0.2), 2, TRUE, 1)</f>
        <v>4</v>
      </c>
      <c r="G644" cm="1">
        <f t="array" ref="G644">_xlfn.IFS(D644&gt;=_xlfn.PERCENTILE.INC(D:D, 0.8), 5, D644&gt;=_xlfn.PERCENTILE.INC(D:D, 0.6), 4, D644&gt;=_xlfn.PERCENTILE.INC(D:D, 0.4), 3, D644&gt;=_xlfn.PERCENTILE.INC(D:D, 0.2), 2, TRUE, 1)</f>
        <v>5</v>
      </c>
      <c r="H644" t="str">
        <f t="shared" si="10"/>
        <v>345</v>
      </c>
      <c r="I644" t="str" cm="1">
        <f t="array" ref="I644">_xlfn.IFS(
    OR(H644="555", H644="554", H644="545", H644="455"), "Champions",
    OR(H644="544", H644="454", H644="445", H644="444", H644="553"), "Loyal Customers",
    OR(H644="511", H644="512", H644="411", H644="412"), "Recent Newbies",
    OR(H644="311", H644="321", H644="312"), "Promising / Warm",
    OR(H644="255", H644="245", H644="254", H644="155"), "Can't Lose Them",
    OR(H644="111", H644="112", H644="121"), "Lost / Churned",
    TRUE, "Regular Customers"
)</f>
        <v>Regular Customers</v>
      </c>
    </row>
    <row r="645" spans="1:9" x14ac:dyDescent="0.25">
      <c r="A645">
        <v>14439</v>
      </c>
      <c r="B645">
        <v>319</v>
      </c>
      <c r="C645">
        <v>1</v>
      </c>
      <c r="D645">
        <v>2661.24</v>
      </c>
      <c r="E645" cm="1">
        <f t="array" ref="E645">_xlfn.IFS(B645&lt;=_xlfn.PERCENTILE.INC(B:B, 0.2), 5, B645&lt;=_xlfn.PERCENTILE.INC(B:B, 0.4), 4, B645&lt;=_xlfn.PERCENTILE.INC(B:B, 0.6), 3, B645&lt;=_xlfn.PERCENTILE.INC(B:B, 0.8), 2, TRUE, 1)</f>
        <v>1</v>
      </c>
      <c r="F645" cm="1">
        <f t="array" ref="F645">_xlfn.IFS(C645&gt;=_xlfn.PERCENTILE.INC(C:C, 0.8), 5, C645&gt;=_xlfn.PERCENTILE.INC(C:C, 0.6), 4, C645&gt;=_xlfn.PERCENTILE.INC(C:C, 0.4), 3, C645&gt;=_xlfn.PERCENTILE.INC(C:C, 0.2), 2, TRUE, 1)</f>
        <v>2</v>
      </c>
      <c r="G645" cm="1">
        <f t="array" ref="G645">_xlfn.IFS(D645&gt;=_xlfn.PERCENTILE.INC(D:D, 0.8), 5, D645&gt;=_xlfn.PERCENTILE.INC(D:D, 0.6), 4, D645&gt;=_xlfn.PERCENTILE.INC(D:D, 0.4), 3, D645&gt;=_xlfn.PERCENTILE.INC(D:D, 0.2), 2, TRUE, 1)</f>
        <v>5</v>
      </c>
      <c r="H645" t="str">
        <f t="shared" si="10"/>
        <v>125</v>
      </c>
      <c r="I645" t="str" cm="1">
        <f t="array" ref="I645">_xlfn.IFS(
    OR(H645="555", H645="554", H645="545", H645="455"), "Champions",
    OR(H645="544", H645="454", H645="445", H645="444", H645="553"), "Loyal Customers",
    OR(H645="511", H645="512", H645="411", H645="412"), "Recent Newbies",
    OR(H645="311", H645="321", H645="312"), "Promising / Warm",
    OR(H645="255", H645="245", H645="254", H645="155"), "Can't Lose Them",
    OR(H645="111", H645="112", H645="121"), "Lost / Churned",
    TRUE, "Regular Customers"
)</f>
        <v>Regular Customers</v>
      </c>
    </row>
    <row r="646" spans="1:9" x14ac:dyDescent="0.25">
      <c r="A646">
        <v>15671</v>
      </c>
      <c r="B646">
        <v>18</v>
      </c>
      <c r="C646">
        <v>7</v>
      </c>
      <c r="D646">
        <v>2657.13</v>
      </c>
      <c r="E646" cm="1">
        <f t="array" ref="E646">_xlfn.IFS(B646&lt;=_xlfn.PERCENTILE.INC(B:B, 0.2), 5, B646&lt;=_xlfn.PERCENTILE.INC(B:B, 0.4), 4, B646&lt;=_xlfn.PERCENTILE.INC(B:B, 0.6), 3, B646&lt;=_xlfn.PERCENTILE.INC(B:B, 0.8), 2, TRUE, 1)</f>
        <v>4</v>
      </c>
      <c r="F646" cm="1">
        <f t="array" ref="F646">_xlfn.IFS(C646&gt;=_xlfn.PERCENTILE.INC(C:C, 0.8), 5, C646&gt;=_xlfn.PERCENTILE.INC(C:C, 0.6), 4, C646&gt;=_xlfn.PERCENTILE.INC(C:C, 0.4), 3, C646&gt;=_xlfn.PERCENTILE.INC(C:C, 0.2), 2, TRUE, 1)</f>
        <v>5</v>
      </c>
      <c r="G646" cm="1">
        <f t="array" ref="G646">_xlfn.IFS(D646&gt;=_xlfn.PERCENTILE.INC(D:D, 0.8), 5, D646&gt;=_xlfn.PERCENTILE.INC(D:D, 0.6), 4, D646&gt;=_xlfn.PERCENTILE.INC(D:D, 0.4), 3, D646&gt;=_xlfn.PERCENTILE.INC(D:D, 0.2), 2, TRUE, 1)</f>
        <v>5</v>
      </c>
      <c r="H646" t="str">
        <f t="shared" si="10"/>
        <v>455</v>
      </c>
      <c r="I646" t="str" cm="1">
        <f t="array" ref="I646">_xlfn.IFS(
    OR(H646="555", H646="554", H646="545", H646="455"), "Champions",
    OR(H646="544", H646="454", H646="445", H646="444", H646="553"), "Loyal Customers",
    OR(H646="511", H646="512", H646="411", H646="412"), "Recent Newbies",
    OR(H646="311", H646="321", H646="312"), "Promising / Warm",
    OR(H646="255", H646="245", H646="254", H646="155"), "Can't Lose Them",
    OR(H646="111", H646="112", H646="121"), "Lost / Churned",
    TRUE, "Regular Customers"
)</f>
        <v>Champions</v>
      </c>
    </row>
    <row r="647" spans="1:9" x14ac:dyDescent="0.25">
      <c r="A647">
        <v>12721</v>
      </c>
      <c r="B647">
        <v>31</v>
      </c>
      <c r="C647">
        <v>6</v>
      </c>
      <c r="D647">
        <v>2656.13</v>
      </c>
      <c r="E647" cm="1">
        <f t="array" ref="E647">_xlfn.IFS(B647&lt;=_xlfn.PERCENTILE.INC(B:B, 0.2), 5, B647&lt;=_xlfn.PERCENTILE.INC(B:B, 0.4), 4, B647&lt;=_xlfn.PERCENTILE.INC(B:B, 0.6), 3, B647&lt;=_xlfn.PERCENTILE.INC(B:B, 0.8), 2, TRUE, 1)</f>
        <v>4</v>
      </c>
      <c r="F647" cm="1">
        <f t="array" ref="F647">_xlfn.IFS(C647&gt;=_xlfn.PERCENTILE.INC(C:C, 0.8), 5, C647&gt;=_xlfn.PERCENTILE.INC(C:C, 0.6), 4, C647&gt;=_xlfn.PERCENTILE.INC(C:C, 0.4), 3, C647&gt;=_xlfn.PERCENTILE.INC(C:C, 0.2), 2, TRUE, 1)</f>
        <v>5</v>
      </c>
      <c r="G647" cm="1">
        <f t="array" ref="G647">_xlfn.IFS(D647&gt;=_xlfn.PERCENTILE.INC(D:D, 0.8), 5, D647&gt;=_xlfn.PERCENTILE.INC(D:D, 0.6), 4, D647&gt;=_xlfn.PERCENTILE.INC(D:D, 0.4), 3, D647&gt;=_xlfn.PERCENTILE.INC(D:D, 0.2), 2, TRUE, 1)</f>
        <v>5</v>
      </c>
      <c r="H647" t="str">
        <f t="shared" si="10"/>
        <v>455</v>
      </c>
      <c r="I647" t="str" cm="1">
        <f t="array" ref="I647">_xlfn.IFS(
    OR(H647="555", H647="554", H647="545", H647="455"), "Champions",
    OR(H647="544", H647="454", H647="445", H647="444", H647="553"), "Loyal Customers",
    OR(H647="511", H647="512", H647="411", H647="412"), "Recent Newbies",
    OR(H647="311", H647="321", H647="312"), "Promising / Warm",
    OR(H647="255", H647="245", H647="254", H647="155"), "Can't Lose Them",
    OR(H647="111", H647="112", H647="121"), "Lost / Churned",
    TRUE, "Regular Customers"
)</f>
        <v>Champions</v>
      </c>
    </row>
    <row r="648" spans="1:9" x14ac:dyDescent="0.25">
      <c r="A648">
        <v>13851</v>
      </c>
      <c r="B648">
        <v>95</v>
      </c>
      <c r="C648">
        <v>3</v>
      </c>
      <c r="D648">
        <v>2651.46</v>
      </c>
      <c r="E648" cm="1">
        <f t="array" ref="E648">_xlfn.IFS(B648&lt;=_xlfn.PERCENTILE.INC(B:B, 0.2), 5, B648&lt;=_xlfn.PERCENTILE.INC(B:B, 0.4), 4, B648&lt;=_xlfn.PERCENTILE.INC(B:B, 0.6), 3, B648&lt;=_xlfn.PERCENTILE.INC(B:B, 0.8), 2, TRUE, 1)</f>
        <v>2</v>
      </c>
      <c r="F648" cm="1">
        <f t="array" ref="F648">_xlfn.IFS(C648&gt;=_xlfn.PERCENTILE.INC(C:C, 0.8), 5, C648&gt;=_xlfn.PERCENTILE.INC(C:C, 0.6), 4, C648&gt;=_xlfn.PERCENTILE.INC(C:C, 0.4), 3, C648&gt;=_xlfn.PERCENTILE.INC(C:C, 0.2), 2, TRUE, 1)</f>
        <v>4</v>
      </c>
      <c r="G648" cm="1">
        <f t="array" ref="G648">_xlfn.IFS(D648&gt;=_xlfn.PERCENTILE.INC(D:D, 0.8), 5, D648&gt;=_xlfn.PERCENTILE.INC(D:D, 0.6), 4, D648&gt;=_xlfn.PERCENTILE.INC(D:D, 0.4), 3, D648&gt;=_xlfn.PERCENTILE.INC(D:D, 0.2), 2, TRUE, 1)</f>
        <v>5</v>
      </c>
      <c r="H648" t="str">
        <f t="shared" si="10"/>
        <v>245</v>
      </c>
      <c r="I648" t="str" cm="1">
        <f t="array" ref="I648">_xlfn.IFS(
    OR(H648="555", H648="554", H648="545", H648="455"), "Champions",
    OR(H648="544", H648="454", H648="445", H648="444", H648="553"), "Loyal Customers",
    OR(H648="511", H648="512", H648="411", H648="412"), "Recent Newbies",
    OR(H648="311", H648="321", H648="312"), "Promising / Warm",
    OR(H648="255", H648="245", H648="254", H648="155"), "Can't Lose Them",
    OR(H648="111", H648="112", H648="121"), "Lost / Churned",
    TRUE, "Regular Customers"
)</f>
        <v>Can't Lose Them</v>
      </c>
    </row>
    <row r="649" spans="1:9" x14ac:dyDescent="0.25">
      <c r="A649">
        <v>16618</v>
      </c>
      <c r="B649">
        <v>30</v>
      </c>
      <c r="C649">
        <v>5</v>
      </c>
      <c r="D649">
        <v>2647.59</v>
      </c>
      <c r="E649" cm="1">
        <f t="array" ref="E649">_xlfn.IFS(B649&lt;=_xlfn.PERCENTILE.INC(B:B, 0.2), 5, B649&lt;=_xlfn.PERCENTILE.INC(B:B, 0.4), 4, B649&lt;=_xlfn.PERCENTILE.INC(B:B, 0.6), 3, B649&lt;=_xlfn.PERCENTILE.INC(B:B, 0.8), 2, TRUE, 1)</f>
        <v>4</v>
      </c>
      <c r="F649" cm="1">
        <f t="array" ref="F649">_xlfn.IFS(C649&gt;=_xlfn.PERCENTILE.INC(C:C, 0.8), 5, C649&gt;=_xlfn.PERCENTILE.INC(C:C, 0.6), 4, C649&gt;=_xlfn.PERCENTILE.INC(C:C, 0.4), 3, C649&gt;=_xlfn.PERCENTILE.INC(C:C, 0.2), 2, TRUE, 1)</f>
        <v>4</v>
      </c>
      <c r="G649" cm="1">
        <f t="array" ref="G649">_xlfn.IFS(D649&gt;=_xlfn.PERCENTILE.INC(D:D, 0.8), 5, D649&gt;=_xlfn.PERCENTILE.INC(D:D, 0.6), 4, D649&gt;=_xlfn.PERCENTILE.INC(D:D, 0.4), 3, D649&gt;=_xlfn.PERCENTILE.INC(D:D, 0.2), 2, TRUE, 1)</f>
        <v>5</v>
      </c>
      <c r="H649" t="str">
        <f t="shared" si="10"/>
        <v>445</v>
      </c>
      <c r="I649" t="str" cm="1">
        <f t="array" ref="I649">_xlfn.IFS(
    OR(H649="555", H649="554", H649="545", H649="455"), "Champions",
    OR(H649="544", H649="454", H649="445", H649="444", H649="553"), "Loyal Customers",
    OR(H649="511", H649="512", H649="411", H649="412"), "Recent Newbies",
    OR(H649="311", H649="321", H649="312"), "Promising / Warm",
    OR(H649="255", H649="245", H649="254", H649="155"), "Can't Lose Them",
    OR(H649="111", H649="112", H649="121"), "Lost / Churned",
    TRUE, "Regular Customers"
)</f>
        <v>Loyal Customers</v>
      </c>
    </row>
    <row r="650" spans="1:9" x14ac:dyDescent="0.25">
      <c r="A650">
        <v>13658</v>
      </c>
      <c r="B650">
        <v>9</v>
      </c>
      <c r="C650">
        <v>5</v>
      </c>
      <c r="D650">
        <v>2639.17</v>
      </c>
      <c r="E650" cm="1">
        <f t="array" ref="E650">_xlfn.IFS(B650&lt;=_xlfn.PERCENTILE.INC(B:B, 0.2), 5, B650&lt;=_xlfn.PERCENTILE.INC(B:B, 0.4), 4, B650&lt;=_xlfn.PERCENTILE.INC(B:B, 0.6), 3, B650&lt;=_xlfn.PERCENTILE.INC(B:B, 0.8), 2, TRUE, 1)</f>
        <v>5</v>
      </c>
      <c r="F650" cm="1">
        <f t="array" ref="F650">_xlfn.IFS(C650&gt;=_xlfn.PERCENTILE.INC(C:C, 0.8), 5, C650&gt;=_xlfn.PERCENTILE.INC(C:C, 0.6), 4, C650&gt;=_xlfn.PERCENTILE.INC(C:C, 0.4), 3, C650&gt;=_xlfn.PERCENTILE.INC(C:C, 0.2), 2, TRUE, 1)</f>
        <v>4</v>
      </c>
      <c r="G650" cm="1">
        <f t="array" ref="G650">_xlfn.IFS(D650&gt;=_xlfn.PERCENTILE.INC(D:D, 0.8), 5, D650&gt;=_xlfn.PERCENTILE.INC(D:D, 0.6), 4, D650&gt;=_xlfn.PERCENTILE.INC(D:D, 0.4), 3, D650&gt;=_xlfn.PERCENTILE.INC(D:D, 0.2), 2, TRUE, 1)</f>
        <v>5</v>
      </c>
      <c r="H650" t="str">
        <f t="shared" si="10"/>
        <v>545</v>
      </c>
      <c r="I650" t="str" cm="1">
        <f t="array" ref="I650">_xlfn.IFS(
    OR(H650="555", H650="554", H650="545", H650="455"), "Champions",
    OR(H650="544", H650="454", H650="445", H650="444", H650="553"), "Loyal Customers",
    OR(H650="511", H650="512", H650="411", H650="412"), "Recent Newbies",
    OR(H650="311", H650="321", H650="312"), "Promising / Warm",
    OR(H650="255", H650="245", H650="254", H650="155"), "Can't Lose Them",
    OR(H650="111", H650="112", H650="121"), "Lost / Churned",
    TRUE, "Regular Customers"
)</f>
        <v>Champions</v>
      </c>
    </row>
    <row r="651" spans="1:9" x14ac:dyDescent="0.25">
      <c r="A651">
        <v>17655</v>
      </c>
      <c r="B651">
        <v>10</v>
      </c>
      <c r="C651">
        <v>7</v>
      </c>
      <c r="D651">
        <v>2638.94</v>
      </c>
      <c r="E651" cm="1">
        <f t="array" ref="E651">_xlfn.IFS(B651&lt;=_xlfn.PERCENTILE.INC(B:B, 0.2), 5, B651&lt;=_xlfn.PERCENTILE.INC(B:B, 0.4), 4, B651&lt;=_xlfn.PERCENTILE.INC(B:B, 0.6), 3, B651&lt;=_xlfn.PERCENTILE.INC(B:B, 0.8), 2, TRUE, 1)</f>
        <v>5</v>
      </c>
      <c r="F651" cm="1">
        <f t="array" ref="F651">_xlfn.IFS(C651&gt;=_xlfn.PERCENTILE.INC(C:C, 0.8), 5, C651&gt;=_xlfn.PERCENTILE.INC(C:C, 0.6), 4, C651&gt;=_xlfn.PERCENTILE.INC(C:C, 0.4), 3, C651&gt;=_xlfn.PERCENTILE.INC(C:C, 0.2), 2, TRUE, 1)</f>
        <v>5</v>
      </c>
      <c r="G651" cm="1">
        <f t="array" ref="G651">_xlfn.IFS(D651&gt;=_xlfn.PERCENTILE.INC(D:D, 0.8), 5, D651&gt;=_xlfn.PERCENTILE.INC(D:D, 0.6), 4, D651&gt;=_xlfn.PERCENTILE.INC(D:D, 0.4), 3, D651&gt;=_xlfn.PERCENTILE.INC(D:D, 0.2), 2, TRUE, 1)</f>
        <v>5</v>
      </c>
      <c r="H651" t="str">
        <f t="shared" si="10"/>
        <v>555</v>
      </c>
      <c r="I651" t="str" cm="1">
        <f t="array" ref="I651">_xlfn.IFS(
    OR(H651="555", H651="554", H651="545", H651="455"), "Champions",
    OR(H651="544", H651="454", H651="445", H651="444", H651="553"), "Loyal Customers",
    OR(H651="511", H651="512", H651="411", H651="412"), "Recent Newbies",
    OR(H651="311", H651="321", H651="312"), "Promising / Warm",
    OR(H651="255", H651="245", H651="254", H651="155"), "Can't Lose Them",
    OR(H651="111", H651="112", H651="121"), "Lost / Churned",
    TRUE, "Regular Customers"
)</f>
        <v>Champions</v>
      </c>
    </row>
    <row r="652" spans="1:9" x14ac:dyDescent="0.25">
      <c r="A652">
        <v>13771</v>
      </c>
      <c r="B652">
        <v>63</v>
      </c>
      <c r="C652">
        <v>4</v>
      </c>
      <c r="D652">
        <v>2634.45</v>
      </c>
      <c r="E652" cm="1">
        <f t="array" ref="E652">_xlfn.IFS(B652&lt;=_xlfn.PERCENTILE.INC(B:B, 0.2), 5, B652&lt;=_xlfn.PERCENTILE.INC(B:B, 0.4), 4, B652&lt;=_xlfn.PERCENTILE.INC(B:B, 0.6), 3, B652&lt;=_xlfn.PERCENTILE.INC(B:B, 0.8), 2, TRUE, 1)</f>
        <v>3</v>
      </c>
      <c r="F652" cm="1">
        <f t="array" ref="F652">_xlfn.IFS(C652&gt;=_xlfn.PERCENTILE.INC(C:C, 0.8), 5, C652&gt;=_xlfn.PERCENTILE.INC(C:C, 0.6), 4, C652&gt;=_xlfn.PERCENTILE.INC(C:C, 0.4), 3, C652&gt;=_xlfn.PERCENTILE.INC(C:C, 0.2), 2, TRUE, 1)</f>
        <v>4</v>
      </c>
      <c r="G652" cm="1">
        <f t="array" ref="G652">_xlfn.IFS(D652&gt;=_xlfn.PERCENTILE.INC(D:D, 0.8), 5, D652&gt;=_xlfn.PERCENTILE.INC(D:D, 0.6), 4, D652&gt;=_xlfn.PERCENTILE.INC(D:D, 0.4), 3, D652&gt;=_xlfn.PERCENTILE.INC(D:D, 0.2), 2, TRUE, 1)</f>
        <v>5</v>
      </c>
      <c r="H652" t="str">
        <f t="shared" si="10"/>
        <v>345</v>
      </c>
      <c r="I652" t="str" cm="1">
        <f t="array" ref="I652">_xlfn.IFS(
    OR(H652="555", H652="554", H652="545", H652="455"), "Champions",
    OR(H652="544", H652="454", H652="445", H652="444", H652="553"), "Loyal Customers",
    OR(H652="511", H652="512", H652="411", H652="412"), "Recent Newbies",
    OR(H652="311", H652="321", H652="312"), "Promising / Warm",
    OR(H652="255", H652="245", H652="254", H652="155"), "Can't Lose Them",
    OR(H652="111", H652="112", H652="121"), "Lost / Churned",
    TRUE, "Regular Customers"
)</f>
        <v>Regular Customers</v>
      </c>
    </row>
    <row r="653" spans="1:9" x14ac:dyDescent="0.25">
      <c r="A653">
        <v>12520</v>
      </c>
      <c r="B653">
        <v>78</v>
      </c>
      <c r="C653">
        <v>5</v>
      </c>
      <c r="D653">
        <v>2634.26</v>
      </c>
      <c r="E653" cm="1">
        <f t="array" ref="E653">_xlfn.IFS(B653&lt;=_xlfn.PERCENTILE.INC(B:B, 0.2), 5, B653&lt;=_xlfn.PERCENTILE.INC(B:B, 0.4), 4, B653&lt;=_xlfn.PERCENTILE.INC(B:B, 0.6), 3, B653&lt;=_xlfn.PERCENTILE.INC(B:B, 0.8), 2, TRUE, 1)</f>
        <v>2</v>
      </c>
      <c r="F653" cm="1">
        <f t="array" ref="F653">_xlfn.IFS(C653&gt;=_xlfn.PERCENTILE.INC(C:C, 0.8), 5, C653&gt;=_xlfn.PERCENTILE.INC(C:C, 0.6), 4, C653&gt;=_xlfn.PERCENTILE.INC(C:C, 0.4), 3, C653&gt;=_xlfn.PERCENTILE.INC(C:C, 0.2), 2, TRUE, 1)</f>
        <v>4</v>
      </c>
      <c r="G653" cm="1">
        <f t="array" ref="G653">_xlfn.IFS(D653&gt;=_xlfn.PERCENTILE.INC(D:D, 0.8), 5, D653&gt;=_xlfn.PERCENTILE.INC(D:D, 0.6), 4, D653&gt;=_xlfn.PERCENTILE.INC(D:D, 0.4), 3, D653&gt;=_xlfn.PERCENTILE.INC(D:D, 0.2), 2, TRUE, 1)</f>
        <v>5</v>
      </c>
      <c r="H653" t="str">
        <f t="shared" si="10"/>
        <v>245</v>
      </c>
      <c r="I653" t="str" cm="1">
        <f t="array" ref="I653">_xlfn.IFS(
    OR(H653="555", H653="554", H653="545", H653="455"), "Champions",
    OR(H653="544", H653="454", H653="445", H653="444", H653="553"), "Loyal Customers",
    OR(H653="511", H653="512", H653="411", H653="412"), "Recent Newbies",
    OR(H653="311", H653="321", H653="312"), "Promising / Warm",
    OR(H653="255", H653="245", H653="254", H653="155"), "Can't Lose Them",
    OR(H653="111", H653="112", H653="121"), "Lost / Churned",
    TRUE, "Regular Customers"
)</f>
        <v>Can't Lose Them</v>
      </c>
    </row>
    <row r="654" spans="1:9" x14ac:dyDescent="0.25">
      <c r="A654">
        <v>17402</v>
      </c>
      <c r="B654">
        <v>4</v>
      </c>
      <c r="C654">
        <v>13</v>
      </c>
      <c r="D654">
        <v>2633.85</v>
      </c>
      <c r="E654" cm="1">
        <f t="array" ref="E654">_xlfn.IFS(B654&lt;=_xlfn.PERCENTILE.INC(B:B, 0.2), 5, B654&lt;=_xlfn.PERCENTILE.INC(B:B, 0.4), 4, B654&lt;=_xlfn.PERCENTILE.INC(B:B, 0.6), 3, B654&lt;=_xlfn.PERCENTILE.INC(B:B, 0.8), 2, TRUE, 1)</f>
        <v>5</v>
      </c>
      <c r="F654" cm="1">
        <f t="array" ref="F654">_xlfn.IFS(C654&gt;=_xlfn.PERCENTILE.INC(C:C, 0.8), 5, C654&gt;=_xlfn.PERCENTILE.INC(C:C, 0.6), 4, C654&gt;=_xlfn.PERCENTILE.INC(C:C, 0.4), 3, C654&gt;=_xlfn.PERCENTILE.INC(C:C, 0.2), 2, TRUE, 1)</f>
        <v>5</v>
      </c>
      <c r="G654" cm="1">
        <f t="array" ref="G654">_xlfn.IFS(D654&gt;=_xlfn.PERCENTILE.INC(D:D, 0.8), 5, D654&gt;=_xlfn.PERCENTILE.INC(D:D, 0.6), 4, D654&gt;=_xlfn.PERCENTILE.INC(D:D, 0.4), 3, D654&gt;=_xlfn.PERCENTILE.INC(D:D, 0.2), 2, TRUE, 1)</f>
        <v>5</v>
      </c>
      <c r="H654" t="str">
        <f t="shared" si="10"/>
        <v>555</v>
      </c>
      <c r="I654" t="str" cm="1">
        <f t="array" ref="I654">_xlfn.IFS(
    OR(H654="555", H654="554", H654="545", H654="455"), "Champions",
    OR(H654="544", H654="454", H654="445", H654="444", H654="553"), "Loyal Customers",
    OR(H654="511", H654="512", H654="411", H654="412"), "Recent Newbies",
    OR(H654="311", H654="321", H654="312"), "Promising / Warm",
    OR(H654="255", H654="245", H654="254", H654="155"), "Can't Lose Them",
    OR(H654="111", H654="112", H654="121"), "Lost / Churned",
    TRUE, "Regular Customers"
)</f>
        <v>Champions</v>
      </c>
    </row>
    <row r="655" spans="1:9" x14ac:dyDescent="0.25">
      <c r="A655">
        <v>18260</v>
      </c>
      <c r="B655">
        <v>172</v>
      </c>
      <c r="C655">
        <v>6</v>
      </c>
      <c r="D655">
        <v>2628.35</v>
      </c>
      <c r="E655" cm="1">
        <f t="array" ref="E655">_xlfn.IFS(B655&lt;=_xlfn.PERCENTILE.INC(B:B, 0.2), 5, B655&lt;=_xlfn.PERCENTILE.INC(B:B, 0.4), 4, B655&lt;=_xlfn.PERCENTILE.INC(B:B, 0.6), 3, B655&lt;=_xlfn.PERCENTILE.INC(B:B, 0.8), 2, TRUE, 1)</f>
        <v>2</v>
      </c>
      <c r="F655" cm="1">
        <f t="array" ref="F655">_xlfn.IFS(C655&gt;=_xlfn.PERCENTILE.INC(C:C, 0.8), 5, C655&gt;=_xlfn.PERCENTILE.INC(C:C, 0.6), 4, C655&gt;=_xlfn.PERCENTILE.INC(C:C, 0.4), 3, C655&gt;=_xlfn.PERCENTILE.INC(C:C, 0.2), 2, TRUE, 1)</f>
        <v>5</v>
      </c>
      <c r="G655" cm="1">
        <f t="array" ref="G655">_xlfn.IFS(D655&gt;=_xlfn.PERCENTILE.INC(D:D, 0.8), 5, D655&gt;=_xlfn.PERCENTILE.INC(D:D, 0.6), 4, D655&gt;=_xlfn.PERCENTILE.INC(D:D, 0.4), 3, D655&gt;=_xlfn.PERCENTILE.INC(D:D, 0.2), 2, TRUE, 1)</f>
        <v>5</v>
      </c>
      <c r="H655" t="str">
        <f t="shared" si="10"/>
        <v>255</v>
      </c>
      <c r="I655" t="str" cm="1">
        <f t="array" ref="I655">_xlfn.IFS(
    OR(H655="555", H655="554", H655="545", H655="455"), "Champions",
    OR(H655="544", H655="454", H655="445", H655="444", H655="553"), "Loyal Customers",
    OR(H655="511", H655="512", H655="411", H655="412"), "Recent Newbies",
    OR(H655="311", H655="321", H655="312"), "Promising / Warm",
    OR(H655="255", H655="245", H655="254", H655="155"), "Can't Lose Them",
    OR(H655="111", H655="112", H655="121"), "Lost / Churned",
    TRUE, "Regular Customers"
)</f>
        <v>Can't Lose Them</v>
      </c>
    </row>
    <row r="656" spans="1:9" x14ac:dyDescent="0.25">
      <c r="A656">
        <v>15752</v>
      </c>
      <c r="B656">
        <v>39</v>
      </c>
      <c r="C656">
        <v>7</v>
      </c>
      <c r="D656">
        <v>2626.6</v>
      </c>
      <c r="E656" cm="1">
        <f t="array" ref="E656">_xlfn.IFS(B656&lt;=_xlfn.PERCENTILE.INC(B:B, 0.2), 5, B656&lt;=_xlfn.PERCENTILE.INC(B:B, 0.4), 4, B656&lt;=_xlfn.PERCENTILE.INC(B:B, 0.6), 3, B656&lt;=_xlfn.PERCENTILE.INC(B:B, 0.8), 2, TRUE, 1)</f>
        <v>3</v>
      </c>
      <c r="F656" cm="1">
        <f t="array" ref="F656">_xlfn.IFS(C656&gt;=_xlfn.PERCENTILE.INC(C:C, 0.8), 5, C656&gt;=_xlfn.PERCENTILE.INC(C:C, 0.6), 4, C656&gt;=_xlfn.PERCENTILE.INC(C:C, 0.4), 3, C656&gt;=_xlfn.PERCENTILE.INC(C:C, 0.2), 2, TRUE, 1)</f>
        <v>5</v>
      </c>
      <c r="G656" cm="1">
        <f t="array" ref="G656">_xlfn.IFS(D656&gt;=_xlfn.PERCENTILE.INC(D:D, 0.8), 5, D656&gt;=_xlfn.PERCENTILE.INC(D:D, 0.6), 4, D656&gt;=_xlfn.PERCENTILE.INC(D:D, 0.4), 3, D656&gt;=_xlfn.PERCENTILE.INC(D:D, 0.2), 2, TRUE, 1)</f>
        <v>5</v>
      </c>
      <c r="H656" t="str">
        <f t="shared" si="10"/>
        <v>355</v>
      </c>
      <c r="I656" t="str" cm="1">
        <f t="array" ref="I656">_xlfn.IFS(
    OR(H656="555", H656="554", H656="545", H656="455"), "Champions",
    OR(H656="544", H656="454", H656="445", H656="444", H656="553"), "Loyal Customers",
    OR(H656="511", H656="512", H656="411", H656="412"), "Recent Newbies",
    OR(H656="311", H656="321", H656="312"), "Promising / Warm",
    OR(H656="255", H656="245", H656="254", H656="155"), "Can't Lose Them",
    OR(H656="111", H656="112", H656="121"), "Lost / Churned",
    TRUE, "Regular Customers"
)</f>
        <v>Regular Customers</v>
      </c>
    </row>
    <row r="657" spans="1:9" x14ac:dyDescent="0.25">
      <c r="A657">
        <v>13422</v>
      </c>
      <c r="B657">
        <v>63</v>
      </c>
      <c r="C657">
        <v>1</v>
      </c>
      <c r="D657">
        <v>2626.3</v>
      </c>
      <c r="E657" cm="1">
        <f t="array" ref="E657">_xlfn.IFS(B657&lt;=_xlfn.PERCENTILE.INC(B:B, 0.2), 5, B657&lt;=_xlfn.PERCENTILE.INC(B:B, 0.4), 4, B657&lt;=_xlfn.PERCENTILE.INC(B:B, 0.6), 3, B657&lt;=_xlfn.PERCENTILE.INC(B:B, 0.8), 2, TRUE, 1)</f>
        <v>3</v>
      </c>
      <c r="F657" cm="1">
        <f t="array" ref="F657">_xlfn.IFS(C657&gt;=_xlfn.PERCENTILE.INC(C:C, 0.8), 5, C657&gt;=_xlfn.PERCENTILE.INC(C:C, 0.6), 4, C657&gt;=_xlfn.PERCENTILE.INC(C:C, 0.4), 3, C657&gt;=_xlfn.PERCENTILE.INC(C:C, 0.2), 2, TRUE, 1)</f>
        <v>2</v>
      </c>
      <c r="G657" cm="1">
        <f t="array" ref="G657">_xlfn.IFS(D657&gt;=_xlfn.PERCENTILE.INC(D:D, 0.8), 5, D657&gt;=_xlfn.PERCENTILE.INC(D:D, 0.6), 4, D657&gt;=_xlfn.PERCENTILE.INC(D:D, 0.4), 3, D657&gt;=_xlfn.PERCENTILE.INC(D:D, 0.2), 2, TRUE, 1)</f>
        <v>5</v>
      </c>
      <c r="H657" t="str">
        <f t="shared" si="10"/>
        <v>325</v>
      </c>
      <c r="I657" t="str" cm="1">
        <f t="array" ref="I657">_xlfn.IFS(
    OR(H657="555", H657="554", H657="545", H657="455"), "Champions",
    OR(H657="544", H657="454", H657="445", H657="444", H657="553"), "Loyal Customers",
    OR(H657="511", H657="512", H657="411", H657="412"), "Recent Newbies",
    OR(H657="311", H657="321", H657="312"), "Promising / Warm",
    OR(H657="255", H657="245", H657="254", H657="155"), "Can't Lose Them",
    OR(H657="111", H657="112", H657="121"), "Lost / Churned",
    TRUE, "Regular Customers"
)</f>
        <v>Regular Customers</v>
      </c>
    </row>
    <row r="658" spans="1:9" x14ac:dyDescent="0.25">
      <c r="A658">
        <v>13644</v>
      </c>
      <c r="B658">
        <v>15</v>
      </c>
      <c r="C658">
        <v>4</v>
      </c>
      <c r="D658">
        <v>2624.26</v>
      </c>
      <c r="E658" cm="1">
        <f t="array" ref="E658">_xlfn.IFS(B658&lt;=_xlfn.PERCENTILE.INC(B:B, 0.2), 5, B658&lt;=_xlfn.PERCENTILE.INC(B:B, 0.4), 4, B658&lt;=_xlfn.PERCENTILE.INC(B:B, 0.6), 3, B658&lt;=_xlfn.PERCENTILE.INC(B:B, 0.8), 2, TRUE, 1)</f>
        <v>4</v>
      </c>
      <c r="F658" cm="1">
        <f t="array" ref="F658">_xlfn.IFS(C658&gt;=_xlfn.PERCENTILE.INC(C:C, 0.8), 5, C658&gt;=_xlfn.PERCENTILE.INC(C:C, 0.6), 4, C658&gt;=_xlfn.PERCENTILE.INC(C:C, 0.4), 3, C658&gt;=_xlfn.PERCENTILE.INC(C:C, 0.2), 2, TRUE, 1)</f>
        <v>4</v>
      </c>
      <c r="G658" cm="1">
        <f t="array" ref="G658">_xlfn.IFS(D658&gt;=_xlfn.PERCENTILE.INC(D:D, 0.8), 5, D658&gt;=_xlfn.PERCENTILE.INC(D:D, 0.6), 4, D658&gt;=_xlfn.PERCENTILE.INC(D:D, 0.4), 3, D658&gt;=_xlfn.PERCENTILE.INC(D:D, 0.2), 2, TRUE, 1)</f>
        <v>5</v>
      </c>
      <c r="H658" t="str">
        <f t="shared" si="10"/>
        <v>445</v>
      </c>
      <c r="I658" t="str" cm="1">
        <f t="array" ref="I658">_xlfn.IFS(
    OR(H658="555", H658="554", H658="545", H658="455"), "Champions",
    OR(H658="544", H658="454", H658="445", H658="444", H658="553"), "Loyal Customers",
    OR(H658="511", H658="512", H658="411", H658="412"), "Recent Newbies",
    OR(H658="311", H658="321", H658="312"), "Promising / Warm",
    OR(H658="255", H658="245", H658="254", H658="155"), "Can't Lose Them",
    OR(H658="111", H658="112", H658="121"), "Lost / Churned",
    TRUE, "Regular Customers"
)</f>
        <v>Loyal Customers</v>
      </c>
    </row>
    <row r="659" spans="1:9" x14ac:dyDescent="0.25">
      <c r="A659">
        <v>17346</v>
      </c>
      <c r="B659">
        <v>3</v>
      </c>
      <c r="C659">
        <v>15</v>
      </c>
      <c r="D659">
        <v>2622.88</v>
      </c>
      <c r="E659" cm="1">
        <f t="array" ref="E659">_xlfn.IFS(B659&lt;=_xlfn.PERCENTILE.INC(B:B, 0.2), 5, B659&lt;=_xlfn.PERCENTILE.INC(B:B, 0.4), 4, B659&lt;=_xlfn.PERCENTILE.INC(B:B, 0.6), 3, B659&lt;=_xlfn.PERCENTILE.INC(B:B, 0.8), 2, TRUE, 1)</f>
        <v>5</v>
      </c>
      <c r="F659" cm="1">
        <f t="array" ref="F659">_xlfn.IFS(C659&gt;=_xlfn.PERCENTILE.INC(C:C, 0.8), 5, C659&gt;=_xlfn.PERCENTILE.INC(C:C, 0.6), 4, C659&gt;=_xlfn.PERCENTILE.INC(C:C, 0.4), 3, C659&gt;=_xlfn.PERCENTILE.INC(C:C, 0.2), 2, TRUE, 1)</f>
        <v>5</v>
      </c>
      <c r="G659" cm="1">
        <f t="array" ref="G659">_xlfn.IFS(D659&gt;=_xlfn.PERCENTILE.INC(D:D, 0.8), 5, D659&gt;=_xlfn.PERCENTILE.INC(D:D, 0.6), 4, D659&gt;=_xlfn.PERCENTILE.INC(D:D, 0.4), 3, D659&gt;=_xlfn.PERCENTILE.INC(D:D, 0.2), 2, TRUE, 1)</f>
        <v>5</v>
      </c>
      <c r="H659" t="str">
        <f t="shared" si="10"/>
        <v>555</v>
      </c>
      <c r="I659" t="str" cm="1">
        <f t="array" ref="I659">_xlfn.IFS(
    OR(H659="555", H659="554", H659="545", H659="455"), "Champions",
    OR(H659="544", H659="454", H659="445", H659="444", H659="553"), "Loyal Customers",
    OR(H659="511", H659="512", H659="411", H659="412"), "Recent Newbies",
    OR(H659="311", H659="321", H659="312"), "Promising / Warm",
    OR(H659="255", H659="245", H659="254", H659="155"), "Can't Lose Them",
    OR(H659="111", H659="112", H659="121"), "Lost / Churned",
    TRUE, "Regular Customers"
)</f>
        <v>Champions</v>
      </c>
    </row>
    <row r="660" spans="1:9" x14ac:dyDescent="0.25">
      <c r="A660">
        <v>18210</v>
      </c>
      <c r="B660">
        <v>1</v>
      </c>
      <c r="C660">
        <v>6</v>
      </c>
      <c r="D660">
        <v>2621.38</v>
      </c>
      <c r="E660" cm="1">
        <f t="array" ref="E660">_xlfn.IFS(B660&lt;=_xlfn.PERCENTILE.INC(B:B, 0.2), 5, B660&lt;=_xlfn.PERCENTILE.INC(B:B, 0.4), 4, B660&lt;=_xlfn.PERCENTILE.INC(B:B, 0.6), 3, B660&lt;=_xlfn.PERCENTILE.INC(B:B, 0.8), 2, TRUE, 1)</f>
        <v>5</v>
      </c>
      <c r="F660" cm="1">
        <f t="array" ref="F660">_xlfn.IFS(C660&gt;=_xlfn.PERCENTILE.INC(C:C, 0.8), 5, C660&gt;=_xlfn.PERCENTILE.INC(C:C, 0.6), 4, C660&gt;=_xlfn.PERCENTILE.INC(C:C, 0.4), 3, C660&gt;=_xlfn.PERCENTILE.INC(C:C, 0.2), 2, TRUE, 1)</f>
        <v>5</v>
      </c>
      <c r="G660" cm="1">
        <f t="array" ref="G660">_xlfn.IFS(D660&gt;=_xlfn.PERCENTILE.INC(D:D, 0.8), 5, D660&gt;=_xlfn.PERCENTILE.INC(D:D, 0.6), 4, D660&gt;=_xlfn.PERCENTILE.INC(D:D, 0.4), 3, D660&gt;=_xlfn.PERCENTILE.INC(D:D, 0.2), 2, TRUE, 1)</f>
        <v>5</v>
      </c>
      <c r="H660" t="str">
        <f t="shared" si="10"/>
        <v>555</v>
      </c>
      <c r="I660" t="str" cm="1">
        <f t="array" ref="I660">_xlfn.IFS(
    OR(H660="555", H660="554", H660="545", H660="455"), "Champions",
    OR(H660="544", H660="454", H660="445", H660="444", H660="553"), "Loyal Customers",
    OR(H660="511", H660="512", H660="411", H660="412"), "Recent Newbies",
    OR(H660="311", H660="321", H660="312"), "Promising / Warm",
    OR(H660="255", H660="245", H660="254", H660="155"), "Can't Lose Them",
    OR(H660="111", H660="112", H660="121"), "Lost / Churned",
    TRUE, "Regular Customers"
)</f>
        <v>Champions</v>
      </c>
    </row>
    <row r="661" spans="1:9" x14ac:dyDescent="0.25">
      <c r="A661">
        <v>16255</v>
      </c>
      <c r="B661">
        <v>16</v>
      </c>
      <c r="C661">
        <v>8</v>
      </c>
      <c r="D661">
        <v>2619.91</v>
      </c>
      <c r="E661" cm="1">
        <f t="array" ref="E661">_xlfn.IFS(B661&lt;=_xlfn.PERCENTILE.INC(B:B, 0.2), 5, B661&lt;=_xlfn.PERCENTILE.INC(B:B, 0.4), 4, B661&lt;=_xlfn.PERCENTILE.INC(B:B, 0.6), 3, B661&lt;=_xlfn.PERCENTILE.INC(B:B, 0.8), 2, TRUE, 1)</f>
        <v>4</v>
      </c>
      <c r="F661" cm="1">
        <f t="array" ref="F661">_xlfn.IFS(C661&gt;=_xlfn.PERCENTILE.INC(C:C, 0.8), 5, C661&gt;=_xlfn.PERCENTILE.INC(C:C, 0.6), 4, C661&gt;=_xlfn.PERCENTILE.INC(C:C, 0.4), 3, C661&gt;=_xlfn.PERCENTILE.INC(C:C, 0.2), 2, TRUE, 1)</f>
        <v>5</v>
      </c>
      <c r="G661" cm="1">
        <f t="array" ref="G661">_xlfn.IFS(D661&gt;=_xlfn.PERCENTILE.INC(D:D, 0.8), 5, D661&gt;=_xlfn.PERCENTILE.INC(D:D, 0.6), 4, D661&gt;=_xlfn.PERCENTILE.INC(D:D, 0.4), 3, D661&gt;=_xlfn.PERCENTILE.INC(D:D, 0.2), 2, TRUE, 1)</f>
        <v>5</v>
      </c>
      <c r="H661" t="str">
        <f t="shared" si="10"/>
        <v>455</v>
      </c>
      <c r="I661" t="str" cm="1">
        <f t="array" ref="I661">_xlfn.IFS(
    OR(H661="555", H661="554", H661="545", H661="455"), "Champions",
    OR(H661="544", H661="454", H661="445", H661="444", H661="553"), "Loyal Customers",
    OR(H661="511", H661="512", H661="411", H661="412"), "Recent Newbies",
    OR(H661="311", H661="321", H661="312"), "Promising / Warm",
    OR(H661="255", H661="245", H661="254", H661="155"), "Can't Lose Them",
    OR(H661="111", H661="112", H661="121"), "Lost / Churned",
    TRUE, "Regular Customers"
)</f>
        <v>Champions</v>
      </c>
    </row>
    <row r="662" spans="1:9" x14ac:dyDescent="0.25">
      <c r="A662">
        <v>14262</v>
      </c>
      <c r="B662">
        <v>7</v>
      </c>
      <c r="C662">
        <v>8</v>
      </c>
      <c r="D662">
        <v>2618.23</v>
      </c>
      <c r="E662" cm="1">
        <f t="array" ref="E662">_xlfn.IFS(B662&lt;=_xlfn.PERCENTILE.INC(B:B, 0.2), 5, B662&lt;=_xlfn.PERCENTILE.INC(B:B, 0.4), 4, B662&lt;=_xlfn.PERCENTILE.INC(B:B, 0.6), 3, B662&lt;=_xlfn.PERCENTILE.INC(B:B, 0.8), 2, TRUE, 1)</f>
        <v>5</v>
      </c>
      <c r="F662" cm="1">
        <f t="array" ref="F662">_xlfn.IFS(C662&gt;=_xlfn.PERCENTILE.INC(C:C, 0.8), 5, C662&gt;=_xlfn.PERCENTILE.INC(C:C, 0.6), 4, C662&gt;=_xlfn.PERCENTILE.INC(C:C, 0.4), 3, C662&gt;=_xlfn.PERCENTILE.INC(C:C, 0.2), 2, TRUE, 1)</f>
        <v>5</v>
      </c>
      <c r="G662" cm="1">
        <f t="array" ref="G662">_xlfn.IFS(D662&gt;=_xlfn.PERCENTILE.INC(D:D, 0.8), 5, D662&gt;=_xlfn.PERCENTILE.INC(D:D, 0.6), 4, D662&gt;=_xlfn.PERCENTILE.INC(D:D, 0.4), 3, D662&gt;=_xlfn.PERCENTILE.INC(D:D, 0.2), 2, TRUE, 1)</f>
        <v>5</v>
      </c>
      <c r="H662" t="str">
        <f t="shared" si="10"/>
        <v>555</v>
      </c>
      <c r="I662" t="str" cm="1">
        <f t="array" ref="I662">_xlfn.IFS(
    OR(H662="555", H662="554", H662="545", H662="455"), "Champions",
    OR(H662="544", H662="454", H662="445", H662="444", H662="553"), "Loyal Customers",
    OR(H662="511", H662="512", H662="411", H662="412"), "Recent Newbies",
    OR(H662="311", H662="321", H662="312"), "Promising / Warm",
    OR(H662="255", H662="245", H662="254", H662="155"), "Can't Lose Them",
    OR(H662="111", H662="112", H662="121"), "Lost / Churned",
    TRUE, "Regular Customers"
)</f>
        <v>Champions</v>
      </c>
    </row>
    <row r="663" spans="1:9" x14ac:dyDescent="0.25">
      <c r="A663">
        <v>13021</v>
      </c>
      <c r="B663">
        <v>3</v>
      </c>
      <c r="C663">
        <v>9</v>
      </c>
      <c r="D663">
        <v>2616.38</v>
      </c>
      <c r="E663" cm="1">
        <f t="array" ref="E663">_xlfn.IFS(B663&lt;=_xlfn.PERCENTILE.INC(B:B, 0.2), 5, B663&lt;=_xlfn.PERCENTILE.INC(B:B, 0.4), 4, B663&lt;=_xlfn.PERCENTILE.INC(B:B, 0.6), 3, B663&lt;=_xlfn.PERCENTILE.INC(B:B, 0.8), 2, TRUE, 1)</f>
        <v>5</v>
      </c>
      <c r="F663" cm="1">
        <f t="array" ref="F663">_xlfn.IFS(C663&gt;=_xlfn.PERCENTILE.INC(C:C, 0.8), 5, C663&gt;=_xlfn.PERCENTILE.INC(C:C, 0.6), 4, C663&gt;=_xlfn.PERCENTILE.INC(C:C, 0.4), 3, C663&gt;=_xlfn.PERCENTILE.INC(C:C, 0.2), 2, TRUE, 1)</f>
        <v>5</v>
      </c>
      <c r="G663" cm="1">
        <f t="array" ref="G663">_xlfn.IFS(D663&gt;=_xlfn.PERCENTILE.INC(D:D, 0.8), 5, D663&gt;=_xlfn.PERCENTILE.INC(D:D, 0.6), 4, D663&gt;=_xlfn.PERCENTILE.INC(D:D, 0.4), 3, D663&gt;=_xlfn.PERCENTILE.INC(D:D, 0.2), 2, TRUE, 1)</f>
        <v>5</v>
      </c>
      <c r="H663" t="str">
        <f t="shared" si="10"/>
        <v>555</v>
      </c>
      <c r="I663" t="str" cm="1">
        <f t="array" ref="I663">_xlfn.IFS(
    OR(H663="555", H663="554", H663="545", H663="455"), "Champions",
    OR(H663="544", H663="454", H663="445", H663="444", H663="553"), "Loyal Customers",
    OR(H663="511", H663="512", H663="411", H663="412"), "Recent Newbies",
    OR(H663="311", H663="321", H663="312"), "Promising / Warm",
    OR(H663="255", H663="245", H663="254", H663="155"), "Can't Lose Them",
    OR(H663="111", H663="112", H663="121"), "Lost / Churned",
    TRUE, "Regular Customers"
)</f>
        <v>Champions</v>
      </c>
    </row>
    <row r="664" spans="1:9" x14ac:dyDescent="0.25">
      <c r="A664">
        <v>15782</v>
      </c>
      <c r="B664">
        <v>9</v>
      </c>
      <c r="C664">
        <v>3</v>
      </c>
      <c r="D664">
        <v>2614.7399999999998</v>
      </c>
      <c r="E664" cm="1">
        <f t="array" ref="E664">_xlfn.IFS(B664&lt;=_xlfn.PERCENTILE.INC(B:B, 0.2), 5, B664&lt;=_xlfn.PERCENTILE.INC(B:B, 0.4), 4, B664&lt;=_xlfn.PERCENTILE.INC(B:B, 0.6), 3, B664&lt;=_xlfn.PERCENTILE.INC(B:B, 0.8), 2, TRUE, 1)</f>
        <v>5</v>
      </c>
      <c r="F664" cm="1">
        <f t="array" ref="F664">_xlfn.IFS(C664&gt;=_xlfn.PERCENTILE.INC(C:C, 0.8), 5, C664&gt;=_xlfn.PERCENTILE.INC(C:C, 0.6), 4, C664&gt;=_xlfn.PERCENTILE.INC(C:C, 0.4), 3, C664&gt;=_xlfn.PERCENTILE.INC(C:C, 0.2), 2, TRUE, 1)</f>
        <v>4</v>
      </c>
      <c r="G664" cm="1">
        <f t="array" ref="G664">_xlfn.IFS(D664&gt;=_xlfn.PERCENTILE.INC(D:D, 0.8), 5, D664&gt;=_xlfn.PERCENTILE.INC(D:D, 0.6), 4, D664&gt;=_xlfn.PERCENTILE.INC(D:D, 0.4), 3, D664&gt;=_xlfn.PERCENTILE.INC(D:D, 0.2), 2, TRUE, 1)</f>
        <v>5</v>
      </c>
      <c r="H664" t="str">
        <f t="shared" si="10"/>
        <v>545</v>
      </c>
      <c r="I664" t="str" cm="1">
        <f t="array" ref="I664">_xlfn.IFS(
    OR(H664="555", H664="554", H664="545", H664="455"), "Champions",
    OR(H664="544", H664="454", H664="445", H664="444", H664="553"), "Loyal Customers",
    OR(H664="511", H664="512", H664="411", H664="412"), "Recent Newbies",
    OR(H664="311", H664="321", H664="312"), "Promising / Warm",
    OR(H664="255", H664="245", H664="254", H664="155"), "Can't Lose Them",
    OR(H664="111", H664="112", H664="121"), "Lost / Churned",
    TRUE, "Regular Customers"
)</f>
        <v>Champions</v>
      </c>
    </row>
    <row r="665" spans="1:9" x14ac:dyDescent="0.25">
      <c r="A665">
        <v>14397</v>
      </c>
      <c r="B665">
        <v>2</v>
      </c>
      <c r="C665">
        <v>19</v>
      </c>
      <c r="D665">
        <v>2612.96</v>
      </c>
      <c r="E665" cm="1">
        <f t="array" ref="E665">_xlfn.IFS(B665&lt;=_xlfn.PERCENTILE.INC(B:B, 0.2), 5, B665&lt;=_xlfn.PERCENTILE.INC(B:B, 0.4), 4, B665&lt;=_xlfn.PERCENTILE.INC(B:B, 0.6), 3, B665&lt;=_xlfn.PERCENTILE.INC(B:B, 0.8), 2, TRUE, 1)</f>
        <v>5</v>
      </c>
      <c r="F665" cm="1">
        <f t="array" ref="F665">_xlfn.IFS(C665&gt;=_xlfn.PERCENTILE.INC(C:C, 0.8), 5, C665&gt;=_xlfn.PERCENTILE.INC(C:C, 0.6), 4, C665&gt;=_xlfn.PERCENTILE.INC(C:C, 0.4), 3, C665&gt;=_xlfn.PERCENTILE.INC(C:C, 0.2), 2, TRUE, 1)</f>
        <v>5</v>
      </c>
      <c r="G665" cm="1">
        <f t="array" ref="G665">_xlfn.IFS(D665&gt;=_xlfn.PERCENTILE.INC(D:D, 0.8), 5, D665&gt;=_xlfn.PERCENTILE.INC(D:D, 0.6), 4, D665&gt;=_xlfn.PERCENTILE.INC(D:D, 0.4), 3, D665&gt;=_xlfn.PERCENTILE.INC(D:D, 0.2), 2, TRUE, 1)</f>
        <v>5</v>
      </c>
      <c r="H665" t="str">
        <f t="shared" si="10"/>
        <v>555</v>
      </c>
      <c r="I665" t="str" cm="1">
        <f t="array" ref="I665">_xlfn.IFS(
    OR(H665="555", H665="554", H665="545", H665="455"), "Champions",
    OR(H665="544", H665="454", H665="445", H665="444", H665="553"), "Loyal Customers",
    OR(H665="511", H665="512", H665="411", H665="412"), "Recent Newbies",
    OR(H665="311", H665="321", H665="312"), "Promising / Warm",
    OR(H665="255", H665="245", H665="254", H665="155"), "Can't Lose Them",
    OR(H665="111", H665="112", H665="121"), "Lost / Churned",
    TRUE, "Regular Customers"
)</f>
        <v>Champions</v>
      </c>
    </row>
    <row r="666" spans="1:9" x14ac:dyDescent="0.25">
      <c r="A666">
        <v>18075</v>
      </c>
      <c r="B666">
        <v>22</v>
      </c>
      <c r="C666">
        <v>10</v>
      </c>
      <c r="D666">
        <v>2611.75</v>
      </c>
      <c r="E666" cm="1">
        <f t="array" ref="E666">_xlfn.IFS(B666&lt;=_xlfn.PERCENTILE.INC(B:B, 0.2), 5, B666&lt;=_xlfn.PERCENTILE.INC(B:B, 0.4), 4, B666&lt;=_xlfn.PERCENTILE.INC(B:B, 0.6), 3, B666&lt;=_xlfn.PERCENTILE.INC(B:B, 0.8), 2, TRUE, 1)</f>
        <v>4</v>
      </c>
      <c r="F666" cm="1">
        <f t="array" ref="F666">_xlfn.IFS(C666&gt;=_xlfn.PERCENTILE.INC(C:C, 0.8), 5, C666&gt;=_xlfn.PERCENTILE.INC(C:C, 0.6), 4, C666&gt;=_xlfn.PERCENTILE.INC(C:C, 0.4), 3, C666&gt;=_xlfn.PERCENTILE.INC(C:C, 0.2), 2, TRUE, 1)</f>
        <v>5</v>
      </c>
      <c r="G666" cm="1">
        <f t="array" ref="G666">_xlfn.IFS(D666&gt;=_xlfn.PERCENTILE.INC(D:D, 0.8), 5, D666&gt;=_xlfn.PERCENTILE.INC(D:D, 0.6), 4, D666&gt;=_xlfn.PERCENTILE.INC(D:D, 0.4), 3, D666&gt;=_xlfn.PERCENTILE.INC(D:D, 0.2), 2, TRUE, 1)</f>
        <v>5</v>
      </c>
      <c r="H666" t="str">
        <f t="shared" si="10"/>
        <v>455</v>
      </c>
      <c r="I666" t="str" cm="1">
        <f t="array" ref="I666">_xlfn.IFS(
    OR(H666="555", H666="554", H666="545", H666="455"), "Champions",
    OR(H666="544", H666="454", H666="445", H666="444", H666="553"), "Loyal Customers",
    OR(H666="511", H666="512", H666="411", H666="412"), "Recent Newbies",
    OR(H666="311", H666="321", H666="312"), "Promising / Warm",
    OR(H666="255", H666="245", H666="254", H666="155"), "Can't Lose Them",
    OR(H666="111", H666="112", H666="121"), "Lost / Churned",
    TRUE, "Regular Customers"
)</f>
        <v>Champions</v>
      </c>
    </row>
    <row r="667" spans="1:9" x14ac:dyDescent="0.25">
      <c r="A667">
        <v>12836</v>
      </c>
      <c r="B667">
        <v>58</v>
      </c>
      <c r="C667">
        <v>4</v>
      </c>
      <c r="D667">
        <v>2610.36</v>
      </c>
      <c r="E667" cm="1">
        <f t="array" ref="E667">_xlfn.IFS(B667&lt;=_xlfn.PERCENTILE.INC(B:B, 0.2), 5, B667&lt;=_xlfn.PERCENTILE.INC(B:B, 0.4), 4, B667&lt;=_xlfn.PERCENTILE.INC(B:B, 0.6), 3, B667&lt;=_xlfn.PERCENTILE.INC(B:B, 0.8), 2, TRUE, 1)</f>
        <v>3</v>
      </c>
      <c r="F667" cm="1">
        <f t="array" ref="F667">_xlfn.IFS(C667&gt;=_xlfn.PERCENTILE.INC(C:C, 0.8), 5, C667&gt;=_xlfn.PERCENTILE.INC(C:C, 0.6), 4, C667&gt;=_xlfn.PERCENTILE.INC(C:C, 0.4), 3, C667&gt;=_xlfn.PERCENTILE.INC(C:C, 0.2), 2, TRUE, 1)</f>
        <v>4</v>
      </c>
      <c r="G667" cm="1">
        <f t="array" ref="G667">_xlfn.IFS(D667&gt;=_xlfn.PERCENTILE.INC(D:D, 0.8), 5, D667&gt;=_xlfn.PERCENTILE.INC(D:D, 0.6), 4, D667&gt;=_xlfn.PERCENTILE.INC(D:D, 0.4), 3, D667&gt;=_xlfn.PERCENTILE.INC(D:D, 0.2), 2, TRUE, 1)</f>
        <v>5</v>
      </c>
      <c r="H667" t="str">
        <f t="shared" si="10"/>
        <v>345</v>
      </c>
      <c r="I667" t="str" cm="1">
        <f t="array" ref="I667">_xlfn.IFS(
    OR(H667="555", H667="554", H667="545", H667="455"), "Champions",
    OR(H667="544", H667="454", H667="445", H667="444", H667="553"), "Loyal Customers",
    OR(H667="511", H667="512", H667="411", H667="412"), "Recent Newbies",
    OR(H667="311", H667="321", H667="312"), "Promising / Warm",
    OR(H667="255", H667="245", H667="254", H667="155"), "Can't Lose Them",
    OR(H667="111", H667="112", H667="121"), "Lost / Churned",
    TRUE, "Regular Customers"
)</f>
        <v>Regular Customers</v>
      </c>
    </row>
    <row r="668" spans="1:9" x14ac:dyDescent="0.25">
      <c r="A668">
        <v>12726</v>
      </c>
      <c r="B668">
        <v>27</v>
      </c>
      <c r="C668">
        <v>7</v>
      </c>
      <c r="D668">
        <v>2609.1</v>
      </c>
      <c r="E668" cm="1">
        <f t="array" ref="E668">_xlfn.IFS(B668&lt;=_xlfn.PERCENTILE.INC(B:B, 0.2), 5, B668&lt;=_xlfn.PERCENTILE.INC(B:B, 0.4), 4, B668&lt;=_xlfn.PERCENTILE.INC(B:B, 0.6), 3, B668&lt;=_xlfn.PERCENTILE.INC(B:B, 0.8), 2, TRUE, 1)</f>
        <v>4</v>
      </c>
      <c r="F668" cm="1">
        <f t="array" ref="F668">_xlfn.IFS(C668&gt;=_xlfn.PERCENTILE.INC(C:C, 0.8), 5, C668&gt;=_xlfn.PERCENTILE.INC(C:C, 0.6), 4, C668&gt;=_xlfn.PERCENTILE.INC(C:C, 0.4), 3, C668&gt;=_xlfn.PERCENTILE.INC(C:C, 0.2), 2, TRUE, 1)</f>
        <v>5</v>
      </c>
      <c r="G668" cm="1">
        <f t="array" ref="G668">_xlfn.IFS(D668&gt;=_xlfn.PERCENTILE.INC(D:D, 0.8), 5, D668&gt;=_xlfn.PERCENTILE.INC(D:D, 0.6), 4, D668&gt;=_xlfn.PERCENTILE.INC(D:D, 0.4), 3, D668&gt;=_xlfn.PERCENTILE.INC(D:D, 0.2), 2, TRUE, 1)</f>
        <v>5</v>
      </c>
      <c r="H668" t="str">
        <f t="shared" si="10"/>
        <v>455</v>
      </c>
      <c r="I668" t="str" cm="1">
        <f t="array" ref="I668">_xlfn.IFS(
    OR(H668="555", H668="554", H668="545", H668="455"), "Champions",
    OR(H668="544", H668="454", H668="445", H668="444", H668="553"), "Loyal Customers",
    OR(H668="511", H668="512", H668="411", H668="412"), "Recent Newbies",
    OR(H668="311", H668="321", H668="312"), "Promising / Warm",
    OR(H668="255", H668="245", H668="254", H668="155"), "Can't Lose Them",
    OR(H668="111", H668="112", H668="121"), "Lost / Churned",
    TRUE, "Regular Customers"
)</f>
        <v>Champions</v>
      </c>
    </row>
    <row r="669" spans="1:9" x14ac:dyDescent="0.25">
      <c r="A669">
        <v>13136</v>
      </c>
      <c r="B669">
        <v>55</v>
      </c>
      <c r="C669">
        <v>5</v>
      </c>
      <c r="D669">
        <v>2607.61</v>
      </c>
      <c r="E669" cm="1">
        <f t="array" ref="E669">_xlfn.IFS(B669&lt;=_xlfn.PERCENTILE.INC(B:B, 0.2), 5, B669&lt;=_xlfn.PERCENTILE.INC(B:B, 0.4), 4, B669&lt;=_xlfn.PERCENTILE.INC(B:B, 0.6), 3, B669&lt;=_xlfn.PERCENTILE.INC(B:B, 0.8), 2, TRUE, 1)</f>
        <v>3</v>
      </c>
      <c r="F669" cm="1">
        <f t="array" ref="F669">_xlfn.IFS(C669&gt;=_xlfn.PERCENTILE.INC(C:C, 0.8), 5, C669&gt;=_xlfn.PERCENTILE.INC(C:C, 0.6), 4, C669&gt;=_xlfn.PERCENTILE.INC(C:C, 0.4), 3, C669&gt;=_xlfn.PERCENTILE.INC(C:C, 0.2), 2, TRUE, 1)</f>
        <v>4</v>
      </c>
      <c r="G669" cm="1">
        <f t="array" ref="G669">_xlfn.IFS(D669&gt;=_xlfn.PERCENTILE.INC(D:D, 0.8), 5, D669&gt;=_xlfn.PERCENTILE.INC(D:D, 0.6), 4, D669&gt;=_xlfn.PERCENTILE.INC(D:D, 0.4), 3, D669&gt;=_xlfn.PERCENTILE.INC(D:D, 0.2), 2, TRUE, 1)</f>
        <v>5</v>
      </c>
      <c r="H669" t="str">
        <f t="shared" si="10"/>
        <v>345</v>
      </c>
      <c r="I669" t="str" cm="1">
        <f t="array" ref="I669">_xlfn.IFS(
    OR(H669="555", H669="554", H669="545", H669="455"), "Champions",
    OR(H669="544", H669="454", H669="445", H669="444", H669="553"), "Loyal Customers",
    OR(H669="511", H669="512", H669="411", H669="412"), "Recent Newbies",
    OR(H669="311", H669="321", H669="312"), "Promising / Warm",
    OR(H669="255", H669="245", H669="254", H669="155"), "Can't Lose Them",
    OR(H669="111", H669="112", H669="121"), "Lost / Churned",
    TRUE, "Regular Customers"
)</f>
        <v>Regular Customers</v>
      </c>
    </row>
    <row r="670" spans="1:9" x14ac:dyDescent="0.25">
      <c r="A670">
        <v>13983</v>
      </c>
      <c r="B670">
        <v>29</v>
      </c>
      <c r="C670">
        <v>12</v>
      </c>
      <c r="D670">
        <v>2603.4299999999998</v>
      </c>
      <c r="E670" cm="1">
        <f t="array" ref="E670">_xlfn.IFS(B670&lt;=_xlfn.PERCENTILE.INC(B:B, 0.2), 5, B670&lt;=_xlfn.PERCENTILE.INC(B:B, 0.4), 4, B670&lt;=_xlfn.PERCENTILE.INC(B:B, 0.6), 3, B670&lt;=_xlfn.PERCENTILE.INC(B:B, 0.8), 2, TRUE, 1)</f>
        <v>4</v>
      </c>
      <c r="F670" cm="1">
        <f t="array" ref="F670">_xlfn.IFS(C670&gt;=_xlfn.PERCENTILE.INC(C:C, 0.8), 5, C670&gt;=_xlfn.PERCENTILE.INC(C:C, 0.6), 4, C670&gt;=_xlfn.PERCENTILE.INC(C:C, 0.4), 3, C670&gt;=_xlfn.PERCENTILE.INC(C:C, 0.2), 2, TRUE, 1)</f>
        <v>5</v>
      </c>
      <c r="G670" cm="1">
        <f t="array" ref="G670">_xlfn.IFS(D670&gt;=_xlfn.PERCENTILE.INC(D:D, 0.8), 5, D670&gt;=_xlfn.PERCENTILE.INC(D:D, 0.6), 4, D670&gt;=_xlfn.PERCENTILE.INC(D:D, 0.4), 3, D670&gt;=_xlfn.PERCENTILE.INC(D:D, 0.2), 2, TRUE, 1)</f>
        <v>5</v>
      </c>
      <c r="H670" t="str">
        <f t="shared" si="10"/>
        <v>455</v>
      </c>
      <c r="I670" t="str" cm="1">
        <f t="array" ref="I670">_xlfn.IFS(
    OR(H670="555", H670="554", H670="545", H670="455"), "Champions",
    OR(H670="544", H670="454", H670="445", H670="444", H670="553"), "Loyal Customers",
    OR(H670="511", H670="512", H670="411", H670="412"), "Recent Newbies",
    OR(H670="311", H670="321", H670="312"), "Promising / Warm",
    OR(H670="255", H670="245", H670="254", H670="155"), "Can't Lose Them",
    OR(H670="111", H670="112", H670="121"), "Lost / Churned",
    TRUE, "Regular Customers"
)</f>
        <v>Champions</v>
      </c>
    </row>
    <row r="671" spans="1:9" x14ac:dyDescent="0.25">
      <c r="A671">
        <v>17317</v>
      </c>
      <c r="B671">
        <v>45</v>
      </c>
      <c r="C671">
        <v>3</v>
      </c>
      <c r="D671">
        <v>2600.34</v>
      </c>
      <c r="E671" cm="1">
        <f t="array" ref="E671">_xlfn.IFS(B671&lt;=_xlfn.PERCENTILE.INC(B:B, 0.2), 5, B671&lt;=_xlfn.PERCENTILE.INC(B:B, 0.4), 4, B671&lt;=_xlfn.PERCENTILE.INC(B:B, 0.6), 3, B671&lt;=_xlfn.PERCENTILE.INC(B:B, 0.8), 2, TRUE, 1)</f>
        <v>3</v>
      </c>
      <c r="F671" cm="1">
        <f t="array" ref="F671">_xlfn.IFS(C671&gt;=_xlfn.PERCENTILE.INC(C:C, 0.8), 5, C671&gt;=_xlfn.PERCENTILE.INC(C:C, 0.6), 4, C671&gt;=_xlfn.PERCENTILE.INC(C:C, 0.4), 3, C671&gt;=_xlfn.PERCENTILE.INC(C:C, 0.2), 2, TRUE, 1)</f>
        <v>4</v>
      </c>
      <c r="G671" cm="1">
        <f t="array" ref="G671">_xlfn.IFS(D671&gt;=_xlfn.PERCENTILE.INC(D:D, 0.8), 5, D671&gt;=_xlfn.PERCENTILE.INC(D:D, 0.6), 4, D671&gt;=_xlfn.PERCENTILE.INC(D:D, 0.4), 3, D671&gt;=_xlfn.PERCENTILE.INC(D:D, 0.2), 2, TRUE, 1)</f>
        <v>5</v>
      </c>
      <c r="H671" t="str">
        <f t="shared" si="10"/>
        <v>345</v>
      </c>
      <c r="I671" t="str" cm="1">
        <f t="array" ref="I671">_xlfn.IFS(
    OR(H671="555", H671="554", H671="545", H671="455"), "Champions",
    OR(H671="544", H671="454", H671="445", H671="444", H671="553"), "Loyal Customers",
    OR(H671="511", H671="512", H671="411", H671="412"), "Recent Newbies",
    OR(H671="311", H671="321", H671="312"), "Promising / Warm",
    OR(H671="255", H671="245", H671="254", H671="155"), "Can't Lose Them",
    OR(H671="111", H671="112", H671="121"), "Lost / Churned",
    TRUE, "Regular Customers"
)</f>
        <v>Regular Customers</v>
      </c>
    </row>
    <row r="672" spans="1:9" x14ac:dyDescent="0.25">
      <c r="A672">
        <v>17965</v>
      </c>
      <c r="B672">
        <v>37</v>
      </c>
      <c r="C672">
        <v>14</v>
      </c>
      <c r="D672">
        <v>2599.19</v>
      </c>
      <c r="E672" cm="1">
        <f t="array" ref="E672">_xlfn.IFS(B672&lt;=_xlfn.PERCENTILE.INC(B:B, 0.2), 5, B672&lt;=_xlfn.PERCENTILE.INC(B:B, 0.4), 4, B672&lt;=_xlfn.PERCENTILE.INC(B:B, 0.6), 3, B672&lt;=_xlfn.PERCENTILE.INC(B:B, 0.8), 2, TRUE, 1)</f>
        <v>3</v>
      </c>
      <c r="F672" cm="1">
        <f t="array" ref="F672">_xlfn.IFS(C672&gt;=_xlfn.PERCENTILE.INC(C:C, 0.8), 5, C672&gt;=_xlfn.PERCENTILE.INC(C:C, 0.6), 4, C672&gt;=_xlfn.PERCENTILE.INC(C:C, 0.4), 3, C672&gt;=_xlfn.PERCENTILE.INC(C:C, 0.2), 2, TRUE, 1)</f>
        <v>5</v>
      </c>
      <c r="G672" cm="1">
        <f t="array" ref="G672">_xlfn.IFS(D672&gt;=_xlfn.PERCENTILE.INC(D:D, 0.8), 5, D672&gt;=_xlfn.PERCENTILE.INC(D:D, 0.6), 4, D672&gt;=_xlfn.PERCENTILE.INC(D:D, 0.4), 3, D672&gt;=_xlfn.PERCENTILE.INC(D:D, 0.2), 2, TRUE, 1)</f>
        <v>5</v>
      </c>
      <c r="H672" t="str">
        <f t="shared" si="10"/>
        <v>355</v>
      </c>
      <c r="I672" t="str" cm="1">
        <f t="array" ref="I672">_xlfn.IFS(
    OR(H672="555", H672="554", H672="545", H672="455"), "Champions",
    OR(H672="544", H672="454", H672="445", H672="444", H672="553"), "Loyal Customers",
    OR(H672="511", H672="512", H672="411", H672="412"), "Recent Newbies",
    OR(H672="311", H672="321", H672="312"), "Promising / Warm",
    OR(H672="255", H672="245", H672="254", H672="155"), "Can't Lose Them",
    OR(H672="111", H672="112", H672="121"), "Lost / Churned",
    TRUE, "Regular Customers"
)</f>
        <v>Regular Customers</v>
      </c>
    </row>
    <row r="673" spans="1:9" x14ac:dyDescent="0.25">
      <c r="A673">
        <v>12600</v>
      </c>
      <c r="B673">
        <v>28</v>
      </c>
      <c r="C673">
        <v>10</v>
      </c>
      <c r="D673">
        <v>2599.04</v>
      </c>
      <c r="E673" cm="1">
        <f t="array" ref="E673">_xlfn.IFS(B673&lt;=_xlfn.PERCENTILE.INC(B:B, 0.2), 5, B673&lt;=_xlfn.PERCENTILE.INC(B:B, 0.4), 4, B673&lt;=_xlfn.PERCENTILE.INC(B:B, 0.6), 3, B673&lt;=_xlfn.PERCENTILE.INC(B:B, 0.8), 2, TRUE, 1)</f>
        <v>4</v>
      </c>
      <c r="F673" cm="1">
        <f t="array" ref="F673">_xlfn.IFS(C673&gt;=_xlfn.PERCENTILE.INC(C:C, 0.8), 5, C673&gt;=_xlfn.PERCENTILE.INC(C:C, 0.6), 4, C673&gt;=_xlfn.PERCENTILE.INC(C:C, 0.4), 3, C673&gt;=_xlfn.PERCENTILE.INC(C:C, 0.2), 2, TRUE, 1)</f>
        <v>5</v>
      </c>
      <c r="G673" cm="1">
        <f t="array" ref="G673">_xlfn.IFS(D673&gt;=_xlfn.PERCENTILE.INC(D:D, 0.8), 5, D673&gt;=_xlfn.PERCENTILE.INC(D:D, 0.6), 4, D673&gt;=_xlfn.PERCENTILE.INC(D:D, 0.4), 3, D673&gt;=_xlfn.PERCENTILE.INC(D:D, 0.2), 2, TRUE, 1)</f>
        <v>5</v>
      </c>
      <c r="H673" t="str">
        <f t="shared" si="10"/>
        <v>455</v>
      </c>
      <c r="I673" t="str" cm="1">
        <f t="array" ref="I673">_xlfn.IFS(
    OR(H673="555", H673="554", H673="545", H673="455"), "Champions",
    OR(H673="544", H673="454", H673="445", H673="444", H673="553"), "Loyal Customers",
    OR(H673="511", H673="512", H673="411", H673="412"), "Recent Newbies",
    OR(H673="311", H673="321", H673="312"), "Promising / Warm",
    OR(H673="255", H673="245", H673="254", H673="155"), "Can't Lose Them",
    OR(H673="111", H673="112", H673="121"), "Lost / Churned",
    TRUE, "Regular Customers"
)</f>
        <v>Champions</v>
      </c>
    </row>
    <row r="674" spans="1:9" x14ac:dyDescent="0.25">
      <c r="A674">
        <v>14408</v>
      </c>
      <c r="B674">
        <v>10</v>
      </c>
      <c r="C674">
        <v>7</v>
      </c>
      <c r="D674">
        <v>2599.0300000000002</v>
      </c>
      <c r="E674" cm="1">
        <f t="array" ref="E674">_xlfn.IFS(B674&lt;=_xlfn.PERCENTILE.INC(B:B, 0.2), 5, B674&lt;=_xlfn.PERCENTILE.INC(B:B, 0.4), 4, B674&lt;=_xlfn.PERCENTILE.INC(B:B, 0.6), 3, B674&lt;=_xlfn.PERCENTILE.INC(B:B, 0.8), 2, TRUE, 1)</f>
        <v>5</v>
      </c>
      <c r="F674" cm="1">
        <f t="array" ref="F674">_xlfn.IFS(C674&gt;=_xlfn.PERCENTILE.INC(C:C, 0.8), 5, C674&gt;=_xlfn.PERCENTILE.INC(C:C, 0.6), 4, C674&gt;=_xlfn.PERCENTILE.INC(C:C, 0.4), 3, C674&gt;=_xlfn.PERCENTILE.INC(C:C, 0.2), 2, TRUE, 1)</f>
        <v>5</v>
      </c>
      <c r="G674" cm="1">
        <f t="array" ref="G674">_xlfn.IFS(D674&gt;=_xlfn.PERCENTILE.INC(D:D, 0.8), 5, D674&gt;=_xlfn.PERCENTILE.INC(D:D, 0.6), 4, D674&gt;=_xlfn.PERCENTILE.INC(D:D, 0.4), 3, D674&gt;=_xlfn.PERCENTILE.INC(D:D, 0.2), 2, TRUE, 1)</f>
        <v>5</v>
      </c>
      <c r="H674" t="str">
        <f t="shared" si="10"/>
        <v>555</v>
      </c>
      <c r="I674" t="str" cm="1">
        <f t="array" ref="I674">_xlfn.IFS(
    OR(H674="555", H674="554", H674="545", H674="455"), "Champions",
    OR(H674="544", H674="454", H674="445", H674="444", H674="553"), "Loyal Customers",
    OR(H674="511", H674="512", H674="411", H674="412"), "Recent Newbies",
    OR(H674="311", H674="321", H674="312"), "Promising / Warm",
    OR(H674="255", H674="245", H674="254", H674="155"), "Can't Lose Them",
    OR(H674="111", H674="112", H674="121"), "Lost / Churned",
    TRUE, "Regular Customers"
)</f>
        <v>Champions</v>
      </c>
    </row>
    <row r="675" spans="1:9" x14ac:dyDescent="0.25">
      <c r="A675">
        <v>13895</v>
      </c>
      <c r="B675">
        <v>27</v>
      </c>
      <c r="C675">
        <v>4</v>
      </c>
      <c r="D675">
        <v>2593.0700000000002</v>
      </c>
      <c r="E675" cm="1">
        <f t="array" ref="E675">_xlfn.IFS(B675&lt;=_xlfn.PERCENTILE.INC(B:B, 0.2), 5, B675&lt;=_xlfn.PERCENTILE.INC(B:B, 0.4), 4, B675&lt;=_xlfn.PERCENTILE.INC(B:B, 0.6), 3, B675&lt;=_xlfn.PERCENTILE.INC(B:B, 0.8), 2, TRUE, 1)</f>
        <v>4</v>
      </c>
      <c r="F675" cm="1">
        <f t="array" ref="F675">_xlfn.IFS(C675&gt;=_xlfn.PERCENTILE.INC(C:C, 0.8), 5, C675&gt;=_xlfn.PERCENTILE.INC(C:C, 0.6), 4, C675&gt;=_xlfn.PERCENTILE.INC(C:C, 0.4), 3, C675&gt;=_xlfn.PERCENTILE.INC(C:C, 0.2), 2, TRUE, 1)</f>
        <v>4</v>
      </c>
      <c r="G675" cm="1">
        <f t="array" ref="G675">_xlfn.IFS(D675&gt;=_xlfn.PERCENTILE.INC(D:D, 0.8), 5, D675&gt;=_xlfn.PERCENTILE.INC(D:D, 0.6), 4, D675&gt;=_xlfn.PERCENTILE.INC(D:D, 0.4), 3, D675&gt;=_xlfn.PERCENTILE.INC(D:D, 0.2), 2, TRUE, 1)</f>
        <v>5</v>
      </c>
      <c r="H675" t="str">
        <f t="shared" si="10"/>
        <v>445</v>
      </c>
      <c r="I675" t="str" cm="1">
        <f t="array" ref="I675">_xlfn.IFS(
    OR(H675="555", H675="554", H675="545", H675="455"), "Champions",
    OR(H675="544", H675="454", H675="445", H675="444", H675="553"), "Loyal Customers",
    OR(H675="511", H675="512", H675="411", H675="412"), "Recent Newbies",
    OR(H675="311", H675="321", H675="312"), "Promising / Warm",
    OR(H675="255", H675="245", H675="254", H675="155"), "Can't Lose Them",
    OR(H675="111", H675="112", H675="121"), "Lost / Churned",
    TRUE, "Regular Customers"
)</f>
        <v>Loyal Customers</v>
      </c>
    </row>
    <row r="676" spans="1:9" x14ac:dyDescent="0.25">
      <c r="A676">
        <v>16919</v>
      </c>
      <c r="B676">
        <v>155</v>
      </c>
      <c r="C676">
        <v>11</v>
      </c>
      <c r="D676">
        <v>2592.25</v>
      </c>
      <c r="E676" cm="1">
        <f t="array" ref="E676">_xlfn.IFS(B676&lt;=_xlfn.PERCENTILE.INC(B:B, 0.2), 5, B676&lt;=_xlfn.PERCENTILE.INC(B:B, 0.4), 4, B676&lt;=_xlfn.PERCENTILE.INC(B:B, 0.6), 3, B676&lt;=_xlfn.PERCENTILE.INC(B:B, 0.8), 2, TRUE, 1)</f>
        <v>2</v>
      </c>
      <c r="F676" cm="1">
        <f t="array" ref="F676">_xlfn.IFS(C676&gt;=_xlfn.PERCENTILE.INC(C:C, 0.8), 5, C676&gt;=_xlfn.PERCENTILE.INC(C:C, 0.6), 4, C676&gt;=_xlfn.PERCENTILE.INC(C:C, 0.4), 3, C676&gt;=_xlfn.PERCENTILE.INC(C:C, 0.2), 2, TRUE, 1)</f>
        <v>5</v>
      </c>
      <c r="G676" cm="1">
        <f t="array" ref="G676">_xlfn.IFS(D676&gt;=_xlfn.PERCENTILE.INC(D:D, 0.8), 5, D676&gt;=_xlfn.PERCENTILE.INC(D:D, 0.6), 4, D676&gt;=_xlfn.PERCENTILE.INC(D:D, 0.4), 3, D676&gt;=_xlfn.PERCENTILE.INC(D:D, 0.2), 2, TRUE, 1)</f>
        <v>5</v>
      </c>
      <c r="H676" t="str">
        <f t="shared" si="10"/>
        <v>255</v>
      </c>
      <c r="I676" t="str" cm="1">
        <f t="array" ref="I676">_xlfn.IFS(
    OR(H676="555", H676="554", H676="545", H676="455"), "Champions",
    OR(H676="544", H676="454", H676="445", H676="444", H676="553"), "Loyal Customers",
    OR(H676="511", H676="512", H676="411", H676="412"), "Recent Newbies",
    OR(H676="311", H676="321", H676="312"), "Promising / Warm",
    OR(H676="255", H676="245", H676="254", H676="155"), "Can't Lose Them",
    OR(H676="111", H676="112", H676="121"), "Lost / Churned",
    TRUE, "Regular Customers"
)</f>
        <v>Can't Lose Them</v>
      </c>
    </row>
    <row r="677" spans="1:9" x14ac:dyDescent="0.25">
      <c r="A677">
        <v>16241</v>
      </c>
      <c r="B677">
        <v>9</v>
      </c>
      <c r="C677">
        <v>13</v>
      </c>
      <c r="D677">
        <v>2590.31</v>
      </c>
      <c r="E677" cm="1">
        <f t="array" ref="E677">_xlfn.IFS(B677&lt;=_xlfn.PERCENTILE.INC(B:B, 0.2), 5, B677&lt;=_xlfn.PERCENTILE.INC(B:B, 0.4), 4, B677&lt;=_xlfn.PERCENTILE.INC(B:B, 0.6), 3, B677&lt;=_xlfn.PERCENTILE.INC(B:B, 0.8), 2, TRUE, 1)</f>
        <v>5</v>
      </c>
      <c r="F677" cm="1">
        <f t="array" ref="F677">_xlfn.IFS(C677&gt;=_xlfn.PERCENTILE.INC(C:C, 0.8), 5, C677&gt;=_xlfn.PERCENTILE.INC(C:C, 0.6), 4, C677&gt;=_xlfn.PERCENTILE.INC(C:C, 0.4), 3, C677&gt;=_xlfn.PERCENTILE.INC(C:C, 0.2), 2, TRUE, 1)</f>
        <v>5</v>
      </c>
      <c r="G677" cm="1">
        <f t="array" ref="G677">_xlfn.IFS(D677&gt;=_xlfn.PERCENTILE.INC(D:D, 0.8), 5, D677&gt;=_xlfn.PERCENTILE.INC(D:D, 0.6), 4, D677&gt;=_xlfn.PERCENTILE.INC(D:D, 0.4), 3, D677&gt;=_xlfn.PERCENTILE.INC(D:D, 0.2), 2, TRUE, 1)</f>
        <v>5</v>
      </c>
      <c r="H677" t="str">
        <f t="shared" si="10"/>
        <v>555</v>
      </c>
      <c r="I677" t="str" cm="1">
        <f t="array" ref="I677">_xlfn.IFS(
    OR(H677="555", H677="554", H677="545", H677="455"), "Champions",
    OR(H677="544", H677="454", H677="445", H677="444", H677="553"), "Loyal Customers",
    OR(H677="511", H677="512", H677="411", H677="412"), "Recent Newbies",
    OR(H677="311", H677="321", H677="312"), "Promising / Warm",
    OR(H677="255", H677="245", H677="254", H677="155"), "Can't Lose Them",
    OR(H677="111", H677="112", H677="121"), "Lost / Churned",
    TRUE, "Regular Customers"
)</f>
        <v>Champions</v>
      </c>
    </row>
    <row r="678" spans="1:9" x14ac:dyDescent="0.25">
      <c r="A678">
        <v>14243</v>
      </c>
      <c r="B678">
        <v>8</v>
      </c>
      <c r="C678">
        <v>10</v>
      </c>
      <c r="D678">
        <v>2588.77</v>
      </c>
      <c r="E678" cm="1">
        <f t="array" ref="E678">_xlfn.IFS(B678&lt;=_xlfn.PERCENTILE.INC(B:B, 0.2), 5, B678&lt;=_xlfn.PERCENTILE.INC(B:B, 0.4), 4, B678&lt;=_xlfn.PERCENTILE.INC(B:B, 0.6), 3, B678&lt;=_xlfn.PERCENTILE.INC(B:B, 0.8), 2, TRUE, 1)</f>
        <v>5</v>
      </c>
      <c r="F678" cm="1">
        <f t="array" ref="F678">_xlfn.IFS(C678&gt;=_xlfn.PERCENTILE.INC(C:C, 0.8), 5, C678&gt;=_xlfn.PERCENTILE.INC(C:C, 0.6), 4, C678&gt;=_xlfn.PERCENTILE.INC(C:C, 0.4), 3, C678&gt;=_xlfn.PERCENTILE.INC(C:C, 0.2), 2, TRUE, 1)</f>
        <v>5</v>
      </c>
      <c r="G678" cm="1">
        <f t="array" ref="G678">_xlfn.IFS(D678&gt;=_xlfn.PERCENTILE.INC(D:D, 0.8), 5, D678&gt;=_xlfn.PERCENTILE.INC(D:D, 0.6), 4, D678&gt;=_xlfn.PERCENTILE.INC(D:D, 0.4), 3, D678&gt;=_xlfn.PERCENTILE.INC(D:D, 0.2), 2, TRUE, 1)</f>
        <v>5</v>
      </c>
      <c r="H678" t="str">
        <f t="shared" si="10"/>
        <v>555</v>
      </c>
      <c r="I678" t="str" cm="1">
        <f t="array" ref="I678">_xlfn.IFS(
    OR(H678="555", H678="554", H678="545", H678="455"), "Champions",
    OR(H678="544", H678="454", H678="445", H678="444", H678="553"), "Loyal Customers",
    OR(H678="511", H678="512", H678="411", H678="412"), "Recent Newbies",
    OR(H678="311", H678="321", H678="312"), "Promising / Warm",
    OR(H678="255", H678="245", H678="254", H678="155"), "Can't Lose Them",
    OR(H678="111", H678="112", H678="121"), "Lost / Churned",
    TRUE, "Regular Customers"
)</f>
        <v>Champions</v>
      </c>
    </row>
    <row r="679" spans="1:9" x14ac:dyDescent="0.25">
      <c r="A679">
        <v>13804</v>
      </c>
      <c r="B679">
        <v>30</v>
      </c>
      <c r="C679">
        <v>7</v>
      </c>
      <c r="D679">
        <v>2588.39</v>
      </c>
      <c r="E679" cm="1">
        <f t="array" ref="E679">_xlfn.IFS(B679&lt;=_xlfn.PERCENTILE.INC(B:B, 0.2), 5, B679&lt;=_xlfn.PERCENTILE.INC(B:B, 0.4), 4, B679&lt;=_xlfn.PERCENTILE.INC(B:B, 0.6), 3, B679&lt;=_xlfn.PERCENTILE.INC(B:B, 0.8), 2, TRUE, 1)</f>
        <v>4</v>
      </c>
      <c r="F679" cm="1">
        <f t="array" ref="F679">_xlfn.IFS(C679&gt;=_xlfn.PERCENTILE.INC(C:C, 0.8), 5, C679&gt;=_xlfn.PERCENTILE.INC(C:C, 0.6), 4, C679&gt;=_xlfn.PERCENTILE.INC(C:C, 0.4), 3, C679&gt;=_xlfn.PERCENTILE.INC(C:C, 0.2), 2, TRUE, 1)</f>
        <v>5</v>
      </c>
      <c r="G679" cm="1">
        <f t="array" ref="G679">_xlfn.IFS(D679&gt;=_xlfn.PERCENTILE.INC(D:D, 0.8), 5, D679&gt;=_xlfn.PERCENTILE.INC(D:D, 0.6), 4, D679&gt;=_xlfn.PERCENTILE.INC(D:D, 0.4), 3, D679&gt;=_xlfn.PERCENTILE.INC(D:D, 0.2), 2, TRUE, 1)</f>
        <v>5</v>
      </c>
      <c r="H679" t="str">
        <f t="shared" si="10"/>
        <v>455</v>
      </c>
      <c r="I679" t="str" cm="1">
        <f t="array" ref="I679">_xlfn.IFS(
    OR(H679="555", H679="554", H679="545", H679="455"), "Champions",
    OR(H679="544", H679="454", H679="445", H679="444", H679="553"), "Loyal Customers",
    OR(H679="511", H679="512", H679="411", H679="412"), "Recent Newbies",
    OR(H679="311", H679="321", H679="312"), "Promising / Warm",
    OR(H679="255", H679="245", H679="254", H679="155"), "Can't Lose Them",
    OR(H679="111", H679="112", H679="121"), "Lost / Churned",
    TRUE, "Regular Customers"
)</f>
        <v>Champions</v>
      </c>
    </row>
    <row r="680" spans="1:9" x14ac:dyDescent="0.25">
      <c r="A680">
        <v>18077</v>
      </c>
      <c r="B680">
        <v>7</v>
      </c>
      <c r="C680">
        <v>11</v>
      </c>
      <c r="D680">
        <v>2584.41</v>
      </c>
      <c r="E680" cm="1">
        <f t="array" ref="E680">_xlfn.IFS(B680&lt;=_xlfn.PERCENTILE.INC(B:B, 0.2), 5, B680&lt;=_xlfn.PERCENTILE.INC(B:B, 0.4), 4, B680&lt;=_xlfn.PERCENTILE.INC(B:B, 0.6), 3, B680&lt;=_xlfn.PERCENTILE.INC(B:B, 0.8), 2, TRUE, 1)</f>
        <v>5</v>
      </c>
      <c r="F680" cm="1">
        <f t="array" ref="F680">_xlfn.IFS(C680&gt;=_xlfn.PERCENTILE.INC(C:C, 0.8), 5, C680&gt;=_xlfn.PERCENTILE.INC(C:C, 0.6), 4, C680&gt;=_xlfn.PERCENTILE.INC(C:C, 0.4), 3, C680&gt;=_xlfn.PERCENTILE.INC(C:C, 0.2), 2, TRUE, 1)</f>
        <v>5</v>
      </c>
      <c r="G680" cm="1">
        <f t="array" ref="G680">_xlfn.IFS(D680&gt;=_xlfn.PERCENTILE.INC(D:D, 0.8), 5, D680&gt;=_xlfn.PERCENTILE.INC(D:D, 0.6), 4, D680&gt;=_xlfn.PERCENTILE.INC(D:D, 0.4), 3, D680&gt;=_xlfn.PERCENTILE.INC(D:D, 0.2), 2, TRUE, 1)</f>
        <v>5</v>
      </c>
      <c r="H680" t="str">
        <f t="shared" si="10"/>
        <v>555</v>
      </c>
      <c r="I680" t="str" cm="1">
        <f t="array" ref="I680">_xlfn.IFS(
    OR(H680="555", H680="554", H680="545", H680="455"), "Champions",
    OR(H680="544", H680="454", H680="445", H680="444", H680="553"), "Loyal Customers",
    OR(H680="511", H680="512", H680="411", H680="412"), "Recent Newbies",
    OR(H680="311", H680="321", H680="312"), "Promising / Warm",
    OR(H680="255", H680="245", H680="254", H680="155"), "Can't Lose Them",
    OR(H680="111", H680="112", H680="121"), "Lost / Churned",
    TRUE, "Regular Customers"
)</f>
        <v>Champions</v>
      </c>
    </row>
    <row r="681" spans="1:9" x14ac:dyDescent="0.25">
      <c r="A681">
        <v>13911</v>
      </c>
      <c r="B681">
        <v>56</v>
      </c>
      <c r="C681">
        <v>9</v>
      </c>
      <c r="D681">
        <v>2580.91</v>
      </c>
      <c r="E681" cm="1">
        <f t="array" ref="E681">_xlfn.IFS(B681&lt;=_xlfn.PERCENTILE.INC(B:B, 0.2), 5, B681&lt;=_xlfn.PERCENTILE.INC(B:B, 0.4), 4, B681&lt;=_xlfn.PERCENTILE.INC(B:B, 0.6), 3, B681&lt;=_xlfn.PERCENTILE.INC(B:B, 0.8), 2, TRUE, 1)</f>
        <v>3</v>
      </c>
      <c r="F681" cm="1">
        <f t="array" ref="F681">_xlfn.IFS(C681&gt;=_xlfn.PERCENTILE.INC(C:C, 0.8), 5, C681&gt;=_xlfn.PERCENTILE.INC(C:C, 0.6), 4, C681&gt;=_xlfn.PERCENTILE.INC(C:C, 0.4), 3, C681&gt;=_xlfn.PERCENTILE.INC(C:C, 0.2), 2, TRUE, 1)</f>
        <v>5</v>
      </c>
      <c r="G681" cm="1">
        <f t="array" ref="G681">_xlfn.IFS(D681&gt;=_xlfn.PERCENTILE.INC(D:D, 0.8), 5, D681&gt;=_xlfn.PERCENTILE.INC(D:D, 0.6), 4, D681&gt;=_xlfn.PERCENTILE.INC(D:D, 0.4), 3, D681&gt;=_xlfn.PERCENTILE.INC(D:D, 0.2), 2, TRUE, 1)</f>
        <v>5</v>
      </c>
      <c r="H681" t="str">
        <f t="shared" si="10"/>
        <v>355</v>
      </c>
      <c r="I681" t="str" cm="1">
        <f t="array" ref="I681">_xlfn.IFS(
    OR(H681="555", H681="554", H681="545", H681="455"), "Champions",
    OR(H681="544", H681="454", H681="445", H681="444", H681="553"), "Loyal Customers",
    OR(H681="511", H681="512", H681="411", H681="412"), "Recent Newbies",
    OR(H681="311", H681="321", H681="312"), "Promising / Warm",
    OR(H681="255", H681="245", H681="254", H681="155"), "Can't Lose Them",
    OR(H681="111", H681="112", H681="121"), "Lost / Churned",
    TRUE, "Regular Customers"
)</f>
        <v>Regular Customers</v>
      </c>
    </row>
    <row r="682" spans="1:9" x14ac:dyDescent="0.25">
      <c r="A682">
        <v>14546</v>
      </c>
      <c r="B682">
        <v>4</v>
      </c>
      <c r="C682">
        <v>5</v>
      </c>
      <c r="D682">
        <v>2573.9299999999998</v>
      </c>
      <c r="E682" cm="1">
        <f t="array" ref="E682">_xlfn.IFS(B682&lt;=_xlfn.PERCENTILE.INC(B:B, 0.2), 5, B682&lt;=_xlfn.PERCENTILE.INC(B:B, 0.4), 4, B682&lt;=_xlfn.PERCENTILE.INC(B:B, 0.6), 3, B682&lt;=_xlfn.PERCENTILE.INC(B:B, 0.8), 2, TRUE, 1)</f>
        <v>5</v>
      </c>
      <c r="F682" cm="1">
        <f t="array" ref="F682">_xlfn.IFS(C682&gt;=_xlfn.PERCENTILE.INC(C:C, 0.8), 5, C682&gt;=_xlfn.PERCENTILE.INC(C:C, 0.6), 4, C682&gt;=_xlfn.PERCENTILE.INC(C:C, 0.4), 3, C682&gt;=_xlfn.PERCENTILE.INC(C:C, 0.2), 2, TRUE, 1)</f>
        <v>4</v>
      </c>
      <c r="G682" cm="1">
        <f t="array" ref="G682">_xlfn.IFS(D682&gt;=_xlfn.PERCENTILE.INC(D:D, 0.8), 5, D682&gt;=_xlfn.PERCENTILE.INC(D:D, 0.6), 4, D682&gt;=_xlfn.PERCENTILE.INC(D:D, 0.4), 3, D682&gt;=_xlfn.PERCENTILE.INC(D:D, 0.2), 2, TRUE, 1)</f>
        <v>5</v>
      </c>
      <c r="H682" t="str">
        <f t="shared" si="10"/>
        <v>545</v>
      </c>
      <c r="I682" t="str" cm="1">
        <f t="array" ref="I682">_xlfn.IFS(
    OR(H682="555", H682="554", H682="545", H682="455"), "Champions",
    OR(H682="544", H682="454", H682="445", H682="444", H682="553"), "Loyal Customers",
    OR(H682="511", H682="512", H682="411", H682="412"), "Recent Newbies",
    OR(H682="311", H682="321", H682="312"), "Promising / Warm",
    OR(H682="255", H682="245", H682="254", H682="155"), "Can't Lose Them",
    OR(H682="111", H682="112", H682="121"), "Lost / Churned",
    TRUE, "Regular Customers"
)</f>
        <v>Champions</v>
      </c>
    </row>
    <row r="683" spans="1:9" x14ac:dyDescent="0.25">
      <c r="A683">
        <v>18245</v>
      </c>
      <c r="B683">
        <v>6</v>
      </c>
      <c r="C683">
        <v>7</v>
      </c>
      <c r="D683">
        <v>2567.06</v>
      </c>
      <c r="E683" cm="1">
        <f t="array" ref="E683">_xlfn.IFS(B683&lt;=_xlfn.PERCENTILE.INC(B:B, 0.2), 5, B683&lt;=_xlfn.PERCENTILE.INC(B:B, 0.4), 4, B683&lt;=_xlfn.PERCENTILE.INC(B:B, 0.6), 3, B683&lt;=_xlfn.PERCENTILE.INC(B:B, 0.8), 2, TRUE, 1)</f>
        <v>5</v>
      </c>
      <c r="F683" cm="1">
        <f t="array" ref="F683">_xlfn.IFS(C683&gt;=_xlfn.PERCENTILE.INC(C:C, 0.8), 5, C683&gt;=_xlfn.PERCENTILE.INC(C:C, 0.6), 4, C683&gt;=_xlfn.PERCENTILE.INC(C:C, 0.4), 3, C683&gt;=_xlfn.PERCENTILE.INC(C:C, 0.2), 2, TRUE, 1)</f>
        <v>5</v>
      </c>
      <c r="G683" cm="1">
        <f t="array" ref="G683">_xlfn.IFS(D683&gt;=_xlfn.PERCENTILE.INC(D:D, 0.8), 5, D683&gt;=_xlfn.PERCENTILE.INC(D:D, 0.6), 4, D683&gt;=_xlfn.PERCENTILE.INC(D:D, 0.4), 3, D683&gt;=_xlfn.PERCENTILE.INC(D:D, 0.2), 2, TRUE, 1)</f>
        <v>5</v>
      </c>
      <c r="H683" t="str">
        <f t="shared" si="10"/>
        <v>555</v>
      </c>
      <c r="I683" t="str" cm="1">
        <f t="array" ref="I683">_xlfn.IFS(
    OR(H683="555", H683="554", H683="545", H683="455"), "Champions",
    OR(H683="544", H683="454", H683="445", H683="444", H683="553"), "Loyal Customers",
    OR(H683="511", H683="512", H683="411", H683="412"), "Recent Newbies",
    OR(H683="311", H683="321", H683="312"), "Promising / Warm",
    OR(H683="255", H683="245", H683="254", H683="155"), "Can't Lose Them",
    OR(H683="111", H683="112", H683="121"), "Lost / Churned",
    TRUE, "Regular Customers"
)</f>
        <v>Champions</v>
      </c>
    </row>
    <row r="684" spans="1:9" x14ac:dyDescent="0.25">
      <c r="A684">
        <v>15485</v>
      </c>
      <c r="B684">
        <v>29</v>
      </c>
      <c r="C684">
        <v>3</v>
      </c>
      <c r="D684">
        <v>2564.5</v>
      </c>
      <c r="E684" cm="1">
        <f t="array" ref="E684">_xlfn.IFS(B684&lt;=_xlfn.PERCENTILE.INC(B:B, 0.2), 5, B684&lt;=_xlfn.PERCENTILE.INC(B:B, 0.4), 4, B684&lt;=_xlfn.PERCENTILE.INC(B:B, 0.6), 3, B684&lt;=_xlfn.PERCENTILE.INC(B:B, 0.8), 2, TRUE, 1)</f>
        <v>4</v>
      </c>
      <c r="F684" cm="1">
        <f t="array" ref="F684">_xlfn.IFS(C684&gt;=_xlfn.PERCENTILE.INC(C:C, 0.8), 5, C684&gt;=_xlfn.PERCENTILE.INC(C:C, 0.6), 4, C684&gt;=_xlfn.PERCENTILE.INC(C:C, 0.4), 3, C684&gt;=_xlfn.PERCENTILE.INC(C:C, 0.2), 2, TRUE, 1)</f>
        <v>4</v>
      </c>
      <c r="G684" cm="1">
        <f t="array" ref="G684">_xlfn.IFS(D684&gt;=_xlfn.PERCENTILE.INC(D:D, 0.8), 5, D684&gt;=_xlfn.PERCENTILE.INC(D:D, 0.6), 4, D684&gt;=_xlfn.PERCENTILE.INC(D:D, 0.4), 3, D684&gt;=_xlfn.PERCENTILE.INC(D:D, 0.2), 2, TRUE, 1)</f>
        <v>5</v>
      </c>
      <c r="H684" t="str">
        <f t="shared" si="10"/>
        <v>445</v>
      </c>
      <c r="I684" t="str" cm="1">
        <f t="array" ref="I684">_xlfn.IFS(
    OR(H684="555", H684="554", H684="545", H684="455"), "Champions",
    OR(H684="544", H684="454", H684="445", H684="444", H684="553"), "Loyal Customers",
    OR(H684="511", H684="512", H684="411", H684="412"), "Recent Newbies",
    OR(H684="311", H684="321", H684="312"), "Promising / Warm",
    OR(H684="255", H684="245", H684="254", H684="155"), "Can't Lose Them",
    OR(H684="111", H684="112", H684="121"), "Lost / Churned",
    TRUE, "Regular Customers"
)</f>
        <v>Loyal Customers</v>
      </c>
    </row>
    <row r="685" spans="1:9" x14ac:dyDescent="0.25">
      <c r="A685">
        <v>16308</v>
      </c>
      <c r="B685">
        <v>37</v>
      </c>
      <c r="C685">
        <v>4</v>
      </c>
      <c r="D685">
        <v>2560</v>
      </c>
      <c r="E685" cm="1">
        <f t="array" ref="E685">_xlfn.IFS(B685&lt;=_xlfn.PERCENTILE.INC(B:B, 0.2), 5, B685&lt;=_xlfn.PERCENTILE.INC(B:B, 0.4), 4, B685&lt;=_xlfn.PERCENTILE.INC(B:B, 0.6), 3, B685&lt;=_xlfn.PERCENTILE.INC(B:B, 0.8), 2, TRUE, 1)</f>
        <v>3</v>
      </c>
      <c r="F685" cm="1">
        <f t="array" ref="F685">_xlfn.IFS(C685&gt;=_xlfn.PERCENTILE.INC(C:C, 0.8), 5, C685&gt;=_xlfn.PERCENTILE.INC(C:C, 0.6), 4, C685&gt;=_xlfn.PERCENTILE.INC(C:C, 0.4), 3, C685&gt;=_xlfn.PERCENTILE.INC(C:C, 0.2), 2, TRUE, 1)</f>
        <v>4</v>
      </c>
      <c r="G685" cm="1">
        <f t="array" ref="G685">_xlfn.IFS(D685&gt;=_xlfn.PERCENTILE.INC(D:D, 0.8), 5, D685&gt;=_xlfn.PERCENTILE.INC(D:D, 0.6), 4, D685&gt;=_xlfn.PERCENTILE.INC(D:D, 0.4), 3, D685&gt;=_xlfn.PERCENTILE.INC(D:D, 0.2), 2, TRUE, 1)</f>
        <v>5</v>
      </c>
      <c r="H685" t="str">
        <f t="shared" si="10"/>
        <v>345</v>
      </c>
      <c r="I685" t="str" cm="1">
        <f t="array" ref="I685">_xlfn.IFS(
    OR(H685="555", H685="554", H685="545", H685="455"), "Champions",
    OR(H685="544", H685="454", H685="445", H685="444", H685="553"), "Loyal Customers",
    OR(H685="511", H685="512", H685="411", H685="412"), "Recent Newbies",
    OR(H685="311", H685="321", H685="312"), "Promising / Warm",
    OR(H685="255", H685="245", H685="254", H685="155"), "Can't Lose Them",
    OR(H685="111", H685="112", H685="121"), "Lost / Churned",
    TRUE, "Regular Customers"
)</f>
        <v>Regular Customers</v>
      </c>
    </row>
    <row r="686" spans="1:9" x14ac:dyDescent="0.25">
      <c r="A686">
        <v>15033</v>
      </c>
      <c r="B686">
        <v>4</v>
      </c>
      <c r="C686">
        <v>10</v>
      </c>
      <c r="D686">
        <v>2557.1799999999998</v>
      </c>
      <c r="E686" cm="1">
        <f t="array" ref="E686">_xlfn.IFS(B686&lt;=_xlfn.PERCENTILE.INC(B:B, 0.2), 5, B686&lt;=_xlfn.PERCENTILE.INC(B:B, 0.4), 4, B686&lt;=_xlfn.PERCENTILE.INC(B:B, 0.6), 3, B686&lt;=_xlfn.PERCENTILE.INC(B:B, 0.8), 2, TRUE, 1)</f>
        <v>5</v>
      </c>
      <c r="F686" cm="1">
        <f t="array" ref="F686">_xlfn.IFS(C686&gt;=_xlfn.PERCENTILE.INC(C:C, 0.8), 5, C686&gt;=_xlfn.PERCENTILE.INC(C:C, 0.6), 4, C686&gt;=_xlfn.PERCENTILE.INC(C:C, 0.4), 3, C686&gt;=_xlfn.PERCENTILE.INC(C:C, 0.2), 2, TRUE, 1)</f>
        <v>5</v>
      </c>
      <c r="G686" cm="1">
        <f t="array" ref="G686">_xlfn.IFS(D686&gt;=_xlfn.PERCENTILE.INC(D:D, 0.8), 5, D686&gt;=_xlfn.PERCENTILE.INC(D:D, 0.6), 4, D686&gt;=_xlfn.PERCENTILE.INC(D:D, 0.4), 3, D686&gt;=_xlfn.PERCENTILE.INC(D:D, 0.2), 2, TRUE, 1)</f>
        <v>5</v>
      </c>
      <c r="H686" t="str">
        <f t="shared" si="10"/>
        <v>555</v>
      </c>
      <c r="I686" t="str" cm="1">
        <f t="array" ref="I686">_xlfn.IFS(
    OR(H686="555", H686="554", H686="545", H686="455"), "Champions",
    OR(H686="544", H686="454", H686="445", H686="444", H686="553"), "Loyal Customers",
    OR(H686="511", H686="512", H686="411", H686="412"), "Recent Newbies",
    OR(H686="311", H686="321", H686="312"), "Promising / Warm",
    OR(H686="255", H686="245", H686="254", H686="155"), "Can't Lose Them",
    OR(H686="111", H686="112", H686="121"), "Lost / Churned",
    TRUE, "Regular Customers"
)</f>
        <v>Champions</v>
      </c>
    </row>
    <row r="687" spans="1:9" x14ac:dyDescent="0.25">
      <c r="A687">
        <v>16912</v>
      </c>
      <c r="B687">
        <v>28</v>
      </c>
      <c r="C687">
        <v>11</v>
      </c>
      <c r="D687">
        <v>2555.58</v>
      </c>
      <c r="E687" cm="1">
        <f t="array" ref="E687">_xlfn.IFS(B687&lt;=_xlfn.PERCENTILE.INC(B:B, 0.2), 5, B687&lt;=_xlfn.PERCENTILE.INC(B:B, 0.4), 4, B687&lt;=_xlfn.PERCENTILE.INC(B:B, 0.6), 3, B687&lt;=_xlfn.PERCENTILE.INC(B:B, 0.8), 2, TRUE, 1)</f>
        <v>4</v>
      </c>
      <c r="F687" cm="1">
        <f t="array" ref="F687">_xlfn.IFS(C687&gt;=_xlfn.PERCENTILE.INC(C:C, 0.8), 5, C687&gt;=_xlfn.PERCENTILE.INC(C:C, 0.6), 4, C687&gt;=_xlfn.PERCENTILE.INC(C:C, 0.4), 3, C687&gt;=_xlfn.PERCENTILE.INC(C:C, 0.2), 2, TRUE, 1)</f>
        <v>5</v>
      </c>
      <c r="G687" cm="1">
        <f t="array" ref="G687">_xlfn.IFS(D687&gt;=_xlfn.PERCENTILE.INC(D:D, 0.8), 5, D687&gt;=_xlfn.PERCENTILE.INC(D:D, 0.6), 4, D687&gt;=_xlfn.PERCENTILE.INC(D:D, 0.4), 3, D687&gt;=_xlfn.PERCENTILE.INC(D:D, 0.2), 2, TRUE, 1)</f>
        <v>5</v>
      </c>
      <c r="H687" t="str">
        <f t="shared" si="10"/>
        <v>455</v>
      </c>
      <c r="I687" t="str" cm="1">
        <f t="array" ref="I687">_xlfn.IFS(
    OR(H687="555", H687="554", H687="545", H687="455"), "Champions",
    OR(H687="544", H687="454", H687="445", H687="444", H687="553"), "Loyal Customers",
    OR(H687="511", H687="512", H687="411", H687="412"), "Recent Newbies",
    OR(H687="311", H687="321", H687="312"), "Promising / Warm",
    OR(H687="255", H687="245", H687="254", H687="155"), "Can't Lose Them",
    OR(H687="111", H687="112", H687="121"), "Lost / Churned",
    TRUE, "Regular Customers"
)</f>
        <v>Champions</v>
      </c>
    </row>
    <row r="688" spans="1:9" x14ac:dyDescent="0.25">
      <c r="A688">
        <v>14334</v>
      </c>
      <c r="B688">
        <v>16</v>
      </c>
      <c r="C688">
        <v>8</v>
      </c>
      <c r="D688">
        <v>2552.21</v>
      </c>
      <c r="E688" cm="1">
        <f t="array" ref="E688">_xlfn.IFS(B688&lt;=_xlfn.PERCENTILE.INC(B:B, 0.2), 5, B688&lt;=_xlfn.PERCENTILE.INC(B:B, 0.4), 4, B688&lt;=_xlfn.PERCENTILE.INC(B:B, 0.6), 3, B688&lt;=_xlfn.PERCENTILE.INC(B:B, 0.8), 2, TRUE, 1)</f>
        <v>4</v>
      </c>
      <c r="F688" cm="1">
        <f t="array" ref="F688">_xlfn.IFS(C688&gt;=_xlfn.PERCENTILE.INC(C:C, 0.8), 5, C688&gt;=_xlfn.PERCENTILE.INC(C:C, 0.6), 4, C688&gt;=_xlfn.PERCENTILE.INC(C:C, 0.4), 3, C688&gt;=_xlfn.PERCENTILE.INC(C:C, 0.2), 2, TRUE, 1)</f>
        <v>5</v>
      </c>
      <c r="G688" cm="1">
        <f t="array" ref="G688">_xlfn.IFS(D688&gt;=_xlfn.PERCENTILE.INC(D:D, 0.8), 5, D688&gt;=_xlfn.PERCENTILE.INC(D:D, 0.6), 4, D688&gt;=_xlfn.PERCENTILE.INC(D:D, 0.4), 3, D688&gt;=_xlfn.PERCENTILE.INC(D:D, 0.2), 2, TRUE, 1)</f>
        <v>5</v>
      </c>
      <c r="H688" t="str">
        <f t="shared" si="10"/>
        <v>455</v>
      </c>
      <c r="I688" t="str" cm="1">
        <f t="array" ref="I688">_xlfn.IFS(
    OR(H688="555", H688="554", H688="545", H688="455"), "Champions",
    OR(H688="544", H688="454", H688="445", H688="444", H688="553"), "Loyal Customers",
    OR(H688="511", H688="512", H688="411", H688="412"), "Recent Newbies",
    OR(H688="311", H688="321", H688="312"), "Promising / Warm",
    OR(H688="255", H688="245", H688="254", H688="155"), "Can't Lose Them",
    OR(H688="111", H688="112", H688="121"), "Lost / Churned",
    TRUE, "Regular Customers"
)</f>
        <v>Champions</v>
      </c>
    </row>
    <row r="689" spans="1:9" x14ac:dyDescent="0.25">
      <c r="A689">
        <v>14676</v>
      </c>
      <c r="B689">
        <v>30</v>
      </c>
      <c r="C689">
        <v>6</v>
      </c>
      <c r="D689">
        <v>2548.2399999999998</v>
      </c>
      <c r="E689" cm="1">
        <f t="array" ref="E689">_xlfn.IFS(B689&lt;=_xlfn.PERCENTILE.INC(B:B, 0.2), 5, B689&lt;=_xlfn.PERCENTILE.INC(B:B, 0.4), 4, B689&lt;=_xlfn.PERCENTILE.INC(B:B, 0.6), 3, B689&lt;=_xlfn.PERCENTILE.INC(B:B, 0.8), 2, TRUE, 1)</f>
        <v>4</v>
      </c>
      <c r="F689" cm="1">
        <f t="array" ref="F689">_xlfn.IFS(C689&gt;=_xlfn.PERCENTILE.INC(C:C, 0.8), 5, C689&gt;=_xlfn.PERCENTILE.INC(C:C, 0.6), 4, C689&gt;=_xlfn.PERCENTILE.INC(C:C, 0.4), 3, C689&gt;=_xlfn.PERCENTILE.INC(C:C, 0.2), 2, TRUE, 1)</f>
        <v>5</v>
      </c>
      <c r="G689" cm="1">
        <f t="array" ref="G689">_xlfn.IFS(D689&gt;=_xlfn.PERCENTILE.INC(D:D, 0.8), 5, D689&gt;=_xlfn.PERCENTILE.INC(D:D, 0.6), 4, D689&gt;=_xlfn.PERCENTILE.INC(D:D, 0.4), 3, D689&gt;=_xlfn.PERCENTILE.INC(D:D, 0.2), 2, TRUE, 1)</f>
        <v>5</v>
      </c>
      <c r="H689" t="str">
        <f t="shared" si="10"/>
        <v>455</v>
      </c>
      <c r="I689" t="str" cm="1">
        <f t="array" ref="I689">_xlfn.IFS(
    OR(H689="555", H689="554", H689="545", H689="455"), "Champions",
    OR(H689="544", H689="454", H689="445", H689="444", H689="553"), "Loyal Customers",
    OR(H689="511", H689="512", H689="411", H689="412"), "Recent Newbies",
    OR(H689="311", H689="321", H689="312"), "Promising / Warm",
    OR(H689="255", H689="245", H689="254", H689="155"), "Can't Lose Them",
    OR(H689="111", H689="112", H689="121"), "Lost / Churned",
    TRUE, "Regular Customers"
)</f>
        <v>Champions</v>
      </c>
    </row>
    <row r="690" spans="1:9" x14ac:dyDescent="0.25">
      <c r="A690">
        <v>14776</v>
      </c>
      <c r="B690">
        <v>50</v>
      </c>
      <c r="C690">
        <v>11</v>
      </c>
      <c r="D690">
        <v>2538.3000000000002</v>
      </c>
      <c r="E690" cm="1">
        <f t="array" ref="E690">_xlfn.IFS(B690&lt;=_xlfn.PERCENTILE.INC(B:B, 0.2), 5, B690&lt;=_xlfn.PERCENTILE.INC(B:B, 0.4), 4, B690&lt;=_xlfn.PERCENTILE.INC(B:B, 0.6), 3, B690&lt;=_xlfn.PERCENTILE.INC(B:B, 0.8), 2, TRUE, 1)</f>
        <v>3</v>
      </c>
      <c r="F690" cm="1">
        <f t="array" ref="F690">_xlfn.IFS(C690&gt;=_xlfn.PERCENTILE.INC(C:C, 0.8), 5, C690&gt;=_xlfn.PERCENTILE.INC(C:C, 0.6), 4, C690&gt;=_xlfn.PERCENTILE.INC(C:C, 0.4), 3, C690&gt;=_xlfn.PERCENTILE.INC(C:C, 0.2), 2, TRUE, 1)</f>
        <v>5</v>
      </c>
      <c r="G690" cm="1">
        <f t="array" ref="G690">_xlfn.IFS(D690&gt;=_xlfn.PERCENTILE.INC(D:D, 0.8), 5, D690&gt;=_xlfn.PERCENTILE.INC(D:D, 0.6), 4, D690&gt;=_xlfn.PERCENTILE.INC(D:D, 0.4), 3, D690&gt;=_xlfn.PERCENTILE.INC(D:D, 0.2), 2, TRUE, 1)</f>
        <v>5</v>
      </c>
      <c r="H690" t="str">
        <f t="shared" si="10"/>
        <v>355</v>
      </c>
      <c r="I690" t="str" cm="1">
        <f t="array" ref="I690">_xlfn.IFS(
    OR(H690="555", H690="554", H690="545", H690="455"), "Champions",
    OR(H690="544", H690="454", H690="445", H690="444", H690="553"), "Loyal Customers",
    OR(H690="511", H690="512", H690="411", H690="412"), "Recent Newbies",
    OR(H690="311", H690="321", H690="312"), "Promising / Warm",
    OR(H690="255", H690="245", H690="254", H690="155"), "Can't Lose Them",
    OR(H690="111", H690="112", H690="121"), "Lost / Churned",
    TRUE, "Regular Customers"
)</f>
        <v>Regular Customers</v>
      </c>
    </row>
    <row r="691" spans="1:9" x14ac:dyDescent="0.25">
      <c r="A691">
        <v>17700</v>
      </c>
      <c r="B691">
        <v>16</v>
      </c>
      <c r="C691">
        <v>4</v>
      </c>
      <c r="D691">
        <v>2534.64</v>
      </c>
      <c r="E691" cm="1">
        <f t="array" ref="E691">_xlfn.IFS(B691&lt;=_xlfn.PERCENTILE.INC(B:B, 0.2), 5, B691&lt;=_xlfn.PERCENTILE.INC(B:B, 0.4), 4, B691&lt;=_xlfn.PERCENTILE.INC(B:B, 0.6), 3, B691&lt;=_xlfn.PERCENTILE.INC(B:B, 0.8), 2, TRUE, 1)</f>
        <v>4</v>
      </c>
      <c r="F691" cm="1">
        <f t="array" ref="F691">_xlfn.IFS(C691&gt;=_xlfn.PERCENTILE.INC(C:C, 0.8), 5, C691&gt;=_xlfn.PERCENTILE.INC(C:C, 0.6), 4, C691&gt;=_xlfn.PERCENTILE.INC(C:C, 0.4), 3, C691&gt;=_xlfn.PERCENTILE.INC(C:C, 0.2), 2, TRUE, 1)</f>
        <v>4</v>
      </c>
      <c r="G691" cm="1">
        <f t="array" ref="G691">_xlfn.IFS(D691&gt;=_xlfn.PERCENTILE.INC(D:D, 0.8), 5, D691&gt;=_xlfn.PERCENTILE.INC(D:D, 0.6), 4, D691&gt;=_xlfn.PERCENTILE.INC(D:D, 0.4), 3, D691&gt;=_xlfn.PERCENTILE.INC(D:D, 0.2), 2, TRUE, 1)</f>
        <v>5</v>
      </c>
      <c r="H691" t="str">
        <f t="shared" si="10"/>
        <v>445</v>
      </c>
      <c r="I691" t="str" cm="1">
        <f t="array" ref="I691">_xlfn.IFS(
    OR(H691="555", H691="554", H691="545", H691="455"), "Champions",
    OR(H691="544", H691="454", H691="445", H691="444", H691="553"), "Loyal Customers",
    OR(H691="511", H691="512", H691="411", H691="412"), "Recent Newbies",
    OR(H691="311", H691="321", H691="312"), "Promising / Warm",
    OR(H691="255", H691="245", H691="254", H691="155"), "Can't Lose Them",
    OR(H691="111", H691="112", H691="121"), "Lost / Churned",
    TRUE, "Regular Customers"
)</f>
        <v>Loyal Customers</v>
      </c>
    </row>
    <row r="692" spans="1:9" x14ac:dyDescent="0.25">
      <c r="A692">
        <v>15572</v>
      </c>
      <c r="B692">
        <v>4</v>
      </c>
      <c r="C692">
        <v>7</v>
      </c>
      <c r="D692">
        <v>2533.42</v>
      </c>
      <c r="E692" cm="1">
        <f t="array" ref="E692">_xlfn.IFS(B692&lt;=_xlfn.PERCENTILE.INC(B:B, 0.2), 5, B692&lt;=_xlfn.PERCENTILE.INC(B:B, 0.4), 4, B692&lt;=_xlfn.PERCENTILE.INC(B:B, 0.6), 3, B692&lt;=_xlfn.PERCENTILE.INC(B:B, 0.8), 2, TRUE, 1)</f>
        <v>5</v>
      </c>
      <c r="F692" cm="1">
        <f t="array" ref="F692">_xlfn.IFS(C692&gt;=_xlfn.PERCENTILE.INC(C:C, 0.8), 5, C692&gt;=_xlfn.PERCENTILE.INC(C:C, 0.6), 4, C692&gt;=_xlfn.PERCENTILE.INC(C:C, 0.4), 3, C692&gt;=_xlfn.PERCENTILE.INC(C:C, 0.2), 2, TRUE, 1)</f>
        <v>5</v>
      </c>
      <c r="G692" cm="1">
        <f t="array" ref="G692">_xlfn.IFS(D692&gt;=_xlfn.PERCENTILE.INC(D:D, 0.8), 5, D692&gt;=_xlfn.PERCENTILE.INC(D:D, 0.6), 4, D692&gt;=_xlfn.PERCENTILE.INC(D:D, 0.4), 3, D692&gt;=_xlfn.PERCENTILE.INC(D:D, 0.2), 2, TRUE, 1)</f>
        <v>5</v>
      </c>
      <c r="H692" t="str">
        <f t="shared" si="10"/>
        <v>555</v>
      </c>
      <c r="I692" t="str" cm="1">
        <f t="array" ref="I692">_xlfn.IFS(
    OR(H692="555", H692="554", H692="545", H692="455"), "Champions",
    OR(H692="544", H692="454", H692="445", H692="444", H692="553"), "Loyal Customers",
    OR(H692="511", H692="512", H692="411", H692="412"), "Recent Newbies",
    OR(H692="311", H692="321", H692="312"), "Promising / Warm",
    OR(H692="255", H692="245", H692="254", H692="155"), "Can't Lose Them",
    OR(H692="111", H692="112", H692="121"), "Lost / Churned",
    TRUE, "Regular Customers"
)</f>
        <v>Champions</v>
      </c>
    </row>
    <row r="693" spans="1:9" x14ac:dyDescent="0.25">
      <c r="A693">
        <v>14659</v>
      </c>
      <c r="B693">
        <v>8</v>
      </c>
      <c r="C693">
        <v>9</v>
      </c>
      <c r="D693">
        <v>2529.9299999999998</v>
      </c>
      <c r="E693" cm="1">
        <f t="array" ref="E693">_xlfn.IFS(B693&lt;=_xlfn.PERCENTILE.INC(B:B, 0.2), 5, B693&lt;=_xlfn.PERCENTILE.INC(B:B, 0.4), 4, B693&lt;=_xlfn.PERCENTILE.INC(B:B, 0.6), 3, B693&lt;=_xlfn.PERCENTILE.INC(B:B, 0.8), 2, TRUE, 1)</f>
        <v>5</v>
      </c>
      <c r="F693" cm="1">
        <f t="array" ref="F693">_xlfn.IFS(C693&gt;=_xlfn.PERCENTILE.INC(C:C, 0.8), 5, C693&gt;=_xlfn.PERCENTILE.INC(C:C, 0.6), 4, C693&gt;=_xlfn.PERCENTILE.INC(C:C, 0.4), 3, C693&gt;=_xlfn.PERCENTILE.INC(C:C, 0.2), 2, TRUE, 1)</f>
        <v>5</v>
      </c>
      <c r="G693" cm="1">
        <f t="array" ref="G693">_xlfn.IFS(D693&gt;=_xlfn.PERCENTILE.INC(D:D, 0.8), 5, D693&gt;=_xlfn.PERCENTILE.INC(D:D, 0.6), 4, D693&gt;=_xlfn.PERCENTILE.INC(D:D, 0.4), 3, D693&gt;=_xlfn.PERCENTILE.INC(D:D, 0.2), 2, TRUE, 1)</f>
        <v>5</v>
      </c>
      <c r="H693" t="str">
        <f t="shared" si="10"/>
        <v>555</v>
      </c>
      <c r="I693" t="str" cm="1">
        <f t="array" ref="I693">_xlfn.IFS(
    OR(H693="555", H693="554", H693="545", H693="455"), "Champions",
    OR(H693="544", H693="454", H693="445", H693="444", H693="553"), "Loyal Customers",
    OR(H693="511", H693="512", H693="411", H693="412"), "Recent Newbies",
    OR(H693="311", H693="321", H693="312"), "Promising / Warm",
    OR(H693="255", H693="245", H693="254", H693="155"), "Can't Lose Them",
    OR(H693="111", H693="112", H693="121"), "Lost / Churned",
    TRUE, "Regular Customers"
)</f>
        <v>Champions</v>
      </c>
    </row>
    <row r="694" spans="1:9" x14ac:dyDescent="0.25">
      <c r="A694">
        <v>17314</v>
      </c>
      <c r="B694">
        <v>24</v>
      </c>
      <c r="C694">
        <v>8</v>
      </c>
      <c r="D694">
        <v>2527.92</v>
      </c>
      <c r="E694" cm="1">
        <f t="array" ref="E694">_xlfn.IFS(B694&lt;=_xlfn.PERCENTILE.INC(B:B, 0.2), 5, B694&lt;=_xlfn.PERCENTILE.INC(B:B, 0.4), 4, B694&lt;=_xlfn.PERCENTILE.INC(B:B, 0.6), 3, B694&lt;=_xlfn.PERCENTILE.INC(B:B, 0.8), 2, TRUE, 1)</f>
        <v>4</v>
      </c>
      <c r="F694" cm="1">
        <f t="array" ref="F694">_xlfn.IFS(C694&gt;=_xlfn.PERCENTILE.INC(C:C, 0.8), 5, C694&gt;=_xlfn.PERCENTILE.INC(C:C, 0.6), 4, C694&gt;=_xlfn.PERCENTILE.INC(C:C, 0.4), 3, C694&gt;=_xlfn.PERCENTILE.INC(C:C, 0.2), 2, TRUE, 1)</f>
        <v>5</v>
      </c>
      <c r="G694" cm="1">
        <f t="array" ref="G694">_xlfn.IFS(D694&gt;=_xlfn.PERCENTILE.INC(D:D, 0.8), 5, D694&gt;=_xlfn.PERCENTILE.INC(D:D, 0.6), 4, D694&gt;=_xlfn.PERCENTILE.INC(D:D, 0.4), 3, D694&gt;=_xlfn.PERCENTILE.INC(D:D, 0.2), 2, TRUE, 1)</f>
        <v>5</v>
      </c>
      <c r="H694" t="str">
        <f t="shared" si="10"/>
        <v>455</v>
      </c>
      <c r="I694" t="str" cm="1">
        <f t="array" ref="I694">_xlfn.IFS(
    OR(H694="555", H694="554", H694="545", H694="455"), "Champions",
    OR(H694="544", H694="454", H694="445", H694="444", H694="553"), "Loyal Customers",
    OR(H694="511", H694="512", H694="411", H694="412"), "Recent Newbies",
    OR(H694="311", H694="321", H694="312"), "Promising / Warm",
    OR(H694="255", H694="245", H694="254", H694="155"), "Can't Lose Them",
    OR(H694="111", H694="112", H694="121"), "Lost / Churned",
    TRUE, "Regular Customers"
)</f>
        <v>Champions</v>
      </c>
    </row>
    <row r="695" spans="1:9" x14ac:dyDescent="0.25">
      <c r="A695">
        <v>14701</v>
      </c>
      <c r="B695">
        <v>10</v>
      </c>
      <c r="C695">
        <v>9</v>
      </c>
      <c r="D695">
        <v>2526.09</v>
      </c>
      <c r="E695" cm="1">
        <f t="array" ref="E695">_xlfn.IFS(B695&lt;=_xlfn.PERCENTILE.INC(B:B, 0.2), 5, B695&lt;=_xlfn.PERCENTILE.INC(B:B, 0.4), 4, B695&lt;=_xlfn.PERCENTILE.INC(B:B, 0.6), 3, B695&lt;=_xlfn.PERCENTILE.INC(B:B, 0.8), 2, TRUE, 1)</f>
        <v>5</v>
      </c>
      <c r="F695" cm="1">
        <f t="array" ref="F695">_xlfn.IFS(C695&gt;=_xlfn.PERCENTILE.INC(C:C, 0.8), 5, C695&gt;=_xlfn.PERCENTILE.INC(C:C, 0.6), 4, C695&gt;=_xlfn.PERCENTILE.INC(C:C, 0.4), 3, C695&gt;=_xlfn.PERCENTILE.INC(C:C, 0.2), 2, TRUE, 1)</f>
        <v>5</v>
      </c>
      <c r="G695" cm="1">
        <f t="array" ref="G695">_xlfn.IFS(D695&gt;=_xlfn.PERCENTILE.INC(D:D, 0.8), 5, D695&gt;=_xlfn.PERCENTILE.INC(D:D, 0.6), 4, D695&gt;=_xlfn.PERCENTILE.INC(D:D, 0.4), 3, D695&gt;=_xlfn.PERCENTILE.INC(D:D, 0.2), 2, TRUE, 1)</f>
        <v>5</v>
      </c>
      <c r="H695" t="str">
        <f t="shared" si="10"/>
        <v>555</v>
      </c>
      <c r="I695" t="str" cm="1">
        <f t="array" ref="I695">_xlfn.IFS(
    OR(H695="555", H695="554", H695="545", H695="455"), "Champions",
    OR(H695="544", H695="454", H695="445", H695="444", H695="553"), "Loyal Customers",
    OR(H695="511", H695="512", H695="411", H695="412"), "Recent Newbies",
    OR(H695="311", H695="321", H695="312"), "Promising / Warm",
    OR(H695="255", H695="245", H695="254", H695="155"), "Can't Lose Them",
    OR(H695="111", H695="112", H695="121"), "Lost / Churned",
    TRUE, "Regular Customers"
)</f>
        <v>Champions</v>
      </c>
    </row>
    <row r="696" spans="1:9" x14ac:dyDescent="0.25">
      <c r="A696">
        <v>13394</v>
      </c>
      <c r="B696">
        <v>1</v>
      </c>
      <c r="C696">
        <v>8</v>
      </c>
      <c r="D696">
        <v>2520.02</v>
      </c>
      <c r="E696" cm="1">
        <f t="array" ref="E696">_xlfn.IFS(B696&lt;=_xlfn.PERCENTILE.INC(B:B, 0.2), 5, B696&lt;=_xlfn.PERCENTILE.INC(B:B, 0.4), 4, B696&lt;=_xlfn.PERCENTILE.INC(B:B, 0.6), 3, B696&lt;=_xlfn.PERCENTILE.INC(B:B, 0.8), 2, TRUE, 1)</f>
        <v>5</v>
      </c>
      <c r="F696" cm="1">
        <f t="array" ref="F696">_xlfn.IFS(C696&gt;=_xlfn.PERCENTILE.INC(C:C, 0.8), 5, C696&gt;=_xlfn.PERCENTILE.INC(C:C, 0.6), 4, C696&gt;=_xlfn.PERCENTILE.INC(C:C, 0.4), 3, C696&gt;=_xlfn.PERCENTILE.INC(C:C, 0.2), 2, TRUE, 1)</f>
        <v>5</v>
      </c>
      <c r="G696" cm="1">
        <f t="array" ref="G696">_xlfn.IFS(D696&gt;=_xlfn.PERCENTILE.INC(D:D, 0.8), 5, D696&gt;=_xlfn.PERCENTILE.INC(D:D, 0.6), 4, D696&gt;=_xlfn.PERCENTILE.INC(D:D, 0.4), 3, D696&gt;=_xlfn.PERCENTILE.INC(D:D, 0.2), 2, TRUE, 1)</f>
        <v>5</v>
      </c>
      <c r="H696" t="str">
        <f t="shared" si="10"/>
        <v>555</v>
      </c>
      <c r="I696" t="str" cm="1">
        <f t="array" ref="I696">_xlfn.IFS(
    OR(H696="555", H696="554", H696="545", H696="455"), "Champions",
    OR(H696="544", H696="454", H696="445", H696="444", H696="553"), "Loyal Customers",
    OR(H696="511", H696="512", H696="411", H696="412"), "Recent Newbies",
    OR(H696="311", H696="321", H696="312"), "Promising / Warm",
    OR(H696="255", H696="245", H696="254", H696="155"), "Can't Lose Them",
    OR(H696="111", H696="112", H696="121"), "Lost / Churned",
    TRUE, "Regular Customers"
)</f>
        <v>Champions</v>
      </c>
    </row>
    <row r="697" spans="1:9" x14ac:dyDescent="0.25">
      <c r="A697">
        <v>17449</v>
      </c>
      <c r="B697">
        <v>1</v>
      </c>
      <c r="C697">
        <v>7</v>
      </c>
      <c r="D697">
        <v>2519.21</v>
      </c>
      <c r="E697" cm="1">
        <f t="array" ref="E697">_xlfn.IFS(B697&lt;=_xlfn.PERCENTILE.INC(B:B, 0.2), 5, B697&lt;=_xlfn.PERCENTILE.INC(B:B, 0.4), 4, B697&lt;=_xlfn.PERCENTILE.INC(B:B, 0.6), 3, B697&lt;=_xlfn.PERCENTILE.INC(B:B, 0.8), 2, TRUE, 1)</f>
        <v>5</v>
      </c>
      <c r="F697" cm="1">
        <f t="array" ref="F697">_xlfn.IFS(C697&gt;=_xlfn.PERCENTILE.INC(C:C, 0.8), 5, C697&gt;=_xlfn.PERCENTILE.INC(C:C, 0.6), 4, C697&gt;=_xlfn.PERCENTILE.INC(C:C, 0.4), 3, C697&gt;=_xlfn.PERCENTILE.INC(C:C, 0.2), 2, TRUE, 1)</f>
        <v>5</v>
      </c>
      <c r="G697" cm="1">
        <f t="array" ref="G697">_xlfn.IFS(D697&gt;=_xlfn.PERCENTILE.INC(D:D, 0.8), 5, D697&gt;=_xlfn.PERCENTILE.INC(D:D, 0.6), 4, D697&gt;=_xlfn.PERCENTILE.INC(D:D, 0.4), 3, D697&gt;=_xlfn.PERCENTILE.INC(D:D, 0.2), 2, TRUE, 1)</f>
        <v>5</v>
      </c>
      <c r="H697" t="str">
        <f t="shared" si="10"/>
        <v>555</v>
      </c>
      <c r="I697" t="str" cm="1">
        <f t="array" ref="I697">_xlfn.IFS(
    OR(H697="555", H697="554", H697="545", H697="455"), "Champions",
    OR(H697="544", H697="454", H697="445", H697="444", H697="553"), "Loyal Customers",
    OR(H697="511", H697="512", H697="411", H697="412"), "Recent Newbies",
    OR(H697="311", H697="321", H697="312"), "Promising / Warm",
    OR(H697="255", H697="245", H697="254", H697="155"), "Can't Lose Them",
    OR(H697="111", H697="112", H697="121"), "Lost / Churned",
    TRUE, "Regular Customers"
)</f>
        <v>Champions</v>
      </c>
    </row>
    <row r="698" spans="1:9" x14ac:dyDescent="0.25">
      <c r="A698">
        <v>15245</v>
      </c>
      <c r="B698">
        <v>133</v>
      </c>
      <c r="C698">
        <v>3</v>
      </c>
      <c r="D698">
        <v>2515.84</v>
      </c>
      <c r="E698" cm="1">
        <f t="array" ref="E698">_xlfn.IFS(B698&lt;=_xlfn.PERCENTILE.INC(B:B, 0.2), 5, B698&lt;=_xlfn.PERCENTILE.INC(B:B, 0.4), 4, B698&lt;=_xlfn.PERCENTILE.INC(B:B, 0.6), 3, B698&lt;=_xlfn.PERCENTILE.INC(B:B, 0.8), 2, TRUE, 1)</f>
        <v>2</v>
      </c>
      <c r="F698" cm="1">
        <f t="array" ref="F698">_xlfn.IFS(C698&gt;=_xlfn.PERCENTILE.INC(C:C, 0.8), 5, C698&gt;=_xlfn.PERCENTILE.INC(C:C, 0.6), 4, C698&gt;=_xlfn.PERCENTILE.INC(C:C, 0.4), 3, C698&gt;=_xlfn.PERCENTILE.INC(C:C, 0.2), 2, TRUE, 1)</f>
        <v>4</v>
      </c>
      <c r="G698" cm="1">
        <f t="array" ref="G698">_xlfn.IFS(D698&gt;=_xlfn.PERCENTILE.INC(D:D, 0.8), 5, D698&gt;=_xlfn.PERCENTILE.INC(D:D, 0.6), 4, D698&gt;=_xlfn.PERCENTILE.INC(D:D, 0.4), 3, D698&gt;=_xlfn.PERCENTILE.INC(D:D, 0.2), 2, TRUE, 1)</f>
        <v>5</v>
      </c>
      <c r="H698" t="str">
        <f t="shared" si="10"/>
        <v>245</v>
      </c>
      <c r="I698" t="str" cm="1">
        <f t="array" ref="I698">_xlfn.IFS(
    OR(H698="555", H698="554", H698="545", H698="455"), "Champions",
    OR(H698="544", H698="454", H698="445", H698="444", H698="553"), "Loyal Customers",
    OR(H698="511", H698="512", H698="411", H698="412"), "Recent Newbies",
    OR(H698="311", H698="321", H698="312"), "Promising / Warm",
    OR(H698="255", H698="245", H698="254", H698="155"), "Can't Lose Them",
    OR(H698="111", H698="112", H698="121"), "Lost / Churned",
    TRUE, "Regular Customers"
)</f>
        <v>Can't Lose Them</v>
      </c>
    </row>
    <row r="699" spans="1:9" x14ac:dyDescent="0.25">
      <c r="A699">
        <v>13344</v>
      </c>
      <c r="B699">
        <v>67</v>
      </c>
      <c r="C699">
        <v>3</v>
      </c>
      <c r="D699">
        <v>2511.69</v>
      </c>
      <c r="E699" cm="1">
        <f t="array" ref="E699">_xlfn.IFS(B699&lt;=_xlfn.PERCENTILE.INC(B:B, 0.2), 5, B699&lt;=_xlfn.PERCENTILE.INC(B:B, 0.4), 4, B699&lt;=_xlfn.PERCENTILE.INC(B:B, 0.6), 3, B699&lt;=_xlfn.PERCENTILE.INC(B:B, 0.8), 2, TRUE, 1)</f>
        <v>3</v>
      </c>
      <c r="F699" cm="1">
        <f t="array" ref="F699">_xlfn.IFS(C699&gt;=_xlfn.PERCENTILE.INC(C:C, 0.8), 5, C699&gt;=_xlfn.PERCENTILE.INC(C:C, 0.6), 4, C699&gt;=_xlfn.PERCENTILE.INC(C:C, 0.4), 3, C699&gt;=_xlfn.PERCENTILE.INC(C:C, 0.2), 2, TRUE, 1)</f>
        <v>4</v>
      </c>
      <c r="G699" cm="1">
        <f t="array" ref="G699">_xlfn.IFS(D699&gt;=_xlfn.PERCENTILE.INC(D:D, 0.8), 5, D699&gt;=_xlfn.PERCENTILE.INC(D:D, 0.6), 4, D699&gt;=_xlfn.PERCENTILE.INC(D:D, 0.4), 3, D699&gt;=_xlfn.PERCENTILE.INC(D:D, 0.2), 2, TRUE, 1)</f>
        <v>5</v>
      </c>
      <c r="H699" t="str">
        <f t="shared" si="10"/>
        <v>345</v>
      </c>
      <c r="I699" t="str" cm="1">
        <f t="array" ref="I699">_xlfn.IFS(
    OR(H699="555", H699="554", H699="545", H699="455"), "Champions",
    OR(H699="544", H699="454", H699="445", H699="444", H699="553"), "Loyal Customers",
    OR(H699="511", H699="512", H699="411", H699="412"), "Recent Newbies",
    OR(H699="311", H699="321", H699="312"), "Promising / Warm",
    OR(H699="255", H699="245", H699="254", H699="155"), "Can't Lose Them",
    OR(H699="111", H699="112", H699="121"), "Lost / Churned",
    TRUE, "Regular Customers"
)</f>
        <v>Regular Customers</v>
      </c>
    </row>
    <row r="700" spans="1:9" x14ac:dyDescent="0.25">
      <c r="A700">
        <v>12352</v>
      </c>
      <c r="B700">
        <v>35</v>
      </c>
      <c r="C700">
        <v>8</v>
      </c>
      <c r="D700">
        <v>2506.04</v>
      </c>
      <c r="E700" cm="1">
        <f t="array" ref="E700">_xlfn.IFS(B700&lt;=_xlfn.PERCENTILE.INC(B:B, 0.2), 5, B700&lt;=_xlfn.PERCENTILE.INC(B:B, 0.4), 4, B700&lt;=_xlfn.PERCENTILE.INC(B:B, 0.6), 3, B700&lt;=_xlfn.PERCENTILE.INC(B:B, 0.8), 2, TRUE, 1)</f>
        <v>3</v>
      </c>
      <c r="F700" cm="1">
        <f t="array" ref="F700">_xlfn.IFS(C700&gt;=_xlfn.PERCENTILE.INC(C:C, 0.8), 5, C700&gt;=_xlfn.PERCENTILE.INC(C:C, 0.6), 4, C700&gt;=_xlfn.PERCENTILE.INC(C:C, 0.4), 3, C700&gt;=_xlfn.PERCENTILE.INC(C:C, 0.2), 2, TRUE, 1)</f>
        <v>5</v>
      </c>
      <c r="G700" cm="1">
        <f t="array" ref="G700">_xlfn.IFS(D700&gt;=_xlfn.PERCENTILE.INC(D:D, 0.8), 5, D700&gt;=_xlfn.PERCENTILE.INC(D:D, 0.6), 4, D700&gt;=_xlfn.PERCENTILE.INC(D:D, 0.4), 3, D700&gt;=_xlfn.PERCENTILE.INC(D:D, 0.2), 2, TRUE, 1)</f>
        <v>5</v>
      </c>
      <c r="H700" t="str">
        <f t="shared" si="10"/>
        <v>355</v>
      </c>
      <c r="I700" t="str" cm="1">
        <f t="array" ref="I700">_xlfn.IFS(
    OR(H700="555", H700="554", H700="545", H700="455"), "Champions",
    OR(H700="544", H700="454", H700="445", H700="444", H700="553"), "Loyal Customers",
    OR(H700="511", H700="512", H700="411", H700="412"), "Recent Newbies",
    OR(H700="311", H700="321", H700="312"), "Promising / Warm",
    OR(H700="255", H700="245", H700="254", H700="155"), "Can't Lose Them",
    OR(H700="111", H700="112", H700="121"), "Lost / Churned",
    TRUE, "Regular Customers"
)</f>
        <v>Regular Customers</v>
      </c>
    </row>
    <row r="701" spans="1:9" x14ac:dyDescent="0.25">
      <c r="A701">
        <v>13695</v>
      </c>
      <c r="B701">
        <v>30</v>
      </c>
      <c r="C701">
        <v>15</v>
      </c>
      <c r="D701">
        <v>2504.13</v>
      </c>
      <c r="E701" cm="1">
        <f t="array" ref="E701">_xlfn.IFS(B701&lt;=_xlfn.PERCENTILE.INC(B:B, 0.2), 5, B701&lt;=_xlfn.PERCENTILE.INC(B:B, 0.4), 4, B701&lt;=_xlfn.PERCENTILE.INC(B:B, 0.6), 3, B701&lt;=_xlfn.PERCENTILE.INC(B:B, 0.8), 2, TRUE, 1)</f>
        <v>4</v>
      </c>
      <c r="F701" cm="1">
        <f t="array" ref="F701">_xlfn.IFS(C701&gt;=_xlfn.PERCENTILE.INC(C:C, 0.8), 5, C701&gt;=_xlfn.PERCENTILE.INC(C:C, 0.6), 4, C701&gt;=_xlfn.PERCENTILE.INC(C:C, 0.4), 3, C701&gt;=_xlfn.PERCENTILE.INC(C:C, 0.2), 2, TRUE, 1)</f>
        <v>5</v>
      </c>
      <c r="G701" cm="1">
        <f t="array" ref="G701">_xlfn.IFS(D701&gt;=_xlfn.PERCENTILE.INC(D:D, 0.8), 5, D701&gt;=_xlfn.PERCENTILE.INC(D:D, 0.6), 4, D701&gt;=_xlfn.PERCENTILE.INC(D:D, 0.4), 3, D701&gt;=_xlfn.PERCENTILE.INC(D:D, 0.2), 2, TRUE, 1)</f>
        <v>5</v>
      </c>
      <c r="H701" t="str">
        <f t="shared" si="10"/>
        <v>455</v>
      </c>
      <c r="I701" t="str" cm="1">
        <f t="array" ref="I701">_xlfn.IFS(
    OR(H701="555", H701="554", H701="545", H701="455"), "Champions",
    OR(H701="544", H701="454", H701="445", H701="444", H701="553"), "Loyal Customers",
    OR(H701="511", H701="512", H701="411", H701="412"), "Recent Newbies",
    OR(H701="311", H701="321", H701="312"), "Promising / Warm",
    OR(H701="255", H701="245", H701="254", H701="155"), "Can't Lose Them",
    OR(H701="111", H701="112", H701="121"), "Lost / Churned",
    TRUE, "Regular Customers"
)</f>
        <v>Champions</v>
      </c>
    </row>
    <row r="702" spans="1:9" x14ac:dyDescent="0.25">
      <c r="A702">
        <v>13471</v>
      </c>
      <c r="B702">
        <v>0</v>
      </c>
      <c r="C702">
        <v>4</v>
      </c>
      <c r="D702">
        <v>2501.84</v>
      </c>
      <c r="E702" cm="1">
        <f t="array" ref="E702">_xlfn.IFS(B702&lt;=_xlfn.PERCENTILE.INC(B:B, 0.2), 5, B702&lt;=_xlfn.PERCENTILE.INC(B:B, 0.4), 4, B702&lt;=_xlfn.PERCENTILE.INC(B:B, 0.6), 3, B702&lt;=_xlfn.PERCENTILE.INC(B:B, 0.8), 2, TRUE, 1)</f>
        <v>5</v>
      </c>
      <c r="F702" cm="1">
        <f t="array" ref="F702">_xlfn.IFS(C702&gt;=_xlfn.PERCENTILE.INC(C:C, 0.8), 5, C702&gt;=_xlfn.PERCENTILE.INC(C:C, 0.6), 4, C702&gt;=_xlfn.PERCENTILE.INC(C:C, 0.4), 3, C702&gt;=_xlfn.PERCENTILE.INC(C:C, 0.2), 2, TRUE, 1)</f>
        <v>4</v>
      </c>
      <c r="G702" cm="1">
        <f t="array" ref="G702">_xlfn.IFS(D702&gt;=_xlfn.PERCENTILE.INC(D:D, 0.8), 5, D702&gt;=_xlfn.PERCENTILE.INC(D:D, 0.6), 4, D702&gt;=_xlfn.PERCENTILE.INC(D:D, 0.4), 3, D702&gt;=_xlfn.PERCENTILE.INC(D:D, 0.2), 2, TRUE, 1)</f>
        <v>5</v>
      </c>
      <c r="H702" t="str">
        <f t="shared" si="10"/>
        <v>545</v>
      </c>
      <c r="I702" t="str" cm="1">
        <f t="array" ref="I702">_xlfn.IFS(
    OR(H702="555", H702="554", H702="545", H702="455"), "Champions",
    OR(H702="544", H702="454", H702="445", H702="444", H702="553"), "Loyal Customers",
    OR(H702="511", H702="512", H702="411", H702="412"), "Recent Newbies",
    OR(H702="311", H702="321", H702="312"), "Promising / Warm",
    OR(H702="255", H702="245", H702="254", H702="155"), "Can't Lose Them",
    OR(H702="111", H702="112", H702="121"), "Lost / Churned",
    TRUE, "Regular Customers"
)</f>
        <v>Champions</v>
      </c>
    </row>
    <row r="703" spans="1:9" x14ac:dyDescent="0.25">
      <c r="A703">
        <v>15932</v>
      </c>
      <c r="B703">
        <v>3</v>
      </c>
      <c r="C703">
        <v>8</v>
      </c>
      <c r="D703">
        <v>2495.87</v>
      </c>
      <c r="E703" cm="1">
        <f t="array" ref="E703">_xlfn.IFS(B703&lt;=_xlfn.PERCENTILE.INC(B:B, 0.2), 5, B703&lt;=_xlfn.PERCENTILE.INC(B:B, 0.4), 4, B703&lt;=_xlfn.PERCENTILE.INC(B:B, 0.6), 3, B703&lt;=_xlfn.PERCENTILE.INC(B:B, 0.8), 2, TRUE, 1)</f>
        <v>5</v>
      </c>
      <c r="F703" cm="1">
        <f t="array" ref="F703">_xlfn.IFS(C703&gt;=_xlfn.PERCENTILE.INC(C:C, 0.8), 5, C703&gt;=_xlfn.PERCENTILE.INC(C:C, 0.6), 4, C703&gt;=_xlfn.PERCENTILE.INC(C:C, 0.4), 3, C703&gt;=_xlfn.PERCENTILE.INC(C:C, 0.2), 2, TRUE, 1)</f>
        <v>5</v>
      </c>
      <c r="G703" cm="1">
        <f t="array" ref="G703">_xlfn.IFS(D703&gt;=_xlfn.PERCENTILE.INC(D:D, 0.8), 5, D703&gt;=_xlfn.PERCENTILE.INC(D:D, 0.6), 4, D703&gt;=_xlfn.PERCENTILE.INC(D:D, 0.4), 3, D703&gt;=_xlfn.PERCENTILE.INC(D:D, 0.2), 2, TRUE, 1)</f>
        <v>5</v>
      </c>
      <c r="H703" t="str">
        <f t="shared" si="10"/>
        <v>555</v>
      </c>
      <c r="I703" t="str" cm="1">
        <f t="array" ref="I703">_xlfn.IFS(
    OR(H703="555", H703="554", H703="545", H703="455"), "Champions",
    OR(H703="544", H703="454", H703="445", H703="444", H703="553"), "Loyal Customers",
    OR(H703="511", H703="512", H703="411", H703="412"), "Recent Newbies",
    OR(H703="311", H703="321", H703="312"), "Promising / Warm",
    OR(H703="255", H703="245", H703="254", H703="155"), "Can't Lose Them",
    OR(H703="111", H703="112", H703="121"), "Lost / Churned",
    TRUE, "Regular Customers"
)</f>
        <v>Champions</v>
      </c>
    </row>
    <row r="704" spans="1:9" x14ac:dyDescent="0.25">
      <c r="A704">
        <v>16477</v>
      </c>
      <c r="B704">
        <v>63</v>
      </c>
      <c r="C704">
        <v>7</v>
      </c>
      <c r="D704">
        <v>2494.46</v>
      </c>
      <c r="E704" cm="1">
        <f t="array" ref="E704">_xlfn.IFS(B704&lt;=_xlfn.PERCENTILE.INC(B:B, 0.2), 5, B704&lt;=_xlfn.PERCENTILE.INC(B:B, 0.4), 4, B704&lt;=_xlfn.PERCENTILE.INC(B:B, 0.6), 3, B704&lt;=_xlfn.PERCENTILE.INC(B:B, 0.8), 2, TRUE, 1)</f>
        <v>3</v>
      </c>
      <c r="F704" cm="1">
        <f t="array" ref="F704">_xlfn.IFS(C704&gt;=_xlfn.PERCENTILE.INC(C:C, 0.8), 5, C704&gt;=_xlfn.PERCENTILE.INC(C:C, 0.6), 4, C704&gt;=_xlfn.PERCENTILE.INC(C:C, 0.4), 3, C704&gt;=_xlfn.PERCENTILE.INC(C:C, 0.2), 2, TRUE, 1)</f>
        <v>5</v>
      </c>
      <c r="G704" cm="1">
        <f t="array" ref="G704">_xlfn.IFS(D704&gt;=_xlfn.PERCENTILE.INC(D:D, 0.8), 5, D704&gt;=_xlfn.PERCENTILE.INC(D:D, 0.6), 4, D704&gt;=_xlfn.PERCENTILE.INC(D:D, 0.4), 3, D704&gt;=_xlfn.PERCENTILE.INC(D:D, 0.2), 2, TRUE, 1)</f>
        <v>5</v>
      </c>
      <c r="H704" t="str">
        <f t="shared" si="10"/>
        <v>355</v>
      </c>
      <c r="I704" t="str" cm="1">
        <f t="array" ref="I704">_xlfn.IFS(
    OR(H704="555", H704="554", H704="545", H704="455"), "Champions",
    OR(H704="544", H704="454", H704="445", H704="444", H704="553"), "Loyal Customers",
    OR(H704="511", H704="512", H704="411", H704="412"), "Recent Newbies",
    OR(H704="311", H704="321", H704="312"), "Promising / Warm",
    OR(H704="255", H704="245", H704="254", H704="155"), "Can't Lose Them",
    OR(H704="111", H704="112", H704="121"), "Lost / Churned",
    TRUE, "Regular Customers"
)</f>
        <v>Regular Customers</v>
      </c>
    </row>
    <row r="705" spans="1:9" x14ac:dyDescent="0.25">
      <c r="A705">
        <v>15271</v>
      </c>
      <c r="B705">
        <v>6</v>
      </c>
      <c r="C705">
        <v>15</v>
      </c>
      <c r="D705">
        <v>2493.34</v>
      </c>
      <c r="E705" cm="1">
        <f t="array" ref="E705">_xlfn.IFS(B705&lt;=_xlfn.PERCENTILE.INC(B:B, 0.2), 5, B705&lt;=_xlfn.PERCENTILE.INC(B:B, 0.4), 4, B705&lt;=_xlfn.PERCENTILE.INC(B:B, 0.6), 3, B705&lt;=_xlfn.PERCENTILE.INC(B:B, 0.8), 2, TRUE, 1)</f>
        <v>5</v>
      </c>
      <c r="F705" cm="1">
        <f t="array" ref="F705">_xlfn.IFS(C705&gt;=_xlfn.PERCENTILE.INC(C:C, 0.8), 5, C705&gt;=_xlfn.PERCENTILE.INC(C:C, 0.6), 4, C705&gt;=_xlfn.PERCENTILE.INC(C:C, 0.4), 3, C705&gt;=_xlfn.PERCENTILE.INC(C:C, 0.2), 2, TRUE, 1)</f>
        <v>5</v>
      </c>
      <c r="G705" cm="1">
        <f t="array" ref="G705">_xlfn.IFS(D705&gt;=_xlfn.PERCENTILE.INC(D:D, 0.8), 5, D705&gt;=_xlfn.PERCENTILE.INC(D:D, 0.6), 4, D705&gt;=_xlfn.PERCENTILE.INC(D:D, 0.4), 3, D705&gt;=_xlfn.PERCENTILE.INC(D:D, 0.2), 2, TRUE, 1)</f>
        <v>5</v>
      </c>
      <c r="H705" t="str">
        <f t="shared" si="10"/>
        <v>555</v>
      </c>
      <c r="I705" t="str" cm="1">
        <f t="array" ref="I705">_xlfn.IFS(
    OR(H705="555", H705="554", H705="545", H705="455"), "Champions",
    OR(H705="544", H705="454", H705="445", H705="444", H705="553"), "Loyal Customers",
    OR(H705="511", H705="512", H705="411", H705="412"), "Recent Newbies",
    OR(H705="311", H705="321", H705="312"), "Promising / Warm",
    OR(H705="255", H705="245", H705="254", H705="155"), "Can't Lose Them",
    OR(H705="111", H705="112", H705="121"), "Lost / Churned",
    TRUE, "Regular Customers"
)</f>
        <v>Champions</v>
      </c>
    </row>
    <row r="706" spans="1:9" x14ac:dyDescent="0.25">
      <c r="A706">
        <v>12483</v>
      </c>
      <c r="B706">
        <v>16</v>
      </c>
      <c r="C706">
        <v>8</v>
      </c>
      <c r="D706">
        <v>2484.98</v>
      </c>
      <c r="E706" cm="1">
        <f t="array" ref="E706">_xlfn.IFS(B706&lt;=_xlfn.PERCENTILE.INC(B:B, 0.2), 5, B706&lt;=_xlfn.PERCENTILE.INC(B:B, 0.4), 4, B706&lt;=_xlfn.PERCENTILE.INC(B:B, 0.6), 3, B706&lt;=_xlfn.PERCENTILE.INC(B:B, 0.8), 2, TRUE, 1)</f>
        <v>4</v>
      </c>
      <c r="F706" cm="1">
        <f t="array" ref="F706">_xlfn.IFS(C706&gt;=_xlfn.PERCENTILE.INC(C:C, 0.8), 5, C706&gt;=_xlfn.PERCENTILE.INC(C:C, 0.6), 4, C706&gt;=_xlfn.PERCENTILE.INC(C:C, 0.4), 3, C706&gt;=_xlfn.PERCENTILE.INC(C:C, 0.2), 2, TRUE, 1)</f>
        <v>5</v>
      </c>
      <c r="G706" cm="1">
        <f t="array" ref="G706">_xlfn.IFS(D706&gt;=_xlfn.PERCENTILE.INC(D:D, 0.8), 5, D706&gt;=_xlfn.PERCENTILE.INC(D:D, 0.6), 4, D706&gt;=_xlfn.PERCENTILE.INC(D:D, 0.4), 3, D706&gt;=_xlfn.PERCENTILE.INC(D:D, 0.2), 2, TRUE, 1)</f>
        <v>5</v>
      </c>
      <c r="H706" t="str">
        <f t="shared" si="10"/>
        <v>455</v>
      </c>
      <c r="I706" t="str" cm="1">
        <f t="array" ref="I706">_xlfn.IFS(
    OR(H706="555", H706="554", H706="545", H706="455"), "Champions",
    OR(H706="544", H706="454", H706="445", H706="444", H706="553"), "Loyal Customers",
    OR(H706="511", H706="512", H706="411", H706="412"), "Recent Newbies",
    OR(H706="311", H706="321", H706="312"), "Promising / Warm",
    OR(H706="255", H706="245", H706="254", H706="155"), "Can't Lose Them",
    OR(H706="111", H706="112", H706="121"), "Lost / Churned",
    TRUE, "Regular Customers"
)</f>
        <v>Champions</v>
      </c>
    </row>
    <row r="707" spans="1:9" x14ac:dyDescent="0.25">
      <c r="A707">
        <v>12913</v>
      </c>
      <c r="B707">
        <v>4</v>
      </c>
      <c r="C707">
        <v>5</v>
      </c>
      <c r="D707">
        <v>2483.63</v>
      </c>
      <c r="E707" cm="1">
        <f t="array" ref="E707">_xlfn.IFS(B707&lt;=_xlfn.PERCENTILE.INC(B:B, 0.2), 5, B707&lt;=_xlfn.PERCENTILE.INC(B:B, 0.4), 4, B707&lt;=_xlfn.PERCENTILE.INC(B:B, 0.6), 3, B707&lt;=_xlfn.PERCENTILE.INC(B:B, 0.8), 2, TRUE, 1)</f>
        <v>5</v>
      </c>
      <c r="F707" cm="1">
        <f t="array" ref="F707">_xlfn.IFS(C707&gt;=_xlfn.PERCENTILE.INC(C:C, 0.8), 5, C707&gt;=_xlfn.PERCENTILE.INC(C:C, 0.6), 4, C707&gt;=_xlfn.PERCENTILE.INC(C:C, 0.4), 3, C707&gt;=_xlfn.PERCENTILE.INC(C:C, 0.2), 2, TRUE, 1)</f>
        <v>4</v>
      </c>
      <c r="G707" cm="1">
        <f t="array" ref="G707">_xlfn.IFS(D707&gt;=_xlfn.PERCENTILE.INC(D:D, 0.8), 5, D707&gt;=_xlfn.PERCENTILE.INC(D:D, 0.6), 4, D707&gt;=_xlfn.PERCENTILE.INC(D:D, 0.4), 3, D707&gt;=_xlfn.PERCENTILE.INC(D:D, 0.2), 2, TRUE, 1)</f>
        <v>5</v>
      </c>
      <c r="H707" t="str">
        <f t="shared" ref="H707:H770" si="11">E707 &amp; F707 &amp; G707</f>
        <v>545</v>
      </c>
      <c r="I707" t="str" cm="1">
        <f t="array" ref="I707">_xlfn.IFS(
    OR(H707="555", H707="554", H707="545", H707="455"), "Champions",
    OR(H707="544", H707="454", H707="445", H707="444", H707="553"), "Loyal Customers",
    OR(H707="511", H707="512", H707="411", H707="412"), "Recent Newbies",
    OR(H707="311", H707="321", H707="312"), "Promising / Warm",
    OR(H707="255", H707="245", H707="254", H707="155"), "Can't Lose Them",
    OR(H707="111", H707="112", H707="121"), "Lost / Churned",
    TRUE, "Regular Customers"
)</f>
        <v>Champions</v>
      </c>
    </row>
    <row r="708" spans="1:9" x14ac:dyDescent="0.25">
      <c r="A708">
        <v>12517</v>
      </c>
      <c r="B708">
        <v>27</v>
      </c>
      <c r="C708">
        <v>5</v>
      </c>
      <c r="D708">
        <v>2481.6</v>
      </c>
      <c r="E708" cm="1">
        <f t="array" ref="E708">_xlfn.IFS(B708&lt;=_xlfn.PERCENTILE.INC(B:B, 0.2), 5, B708&lt;=_xlfn.PERCENTILE.INC(B:B, 0.4), 4, B708&lt;=_xlfn.PERCENTILE.INC(B:B, 0.6), 3, B708&lt;=_xlfn.PERCENTILE.INC(B:B, 0.8), 2, TRUE, 1)</f>
        <v>4</v>
      </c>
      <c r="F708" cm="1">
        <f t="array" ref="F708">_xlfn.IFS(C708&gt;=_xlfn.PERCENTILE.INC(C:C, 0.8), 5, C708&gt;=_xlfn.PERCENTILE.INC(C:C, 0.6), 4, C708&gt;=_xlfn.PERCENTILE.INC(C:C, 0.4), 3, C708&gt;=_xlfn.PERCENTILE.INC(C:C, 0.2), 2, TRUE, 1)</f>
        <v>4</v>
      </c>
      <c r="G708" cm="1">
        <f t="array" ref="G708">_xlfn.IFS(D708&gt;=_xlfn.PERCENTILE.INC(D:D, 0.8), 5, D708&gt;=_xlfn.PERCENTILE.INC(D:D, 0.6), 4, D708&gt;=_xlfn.PERCENTILE.INC(D:D, 0.4), 3, D708&gt;=_xlfn.PERCENTILE.INC(D:D, 0.2), 2, TRUE, 1)</f>
        <v>5</v>
      </c>
      <c r="H708" t="str">
        <f t="shared" si="11"/>
        <v>445</v>
      </c>
      <c r="I708" t="str" cm="1">
        <f t="array" ref="I708">_xlfn.IFS(
    OR(H708="555", H708="554", H708="545", H708="455"), "Champions",
    OR(H708="544", H708="454", H708="445", H708="444", H708="553"), "Loyal Customers",
    OR(H708="511", H708="512", H708="411", H708="412"), "Recent Newbies",
    OR(H708="311", H708="321", H708="312"), "Promising / Warm",
    OR(H708="255", H708="245", H708="254", H708="155"), "Can't Lose Them",
    OR(H708="111", H708="112", H708="121"), "Lost / Churned",
    TRUE, "Regular Customers"
)</f>
        <v>Loyal Customers</v>
      </c>
    </row>
    <row r="709" spans="1:9" x14ac:dyDescent="0.25">
      <c r="A709">
        <v>14315</v>
      </c>
      <c r="B709">
        <v>44</v>
      </c>
      <c r="C709">
        <v>6</v>
      </c>
      <c r="D709">
        <v>2481.13</v>
      </c>
      <c r="E709" cm="1">
        <f t="array" ref="E709">_xlfn.IFS(B709&lt;=_xlfn.PERCENTILE.INC(B:B, 0.2), 5, B709&lt;=_xlfn.PERCENTILE.INC(B:B, 0.4), 4, B709&lt;=_xlfn.PERCENTILE.INC(B:B, 0.6), 3, B709&lt;=_xlfn.PERCENTILE.INC(B:B, 0.8), 2, TRUE, 1)</f>
        <v>3</v>
      </c>
      <c r="F709" cm="1">
        <f t="array" ref="F709">_xlfn.IFS(C709&gt;=_xlfn.PERCENTILE.INC(C:C, 0.8), 5, C709&gt;=_xlfn.PERCENTILE.INC(C:C, 0.6), 4, C709&gt;=_xlfn.PERCENTILE.INC(C:C, 0.4), 3, C709&gt;=_xlfn.PERCENTILE.INC(C:C, 0.2), 2, TRUE, 1)</f>
        <v>5</v>
      </c>
      <c r="G709" cm="1">
        <f t="array" ref="G709">_xlfn.IFS(D709&gt;=_xlfn.PERCENTILE.INC(D:D, 0.8), 5, D709&gt;=_xlfn.PERCENTILE.INC(D:D, 0.6), 4, D709&gt;=_xlfn.PERCENTILE.INC(D:D, 0.4), 3, D709&gt;=_xlfn.PERCENTILE.INC(D:D, 0.2), 2, TRUE, 1)</f>
        <v>5</v>
      </c>
      <c r="H709" t="str">
        <f t="shared" si="11"/>
        <v>355</v>
      </c>
      <c r="I709" t="str" cm="1">
        <f t="array" ref="I709">_xlfn.IFS(
    OR(H709="555", H709="554", H709="545", H709="455"), "Champions",
    OR(H709="544", H709="454", H709="445", H709="444", H709="553"), "Loyal Customers",
    OR(H709="511", H709="512", H709="411", H709="412"), "Recent Newbies",
    OR(H709="311", H709="321", H709="312"), "Promising / Warm",
    OR(H709="255", H709="245", H709="254", H709="155"), "Can't Lose Them",
    OR(H709="111", H709="112", H709="121"), "Lost / Churned",
    TRUE, "Regular Customers"
)</f>
        <v>Regular Customers</v>
      </c>
    </row>
    <row r="710" spans="1:9" x14ac:dyDescent="0.25">
      <c r="A710">
        <v>13507</v>
      </c>
      <c r="B710">
        <v>2</v>
      </c>
      <c r="C710">
        <v>4</v>
      </c>
      <c r="D710">
        <v>2479.16</v>
      </c>
      <c r="E710" cm="1">
        <f t="array" ref="E710">_xlfn.IFS(B710&lt;=_xlfn.PERCENTILE.INC(B:B, 0.2), 5, B710&lt;=_xlfn.PERCENTILE.INC(B:B, 0.4), 4, B710&lt;=_xlfn.PERCENTILE.INC(B:B, 0.6), 3, B710&lt;=_xlfn.PERCENTILE.INC(B:B, 0.8), 2, TRUE, 1)</f>
        <v>5</v>
      </c>
      <c r="F710" cm="1">
        <f t="array" ref="F710">_xlfn.IFS(C710&gt;=_xlfn.PERCENTILE.INC(C:C, 0.8), 5, C710&gt;=_xlfn.PERCENTILE.INC(C:C, 0.6), 4, C710&gt;=_xlfn.PERCENTILE.INC(C:C, 0.4), 3, C710&gt;=_xlfn.PERCENTILE.INC(C:C, 0.2), 2, TRUE, 1)</f>
        <v>4</v>
      </c>
      <c r="G710" cm="1">
        <f t="array" ref="G710">_xlfn.IFS(D710&gt;=_xlfn.PERCENTILE.INC(D:D, 0.8), 5, D710&gt;=_xlfn.PERCENTILE.INC(D:D, 0.6), 4, D710&gt;=_xlfn.PERCENTILE.INC(D:D, 0.4), 3, D710&gt;=_xlfn.PERCENTILE.INC(D:D, 0.2), 2, TRUE, 1)</f>
        <v>5</v>
      </c>
      <c r="H710" t="str">
        <f t="shared" si="11"/>
        <v>545</v>
      </c>
      <c r="I710" t="str" cm="1">
        <f t="array" ref="I710">_xlfn.IFS(
    OR(H710="555", H710="554", H710="545", H710="455"), "Champions",
    OR(H710="544", H710="454", H710="445", H710="444", H710="553"), "Loyal Customers",
    OR(H710="511", H710="512", H710="411", H710="412"), "Recent Newbies",
    OR(H710="311", H710="321", H710="312"), "Promising / Warm",
    OR(H710="255", H710="245", H710="254", H710="155"), "Can't Lose Them",
    OR(H710="111", H710="112", H710="121"), "Lost / Churned",
    TRUE, "Regular Customers"
)</f>
        <v>Champions</v>
      </c>
    </row>
    <row r="711" spans="1:9" x14ac:dyDescent="0.25">
      <c r="A711">
        <v>13588</v>
      </c>
      <c r="B711">
        <v>15</v>
      </c>
      <c r="C711">
        <v>9</v>
      </c>
      <c r="D711">
        <v>2478.9499999999998</v>
      </c>
      <c r="E711" cm="1">
        <f t="array" ref="E711">_xlfn.IFS(B711&lt;=_xlfn.PERCENTILE.INC(B:B, 0.2), 5, B711&lt;=_xlfn.PERCENTILE.INC(B:B, 0.4), 4, B711&lt;=_xlfn.PERCENTILE.INC(B:B, 0.6), 3, B711&lt;=_xlfn.PERCENTILE.INC(B:B, 0.8), 2, TRUE, 1)</f>
        <v>4</v>
      </c>
      <c r="F711" cm="1">
        <f t="array" ref="F711">_xlfn.IFS(C711&gt;=_xlfn.PERCENTILE.INC(C:C, 0.8), 5, C711&gt;=_xlfn.PERCENTILE.INC(C:C, 0.6), 4, C711&gt;=_xlfn.PERCENTILE.INC(C:C, 0.4), 3, C711&gt;=_xlfn.PERCENTILE.INC(C:C, 0.2), 2, TRUE, 1)</f>
        <v>5</v>
      </c>
      <c r="G711" cm="1">
        <f t="array" ref="G711">_xlfn.IFS(D711&gt;=_xlfn.PERCENTILE.INC(D:D, 0.8), 5, D711&gt;=_xlfn.PERCENTILE.INC(D:D, 0.6), 4, D711&gt;=_xlfn.PERCENTILE.INC(D:D, 0.4), 3, D711&gt;=_xlfn.PERCENTILE.INC(D:D, 0.2), 2, TRUE, 1)</f>
        <v>5</v>
      </c>
      <c r="H711" t="str">
        <f t="shared" si="11"/>
        <v>455</v>
      </c>
      <c r="I711" t="str" cm="1">
        <f t="array" ref="I711">_xlfn.IFS(
    OR(H711="555", H711="554", H711="545", H711="455"), "Champions",
    OR(H711="544", H711="454", H711="445", H711="444", H711="553"), "Loyal Customers",
    OR(H711="511", H711="512", H711="411", H711="412"), "Recent Newbies",
    OR(H711="311", H711="321", H711="312"), "Promising / Warm",
    OR(H711="255", H711="245", H711="254", H711="155"), "Can't Lose Them",
    OR(H711="111", H711="112", H711="121"), "Lost / Churned",
    TRUE, "Regular Customers"
)</f>
        <v>Champions</v>
      </c>
    </row>
    <row r="712" spans="1:9" x14ac:dyDescent="0.25">
      <c r="A712">
        <v>17682</v>
      </c>
      <c r="B712">
        <v>9</v>
      </c>
      <c r="C712">
        <v>6</v>
      </c>
      <c r="D712">
        <v>2474.33</v>
      </c>
      <c r="E712" cm="1">
        <f t="array" ref="E712">_xlfn.IFS(B712&lt;=_xlfn.PERCENTILE.INC(B:B, 0.2), 5, B712&lt;=_xlfn.PERCENTILE.INC(B:B, 0.4), 4, B712&lt;=_xlfn.PERCENTILE.INC(B:B, 0.6), 3, B712&lt;=_xlfn.PERCENTILE.INC(B:B, 0.8), 2, TRUE, 1)</f>
        <v>5</v>
      </c>
      <c r="F712" cm="1">
        <f t="array" ref="F712">_xlfn.IFS(C712&gt;=_xlfn.PERCENTILE.INC(C:C, 0.8), 5, C712&gt;=_xlfn.PERCENTILE.INC(C:C, 0.6), 4, C712&gt;=_xlfn.PERCENTILE.INC(C:C, 0.4), 3, C712&gt;=_xlfn.PERCENTILE.INC(C:C, 0.2), 2, TRUE, 1)</f>
        <v>5</v>
      </c>
      <c r="G712" cm="1">
        <f t="array" ref="G712">_xlfn.IFS(D712&gt;=_xlfn.PERCENTILE.INC(D:D, 0.8), 5, D712&gt;=_xlfn.PERCENTILE.INC(D:D, 0.6), 4, D712&gt;=_xlfn.PERCENTILE.INC(D:D, 0.4), 3, D712&gt;=_xlfn.PERCENTILE.INC(D:D, 0.2), 2, TRUE, 1)</f>
        <v>5</v>
      </c>
      <c r="H712" t="str">
        <f t="shared" si="11"/>
        <v>555</v>
      </c>
      <c r="I712" t="str" cm="1">
        <f t="array" ref="I712">_xlfn.IFS(
    OR(H712="555", H712="554", H712="545", H712="455"), "Champions",
    OR(H712="544", H712="454", H712="445", H712="444", H712="553"), "Loyal Customers",
    OR(H712="511", H712="512", H712="411", H712="412"), "Recent Newbies",
    OR(H712="311", H712="321", H712="312"), "Promising / Warm",
    OR(H712="255", H712="245", H712="254", H712="155"), "Can't Lose Them",
    OR(H712="111", H712="112", H712="121"), "Lost / Churned",
    TRUE, "Regular Customers"
)</f>
        <v>Champions</v>
      </c>
    </row>
    <row r="713" spans="1:9" x14ac:dyDescent="0.25">
      <c r="A713">
        <v>17188</v>
      </c>
      <c r="B713">
        <v>10</v>
      </c>
      <c r="C713">
        <v>7</v>
      </c>
      <c r="D713">
        <v>2474.23</v>
      </c>
      <c r="E713" cm="1">
        <f t="array" ref="E713">_xlfn.IFS(B713&lt;=_xlfn.PERCENTILE.INC(B:B, 0.2), 5, B713&lt;=_xlfn.PERCENTILE.INC(B:B, 0.4), 4, B713&lt;=_xlfn.PERCENTILE.INC(B:B, 0.6), 3, B713&lt;=_xlfn.PERCENTILE.INC(B:B, 0.8), 2, TRUE, 1)</f>
        <v>5</v>
      </c>
      <c r="F713" cm="1">
        <f t="array" ref="F713">_xlfn.IFS(C713&gt;=_xlfn.PERCENTILE.INC(C:C, 0.8), 5, C713&gt;=_xlfn.PERCENTILE.INC(C:C, 0.6), 4, C713&gt;=_xlfn.PERCENTILE.INC(C:C, 0.4), 3, C713&gt;=_xlfn.PERCENTILE.INC(C:C, 0.2), 2, TRUE, 1)</f>
        <v>5</v>
      </c>
      <c r="G713" cm="1">
        <f t="array" ref="G713">_xlfn.IFS(D713&gt;=_xlfn.PERCENTILE.INC(D:D, 0.8), 5, D713&gt;=_xlfn.PERCENTILE.INC(D:D, 0.6), 4, D713&gt;=_xlfn.PERCENTILE.INC(D:D, 0.4), 3, D713&gt;=_xlfn.PERCENTILE.INC(D:D, 0.2), 2, TRUE, 1)</f>
        <v>5</v>
      </c>
      <c r="H713" t="str">
        <f t="shared" si="11"/>
        <v>555</v>
      </c>
      <c r="I713" t="str" cm="1">
        <f t="array" ref="I713">_xlfn.IFS(
    OR(H713="555", H713="554", H713="545", H713="455"), "Champions",
    OR(H713="544", H713="454", H713="445", H713="444", H713="553"), "Loyal Customers",
    OR(H713="511", H713="512", H713="411", H713="412"), "Recent Newbies",
    OR(H713="311", H713="321", H713="312"), "Promising / Warm",
    OR(H713="255", H713="245", H713="254", H713="155"), "Can't Lose Them",
    OR(H713="111", H713="112", H713="121"), "Lost / Churned",
    TRUE, "Regular Customers"
)</f>
        <v>Champions</v>
      </c>
    </row>
    <row r="714" spans="1:9" x14ac:dyDescent="0.25">
      <c r="A714">
        <v>14766</v>
      </c>
      <c r="B714">
        <v>7</v>
      </c>
      <c r="C714">
        <v>6</v>
      </c>
      <c r="D714">
        <v>2473.37</v>
      </c>
      <c r="E714" cm="1">
        <f t="array" ref="E714">_xlfn.IFS(B714&lt;=_xlfn.PERCENTILE.INC(B:B, 0.2), 5, B714&lt;=_xlfn.PERCENTILE.INC(B:B, 0.4), 4, B714&lt;=_xlfn.PERCENTILE.INC(B:B, 0.6), 3, B714&lt;=_xlfn.PERCENTILE.INC(B:B, 0.8), 2, TRUE, 1)</f>
        <v>5</v>
      </c>
      <c r="F714" cm="1">
        <f t="array" ref="F714">_xlfn.IFS(C714&gt;=_xlfn.PERCENTILE.INC(C:C, 0.8), 5, C714&gt;=_xlfn.PERCENTILE.INC(C:C, 0.6), 4, C714&gt;=_xlfn.PERCENTILE.INC(C:C, 0.4), 3, C714&gt;=_xlfn.PERCENTILE.INC(C:C, 0.2), 2, TRUE, 1)</f>
        <v>5</v>
      </c>
      <c r="G714" cm="1">
        <f t="array" ref="G714">_xlfn.IFS(D714&gt;=_xlfn.PERCENTILE.INC(D:D, 0.8), 5, D714&gt;=_xlfn.PERCENTILE.INC(D:D, 0.6), 4, D714&gt;=_xlfn.PERCENTILE.INC(D:D, 0.4), 3, D714&gt;=_xlfn.PERCENTILE.INC(D:D, 0.2), 2, TRUE, 1)</f>
        <v>5</v>
      </c>
      <c r="H714" t="str">
        <f t="shared" si="11"/>
        <v>555</v>
      </c>
      <c r="I714" t="str" cm="1">
        <f t="array" ref="I714">_xlfn.IFS(
    OR(H714="555", H714="554", H714="545", H714="455"), "Champions",
    OR(H714="544", H714="454", H714="445", H714="444", H714="553"), "Loyal Customers",
    OR(H714="511", H714="512", H714="411", H714="412"), "Recent Newbies",
    OR(H714="311", H714="321", H714="312"), "Promising / Warm",
    OR(H714="255", H714="245", H714="254", H714="155"), "Can't Lose Them",
    OR(H714="111", H714="112", H714="121"), "Lost / Churned",
    TRUE, "Regular Customers"
)</f>
        <v>Champions</v>
      </c>
    </row>
    <row r="715" spans="1:9" x14ac:dyDescent="0.25">
      <c r="A715">
        <v>16710</v>
      </c>
      <c r="B715">
        <v>18</v>
      </c>
      <c r="C715">
        <v>10</v>
      </c>
      <c r="D715">
        <v>2467.9899999999998</v>
      </c>
      <c r="E715" cm="1">
        <f t="array" ref="E715">_xlfn.IFS(B715&lt;=_xlfn.PERCENTILE.INC(B:B, 0.2), 5, B715&lt;=_xlfn.PERCENTILE.INC(B:B, 0.4), 4, B715&lt;=_xlfn.PERCENTILE.INC(B:B, 0.6), 3, B715&lt;=_xlfn.PERCENTILE.INC(B:B, 0.8), 2, TRUE, 1)</f>
        <v>4</v>
      </c>
      <c r="F715" cm="1">
        <f t="array" ref="F715">_xlfn.IFS(C715&gt;=_xlfn.PERCENTILE.INC(C:C, 0.8), 5, C715&gt;=_xlfn.PERCENTILE.INC(C:C, 0.6), 4, C715&gt;=_xlfn.PERCENTILE.INC(C:C, 0.4), 3, C715&gt;=_xlfn.PERCENTILE.INC(C:C, 0.2), 2, TRUE, 1)</f>
        <v>5</v>
      </c>
      <c r="G715" cm="1">
        <f t="array" ref="G715">_xlfn.IFS(D715&gt;=_xlfn.PERCENTILE.INC(D:D, 0.8), 5, D715&gt;=_xlfn.PERCENTILE.INC(D:D, 0.6), 4, D715&gt;=_xlfn.PERCENTILE.INC(D:D, 0.4), 3, D715&gt;=_xlfn.PERCENTILE.INC(D:D, 0.2), 2, TRUE, 1)</f>
        <v>5</v>
      </c>
      <c r="H715" t="str">
        <f t="shared" si="11"/>
        <v>455</v>
      </c>
      <c r="I715" t="str" cm="1">
        <f t="array" ref="I715">_xlfn.IFS(
    OR(H715="555", H715="554", H715="545", H715="455"), "Champions",
    OR(H715="544", H715="454", H715="445", H715="444", H715="553"), "Loyal Customers",
    OR(H715="511", H715="512", H715="411", H715="412"), "Recent Newbies",
    OR(H715="311", H715="321", H715="312"), "Promising / Warm",
    OR(H715="255", H715="245", H715="254", H715="155"), "Can't Lose Them",
    OR(H715="111", H715="112", H715="121"), "Lost / Churned",
    TRUE, "Regular Customers"
)</f>
        <v>Champions</v>
      </c>
    </row>
    <row r="716" spans="1:9" x14ac:dyDescent="0.25">
      <c r="A716">
        <v>17164</v>
      </c>
      <c r="B716">
        <v>32</v>
      </c>
      <c r="C716">
        <v>7</v>
      </c>
      <c r="D716">
        <v>2467.35</v>
      </c>
      <c r="E716" cm="1">
        <f t="array" ref="E716">_xlfn.IFS(B716&lt;=_xlfn.PERCENTILE.INC(B:B, 0.2), 5, B716&lt;=_xlfn.PERCENTILE.INC(B:B, 0.4), 4, B716&lt;=_xlfn.PERCENTILE.INC(B:B, 0.6), 3, B716&lt;=_xlfn.PERCENTILE.INC(B:B, 0.8), 2, TRUE, 1)</f>
        <v>4</v>
      </c>
      <c r="F716" cm="1">
        <f t="array" ref="F716">_xlfn.IFS(C716&gt;=_xlfn.PERCENTILE.INC(C:C, 0.8), 5, C716&gt;=_xlfn.PERCENTILE.INC(C:C, 0.6), 4, C716&gt;=_xlfn.PERCENTILE.INC(C:C, 0.4), 3, C716&gt;=_xlfn.PERCENTILE.INC(C:C, 0.2), 2, TRUE, 1)</f>
        <v>5</v>
      </c>
      <c r="G716" cm="1">
        <f t="array" ref="G716">_xlfn.IFS(D716&gt;=_xlfn.PERCENTILE.INC(D:D, 0.8), 5, D716&gt;=_xlfn.PERCENTILE.INC(D:D, 0.6), 4, D716&gt;=_xlfn.PERCENTILE.INC(D:D, 0.4), 3, D716&gt;=_xlfn.PERCENTILE.INC(D:D, 0.2), 2, TRUE, 1)</f>
        <v>5</v>
      </c>
      <c r="H716" t="str">
        <f t="shared" si="11"/>
        <v>455</v>
      </c>
      <c r="I716" t="str" cm="1">
        <f t="array" ref="I716">_xlfn.IFS(
    OR(H716="555", H716="554", H716="545", H716="455"), "Champions",
    OR(H716="544", H716="454", H716="445", H716="444", H716="553"), "Loyal Customers",
    OR(H716="511", H716="512", H716="411", H716="412"), "Recent Newbies",
    OR(H716="311", H716="321", H716="312"), "Promising / Warm",
    OR(H716="255", H716="245", H716="254", H716="155"), "Can't Lose Them",
    OR(H716="111", H716="112", H716="121"), "Lost / Churned",
    TRUE, "Regular Customers"
)</f>
        <v>Champions</v>
      </c>
    </row>
    <row r="717" spans="1:9" x14ac:dyDescent="0.25">
      <c r="A717">
        <v>12455</v>
      </c>
      <c r="B717">
        <v>72</v>
      </c>
      <c r="C717">
        <v>6</v>
      </c>
      <c r="D717">
        <v>2466.86</v>
      </c>
      <c r="E717" cm="1">
        <f t="array" ref="E717">_xlfn.IFS(B717&lt;=_xlfn.PERCENTILE.INC(B:B, 0.2), 5, B717&lt;=_xlfn.PERCENTILE.INC(B:B, 0.4), 4, B717&lt;=_xlfn.PERCENTILE.INC(B:B, 0.6), 3, B717&lt;=_xlfn.PERCENTILE.INC(B:B, 0.8), 2, TRUE, 1)</f>
        <v>2</v>
      </c>
      <c r="F717" cm="1">
        <f t="array" ref="F717">_xlfn.IFS(C717&gt;=_xlfn.PERCENTILE.INC(C:C, 0.8), 5, C717&gt;=_xlfn.PERCENTILE.INC(C:C, 0.6), 4, C717&gt;=_xlfn.PERCENTILE.INC(C:C, 0.4), 3, C717&gt;=_xlfn.PERCENTILE.INC(C:C, 0.2), 2, TRUE, 1)</f>
        <v>5</v>
      </c>
      <c r="G717" cm="1">
        <f t="array" ref="G717">_xlfn.IFS(D717&gt;=_xlfn.PERCENTILE.INC(D:D, 0.8), 5, D717&gt;=_xlfn.PERCENTILE.INC(D:D, 0.6), 4, D717&gt;=_xlfn.PERCENTILE.INC(D:D, 0.4), 3, D717&gt;=_xlfn.PERCENTILE.INC(D:D, 0.2), 2, TRUE, 1)</f>
        <v>5</v>
      </c>
      <c r="H717" t="str">
        <f t="shared" si="11"/>
        <v>255</v>
      </c>
      <c r="I717" t="str" cm="1">
        <f t="array" ref="I717">_xlfn.IFS(
    OR(H717="555", H717="554", H717="545", H717="455"), "Champions",
    OR(H717="544", H717="454", H717="445", H717="444", H717="553"), "Loyal Customers",
    OR(H717="511", H717="512", H717="411", H717="412"), "Recent Newbies",
    OR(H717="311", H717="321", H717="312"), "Promising / Warm",
    OR(H717="255", H717="245", H717="254", H717="155"), "Can't Lose Them",
    OR(H717="111", H717="112", H717="121"), "Lost / Churned",
    TRUE, "Regular Customers"
)</f>
        <v>Can't Lose Them</v>
      </c>
    </row>
    <row r="718" spans="1:9" x14ac:dyDescent="0.25">
      <c r="A718">
        <v>17131</v>
      </c>
      <c r="B718">
        <v>4</v>
      </c>
      <c r="C718">
        <v>5</v>
      </c>
      <c r="D718">
        <v>2463.17</v>
      </c>
      <c r="E718" cm="1">
        <f t="array" ref="E718">_xlfn.IFS(B718&lt;=_xlfn.PERCENTILE.INC(B:B, 0.2), 5, B718&lt;=_xlfn.PERCENTILE.INC(B:B, 0.4), 4, B718&lt;=_xlfn.PERCENTILE.INC(B:B, 0.6), 3, B718&lt;=_xlfn.PERCENTILE.INC(B:B, 0.8), 2, TRUE, 1)</f>
        <v>5</v>
      </c>
      <c r="F718" cm="1">
        <f t="array" ref="F718">_xlfn.IFS(C718&gt;=_xlfn.PERCENTILE.INC(C:C, 0.8), 5, C718&gt;=_xlfn.PERCENTILE.INC(C:C, 0.6), 4, C718&gt;=_xlfn.PERCENTILE.INC(C:C, 0.4), 3, C718&gt;=_xlfn.PERCENTILE.INC(C:C, 0.2), 2, TRUE, 1)</f>
        <v>4</v>
      </c>
      <c r="G718" cm="1">
        <f t="array" ref="G718">_xlfn.IFS(D718&gt;=_xlfn.PERCENTILE.INC(D:D, 0.8), 5, D718&gt;=_xlfn.PERCENTILE.INC(D:D, 0.6), 4, D718&gt;=_xlfn.PERCENTILE.INC(D:D, 0.4), 3, D718&gt;=_xlfn.PERCENTILE.INC(D:D, 0.2), 2, TRUE, 1)</f>
        <v>5</v>
      </c>
      <c r="H718" t="str">
        <f t="shared" si="11"/>
        <v>545</v>
      </c>
      <c r="I718" t="str" cm="1">
        <f t="array" ref="I718">_xlfn.IFS(
    OR(H718="555", H718="554", H718="545", H718="455"), "Champions",
    OR(H718="544", H718="454", H718="445", H718="444", H718="553"), "Loyal Customers",
    OR(H718="511", H718="512", H718="411", H718="412"), "Recent Newbies",
    OR(H718="311", H718="321", H718="312"), "Promising / Warm",
    OR(H718="255", H718="245", H718="254", H718="155"), "Can't Lose Them",
    OR(H718="111", H718="112", H718="121"), "Lost / Churned",
    TRUE, "Regular Customers"
)</f>
        <v>Champions</v>
      </c>
    </row>
    <row r="719" spans="1:9" x14ac:dyDescent="0.25">
      <c r="A719">
        <v>15750</v>
      </c>
      <c r="B719">
        <v>2</v>
      </c>
      <c r="C719">
        <v>8</v>
      </c>
      <c r="D719">
        <v>2463.0500000000002</v>
      </c>
      <c r="E719" cm="1">
        <f t="array" ref="E719">_xlfn.IFS(B719&lt;=_xlfn.PERCENTILE.INC(B:B, 0.2), 5, B719&lt;=_xlfn.PERCENTILE.INC(B:B, 0.4), 4, B719&lt;=_xlfn.PERCENTILE.INC(B:B, 0.6), 3, B719&lt;=_xlfn.PERCENTILE.INC(B:B, 0.8), 2, TRUE, 1)</f>
        <v>5</v>
      </c>
      <c r="F719" cm="1">
        <f t="array" ref="F719">_xlfn.IFS(C719&gt;=_xlfn.PERCENTILE.INC(C:C, 0.8), 5, C719&gt;=_xlfn.PERCENTILE.INC(C:C, 0.6), 4, C719&gt;=_xlfn.PERCENTILE.INC(C:C, 0.4), 3, C719&gt;=_xlfn.PERCENTILE.INC(C:C, 0.2), 2, TRUE, 1)</f>
        <v>5</v>
      </c>
      <c r="G719" cm="1">
        <f t="array" ref="G719">_xlfn.IFS(D719&gt;=_xlfn.PERCENTILE.INC(D:D, 0.8), 5, D719&gt;=_xlfn.PERCENTILE.INC(D:D, 0.6), 4, D719&gt;=_xlfn.PERCENTILE.INC(D:D, 0.4), 3, D719&gt;=_xlfn.PERCENTILE.INC(D:D, 0.2), 2, TRUE, 1)</f>
        <v>5</v>
      </c>
      <c r="H719" t="str">
        <f t="shared" si="11"/>
        <v>555</v>
      </c>
      <c r="I719" t="str" cm="1">
        <f t="array" ref="I719">_xlfn.IFS(
    OR(H719="555", H719="554", H719="545", H719="455"), "Champions",
    OR(H719="544", H719="454", H719="445", H719="444", H719="553"), "Loyal Customers",
    OR(H719="511", H719="512", H719="411", H719="412"), "Recent Newbies",
    OR(H719="311", H719="321", H719="312"), "Promising / Warm",
    OR(H719="255", H719="245", H719="254", H719="155"), "Can't Lose Them",
    OR(H719="111", H719="112", H719="121"), "Lost / Churned",
    TRUE, "Regular Customers"
)</f>
        <v>Champions</v>
      </c>
    </row>
    <row r="720" spans="1:9" x14ac:dyDescent="0.25">
      <c r="A720">
        <v>13784</v>
      </c>
      <c r="B720">
        <v>9</v>
      </c>
      <c r="C720">
        <v>11</v>
      </c>
      <c r="D720">
        <v>2462.79</v>
      </c>
      <c r="E720" cm="1">
        <f t="array" ref="E720">_xlfn.IFS(B720&lt;=_xlfn.PERCENTILE.INC(B:B, 0.2), 5, B720&lt;=_xlfn.PERCENTILE.INC(B:B, 0.4), 4, B720&lt;=_xlfn.PERCENTILE.INC(B:B, 0.6), 3, B720&lt;=_xlfn.PERCENTILE.INC(B:B, 0.8), 2, TRUE, 1)</f>
        <v>5</v>
      </c>
      <c r="F720" cm="1">
        <f t="array" ref="F720">_xlfn.IFS(C720&gt;=_xlfn.PERCENTILE.INC(C:C, 0.8), 5, C720&gt;=_xlfn.PERCENTILE.INC(C:C, 0.6), 4, C720&gt;=_xlfn.PERCENTILE.INC(C:C, 0.4), 3, C720&gt;=_xlfn.PERCENTILE.INC(C:C, 0.2), 2, TRUE, 1)</f>
        <v>5</v>
      </c>
      <c r="G720" cm="1">
        <f t="array" ref="G720">_xlfn.IFS(D720&gt;=_xlfn.PERCENTILE.INC(D:D, 0.8), 5, D720&gt;=_xlfn.PERCENTILE.INC(D:D, 0.6), 4, D720&gt;=_xlfn.PERCENTILE.INC(D:D, 0.4), 3, D720&gt;=_xlfn.PERCENTILE.INC(D:D, 0.2), 2, TRUE, 1)</f>
        <v>5</v>
      </c>
      <c r="H720" t="str">
        <f t="shared" si="11"/>
        <v>555</v>
      </c>
      <c r="I720" t="str" cm="1">
        <f t="array" ref="I720">_xlfn.IFS(
    OR(H720="555", H720="554", H720="545", H720="455"), "Champions",
    OR(H720="544", H720="454", H720="445", H720="444", H720="553"), "Loyal Customers",
    OR(H720="511", H720="512", H720="411", H720="412"), "Recent Newbies",
    OR(H720="311", H720="321", H720="312"), "Promising / Warm",
    OR(H720="255", H720="245", H720="254", H720="155"), "Can't Lose Them",
    OR(H720="111", H720="112", H720="121"), "Lost / Churned",
    TRUE, "Regular Customers"
)</f>
        <v>Champions</v>
      </c>
    </row>
    <row r="721" spans="1:9" x14ac:dyDescent="0.25">
      <c r="A721">
        <v>13975</v>
      </c>
      <c r="B721">
        <v>30</v>
      </c>
      <c r="C721">
        <v>6</v>
      </c>
      <c r="D721">
        <v>2461.2399999999998</v>
      </c>
      <c r="E721" cm="1">
        <f t="array" ref="E721">_xlfn.IFS(B721&lt;=_xlfn.PERCENTILE.INC(B:B, 0.2), 5, B721&lt;=_xlfn.PERCENTILE.INC(B:B, 0.4), 4, B721&lt;=_xlfn.PERCENTILE.INC(B:B, 0.6), 3, B721&lt;=_xlfn.PERCENTILE.INC(B:B, 0.8), 2, TRUE, 1)</f>
        <v>4</v>
      </c>
      <c r="F721" cm="1">
        <f t="array" ref="F721">_xlfn.IFS(C721&gt;=_xlfn.PERCENTILE.INC(C:C, 0.8), 5, C721&gt;=_xlfn.PERCENTILE.INC(C:C, 0.6), 4, C721&gt;=_xlfn.PERCENTILE.INC(C:C, 0.4), 3, C721&gt;=_xlfn.PERCENTILE.INC(C:C, 0.2), 2, TRUE, 1)</f>
        <v>5</v>
      </c>
      <c r="G721" cm="1">
        <f t="array" ref="G721">_xlfn.IFS(D721&gt;=_xlfn.PERCENTILE.INC(D:D, 0.8), 5, D721&gt;=_xlfn.PERCENTILE.INC(D:D, 0.6), 4, D721&gt;=_xlfn.PERCENTILE.INC(D:D, 0.4), 3, D721&gt;=_xlfn.PERCENTILE.INC(D:D, 0.2), 2, TRUE, 1)</f>
        <v>5</v>
      </c>
      <c r="H721" t="str">
        <f t="shared" si="11"/>
        <v>455</v>
      </c>
      <c r="I721" t="str" cm="1">
        <f t="array" ref="I721">_xlfn.IFS(
    OR(H721="555", H721="554", H721="545", H721="455"), "Champions",
    OR(H721="544", H721="454", H721="445", H721="444", H721="553"), "Loyal Customers",
    OR(H721="511", H721="512", H721="411", H721="412"), "Recent Newbies",
    OR(H721="311", H721="321", H721="312"), "Promising / Warm",
    OR(H721="255", H721="245", H721="254", H721="155"), "Can't Lose Them",
    OR(H721="111", H721="112", H721="121"), "Lost / Churned",
    TRUE, "Regular Customers"
)</f>
        <v>Champions</v>
      </c>
    </row>
    <row r="722" spans="1:9" x14ac:dyDescent="0.25">
      <c r="A722">
        <v>15674</v>
      </c>
      <c r="B722">
        <v>72</v>
      </c>
      <c r="C722">
        <v>5</v>
      </c>
      <c r="D722">
        <v>2446.6</v>
      </c>
      <c r="E722" cm="1">
        <f t="array" ref="E722">_xlfn.IFS(B722&lt;=_xlfn.PERCENTILE.INC(B:B, 0.2), 5, B722&lt;=_xlfn.PERCENTILE.INC(B:B, 0.4), 4, B722&lt;=_xlfn.PERCENTILE.INC(B:B, 0.6), 3, B722&lt;=_xlfn.PERCENTILE.INC(B:B, 0.8), 2, TRUE, 1)</f>
        <v>2</v>
      </c>
      <c r="F722" cm="1">
        <f t="array" ref="F722">_xlfn.IFS(C722&gt;=_xlfn.PERCENTILE.INC(C:C, 0.8), 5, C722&gt;=_xlfn.PERCENTILE.INC(C:C, 0.6), 4, C722&gt;=_xlfn.PERCENTILE.INC(C:C, 0.4), 3, C722&gt;=_xlfn.PERCENTILE.INC(C:C, 0.2), 2, TRUE, 1)</f>
        <v>4</v>
      </c>
      <c r="G722" cm="1">
        <f t="array" ref="G722">_xlfn.IFS(D722&gt;=_xlfn.PERCENTILE.INC(D:D, 0.8), 5, D722&gt;=_xlfn.PERCENTILE.INC(D:D, 0.6), 4, D722&gt;=_xlfn.PERCENTILE.INC(D:D, 0.4), 3, D722&gt;=_xlfn.PERCENTILE.INC(D:D, 0.2), 2, TRUE, 1)</f>
        <v>5</v>
      </c>
      <c r="H722" t="str">
        <f t="shared" si="11"/>
        <v>245</v>
      </c>
      <c r="I722" t="str" cm="1">
        <f t="array" ref="I722">_xlfn.IFS(
    OR(H722="555", H722="554", H722="545", H722="455"), "Champions",
    OR(H722="544", H722="454", H722="445", H722="444", H722="553"), "Loyal Customers",
    OR(H722="511", H722="512", H722="411", H722="412"), "Recent Newbies",
    OR(H722="311", H722="321", H722="312"), "Promising / Warm",
    OR(H722="255", H722="245", H722="254", H722="155"), "Can't Lose Them",
    OR(H722="111", H722="112", H722="121"), "Lost / Churned",
    TRUE, "Regular Customers"
)</f>
        <v>Can't Lose Them</v>
      </c>
    </row>
    <row r="723" spans="1:9" x14ac:dyDescent="0.25">
      <c r="A723">
        <v>14163</v>
      </c>
      <c r="B723">
        <v>86</v>
      </c>
      <c r="C723">
        <v>4</v>
      </c>
      <c r="D723">
        <v>2445.91</v>
      </c>
      <c r="E723" cm="1">
        <f t="array" ref="E723">_xlfn.IFS(B723&lt;=_xlfn.PERCENTILE.INC(B:B, 0.2), 5, B723&lt;=_xlfn.PERCENTILE.INC(B:B, 0.4), 4, B723&lt;=_xlfn.PERCENTILE.INC(B:B, 0.6), 3, B723&lt;=_xlfn.PERCENTILE.INC(B:B, 0.8), 2, TRUE, 1)</f>
        <v>2</v>
      </c>
      <c r="F723" cm="1">
        <f t="array" ref="F723">_xlfn.IFS(C723&gt;=_xlfn.PERCENTILE.INC(C:C, 0.8), 5, C723&gt;=_xlfn.PERCENTILE.INC(C:C, 0.6), 4, C723&gt;=_xlfn.PERCENTILE.INC(C:C, 0.4), 3, C723&gt;=_xlfn.PERCENTILE.INC(C:C, 0.2), 2, TRUE, 1)</f>
        <v>4</v>
      </c>
      <c r="G723" cm="1">
        <f t="array" ref="G723">_xlfn.IFS(D723&gt;=_xlfn.PERCENTILE.INC(D:D, 0.8), 5, D723&gt;=_xlfn.PERCENTILE.INC(D:D, 0.6), 4, D723&gt;=_xlfn.PERCENTILE.INC(D:D, 0.4), 3, D723&gt;=_xlfn.PERCENTILE.INC(D:D, 0.2), 2, TRUE, 1)</f>
        <v>5</v>
      </c>
      <c r="H723" t="str">
        <f t="shared" si="11"/>
        <v>245</v>
      </c>
      <c r="I723" t="str" cm="1">
        <f t="array" ref="I723">_xlfn.IFS(
    OR(H723="555", H723="554", H723="545", H723="455"), "Champions",
    OR(H723="544", H723="454", H723="445", H723="444", H723="553"), "Loyal Customers",
    OR(H723="511", H723="512", H723="411", H723="412"), "Recent Newbies",
    OR(H723="311", H723="321", H723="312"), "Promising / Warm",
    OR(H723="255", H723="245", H723="254", H723="155"), "Can't Lose Them",
    OR(H723="111", H723="112", H723="121"), "Lost / Churned",
    TRUE, "Regular Customers"
)</f>
        <v>Can't Lose Them</v>
      </c>
    </row>
    <row r="724" spans="1:9" x14ac:dyDescent="0.25">
      <c r="A724">
        <v>14502</v>
      </c>
      <c r="B724">
        <v>19</v>
      </c>
      <c r="C724">
        <v>11</v>
      </c>
      <c r="D724">
        <v>2429.83</v>
      </c>
      <c r="E724" cm="1">
        <f t="array" ref="E724">_xlfn.IFS(B724&lt;=_xlfn.PERCENTILE.INC(B:B, 0.2), 5, B724&lt;=_xlfn.PERCENTILE.INC(B:B, 0.4), 4, B724&lt;=_xlfn.PERCENTILE.INC(B:B, 0.6), 3, B724&lt;=_xlfn.PERCENTILE.INC(B:B, 0.8), 2, TRUE, 1)</f>
        <v>4</v>
      </c>
      <c r="F724" cm="1">
        <f t="array" ref="F724">_xlfn.IFS(C724&gt;=_xlfn.PERCENTILE.INC(C:C, 0.8), 5, C724&gt;=_xlfn.PERCENTILE.INC(C:C, 0.6), 4, C724&gt;=_xlfn.PERCENTILE.INC(C:C, 0.4), 3, C724&gt;=_xlfn.PERCENTILE.INC(C:C, 0.2), 2, TRUE, 1)</f>
        <v>5</v>
      </c>
      <c r="G724" cm="1">
        <f t="array" ref="G724">_xlfn.IFS(D724&gt;=_xlfn.PERCENTILE.INC(D:D, 0.8), 5, D724&gt;=_xlfn.PERCENTILE.INC(D:D, 0.6), 4, D724&gt;=_xlfn.PERCENTILE.INC(D:D, 0.4), 3, D724&gt;=_xlfn.PERCENTILE.INC(D:D, 0.2), 2, TRUE, 1)</f>
        <v>5</v>
      </c>
      <c r="H724" t="str">
        <f t="shared" si="11"/>
        <v>455</v>
      </c>
      <c r="I724" t="str" cm="1">
        <f t="array" ref="I724">_xlfn.IFS(
    OR(H724="555", H724="554", H724="545", H724="455"), "Champions",
    OR(H724="544", H724="454", H724="445", H724="444", H724="553"), "Loyal Customers",
    OR(H724="511", H724="512", H724="411", H724="412"), "Recent Newbies",
    OR(H724="311", H724="321", H724="312"), "Promising / Warm",
    OR(H724="255", H724="245", H724="254", H724="155"), "Can't Lose Them",
    OR(H724="111", H724="112", H724="121"), "Lost / Churned",
    TRUE, "Regular Customers"
)</f>
        <v>Champions</v>
      </c>
    </row>
    <row r="725" spans="1:9" x14ac:dyDescent="0.25">
      <c r="A725">
        <v>17071</v>
      </c>
      <c r="B725">
        <v>27</v>
      </c>
      <c r="C725">
        <v>9</v>
      </c>
      <c r="D725">
        <v>2429.0300000000002</v>
      </c>
      <c r="E725" cm="1">
        <f t="array" ref="E725">_xlfn.IFS(B725&lt;=_xlfn.PERCENTILE.INC(B:B, 0.2), 5, B725&lt;=_xlfn.PERCENTILE.INC(B:B, 0.4), 4, B725&lt;=_xlfn.PERCENTILE.INC(B:B, 0.6), 3, B725&lt;=_xlfn.PERCENTILE.INC(B:B, 0.8), 2, TRUE, 1)</f>
        <v>4</v>
      </c>
      <c r="F725" cm="1">
        <f t="array" ref="F725">_xlfn.IFS(C725&gt;=_xlfn.PERCENTILE.INC(C:C, 0.8), 5, C725&gt;=_xlfn.PERCENTILE.INC(C:C, 0.6), 4, C725&gt;=_xlfn.PERCENTILE.INC(C:C, 0.4), 3, C725&gt;=_xlfn.PERCENTILE.INC(C:C, 0.2), 2, TRUE, 1)</f>
        <v>5</v>
      </c>
      <c r="G725" cm="1">
        <f t="array" ref="G725">_xlfn.IFS(D725&gt;=_xlfn.PERCENTILE.INC(D:D, 0.8), 5, D725&gt;=_xlfn.PERCENTILE.INC(D:D, 0.6), 4, D725&gt;=_xlfn.PERCENTILE.INC(D:D, 0.4), 3, D725&gt;=_xlfn.PERCENTILE.INC(D:D, 0.2), 2, TRUE, 1)</f>
        <v>5</v>
      </c>
      <c r="H725" t="str">
        <f t="shared" si="11"/>
        <v>455</v>
      </c>
      <c r="I725" t="str" cm="1">
        <f t="array" ref="I725">_xlfn.IFS(
    OR(H725="555", H725="554", H725="545", H725="455"), "Champions",
    OR(H725="544", H725="454", H725="445", H725="444", H725="553"), "Loyal Customers",
    OR(H725="511", H725="512", H725="411", H725="412"), "Recent Newbies",
    OR(H725="311", H725="321", H725="312"), "Promising / Warm",
    OR(H725="255", H725="245", H725="254", H725="155"), "Can't Lose Them",
    OR(H725="111", H725="112", H725="121"), "Lost / Churned",
    TRUE, "Regular Customers"
)</f>
        <v>Champions</v>
      </c>
    </row>
    <row r="726" spans="1:9" x14ac:dyDescent="0.25">
      <c r="A726">
        <v>15527</v>
      </c>
      <c r="B726">
        <v>18</v>
      </c>
      <c r="C726">
        <v>8</v>
      </c>
      <c r="D726">
        <v>2428.5300000000002</v>
      </c>
      <c r="E726" cm="1">
        <f t="array" ref="E726">_xlfn.IFS(B726&lt;=_xlfn.PERCENTILE.INC(B:B, 0.2), 5, B726&lt;=_xlfn.PERCENTILE.INC(B:B, 0.4), 4, B726&lt;=_xlfn.PERCENTILE.INC(B:B, 0.6), 3, B726&lt;=_xlfn.PERCENTILE.INC(B:B, 0.8), 2, TRUE, 1)</f>
        <v>4</v>
      </c>
      <c r="F726" cm="1">
        <f t="array" ref="F726">_xlfn.IFS(C726&gt;=_xlfn.PERCENTILE.INC(C:C, 0.8), 5, C726&gt;=_xlfn.PERCENTILE.INC(C:C, 0.6), 4, C726&gt;=_xlfn.PERCENTILE.INC(C:C, 0.4), 3, C726&gt;=_xlfn.PERCENTILE.INC(C:C, 0.2), 2, TRUE, 1)</f>
        <v>5</v>
      </c>
      <c r="G726" cm="1">
        <f t="array" ref="G726">_xlfn.IFS(D726&gt;=_xlfn.PERCENTILE.INC(D:D, 0.8), 5, D726&gt;=_xlfn.PERCENTILE.INC(D:D, 0.6), 4, D726&gt;=_xlfn.PERCENTILE.INC(D:D, 0.4), 3, D726&gt;=_xlfn.PERCENTILE.INC(D:D, 0.2), 2, TRUE, 1)</f>
        <v>5</v>
      </c>
      <c r="H726" t="str">
        <f t="shared" si="11"/>
        <v>455</v>
      </c>
      <c r="I726" t="str" cm="1">
        <f t="array" ref="I726">_xlfn.IFS(
    OR(H726="555", H726="554", H726="545", H726="455"), "Champions",
    OR(H726="544", H726="454", H726="445", H726="444", H726="553"), "Loyal Customers",
    OR(H726="511", H726="512", H726="411", H726="412"), "Recent Newbies",
    OR(H726="311", H726="321", H726="312"), "Promising / Warm",
    OR(H726="255", H726="245", H726="254", H726="155"), "Can't Lose Them",
    OR(H726="111", H726="112", H726="121"), "Lost / Churned",
    TRUE, "Regular Customers"
)</f>
        <v>Champions</v>
      </c>
    </row>
    <row r="727" spans="1:9" x14ac:dyDescent="0.25">
      <c r="A727">
        <v>13949</v>
      </c>
      <c r="B727">
        <v>2</v>
      </c>
      <c r="C727">
        <v>6</v>
      </c>
      <c r="D727">
        <v>2427.3200000000002</v>
      </c>
      <c r="E727" cm="1">
        <f t="array" ref="E727">_xlfn.IFS(B727&lt;=_xlfn.PERCENTILE.INC(B:B, 0.2), 5, B727&lt;=_xlfn.PERCENTILE.INC(B:B, 0.4), 4, B727&lt;=_xlfn.PERCENTILE.INC(B:B, 0.6), 3, B727&lt;=_xlfn.PERCENTILE.INC(B:B, 0.8), 2, TRUE, 1)</f>
        <v>5</v>
      </c>
      <c r="F727" cm="1">
        <f t="array" ref="F727">_xlfn.IFS(C727&gt;=_xlfn.PERCENTILE.INC(C:C, 0.8), 5, C727&gt;=_xlfn.PERCENTILE.INC(C:C, 0.6), 4, C727&gt;=_xlfn.PERCENTILE.INC(C:C, 0.4), 3, C727&gt;=_xlfn.PERCENTILE.INC(C:C, 0.2), 2, TRUE, 1)</f>
        <v>5</v>
      </c>
      <c r="G727" cm="1">
        <f t="array" ref="G727">_xlfn.IFS(D727&gt;=_xlfn.PERCENTILE.INC(D:D, 0.8), 5, D727&gt;=_xlfn.PERCENTILE.INC(D:D, 0.6), 4, D727&gt;=_xlfn.PERCENTILE.INC(D:D, 0.4), 3, D727&gt;=_xlfn.PERCENTILE.INC(D:D, 0.2), 2, TRUE, 1)</f>
        <v>5</v>
      </c>
      <c r="H727" t="str">
        <f t="shared" si="11"/>
        <v>555</v>
      </c>
      <c r="I727" t="str" cm="1">
        <f t="array" ref="I727">_xlfn.IFS(
    OR(H727="555", H727="554", H727="545", H727="455"), "Champions",
    OR(H727="544", H727="454", H727="445", H727="444", H727="553"), "Loyal Customers",
    OR(H727="511", H727="512", H727="411", H727="412"), "Recent Newbies",
    OR(H727="311", H727="321", H727="312"), "Promising / Warm",
    OR(H727="255", H727="245", H727="254", H727="155"), "Can't Lose Them",
    OR(H727="111", H727="112", H727="121"), "Lost / Churned",
    TRUE, "Regular Customers"
)</f>
        <v>Champions</v>
      </c>
    </row>
    <row r="728" spans="1:9" x14ac:dyDescent="0.25">
      <c r="A728">
        <v>16143</v>
      </c>
      <c r="B728">
        <v>2</v>
      </c>
      <c r="C728">
        <v>6</v>
      </c>
      <c r="D728">
        <v>2424.94</v>
      </c>
      <c r="E728" cm="1">
        <f t="array" ref="E728">_xlfn.IFS(B728&lt;=_xlfn.PERCENTILE.INC(B:B, 0.2), 5, B728&lt;=_xlfn.PERCENTILE.INC(B:B, 0.4), 4, B728&lt;=_xlfn.PERCENTILE.INC(B:B, 0.6), 3, B728&lt;=_xlfn.PERCENTILE.INC(B:B, 0.8), 2, TRUE, 1)</f>
        <v>5</v>
      </c>
      <c r="F728" cm="1">
        <f t="array" ref="F728">_xlfn.IFS(C728&gt;=_xlfn.PERCENTILE.INC(C:C, 0.8), 5, C728&gt;=_xlfn.PERCENTILE.INC(C:C, 0.6), 4, C728&gt;=_xlfn.PERCENTILE.INC(C:C, 0.4), 3, C728&gt;=_xlfn.PERCENTILE.INC(C:C, 0.2), 2, TRUE, 1)</f>
        <v>5</v>
      </c>
      <c r="G728" cm="1">
        <f t="array" ref="G728">_xlfn.IFS(D728&gt;=_xlfn.PERCENTILE.INC(D:D, 0.8), 5, D728&gt;=_xlfn.PERCENTILE.INC(D:D, 0.6), 4, D728&gt;=_xlfn.PERCENTILE.INC(D:D, 0.4), 3, D728&gt;=_xlfn.PERCENTILE.INC(D:D, 0.2), 2, TRUE, 1)</f>
        <v>5</v>
      </c>
      <c r="H728" t="str">
        <f t="shared" si="11"/>
        <v>555</v>
      </c>
      <c r="I728" t="str" cm="1">
        <f t="array" ref="I728">_xlfn.IFS(
    OR(H728="555", H728="554", H728="545", H728="455"), "Champions",
    OR(H728="544", H728="454", H728="445", H728="444", H728="553"), "Loyal Customers",
    OR(H728="511", H728="512", H728="411", H728="412"), "Recent Newbies",
    OR(H728="311", H728="321", H728="312"), "Promising / Warm",
    OR(H728="255", H728="245", H728="254", H728="155"), "Can't Lose Them",
    OR(H728="111", H728="112", H728="121"), "Lost / Churned",
    TRUE, "Regular Customers"
)</f>
        <v>Champions</v>
      </c>
    </row>
    <row r="729" spans="1:9" x14ac:dyDescent="0.25">
      <c r="A729">
        <v>17722</v>
      </c>
      <c r="B729">
        <v>95</v>
      </c>
      <c r="C729">
        <v>4</v>
      </c>
      <c r="D729">
        <v>2424.04</v>
      </c>
      <c r="E729" cm="1">
        <f t="array" ref="E729">_xlfn.IFS(B729&lt;=_xlfn.PERCENTILE.INC(B:B, 0.2), 5, B729&lt;=_xlfn.PERCENTILE.INC(B:B, 0.4), 4, B729&lt;=_xlfn.PERCENTILE.INC(B:B, 0.6), 3, B729&lt;=_xlfn.PERCENTILE.INC(B:B, 0.8), 2, TRUE, 1)</f>
        <v>2</v>
      </c>
      <c r="F729" cm="1">
        <f t="array" ref="F729">_xlfn.IFS(C729&gt;=_xlfn.PERCENTILE.INC(C:C, 0.8), 5, C729&gt;=_xlfn.PERCENTILE.INC(C:C, 0.6), 4, C729&gt;=_xlfn.PERCENTILE.INC(C:C, 0.4), 3, C729&gt;=_xlfn.PERCENTILE.INC(C:C, 0.2), 2, TRUE, 1)</f>
        <v>4</v>
      </c>
      <c r="G729" cm="1">
        <f t="array" ref="G729">_xlfn.IFS(D729&gt;=_xlfn.PERCENTILE.INC(D:D, 0.8), 5, D729&gt;=_xlfn.PERCENTILE.INC(D:D, 0.6), 4, D729&gt;=_xlfn.PERCENTILE.INC(D:D, 0.4), 3, D729&gt;=_xlfn.PERCENTILE.INC(D:D, 0.2), 2, TRUE, 1)</f>
        <v>5</v>
      </c>
      <c r="H729" t="str">
        <f t="shared" si="11"/>
        <v>245</v>
      </c>
      <c r="I729" t="str" cm="1">
        <f t="array" ref="I729">_xlfn.IFS(
    OR(H729="555", H729="554", H729="545", H729="455"), "Champions",
    OR(H729="544", H729="454", H729="445", H729="444", H729="553"), "Loyal Customers",
    OR(H729="511", H729="512", H729="411", H729="412"), "Recent Newbies",
    OR(H729="311", H729="321", H729="312"), "Promising / Warm",
    OR(H729="255", H729="245", H729="254", H729="155"), "Can't Lose Them",
    OR(H729="111", H729="112", H729="121"), "Lost / Churned",
    TRUE, "Regular Customers"
)</f>
        <v>Can't Lose Them</v>
      </c>
    </row>
    <row r="730" spans="1:9" x14ac:dyDescent="0.25">
      <c r="A730">
        <v>15089</v>
      </c>
      <c r="B730">
        <v>9</v>
      </c>
      <c r="C730">
        <v>6</v>
      </c>
      <c r="D730">
        <v>2420.84</v>
      </c>
      <c r="E730" cm="1">
        <f t="array" ref="E730">_xlfn.IFS(B730&lt;=_xlfn.PERCENTILE.INC(B:B, 0.2), 5, B730&lt;=_xlfn.PERCENTILE.INC(B:B, 0.4), 4, B730&lt;=_xlfn.PERCENTILE.INC(B:B, 0.6), 3, B730&lt;=_xlfn.PERCENTILE.INC(B:B, 0.8), 2, TRUE, 1)</f>
        <v>5</v>
      </c>
      <c r="F730" cm="1">
        <f t="array" ref="F730">_xlfn.IFS(C730&gt;=_xlfn.PERCENTILE.INC(C:C, 0.8), 5, C730&gt;=_xlfn.PERCENTILE.INC(C:C, 0.6), 4, C730&gt;=_xlfn.PERCENTILE.INC(C:C, 0.4), 3, C730&gt;=_xlfn.PERCENTILE.INC(C:C, 0.2), 2, TRUE, 1)</f>
        <v>5</v>
      </c>
      <c r="G730" cm="1">
        <f t="array" ref="G730">_xlfn.IFS(D730&gt;=_xlfn.PERCENTILE.INC(D:D, 0.8), 5, D730&gt;=_xlfn.PERCENTILE.INC(D:D, 0.6), 4, D730&gt;=_xlfn.PERCENTILE.INC(D:D, 0.4), 3, D730&gt;=_xlfn.PERCENTILE.INC(D:D, 0.2), 2, TRUE, 1)</f>
        <v>5</v>
      </c>
      <c r="H730" t="str">
        <f t="shared" si="11"/>
        <v>555</v>
      </c>
      <c r="I730" t="str" cm="1">
        <f t="array" ref="I730">_xlfn.IFS(
    OR(H730="555", H730="554", H730="545", H730="455"), "Champions",
    OR(H730="544", H730="454", H730="445", H730="444", H730="553"), "Loyal Customers",
    OR(H730="511", H730="512", H730="411", H730="412"), "Recent Newbies",
    OR(H730="311", H730="321", H730="312"), "Promising / Warm",
    OR(H730="255", H730="245", H730="254", H730="155"), "Can't Lose Them",
    OR(H730="111", H730="112", H730="121"), "Lost / Churned",
    TRUE, "Regular Customers"
)</f>
        <v>Champions</v>
      </c>
    </row>
    <row r="731" spans="1:9" x14ac:dyDescent="0.25">
      <c r="A731">
        <v>15373</v>
      </c>
      <c r="B731">
        <v>7</v>
      </c>
      <c r="C731">
        <v>12</v>
      </c>
      <c r="D731">
        <v>2415.91</v>
      </c>
      <c r="E731" cm="1">
        <f t="array" ref="E731">_xlfn.IFS(B731&lt;=_xlfn.PERCENTILE.INC(B:B, 0.2), 5, B731&lt;=_xlfn.PERCENTILE.INC(B:B, 0.4), 4, B731&lt;=_xlfn.PERCENTILE.INC(B:B, 0.6), 3, B731&lt;=_xlfn.PERCENTILE.INC(B:B, 0.8), 2, TRUE, 1)</f>
        <v>5</v>
      </c>
      <c r="F731" cm="1">
        <f t="array" ref="F731">_xlfn.IFS(C731&gt;=_xlfn.PERCENTILE.INC(C:C, 0.8), 5, C731&gt;=_xlfn.PERCENTILE.INC(C:C, 0.6), 4, C731&gt;=_xlfn.PERCENTILE.INC(C:C, 0.4), 3, C731&gt;=_xlfn.PERCENTILE.INC(C:C, 0.2), 2, TRUE, 1)</f>
        <v>5</v>
      </c>
      <c r="G731" cm="1">
        <f t="array" ref="G731">_xlfn.IFS(D731&gt;=_xlfn.PERCENTILE.INC(D:D, 0.8), 5, D731&gt;=_xlfn.PERCENTILE.INC(D:D, 0.6), 4, D731&gt;=_xlfn.PERCENTILE.INC(D:D, 0.4), 3, D731&gt;=_xlfn.PERCENTILE.INC(D:D, 0.2), 2, TRUE, 1)</f>
        <v>5</v>
      </c>
      <c r="H731" t="str">
        <f t="shared" si="11"/>
        <v>555</v>
      </c>
      <c r="I731" t="str" cm="1">
        <f t="array" ref="I731">_xlfn.IFS(
    OR(H731="555", H731="554", H731="545", H731="455"), "Champions",
    OR(H731="544", H731="454", H731="445", H731="444", H731="553"), "Loyal Customers",
    OR(H731="511", H731="512", H731="411", H731="412"), "Recent Newbies",
    OR(H731="311", H731="321", H731="312"), "Promising / Warm",
    OR(H731="255", H731="245", H731="254", H731="155"), "Can't Lose Them",
    OR(H731="111", H731="112", H731="121"), "Lost / Churned",
    TRUE, "Regular Customers"
)</f>
        <v>Champions</v>
      </c>
    </row>
    <row r="732" spans="1:9" x14ac:dyDescent="0.25">
      <c r="A732">
        <v>12397</v>
      </c>
      <c r="B732">
        <v>35</v>
      </c>
      <c r="C732">
        <v>2</v>
      </c>
      <c r="D732">
        <v>2409.9</v>
      </c>
      <c r="E732" cm="1">
        <f t="array" ref="E732">_xlfn.IFS(B732&lt;=_xlfn.PERCENTILE.INC(B:B, 0.2), 5, B732&lt;=_xlfn.PERCENTILE.INC(B:B, 0.4), 4, B732&lt;=_xlfn.PERCENTILE.INC(B:B, 0.6), 3, B732&lt;=_xlfn.PERCENTILE.INC(B:B, 0.8), 2, TRUE, 1)</f>
        <v>3</v>
      </c>
      <c r="F732" cm="1">
        <f t="array" ref="F732">_xlfn.IFS(C732&gt;=_xlfn.PERCENTILE.INC(C:C, 0.8), 5, C732&gt;=_xlfn.PERCENTILE.INC(C:C, 0.6), 4, C732&gt;=_xlfn.PERCENTILE.INC(C:C, 0.4), 3, C732&gt;=_xlfn.PERCENTILE.INC(C:C, 0.2), 2, TRUE, 1)</f>
        <v>3</v>
      </c>
      <c r="G732" cm="1">
        <f t="array" ref="G732">_xlfn.IFS(D732&gt;=_xlfn.PERCENTILE.INC(D:D, 0.8), 5, D732&gt;=_xlfn.PERCENTILE.INC(D:D, 0.6), 4, D732&gt;=_xlfn.PERCENTILE.INC(D:D, 0.4), 3, D732&gt;=_xlfn.PERCENTILE.INC(D:D, 0.2), 2, TRUE, 1)</f>
        <v>5</v>
      </c>
      <c r="H732" t="str">
        <f t="shared" si="11"/>
        <v>335</v>
      </c>
      <c r="I732" t="str" cm="1">
        <f t="array" ref="I732">_xlfn.IFS(
    OR(H732="555", H732="554", H732="545", H732="455"), "Champions",
    OR(H732="544", H732="454", H732="445", H732="444", H732="553"), "Loyal Customers",
    OR(H732="511", H732="512", H732="411", H732="412"), "Recent Newbies",
    OR(H732="311", H732="321", H732="312"), "Promising / Warm",
    OR(H732="255", H732="245", H732="254", H732="155"), "Can't Lose Them",
    OR(H732="111", H732="112", H732="121"), "Lost / Churned",
    TRUE, "Regular Customers"
)</f>
        <v>Regular Customers</v>
      </c>
    </row>
    <row r="733" spans="1:9" x14ac:dyDescent="0.25">
      <c r="A733">
        <v>17589</v>
      </c>
      <c r="B733">
        <v>59</v>
      </c>
      <c r="C733">
        <v>4</v>
      </c>
      <c r="D733">
        <v>2404.17</v>
      </c>
      <c r="E733" cm="1">
        <f t="array" ref="E733">_xlfn.IFS(B733&lt;=_xlfn.PERCENTILE.INC(B:B, 0.2), 5, B733&lt;=_xlfn.PERCENTILE.INC(B:B, 0.4), 4, B733&lt;=_xlfn.PERCENTILE.INC(B:B, 0.6), 3, B733&lt;=_xlfn.PERCENTILE.INC(B:B, 0.8), 2, TRUE, 1)</f>
        <v>3</v>
      </c>
      <c r="F733" cm="1">
        <f t="array" ref="F733">_xlfn.IFS(C733&gt;=_xlfn.PERCENTILE.INC(C:C, 0.8), 5, C733&gt;=_xlfn.PERCENTILE.INC(C:C, 0.6), 4, C733&gt;=_xlfn.PERCENTILE.INC(C:C, 0.4), 3, C733&gt;=_xlfn.PERCENTILE.INC(C:C, 0.2), 2, TRUE, 1)</f>
        <v>4</v>
      </c>
      <c r="G733" cm="1">
        <f t="array" ref="G733">_xlfn.IFS(D733&gt;=_xlfn.PERCENTILE.INC(D:D, 0.8), 5, D733&gt;=_xlfn.PERCENTILE.INC(D:D, 0.6), 4, D733&gt;=_xlfn.PERCENTILE.INC(D:D, 0.4), 3, D733&gt;=_xlfn.PERCENTILE.INC(D:D, 0.2), 2, TRUE, 1)</f>
        <v>5</v>
      </c>
      <c r="H733" t="str">
        <f t="shared" si="11"/>
        <v>345</v>
      </c>
      <c r="I733" t="str" cm="1">
        <f t="array" ref="I733">_xlfn.IFS(
    OR(H733="555", H733="554", H733="545", H733="455"), "Champions",
    OR(H733="544", H733="454", H733="445", H733="444", H733="553"), "Loyal Customers",
    OR(H733="511", H733="512", H733="411", H733="412"), "Recent Newbies",
    OR(H733="311", H733="321", H733="312"), "Promising / Warm",
    OR(H733="255", H733="245", H733="254", H733="155"), "Can't Lose Them",
    OR(H733="111", H733="112", H733="121"), "Lost / Churned",
    TRUE, "Regular Customers"
)</f>
        <v>Regular Customers</v>
      </c>
    </row>
    <row r="734" spans="1:9" x14ac:dyDescent="0.25">
      <c r="A734">
        <v>15980</v>
      </c>
      <c r="B734">
        <v>88</v>
      </c>
      <c r="C734">
        <v>3</v>
      </c>
      <c r="D734">
        <v>2398.86</v>
      </c>
      <c r="E734" cm="1">
        <f t="array" ref="E734">_xlfn.IFS(B734&lt;=_xlfn.PERCENTILE.INC(B:B, 0.2), 5, B734&lt;=_xlfn.PERCENTILE.INC(B:B, 0.4), 4, B734&lt;=_xlfn.PERCENTILE.INC(B:B, 0.6), 3, B734&lt;=_xlfn.PERCENTILE.INC(B:B, 0.8), 2, TRUE, 1)</f>
        <v>2</v>
      </c>
      <c r="F734" cm="1">
        <f t="array" ref="F734">_xlfn.IFS(C734&gt;=_xlfn.PERCENTILE.INC(C:C, 0.8), 5, C734&gt;=_xlfn.PERCENTILE.INC(C:C, 0.6), 4, C734&gt;=_xlfn.PERCENTILE.INC(C:C, 0.4), 3, C734&gt;=_xlfn.PERCENTILE.INC(C:C, 0.2), 2, TRUE, 1)</f>
        <v>4</v>
      </c>
      <c r="G734" cm="1">
        <f t="array" ref="G734">_xlfn.IFS(D734&gt;=_xlfn.PERCENTILE.INC(D:D, 0.8), 5, D734&gt;=_xlfn.PERCENTILE.INC(D:D, 0.6), 4, D734&gt;=_xlfn.PERCENTILE.INC(D:D, 0.4), 3, D734&gt;=_xlfn.PERCENTILE.INC(D:D, 0.2), 2, TRUE, 1)</f>
        <v>5</v>
      </c>
      <c r="H734" t="str">
        <f t="shared" si="11"/>
        <v>245</v>
      </c>
      <c r="I734" t="str" cm="1">
        <f t="array" ref="I734">_xlfn.IFS(
    OR(H734="555", H734="554", H734="545", H734="455"), "Champions",
    OR(H734="544", H734="454", H734="445", H734="444", H734="553"), "Loyal Customers",
    OR(H734="511", H734="512", H734="411", H734="412"), "Recent Newbies",
    OR(H734="311", H734="321", H734="312"), "Promising / Warm",
    OR(H734="255", H734="245", H734="254", H734="155"), "Can't Lose Them",
    OR(H734="111", H734="112", H734="121"), "Lost / Churned",
    TRUE, "Regular Customers"
)</f>
        <v>Can't Lose Them</v>
      </c>
    </row>
    <row r="735" spans="1:9" x14ac:dyDescent="0.25">
      <c r="A735">
        <v>18065</v>
      </c>
      <c r="B735">
        <v>5</v>
      </c>
      <c r="C735">
        <v>14</v>
      </c>
      <c r="D735">
        <v>2392.83</v>
      </c>
      <c r="E735" cm="1">
        <f t="array" ref="E735">_xlfn.IFS(B735&lt;=_xlfn.PERCENTILE.INC(B:B, 0.2), 5, B735&lt;=_xlfn.PERCENTILE.INC(B:B, 0.4), 4, B735&lt;=_xlfn.PERCENTILE.INC(B:B, 0.6), 3, B735&lt;=_xlfn.PERCENTILE.INC(B:B, 0.8), 2, TRUE, 1)</f>
        <v>5</v>
      </c>
      <c r="F735" cm="1">
        <f t="array" ref="F735">_xlfn.IFS(C735&gt;=_xlfn.PERCENTILE.INC(C:C, 0.8), 5, C735&gt;=_xlfn.PERCENTILE.INC(C:C, 0.6), 4, C735&gt;=_xlfn.PERCENTILE.INC(C:C, 0.4), 3, C735&gt;=_xlfn.PERCENTILE.INC(C:C, 0.2), 2, TRUE, 1)</f>
        <v>5</v>
      </c>
      <c r="G735" cm="1">
        <f t="array" ref="G735">_xlfn.IFS(D735&gt;=_xlfn.PERCENTILE.INC(D:D, 0.8), 5, D735&gt;=_xlfn.PERCENTILE.INC(D:D, 0.6), 4, D735&gt;=_xlfn.PERCENTILE.INC(D:D, 0.4), 3, D735&gt;=_xlfn.PERCENTILE.INC(D:D, 0.2), 2, TRUE, 1)</f>
        <v>5</v>
      </c>
      <c r="H735" t="str">
        <f t="shared" si="11"/>
        <v>555</v>
      </c>
      <c r="I735" t="str" cm="1">
        <f t="array" ref="I735">_xlfn.IFS(
    OR(H735="555", H735="554", H735="545", H735="455"), "Champions",
    OR(H735="544", H735="454", H735="445", H735="444", H735="553"), "Loyal Customers",
    OR(H735="511", H735="512", H735="411", H735="412"), "Recent Newbies",
    OR(H735="311", H735="321", H735="312"), "Promising / Warm",
    OR(H735="255", H735="245", H735="254", H735="155"), "Can't Lose Them",
    OR(H735="111", H735="112", H735="121"), "Lost / Churned",
    TRUE, "Regular Customers"
)</f>
        <v>Champions</v>
      </c>
    </row>
    <row r="736" spans="1:9" x14ac:dyDescent="0.25">
      <c r="A736">
        <v>13141</v>
      </c>
      <c r="B736">
        <v>84</v>
      </c>
      <c r="C736">
        <v>5</v>
      </c>
      <c r="D736">
        <v>2388.75</v>
      </c>
      <c r="E736" cm="1">
        <f t="array" ref="E736">_xlfn.IFS(B736&lt;=_xlfn.PERCENTILE.INC(B:B, 0.2), 5, B736&lt;=_xlfn.PERCENTILE.INC(B:B, 0.4), 4, B736&lt;=_xlfn.PERCENTILE.INC(B:B, 0.6), 3, B736&lt;=_xlfn.PERCENTILE.INC(B:B, 0.8), 2, TRUE, 1)</f>
        <v>2</v>
      </c>
      <c r="F736" cm="1">
        <f t="array" ref="F736">_xlfn.IFS(C736&gt;=_xlfn.PERCENTILE.INC(C:C, 0.8), 5, C736&gt;=_xlfn.PERCENTILE.INC(C:C, 0.6), 4, C736&gt;=_xlfn.PERCENTILE.INC(C:C, 0.4), 3, C736&gt;=_xlfn.PERCENTILE.INC(C:C, 0.2), 2, TRUE, 1)</f>
        <v>4</v>
      </c>
      <c r="G736" cm="1">
        <f t="array" ref="G736">_xlfn.IFS(D736&gt;=_xlfn.PERCENTILE.INC(D:D, 0.8), 5, D736&gt;=_xlfn.PERCENTILE.INC(D:D, 0.6), 4, D736&gt;=_xlfn.PERCENTILE.INC(D:D, 0.4), 3, D736&gt;=_xlfn.PERCENTILE.INC(D:D, 0.2), 2, TRUE, 1)</f>
        <v>5</v>
      </c>
      <c r="H736" t="str">
        <f t="shared" si="11"/>
        <v>245</v>
      </c>
      <c r="I736" t="str" cm="1">
        <f t="array" ref="I736">_xlfn.IFS(
    OR(H736="555", H736="554", H736="545", H736="455"), "Champions",
    OR(H736="544", H736="454", H736="445", H736="444", H736="553"), "Loyal Customers",
    OR(H736="511", H736="512", H736="411", H736="412"), "Recent Newbies",
    OR(H736="311", H736="321", H736="312"), "Promising / Warm",
    OR(H736="255", H736="245", H736="254", H736="155"), "Can't Lose Them",
    OR(H736="111", H736="112", H736="121"), "Lost / Churned",
    TRUE, "Regular Customers"
)</f>
        <v>Can't Lose Them</v>
      </c>
    </row>
    <row r="737" spans="1:9" x14ac:dyDescent="0.25">
      <c r="A737">
        <v>15370</v>
      </c>
      <c r="B737">
        <v>40</v>
      </c>
      <c r="C737">
        <v>7</v>
      </c>
      <c r="D737">
        <v>2386.0500000000002</v>
      </c>
      <c r="E737" cm="1">
        <f t="array" ref="E737">_xlfn.IFS(B737&lt;=_xlfn.PERCENTILE.INC(B:B, 0.2), 5, B737&lt;=_xlfn.PERCENTILE.INC(B:B, 0.4), 4, B737&lt;=_xlfn.PERCENTILE.INC(B:B, 0.6), 3, B737&lt;=_xlfn.PERCENTILE.INC(B:B, 0.8), 2, TRUE, 1)</f>
        <v>3</v>
      </c>
      <c r="F737" cm="1">
        <f t="array" ref="F737">_xlfn.IFS(C737&gt;=_xlfn.PERCENTILE.INC(C:C, 0.8), 5, C737&gt;=_xlfn.PERCENTILE.INC(C:C, 0.6), 4, C737&gt;=_xlfn.PERCENTILE.INC(C:C, 0.4), 3, C737&gt;=_xlfn.PERCENTILE.INC(C:C, 0.2), 2, TRUE, 1)</f>
        <v>5</v>
      </c>
      <c r="G737" cm="1">
        <f t="array" ref="G737">_xlfn.IFS(D737&gt;=_xlfn.PERCENTILE.INC(D:D, 0.8), 5, D737&gt;=_xlfn.PERCENTILE.INC(D:D, 0.6), 4, D737&gt;=_xlfn.PERCENTILE.INC(D:D, 0.4), 3, D737&gt;=_xlfn.PERCENTILE.INC(D:D, 0.2), 2, TRUE, 1)</f>
        <v>5</v>
      </c>
      <c r="H737" t="str">
        <f t="shared" si="11"/>
        <v>355</v>
      </c>
      <c r="I737" t="str" cm="1">
        <f t="array" ref="I737">_xlfn.IFS(
    OR(H737="555", H737="554", H737="545", H737="455"), "Champions",
    OR(H737="544", H737="454", H737="445", H737="444", H737="553"), "Loyal Customers",
    OR(H737="511", H737="512", H737="411", H737="412"), "Recent Newbies",
    OR(H737="311", H737="321", H737="312"), "Promising / Warm",
    OR(H737="255", H737="245", H737="254", H737="155"), "Can't Lose Them",
    OR(H737="111", H737="112", H737="121"), "Lost / Churned",
    TRUE, "Regular Customers"
)</f>
        <v>Regular Customers</v>
      </c>
    </row>
    <row r="738" spans="1:9" x14ac:dyDescent="0.25">
      <c r="A738">
        <v>14493</v>
      </c>
      <c r="B738">
        <v>6</v>
      </c>
      <c r="C738">
        <v>5</v>
      </c>
      <c r="D738">
        <v>2383.2399999999998</v>
      </c>
      <c r="E738" cm="1">
        <f t="array" ref="E738">_xlfn.IFS(B738&lt;=_xlfn.PERCENTILE.INC(B:B, 0.2), 5, B738&lt;=_xlfn.PERCENTILE.INC(B:B, 0.4), 4, B738&lt;=_xlfn.PERCENTILE.INC(B:B, 0.6), 3, B738&lt;=_xlfn.PERCENTILE.INC(B:B, 0.8), 2, TRUE, 1)</f>
        <v>5</v>
      </c>
      <c r="F738" cm="1">
        <f t="array" ref="F738">_xlfn.IFS(C738&gt;=_xlfn.PERCENTILE.INC(C:C, 0.8), 5, C738&gt;=_xlfn.PERCENTILE.INC(C:C, 0.6), 4, C738&gt;=_xlfn.PERCENTILE.INC(C:C, 0.4), 3, C738&gt;=_xlfn.PERCENTILE.INC(C:C, 0.2), 2, TRUE, 1)</f>
        <v>4</v>
      </c>
      <c r="G738" cm="1">
        <f t="array" ref="G738">_xlfn.IFS(D738&gt;=_xlfn.PERCENTILE.INC(D:D, 0.8), 5, D738&gt;=_xlfn.PERCENTILE.INC(D:D, 0.6), 4, D738&gt;=_xlfn.PERCENTILE.INC(D:D, 0.4), 3, D738&gt;=_xlfn.PERCENTILE.INC(D:D, 0.2), 2, TRUE, 1)</f>
        <v>5</v>
      </c>
      <c r="H738" t="str">
        <f t="shared" si="11"/>
        <v>545</v>
      </c>
      <c r="I738" t="str" cm="1">
        <f t="array" ref="I738">_xlfn.IFS(
    OR(H738="555", H738="554", H738="545", H738="455"), "Champions",
    OR(H738="544", H738="454", H738="445", H738="444", H738="553"), "Loyal Customers",
    OR(H738="511", H738="512", H738="411", H738="412"), "Recent Newbies",
    OR(H738="311", H738="321", H738="312"), "Promising / Warm",
    OR(H738="255", H738="245", H738="254", H738="155"), "Can't Lose Them",
    OR(H738="111", H738="112", H738="121"), "Lost / Churned",
    TRUE, "Regular Customers"
)</f>
        <v>Champions</v>
      </c>
    </row>
    <row r="739" spans="1:9" x14ac:dyDescent="0.25">
      <c r="A739">
        <v>14239</v>
      </c>
      <c r="B739">
        <v>42</v>
      </c>
      <c r="C739">
        <v>11</v>
      </c>
      <c r="D739">
        <v>2380.85</v>
      </c>
      <c r="E739" cm="1">
        <f t="array" ref="E739">_xlfn.IFS(B739&lt;=_xlfn.PERCENTILE.INC(B:B, 0.2), 5, B739&lt;=_xlfn.PERCENTILE.INC(B:B, 0.4), 4, B739&lt;=_xlfn.PERCENTILE.INC(B:B, 0.6), 3, B739&lt;=_xlfn.PERCENTILE.INC(B:B, 0.8), 2, TRUE, 1)</f>
        <v>3</v>
      </c>
      <c r="F739" cm="1">
        <f t="array" ref="F739">_xlfn.IFS(C739&gt;=_xlfn.PERCENTILE.INC(C:C, 0.8), 5, C739&gt;=_xlfn.PERCENTILE.INC(C:C, 0.6), 4, C739&gt;=_xlfn.PERCENTILE.INC(C:C, 0.4), 3, C739&gt;=_xlfn.PERCENTILE.INC(C:C, 0.2), 2, TRUE, 1)</f>
        <v>5</v>
      </c>
      <c r="G739" cm="1">
        <f t="array" ref="G739">_xlfn.IFS(D739&gt;=_xlfn.PERCENTILE.INC(D:D, 0.8), 5, D739&gt;=_xlfn.PERCENTILE.INC(D:D, 0.6), 4, D739&gt;=_xlfn.PERCENTILE.INC(D:D, 0.4), 3, D739&gt;=_xlfn.PERCENTILE.INC(D:D, 0.2), 2, TRUE, 1)</f>
        <v>5</v>
      </c>
      <c r="H739" t="str">
        <f t="shared" si="11"/>
        <v>355</v>
      </c>
      <c r="I739" t="str" cm="1">
        <f t="array" ref="I739">_xlfn.IFS(
    OR(H739="555", H739="554", H739="545", H739="455"), "Champions",
    OR(H739="544", H739="454", H739="445", H739="444", H739="553"), "Loyal Customers",
    OR(H739="511", H739="512", H739="411", H739="412"), "Recent Newbies",
    OR(H739="311", H739="321", H739="312"), "Promising / Warm",
    OR(H739="255", H739="245", H739="254", H739="155"), "Can't Lose Them",
    OR(H739="111", H739="112", H739="121"), "Lost / Churned",
    TRUE, "Regular Customers"
)</f>
        <v>Regular Customers</v>
      </c>
    </row>
    <row r="740" spans="1:9" x14ac:dyDescent="0.25">
      <c r="A740">
        <v>15270</v>
      </c>
      <c r="B740">
        <v>15</v>
      </c>
      <c r="C740">
        <v>7</v>
      </c>
      <c r="D740">
        <v>2379.4899999999998</v>
      </c>
      <c r="E740" cm="1">
        <f t="array" ref="E740">_xlfn.IFS(B740&lt;=_xlfn.PERCENTILE.INC(B:B, 0.2), 5, B740&lt;=_xlfn.PERCENTILE.INC(B:B, 0.4), 4, B740&lt;=_xlfn.PERCENTILE.INC(B:B, 0.6), 3, B740&lt;=_xlfn.PERCENTILE.INC(B:B, 0.8), 2, TRUE, 1)</f>
        <v>4</v>
      </c>
      <c r="F740" cm="1">
        <f t="array" ref="F740">_xlfn.IFS(C740&gt;=_xlfn.PERCENTILE.INC(C:C, 0.8), 5, C740&gt;=_xlfn.PERCENTILE.INC(C:C, 0.6), 4, C740&gt;=_xlfn.PERCENTILE.INC(C:C, 0.4), 3, C740&gt;=_xlfn.PERCENTILE.INC(C:C, 0.2), 2, TRUE, 1)</f>
        <v>5</v>
      </c>
      <c r="G740" cm="1">
        <f t="array" ref="G740">_xlfn.IFS(D740&gt;=_xlfn.PERCENTILE.INC(D:D, 0.8), 5, D740&gt;=_xlfn.PERCENTILE.INC(D:D, 0.6), 4, D740&gt;=_xlfn.PERCENTILE.INC(D:D, 0.4), 3, D740&gt;=_xlfn.PERCENTILE.INC(D:D, 0.2), 2, TRUE, 1)</f>
        <v>5</v>
      </c>
      <c r="H740" t="str">
        <f t="shared" si="11"/>
        <v>455</v>
      </c>
      <c r="I740" t="str" cm="1">
        <f t="array" ref="I740">_xlfn.IFS(
    OR(H740="555", H740="554", H740="545", H740="455"), "Champions",
    OR(H740="544", H740="454", H740="445", H740="444", H740="553"), "Loyal Customers",
    OR(H740="511", H740="512", H740="411", H740="412"), "Recent Newbies",
    OR(H740="311", H740="321", H740="312"), "Promising / Warm",
    OR(H740="255", H740="245", H740="254", H740="155"), "Can't Lose Them",
    OR(H740="111", H740="112", H740="121"), "Lost / Churned",
    TRUE, "Regular Customers"
)</f>
        <v>Champions</v>
      </c>
    </row>
    <row r="741" spans="1:9" x14ac:dyDescent="0.25">
      <c r="A741">
        <v>13722</v>
      </c>
      <c r="B741">
        <v>131</v>
      </c>
      <c r="C741">
        <v>3</v>
      </c>
      <c r="D741">
        <v>2375.41</v>
      </c>
      <c r="E741" cm="1">
        <f t="array" ref="E741">_xlfn.IFS(B741&lt;=_xlfn.PERCENTILE.INC(B:B, 0.2), 5, B741&lt;=_xlfn.PERCENTILE.INC(B:B, 0.4), 4, B741&lt;=_xlfn.PERCENTILE.INC(B:B, 0.6), 3, B741&lt;=_xlfn.PERCENTILE.INC(B:B, 0.8), 2, TRUE, 1)</f>
        <v>2</v>
      </c>
      <c r="F741" cm="1">
        <f t="array" ref="F741">_xlfn.IFS(C741&gt;=_xlfn.PERCENTILE.INC(C:C, 0.8), 5, C741&gt;=_xlfn.PERCENTILE.INC(C:C, 0.6), 4, C741&gt;=_xlfn.PERCENTILE.INC(C:C, 0.4), 3, C741&gt;=_xlfn.PERCENTILE.INC(C:C, 0.2), 2, TRUE, 1)</f>
        <v>4</v>
      </c>
      <c r="G741" cm="1">
        <f t="array" ref="G741">_xlfn.IFS(D741&gt;=_xlfn.PERCENTILE.INC(D:D, 0.8), 5, D741&gt;=_xlfn.PERCENTILE.INC(D:D, 0.6), 4, D741&gt;=_xlfn.PERCENTILE.INC(D:D, 0.4), 3, D741&gt;=_xlfn.PERCENTILE.INC(D:D, 0.2), 2, TRUE, 1)</f>
        <v>5</v>
      </c>
      <c r="H741" t="str">
        <f t="shared" si="11"/>
        <v>245</v>
      </c>
      <c r="I741" t="str" cm="1">
        <f t="array" ref="I741">_xlfn.IFS(
    OR(H741="555", H741="554", H741="545", H741="455"), "Champions",
    OR(H741="544", H741="454", H741="445", H741="444", H741="553"), "Loyal Customers",
    OR(H741="511", H741="512", H741="411", H741="412"), "Recent Newbies",
    OR(H741="311", H741="321", H741="312"), "Promising / Warm",
    OR(H741="255", H741="245", H741="254", H741="155"), "Can't Lose Them",
    OR(H741="111", H741="112", H741="121"), "Lost / Churned",
    TRUE, "Regular Customers"
)</f>
        <v>Can't Lose Them</v>
      </c>
    </row>
    <row r="742" spans="1:9" x14ac:dyDescent="0.25">
      <c r="A742">
        <v>17434</v>
      </c>
      <c r="B742">
        <v>1</v>
      </c>
      <c r="C742">
        <v>7</v>
      </c>
      <c r="D742">
        <v>2373.8200000000002</v>
      </c>
      <c r="E742" cm="1">
        <f t="array" ref="E742">_xlfn.IFS(B742&lt;=_xlfn.PERCENTILE.INC(B:B, 0.2), 5, B742&lt;=_xlfn.PERCENTILE.INC(B:B, 0.4), 4, B742&lt;=_xlfn.PERCENTILE.INC(B:B, 0.6), 3, B742&lt;=_xlfn.PERCENTILE.INC(B:B, 0.8), 2, TRUE, 1)</f>
        <v>5</v>
      </c>
      <c r="F742" cm="1">
        <f t="array" ref="F742">_xlfn.IFS(C742&gt;=_xlfn.PERCENTILE.INC(C:C, 0.8), 5, C742&gt;=_xlfn.PERCENTILE.INC(C:C, 0.6), 4, C742&gt;=_xlfn.PERCENTILE.INC(C:C, 0.4), 3, C742&gt;=_xlfn.PERCENTILE.INC(C:C, 0.2), 2, TRUE, 1)</f>
        <v>5</v>
      </c>
      <c r="G742" cm="1">
        <f t="array" ref="G742">_xlfn.IFS(D742&gt;=_xlfn.PERCENTILE.INC(D:D, 0.8), 5, D742&gt;=_xlfn.PERCENTILE.INC(D:D, 0.6), 4, D742&gt;=_xlfn.PERCENTILE.INC(D:D, 0.4), 3, D742&gt;=_xlfn.PERCENTILE.INC(D:D, 0.2), 2, TRUE, 1)</f>
        <v>5</v>
      </c>
      <c r="H742" t="str">
        <f t="shared" si="11"/>
        <v>555</v>
      </c>
      <c r="I742" t="str" cm="1">
        <f t="array" ref="I742">_xlfn.IFS(
    OR(H742="555", H742="554", H742="545", H742="455"), "Champions",
    OR(H742="544", H742="454", H742="445", H742="444", H742="553"), "Loyal Customers",
    OR(H742="511", H742="512", H742="411", H742="412"), "Recent Newbies",
    OR(H742="311", H742="321", H742="312"), "Promising / Warm",
    OR(H742="255", H742="245", H742="254", H742="155"), "Can't Lose Them",
    OR(H742="111", H742="112", H742="121"), "Lost / Churned",
    TRUE, "Regular Customers"
)</f>
        <v>Champions</v>
      </c>
    </row>
    <row r="743" spans="1:9" x14ac:dyDescent="0.25">
      <c r="A743">
        <v>13908</v>
      </c>
      <c r="B743">
        <v>79</v>
      </c>
      <c r="C743">
        <v>4</v>
      </c>
      <c r="D743">
        <v>2369.5500000000002</v>
      </c>
      <c r="E743" cm="1">
        <f t="array" ref="E743">_xlfn.IFS(B743&lt;=_xlfn.PERCENTILE.INC(B:B, 0.2), 5, B743&lt;=_xlfn.PERCENTILE.INC(B:B, 0.4), 4, B743&lt;=_xlfn.PERCENTILE.INC(B:B, 0.6), 3, B743&lt;=_xlfn.PERCENTILE.INC(B:B, 0.8), 2, TRUE, 1)</f>
        <v>2</v>
      </c>
      <c r="F743" cm="1">
        <f t="array" ref="F743">_xlfn.IFS(C743&gt;=_xlfn.PERCENTILE.INC(C:C, 0.8), 5, C743&gt;=_xlfn.PERCENTILE.INC(C:C, 0.6), 4, C743&gt;=_xlfn.PERCENTILE.INC(C:C, 0.4), 3, C743&gt;=_xlfn.PERCENTILE.INC(C:C, 0.2), 2, TRUE, 1)</f>
        <v>4</v>
      </c>
      <c r="G743" cm="1">
        <f t="array" ref="G743">_xlfn.IFS(D743&gt;=_xlfn.PERCENTILE.INC(D:D, 0.8), 5, D743&gt;=_xlfn.PERCENTILE.INC(D:D, 0.6), 4, D743&gt;=_xlfn.PERCENTILE.INC(D:D, 0.4), 3, D743&gt;=_xlfn.PERCENTILE.INC(D:D, 0.2), 2, TRUE, 1)</f>
        <v>5</v>
      </c>
      <c r="H743" t="str">
        <f t="shared" si="11"/>
        <v>245</v>
      </c>
      <c r="I743" t="str" cm="1">
        <f t="array" ref="I743">_xlfn.IFS(
    OR(H743="555", H743="554", H743="545", H743="455"), "Champions",
    OR(H743="544", H743="454", H743="445", H743="444", H743="553"), "Loyal Customers",
    OR(H743="511", H743="512", H743="411", H743="412"), "Recent Newbies",
    OR(H743="311", H743="321", H743="312"), "Promising / Warm",
    OR(H743="255", H743="245", H743="254", H743="155"), "Can't Lose Them",
    OR(H743="111", H743="112", H743="121"), "Lost / Churned",
    TRUE, "Regular Customers"
)</f>
        <v>Can't Lose Them</v>
      </c>
    </row>
    <row r="744" spans="1:9" x14ac:dyDescent="0.25">
      <c r="A744">
        <v>17530</v>
      </c>
      <c r="B744">
        <v>0</v>
      </c>
      <c r="C744">
        <v>10</v>
      </c>
      <c r="D744">
        <v>2367.12</v>
      </c>
      <c r="E744" cm="1">
        <f t="array" ref="E744">_xlfn.IFS(B744&lt;=_xlfn.PERCENTILE.INC(B:B, 0.2), 5, B744&lt;=_xlfn.PERCENTILE.INC(B:B, 0.4), 4, B744&lt;=_xlfn.PERCENTILE.INC(B:B, 0.6), 3, B744&lt;=_xlfn.PERCENTILE.INC(B:B, 0.8), 2, TRUE, 1)</f>
        <v>5</v>
      </c>
      <c r="F744" cm="1">
        <f t="array" ref="F744">_xlfn.IFS(C744&gt;=_xlfn.PERCENTILE.INC(C:C, 0.8), 5, C744&gt;=_xlfn.PERCENTILE.INC(C:C, 0.6), 4, C744&gt;=_xlfn.PERCENTILE.INC(C:C, 0.4), 3, C744&gt;=_xlfn.PERCENTILE.INC(C:C, 0.2), 2, TRUE, 1)</f>
        <v>5</v>
      </c>
      <c r="G744" cm="1">
        <f t="array" ref="G744">_xlfn.IFS(D744&gt;=_xlfn.PERCENTILE.INC(D:D, 0.8), 5, D744&gt;=_xlfn.PERCENTILE.INC(D:D, 0.6), 4, D744&gt;=_xlfn.PERCENTILE.INC(D:D, 0.4), 3, D744&gt;=_xlfn.PERCENTILE.INC(D:D, 0.2), 2, TRUE, 1)</f>
        <v>5</v>
      </c>
      <c r="H744" t="str">
        <f t="shared" si="11"/>
        <v>555</v>
      </c>
      <c r="I744" t="str" cm="1">
        <f t="array" ref="I744">_xlfn.IFS(
    OR(H744="555", H744="554", H744="545", H744="455"), "Champions",
    OR(H744="544", H744="454", H744="445", H744="444", H744="553"), "Loyal Customers",
    OR(H744="511", H744="512", H744="411", H744="412"), "Recent Newbies",
    OR(H744="311", H744="321", H744="312"), "Promising / Warm",
    OR(H744="255", H744="245", H744="254", H744="155"), "Can't Lose Them",
    OR(H744="111", H744="112", H744="121"), "Lost / Churned",
    TRUE, "Regular Customers"
)</f>
        <v>Champions</v>
      </c>
    </row>
    <row r="745" spans="1:9" x14ac:dyDescent="0.25">
      <c r="A745">
        <v>15755</v>
      </c>
      <c r="B745">
        <v>9</v>
      </c>
      <c r="C745">
        <v>6</v>
      </c>
      <c r="D745">
        <v>2364.25</v>
      </c>
      <c r="E745" cm="1">
        <f t="array" ref="E745">_xlfn.IFS(B745&lt;=_xlfn.PERCENTILE.INC(B:B, 0.2), 5, B745&lt;=_xlfn.PERCENTILE.INC(B:B, 0.4), 4, B745&lt;=_xlfn.PERCENTILE.INC(B:B, 0.6), 3, B745&lt;=_xlfn.PERCENTILE.INC(B:B, 0.8), 2, TRUE, 1)</f>
        <v>5</v>
      </c>
      <c r="F745" cm="1">
        <f t="array" ref="F745">_xlfn.IFS(C745&gt;=_xlfn.PERCENTILE.INC(C:C, 0.8), 5, C745&gt;=_xlfn.PERCENTILE.INC(C:C, 0.6), 4, C745&gt;=_xlfn.PERCENTILE.INC(C:C, 0.4), 3, C745&gt;=_xlfn.PERCENTILE.INC(C:C, 0.2), 2, TRUE, 1)</f>
        <v>5</v>
      </c>
      <c r="G745" cm="1">
        <f t="array" ref="G745">_xlfn.IFS(D745&gt;=_xlfn.PERCENTILE.INC(D:D, 0.8), 5, D745&gt;=_xlfn.PERCENTILE.INC(D:D, 0.6), 4, D745&gt;=_xlfn.PERCENTILE.INC(D:D, 0.4), 3, D745&gt;=_xlfn.PERCENTILE.INC(D:D, 0.2), 2, TRUE, 1)</f>
        <v>5</v>
      </c>
      <c r="H745" t="str">
        <f t="shared" si="11"/>
        <v>555</v>
      </c>
      <c r="I745" t="str" cm="1">
        <f t="array" ref="I745">_xlfn.IFS(
    OR(H745="555", H745="554", H745="545", H745="455"), "Champions",
    OR(H745="544", H745="454", H745="445", H745="444", H745="553"), "Loyal Customers",
    OR(H745="511", H745="512", H745="411", H745="412"), "Recent Newbies",
    OR(H745="311", H745="321", H745="312"), "Promising / Warm",
    OR(H745="255", H745="245", H745="254", H745="155"), "Can't Lose Them",
    OR(H745="111", H745="112", H745="121"), "Lost / Churned",
    TRUE, "Regular Customers"
)</f>
        <v>Champions</v>
      </c>
    </row>
    <row r="746" spans="1:9" x14ac:dyDescent="0.25">
      <c r="A746">
        <v>12457</v>
      </c>
      <c r="B746">
        <v>65</v>
      </c>
      <c r="C746">
        <v>7</v>
      </c>
      <c r="D746">
        <v>2363.23</v>
      </c>
      <c r="E746" cm="1">
        <f t="array" ref="E746">_xlfn.IFS(B746&lt;=_xlfn.PERCENTILE.INC(B:B, 0.2), 5, B746&lt;=_xlfn.PERCENTILE.INC(B:B, 0.4), 4, B746&lt;=_xlfn.PERCENTILE.INC(B:B, 0.6), 3, B746&lt;=_xlfn.PERCENTILE.INC(B:B, 0.8), 2, TRUE, 1)</f>
        <v>3</v>
      </c>
      <c r="F746" cm="1">
        <f t="array" ref="F746">_xlfn.IFS(C746&gt;=_xlfn.PERCENTILE.INC(C:C, 0.8), 5, C746&gt;=_xlfn.PERCENTILE.INC(C:C, 0.6), 4, C746&gt;=_xlfn.PERCENTILE.INC(C:C, 0.4), 3, C746&gt;=_xlfn.PERCENTILE.INC(C:C, 0.2), 2, TRUE, 1)</f>
        <v>5</v>
      </c>
      <c r="G746" cm="1">
        <f t="array" ref="G746">_xlfn.IFS(D746&gt;=_xlfn.PERCENTILE.INC(D:D, 0.8), 5, D746&gt;=_xlfn.PERCENTILE.INC(D:D, 0.6), 4, D746&gt;=_xlfn.PERCENTILE.INC(D:D, 0.4), 3, D746&gt;=_xlfn.PERCENTILE.INC(D:D, 0.2), 2, TRUE, 1)</f>
        <v>5</v>
      </c>
      <c r="H746" t="str">
        <f t="shared" si="11"/>
        <v>355</v>
      </c>
      <c r="I746" t="str" cm="1">
        <f t="array" ref="I746">_xlfn.IFS(
    OR(H746="555", H746="554", H746="545", H746="455"), "Champions",
    OR(H746="544", H746="454", H746="445", H746="444", H746="553"), "Loyal Customers",
    OR(H746="511", H746="512", H746="411", H746="412"), "Recent Newbies",
    OR(H746="311", H746="321", H746="312"), "Promising / Warm",
    OR(H746="255", H746="245", H746="254", H746="155"), "Can't Lose Them",
    OR(H746="111", H746="112", H746="121"), "Lost / Churned",
    TRUE, "Regular Customers"
)</f>
        <v>Regular Customers</v>
      </c>
    </row>
    <row r="747" spans="1:9" x14ac:dyDescent="0.25">
      <c r="A747">
        <v>14930</v>
      </c>
      <c r="B747">
        <v>108</v>
      </c>
      <c r="C747">
        <v>3</v>
      </c>
      <c r="D747">
        <v>2362.96</v>
      </c>
      <c r="E747" cm="1">
        <f t="array" ref="E747">_xlfn.IFS(B747&lt;=_xlfn.PERCENTILE.INC(B:B, 0.2), 5, B747&lt;=_xlfn.PERCENTILE.INC(B:B, 0.4), 4, B747&lt;=_xlfn.PERCENTILE.INC(B:B, 0.6), 3, B747&lt;=_xlfn.PERCENTILE.INC(B:B, 0.8), 2, TRUE, 1)</f>
        <v>2</v>
      </c>
      <c r="F747" cm="1">
        <f t="array" ref="F747">_xlfn.IFS(C747&gt;=_xlfn.PERCENTILE.INC(C:C, 0.8), 5, C747&gt;=_xlfn.PERCENTILE.INC(C:C, 0.6), 4, C747&gt;=_xlfn.PERCENTILE.INC(C:C, 0.4), 3, C747&gt;=_xlfn.PERCENTILE.INC(C:C, 0.2), 2, TRUE, 1)</f>
        <v>4</v>
      </c>
      <c r="G747" cm="1">
        <f t="array" ref="G747">_xlfn.IFS(D747&gt;=_xlfn.PERCENTILE.INC(D:D, 0.8), 5, D747&gt;=_xlfn.PERCENTILE.INC(D:D, 0.6), 4, D747&gt;=_xlfn.PERCENTILE.INC(D:D, 0.4), 3, D747&gt;=_xlfn.PERCENTILE.INC(D:D, 0.2), 2, TRUE, 1)</f>
        <v>5</v>
      </c>
      <c r="H747" t="str">
        <f t="shared" si="11"/>
        <v>245</v>
      </c>
      <c r="I747" t="str" cm="1">
        <f t="array" ref="I747">_xlfn.IFS(
    OR(H747="555", H747="554", H747="545", H747="455"), "Champions",
    OR(H747="544", H747="454", H747="445", H747="444", H747="553"), "Loyal Customers",
    OR(H747="511", H747="512", H747="411", H747="412"), "Recent Newbies",
    OR(H747="311", H747="321", H747="312"), "Promising / Warm",
    OR(H747="255", H747="245", H747="254", H747="155"), "Can't Lose Them",
    OR(H747="111", H747="112", H747="121"), "Lost / Churned",
    TRUE, "Regular Customers"
)</f>
        <v>Can't Lose Them</v>
      </c>
    </row>
    <row r="748" spans="1:9" x14ac:dyDescent="0.25">
      <c r="A748">
        <v>14030</v>
      </c>
      <c r="B748">
        <v>17</v>
      </c>
      <c r="C748">
        <v>8</v>
      </c>
      <c r="D748">
        <v>2358.84</v>
      </c>
      <c r="E748" cm="1">
        <f t="array" ref="E748">_xlfn.IFS(B748&lt;=_xlfn.PERCENTILE.INC(B:B, 0.2), 5, B748&lt;=_xlfn.PERCENTILE.INC(B:B, 0.4), 4, B748&lt;=_xlfn.PERCENTILE.INC(B:B, 0.6), 3, B748&lt;=_xlfn.PERCENTILE.INC(B:B, 0.8), 2, TRUE, 1)</f>
        <v>4</v>
      </c>
      <c r="F748" cm="1">
        <f t="array" ref="F748">_xlfn.IFS(C748&gt;=_xlfn.PERCENTILE.INC(C:C, 0.8), 5, C748&gt;=_xlfn.PERCENTILE.INC(C:C, 0.6), 4, C748&gt;=_xlfn.PERCENTILE.INC(C:C, 0.4), 3, C748&gt;=_xlfn.PERCENTILE.INC(C:C, 0.2), 2, TRUE, 1)</f>
        <v>5</v>
      </c>
      <c r="G748" cm="1">
        <f t="array" ref="G748">_xlfn.IFS(D748&gt;=_xlfn.PERCENTILE.INC(D:D, 0.8), 5, D748&gt;=_xlfn.PERCENTILE.INC(D:D, 0.6), 4, D748&gt;=_xlfn.PERCENTILE.INC(D:D, 0.4), 3, D748&gt;=_xlfn.PERCENTILE.INC(D:D, 0.2), 2, TRUE, 1)</f>
        <v>5</v>
      </c>
      <c r="H748" t="str">
        <f t="shared" si="11"/>
        <v>455</v>
      </c>
      <c r="I748" t="str" cm="1">
        <f t="array" ref="I748">_xlfn.IFS(
    OR(H748="555", H748="554", H748="545", H748="455"), "Champions",
    OR(H748="544", H748="454", H748="445", H748="444", H748="553"), "Loyal Customers",
    OR(H748="511", H748="512", H748="411", H748="412"), "Recent Newbies",
    OR(H748="311", H748="321", H748="312"), "Promising / Warm",
    OR(H748="255", H748="245", H748="254", H748="155"), "Can't Lose Them",
    OR(H748="111", H748="112", H748="121"), "Lost / Churned",
    TRUE, "Regular Customers"
)</f>
        <v>Champions</v>
      </c>
    </row>
    <row r="749" spans="1:9" x14ac:dyDescent="0.25">
      <c r="A749">
        <v>17634</v>
      </c>
      <c r="B749">
        <v>35</v>
      </c>
      <c r="C749">
        <v>9</v>
      </c>
      <c r="D749">
        <v>2358.59</v>
      </c>
      <c r="E749" cm="1">
        <f t="array" ref="E749">_xlfn.IFS(B749&lt;=_xlfn.PERCENTILE.INC(B:B, 0.2), 5, B749&lt;=_xlfn.PERCENTILE.INC(B:B, 0.4), 4, B749&lt;=_xlfn.PERCENTILE.INC(B:B, 0.6), 3, B749&lt;=_xlfn.PERCENTILE.INC(B:B, 0.8), 2, TRUE, 1)</f>
        <v>3</v>
      </c>
      <c r="F749" cm="1">
        <f t="array" ref="F749">_xlfn.IFS(C749&gt;=_xlfn.PERCENTILE.INC(C:C, 0.8), 5, C749&gt;=_xlfn.PERCENTILE.INC(C:C, 0.6), 4, C749&gt;=_xlfn.PERCENTILE.INC(C:C, 0.4), 3, C749&gt;=_xlfn.PERCENTILE.INC(C:C, 0.2), 2, TRUE, 1)</f>
        <v>5</v>
      </c>
      <c r="G749" cm="1">
        <f t="array" ref="G749">_xlfn.IFS(D749&gt;=_xlfn.PERCENTILE.INC(D:D, 0.8), 5, D749&gt;=_xlfn.PERCENTILE.INC(D:D, 0.6), 4, D749&gt;=_xlfn.PERCENTILE.INC(D:D, 0.4), 3, D749&gt;=_xlfn.PERCENTILE.INC(D:D, 0.2), 2, TRUE, 1)</f>
        <v>5</v>
      </c>
      <c r="H749" t="str">
        <f t="shared" si="11"/>
        <v>355</v>
      </c>
      <c r="I749" t="str" cm="1">
        <f t="array" ref="I749">_xlfn.IFS(
    OR(H749="555", H749="554", H749="545", H749="455"), "Champions",
    OR(H749="544", H749="454", H749="445", H749="444", H749="553"), "Loyal Customers",
    OR(H749="511", H749="512", H749="411", H749="412"), "Recent Newbies",
    OR(H749="311", H749="321", H749="312"), "Promising / Warm",
    OR(H749="255", H749="245", H749="254", H749="155"), "Can't Lose Them",
    OR(H749="111", H749="112", H749="121"), "Lost / Churned",
    TRUE, "Regular Customers"
)</f>
        <v>Regular Customers</v>
      </c>
    </row>
    <row r="750" spans="1:9" x14ac:dyDescent="0.25">
      <c r="A750">
        <v>14440</v>
      </c>
      <c r="B750">
        <v>7</v>
      </c>
      <c r="C750">
        <v>5</v>
      </c>
      <c r="D750">
        <v>2357.6799999999998</v>
      </c>
      <c r="E750" cm="1">
        <f t="array" ref="E750">_xlfn.IFS(B750&lt;=_xlfn.PERCENTILE.INC(B:B, 0.2), 5, B750&lt;=_xlfn.PERCENTILE.INC(B:B, 0.4), 4, B750&lt;=_xlfn.PERCENTILE.INC(B:B, 0.6), 3, B750&lt;=_xlfn.PERCENTILE.INC(B:B, 0.8), 2, TRUE, 1)</f>
        <v>5</v>
      </c>
      <c r="F750" cm="1">
        <f t="array" ref="F750">_xlfn.IFS(C750&gt;=_xlfn.PERCENTILE.INC(C:C, 0.8), 5, C750&gt;=_xlfn.PERCENTILE.INC(C:C, 0.6), 4, C750&gt;=_xlfn.PERCENTILE.INC(C:C, 0.4), 3, C750&gt;=_xlfn.PERCENTILE.INC(C:C, 0.2), 2, TRUE, 1)</f>
        <v>4</v>
      </c>
      <c r="G750" cm="1">
        <f t="array" ref="G750">_xlfn.IFS(D750&gt;=_xlfn.PERCENTILE.INC(D:D, 0.8), 5, D750&gt;=_xlfn.PERCENTILE.INC(D:D, 0.6), 4, D750&gt;=_xlfn.PERCENTILE.INC(D:D, 0.4), 3, D750&gt;=_xlfn.PERCENTILE.INC(D:D, 0.2), 2, TRUE, 1)</f>
        <v>5</v>
      </c>
      <c r="H750" t="str">
        <f t="shared" si="11"/>
        <v>545</v>
      </c>
      <c r="I750" t="str" cm="1">
        <f t="array" ref="I750">_xlfn.IFS(
    OR(H750="555", H750="554", H750="545", H750="455"), "Champions",
    OR(H750="544", H750="454", H750="445", H750="444", H750="553"), "Loyal Customers",
    OR(H750="511", H750="512", H750="411", H750="412"), "Recent Newbies",
    OR(H750="311", H750="321", H750="312"), "Promising / Warm",
    OR(H750="255", H750="245", H750="254", H750="155"), "Can't Lose Them",
    OR(H750="111", H750="112", H750="121"), "Lost / Churned",
    TRUE, "Regular Customers"
)</f>
        <v>Champions</v>
      </c>
    </row>
    <row r="751" spans="1:9" x14ac:dyDescent="0.25">
      <c r="A751">
        <v>15140</v>
      </c>
      <c r="B751">
        <v>51</v>
      </c>
      <c r="C751">
        <v>7</v>
      </c>
      <c r="D751">
        <v>2354.25</v>
      </c>
      <c r="E751" cm="1">
        <f t="array" ref="E751">_xlfn.IFS(B751&lt;=_xlfn.PERCENTILE.INC(B:B, 0.2), 5, B751&lt;=_xlfn.PERCENTILE.INC(B:B, 0.4), 4, B751&lt;=_xlfn.PERCENTILE.INC(B:B, 0.6), 3, B751&lt;=_xlfn.PERCENTILE.INC(B:B, 0.8), 2, TRUE, 1)</f>
        <v>3</v>
      </c>
      <c r="F751" cm="1">
        <f t="array" ref="F751">_xlfn.IFS(C751&gt;=_xlfn.PERCENTILE.INC(C:C, 0.8), 5, C751&gt;=_xlfn.PERCENTILE.INC(C:C, 0.6), 4, C751&gt;=_xlfn.PERCENTILE.INC(C:C, 0.4), 3, C751&gt;=_xlfn.PERCENTILE.INC(C:C, 0.2), 2, TRUE, 1)</f>
        <v>5</v>
      </c>
      <c r="G751" cm="1">
        <f t="array" ref="G751">_xlfn.IFS(D751&gt;=_xlfn.PERCENTILE.INC(D:D, 0.8), 5, D751&gt;=_xlfn.PERCENTILE.INC(D:D, 0.6), 4, D751&gt;=_xlfn.PERCENTILE.INC(D:D, 0.4), 3, D751&gt;=_xlfn.PERCENTILE.INC(D:D, 0.2), 2, TRUE, 1)</f>
        <v>5</v>
      </c>
      <c r="H751" t="str">
        <f t="shared" si="11"/>
        <v>355</v>
      </c>
      <c r="I751" t="str" cm="1">
        <f t="array" ref="I751">_xlfn.IFS(
    OR(H751="555", H751="554", H751="545", H751="455"), "Champions",
    OR(H751="544", H751="454", H751="445", H751="444", H751="553"), "Loyal Customers",
    OR(H751="511", H751="512", H751="411", H751="412"), "Recent Newbies",
    OR(H751="311", H751="321", H751="312"), "Promising / Warm",
    OR(H751="255", H751="245", H751="254", H751="155"), "Can't Lose Them",
    OR(H751="111", H751="112", H751="121"), "Lost / Churned",
    TRUE, "Regular Customers"
)</f>
        <v>Regular Customers</v>
      </c>
    </row>
    <row r="752" spans="1:9" x14ac:dyDescent="0.25">
      <c r="A752">
        <v>14309</v>
      </c>
      <c r="B752">
        <v>7</v>
      </c>
      <c r="C752">
        <v>9</v>
      </c>
      <c r="D752">
        <v>2352.5300000000002</v>
      </c>
      <c r="E752" cm="1">
        <f t="array" ref="E752">_xlfn.IFS(B752&lt;=_xlfn.PERCENTILE.INC(B:B, 0.2), 5, B752&lt;=_xlfn.PERCENTILE.INC(B:B, 0.4), 4, B752&lt;=_xlfn.PERCENTILE.INC(B:B, 0.6), 3, B752&lt;=_xlfn.PERCENTILE.INC(B:B, 0.8), 2, TRUE, 1)</f>
        <v>5</v>
      </c>
      <c r="F752" cm="1">
        <f t="array" ref="F752">_xlfn.IFS(C752&gt;=_xlfn.PERCENTILE.INC(C:C, 0.8), 5, C752&gt;=_xlfn.PERCENTILE.INC(C:C, 0.6), 4, C752&gt;=_xlfn.PERCENTILE.INC(C:C, 0.4), 3, C752&gt;=_xlfn.PERCENTILE.INC(C:C, 0.2), 2, TRUE, 1)</f>
        <v>5</v>
      </c>
      <c r="G752" cm="1">
        <f t="array" ref="G752">_xlfn.IFS(D752&gt;=_xlfn.PERCENTILE.INC(D:D, 0.8), 5, D752&gt;=_xlfn.PERCENTILE.INC(D:D, 0.6), 4, D752&gt;=_xlfn.PERCENTILE.INC(D:D, 0.4), 3, D752&gt;=_xlfn.PERCENTILE.INC(D:D, 0.2), 2, TRUE, 1)</f>
        <v>5</v>
      </c>
      <c r="H752" t="str">
        <f t="shared" si="11"/>
        <v>555</v>
      </c>
      <c r="I752" t="str" cm="1">
        <f t="array" ref="I752">_xlfn.IFS(
    OR(H752="555", H752="554", H752="545", H752="455"), "Champions",
    OR(H752="544", H752="454", H752="445", H752="444", H752="553"), "Loyal Customers",
    OR(H752="511", H752="512", H752="411", H752="412"), "Recent Newbies",
    OR(H752="311", H752="321", H752="312"), "Promising / Warm",
    OR(H752="255", H752="245", H752="254", H752="155"), "Can't Lose Them",
    OR(H752="111", H752="112", H752="121"), "Lost / Churned",
    TRUE, "Regular Customers"
)</f>
        <v>Champions</v>
      </c>
    </row>
    <row r="753" spans="1:9" x14ac:dyDescent="0.25">
      <c r="A753">
        <v>12704</v>
      </c>
      <c r="B753">
        <v>6</v>
      </c>
      <c r="C753">
        <v>8</v>
      </c>
      <c r="D753">
        <v>2340.84</v>
      </c>
      <c r="E753" cm="1">
        <f t="array" ref="E753">_xlfn.IFS(B753&lt;=_xlfn.PERCENTILE.INC(B:B, 0.2), 5, B753&lt;=_xlfn.PERCENTILE.INC(B:B, 0.4), 4, B753&lt;=_xlfn.PERCENTILE.INC(B:B, 0.6), 3, B753&lt;=_xlfn.PERCENTILE.INC(B:B, 0.8), 2, TRUE, 1)</f>
        <v>5</v>
      </c>
      <c r="F753" cm="1">
        <f t="array" ref="F753">_xlfn.IFS(C753&gt;=_xlfn.PERCENTILE.INC(C:C, 0.8), 5, C753&gt;=_xlfn.PERCENTILE.INC(C:C, 0.6), 4, C753&gt;=_xlfn.PERCENTILE.INC(C:C, 0.4), 3, C753&gt;=_xlfn.PERCENTILE.INC(C:C, 0.2), 2, TRUE, 1)</f>
        <v>5</v>
      </c>
      <c r="G753" cm="1">
        <f t="array" ref="G753">_xlfn.IFS(D753&gt;=_xlfn.PERCENTILE.INC(D:D, 0.8), 5, D753&gt;=_xlfn.PERCENTILE.INC(D:D, 0.6), 4, D753&gt;=_xlfn.PERCENTILE.INC(D:D, 0.4), 3, D753&gt;=_xlfn.PERCENTILE.INC(D:D, 0.2), 2, TRUE, 1)</f>
        <v>5</v>
      </c>
      <c r="H753" t="str">
        <f t="shared" si="11"/>
        <v>555</v>
      </c>
      <c r="I753" t="str" cm="1">
        <f t="array" ref="I753">_xlfn.IFS(
    OR(H753="555", H753="554", H753="545", H753="455"), "Champions",
    OR(H753="544", H753="454", H753="445", H753="444", H753="553"), "Loyal Customers",
    OR(H753="511", H753="512", H753="411", H753="412"), "Recent Newbies",
    OR(H753="311", H753="321", H753="312"), "Promising / Warm",
    OR(H753="255", H753="245", H753="254", H753="155"), "Can't Lose Them",
    OR(H753="111", H753="112", H753="121"), "Lost / Churned",
    TRUE, "Regular Customers"
)</f>
        <v>Champions</v>
      </c>
    </row>
    <row r="754" spans="1:9" x14ac:dyDescent="0.25">
      <c r="A754">
        <v>18259</v>
      </c>
      <c r="B754">
        <v>24</v>
      </c>
      <c r="C754">
        <v>3</v>
      </c>
      <c r="D754">
        <v>2338.6</v>
      </c>
      <c r="E754" cm="1">
        <f t="array" ref="E754">_xlfn.IFS(B754&lt;=_xlfn.PERCENTILE.INC(B:B, 0.2), 5, B754&lt;=_xlfn.PERCENTILE.INC(B:B, 0.4), 4, B754&lt;=_xlfn.PERCENTILE.INC(B:B, 0.6), 3, B754&lt;=_xlfn.PERCENTILE.INC(B:B, 0.8), 2, TRUE, 1)</f>
        <v>4</v>
      </c>
      <c r="F754" cm="1">
        <f t="array" ref="F754">_xlfn.IFS(C754&gt;=_xlfn.PERCENTILE.INC(C:C, 0.8), 5, C754&gt;=_xlfn.PERCENTILE.INC(C:C, 0.6), 4, C754&gt;=_xlfn.PERCENTILE.INC(C:C, 0.4), 3, C754&gt;=_xlfn.PERCENTILE.INC(C:C, 0.2), 2, TRUE, 1)</f>
        <v>4</v>
      </c>
      <c r="G754" cm="1">
        <f t="array" ref="G754">_xlfn.IFS(D754&gt;=_xlfn.PERCENTILE.INC(D:D, 0.8), 5, D754&gt;=_xlfn.PERCENTILE.INC(D:D, 0.6), 4, D754&gt;=_xlfn.PERCENTILE.INC(D:D, 0.4), 3, D754&gt;=_xlfn.PERCENTILE.INC(D:D, 0.2), 2, TRUE, 1)</f>
        <v>5</v>
      </c>
      <c r="H754" t="str">
        <f t="shared" si="11"/>
        <v>445</v>
      </c>
      <c r="I754" t="str" cm="1">
        <f t="array" ref="I754">_xlfn.IFS(
    OR(H754="555", H754="554", H754="545", H754="455"), "Champions",
    OR(H754="544", H754="454", H754="445", H754="444", H754="553"), "Loyal Customers",
    OR(H754="511", H754="512", H754="411", H754="412"), "Recent Newbies",
    OR(H754="311", H754="321", H754="312"), "Promising / Warm",
    OR(H754="255", H754="245", H754="254", H754="155"), "Can't Lose Them",
    OR(H754="111", H754="112", H754="121"), "Lost / Churned",
    TRUE, "Regular Customers"
)</f>
        <v>Loyal Customers</v>
      </c>
    </row>
    <row r="755" spans="1:9" x14ac:dyDescent="0.25">
      <c r="A755">
        <v>12584</v>
      </c>
      <c r="B755">
        <v>3</v>
      </c>
      <c r="C755">
        <v>9</v>
      </c>
      <c r="D755">
        <v>2338.15</v>
      </c>
      <c r="E755" cm="1">
        <f t="array" ref="E755">_xlfn.IFS(B755&lt;=_xlfn.PERCENTILE.INC(B:B, 0.2), 5, B755&lt;=_xlfn.PERCENTILE.INC(B:B, 0.4), 4, B755&lt;=_xlfn.PERCENTILE.INC(B:B, 0.6), 3, B755&lt;=_xlfn.PERCENTILE.INC(B:B, 0.8), 2, TRUE, 1)</f>
        <v>5</v>
      </c>
      <c r="F755" cm="1">
        <f t="array" ref="F755">_xlfn.IFS(C755&gt;=_xlfn.PERCENTILE.INC(C:C, 0.8), 5, C755&gt;=_xlfn.PERCENTILE.INC(C:C, 0.6), 4, C755&gt;=_xlfn.PERCENTILE.INC(C:C, 0.4), 3, C755&gt;=_xlfn.PERCENTILE.INC(C:C, 0.2), 2, TRUE, 1)</f>
        <v>5</v>
      </c>
      <c r="G755" cm="1">
        <f t="array" ref="G755">_xlfn.IFS(D755&gt;=_xlfn.PERCENTILE.INC(D:D, 0.8), 5, D755&gt;=_xlfn.PERCENTILE.INC(D:D, 0.6), 4, D755&gt;=_xlfn.PERCENTILE.INC(D:D, 0.4), 3, D755&gt;=_xlfn.PERCENTILE.INC(D:D, 0.2), 2, TRUE, 1)</f>
        <v>5</v>
      </c>
      <c r="H755" t="str">
        <f t="shared" si="11"/>
        <v>555</v>
      </c>
      <c r="I755" t="str" cm="1">
        <f t="array" ref="I755">_xlfn.IFS(
    OR(H755="555", H755="554", H755="545", H755="455"), "Champions",
    OR(H755="544", H755="454", H755="445", H755="444", H755="553"), "Loyal Customers",
    OR(H755="511", H755="512", H755="411", H755="412"), "Recent Newbies",
    OR(H755="311", H755="321", H755="312"), "Promising / Warm",
    OR(H755="255", H755="245", H755="254", H755="155"), "Can't Lose Them",
    OR(H755="111", H755="112", H755="121"), "Lost / Churned",
    TRUE, "Regular Customers"
)</f>
        <v>Champions</v>
      </c>
    </row>
    <row r="756" spans="1:9" x14ac:dyDescent="0.25">
      <c r="A756">
        <v>18257</v>
      </c>
      <c r="B756">
        <v>38</v>
      </c>
      <c r="C756">
        <v>8</v>
      </c>
      <c r="D756">
        <v>2337.63</v>
      </c>
      <c r="E756" cm="1">
        <f t="array" ref="E756">_xlfn.IFS(B756&lt;=_xlfn.PERCENTILE.INC(B:B, 0.2), 5, B756&lt;=_xlfn.PERCENTILE.INC(B:B, 0.4), 4, B756&lt;=_xlfn.PERCENTILE.INC(B:B, 0.6), 3, B756&lt;=_xlfn.PERCENTILE.INC(B:B, 0.8), 2, TRUE, 1)</f>
        <v>3</v>
      </c>
      <c r="F756" cm="1">
        <f t="array" ref="F756">_xlfn.IFS(C756&gt;=_xlfn.PERCENTILE.INC(C:C, 0.8), 5, C756&gt;=_xlfn.PERCENTILE.INC(C:C, 0.6), 4, C756&gt;=_xlfn.PERCENTILE.INC(C:C, 0.4), 3, C756&gt;=_xlfn.PERCENTILE.INC(C:C, 0.2), 2, TRUE, 1)</f>
        <v>5</v>
      </c>
      <c r="G756" cm="1">
        <f t="array" ref="G756">_xlfn.IFS(D756&gt;=_xlfn.PERCENTILE.INC(D:D, 0.8), 5, D756&gt;=_xlfn.PERCENTILE.INC(D:D, 0.6), 4, D756&gt;=_xlfn.PERCENTILE.INC(D:D, 0.4), 3, D756&gt;=_xlfn.PERCENTILE.INC(D:D, 0.2), 2, TRUE, 1)</f>
        <v>5</v>
      </c>
      <c r="H756" t="str">
        <f t="shared" si="11"/>
        <v>355</v>
      </c>
      <c r="I756" t="str" cm="1">
        <f t="array" ref="I756">_xlfn.IFS(
    OR(H756="555", H756="554", H756="545", H756="455"), "Champions",
    OR(H756="544", H756="454", H756="445", H756="444", H756="553"), "Loyal Customers",
    OR(H756="511", H756="512", H756="411", H756="412"), "Recent Newbies",
    OR(H756="311", H756="321", H756="312"), "Promising / Warm",
    OR(H756="255", H756="245", H756="254", H756="155"), "Can't Lose Them",
    OR(H756="111", H756="112", H756="121"), "Lost / Churned",
    TRUE, "Regular Customers"
)</f>
        <v>Regular Customers</v>
      </c>
    </row>
    <row r="757" spans="1:9" x14ac:dyDescent="0.25">
      <c r="A757">
        <v>15281</v>
      </c>
      <c r="B757">
        <v>58</v>
      </c>
      <c r="C757">
        <v>9</v>
      </c>
      <c r="D757">
        <v>2332.15</v>
      </c>
      <c r="E757" cm="1">
        <f t="array" ref="E757">_xlfn.IFS(B757&lt;=_xlfn.PERCENTILE.INC(B:B, 0.2), 5, B757&lt;=_xlfn.PERCENTILE.INC(B:B, 0.4), 4, B757&lt;=_xlfn.PERCENTILE.INC(B:B, 0.6), 3, B757&lt;=_xlfn.PERCENTILE.INC(B:B, 0.8), 2, TRUE, 1)</f>
        <v>3</v>
      </c>
      <c r="F757" cm="1">
        <f t="array" ref="F757">_xlfn.IFS(C757&gt;=_xlfn.PERCENTILE.INC(C:C, 0.8), 5, C757&gt;=_xlfn.PERCENTILE.INC(C:C, 0.6), 4, C757&gt;=_xlfn.PERCENTILE.INC(C:C, 0.4), 3, C757&gt;=_xlfn.PERCENTILE.INC(C:C, 0.2), 2, TRUE, 1)</f>
        <v>5</v>
      </c>
      <c r="G757" cm="1">
        <f t="array" ref="G757">_xlfn.IFS(D757&gt;=_xlfn.PERCENTILE.INC(D:D, 0.8), 5, D757&gt;=_xlfn.PERCENTILE.INC(D:D, 0.6), 4, D757&gt;=_xlfn.PERCENTILE.INC(D:D, 0.4), 3, D757&gt;=_xlfn.PERCENTILE.INC(D:D, 0.2), 2, TRUE, 1)</f>
        <v>5</v>
      </c>
      <c r="H757" t="str">
        <f t="shared" si="11"/>
        <v>355</v>
      </c>
      <c r="I757" t="str" cm="1">
        <f t="array" ref="I757">_xlfn.IFS(
    OR(H757="555", H757="554", H757="545", H757="455"), "Champions",
    OR(H757="544", H757="454", H757="445", H757="444", H757="553"), "Loyal Customers",
    OR(H757="511", H757="512", H757="411", H757="412"), "Recent Newbies",
    OR(H757="311", H757="321", H757="312"), "Promising / Warm",
    OR(H757="255", H757="245", H757="254", H757="155"), "Can't Lose Them",
    OR(H757="111", H757="112", H757="121"), "Lost / Churned",
    TRUE, "Regular Customers"
)</f>
        <v>Regular Customers</v>
      </c>
    </row>
    <row r="758" spans="1:9" x14ac:dyDescent="0.25">
      <c r="A758">
        <v>12782</v>
      </c>
      <c r="B758">
        <v>4</v>
      </c>
      <c r="C758">
        <v>5</v>
      </c>
      <c r="D758">
        <v>2330.92</v>
      </c>
      <c r="E758" cm="1">
        <f t="array" ref="E758">_xlfn.IFS(B758&lt;=_xlfn.PERCENTILE.INC(B:B, 0.2), 5, B758&lt;=_xlfn.PERCENTILE.INC(B:B, 0.4), 4, B758&lt;=_xlfn.PERCENTILE.INC(B:B, 0.6), 3, B758&lt;=_xlfn.PERCENTILE.INC(B:B, 0.8), 2, TRUE, 1)</f>
        <v>5</v>
      </c>
      <c r="F758" cm="1">
        <f t="array" ref="F758">_xlfn.IFS(C758&gt;=_xlfn.PERCENTILE.INC(C:C, 0.8), 5, C758&gt;=_xlfn.PERCENTILE.INC(C:C, 0.6), 4, C758&gt;=_xlfn.PERCENTILE.INC(C:C, 0.4), 3, C758&gt;=_xlfn.PERCENTILE.INC(C:C, 0.2), 2, TRUE, 1)</f>
        <v>4</v>
      </c>
      <c r="G758" cm="1">
        <f t="array" ref="G758">_xlfn.IFS(D758&gt;=_xlfn.PERCENTILE.INC(D:D, 0.8), 5, D758&gt;=_xlfn.PERCENTILE.INC(D:D, 0.6), 4, D758&gt;=_xlfn.PERCENTILE.INC(D:D, 0.4), 3, D758&gt;=_xlfn.PERCENTILE.INC(D:D, 0.2), 2, TRUE, 1)</f>
        <v>5</v>
      </c>
      <c r="H758" t="str">
        <f t="shared" si="11"/>
        <v>545</v>
      </c>
      <c r="I758" t="str" cm="1">
        <f t="array" ref="I758">_xlfn.IFS(
    OR(H758="555", H758="554", H758="545", H758="455"), "Champions",
    OR(H758="544", H758="454", H758="445", H758="444", H758="553"), "Loyal Customers",
    OR(H758="511", H758="512", H758="411", H758="412"), "Recent Newbies",
    OR(H758="311", H758="321", H758="312"), "Promising / Warm",
    OR(H758="255", H758="245", H758="254", H758="155"), "Can't Lose Them",
    OR(H758="111", H758="112", H758="121"), "Lost / Churned",
    TRUE, "Regular Customers"
)</f>
        <v>Champions</v>
      </c>
    </row>
    <row r="759" spans="1:9" x14ac:dyDescent="0.25">
      <c r="A759">
        <v>15785</v>
      </c>
      <c r="B759">
        <v>32</v>
      </c>
      <c r="C759">
        <v>5</v>
      </c>
      <c r="D759">
        <v>2328.9699999999998</v>
      </c>
      <c r="E759" cm="1">
        <f t="array" ref="E759">_xlfn.IFS(B759&lt;=_xlfn.PERCENTILE.INC(B:B, 0.2), 5, B759&lt;=_xlfn.PERCENTILE.INC(B:B, 0.4), 4, B759&lt;=_xlfn.PERCENTILE.INC(B:B, 0.6), 3, B759&lt;=_xlfn.PERCENTILE.INC(B:B, 0.8), 2, TRUE, 1)</f>
        <v>4</v>
      </c>
      <c r="F759" cm="1">
        <f t="array" ref="F759">_xlfn.IFS(C759&gt;=_xlfn.PERCENTILE.INC(C:C, 0.8), 5, C759&gt;=_xlfn.PERCENTILE.INC(C:C, 0.6), 4, C759&gt;=_xlfn.PERCENTILE.INC(C:C, 0.4), 3, C759&gt;=_xlfn.PERCENTILE.INC(C:C, 0.2), 2, TRUE, 1)</f>
        <v>4</v>
      </c>
      <c r="G759" cm="1">
        <f t="array" ref="G759">_xlfn.IFS(D759&gt;=_xlfn.PERCENTILE.INC(D:D, 0.8), 5, D759&gt;=_xlfn.PERCENTILE.INC(D:D, 0.6), 4, D759&gt;=_xlfn.PERCENTILE.INC(D:D, 0.4), 3, D759&gt;=_xlfn.PERCENTILE.INC(D:D, 0.2), 2, TRUE, 1)</f>
        <v>5</v>
      </c>
      <c r="H759" t="str">
        <f t="shared" si="11"/>
        <v>445</v>
      </c>
      <c r="I759" t="str" cm="1">
        <f t="array" ref="I759">_xlfn.IFS(
    OR(H759="555", H759="554", H759="545", H759="455"), "Champions",
    OR(H759="544", H759="454", H759="445", H759="444", H759="553"), "Loyal Customers",
    OR(H759="511", H759="512", H759="411", H759="412"), "Recent Newbies",
    OR(H759="311", H759="321", H759="312"), "Promising / Warm",
    OR(H759="255", H759="245", H759="254", H759="155"), "Can't Lose Them",
    OR(H759="111", H759="112", H759="121"), "Lost / Churned",
    TRUE, "Regular Customers"
)</f>
        <v>Loyal Customers</v>
      </c>
    </row>
    <row r="760" spans="1:9" x14ac:dyDescent="0.25">
      <c r="A760">
        <v>17313</v>
      </c>
      <c r="B760">
        <v>30</v>
      </c>
      <c r="C760">
        <v>1</v>
      </c>
      <c r="D760">
        <v>2328.84</v>
      </c>
      <c r="E760" cm="1">
        <f t="array" ref="E760">_xlfn.IFS(B760&lt;=_xlfn.PERCENTILE.INC(B:B, 0.2), 5, B760&lt;=_xlfn.PERCENTILE.INC(B:B, 0.4), 4, B760&lt;=_xlfn.PERCENTILE.INC(B:B, 0.6), 3, B760&lt;=_xlfn.PERCENTILE.INC(B:B, 0.8), 2, TRUE, 1)</f>
        <v>4</v>
      </c>
      <c r="F760" cm="1">
        <f t="array" ref="F760">_xlfn.IFS(C760&gt;=_xlfn.PERCENTILE.INC(C:C, 0.8), 5, C760&gt;=_xlfn.PERCENTILE.INC(C:C, 0.6), 4, C760&gt;=_xlfn.PERCENTILE.INC(C:C, 0.4), 3, C760&gt;=_xlfn.PERCENTILE.INC(C:C, 0.2), 2, TRUE, 1)</f>
        <v>2</v>
      </c>
      <c r="G760" cm="1">
        <f t="array" ref="G760">_xlfn.IFS(D760&gt;=_xlfn.PERCENTILE.INC(D:D, 0.8), 5, D760&gt;=_xlfn.PERCENTILE.INC(D:D, 0.6), 4, D760&gt;=_xlfn.PERCENTILE.INC(D:D, 0.4), 3, D760&gt;=_xlfn.PERCENTILE.INC(D:D, 0.2), 2, TRUE, 1)</f>
        <v>5</v>
      </c>
      <c r="H760" t="str">
        <f t="shared" si="11"/>
        <v>425</v>
      </c>
      <c r="I760" t="str" cm="1">
        <f t="array" ref="I760">_xlfn.IFS(
    OR(H760="555", H760="554", H760="545", H760="455"), "Champions",
    OR(H760="544", H760="454", H760="445", H760="444", H760="553"), "Loyal Customers",
    OR(H760="511", H760="512", H760="411", H760="412"), "Recent Newbies",
    OR(H760="311", H760="321", H760="312"), "Promising / Warm",
    OR(H760="255", H760="245", H760="254", H760="155"), "Can't Lose Them",
    OR(H760="111", H760="112", H760="121"), "Lost / Churned",
    TRUE, "Regular Customers"
)</f>
        <v>Regular Customers</v>
      </c>
    </row>
    <row r="761" spans="1:9" x14ac:dyDescent="0.25">
      <c r="A761">
        <v>17744</v>
      </c>
      <c r="B761">
        <v>3</v>
      </c>
      <c r="C761">
        <v>6</v>
      </c>
      <c r="D761">
        <v>2322.4</v>
      </c>
      <c r="E761" cm="1">
        <f t="array" ref="E761">_xlfn.IFS(B761&lt;=_xlfn.PERCENTILE.INC(B:B, 0.2), 5, B761&lt;=_xlfn.PERCENTILE.INC(B:B, 0.4), 4, B761&lt;=_xlfn.PERCENTILE.INC(B:B, 0.6), 3, B761&lt;=_xlfn.PERCENTILE.INC(B:B, 0.8), 2, TRUE, 1)</f>
        <v>5</v>
      </c>
      <c r="F761" cm="1">
        <f t="array" ref="F761">_xlfn.IFS(C761&gt;=_xlfn.PERCENTILE.INC(C:C, 0.8), 5, C761&gt;=_xlfn.PERCENTILE.INC(C:C, 0.6), 4, C761&gt;=_xlfn.PERCENTILE.INC(C:C, 0.4), 3, C761&gt;=_xlfn.PERCENTILE.INC(C:C, 0.2), 2, TRUE, 1)</f>
        <v>5</v>
      </c>
      <c r="G761" cm="1">
        <f t="array" ref="G761">_xlfn.IFS(D761&gt;=_xlfn.PERCENTILE.INC(D:D, 0.8), 5, D761&gt;=_xlfn.PERCENTILE.INC(D:D, 0.6), 4, D761&gt;=_xlfn.PERCENTILE.INC(D:D, 0.4), 3, D761&gt;=_xlfn.PERCENTILE.INC(D:D, 0.2), 2, TRUE, 1)</f>
        <v>5</v>
      </c>
      <c r="H761" t="str">
        <f t="shared" si="11"/>
        <v>555</v>
      </c>
      <c r="I761" t="str" cm="1">
        <f t="array" ref="I761">_xlfn.IFS(
    OR(H761="555", H761="554", H761="545", H761="455"), "Champions",
    OR(H761="544", H761="454", H761="445", H761="444", H761="553"), "Loyal Customers",
    OR(H761="511", H761="512", H761="411", H761="412"), "Recent Newbies",
    OR(H761="311", H761="321", H761="312"), "Promising / Warm",
    OR(H761="255", H761="245", H761="254", H761="155"), "Can't Lose Them",
    OR(H761="111", H761="112", H761="121"), "Lost / Churned",
    TRUE, "Regular Customers"
)</f>
        <v>Champions</v>
      </c>
    </row>
    <row r="762" spans="1:9" x14ac:dyDescent="0.25">
      <c r="A762">
        <v>17211</v>
      </c>
      <c r="B762">
        <v>26</v>
      </c>
      <c r="C762">
        <v>8</v>
      </c>
      <c r="D762">
        <v>2317.2199999999998</v>
      </c>
      <c r="E762" cm="1">
        <f t="array" ref="E762">_xlfn.IFS(B762&lt;=_xlfn.PERCENTILE.INC(B:B, 0.2), 5, B762&lt;=_xlfn.PERCENTILE.INC(B:B, 0.4), 4, B762&lt;=_xlfn.PERCENTILE.INC(B:B, 0.6), 3, B762&lt;=_xlfn.PERCENTILE.INC(B:B, 0.8), 2, TRUE, 1)</f>
        <v>4</v>
      </c>
      <c r="F762" cm="1">
        <f t="array" ref="F762">_xlfn.IFS(C762&gt;=_xlfn.PERCENTILE.INC(C:C, 0.8), 5, C762&gt;=_xlfn.PERCENTILE.INC(C:C, 0.6), 4, C762&gt;=_xlfn.PERCENTILE.INC(C:C, 0.4), 3, C762&gt;=_xlfn.PERCENTILE.INC(C:C, 0.2), 2, TRUE, 1)</f>
        <v>5</v>
      </c>
      <c r="G762" cm="1">
        <f t="array" ref="G762">_xlfn.IFS(D762&gt;=_xlfn.PERCENTILE.INC(D:D, 0.8), 5, D762&gt;=_xlfn.PERCENTILE.INC(D:D, 0.6), 4, D762&gt;=_xlfn.PERCENTILE.INC(D:D, 0.4), 3, D762&gt;=_xlfn.PERCENTILE.INC(D:D, 0.2), 2, TRUE, 1)</f>
        <v>5</v>
      </c>
      <c r="H762" t="str">
        <f t="shared" si="11"/>
        <v>455</v>
      </c>
      <c r="I762" t="str" cm="1">
        <f t="array" ref="I762">_xlfn.IFS(
    OR(H762="555", H762="554", H762="545", H762="455"), "Champions",
    OR(H762="544", H762="454", H762="445", H762="444", H762="553"), "Loyal Customers",
    OR(H762="511", H762="512", H762="411", H762="412"), "Recent Newbies",
    OR(H762="311", H762="321", H762="312"), "Promising / Warm",
    OR(H762="255", H762="245", H762="254", H762="155"), "Can't Lose Them",
    OR(H762="111", H762="112", H762="121"), "Lost / Churned",
    TRUE, "Regular Customers"
)</f>
        <v>Champions</v>
      </c>
    </row>
    <row r="763" spans="1:9" x14ac:dyDescent="0.25">
      <c r="A763">
        <v>14290</v>
      </c>
      <c r="B763">
        <v>10</v>
      </c>
      <c r="C763">
        <v>5</v>
      </c>
      <c r="D763">
        <v>2314.65</v>
      </c>
      <c r="E763" cm="1">
        <f t="array" ref="E763">_xlfn.IFS(B763&lt;=_xlfn.PERCENTILE.INC(B:B, 0.2), 5, B763&lt;=_xlfn.PERCENTILE.INC(B:B, 0.4), 4, B763&lt;=_xlfn.PERCENTILE.INC(B:B, 0.6), 3, B763&lt;=_xlfn.PERCENTILE.INC(B:B, 0.8), 2, TRUE, 1)</f>
        <v>5</v>
      </c>
      <c r="F763" cm="1">
        <f t="array" ref="F763">_xlfn.IFS(C763&gt;=_xlfn.PERCENTILE.INC(C:C, 0.8), 5, C763&gt;=_xlfn.PERCENTILE.INC(C:C, 0.6), 4, C763&gt;=_xlfn.PERCENTILE.INC(C:C, 0.4), 3, C763&gt;=_xlfn.PERCENTILE.INC(C:C, 0.2), 2, TRUE, 1)</f>
        <v>4</v>
      </c>
      <c r="G763" cm="1">
        <f t="array" ref="G763">_xlfn.IFS(D763&gt;=_xlfn.PERCENTILE.INC(D:D, 0.8), 5, D763&gt;=_xlfn.PERCENTILE.INC(D:D, 0.6), 4, D763&gt;=_xlfn.PERCENTILE.INC(D:D, 0.4), 3, D763&gt;=_xlfn.PERCENTILE.INC(D:D, 0.2), 2, TRUE, 1)</f>
        <v>5</v>
      </c>
      <c r="H763" t="str">
        <f t="shared" si="11"/>
        <v>545</v>
      </c>
      <c r="I763" t="str" cm="1">
        <f t="array" ref="I763">_xlfn.IFS(
    OR(H763="555", H763="554", H763="545", H763="455"), "Champions",
    OR(H763="544", H763="454", H763="445", H763="444", H763="553"), "Loyal Customers",
    OR(H763="511", H763="512", H763="411", H763="412"), "Recent Newbies",
    OR(H763="311", H763="321", H763="312"), "Promising / Warm",
    OR(H763="255", H763="245", H763="254", H763="155"), "Can't Lose Them",
    OR(H763="111", H763="112", H763="121"), "Lost / Churned",
    TRUE, "Regular Customers"
)</f>
        <v>Champions</v>
      </c>
    </row>
    <row r="764" spans="1:9" x14ac:dyDescent="0.25">
      <c r="A764">
        <v>15365</v>
      </c>
      <c r="B764">
        <v>25</v>
      </c>
      <c r="C764">
        <v>7</v>
      </c>
      <c r="D764">
        <v>2314.3200000000002</v>
      </c>
      <c r="E764" cm="1">
        <f t="array" ref="E764">_xlfn.IFS(B764&lt;=_xlfn.PERCENTILE.INC(B:B, 0.2), 5, B764&lt;=_xlfn.PERCENTILE.INC(B:B, 0.4), 4, B764&lt;=_xlfn.PERCENTILE.INC(B:B, 0.6), 3, B764&lt;=_xlfn.PERCENTILE.INC(B:B, 0.8), 2, TRUE, 1)</f>
        <v>4</v>
      </c>
      <c r="F764" cm="1">
        <f t="array" ref="F764">_xlfn.IFS(C764&gt;=_xlfn.PERCENTILE.INC(C:C, 0.8), 5, C764&gt;=_xlfn.PERCENTILE.INC(C:C, 0.6), 4, C764&gt;=_xlfn.PERCENTILE.INC(C:C, 0.4), 3, C764&gt;=_xlfn.PERCENTILE.INC(C:C, 0.2), 2, TRUE, 1)</f>
        <v>5</v>
      </c>
      <c r="G764" cm="1">
        <f t="array" ref="G764">_xlfn.IFS(D764&gt;=_xlfn.PERCENTILE.INC(D:D, 0.8), 5, D764&gt;=_xlfn.PERCENTILE.INC(D:D, 0.6), 4, D764&gt;=_xlfn.PERCENTILE.INC(D:D, 0.4), 3, D764&gt;=_xlfn.PERCENTILE.INC(D:D, 0.2), 2, TRUE, 1)</f>
        <v>5</v>
      </c>
      <c r="H764" t="str">
        <f t="shared" si="11"/>
        <v>455</v>
      </c>
      <c r="I764" t="str" cm="1">
        <f t="array" ref="I764">_xlfn.IFS(
    OR(H764="555", H764="554", H764="545", H764="455"), "Champions",
    OR(H764="544", H764="454", H764="445", H764="444", H764="553"), "Loyal Customers",
    OR(H764="511", H764="512", H764="411", H764="412"), "Recent Newbies",
    OR(H764="311", H764="321", H764="312"), "Promising / Warm",
    OR(H764="255", H764="245", H764="254", H764="155"), "Can't Lose Them",
    OR(H764="111", H764="112", H764="121"), "Lost / Churned",
    TRUE, "Regular Customers"
)</f>
        <v>Champions</v>
      </c>
    </row>
    <row r="765" spans="1:9" x14ac:dyDescent="0.25">
      <c r="A765">
        <v>17954</v>
      </c>
      <c r="B765">
        <v>4</v>
      </c>
      <c r="C765">
        <v>12</v>
      </c>
      <c r="D765">
        <v>2314.13</v>
      </c>
      <c r="E765" cm="1">
        <f t="array" ref="E765">_xlfn.IFS(B765&lt;=_xlfn.PERCENTILE.INC(B:B, 0.2), 5, B765&lt;=_xlfn.PERCENTILE.INC(B:B, 0.4), 4, B765&lt;=_xlfn.PERCENTILE.INC(B:B, 0.6), 3, B765&lt;=_xlfn.PERCENTILE.INC(B:B, 0.8), 2, TRUE, 1)</f>
        <v>5</v>
      </c>
      <c r="F765" cm="1">
        <f t="array" ref="F765">_xlfn.IFS(C765&gt;=_xlfn.PERCENTILE.INC(C:C, 0.8), 5, C765&gt;=_xlfn.PERCENTILE.INC(C:C, 0.6), 4, C765&gt;=_xlfn.PERCENTILE.INC(C:C, 0.4), 3, C765&gt;=_xlfn.PERCENTILE.INC(C:C, 0.2), 2, TRUE, 1)</f>
        <v>5</v>
      </c>
      <c r="G765" cm="1">
        <f t="array" ref="G765">_xlfn.IFS(D765&gt;=_xlfn.PERCENTILE.INC(D:D, 0.8), 5, D765&gt;=_xlfn.PERCENTILE.INC(D:D, 0.6), 4, D765&gt;=_xlfn.PERCENTILE.INC(D:D, 0.4), 3, D765&gt;=_xlfn.PERCENTILE.INC(D:D, 0.2), 2, TRUE, 1)</f>
        <v>5</v>
      </c>
      <c r="H765" t="str">
        <f t="shared" si="11"/>
        <v>555</v>
      </c>
      <c r="I765" t="str" cm="1">
        <f t="array" ref="I765">_xlfn.IFS(
    OR(H765="555", H765="554", H765="545", H765="455"), "Champions",
    OR(H765="544", H765="454", H765="445", H765="444", H765="553"), "Loyal Customers",
    OR(H765="511", H765="512", H765="411", H765="412"), "Recent Newbies",
    OR(H765="311", H765="321", H765="312"), "Promising / Warm",
    OR(H765="255", H765="245", H765="254", H765="155"), "Can't Lose Them",
    OR(H765="111", H765="112", H765="121"), "Lost / Churned",
    TRUE, "Regular Customers"
)</f>
        <v>Champions</v>
      </c>
    </row>
    <row r="766" spans="1:9" x14ac:dyDescent="0.25">
      <c r="A766">
        <v>13704</v>
      </c>
      <c r="B766">
        <v>4</v>
      </c>
      <c r="C766">
        <v>9</v>
      </c>
      <c r="D766">
        <v>2308.06</v>
      </c>
      <c r="E766" cm="1">
        <f t="array" ref="E766">_xlfn.IFS(B766&lt;=_xlfn.PERCENTILE.INC(B:B, 0.2), 5, B766&lt;=_xlfn.PERCENTILE.INC(B:B, 0.4), 4, B766&lt;=_xlfn.PERCENTILE.INC(B:B, 0.6), 3, B766&lt;=_xlfn.PERCENTILE.INC(B:B, 0.8), 2, TRUE, 1)</f>
        <v>5</v>
      </c>
      <c r="F766" cm="1">
        <f t="array" ref="F766">_xlfn.IFS(C766&gt;=_xlfn.PERCENTILE.INC(C:C, 0.8), 5, C766&gt;=_xlfn.PERCENTILE.INC(C:C, 0.6), 4, C766&gt;=_xlfn.PERCENTILE.INC(C:C, 0.4), 3, C766&gt;=_xlfn.PERCENTILE.INC(C:C, 0.2), 2, TRUE, 1)</f>
        <v>5</v>
      </c>
      <c r="G766" cm="1">
        <f t="array" ref="G766">_xlfn.IFS(D766&gt;=_xlfn.PERCENTILE.INC(D:D, 0.8), 5, D766&gt;=_xlfn.PERCENTILE.INC(D:D, 0.6), 4, D766&gt;=_xlfn.PERCENTILE.INC(D:D, 0.4), 3, D766&gt;=_xlfn.PERCENTILE.INC(D:D, 0.2), 2, TRUE, 1)</f>
        <v>5</v>
      </c>
      <c r="H766" t="str">
        <f t="shared" si="11"/>
        <v>555</v>
      </c>
      <c r="I766" t="str" cm="1">
        <f t="array" ref="I766">_xlfn.IFS(
    OR(H766="555", H766="554", H766="545", H766="455"), "Champions",
    OR(H766="544", H766="454", H766="445", H766="444", H766="553"), "Loyal Customers",
    OR(H766="511", H766="512", H766="411", H766="412"), "Recent Newbies",
    OR(H766="311", H766="321", H766="312"), "Promising / Warm",
    OR(H766="255", H766="245", H766="254", H766="155"), "Can't Lose Them",
    OR(H766="111", H766="112", H766="121"), "Lost / Churned",
    TRUE, "Regular Customers"
)</f>
        <v>Champions</v>
      </c>
    </row>
    <row r="767" spans="1:9" x14ac:dyDescent="0.25">
      <c r="A767">
        <v>15288</v>
      </c>
      <c r="B767">
        <v>42</v>
      </c>
      <c r="C767">
        <v>5</v>
      </c>
      <c r="D767">
        <v>2306.52</v>
      </c>
      <c r="E767" cm="1">
        <f t="array" ref="E767">_xlfn.IFS(B767&lt;=_xlfn.PERCENTILE.INC(B:B, 0.2), 5, B767&lt;=_xlfn.PERCENTILE.INC(B:B, 0.4), 4, B767&lt;=_xlfn.PERCENTILE.INC(B:B, 0.6), 3, B767&lt;=_xlfn.PERCENTILE.INC(B:B, 0.8), 2, TRUE, 1)</f>
        <v>3</v>
      </c>
      <c r="F767" cm="1">
        <f t="array" ref="F767">_xlfn.IFS(C767&gt;=_xlfn.PERCENTILE.INC(C:C, 0.8), 5, C767&gt;=_xlfn.PERCENTILE.INC(C:C, 0.6), 4, C767&gt;=_xlfn.PERCENTILE.INC(C:C, 0.4), 3, C767&gt;=_xlfn.PERCENTILE.INC(C:C, 0.2), 2, TRUE, 1)</f>
        <v>4</v>
      </c>
      <c r="G767" cm="1">
        <f t="array" ref="G767">_xlfn.IFS(D767&gt;=_xlfn.PERCENTILE.INC(D:D, 0.8), 5, D767&gt;=_xlfn.PERCENTILE.INC(D:D, 0.6), 4, D767&gt;=_xlfn.PERCENTILE.INC(D:D, 0.4), 3, D767&gt;=_xlfn.PERCENTILE.INC(D:D, 0.2), 2, TRUE, 1)</f>
        <v>5</v>
      </c>
      <c r="H767" t="str">
        <f t="shared" si="11"/>
        <v>345</v>
      </c>
      <c r="I767" t="str" cm="1">
        <f t="array" ref="I767">_xlfn.IFS(
    OR(H767="555", H767="554", H767="545", H767="455"), "Champions",
    OR(H767="544", H767="454", H767="445", H767="444", H767="553"), "Loyal Customers",
    OR(H767="511", H767="512", H767="411", H767="412"), "Recent Newbies",
    OR(H767="311", H767="321", H767="312"), "Promising / Warm",
    OR(H767="255", H767="245", H767="254", H767="155"), "Can't Lose Them",
    OR(H767="111", H767="112", H767="121"), "Lost / Churned",
    TRUE, "Regular Customers"
)</f>
        <v>Regular Customers</v>
      </c>
    </row>
    <row r="768" spans="1:9" x14ac:dyDescent="0.25">
      <c r="A768">
        <v>16550</v>
      </c>
      <c r="B768">
        <v>108</v>
      </c>
      <c r="C768">
        <v>5</v>
      </c>
      <c r="D768">
        <v>2298.9699999999998</v>
      </c>
      <c r="E768" cm="1">
        <f t="array" ref="E768">_xlfn.IFS(B768&lt;=_xlfn.PERCENTILE.INC(B:B, 0.2), 5, B768&lt;=_xlfn.PERCENTILE.INC(B:B, 0.4), 4, B768&lt;=_xlfn.PERCENTILE.INC(B:B, 0.6), 3, B768&lt;=_xlfn.PERCENTILE.INC(B:B, 0.8), 2, TRUE, 1)</f>
        <v>2</v>
      </c>
      <c r="F768" cm="1">
        <f t="array" ref="F768">_xlfn.IFS(C768&gt;=_xlfn.PERCENTILE.INC(C:C, 0.8), 5, C768&gt;=_xlfn.PERCENTILE.INC(C:C, 0.6), 4, C768&gt;=_xlfn.PERCENTILE.INC(C:C, 0.4), 3, C768&gt;=_xlfn.PERCENTILE.INC(C:C, 0.2), 2, TRUE, 1)</f>
        <v>4</v>
      </c>
      <c r="G768" cm="1">
        <f t="array" ref="G768">_xlfn.IFS(D768&gt;=_xlfn.PERCENTILE.INC(D:D, 0.8), 5, D768&gt;=_xlfn.PERCENTILE.INC(D:D, 0.6), 4, D768&gt;=_xlfn.PERCENTILE.INC(D:D, 0.4), 3, D768&gt;=_xlfn.PERCENTILE.INC(D:D, 0.2), 2, TRUE, 1)</f>
        <v>5</v>
      </c>
      <c r="H768" t="str">
        <f t="shared" si="11"/>
        <v>245</v>
      </c>
      <c r="I768" t="str" cm="1">
        <f t="array" ref="I768">_xlfn.IFS(
    OR(H768="555", H768="554", H768="545", H768="455"), "Champions",
    OR(H768="544", H768="454", H768="445", H768="444", H768="553"), "Loyal Customers",
    OR(H768="511", H768="512", H768="411", H768="412"), "Recent Newbies",
    OR(H768="311", H768="321", H768="312"), "Promising / Warm",
    OR(H768="255", H768="245", H768="254", H768="155"), "Can't Lose Them",
    OR(H768="111", H768="112", H768="121"), "Lost / Churned",
    TRUE, "Regular Customers"
)</f>
        <v>Can't Lose Them</v>
      </c>
    </row>
    <row r="769" spans="1:9" x14ac:dyDescent="0.25">
      <c r="A769">
        <v>15105</v>
      </c>
      <c r="B769">
        <v>17</v>
      </c>
      <c r="C769">
        <v>7</v>
      </c>
      <c r="D769">
        <v>2298.9299999999998</v>
      </c>
      <c r="E769" cm="1">
        <f t="array" ref="E769">_xlfn.IFS(B769&lt;=_xlfn.PERCENTILE.INC(B:B, 0.2), 5, B769&lt;=_xlfn.PERCENTILE.INC(B:B, 0.4), 4, B769&lt;=_xlfn.PERCENTILE.INC(B:B, 0.6), 3, B769&lt;=_xlfn.PERCENTILE.INC(B:B, 0.8), 2, TRUE, 1)</f>
        <v>4</v>
      </c>
      <c r="F769" cm="1">
        <f t="array" ref="F769">_xlfn.IFS(C769&gt;=_xlfn.PERCENTILE.INC(C:C, 0.8), 5, C769&gt;=_xlfn.PERCENTILE.INC(C:C, 0.6), 4, C769&gt;=_xlfn.PERCENTILE.INC(C:C, 0.4), 3, C769&gt;=_xlfn.PERCENTILE.INC(C:C, 0.2), 2, TRUE, 1)</f>
        <v>5</v>
      </c>
      <c r="G769" cm="1">
        <f t="array" ref="G769">_xlfn.IFS(D769&gt;=_xlfn.PERCENTILE.INC(D:D, 0.8), 5, D769&gt;=_xlfn.PERCENTILE.INC(D:D, 0.6), 4, D769&gt;=_xlfn.PERCENTILE.INC(D:D, 0.4), 3, D769&gt;=_xlfn.PERCENTILE.INC(D:D, 0.2), 2, TRUE, 1)</f>
        <v>5</v>
      </c>
      <c r="H769" t="str">
        <f t="shared" si="11"/>
        <v>455</v>
      </c>
      <c r="I769" t="str" cm="1">
        <f t="array" ref="I769">_xlfn.IFS(
    OR(H769="555", H769="554", H769="545", H769="455"), "Champions",
    OR(H769="544", H769="454", H769="445", H769="444", H769="553"), "Loyal Customers",
    OR(H769="511", H769="512", H769="411", H769="412"), "Recent Newbies",
    OR(H769="311", H769="321", H769="312"), "Promising / Warm",
    OR(H769="255", H769="245", H769="254", H769="155"), "Can't Lose Them",
    OR(H769="111", H769="112", H769="121"), "Lost / Churned",
    TRUE, "Regular Customers"
)</f>
        <v>Champions</v>
      </c>
    </row>
    <row r="770" spans="1:9" x14ac:dyDescent="0.25">
      <c r="A770">
        <v>13115</v>
      </c>
      <c r="B770">
        <v>11</v>
      </c>
      <c r="C770">
        <v>4</v>
      </c>
      <c r="D770">
        <v>2294.7800000000002</v>
      </c>
      <c r="E770" cm="1">
        <f t="array" ref="E770">_xlfn.IFS(B770&lt;=_xlfn.PERCENTILE.INC(B:B, 0.2), 5, B770&lt;=_xlfn.PERCENTILE.INC(B:B, 0.4), 4, B770&lt;=_xlfn.PERCENTILE.INC(B:B, 0.6), 3, B770&lt;=_xlfn.PERCENTILE.INC(B:B, 0.8), 2, TRUE, 1)</f>
        <v>5</v>
      </c>
      <c r="F770" cm="1">
        <f t="array" ref="F770">_xlfn.IFS(C770&gt;=_xlfn.PERCENTILE.INC(C:C, 0.8), 5, C770&gt;=_xlfn.PERCENTILE.INC(C:C, 0.6), 4, C770&gt;=_xlfn.PERCENTILE.INC(C:C, 0.4), 3, C770&gt;=_xlfn.PERCENTILE.INC(C:C, 0.2), 2, TRUE, 1)</f>
        <v>4</v>
      </c>
      <c r="G770" cm="1">
        <f t="array" ref="G770">_xlfn.IFS(D770&gt;=_xlfn.PERCENTILE.INC(D:D, 0.8), 5, D770&gt;=_xlfn.PERCENTILE.INC(D:D, 0.6), 4, D770&gt;=_xlfn.PERCENTILE.INC(D:D, 0.4), 3, D770&gt;=_xlfn.PERCENTILE.INC(D:D, 0.2), 2, TRUE, 1)</f>
        <v>5</v>
      </c>
      <c r="H770" t="str">
        <f t="shared" si="11"/>
        <v>545</v>
      </c>
      <c r="I770" t="str" cm="1">
        <f t="array" ref="I770">_xlfn.IFS(
    OR(H770="555", H770="554", H770="545", H770="455"), "Champions",
    OR(H770="544", H770="454", H770="445", H770="444", H770="553"), "Loyal Customers",
    OR(H770="511", H770="512", H770="411", H770="412"), "Recent Newbies",
    OR(H770="311", H770="321", H770="312"), "Promising / Warm",
    OR(H770="255", H770="245", H770="254", H770="155"), "Can't Lose Them",
    OR(H770="111", H770="112", H770="121"), "Lost / Churned",
    TRUE, "Regular Customers"
)</f>
        <v>Champions</v>
      </c>
    </row>
    <row r="771" spans="1:9" x14ac:dyDescent="0.25">
      <c r="A771">
        <v>15704</v>
      </c>
      <c r="B771">
        <v>139</v>
      </c>
      <c r="C771">
        <v>4</v>
      </c>
      <c r="D771">
        <v>2293.62</v>
      </c>
      <c r="E771" cm="1">
        <f t="array" ref="E771">_xlfn.IFS(B771&lt;=_xlfn.PERCENTILE.INC(B:B, 0.2), 5, B771&lt;=_xlfn.PERCENTILE.INC(B:B, 0.4), 4, B771&lt;=_xlfn.PERCENTILE.INC(B:B, 0.6), 3, B771&lt;=_xlfn.PERCENTILE.INC(B:B, 0.8), 2, TRUE, 1)</f>
        <v>2</v>
      </c>
      <c r="F771" cm="1">
        <f t="array" ref="F771">_xlfn.IFS(C771&gt;=_xlfn.PERCENTILE.INC(C:C, 0.8), 5, C771&gt;=_xlfn.PERCENTILE.INC(C:C, 0.6), 4, C771&gt;=_xlfn.PERCENTILE.INC(C:C, 0.4), 3, C771&gt;=_xlfn.PERCENTILE.INC(C:C, 0.2), 2, TRUE, 1)</f>
        <v>4</v>
      </c>
      <c r="G771" cm="1">
        <f t="array" ref="G771">_xlfn.IFS(D771&gt;=_xlfn.PERCENTILE.INC(D:D, 0.8), 5, D771&gt;=_xlfn.PERCENTILE.INC(D:D, 0.6), 4, D771&gt;=_xlfn.PERCENTILE.INC(D:D, 0.4), 3, D771&gt;=_xlfn.PERCENTILE.INC(D:D, 0.2), 2, TRUE, 1)</f>
        <v>5</v>
      </c>
      <c r="H771" t="str">
        <f t="shared" ref="H771:H834" si="12">E771 &amp; F771 &amp; G771</f>
        <v>245</v>
      </c>
      <c r="I771" t="str" cm="1">
        <f t="array" ref="I771">_xlfn.IFS(
    OR(H771="555", H771="554", H771="545", H771="455"), "Champions",
    OR(H771="544", H771="454", H771="445", H771="444", H771="553"), "Loyal Customers",
    OR(H771="511", H771="512", H771="411", H771="412"), "Recent Newbies",
    OR(H771="311", H771="321", H771="312"), "Promising / Warm",
    OR(H771="255", H771="245", H771="254", H771="155"), "Can't Lose Them",
    OR(H771="111", H771="112", H771="121"), "Lost / Churned",
    TRUE, "Regular Customers"
)</f>
        <v>Can't Lose Them</v>
      </c>
    </row>
    <row r="772" spans="1:9" x14ac:dyDescent="0.25">
      <c r="A772">
        <v>12615</v>
      </c>
      <c r="B772">
        <v>1</v>
      </c>
      <c r="C772">
        <v>4</v>
      </c>
      <c r="D772">
        <v>2291.19</v>
      </c>
      <c r="E772" cm="1">
        <f t="array" ref="E772">_xlfn.IFS(B772&lt;=_xlfn.PERCENTILE.INC(B:B, 0.2), 5, B772&lt;=_xlfn.PERCENTILE.INC(B:B, 0.4), 4, B772&lt;=_xlfn.PERCENTILE.INC(B:B, 0.6), 3, B772&lt;=_xlfn.PERCENTILE.INC(B:B, 0.8), 2, TRUE, 1)</f>
        <v>5</v>
      </c>
      <c r="F772" cm="1">
        <f t="array" ref="F772">_xlfn.IFS(C772&gt;=_xlfn.PERCENTILE.INC(C:C, 0.8), 5, C772&gt;=_xlfn.PERCENTILE.INC(C:C, 0.6), 4, C772&gt;=_xlfn.PERCENTILE.INC(C:C, 0.4), 3, C772&gt;=_xlfn.PERCENTILE.INC(C:C, 0.2), 2, TRUE, 1)</f>
        <v>4</v>
      </c>
      <c r="G772" cm="1">
        <f t="array" ref="G772">_xlfn.IFS(D772&gt;=_xlfn.PERCENTILE.INC(D:D, 0.8), 5, D772&gt;=_xlfn.PERCENTILE.INC(D:D, 0.6), 4, D772&gt;=_xlfn.PERCENTILE.INC(D:D, 0.4), 3, D772&gt;=_xlfn.PERCENTILE.INC(D:D, 0.2), 2, TRUE, 1)</f>
        <v>5</v>
      </c>
      <c r="H772" t="str">
        <f t="shared" si="12"/>
        <v>545</v>
      </c>
      <c r="I772" t="str" cm="1">
        <f t="array" ref="I772">_xlfn.IFS(
    OR(H772="555", H772="554", H772="545", H772="455"), "Champions",
    OR(H772="544", H772="454", H772="445", H772="444", H772="553"), "Loyal Customers",
    OR(H772="511", H772="512", H772="411", H772="412"), "Recent Newbies",
    OR(H772="311", H772="321", H772="312"), "Promising / Warm",
    OR(H772="255", H772="245", H772="254", H772="155"), "Can't Lose Them",
    OR(H772="111", H772="112", H772="121"), "Lost / Churned",
    TRUE, "Regular Customers"
)</f>
        <v>Champions</v>
      </c>
    </row>
    <row r="773" spans="1:9" x14ac:dyDescent="0.25">
      <c r="A773">
        <v>17696</v>
      </c>
      <c r="B773">
        <v>37</v>
      </c>
      <c r="C773">
        <v>8</v>
      </c>
      <c r="D773">
        <v>2285.71</v>
      </c>
      <c r="E773" cm="1">
        <f t="array" ref="E773">_xlfn.IFS(B773&lt;=_xlfn.PERCENTILE.INC(B:B, 0.2), 5, B773&lt;=_xlfn.PERCENTILE.INC(B:B, 0.4), 4, B773&lt;=_xlfn.PERCENTILE.INC(B:B, 0.6), 3, B773&lt;=_xlfn.PERCENTILE.INC(B:B, 0.8), 2, TRUE, 1)</f>
        <v>3</v>
      </c>
      <c r="F773" cm="1">
        <f t="array" ref="F773">_xlfn.IFS(C773&gt;=_xlfn.PERCENTILE.INC(C:C, 0.8), 5, C773&gt;=_xlfn.PERCENTILE.INC(C:C, 0.6), 4, C773&gt;=_xlfn.PERCENTILE.INC(C:C, 0.4), 3, C773&gt;=_xlfn.PERCENTILE.INC(C:C, 0.2), 2, TRUE, 1)</f>
        <v>5</v>
      </c>
      <c r="G773" cm="1">
        <f t="array" ref="G773">_xlfn.IFS(D773&gt;=_xlfn.PERCENTILE.INC(D:D, 0.8), 5, D773&gt;=_xlfn.PERCENTILE.INC(D:D, 0.6), 4, D773&gt;=_xlfn.PERCENTILE.INC(D:D, 0.4), 3, D773&gt;=_xlfn.PERCENTILE.INC(D:D, 0.2), 2, TRUE, 1)</f>
        <v>5</v>
      </c>
      <c r="H773" t="str">
        <f t="shared" si="12"/>
        <v>355</v>
      </c>
      <c r="I773" t="str" cm="1">
        <f t="array" ref="I773">_xlfn.IFS(
    OR(H773="555", H773="554", H773="545", H773="455"), "Champions",
    OR(H773="544", H773="454", H773="445", H773="444", H773="553"), "Loyal Customers",
    OR(H773="511", H773="512", H773="411", H773="412"), "Recent Newbies",
    OR(H773="311", H773="321", H773="312"), "Promising / Warm",
    OR(H773="255", H773="245", H773="254", H773="155"), "Can't Lose Them",
    OR(H773="111", H773="112", H773="121"), "Lost / Churned",
    TRUE, "Regular Customers"
)</f>
        <v>Regular Customers</v>
      </c>
    </row>
    <row r="774" spans="1:9" x14ac:dyDescent="0.25">
      <c r="A774">
        <v>12684</v>
      </c>
      <c r="B774">
        <v>7</v>
      </c>
      <c r="C774">
        <v>7</v>
      </c>
      <c r="D774">
        <v>2283.63</v>
      </c>
      <c r="E774" cm="1">
        <f t="array" ref="E774">_xlfn.IFS(B774&lt;=_xlfn.PERCENTILE.INC(B:B, 0.2), 5, B774&lt;=_xlfn.PERCENTILE.INC(B:B, 0.4), 4, B774&lt;=_xlfn.PERCENTILE.INC(B:B, 0.6), 3, B774&lt;=_xlfn.PERCENTILE.INC(B:B, 0.8), 2, TRUE, 1)</f>
        <v>5</v>
      </c>
      <c r="F774" cm="1">
        <f t="array" ref="F774">_xlfn.IFS(C774&gt;=_xlfn.PERCENTILE.INC(C:C, 0.8), 5, C774&gt;=_xlfn.PERCENTILE.INC(C:C, 0.6), 4, C774&gt;=_xlfn.PERCENTILE.INC(C:C, 0.4), 3, C774&gt;=_xlfn.PERCENTILE.INC(C:C, 0.2), 2, TRUE, 1)</f>
        <v>5</v>
      </c>
      <c r="G774" cm="1">
        <f t="array" ref="G774">_xlfn.IFS(D774&gt;=_xlfn.PERCENTILE.INC(D:D, 0.8), 5, D774&gt;=_xlfn.PERCENTILE.INC(D:D, 0.6), 4, D774&gt;=_xlfn.PERCENTILE.INC(D:D, 0.4), 3, D774&gt;=_xlfn.PERCENTILE.INC(D:D, 0.2), 2, TRUE, 1)</f>
        <v>5</v>
      </c>
      <c r="H774" t="str">
        <f t="shared" si="12"/>
        <v>555</v>
      </c>
      <c r="I774" t="str" cm="1">
        <f t="array" ref="I774">_xlfn.IFS(
    OR(H774="555", H774="554", H774="545", H774="455"), "Champions",
    OR(H774="544", H774="454", H774="445", H774="444", H774="553"), "Loyal Customers",
    OR(H774="511", H774="512", H774="411", H774="412"), "Recent Newbies",
    OR(H774="311", H774="321", H774="312"), "Promising / Warm",
    OR(H774="255", H774="245", H774="254", H774="155"), "Can't Lose Them",
    OR(H774="111", H774="112", H774="121"), "Lost / Churned",
    TRUE, "Regular Customers"
)</f>
        <v>Champions</v>
      </c>
    </row>
    <row r="775" spans="1:9" x14ac:dyDescent="0.25">
      <c r="A775">
        <v>14554</v>
      </c>
      <c r="B775">
        <v>9</v>
      </c>
      <c r="C775">
        <v>4</v>
      </c>
      <c r="D775">
        <v>2279.4899999999998</v>
      </c>
      <c r="E775" cm="1">
        <f t="array" ref="E775">_xlfn.IFS(B775&lt;=_xlfn.PERCENTILE.INC(B:B, 0.2), 5, B775&lt;=_xlfn.PERCENTILE.INC(B:B, 0.4), 4, B775&lt;=_xlfn.PERCENTILE.INC(B:B, 0.6), 3, B775&lt;=_xlfn.PERCENTILE.INC(B:B, 0.8), 2, TRUE, 1)</f>
        <v>5</v>
      </c>
      <c r="F775" cm="1">
        <f t="array" ref="F775">_xlfn.IFS(C775&gt;=_xlfn.PERCENTILE.INC(C:C, 0.8), 5, C775&gt;=_xlfn.PERCENTILE.INC(C:C, 0.6), 4, C775&gt;=_xlfn.PERCENTILE.INC(C:C, 0.4), 3, C775&gt;=_xlfn.PERCENTILE.INC(C:C, 0.2), 2, TRUE, 1)</f>
        <v>4</v>
      </c>
      <c r="G775" cm="1">
        <f t="array" ref="G775">_xlfn.IFS(D775&gt;=_xlfn.PERCENTILE.INC(D:D, 0.8), 5, D775&gt;=_xlfn.PERCENTILE.INC(D:D, 0.6), 4, D775&gt;=_xlfn.PERCENTILE.INC(D:D, 0.4), 3, D775&gt;=_xlfn.PERCENTILE.INC(D:D, 0.2), 2, TRUE, 1)</f>
        <v>5</v>
      </c>
      <c r="H775" t="str">
        <f t="shared" si="12"/>
        <v>545</v>
      </c>
      <c r="I775" t="str" cm="1">
        <f t="array" ref="I775">_xlfn.IFS(
    OR(H775="555", H775="554", H775="545", H775="455"), "Champions",
    OR(H775="544", H775="454", H775="445", H775="444", H775="553"), "Loyal Customers",
    OR(H775="511", H775="512", H775="411", H775="412"), "Recent Newbies",
    OR(H775="311", H775="321", H775="312"), "Promising / Warm",
    OR(H775="255", H775="245", H775="254", H775="155"), "Can't Lose Them",
    OR(H775="111", H775="112", H775="121"), "Lost / Churned",
    TRUE, "Regular Customers"
)</f>
        <v>Champions</v>
      </c>
    </row>
    <row r="776" spans="1:9" x14ac:dyDescent="0.25">
      <c r="A776">
        <v>13994</v>
      </c>
      <c r="B776">
        <v>3</v>
      </c>
      <c r="C776">
        <v>6</v>
      </c>
      <c r="D776">
        <v>2274.14</v>
      </c>
      <c r="E776" cm="1">
        <f t="array" ref="E776">_xlfn.IFS(B776&lt;=_xlfn.PERCENTILE.INC(B:B, 0.2), 5, B776&lt;=_xlfn.PERCENTILE.INC(B:B, 0.4), 4, B776&lt;=_xlfn.PERCENTILE.INC(B:B, 0.6), 3, B776&lt;=_xlfn.PERCENTILE.INC(B:B, 0.8), 2, TRUE, 1)</f>
        <v>5</v>
      </c>
      <c r="F776" cm="1">
        <f t="array" ref="F776">_xlfn.IFS(C776&gt;=_xlfn.PERCENTILE.INC(C:C, 0.8), 5, C776&gt;=_xlfn.PERCENTILE.INC(C:C, 0.6), 4, C776&gt;=_xlfn.PERCENTILE.INC(C:C, 0.4), 3, C776&gt;=_xlfn.PERCENTILE.INC(C:C, 0.2), 2, TRUE, 1)</f>
        <v>5</v>
      </c>
      <c r="G776" cm="1">
        <f t="array" ref="G776">_xlfn.IFS(D776&gt;=_xlfn.PERCENTILE.INC(D:D, 0.8), 5, D776&gt;=_xlfn.PERCENTILE.INC(D:D, 0.6), 4, D776&gt;=_xlfn.PERCENTILE.INC(D:D, 0.4), 3, D776&gt;=_xlfn.PERCENTILE.INC(D:D, 0.2), 2, TRUE, 1)</f>
        <v>5</v>
      </c>
      <c r="H776" t="str">
        <f t="shared" si="12"/>
        <v>555</v>
      </c>
      <c r="I776" t="str" cm="1">
        <f t="array" ref="I776">_xlfn.IFS(
    OR(H776="555", H776="554", H776="545", H776="455"), "Champions",
    OR(H776="544", H776="454", H776="445", H776="444", H776="553"), "Loyal Customers",
    OR(H776="511", H776="512", H776="411", H776="412"), "Recent Newbies",
    OR(H776="311", H776="321", H776="312"), "Promising / Warm",
    OR(H776="255", H776="245", H776="254", H776="155"), "Can't Lose Them",
    OR(H776="111", H776="112", H776="121"), "Lost / Churned",
    TRUE, "Regular Customers"
)</f>
        <v>Champions</v>
      </c>
    </row>
    <row r="777" spans="1:9" x14ac:dyDescent="0.25">
      <c r="A777">
        <v>13317</v>
      </c>
      <c r="B777">
        <v>65</v>
      </c>
      <c r="C777">
        <v>6</v>
      </c>
      <c r="D777">
        <v>2273.6799999999998</v>
      </c>
      <c r="E777" cm="1">
        <f t="array" ref="E777">_xlfn.IFS(B777&lt;=_xlfn.PERCENTILE.INC(B:B, 0.2), 5, B777&lt;=_xlfn.PERCENTILE.INC(B:B, 0.4), 4, B777&lt;=_xlfn.PERCENTILE.INC(B:B, 0.6), 3, B777&lt;=_xlfn.PERCENTILE.INC(B:B, 0.8), 2, TRUE, 1)</f>
        <v>3</v>
      </c>
      <c r="F777" cm="1">
        <f t="array" ref="F777">_xlfn.IFS(C777&gt;=_xlfn.PERCENTILE.INC(C:C, 0.8), 5, C777&gt;=_xlfn.PERCENTILE.INC(C:C, 0.6), 4, C777&gt;=_xlfn.PERCENTILE.INC(C:C, 0.4), 3, C777&gt;=_xlfn.PERCENTILE.INC(C:C, 0.2), 2, TRUE, 1)</f>
        <v>5</v>
      </c>
      <c r="G777" cm="1">
        <f t="array" ref="G777">_xlfn.IFS(D777&gt;=_xlfn.PERCENTILE.INC(D:D, 0.8), 5, D777&gt;=_xlfn.PERCENTILE.INC(D:D, 0.6), 4, D777&gt;=_xlfn.PERCENTILE.INC(D:D, 0.4), 3, D777&gt;=_xlfn.PERCENTILE.INC(D:D, 0.2), 2, TRUE, 1)</f>
        <v>5</v>
      </c>
      <c r="H777" t="str">
        <f t="shared" si="12"/>
        <v>355</v>
      </c>
      <c r="I777" t="str" cm="1">
        <f t="array" ref="I777">_xlfn.IFS(
    OR(H777="555", H777="554", H777="545", H777="455"), "Champions",
    OR(H777="544", H777="454", H777="445", H777="444", H777="553"), "Loyal Customers",
    OR(H777="511", H777="512", H777="411", H777="412"), "Recent Newbies",
    OR(H777="311", H777="321", H777="312"), "Promising / Warm",
    OR(H777="255", H777="245", H777="254", H777="155"), "Can't Lose Them",
    OR(H777="111", H777="112", H777="121"), "Lost / Churned",
    TRUE, "Regular Customers"
)</f>
        <v>Regular Customers</v>
      </c>
    </row>
    <row r="778" spans="1:9" x14ac:dyDescent="0.25">
      <c r="A778">
        <v>14466</v>
      </c>
      <c r="B778">
        <v>28</v>
      </c>
      <c r="C778">
        <v>7</v>
      </c>
      <c r="D778">
        <v>2272.4</v>
      </c>
      <c r="E778" cm="1">
        <f t="array" ref="E778">_xlfn.IFS(B778&lt;=_xlfn.PERCENTILE.INC(B:B, 0.2), 5, B778&lt;=_xlfn.PERCENTILE.INC(B:B, 0.4), 4, B778&lt;=_xlfn.PERCENTILE.INC(B:B, 0.6), 3, B778&lt;=_xlfn.PERCENTILE.INC(B:B, 0.8), 2, TRUE, 1)</f>
        <v>4</v>
      </c>
      <c r="F778" cm="1">
        <f t="array" ref="F778">_xlfn.IFS(C778&gt;=_xlfn.PERCENTILE.INC(C:C, 0.8), 5, C778&gt;=_xlfn.PERCENTILE.INC(C:C, 0.6), 4, C778&gt;=_xlfn.PERCENTILE.INC(C:C, 0.4), 3, C778&gt;=_xlfn.PERCENTILE.INC(C:C, 0.2), 2, TRUE, 1)</f>
        <v>5</v>
      </c>
      <c r="G778" cm="1">
        <f t="array" ref="G778">_xlfn.IFS(D778&gt;=_xlfn.PERCENTILE.INC(D:D, 0.8), 5, D778&gt;=_xlfn.PERCENTILE.INC(D:D, 0.6), 4, D778&gt;=_xlfn.PERCENTILE.INC(D:D, 0.4), 3, D778&gt;=_xlfn.PERCENTILE.INC(D:D, 0.2), 2, TRUE, 1)</f>
        <v>5</v>
      </c>
      <c r="H778" t="str">
        <f t="shared" si="12"/>
        <v>455</v>
      </c>
      <c r="I778" t="str" cm="1">
        <f t="array" ref="I778">_xlfn.IFS(
    OR(H778="555", H778="554", H778="545", H778="455"), "Champions",
    OR(H778="544", H778="454", H778="445", H778="444", H778="553"), "Loyal Customers",
    OR(H778="511", H778="512", H778="411", H778="412"), "Recent Newbies",
    OR(H778="311", H778="321", H778="312"), "Promising / Warm",
    OR(H778="255", H778="245", H778="254", H778="155"), "Can't Lose Them",
    OR(H778="111", H778="112", H778="121"), "Lost / Churned",
    TRUE, "Regular Customers"
)</f>
        <v>Champions</v>
      </c>
    </row>
    <row r="779" spans="1:9" x14ac:dyDescent="0.25">
      <c r="A779">
        <v>16782</v>
      </c>
      <c r="B779">
        <v>9</v>
      </c>
      <c r="C779">
        <v>13</v>
      </c>
      <c r="D779">
        <v>2267.9499999999998</v>
      </c>
      <c r="E779" cm="1">
        <f t="array" ref="E779">_xlfn.IFS(B779&lt;=_xlfn.PERCENTILE.INC(B:B, 0.2), 5, B779&lt;=_xlfn.PERCENTILE.INC(B:B, 0.4), 4, B779&lt;=_xlfn.PERCENTILE.INC(B:B, 0.6), 3, B779&lt;=_xlfn.PERCENTILE.INC(B:B, 0.8), 2, TRUE, 1)</f>
        <v>5</v>
      </c>
      <c r="F779" cm="1">
        <f t="array" ref="F779">_xlfn.IFS(C779&gt;=_xlfn.PERCENTILE.INC(C:C, 0.8), 5, C779&gt;=_xlfn.PERCENTILE.INC(C:C, 0.6), 4, C779&gt;=_xlfn.PERCENTILE.INC(C:C, 0.4), 3, C779&gt;=_xlfn.PERCENTILE.INC(C:C, 0.2), 2, TRUE, 1)</f>
        <v>5</v>
      </c>
      <c r="G779" cm="1">
        <f t="array" ref="G779">_xlfn.IFS(D779&gt;=_xlfn.PERCENTILE.INC(D:D, 0.8), 5, D779&gt;=_xlfn.PERCENTILE.INC(D:D, 0.6), 4, D779&gt;=_xlfn.PERCENTILE.INC(D:D, 0.4), 3, D779&gt;=_xlfn.PERCENTILE.INC(D:D, 0.2), 2, TRUE, 1)</f>
        <v>5</v>
      </c>
      <c r="H779" t="str">
        <f t="shared" si="12"/>
        <v>555</v>
      </c>
      <c r="I779" t="str" cm="1">
        <f t="array" ref="I779">_xlfn.IFS(
    OR(H779="555", H779="554", H779="545", H779="455"), "Champions",
    OR(H779="544", H779="454", H779="445", H779="444", H779="553"), "Loyal Customers",
    OR(H779="511", H779="512", H779="411", H779="412"), "Recent Newbies",
    OR(H779="311", H779="321", H779="312"), "Promising / Warm",
    OR(H779="255", H779="245", H779="254", H779="155"), "Can't Lose Them",
    OR(H779="111", H779="112", H779="121"), "Lost / Churned",
    TRUE, "Regular Customers"
)</f>
        <v>Champions</v>
      </c>
    </row>
    <row r="780" spans="1:9" x14ac:dyDescent="0.25">
      <c r="A780">
        <v>16057</v>
      </c>
      <c r="B780">
        <v>15</v>
      </c>
      <c r="C780">
        <v>7</v>
      </c>
      <c r="D780">
        <v>2263.12</v>
      </c>
      <c r="E780" cm="1">
        <f t="array" ref="E780">_xlfn.IFS(B780&lt;=_xlfn.PERCENTILE.INC(B:B, 0.2), 5, B780&lt;=_xlfn.PERCENTILE.INC(B:B, 0.4), 4, B780&lt;=_xlfn.PERCENTILE.INC(B:B, 0.6), 3, B780&lt;=_xlfn.PERCENTILE.INC(B:B, 0.8), 2, TRUE, 1)</f>
        <v>4</v>
      </c>
      <c r="F780" cm="1">
        <f t="array" ref="F780">_xlfn.IFS(C780&gt;=_xlfn.PERCENTILE.INC(C:C, 0.8), 5, C780&gt;=_xlfn.PERCENTILE.INC(C:C, 0.6), 4, C780&gt;=_xlfn.PERCENTILE.INC(C:C, 0.4), 3, C780&gt;=_xlfn.PERCENTILE.INC(C:C, 0.2), 2, TRUE, 1)</f>
        <v>5</v>
      </c>
      <c r="G780" cm="1">
        <f t="array" ref="G780">_xlfn.IFS(D780&gt;=_xlfn.PERCENTILE.INC(D:D, 0.8), 5, D780&gt;=_xlfn.PERCENTILE.INC(D:D, 0.6), 4, D780&gt;=_xlfn.PERCENTILE.INC(D:D, 0.4), 3, D780&gt;=_xlfn.PERCENTILE.INC(D:D, 0.2), 2, TRUE, 1)</f>
        <v>5</v>
      </c>
      <c r="H780" t="str">
        <f t="shared" si="12"/>
        <v>455</v>
      </c>
      <c r="I780" t="str" cm="1">
        <f t="array" ref="I780">_xlfn.IFS(
    OR(H780="555", H780="554", H780="545", H780="455"), "Champions",
    OR(H780="544", H780="454", H780="445", H780="444", H780="553"), "Loyal Customers",
    OR(H780="511", H780="512", H780="411", H780="412"), "Recent Newbies",
    OR(H780="311", H780="321", H780="312"), "Promising / Warm",
    OR(H780="255", H780="245", H780="254", H780="155"), "Can't Lose Them",
    OR(H780="111", H780="112", H780="121"), "Lost / Churned",
    TRUE, "Regular Customers"
)</f>
        <v>Champions</v>
      </c>
    </row>
    <row r="781" spans="1:9" x14ac:dyDescent="0.25">
      <c r="A781">
        <v>16209</v>
      </c>
      <c r="B781">
        <v>88</v>
      </c>
      <c r="C781">
        <v>5</v>
      </c>
      <c r="D781">
        <v>2262.62</v>
      </c>
      <c r="E781" cm="1">
        <f t="array" ref="E781">_xlfn.IFS(B781&lt;=_xlfn.PERCENTILE.INC(B:B, 0.2), 5, B781&lt;=_xlfn.PERCENTILE.INC(B:B, 0.4), 4, B781&lt;=_xlfn.PERCENTILE.INC(B:B, 0.6), 3, B781&lt;=_xlfn.PERCENTILE.INC(B:B, 0.8), 2, TRUE, 1)</f>
        <v>2</v>
      </c>
      <c r="F781" cm="1">
        <f t="array" ref="F781">_xlfn.IFS(C781&gt;=_xlfn.PERCENTILE.INC(C:C, 0.8), 5, C781&gt;=_xlfn.PERCENTILE.INC(C:C, 0.6), 4, C781&gt;=_xlfn.PERCENTILE.INC(C:C, 0.4), 3, C781&gt;=_xlfn.PERCENTILE.INC(C:C, 0.2), 2, TRUE, 1)</f>
        <v>4</v>
      </c>
      <c r="G781" cm="1">
        <f t="array" ref="G781">_xlfn.IFS(D781&gt;=_xlfn.PERCENTILE.INC(D:D, 0.8), 5, D781&gt;=_xlfn.PERCENTILE.INC(D:D, 0.6), 4, D781&gt;=_xlfn.PERCENTILE.INC(D:D, 0.4), 3, D781&gt;=_xlfn.PERCENTILE.INC(D:D, 0.2), 2, TRUE, 1)</f>
        <v>5</v>
      </c>
      <c r="H781" t="str">
        <f t="shared" si="12"/>
        <v>245</v>
      </c>
      <c r="I781" t="str" cm="1">
        <f t="array" ref="I781">_xlfn.IFS(
    OR(H781="555", H781="554", H781="545", H781="455"), "Champions",
    OR(H781="544", H781="454", H781="445", H781="444", H781="553"), "Loyal Customers",
    OR(H781="511", H781="512", H781="411", H781="412"), "Recent Newbies",
    OR(H781="311", H781="321", H781="312"), "Promising / Warm",
    OR(H781="255", H781="245", H781="254", H781="155"), "Can't Lose Them",
    OR(H781="111", H781="112", H781="121"), "Lost / Churned",
    TRUE, "Regular Customers"
)</f>
        <v>Can't Lose Them</v>
      </c>
    </row>
    <row r="782" spans="1:9" x14ac:dyDescent="0.25">
      <c r="A782">
        <v>16293</v>
      </c>
      <c r="B782">
        <v>21</v>
      </c>
      <c r="C782">
        <v>10</v>
      </c>
      <c r="D782">
        <v>2248.9899999999998</v>
      </c>
      <c r="E782" cm="1">
        <f t="array" ref="E782">_xlfn.IFS(B782&lt;=_xlfn.PERCENTILE.INC(B:B, 0.2), 5, B782&lt;=_xlfn.PERCENTILE.INC(B:B, 0.4), 4, B782&lt;=_xlfn.PERCENTILE.INC(B:B, 0.6), 3, B782&lt;=_xlfn.PERCENTILE.INC(B:B, 0.8), 2, TRUE, 1)</f>
        <v>4</v>
      </c>
      <c r="F782" cm="1">
        <f t="array" ref="F782">_xlfn.IFS(C782&gt;=_xlfn.PERCENTILE.INC(C:C, 0.8), 5, C782&gt;=_xlfn.PERCENTILE.INC(C:C, 0.6), 4, C782&gt;=_xlfn.PERCENTILE.INC(C:C, 0.4), 3, C782&gt;=_xlfn.PERCENTILE.INC(C:C, 0.2), 2, TRUE, 1)</f>
        <v>5</v>
      </c>
      <c r="G782" cm="1">
        <f t="array" ref="G782">_xlfn.IFS(D782&gt;=_xlfn.PERCENTILE.INC(D:D, 0.8), 5, D782&gt;=_xlfn.PERCENTILE.INC(D:D, 0.6), 4, D782&gt;=_xlfn.PERCENTILE.INC(D:D, 0.4), 3, D782&gt;=_xlfn.PERCENTILE.INC(D:D, 0.2), 2, TRUE, 1)</f>
        <v>5</v>
      </c>
      <c r="H782" t="str">
        <f t="shared" si="12"/>
        <v>455</v>
      </c>
      <c r="I782" t="str" cm="1">
        <f t="array" ref="I782">_xlfn.IFS(
    OR(H782="555", H782="554", H782="545", H782="455"), "Champions",
    OR(H782="544", H782="454", H782="445", H782="444", H782="553"), "Loyal Customers",
    OR(H782="511", H782="512", H782="411", H782="412"), "Recent Newbies",
    OR(H782="311", H782="321", H782="312"), "Promising / Warm",
    OR(H782="255", H782="245", H782="254", H782="155"), "Can't Lose Them",
    OR(H782="111", H782="112", H782="121"), "Lost / Churned",
    TRUE, "Regular Customers"
)</f>
        <v>Champions</v>
      </c>
    </row>
    <row r="783" spans="1:9" x14ac:dyDescent="0.25">
      <c r="A783">
        <v>13700</v>
      </c>
      <c r="B783">
        <v>25</v>
      </c>
      <c r="C783">
        <v>10</v>
      </c>
      <c r="D783">
        <v>2248.63</v>
      </c>
      <c r="E783" cm="1">
        <f t="array" ref="E783">_xlfn.IFS(B783&lt;=_xlfn.PERCENTILE.INC(B:B, 0.2), 5, B783&lt;=_xlfn.PERCENTILE.INC(B:B, 0.4), 4, B783&lt;=_xlfn.PERCENTILE.INC(B:B, 0.6), 3, B783&lt;=_xlfn.PERCENTILE.INC(B:B, 0.8), 2, TRUE, 1)</f>
        <v>4</v>
      </c>
      <c r="F783" cm="1">
        <f t="array" ref="F783">_xlfn.IFS(C783&gt;=_xlfn.PERCENTILE.INC(C:C, 0.8), 5, C783&gt;=_xlfn.PERCENTILE.INC(C:C, 0.6), 4, C783&gt;=_xlfn.PERCENTILE.INC(C:C, 0.4), 3, C783&gt;=_xlfn.PERCENTILE.INC(C:C, 0.2), 2, TRUE, 1)</f>
        <v>5</v>
      </c>
      <c r="G783" cm="1">
        <f t="array" ref="G783">_xlfn.IFS(D783&gt;=_xlfn.PERCENTILE.INC(D:D, 0.8), 5, D783&gt;=_xlfn.PERCENTILE.INC(D:D, 0.6), 4, D783&gt;=_xlfn.PERCENTILE.INC(D:D, 0.4), 3, D783&gt;=_xlfn.PERCENTILE.INC(D:D, 0.2), 2, TRUE, 1)</f>
        <v>5</v>
      </c>
      <c r="H783" t="str">
        <f t="shared" si="12"/>
        <v>455</v>
      </c>
      <c r="I783" t="str" cm="1">
        <f t="array" ref="I783">_xlfn.IFS(
    OR(H783="555", H783="554", H783="545", H783="455"), "Champions",
    OR(H783="544", H783="454", H783="445", H783="444", H783="553"), "Loyal Customers",
    OR(H783="511", H783="512", H783="411", H783="412"), "Recent Newbies",
    OR(H783="311", H783="321", H783="312"), "Promising / Warm",
    OR(H783="255", H783="245", H783="254", H783="155"), "Can't Lose Them",
    OR(H783="111", H783="112", H783="121"), "Lost / Churned",
    TRUE, "Regular Customers"
)</f>
        <v>Champions</v>
      </c>
    </row>
    <row r="784" spans="1:9" x14ac:dyDescent="0.25">
      <c r="A784">
        <v>17442</v>
      </c>
      <c r="B784">
        <v>36</v>
      </c>
      <c r="C784">
        <v>6</v>
      </c>
      <c r="D784">
        <v>2248.56</v>
      </c>
      <c r="E784" cm="1">
        <f t="array" ref="E784">_xlfn.IFS(B784&lt;=_xlfn.PERCENTILE.INC(B:B, 0.2), 5, B784&lt;=_xlfn.PERCENTILE.INC(B:B, 0.4), 4, B784&lt;=_xlfn.PERCENTILE.INC(B:B, 0.6), 3, B784&lt;=_xlfn.PERCENTILE.INC(B:B, 0.8), 2, TRUE, 1)</f>
        <v>3</v>
      </c>
      <c r="F784" cm="1">
        <f t="array" ref="F784">_xlfn.IFS(C784&gt;=_xlfn.PERCENTILE.INC(C:C, 0.8), 5, C784&gt;=_xlfn.PERCENTILE.INC(C:C, 0.6), 4, C784&gt;=_xlfn.PERCENTILE.INC(C:C, 0.4), 3, C784&gt;=_xlfn.PERCENTILE.INC(C:C, 0.2), 2, TRUE, 1)</f>
        <v>5</v>
      </c>
      <c r="G784" cm="1">
        <f t="array" ref="G784">_xlfn.IFS(D784&gt;=_xlfn.PERCENTILE.INC(D:D, 0.8), 5, D784&gt;=_xlfn.PERCENTILE.INC(D:D, 0.6), 4, D784&gt;=_xlfn.PERCENTILE.INC(D:D, 0.4), 3, D784&gt;=_xlfn.PERCENTILE.INC(D:D, 0.2), 2, TRUE, 1)</f>
        <v>5</v>
      </c>
      <c r="H784" t="str">
        <f t="shared" si="12"/>
        <v>355</v>
      </c>
      <c r="I784" t="str" cm="1">
        <f t="array" ref="I784">_xlfn.IFS(
    OR(H784="555", H784="554", H784="545", H784="455"), "Champions",
    OR(H784="544", H784="454", H784="445", H784="444", H784="553"), "Loyal Customers",
    OR(H784="511", H784="512", H784="411", H784="412"), "Recent Newbies",
    OR(H784="311", H784="321", H784="312"), "Promising / Warm",
    OR(H784="255", H784="245", H784="254", H784="155"), "Can't Lose Them",
    OR(H784="111", H784="112", H784="121"), "Lost / Churned",
    TRUE, "Regular Customers"
)</f>
        <v>Regular Customers</v>
      </c>
    </row>
    <row r="785" spans="1:9" x14ac:dyDescent="0.25">
      <c r="A785">
        <v>14432</v>
      </c>
      <c r="B785">
        <v>9</v>
      </c>
      <c r="C785">
        <v>6</v>
      </c>
      <c r="D785">
        <v>2248.5</v>
      </c>
      <c r="E785" cm="1">
        <f t="array" ref="E785">_xlfn.IFS(B785&lt;=_xlfn.PERCENTILE.INC(B:B, 0.2), 5, B785&lt;=_xlfn.PERCENTILE.INC(B:B, 0.4), 4, B785&lt;=_xlfn.PERCENTILE.INC(B:B, 0.6), 3, B785&lt;=_xlfn.PERCENTILE.INC(B:B, 0.8), 2, TRUE, 1)</f>
        <v>5</v>
      </c>
      <c r="F785" cm="1">
        <f t="array" ref="F785">_xlfn.IFS(C785&gt;=_xlfn.PERCENTILE.INC(C:C, 0.8), 5, C785&gt;=_xlfn.PERCENTILE.INC(C:C, 0.6), 4, C785&gt;=_xlfn.PERCENTILE.INC(C:C, 0.4), 3, C785&gt;=_xlfn.PERCENTILE.INC(C:C, 0.2), 2, TRUE, 1)</f>
        <v>5</v>
      </c>
      <c r="G785" cm="1">
        <f t="array" ref="G785">_xlfn.IFS(D785&gt;=_xlfn.PERCENTILE.INC(D:D, 0.8), 5, D785&gt;=_xlfn.PERCENTILE.INC(D:D, 0.6), 4, D785&gt;=_xlfn.PERCENTILE.INC(D:D, 0.4), 3, D785&gt;=_xlfn.PERCENTILE.INC(D:D, 0.2), 2, TRUE, 1)</f>
        <v>5</v>
      </c>
      <c r="H785" t="str">
        <f t="shared" si="12"/>
        <v>555</v>
      </c>
      <c r="I785" t="str" cm="1">
        <f t="array" ref="I785">_xlfn.IFS(
    OR(H785="555", H785="554", H785="545", H785="455"), "Champions",
    OR(H785="544", H785="454", H785="445", H785="444", H785="553"), "Loyal Customers",
    OR(H785="511", H785="512", H785="411", H785="412"), "Recent Newbies",
    OR(H785="311", H785="321", H785="312"), "Promising / Warm",
    OR(H785="255", H785="245", H785="254", H785="155"), "Can't Lose Them",
    OR(H785="111", H785="112", H785="121"), "Lost / Churned",
    TRUE, "Regular Customers"
)</f>
        <v>Champions</v>
      </c>
    </row>
    <row r="786" spans="1:9" x14ac:dyDescent="0.25">
      <c r="A786">
        <v>15235</v>
      </c>
      <c r="B786">
        <v>217</v>
      </c>
      <c r="C786">
        <v>12</v>
      </c>
      <c r="D786">
        <v>2247.5100000000002</v>
      </c>
      <c r="E786" cm="1">
        <f t="array" ref="E786">_xlfn.IFS(B786&lt;=_xlfn.PERCENTILE.INC(B:B, 0.2), 5, B786&lt;=_xlfn.PERCENTILE.INC(B:B, 0.4), 4, B786&lt;=_xlfn.PERCENTILE.INC(B:B, 0.6), 3, B786&lt;=_xlfn.PERCENTILE.INC(B:B, 0.8), 2, TRUE, 1)</f>
        <v>1</v>
      </c>
      <c r="F786" cm="1">
        <f t="array" ref="F786">_xlfn.IFS(C786&gt;=_xlfn.PERCENTILE.INC(C:C, 0.8), 5, C786&gt;=_xlfn.PERCENTILE.INC(C:C, 0.6), 4, C786&gt;=_xlfn.PERCENTILE.INC(C:C, 0.4), 3, C786&gt;=_xlfn.PERCENTILE.INC(C:C, 0.2), 2, TRUE, 1)</f>
        <v>5</v>
      </c>
      <c r="G786" cm="1">
        <f t="array" ref="G786">_xlfn.IFS(D786&gt;=_xlfn.PERCENTILE.INC(D:D, 0.8), 5, D786&gt;=_xlfn.PERCENTILE.INC(D:D, 0.6), 4, D786&gt;=_xlfn.PERCENTILE.INC(D:D, 0.4), 3, D786&gt;=_xlfn.PERCENTILE.INC(D:D, 0.2), 2, TRUE, 1)</f>
        <v>5</v>
      </c>
      <c r="H786" t="str">
        <f t="shared" si="12"/>
        <v>155</v>
      </c>
      <c r="I786" t="str" cm="1">
        <f t="array" ref="I786">_xlfn.IFS(
    OR(H786="555", H786="554", H786="545", H786="455"), "Champions",
    OR(H786="544", H786="454", H786="445", H786="444", H786="553"), "Loyal Customers",
    OR(H786="511", H786="512", H786="411", H786="412"), "Recent Newbies",
    OR(H786="311", H786="321", H786="312"), "Promising / Warm",
    OR(H786="255", H786="245", H786="254", H786="155"), "Can't Lose Them",
    OR(H786="111", H786="112", H786="121"), "Lost / Churned",
    TRUE, "Regular Customers"
)</f>
        <v>Can't Lose Them</v>
      </c>
    </row>
    <row r="787" spans="1:9" x14ac:dyDescent="0.25">
      <c r="A787">
        <v>16735</v>
      </c>
      <c r="B787">
        <v>78</v>
      </c>
      <c r="C787">
        <v>5</v>
      </c>
      <c r="D787">
        <v>2247.41</v>
      </c>
      <c r="E787" cm="1">
        <f t="array" ref="E787">_xlfn.IFS(B787&lt;=_xlfn.PERCENTILE.INC(B:B, 0.2), 5, B787&lt;=_xlfn.PERCENTILE.INC(B:B, 0.4), 4, B787&lt;=_xlfn.PERCENTILE.INC(B:B, 0.6), 3, B787&lt;=_xlfn.PERCENTILE.INC(B:B, 0.8), 2, TRUE, 1)</f>
        <v>2</v>
      </c>
      <c r="F787" cm="1">
        <f t="array" ref="F787">_xlfn.IFS(C787&gt;=_xlfn.PERCENTILE.INC(C:C, 0.8), 5, C787&gt;=_xlfn.PERCENTILE.INC(C:C, 0.6), 4, C787&gt;=_xlfn.PERCENTILE.INC(C:C, 0.4), 3, C787&gt;=_xlfn.PERCENTILE.INC(C:C, 0.2), 2, TRUE, 1)</f>
        <v>4</v>
      </c>
      <c r="G787" cm="1">
        <f t="array" ref="G787">_xlfn.IFS(D787&gt;=_xlfn.PERCENTILE.INC(D:D, 0.8), 5, D787&gt;=_xlfn.PERCENTILE.INC(D:D, 0.6), 4, D787&gt;=_xlfn.PERCENTILE.INC(D:D, 0.4), 3, D787&gt;=_xlfn.PERCENTILE.INC(D:D, 0.2), 2, TRUE, 1)</f>
        <v>5</v>
      </c>
      <c r="H787" t="str">
        <f t="shared" si="12"/>
        <v>245</v>
      </c>
      <c r="I787" t="str" cm="1">
        <f t="array" ref="I787">_xlfn.IFS(
    OR(H787="555", H787="554", H787="545", H787="455"), "Champions",
    OR(H787="544", H787="454", H787="445", H787="444", H787="553"), "Loyal Customers",
    OR(H787="511", H787="512", H787="411", H787="412"), "Recent Newbies",
    OR(H787="311", H787="321", H787="312"), "Promising / Warm",
    OR(H787="255", H787="245", H787="254", H787="155"), "Can't Lose Them",
    OR(H787="111", H787="112", H787="121"), "Lost / Churned",
    TRUE, "Regular Customers"
)</f>
        <v>Can't Lose Them</v>
      </c>
    </row>
    <row r="788" spans="1:9" x14ac:dyDescent="0.25">
      <c r="A788">
        <v>16771</v>
      </c>
      <c r="B788">
        <v>32</v>
      </c>
      <c r="C788">
        <v>5</v>
      </c>
      <c r="D788">
        <v>2242.61</v>
      </c>
      <c r="E788" cm="1">
        <f t="array" ref="E788">_xlfn.IFS(B788&lt;=_xlfn.PERCENTILE.INC(B:B, 0.2), 5, B788&lt;=_xlfn.PERCENTILE.INC(B:B, 0.4), 4, B788&lt;=_xlfn.PERCENTILE.INC(B:B, 0.6), 3, B788&lt;=_xlfn.PERCENTILE.INC(B:B, 0.8), 2, TRUE, 1)</f>
        <v>4</v>
      </c>
      <c r="F788" cm="1">
        <f t="array" ref="F788">_xlfn.IFS(C788&gt;=_xlfn.PERCENTILE.INC(C:C, 0.8), 5, C788&gt;=_xlfn.PERCENTILE.INC(C:C, 0.6), 4, C788&gt;=_xlfn.PERCENTILE.INC(C:C, 0.4), 3, C788&gt;=_xlfn.PERCENTILE.INC(C:C, 0.2), 2, TRUE, 1)</f>
        <v>4</v>
      </c>
      <c r="G788" cm="1">
        <f t="array" ref="G788">_xlfn.IFS(D788&gt;=_xlfn.PERCENTILE.INC(D:D, 0.8), 5, D788&gt;=_xlfn.PERCENTILE.INC(D:D, 0.6), 4, D788&gt;=_xlfn.PERCENTILE.INC(D:D, 0.4), 3, D788&gt;=_xlfn.PERCENTILE.INC(D:D, 0.2), 2, TRUE, 1)</f>
        <v>5</v>
      </c>
      <c r="H788" t="str">
        <f t="shared" si="12"/>
        <v>445</v>
      </c>
      <c r="I788" t="str" cm="1">
        <f t="array" ref="I788">_xlfn.IFS(
    OR(H788="555", H788="554", H788="545", H788="455"), "Champions",
    OR(H788="544", H788="454", H788="445", H788="444", H788="553"), "Loyal Customers",
    OR(H788="511", H788="512", H788="411", H788="412"), "Recent Newbies",
    OR(H788="311", H788="321", H788="312"), "Promising / Warm",
    OR(H788="255", H788="245", H788="254", H788="155"), "Can't Lose Them",
    OR(H788="111", H788="112", H788="121"), "Lost / Churned",
    TRUE, "Regular Customers"
)</f>
        <v>Loyal Customers</v>
      </c>
    </row>
    <row r="789" spans="1:9" x14ac:dyDescent="0.25">
      <c r="A789">
        <v>13527</v>
      </c>
      <c r="B789">
        <v>33</v>
      </c>
      <c r="C789">
        <v>7</v>
      </c>
      <c r="D789">
        <v>2242.36</v>
      </c>
      <c r="E789" cm="1">
        <f t="array" ref="E789">_xlfn.IFS(B789&lt;=_xlfn.PERCENTILE.INC(B:B, 0.2), 5, B789&lt;=_xlfn.PERCENTILE.INC(B:B, 0.4), 4, B789&lt;=_xlfn.PERCENTILE.INC(B:B, 0.6), 3, B789&lt;=_xlfn.PERCENTILE.INC(B:B, 0.8), 2, TRUE, 1)</f>
        <v>3</v>
      </c>
      <c r="F789" cm="1">
        <f t="array" ref="F789">_xlfn.IFS(C789&gt;=_xlfn.PERCENTILE.INC(C:C, 0.8), 5, C789&gt;=_xlfn.PERCENTILE.INC(C:C, 0.6), 4, C789&gt;=_xlfn.PERCENTILE.INC(C:C, 0.4), 3, C789&gt;=_xlfn.PERCENTILE.INC(C:C, 0.2), 2, TRUE, 1)</f>
        <v>5</v>
      </c>
      <c r="G789" cm="1">
        <f t="array" ref="G789">_xlfn.IFS(D789&gt;=_xlfn.PERCENTILE.INC(D:D, 0.8), 5, D789&gt;=_xlfn.PERCENTILE.INC(D:D, 0.6), 4, D789&gt;=_xlfn.PERCENTILE.INC(D:D, 0.4), 3, D789&gt;=_xlfn.PERCENTILE.INC(D:D, 0.2), 2, TRUE, 1)</f>
        <v>5</v>
      </c>
      <c r="H789" t="str">
        <f t="shared" si="12"/>
        <v>355</v>
      </c>
      <c r="I789" t="str" cm="1">
        <f t="array" ref="I789">_xlfn.IFS(
    OR(H789="555", H789="554", H789="545", H789="455"), "Champions",
    OR(H789="544", H789="454", H789="445", H789="444", H789="553"), "Loyal Customers",
    OR(H789="511", H789="512", H789="411", H789="412"), "Recent Newbies",
    OR(H789="311", H789="321", H789="312"), "Promising / Warm",
    OR(H789="255", H789="245", H789="254", H789="155"), "Can't Lose Them",
    OR(H789="111", H789="112", H789="121"), "Lost / Churned",
    TRUE, "Regular Customers"
)</f>
        <v>Regular Customers</v>
      </c>
    </row>
    <row r="790" spans="1:9" x14ac:dyDescent="0.25">
      <c r="A790">
        <v>14211</v>
      </c>
      <c r="B790">
        <v>52</v>
      </c>
      <c r="C790">
        <v>9</v>
      </c>
      <c r="D790">
        <v>2241.1</v>
      </c>
      <c r="E790" cm="1">
        <f t="array" ref="E790">_xlfn.IFS(B790&lt;=_xlfn.PERCENTILE.INC(B:B, 0.2), 5, B790&lt;=_xlfn.PERCENTILE.INC(B:B, 0.4), 4, B790&lt;=_xlfn.PERCENTILE.INC(B:B, 0.6), 3, B790&lt;=_xlfn.PERCENTILE.INC(B:B, 0.8), 2, TRUE, 1)</f>
        <v>3</v>
      </c>
      <c r="F790" cm="1">
        <f t="array" ref="F790">_xlfn.IFS(C790&gt;=_xlfn.PERCENTILE.INC(C:C, 0.8), 5, C790&gt;=_xlfn.PERCENTILE.INC(C:C, 0.6), 4, C790&gt;=_xlfn.PERCENTILE.INC(C:C, 0.4), 3, C790&gt;=_xlfn.PERCENTILE.INC(C:C, 0.2), 2, TRUE, 1)</f>
        <v>5</v>
      </c>
      <c r="G790" cm="1">
        <f t="array" ref="G790">_xlfn.IFS(D790&gt;=_xlfn.PERCENTILE.INC(D:D, 0.8), 5, D790&gt;=_xlfn.PERCENTILE.INC(D:D, 0.6), 4, D790&gt;=_xlfn.PERCENTILE.INC(D:D, 0.4), 3, D790&gt;=_xlfn.PERCENTILE.INC(D:D, 0.2), 2, TRUE, 1)</f>
        <v>5</v>
      </c>
      <c r="H790" t="str">
        <f t="shared" si="12"/>
        <v>355</v>
      </c>
      <c r="I790" t="str" cm="1">
        <f t="array" ref="I790">_xlfn.IFS(
    OR(H790="555", H790="554", H790="545", H790="455"), "Champions",
    OR(H790="544", H790="454", H790="445", H790="444", H790="553"), "Loyal Customers",
    OR(H790="511", H790="512", H790="411", H790="412"), "Recent Newbies",
    OR(H790="311", H790="321", H790="312"), "Promising / Warm",
    OR(H790="255", H790="245", H790="254", H790="155"), "Can't Lose Them",
    OR(H790="111", H790="112", H790="121"), "Lost / Churned",
    TRUE, "Regular Customers"
)</f>
        <v>Regular Customers</v>
      </c>
    </row>
    <row r="791" spans="1:9" x14ac:dyDescent="0.25">
      <c r="A791">
        <v>14560</v>
      </c>
      <c r="B791">
        <v>6</v>
      </c>
      <c r="C791">
        <v>22</v>
      </c>
      <c r="D791">
        <v>2237.77</v>
      </c>
      <c r="E791" cm="1">
        <f t="array" ref="E791">_xlfn.IFS(B791&lt;=_xlfn.PERCENTILE.INC(B:B, 0.2), 5, B791&lt;=_xlfn.PERCENTILE.INC(B:B, 0.4), 4, B791&lt;=_xlfn.PERCENTILE.INC(B:B, 0.6), 3, B791&lt;=_xlfn.PERCENTILE.INC(B:B, 0.8), 2, TRUE, 1)</f>
        <v>5</v>
      </c>
      <c r="F791" cm="1">
        <f t="array" ref="F791">_xlfn.IFS(C791&gt;=_xlfn.PERCENTILE.INC(C:C, 0.8), 5, C791&gt;=_xlfn.PERCENTILE.INC(C:C, 0.6), 4, C791&gt;=_xlfn.PERCENTILE.INC(C:C, 0.4), 3, C791&gt;=_xlfn.PERCENTILE.INC(C:C, 0.2), 2, TRUE, 1)</f>
        <v>5</v>
      </c>
      <c r="G791" cm="1">
        <f t="array" ref="G791">_xlfn.IFS(D791&gt;=_xlfn.PERCENTILE.INC(D:D, 0.8), 5, D791&gt;=_xlfn.PERCENTILE.INC(D:D, 0.6), 4, D791&gt;=_xlfn.PERCENTILE.INC(D:D, 0.4), 3, D791&gt;=_xlfn.PERCENTILE.INC(D:D, 0.2), 2, TRUE, 1)</f>
        <v>5</v>
      </c>
      <c r="H791" t="str">
        <f t="shared" si="12"/>
        <v>555</v>
      </c>
      <c r="I791" t="str" cm="1">
        <f t="array" ref="I791">_xlfn.IFS(
    OR(H791="555", H791="554", H791="545", H791="455"), "Champions",
    OR(H791="544", H791="454", H791="445", H791="444", H791="553"), "Loyal Customers",
    OR(H791="511", H791="512", H791="411", H791="412"), "Recent Newbies",
    OR(H791="311", H791="321", H791="312"), "Promising / Warm",
    OR(H791="255", H791="245", H791="254", H791="155"), "Can't Lose Them",
    OR(H791="111", H791="112", H791="121"), "Lost / Churned",
    TRUE, "Regular Customers"
)</f>
        <v>Champions</v>
      </c>
    </row>
    <row r="792" spans="1:9" x14ac:dyDescent="0.25">
      <c r="A792">
        <v>16076</v>
      </c>
      <c r="B792">
        <v>2</v>
      </c>
      <c r="C792">
        <v>10</v>
      </c>
      <c r="D792">
        <v>2234.73</v>
      </c>
      <c r="E792" cm="1">
        <f t="array" ref="E792">_xlfn.IFS(B792&lt;=_xlfn.PERCENTILE.INC(B:B, 0.2), 5, B792&lt;=_xlfn.PERCENTILE.INC(B:B, 0.4), 4, B792&lt;=_xlfn.PERCENTILE.INC(B:B, 0.6), 3, B792&lt;=_xlfn.PERCENTILE.INC(B:B, 0.8), 2, TRUE, 1)</f>
        <v>5</v>
      </c>
      <c r="F792" cm="1">
        <f t="array" ref="F792">_xlfn.IFS(C792&gt;=_xlfn.PERCENTILE.INC(C:C, 0.8), 5, C792&gt;=_xlfn.PERCENTILE.INC(C:C, 0.6), 4, C792&gt;=_xlfn.PERCENTILE.INC(C:C, 0.4), 3, C792&gt;=_xlfn.PERCENTILE.INC(C:C, 0.2), 2, TRUE, 1)</f>
        <v>5</v>
      </c>
      <c r="G792" cm="1">
        <f t="array" ref="G792">_xlfn.IFS(D792&gt;=_xlfn.PERCENTILE.INC(D:D, 0.8), 5, D792&gt;=_xlfn.PERCENTILE.INC(D:D, 0.6), 4, D792&gt;=_xlfn.PERCENTILE.INC(D:D, 0.4), 3, D792&gt;=_xlfn.PERCENTILE.INC(D:D, 0.2), 2, TRUE, 1)</f>
        <v>5</v>
      </c>
      <c r="H792" t="str">
        <f t="shared" si="12"/>
        <v>555</v>
      </c>
      <c r="I792" t="str" cm="1">
        <f t="array" ref="I792">_xlfn.IFS(
    OR(H792="555", H792="554", H792="545", H792="455"), "Champions",
    OR(H792="544", H792="454", H792="445", H792="444", H792="553"), "Loyal Customers",
    OR(H792="511", H792="512", H792="411", H792="412"), "Recent Newbies",
    OR(H792="311", H792="321", H792="312"), "Promising / Warm",
    OR(H792="255", H792="245", H792="254", H792="155"), "Can't Lose Them",
    OR(H792="111", H792="112", H792="121"), "Lost / Churned",
    TRUE, "Regular Customers"
)</f>
        <v>Champions</v>
      </c>
    </row>
    <row r="793" spans="1:9" x14ac:dyDescent="0.25">
      <c r="A793">
        <v>18242</v>
      </c>
      <c r="B793">
        <v>71</v>
      </c>
      <c r="C793">
        <v>4</v>
      </c>
      <c r="D793">
        <v>2232.4899999999998</v>
      </c>
      <c r="E793" cm="1">
        <f t="array" ref="E793">_xlfn.IFS(B793&lt;=_xlfn.PERCENTILE.INC(B:B, 0.2), 5, B793&lt;=_xlfn.PERCENTILE.INC(B:B, 0.4), 4, B793&lt;=_xlfn.PERCENTILE.INC(B:B, 0.6), 3, B793&lt;=_xlfn.PERCENTILE.INC(B:B, 0.8), 2, TRUE, 1)</f>
        <v>3</v>
      </c>
      <c r="F793" cm="1">
        <f t="array" ref="F793">_xlfn.IFS(C793&gt;=_xlfn.PERCENTILE.INC(C:C, 0.8), 5, C793&gt;=_xlfn.PERCENTILE.INC(C:C, 0.6), 4, C793&gt;=_xlfn.PERCENTILE.INC(C:C, 0.4), 3, C793&gt;=_xlfn.PERCENTILE.INC(C:C, 0.2), 2, TRUE, 1)</f>
        <v>4</v>
      </c>
      <c r="G793" cm="1">
        <f t="array" ref="G793">_xlfn.IFS(D793&gt;=_xlfn.PERCENTILE.INC(D:D, 0.8), 5, D793&gt;=_xlfn.PERCENTILE.INC(D:D, 0.6), 4, D793&gt;=_xlfn.PERCENTILE.INC(D:D, 0.4), 3, D793&gt;=_xlfn.PERCENTILE.INC(D:D, 0.2), 2, TRUE, 1)</f>
        <v>5</v>
      </c>
      <c r="H793" t="str">
        <f t="shared" si="12"/>
        <v>345</v>
      </c>
      <c r="I793" t="str" cm="1">
        <f t="array" ref="I793">_xlfn.IFS(
    OR(H793="555", H793="554", H793="545", H793="455"), "Champions",
    OR(H793="544", H793="454", H793="445", H793="444", H793="553"), "Loyal Customers",
    OR(H793="511", H793="512", H793="411", H793="412"), "Recent Newbies",
    OR(H793="311", H793="321", H793="312"), "Promising / Warm",
    OR(H793="255", H793="245", H793="254", H793="155"), "Can't Lose Them",
    OR(H793="111", H793="112", H793="121"), "Lost / Churned",
    TRUE, "Regular Customers"
)</f>
        <v>Regular Customers</v>
      </c>
    </row>
    <row r="794" spans="1:9" x14ac:dyDescent="0.25">
      <c r="A794">
        <v>12783</v>
      </c>
      <c r="B794">
        <v>1</v>
      </c>
      <c r="C794">
        <v>6</v>
      </c>
      <c r="D794">
        <v>2225.91</v>
      </c>
      <c r="E794" cm="1">
        <f t="array" ref="E794">_xlfn.IFS(B794&lt;=_xlfn.PERCENTILE.INC(B:B, 0.2), 5, B794&lt;=_xlfn.PERCENTILE.INC(B:B, 0.4), 4, B794&lt;=_xlfn.PERCENTILE.INC(B:B, 0.6), 3, B794&lt;=_xlfn.PERCENTILE.INC(B:B, 0.8), 2, TRUE, 1)</f>
        <v>5</v>
      </c>
      <c r="F794" cm="1">
        <f t="array" ref="F794">_xlfn.IFS(C794&gt;=_xlfn.PERCENTILE.INC(C:C, 0.8), 5, C794&gt;=_xlfn.PERCENTILE.INC(C:C, 0.6), 4, C794&gt;=_xlfn.PERCENTILE.INC(C:C, 0.4), 3, C794&gt;=_xlfn.PERCENTILE.INC(C:C, 0.2), 2, TRUE, 1)</f>
        <v>5</v>
      </c>
      <c r="G794" cm="1">
        <f t="array" ref="G794">_xlfn.IFS(D794&gt;=_xlfn.PERCENTILE.INC(D:D, 0.8), 5, D794&gt;=_xlfn.PERCENTILE.INC(D:D, 0.6), 4, D794&gt;=_xlfn.PERCENTILE.INC(D:D, 0.4), 3, D794&gt;=_xlfn.PERCENTILE.INC(D:D, 0.2), 2, TRUE, 1)</f>
        <v>5</v>
      </c>
      <c r="H794" t="str">
        <f t="shared" si="12"/>
        <v>555</v>
      </c>
      <c r="I794" t="str" cm="1">
        <f t="array" ref="I794">_xlfn.IFS(
    OR(H794="555", H794="554", H794="545", H794="455"), "Champions",
    OR(H794="544", H794="454", H794="445", H794="444", H794="553"), "Loyal Customers",
    OR(H794="511", H794="512", H794="411", H794="412"), "Recent Newbies",
    OR(H794="311", H794="321", H794="312"), "Promising / Warm",
    OR(H794="255", H794="245", H794="254", H794="155"), "Can't Lose Them",
    OR(H794="111", H794="112", H794="121"), "Lost / Churned",
    TRUE, "Regular Customers"
)</f>
        <v>Champions</v>
      </c>
    </row>
    <row r="795" spans="1:9" x14ac:dyDescent="0.25">
      <c r="A795">
        <v>13365</v>
      </c>
      <c r="B795">
        <v>33</v>
      </c>
      <c r="C795">
        <v>2</v>
      </c>
      <c r="D795">
        <v>2225.37</v>
      </c>
      <c r="E795" cm="1">
        <f t="array" ref="E795">_xlfn.IFS(B795&lt;=_xlfn.PERCENTILE.INC(B:B, 0.2), 5, B795&lt;=_xlfn.PERCENTILE.INC(B:B, 0.4), 4, B795&lt;=_xlfn.PERCENTILE.INC(B:B, 0.6), 3, B795&lt;=_xlfn.PERCENTILE.INC(B:B, 0.8), 2, TRUE, 1)</f>
        <v>3</v>
      </c>
      <c r="F795" cm="1">
        <f t="array" ref="F795">_xlfn.IFS(C795&gt;=_xlfn.PERCENTILE.INC(C:C, 0.8), 5, C795&gt;=_xlfn.PERCENTILE.INC(C:C, 0.6), 4, C795&gt;=_xlfn.PERCENTILE.INC(C:C, 0.4), 3, C795&gt;=_xlfn.PERCENTILE.INC(C:C, 0.2), 2, TRUE, 1)</f>
        <v>3</v>
      </c>
      <c r="G795" cm="1">
        <f t="array" ref="G795">_xlfn.IFS(D795&gt;=_xlfn.PERCENTILE.INC(D:D, 0.8), 5, D795&gt;=_xlfn.PERCENTILE.INC(D:D, 0.6), 4, D795&gt;=_xlfn.PERCENTILE.INC(D:D, 0.4), 3, D795&gt;=_xlfn.PERCENTILE.INC(D:D, 0.2), 2, TRUE, 1)</f>
        <v>5</v>
      </c>
      <c r="H795" t="str">
        <f t="shared" si="12"/>
        <v>335</v>
      </c>
      <c r="I795" t="str" cm="1">
        <f t="array" ref="I795">_xlfn.IFS(
    OR(H795="555", H795="554", H795="545", H795="455"), "Champions",
    OR(H795="544", H795="454", H795="445", H795="444", H795="553"), "Loyal Customers",
    OR(H795="511", H795="512", H795="411", H795="412"), "Recent Newbies",
    OR(H795="311", H795="321", H795="312"), "Promising / Warm",
    OR(H795="255", H795="245", H795="254", H795="155"), "Can't Lose Them",
    OR(H795="111", H795="112", H795="121"), "Lost / Churned",
    TRUE, "Regular Customers"
)</f>
        <v>Regular Customers</v>
      </c>
    </row>
    <row r="796" spans="1:9" x14ac:dyDescent="0.25">
      <c r="A796">
        <v>15834</v>
      </c>
      <c r="B796">
        <v>69</v>
      </c>
      <c r="C796">
        <v>4</v>
      </c>
      <c r="D796">
        <v>2225.15</v>
      </c>
      <c r="E796" cm="1">
        <f t="array" ref="E796">_xlfn.IFS(B796&lt;=_xlfn.PERCENTILE.INC(B:B, 0.2), 5, B796&lt;=_xlfn.PERCENTILE.INC(B:B, 0.4), 4, B796&lt;=_xlfn.PERCENTILE.INC(B:B, 0.6), 3, B796&lt;=_xlfn.PERCENTILE.INC(B:B, 0.8), 2, TRUE, 1)</f>
        <v>3</v>
      </c>
      <c r="F796" cm="1">
        <f t="array" ref="F796">_xlfn.IFS(C796&gt;=_xlfn.PERCENTILE.INC(C:C, 0.8), 5, C796&gt;=_xlfn.PERCENTILE.INC(C:C, 0.6), 4, C796&gt;=_xlfn.PERCENTILE.INC(C:C, 0.4), 3, C796&gt;=_xlfn.PERCENTILE.INC(C:C, 0.2), 2, TRUE, 1)</f>
        <v>4</v>
      </c>
      <c r="G796" cm="1">
        <f t="array" ref="G796">_xlfn.IFS(D796&gt;=_xlfn.PERCENTILE.INC(D:D, 0.8), 5, D796&gt;=_xlfn.PERCENTILE.INC(D:D, 0.6), 4, D796&gt;=_xlfn.PERCENTILE.INC(D:D, 0.4), 3, D796&gt;=_xlfn.PERCENTILE.INC(D:D, 0.2), 2, TRUE, 1)</f>
        <v>5</v>
      </c>
      <c r="H796" t="str">
        <f t="shared" si="12"/>
        <v>345</v>
      </c>
      <c r="I796" t="str" cm="1">
        <f t="array" ref="I796">_xlfn.IFS(
    OR(H796="555", H796="554", H796="545", H796="455"), "Champions",
    OR(H796="544", H796="454", H796="445", H796="444", H796="553"), "Loyal Customers",
    OR(H796="511", H796="512", H796="411", H796="412"), "Recent Newbies",
    OR(H796="311", H796="321", H796="312"), "Promising / Warm",
    OR(H796="255", H796="245", H796="254", H796="155"), "Can't Lose Them",
    OR(H796="111", H796="112", H796="121"), "Lost / Churned",
    TRUE, "Regular Customers"
)</f>
        <v>Regular Customers</v>
      </c>
    </row>
    <row r="797" spans="1:9" x14ac:dyDescent="0.25">
      <c r="A797">
        <v>15665</v>
      </c>
      <c r="B797">
        <v>167</v>
      </c>
      <c r="C797">
        <v>2</v>
      </c>
      <c r="D797">
        <v>2222.21</v>
      </c>
      <c r="E797" cm="1">
        <f t="array" ref="E797">_xlfn.IFS(B797&lt;=_xlfn.PERCENTILE.INC(B:B, 0.2), 5, B797&lt;=_xlfn.PERCENTILE.INC(B:B, 0.4), 4, B797&lt;=_xlfn.PERCENTILE.INC(B:B, 0.6), 3, B797&lt;=_xlfn.PERCENTILE.INC(B:B, 0.8), 2, TRUE, 1)</f>
        <v>2</v>
      </c>
      <c r="F797" cm="1">
        <f t="array" ref="F797">_xlfn.IFS(C797&gt;=_xlfn.PERCENTILE.INC(C:C, 0.8), 5, C797&gt;=_xlfn.PERCENTILE.INC(C:C, 0.6), 4, C797&gt;=_xlfn.PERCENTILE.INC(C:C, 0.4), 3, C797&gt;=_xlfn.PERCENTILE.INC(C:C, 0.2), 2, TRUE, 1)</f>
        <v>3</v>
      </c>
      <c r="G797" cm="1">
        <f t="array" ref="G797">_xlfn.IFS(D797&gt;=_xlfn.PERCENTILE.INC(D:D, 0.8), 5, D797&gt;=_xlfn.PERCENTILE.INC(D:D, 0.6), 4, D797&gt;=_xlfn.PERCENTILE.INC(D:D, 0.4), 3, D797&gt;=_xlfn.PERCENTILE.INC(D:D, 0.2), 2, TRUE, 1)</f>
        <v>5</v>
      </c>
      <c r="H797" t="str">
        <f t="shared" si="12"/>
        <v>235</v>
      </c>
      <c r="I797" t="str" cm="1">
        <f t="array" ref="I797">_xlfn.IFS(
    OR(H797="555", H797="554", H797="545", H797="455"), "Champions",
    OR(H797="544", H797="454", H797="445", H797="444", H797="553"), "Loyal Customers",
    OR(H797="511", H797="512", H797="411", H797="412"), "Recent Newbies",
    OR(H797="311", H797="321", H797="312"), "Promising / Warm",
    OR(H797="255", H797="245", H797="254", H797="155"), "Can't Lose Them",
    OR(H797="111", H797="112", H797="121"), "Lost / Churned",
    TRUE, "Regular Customers"
)</f>
        <v>Regular Customers</v>
      </c>
    </row>
    <row r="798" spans="1:9" x14ac:dyDescent="0.25">
      <c r="A798">
        <v>14825</v>
      </c>
      <c r="B798">
        <v>3</v>
      </c>
      <c r="C798">
        <v>12</v>
      </c>
      <c r="D798">
        <v>2221.0100000000002</v>
      </c>
      <c r="E798" cm="1">
        <f t="array" ref="E798">_xlfn.IFS(B798&lt;=_xlfn.PERCENTILE.INC(B:B, 0.2), 5, B798&lt;=_xlfn.PERCENTILE.INC(B:B, 0.4), 4, B798&lt;=_xlfn.PERCENTILE.INC(B:B, 0.6), 3, B798&lt;=_xlfn.PERCENTILE.INC(B:B, 0.8), 2, TRUE, 1)</f>
        <v>5</v>
      </c>
      <c r="F798" cm="1">
        <f t="array" ref="F798">_xlfn.IFS(C798&gt;=_xlfn.PERCENTILE.INC(C:C, 0.8), 5, C798&gt;=_xlfn.PERCENTILE.INC(C:C, 0.6), 4, C798&gt;=_xlfn.PERCENTILE.INC(C:C, 0.4), 3, C798&gt;=_xlfn.PERCENTILE.INC(C:C, 0.2), 2, TRUE, 1)</f>
        <v>5</v>
      </c>
      <c r="G798" cm="1">
        <f t="array" ref="G798">_xlfn.IFS(D798&gt;=_xlfn.PERCENTILE.INC(D:D, 0.8), 5, D798&gt;=_xlfn.PERCENTILE.INC(D:D, 0.6), 4, D798&gt;=_xlfn.PERCENTILE.INC(D:D, 0.4), 3, D798&gt;=_xlfn.PERCENTILE.INC(D:D, 0.2), 2, TRUE, 1)</f>
        <v>5</v>
      </c>
      <c r="H798" t="str">
        <f t="shared" si="12"/>
        <v>555</v>
      </c>
      <c r="I798" t="str" cm="1">
        <f t="array" ref="I798">_xlfn.IFS(
    OR(H798="555", H798="554", H798="545", H798="455"), "Champions",
    OR(H798="544", H798="454", H798="445", H798="444", H798="553"), "Loyal Customers",
    OR(H798="511", H798="512", H798="411", H798="412"), "Recent Newbies",
    OR(H798="311", H798="321", H798="312"), "Promising / Warm",
    OR(H798="255", H798="245", H798="254", H798="155"), "Can't Lose Them",
    OR(H798="111", H798="112", H798="121"), "Lost / Churned",
    TRUE, "Regular Customers"
)</f>
        <v>Champions</v>
      </c>
    </row>
    <row r="799" spans="1:9" x14ac:dyDescent="0.25">
      <c r="A799">
        <v>15811</v>
      </c>
      <c r="B799">
        <v>21</v>
      </c>
      <c r="C799">
        <v>6</v>
      </c>
      <c r="D799">
        <v>2218.62</v>
      </c>
      <c r="E799" cm="1">
        <f t="array" ref="E799">_xlfn.IFS(B799&lt;=_xlfn.PERCENTILE.INC(B:B, 0.2), 5, B799&lt;=_xlfn.PERCENTILE.INC(B:B, 0.4), 4, B799&lt;=_xlfn.PERCENTILE.INC(B:B, 0.6), 3, B799&lt;=_xlfn.PERCENTILE.INC(B:B, 0.8), 2, TRUE, 1)</f>
        <v>4</v>
      </c>
      <c r="F799" cm="1">
        <f t="array" ref="F799">_xlfn.IFS(C799&gt;=_xlfn.PERCENTILE.INC(C:C, 0.8), 5, C799&gt;=_xlfn.PERCENTILE.INC(C:C, 0.6), 4, C799&gt;=_xlfn.PERCENTILE.INC(C:C, 0.4), 3, C799&gt;=_xlfn.PERCENTILE.INC(C:C, 0.2), 2, TRUE, 1)</f>
        <v>5</v>
      </c>
      <c r="G799" cm="1">
        <f t="array" ref="G799">_xlfn.IFS(D799&gt;=_xlfn.PERCENTILE.INC(D:D, 0.8), 5, D799&gt;=_xlfn.PERCENTILE.INC(D:D, 0.6), 4, D799&gt;=_xlfn.PERCENTILE.INC(D:D, 0.4), 3, D799&gt;=_xlfn.PERCENTILE.INC(D:D, 0.2), 2, TRUE, 1)</f>
        <v>5</v>
      </c>
      <c r="H799" t="str">
        <f t="shared" si="12"/>
        <v>455</v>
      </c>
      <c r="I799" t="str" cm="1">
        <f t="array" ref="I799">_xlfn.IFS(
    OR(H799="555", H799="554", H799="545", H799="455"), "Champions",
    OR(H799="544", H799="454", H799="445", H799="444", H799="553"), "Loyal Customers",
    OR(H799="511", H799="512", H799="411", H799="412"), "Recent Newbies",
    OR(H799="311", H799="321", H799="312"), "Promising / Warm",
    OR(H799="255", H799="245", H799="254", H799="155"), "Can't Lose Them",
    OR(H799="111", H799="112", H799="121"), "Lost / Churned",
    TRUE, "Regular Customers"
)</f>
        <v>Champions</v>
      </c>
    </row>
    <row r="800" spans="1:9" x14ac:dyDescent="0.25">
      <c r="A800">
        <v>12876</v>
      </c>
      <c r="B800">
        <v>57</v>
      </c>
      <c r="C800">
        <v>2</v>
      </c>
      <c r="D800">
        <v>2218.02</v>
      </c>
      <c r="E800" cm="1">
        <f t="array" ref="E800">_xlfn.IFS(B800&lt;=_xlfn.PERCENTILE.INC(B:B, 0.2), 5, B800&lt;=_xlfn.PERCENTILE.INC(B:B, 0.4), 4, B800&lt;=_xlfn.PERCENTILE.INC(B:B, 0.6), 3, B800&lt;=_xlfn.PERCENTILE.INC(B:B, 0.8), 2, TRUE, 1)</f>
        <v>3</v>
      </c>
      <c r="F800" cm="1">
        <f t="array" ref="F800">_xlfn.IFS(C800&gt;=_xlfn.PERCENTILE.INC(C:C, 0.8), 5, C800&gt;=_xlfn.PERCENTILE.INC(C:C, 0.6), 4, C800&gt;=_xlfn.PERCENTILE.INC(C:C, 0.4), 3, C800&gt;=_xlfn.PERCENTILE.INC(C:C, 0.2), 2, TRUE, 1)</f>
        <v>3</v>
      </c>
      <c r="G800" cm="1">
        <f t="array" ref="G800">_xlfn.IFS(D800&gt;=_xlfn.PERCENTILE.INC(D:D, 0.8), 5, D800&gt;=_xlfn.PERCENTILE.INC(D:D, 0.6), 4, D800&gt;=_xlfn.PERCENTILE.INC(D:D, 0.4), 3, D800&gt;=_xlfn.PERCENTILE.INC(D:D, 0.2), 2, TRUE, 1)</f>
        <v>5</v>
      </c>
      <c r="H800" t="str">
        <f t="shared" si="12"/>
        <v>335</v>
      </c>
      <c r="I800" t="str" cm="1">
        <f t="array" ref="I800">_xlfn.IFS(
    OR(H800="555", H800="554", H800="545", H800="455"), "Champions",
    OR(H800="544", H800="454", H800="445", H800="444", H800="553"), "Loyal Customers",
    OR(H800="511", H800="512", H800="411", H800="412"), "Recent Newbies",
    OR(H800="311", H800="321", H800="312"), "Promising / Warm",
    OR(H800="255", H800="245", H800="254", H800="155"), "Can't Lose Them",
    OR(H800="111", H800="112", H800="121"), "Lost / Churned",
    TRUE, "Regular Customers"
)</f>
        <v>Regular Customers</v>
      </c>
    </row>
    <row r="801" spans="1:9" x14ac:dyDescent="0.25">
      <c r="A801">
        <v>14226</v>
      </c>
      <c r="B801">
        <v>28</v>
      </c>
      <c r="C801">
        <v>5</v>
      </c>
      <c r="D801">
        <v>2214.79</v>
      </c>
      <c r="E801" cm="1">
        <f t="array" ref="E801">_xlfn.IFS(B801&lt;=_xlfn.PERCENTILE.INC(B:B, 0.2), 5, B801&lt;=_xlfn.PERCENTILE.INC(B:B, 0.4), 4, B801&lt;=_xlfn.PERCENTILE.INC(B:B, 0.6), 3, B801&lt;=_xlfn.PERCENTILE.INC(B:B, 0.8), 2, TRUE, 1)</f>
        <v>4</v>
      </c>
      <c r="F801" cm="1">
        <f t="array" ref="F801">_xlfn.IFS(C801&gt;=_xlfn.PERCENTILE.INC(C:C, 0.8), 5, C801&gt;=_xlfn.PERCENTILE.INC(C:C, 0.6), 4, C801&gt;=_xlfn.PERCENTILE.INC(C:C, 0.4), 3, C801&gt;=_xlfn.PERCENTILE.INC(C:C, 0.2), 2, TRUE, 1)</f>
        <v>4</v>
      </c>
      <c r="G801" cm="1">
        <f t="array" ref="G801">_xlfn.IFS(D801&gt;=_xlfn.PERCENTILE.INC(D:D, 0.8), 5, D801&gt;=_xlfn.PERCENTILE.INC(D:D, 0.6), 4, D801&gt;=_xlfn.PERCENTILE.INC(D:D, 0.4), 3, D801&gt;=_xlfn.PERCENTILE.INC(D:D, 0.2), 2, TRUE, 1)</f>
        <v>5</v>
      </c>
      <c r="H801" t="str">
        <f t="shared" si="12"/>
        <v>445</v>
      </c>
      <c r="I801" t="str" cm="1">
        <f t="array" ref="I801">_xlfn.IFS(
    OR(H801="555", H801="554", H801="545", H801="455"), "Champions",
    OR(H801="544", H801="454", H801="445", H801="444", H801="553"), "Loyal Customers",
    OR(H801="511", H801="512", H801="411", H801="412"), "Recent Newbies",
    OR(H801="311", H801="321", H801="312"), "Promising / Warm",
    OR(H801="255", H801="245", H801="254", H801="155"), "Can't Lose Them",
    OR(H801="111", H801="112", H801="121"), "Lost / Churned",
    TRUE, "Regular Customers"
)</f>
        <v>Loyal Customers</v>
      </c>
    </row>
    <row r="802" spans="1:9" x14ac:dyDescent="0.25">
      <c r="A802">
        <v>16743</v>
      </c>
      <c r="B802">
        <v>28</v>
      </c>
      <c r="C802">
        <v>7</v>
      </c>
      <c r="D802">
        <v>2213.13</v>
      </c>
      <c r="E802" cm="1">
        <f t="array" ref="E802">_xlfn.IFS(B802&lt;=_xlfn.PERCENTILE.INC(B:B, 0.2), 5, B802&lt;=_xlfn.PERCENTILE.INC(B:B, 0.4), 4, B802&lt;=_xlfn.PERCENTILE.INC(B:B, 0.6), 3, B802&lt;=_xlfn.PERCENTILE.INC(B:B, 0.8), 2, TRUE, 1)</f>
        <v>4</v>
      </c>
      <c r="F802" cm="1">
        <f t="array" ref="F802">_xlfn.IFS(C802&gt;=_xlfn.PERCENTILE.INC(C:C, 0.8), 5, C802&gt;=_xlfn.PERCENTILE.INC(C:C, 0.6), 4, C802&gt;=_xlfn.PERCENTILE.INC(C:C, 0.4), 3, C802&gt;=_xlfn.PERCENTILE.INC(C:C, 0.2), 2, TRUE, 1)</f>
        <v>5</v>
      </c>
      <c r="G802" cm="1">
        <f t="array" ref="G802">_xlfn.IFS(D802&gt;=_xlfn.PERCENTILE.INC(D:D, 0.8), 5, D802&gt;=_xlfn.PERCENTILE.INC(D:D, 0.6), 4, D802&gt;=_xlfn.PERCENTILE.INC(D:D, 0.4), 3, D802&gt;=_xlfn.PERCENTILE.INC(D:D, 0.2), 2, TRUE, 1)</f>
        <v>5</v>
      </c>
      <c r="H802" t="str">
        <f t="shared" si="12"/>
        <v>455</v>
      </c>
      <c r="I802" t="str" cm="1">
        <f t="array" ref="I802">_xlfn.IFS(
    OR(H802="555", H802="554", H802="545", H802="455"), "Champions",
    OR(H802="544", H802="454", H802="445", H802="444", H802="553"), "Loyal Customers",
    OR(H802="511", H802="512", H802="411", H802="412"), "Recent Newbies",
    OR(H802="311", H802="321", H802="312"), "Promising / Warm",
    OR(H802="255", H802="245", H802="254", H802="155"), "Can't Lose Them",
    OR(H802="111", H802="112", H802="121"), "Lost / Churned",
    TRUE, "Regular Customers"
)</f>
        <v>Champions</v>
      </c>
    </row>
    <row r="803" spans="1:9" x14ac:dyDescent="0.25">
      <c r="A803">
        <v>15722</v>
      </c>
      <c r="B803">
        <v>35</v>
      </c>
      <c r="C803">
        <v>5</v>
      </c>
      <c r="D803">
        <v>2211.21</v>
      </c>
      <c r="E803" cm="1">
        <f t="array" ref="E803">_xlfn.IFS(B803&lt;=_xlfn.PERCENTILE.INC(B:B, 0.2), 5, B803&lt;=_xlfn.PERCENTILE.INC(B:B, 0.4), 4, B803&lt;=_xlfn.PERCENTILE.INC(B:B, 0.6), 3, B803&lt;=_xlfn.PERCENTILE.INC(B:B, 0.8), 2, TRUE, 1)</f>
        <v>3</v>
      </c>
      <c r="F803" cm="1">
        <f t="array" ref="F803">_xlfn.IFS(C803&gt;=_xlfn.PERCENTILE.INC(C:C, 0.8), 5, C803&gt;=_xlfn.PERCENTILE.INC(C:C, 0.6), 4, C803&gt;=_xlfn.PERCENTILE.INC(C:C, 0.4), 3, C803&gt;=_xlfn.PERCENTILE.INC(C:C, 0.2), 2, TRUE, 1)</f>
        <v>4</v>
      </c>
      <c r="G803" cm="1">
        <f t="array" ref="G803">_xlfn.IFS(D803&gt;=_xlfn.PERCENTILE.INC(D:D, 0.8), 5, D803&gt;=_xlfn.PERCENTILE.INC(D:D, 0.6), 4, D803&gt;=_xlfn.PERCENTILE.INC(D:D, 0.4), 3, D803&gt;=_xlfn.PERCENTILE.INC(D:D, 0.2), 2, TRUE, 1)</f>
        <v>5</v>
      </c>
      <c r="H803" t="str">
        <f t="shared" si="12"/>
        <v>345</v>
      </c>
      <c r="I803" t="str" cm="1">
        <f t="array" ref="I803">_xlfn.IFS(
    OR(H803="555", H803="554", H803="545", H803="455"), "Champions",
    OR(H803="544", H803="454", H803="445", H803="444", H803="553"), "Loyal Customers",
    OR(H803="511", H803="512", H803="411", H803="412"), "Recent Newbies",
    OR(H803="311", H803="321", H803="312"), "Promising / Warm",
    OR(H803="255", H803="245", H803="254", H803="155"), "Can't Lose Them",
    OR(H803="111", H803="112", H803="121"), "Lost / Churned",
    TRUE, "Regular Customers"
)</f>
        <v>Regular Customers</v>
      </c>
    </row>
    <row r="804" spans="1:9" x14ac:dyDescent="0.25">
      <c r="A804">
        <v>12653</v>
      </c>
      <c r="B804">
        <v>148</v>
      </c>
      <c r="C804">
        <v>2</v>
      </c>
      <c r="D804">
        <v>2209.85</v>
      </c>
      <c r="E804" cm="1">
        <f t="array" ref="E804">_xlfn.IFS(B804&lt;=_xlfn.PERCENTILE.INC(B:B, 0.2), 5, B804&lt;=_xlfn.PERCENTILE.INC(B:B, 0.4), 4, B804&lt;=_xlfn.PERCENTILE.INC(B:B, 0.6), 3, B804&lt;=_xlfn.PERCENTILE.INC(B:B, 0.8), 2, TRUE, 1)</f>
        <v>2</v>
      </c>
      <c r="F804" cm="1">
        <f t="array" ref="F804">_xlfn.IFS(C804&gt;=_xlfn.PERCENTILE.INC(C:C, 0.8), 5, C804&gt;=_xlfn.PERCENTILE.INC(C:C, 0.6), 4, C804&gt;=_xlfn.PERCENTILE.INC(C:C, 0.4), 3, C804&gt;=_xlfn.PERCENTILE.INC(C:C, 0.2), 2, TRUE, 1)</f>
        <v>3</v>
      </c>
      <c r="G804" cm="1">
        <f t="array" ref="G804">_xlfn.IFS(D804&gt;=_xlfn.PERCENTILE.INC(D:D, 0.8), 5, D804&gt;=_xlfn.PERCENTILE.INC(D:D, 0.6), 4, D804&gt;=_xlfn.PERCENTILE.INC(D:D, 0.4), 3, D804&gt;=_xlfn.PERCENTILE.INC(D:D, 0.2), 2, TRUE, 1)</f>
        <v>5</v>
      </c>
      <c r="H804" t="str">
        <f t="shared" si="12"/>
        <v>235</v>
      </c>
      <c r="I804" t="str" cm="1">
        <f t="array" ref="I804">_xlfn.IFS(
    OR(H804="555", H804="554", H804="545", H804="455"), "Champions",
    OR(H804="544", H804="454", H804="445", H804="444", H804="553"), "Loyal Customers",
    OR(H804="511", H804="512", H804="411", H804="412"), "Recent Newbies",
    OR(H804="311", H804="321", H804="312"), "Promising / Warm",
    OR(H804="255", H804="245", H804="254", H804="155"), "Can't Lose Them",
    OR(H804="111", H804="112", H804="121"), "Lost / Churned",
    TRUE, "Regular Customers"
)</f>
        <v>Regular Customers</v>
      </c>
    </row>
    <row r="805" spans="1:9" x14ac:dyDescent="0.25">
      <c r="A805">
        <v>13862</v>
      </c>
      <c r="B805">
        <v>17</v>
      </c>
      <c r="C805">
        <v>8</v>
      </c>
      <c r="D805">
        <v>2209.36</v>
      </c>
      <c r="E805" cm="1">
        <f t="array" ref="E805">_xlfn.IFS(B805&lt;=_xlfn.PERCENTILE.INC(B:B, 0.2), 5, B805&lt;=_xlfn.PERCENTILE.INC(B:B, 0.4), 4, B805&lt;=_xlfn.PERCENTILE.INC(B:B, 0.6), 3, B805&lt;=_xlfn.PERCENTILE.INC(B:B, 0.8), 2, TRUE, 1)</f>
        <v>4</v>
      </c>
      <c r="F805" cm="1">
        <f t="array" ref="F805">_xlfn.IFS(C805&gt;=_xlfn.PERCENTILE.INC(C:C, 0.8), 5, C805&gt;=_xlfn.PERCENTILE.INC(C:C, 0.6), 4, C805&gt;=_xlfn.PERCENTILE.INC(C:C, 0.4), 3, C805&gt;=_xlfn.PERCENTILE.INC(C:C, 0.2), 2, TRUE, 1)</f>
        <v>5</v>
      </c>
      <c r="G805" cm="1">
        <f t="array" ref="G805">_xlfn.IFS(D805&gt;=_xlfn.PERCENTILE.INC(D:D, 0.8), 5, D805&gt;=_xlfn.PERCENTILE.INC(D:D, 0.6), 4, D805&gt;=_xlfn.PERCENTILE.INC(D:D, 0.4), 3, D805&gt;=_xlfn.PERCENTILE.INC(D:D, 0.2), 2, TRUE, 1)</f>
        <v>5</v>
      </c>
      <c r="H805" t="str">
        <f t="shared" si="12"/>
        <v>455</v>
      </c>
      <c r="I805" t="str" cm="1">
        <f t="array" ref="I805">_xlfn.IFS(
    OR(H805="555", H805="554", H805="545", H805="455"), "Champions",
    OR(H805="544", H805="454", H805="445", H805="444", H805="553"), "Loyal Customers",
    OR(H805="511", H805="512", H805="411", H805="412"), "Recent Newbies",
    OR(H805="311", H805="321", H805="312"), "Promising / Warm",
    OR(H805="255", H805="245", H805="254", H805="155"), "Can't Lose Them",
    OR(H805="111", H805="112", H805="121"), "Lost / Churned",
    TRUE, "Regular Customers"
)</f>
        <v>Champions</v>
      </c>
    </row>
    <row r="806" spans="1:9" x14ac:dyDescent="0.25">
      <c r="A806">
        <v>15797</v>
      </c>
      <c r="B806">
        <v>112</v>
      </c>
      <c r="C806">
        <v>4</v>
      </c>
      <c r="D806">
        <v>2207.4</v>
      </c>
      <c r="E806" cm="1">
        <f t="array" ref="E806">_xlfn.IFS(B806&lt;=_xlfn.PERCENTILE.INC(B:B, 0.2), 5, B806&lt;=_xlfn.PERCENTILE.INC(B:B, 0.4), 4, B806&lt;=_xlfn.PERCENTILE.INC(B:B, 0.6), 3, B806&lt;=_xlfn.PERCENTILE.INC(B:B, 0.8), 2, TRUE, 1)</f>
        <v>2</v>
      </c>
      <c r="F806" cm="1">
        <f t="array" ref="F806">_xlfn.IFS(C806&gt;=_xlfn.PERCENTILE.INC(C:C, 0.8), 5, C806&gt;=_xlfn.PERCENTILE.INC(C:C, 0.6), 4, C806&gt;=_xlfn.PERCENTILE.INC(C:C, 0.4), 3, C806&gt;=_xlfn.PERCENTILE.INC(C:C, 0.2), 2, TRUE, 1)</f>
        <v>4</v>
      </c>
      <c r="G806" cm="1">
        <f t="array" ref="G806">_xlfn.IFS(D806&gt;=_xlfn.PERCENTILE.INC(D:D, 0.8), 5, D806&gt;=_xlfn.PERCENTILE.INC(D:D, 0.6), 4, D806&gt;=_xlfn.PERCENTILE.INC(D:D, 0.4), 3, D806&gt;=_xlfn.PERCENTILE.INC(D:D, 0.2), 2, TRUE, 1)</f>
        <v>5</v>
      </c>
      <c r="H806" t="str">
        <f t="shared" si="12"/>
        <v>245</v>
      </c>
      <c r="I806" t="str" cm="1">
        <f t="array" ref="I806">_xlfn.IFS(
    OR(H806="555", H806="554", H806="545", H806="455"), "Champions",
    OR(H806="544", H806="454", H806="445", H806="444", H806="553"), "Loyal Customers",
    OR(H806="511", H806="512", H806="411", H806="412"), "Recent Newbies",
    OR(H806="311", H806="321", H806="312"), "Promising / Warm",
    OR(H806="255", H806="245", H806="254", H806="155"), "Can't Lose Them",
    OR(H806="111", H806="112", H806="121"), "Lost / Churned",
    TRUE, "Regular Customers"
)</f>
        <v>Can't Lose Them</v>
      </c>
    </row>
    <row r="807" spans="1:9" x14ac:dyDescent="0.25">
      <c r="A807">
        <v>15179</v>
      </c>
      <c r="B807">
        <v>17</v>
      </c>
      <c r="C807">
        <v>5</v>
      </c>
      <c r="D807">
        <v>2206.9499999999998</v>
      </c>
      <c r="E807" cm="1">
        <f t="array" ref="E807">_xlfn.IFS(B807&lt;=_xlfn.PERCENTILE.INC(B:B, 0.2), 5, B807&lt;=_xlfn.PERCENTILE.INC(B:B, 0.4), 4, B807&lt;=_xlfn.PERCENTILE.INC(B:B, 0.6), 3, B807&lt;=_xlfn.PERCENTILE.INC(B:B, 0.8), 2, TRUE, 1)</f>
        <v>4</v>
      </c>
      <c r="F807" cm="1">
        <f t="array" ref="F807">_xlfn.IFS(C807&gt;=_xlfn.PERCENTILE.INC(C:C, 0.8), 5, C807&gt;=_xlfn.PERCENTILE.INC(C:C, 0.6), 4, C807&gt;=_xlfn.PERCENTILE.INC(C:C, 0.4), 3, C807&gt;=_xlfn.PERCENTILE.INC(C:C, 0.2), 2, TRUE, 1)</f>
        <v>4</v>
      </c>
      <c r="G807" cm="1">
        <f t="array" ref="G807">_xlfn.IFS(D807&gt;=_xlfn.PERCENTILE.INC(D:D, 0.8), 5, D807&gt;=_xlfn.PERCENTILE.INC(D:D, 0.6), 4, D807&gt;=_xlfn.PERCENTILE.INC(D:D, 0.4), 3, D807&gt;=_xlfn.PERCENTILE.INC(D:D, 0.2), 2, TRUE, 1)</f>
        <v>5</v>
      </c>
      <c r="H807" t="str">
        <f t="shared" si="12"/>
        <v>445</v>
      </c>
      <c r="I807" t="str" cm="1">
        <f t="array" ref="I807">_xlfn.IFS(
    OR(H807="555", H807="554", H807="545", H807="455"), "Champions",
    OR(H807="544", H807="454", H807="445", H807="444", H807="553"), "Loyal Customers",
    OR(H807="511", H807="512", H807="411", H807="412"), "Recent Newbies",
    OR(H807="311", H807="321", H807="312"), "Promising / Warm",
    OR(H807="255", H807="245", H807="254", H807="155"), "Can't Lose Them",
    OR(H807="111", H807="112", H807="121"), "Lost / Churned",
    TRUE, "Regular Customers"
)</f>
        <v>Loyal Customers</v>
      </c>
    </row>
    <row r="808" spans="1:9" x14ac:dyDescent="0.25">
      <c r="A808">
        <v>17591</v>
      </c>
      <c r="B808">
        <v>72</v>
      </c>
      <c r="C808">
        <v>7</v>
      </c>
      <c r="D808">
        <v>2203.67</v>
      </c>
      <c r="E808" cm="1">
        <f t="array" ref="E808">_xlfn.IFS(B808&lt;=_xlfn.PERCENTILE.INC(B:B, 0.2), 5, B808&lt;=_xlfn.PERCENTILE.INC(B:B, 0.4), 4, B808&lt;=_xlfn.PERCENTILE.INC(B:B, 0.6), 3, B808&lt;=_xlfn.PERCENTILE.INC(B:B, 0.8), 2, TRUE, 1)</f>
        <v>2</v>
      </c>
      <c r="F808" cm="1">
        <f t="array" ref="F808">_xlfn.IFS(C808&gt;=_xlfn.PERCENTILE.INC(C:C, 0.8), 5, C808&gt;=_xlfn.PERCENTILE.INC(C:C, 0.6), 4, C808&gt;=_xlfn.PERCENTILE.INC(C:C, 0.4), 3, C808&gt;=_xlfn.PERCENTILE.INC(C:C, 0.2), 2, TRUE, 1)</f>
        <v>5</v>
      </c>
      <c r="G808" cm="1">
        <f t="array" ref="G808">_xlfn.IFS(D808&gt;=_xlfn.PERCENTILE.INC(D:D, 0.8), 5, D808&gt;=_xlfn.PERCENTILE.INC(D:D, 0.6), 4, D808&gt;=_xlfn.PERCENTILE.INC(D:D, 0.4), 3, D808&gt;=_xlfn.PERCENTILE.INC(D:D, 0.2), 2, TRUE, 1)</f>
        <v>5</v>
      </c>
      <c r="H808" t="str">
        <f t="shared" si="12"/>
        <v>255</v>
      </c>
      <c r="I808" t="str" cm="1">
        <f t="array" ref="I808">_xlfn.IFS(
    OR(H808="555", H808="554", H808="545", H808="455"), "Champions",
    OR(H808="544", H808="454", H808="445", H808="444", H808="553"), "Loyal Customers",
    OR(H808="511", H808="512", H808="411", H808="412"), "Recent Newbies",
    OR(H808="311", H808="321", H808="312"), "Promising / Warm",
    OR(H808="255", H808="245", H808="254", H808="155"), "Can't Lose Them",
    OR(H808="111", H808="112", H808="121"), "Lost / Churned",
    TRUE, "Regular Customers"
)</f>
        <v>Can't Lose Them</v>
      </c>
    </row>
    <row r="809" spans="1:9" x14ac:dyDescent="0.25">
      <c r="A809">
        <v>15123</v>
      </c>
      <c r="B809">
        <v>6</v>
      </c>
      <c r="C809">
        <v>2</v>
      </c>
      <c r="D809">
        <v>2199.31</v>
      </c>
      <c r="E809" cm="1">
        <f t="array" ref="E809">_xlfn.IFS(B809&lt;=_xlfn.PERCENTILE.INC(B:B, 0.2), 5, B809&lt;=_xlfn.PERCENTILE.INC(B:B, 0.4), 4, B809&lt;=_xlfn.PERCENTILE.INC(B:B, 0.6), 3, B809&lt;=_xlfn.PERCENTILE.INC(B:B, 0.8), 2, TRUE, 1)</f>
        <v>5</v>
      </c>
      <c r="F809" cm="1">
        <f t="array" ref="F809">_xlfn.IFS(C809&gt;=_xlfn.PERCENTILE.INC(C:C, 0.8), 5, C809&gt;=_xlfn.PERCENTILE.INC(C:C, 0.6), 4, C809&gt;=_xlfn.PERCENTILE.INC(C:C, 0.4), 3, C809&gt;=_xlfn.PERCENTILE.INC(C:C, 0.2), 2, TRUE, 1)</f>
        <v>3</v>
      </c>
      <c r="G809" cm="1">
        <f t="array" ref="G809">_xlfn.IFS(D809&gt;=_xlfn.PERCENTILE.INC(D:D, 0.8), 5, D809&gt;=_xlfn.PERCENTILE.INC(D:D, 0.6), 4, D809&gt;=_xlfn.PERCENTILE.INC(D:D, 0.4), 3, D809&gt;=_xlfn.PERCENTILE.INC(D:D, 0.2), 2, TRUE, 1)</f>
        <v>5</v>
      </c>
      <c r="H809" t="str">
        <f t="shared" si="12"/>
        <v>535</v>
      </c>
      <c r="I809" t="str" cm="1">
        <f t="array" ref="I809">_xlfn.IFS(
    OR(H809="555", H809="554", H809="545", H809="455"), "Champions",
    OR(H809="544", H809="454", H809="445", H809="444", H809="553"), "Loyal Customers",
    OR(H809="511", H809="512", H809="411", H809="412"), "Recent Newbies",
    OR(H809="311", H809="321", H809="312"), "Promising / Warm",
    OR(H809="255", H809="245", H809="254", H809="155"), "Can't Lose Them",
    OR(H809="111", H809="112", H809="121"), "Lost / Churned",
    TRUE, "Regular Customers"
)</f>
        <v>Regular Customers</v>
      </c>
    </row>
    <row r="810" spans="1:9" x14ac:dyDescent="0.25">
      <c r="A810">
        <v>13831</v>
      </c>
      <c r="B810">
        <v>15</v>
      </c>
      <c r="C810">
        <v>6</v>
      </c>
      <c r="D810">
        <v>2198.4499999999998</v>
      </c>
      <c r="E810" cm="1">
        <f t="array" ref="E810">_xlfn.IFS(B810&lt;=_xlfn.PERCENTILE.INC(B:B, 0.2), 5, B810&lt;=_xlfn.PERCENTILE.INC(B:B, 0.4), 4, B810&lt;=_xlfn.PERCENTILE.INC(B:B, 0.6), 3, B810&lt;=_xlfn.PERCENTILE.INC(B:B, 0.8), 2, TRUE, 1)</f>
        <v>4</v>
      </c>
      <c r="F810" cm="1">
        <f t="array" ref="F810">_xlfn.IFS(C810&gt;=_xlfn.PERCENTILE.INC(C:C, 0.8), 5, C810&gt;=_xlfn.PERCENTILE.INC(C:C, 0.6), 4, C810&gt;=_xlfn.PERCENTILE.INC(C:C, 0.4), 3, C810&gt;=_xlfn.PERCENTILE.INC(C:C, 0.2), 2, TRUE, 1)</f>
        <v>5</v>
      </c>
      <c r="G810" cm="1">
        <f t="array" ref="G810">_xlfn.IFS(D810&gt;=_xlfn.PERCENTILE.INC(D:D, 0.8), 5, D810&gt;=_xlfn.PERCENTILE.INC(D:D, 0.6), 4, D810&gt;=_xlfn.PERCENTILE.INC(D:D, 0.4), 3, D810&gt;=_xlfn.PERCENTILE.INC(D:D, 0.2), 2, TRUE, 1)</f>
        <v>5</v>
      </c>
      <c r="H810" t="str">
        <f t="shared" si="12"/>
        <v>455</v>
      </c>
      <c r="I810" t="str" cm="1">
        <f t="array" ref="I810">_xlfn.IFS(
    OR(H810="555", H810="554", H810="545", H810="455"), "Champions",
    OR(H810="544", H810="454", H810="445", H810="444", H810="553"), "Loyal Customers",
    OR(H810="511", H810="512", H810="411", H810="412"), "Recent Newbies",
    OR(H810="311", H810="321", H810="312"), "Promising / Warm",
    OR(H810="255", H810="245", H810="254", H810="155"), "Can't Lose Them",
    OR(H810="111", H810="112", H810="121"), "Lost / Churned",
    TRUE, "Regular Customers"
)</f>
        <v>Champions</v>
      </c>
    </row>
    <row r="811" spans="1:9" x14ac:dyDescent="0.25">
      <c r="A811">
        <v>14700</v>
      </c>
      <c r="B811">
        <v>31</v>
      </c>
      <c r="C811">
        <v>3</v>
      </c>
      <c r="D811">
        <v>2195.1</v>
      </c>
      <c r="E811" cm="1">
        <f t="array" ref="E811">_xlfn.IFS(B811&lt;=_xlfn.PERCENTILE.INC(B:B, 0.2), 5, B811&lt;=_xlfn.PERCENTILE.INC(B:B, 0.4), 4, B811&lt;=_xlfn.PERCENTILE.INC(B:B, 0.6), 3, B811&lt;=_xlfn.PERCENTILE.INC(B:B, 0.8), 2, TRUE, 1)</f>
        <v>4</v>
      </c>
      <c r="F811" cm="1">
        <f t="array" ref="F811">_xlfn.IFS(C811&gt;=_xlfn.PERCENTILE.INC(C:C, 0.8), 5, C811&gt;=_xlfn.PERCENTILE.INC(C:C, 0.6), 4, C811&gt;=_xlfn.PERCENTILE.INC(C:C, 0.4), 3, C811&gt;=_xlfn.PERCENTILE.INC(C:C, 0.2), 2, TRUE, 1)</f>
        <v>4</v>
      </c>
      <c r="G811" cm="1">
        <f t="array" ref="G811">_xlfn.IFS(D811&gt;=_xlfn.PERCENTILE.INC(D:D, 0.8), 5, D811&gt;=_xlfn.PERCENTILE.INC(D:D, 0.6), 4, D811&gt;=_xlfn.PERCENTILE.INC(D:D, 0.4), 3, D811&gt;=_xlfn.PERCENTILE.INC(D:D, 0.2), 2, TRUE, 1)</f>
        <v>5</v>
      </c>
      <c r="H811" t="str">
        <f t="shared" si="12"/>
        <v>445</v>
      </c>
      <c r="I811" t="str" cm="1">
        <f t="array" ref="I811">_xlfn.IFS(
    OR(H811="555", H811="554", H811="545", H811="455"), "Champions",
    OR(H811="544", H811="454", H811="445", H811="444", H811="553"), "Loyal Customers",
    OR(H811="511", H811="512", H811="411", H811="412"), "Recent Newbies",
    OR(H811="311", H811="321", H811="312"), "Promising / Warm",
    OR(H811="255", H811="245", H811="254", H811="155"), "Can't Lose Them",
    OR(H811="111", H811="112", H811="121"), "Lost / Churned",
    TRUE, "Regular Customers"
)</f>
        <v>Loyal Customers</v>
      </c>
    </row>
    <row r="812" spans="1:9" x14ac:dyDescent="0.25">
      <c r="A812">
        <v>16628</v>
      </c>
      <c r="B812">
        <v>29</v>
      </c>
      <c r="C812">
        <v>5</v>
      </c>
      <c r="D812">
        <v>2188.0500000000002</v>
      </c>
      <c r="E812" cm="1">
        <f t="array" ref="E812">_xlfn.IFS(B812&lt;=_xlfn.PERCENTILE.INC(B:B, 0.2), 5, B812&lt;=_xlfn.PERCENTILE.INC(B:B, 0.4), 4, B812&lt;=_xlfn.PERCENTILE.INC(B:B, 0.6), 3, B812&lt;=_xlfn.PERCENTILE.INC(B:B, 0.8), 2, TRUE, 1)</f>
        <v>4</v>
      </c>
      <c r="F812" cm="1">
        <f t="array" ref="F812">_xlfn.IFS(C812&gt;=_xlfn.PERCENTILE.INC(C:C, 0.8), 5, C812&gt;=_xlfn.PERCENTILE.INC(C:C, 0.6), 4, C812&gt;=_xlfn.PERCENTILE.INC(C:C, 0.4), 3, C812&gt;=_xlfn.PERCENTILE.INC(C:C, 0.2), 2, TRUE, 1)</f>
        <v>4</v>
      </c>
      <c r="G812" cm="1">
        <f t="array" ref="G812">_xlfn.IFS(D812&gt;=_xlfn.PERCENTILE.INC(D:D, 0.8), 5, D812&gt;=_xlfn.PERCENTILE.INC(D:D, 0.6), 4, D812&gt;=_xlfn.PERCENTILE.INC(D:D, 0.4), 3, D812&gt;=_xlfn.PERCENTILE.INC(D:D, 0.2), 2, TRUE, 1)</f>
        <v>5</v>
      </c>
      <c r="H812" t="str">
        <f t="shared" si="12"/>
        <v>445</v>
      </c>
      <c r="I812" t="str" cm="1">
        <f t="array" ref="I812">_xlfn.IFS(
    OR(H812="555", H812="554", H812="545", H812="455"), "Champions",
    OR(H812="544", H812="454", H812="445", H812="444", H812="553"), "Loyal Customers",
    OR(H812="511", H812="512", H812="411", H812="412"), "Recent Newbies",
    OR(H812="311", H812="321", H812="312"), "Promising / Warm",
    OR(H812="255", H812="245", H812="254", H812="155"), "Can't Lose Them",
    OR(H812="111", H812="112", H812="121"), "Lost / Churned",
    TRUE, "Regular Customers"
)</f>
        <v>Loyal Customers</v>
      </c>
    </row>
    <row r="813" spans="1:9" x14ac:dyDescent="0.25">
      <c r="A813">
        <v>17406</v>
      </c>
      <c r="B813">
        <v>332</v>
      </c>
      <c r="C813">
        <v>3</v>
      </c>
      <c r="D813">
        <v>2184.42</v>
      </c>
      <c r="E813" cm="1">
        <f t="array" ref="E813">_xlfn.IFS(B813&lt;=_xlfn.PERCENTILE.INC(B:B, 0.2), 5, B813&lt;=_xlfn.PERCENTILE.INC(B:B, 0.4), 4, B813&lt;=_xlfn.PERCENTILE.INC(B:B, 0.6), 3, B813&lt;=_xlfn.PERCENTILE.INC(B:B, 0.8), 2, TRUE, 1)</f>
        <v>1</v>
      </c>
      <c r="F813" cm="1">
        <f t="array" ref="F813">_xlfn.IFS(C813&gt;=_xlfn.PERCENTILE.INC(C:C, 0.8), 5, C813&gt;=_xlfn.PERCENTILE.INC(C:C, 0.6), 4, C813&gt;=_xlfn.PERCENTILE.INC(C:C, 0.4), 3, C813&gt;=_xlfn.PERCENTILE.INC(C:C, 0.2), 2, TRUE, 1)</f>
        <v>4</v>
      </c>
      <c r="G813" cm="1">
        <f t="array" ref="G813">_xlfn.IFS(D813&gt;=_xlfn.PERCENTILE.INC(D:D, 0.8), 5, D813&gt;=_xlfn.PERCENTILE.INC(D:D, 0.6), 4, D813&gt;=_xlfn.PERCENTILE.INC(D:D, 0.4), 3, D813&gt;=_xlfn.PERCENTILE.INC(D:D, 0.2), 2, TRUE, 1)</f>
        <v>5</v>
      </c>
      <c r="H813" t="str">
        <f t="shared" si="12"/>
        <v>145</v>
      </c>
      <c r="I813" t="str" cm="1">
        <f t="array" ref="I813">_xlfn.IFS(
    OR(H813="555", H813="554", H813="545", H813="455"), "Champions",
    OR(H813="544", H813="454", H813="445", H813="444", H813="553"), "Loyal Customers",
    OR(H813="511", H813="512", H813="411", H813="412"), "Recent Newbies",
    OR(H813="311", H813="321", H813="312"), "Promising / Warm",
    OR(H813="255", H813="245", H813="254", H813="155"), "Can't Lose Them",
    OR(H813="111", H813="112", H813="121"), "Lost / Churned",
    TRUE, "Regular Customers"
)</f>
        <v>Regular Customers</v>
      </c>
    </row>
    <row r="814" spans="1:9" x14ac:dyDescent="0.25">
      <c r="A814">
        <v>15394</v>
      </c>
      <c r="B814">
        <v>9</v>
      </c>
      <c r="C814">
        <v>4</v>
      </c>
      <c r="D814">
        <v>2183.54</v>
      </c>
      <c r="E814" cm="1">
        <f t="array" ref="E814">_xlfn.IFS(B814&lt;=_xlfn.PERCENTILE.INC(B:B, 0.2), 5, B814&lt;=_xlfn.PERCENTILE.INC(B:B, 0.4), 4, B814&lt;=_xlfn.PERCENTILE.INC(B:B, 0.6), 3, B814&lt;=_xlfn.PERCENTILE.INC(B:B, 0.8), 2, TRUE, 1)</f>
        <v>5</v>
      </c>
      <c r="F814" cm="1">
        <f t="array" ref="F814">_xlfn.IFS(C814&gt;=_xlfn.PERCENTILE.INC(C:C, 0.8), 5, C814&gt;=_xlfn.PERCENTILE.INC(C:C, 0.6), 4, C814&gt;=_xlfn.PERCENTILE.INC(C:C, 0.4), 3, C814&gt;=_xlfn.PERCENTILE.INC(C:C, 0.2), 2, TRUE, 1)</f>
        <v>4</v>
      </c>
      <c r="G814" cm="1">
        <f t="array" ref="G814">_xlfn.IFS(D814&gt;=_xlfn.PERCENTILE.INC(D:D, 0.8), 5, D814&gt;=_xlfn.PERCENTILE.INC(D:D, 0.6), 4, D814&gt;=_xlfn.PERCENTILE.INC(D:D, 0.4), 3, D814&gt;=_xlfn.PERCENTILE.INC(D:D, 0.2), 2, TRUE, 1)</f>
        <v>5</v>
      </c>
      <c r="H814" t="str">
        <f t="shared" si="12"/>
        <v>545</v>
      </c>
      <c r="I814" t="str" cm="1">
        <f t="array" ref="I814">_xlfn.IFS(
    OR(H814="555", H814="554", H814="545", H814="455"), "Champions",
    OR(H814="544", H814="454", H814="445", H814="444", H814="553"), "Loyal Customers",
    OR(H814="511", H814="512", H814="411", H814="412"), "Recent Newbies",
    OR(H814="311", H814="321", H814="312"), "Promising / Warm",
    OR(H814="255", H814="245", H814="254", H814="155"), "Can't Lose Them",
    OR(H814="111", H814="112", H814="121"), "Lost / Churned",
    TRUE, "Regular Customers"
)</f>
        <v>Champions</v>
      </c>
    </row>
    <row r="815" spans="1:9" x14ac:dyDescent="0.25">
      <c r="A815">
        <v>12909</v>
      </c>
      <c r="B815">
        <v>39</v>
      </c>
      <c r="C815">
        <v>5</v>
      </c>
      <c r="D815">
        <v>2178.67</v>
      </c>
      <c r="E815" cm="1">
        <f t="array" ref="E815">_xlfn.IFS(B815&lt;=_xlfn.PERCENTILE.INC(B:B, 0.2), 5, B815&lt;=_xlfn.PERCENTILE.INC(B:B, 0.4), 4, B815&lt;=_xlfn.PERCENTILE.INC(B:B, 0.6), 3, B815&lt;=_xlfn.PERCENTILE.INC(B:B, 0.8), 2, TRUE, 1)</f>
        <v>3</v>
      </c>
      <c r="F815" cm="1">
        <f t="array" ref="F815">_xlfn.IFS(C815&gt;=_xlfn.PERCENTILE.INC(C:C, 0.8), 5, C815&gt;=_xlfn.PERCENTILE.INC(C:C, 0.6), 4, C815&gt;=_xlfn.PERCENTILE.INC(C:C, 0.4), 3, C815&gt;=_xlfn.PERCENTILE.INC(C:C, 0.2), 2, TRUE, 1)</f>
        <v>4</v>
      </c>
      <c r="G815" cm="1">
        <f t="array" ref="G815">_xlfn.IFS(D815&gt;=_xlfn.PERCENTILE.INC(D:D, 0.8), 5, D815&gt;=_xlfn.PERCENTILE.INC(D:D, 0.6), 4, D815&gt;=_xlfn.PERCENTILE.INC(D:D, 0.4), 3, D815&gt;=_xlfn.PERCENTILE.INC(D:D, 0.2), 2, TRUE, 1)</f>
        <v>5</v>
      </c>
      <c r="H815" t="str">
        <f t="shared" si="12"/>
        <v>345</v>
      </c>
      <c r="I815" t="str" cm="1">
        <f t="array" ref="I815">_xlfn.IFS(
    OR(H815="555", H815="554", H815="545", H815="455"), "Champions",
    OR(H815="544", H815="454", H815="445", H815="444", H815="553"), "Loyal Customers",
    OR(H815="511", H815="512", H815="411", H815="412"), "Recent Newbies",
    OR(H815="311", H815="321", H815="312"), "Promising / Warm",
    OR(H815="255", H815="245", H815="254", H815="155"), "Can't Lose Them",
    OR(H815="111", H815="112", H815="121"), "Lost / Churned",
    TRUE, "Regular Customers"
)</f>
        <v>Regular Customers</v>
      </c>
    </row>
    <row r="816" spans="1:9" x14ac:dyDescent="0.25">
      <c r="A816">
        <v>12856</v>
      </c>
      <c r="B816">
        <v>7</v>
      </c>
      <c r="C816">
        <v>6</v>
      </c>
      <c r="D816">
        <v>2170.7800000000002</v>
      </c>
      <c r="E816" cm="1">
        <f t="array" ref="E816">_xlfn.IFS(B816&lt;=_xlfn.PERCENTILE.INC(B:B, 0.2), 5, B816&lt;=_xlfn.PERCENTILE.INC(B:B, 0.4), 4, B816&lt;=_xlfn.PERCENTILE.INC(B:B, 0.6), 3, B816&lt;=_xlfn.PERCENTILE.INC(B:B, 0.8), 2, TRUE, 1)</f>
        <v>5</v>
      </c>
      <c r="F816" cm="1">
        <f t="array" ref="F816">_xlfn.IFS(C816&gt;=_xlfn.PERCENTILE.INC(C:C, 0.8), 5, C816&gt;=_xlfn.PERCENTILE.INC(C:C, 0.6), 4, C816&gt;=_xlfn.PERCENTILE.INC(C:C, 0.4), 3, C816&gt;=_xlfn.PERCENTILE.INC(C:C, 0.2), 2, TRUE, 1)</f>
        <v>5</v>
      </c>
      <c r="G816" cm="1">
        <f t="array" ref="G816">_xlfn.IFS(D816&gt;=_xlfn.PERCENTILE.INC(D:D, 0.8), 5, D816&gt;=_xlfn.PERCENTILE.INC(D:D, 0.6), 4, D816&gt;=_xlfn.PERCENTILE.INC(D:D, 0.4), 3, D816&gt;=_xlfn.PERCENTILE.INC(D:D, 0.2), 2, TRUE, 1)</f>
        <v>5</v>
      </c>
      <c r="H816" t="str">
        <f t="shared" si="12"/>
        <v>555</v>
      </c>
      <c r="I816" t="str" cm="1">
        <f t="array" ref="I816">_xlfn.IFS(
    OR(H816="555", H816="554", H816="545", H816="455"), "Champions",
    OR(H816="544", H816="454", H816="445", H816="444", H816="553"), "Loyal Customers",
    OR(H816="511", H816="512", H816="411", H816="412"), "Recent Newbies",
    OR(H816="311", H816="321", H816="312"), "Promising / Warm",
    OR(H816="255", H816="245", H816="254", H816="155"), "Can't Lose Them",
    OR(H816="111", H816="112", H816="121"), "Lost / Churned",
    TRUE, "Regular Customers"
)</f>
        <v>Champions</v>
      </c>
    </row>
    <row r="817" spans="1:9" x14ac:dyDescent="0.25">
      <c r="A817">
        <v>12501</v>
      </c>
      <c r="B817">
        <v>336</v>
      </c>
      <c r="C817">
        <v>1</v>
      </c>
      <c r="D817">
        <v>2169.39</v>
      </c>
      <c r="E817" cm="1">
        <f t="array" ref="E817">_xlfn.IFS(B817&lt;=_xlfn.PERCENTILE.INC(B:B, 0.2), 5, B817&lt;=_xlfn.PERCENTILE.INC(B:B, 0.4), 4, B817&lt;=_xlfn.PERCENTILE.INC(B:B, 0.6), 3, B817&lt;=_xlfn.PERCENTILE.INC(B:B, 0.8), 2, TRUE, 1)</f>
        <v>1</v>
      </c>
      <c r="F817" cm="1">
        <f t="array" ref="F817">_xlfn.IFS(C817&gt;=_xlfn.PERCENTILE.INC(C:C, 0.8), 5, C817&gt;=_xlfn.PERCENTILE.INC(C:C, 0.6), 4, C817&gt;=_xlfn.PERCENTILE.INC(C:C, 0.4), 3, C817&gt;=_xlfn.PERCENTILE.INC(C:C, 0.2), 2, TRUE, 1)</f>
        <v>2</v>
      </c>
      <c r="G817" cm="1">
        <f t="array" ref="G817">_xlfn.IFS(D817&gt;=_xlfn.PERCENTILE.INC(D:D, 0.8), 5, D817&gt;=_xlfn.PERCENTILE.INC(D:D, 0.6), 4, D817&gt;=_xlfn.PERCENTILE.INC(D:D, 0.4), 3, D817&gt;=_xlfn.PERCENTILE.INC(D:D, 0.2), 2, TRUE, 1)</f>
        <v>5</v>
      </c>
      <c r="H817" t="str">
        <f t="shared" si="12"/>
        <v>125</v>
      </c>
      <c r="I817" t="str" cm="1">
        <f t="array" ref="I817">_xlfn.IFS(
    OR(H817="555", H817="554", H817="545", H817="455"), "Champions",
    OR(H817="544", H817="454", H817="445", H817="444", H817="553"), "Loyal Customers",
    OR(H817="511", H817="512", H817="411", H817="412"), "Recent Newbies",
    OR(H817="311", H817="321", H817="312"), "Promising / Warm",
    OR(H817="255", H817="245", H817="254", H817="155"), "Can't Lose Them",
    OR(H817="111", H817="112", H817="121"), "Lost / Churned",
    TRUE, "Regular Customers"
)</f>
        <v>Regular Customers</v>
      </c>
    </row>
    <row r="818" spans="1:9" x14ac:dyDescent="0.25">
      <c r="A818">
        <v>14341</v>
      </c>
      <c r="B818">
        <v>44</v>
      </c>
      <c r="C818">
        <v>8</v>
      </c>
      <c r="D818">
        <v>2166.98</v>
      </c>
      <c r="E818" cm="1">
        <f t="array" ref="E818">_xlfn.IFS(B818&lt;=_xlfn.PERCENTILE.INC(B:B, 0.2), 5, B818&lt;=_xlfn.PERCENTILE.INC(B:B, 0.4), 4, B818&lt;=_xlfn.PERCENTILE.INC(B:B, 0.6), 3, B818&lt;=_xlfn.PERCENTILE.INC(B:B, 0.8), 2, TRUE, 1)</f>
        <v>3</v>
      </c>
      <c r="F818" cm="1">
        <f t="array" ref="F818">_xlfn.IFS(C818&gt;=_xlfn.PERCENTILE.INC(C:C, 0.8), 5, C818&gt;=_xlfn.PERCENTILE.INC(C:C, 0.6), 4, C818&gt;=_xlfn.PERCENTILE.INC(C:C, 0.4), 3, C818&gt;=_xlfn.PERCENTILE.INC(C:C, 0.2), 2, TRUE, 1)</f>
        <v>5</v>
      </c>
      <c r="G818" cm="1">
        <f t="array" ref="G818">_xlfn.IFS(D818&gt;=_xlfn.PERCENTILE.INC(D:D, 0.8), 5, D818&gt;=_xlfn.PERCENTILE.INC(D:D, 0.6), 4, D818&gt;=_xlfn.PERCENTILE.INC(D:D, 0.4), 3, D818&gt;=_xlfn.PERCENTILE.INC(D:D, 0.2), 2, TRUE, 1)</f>
        <v>5</v>
      </c>
      <c r="H818" t="str">
        <f t="shared" si="12"/>
        <v>355</v>
      </c>
      <c r="I818" t="str" cm="1">
        <f t="array" ref="I818">_xlfn.IFS(
    OR(H818="555", H818="554", H818="545", H818="455"), "Champions",
    OR(H818="544", H818="454", H818="445", H818="444", H818="553"), "Loyal Customers",
    OR(H818="511", H818="512", H818="411", H818="412"), "Recent Newbies",
    OR(H818="311", H818="321", H818="312"), "Promising / Warm",
    OR(H818="255", H818="245", H818="254", H818="155"), "Can't Lose Them",
    OR(H818="111", H818="112", H818="121"), "Lost / Churned",
    TRUE, "Regular Customers"
)</f>
        <v>Regular Customers</v>
      </c>
    </row>
    <row r="819" spans="1:9" x14ac:dyDescent="0.25">
      <c r="A819">
        <v>12633</v>
      </c>
      <c r="B819">
        <v>58</v>
      </c>
      <c r="C819">
        <v>4</v>
      </c>
      <c r="D819">
        <v>2163.98</v>
      </c>
      <c r="E819" cm="1">
        <f t="array" ref="E819">_xlfn.IFS(B819&lt;=_xlfn.PERCENTILE.INC(B:B, 0.2), 5, B819&lt;=_xlfn.PERCENTILE.INC(B:B, 0.4), 4, B819&lt;=_xlfn.PERCENTILE.INC(B:B, 0.6), 3, B819&lt;=_xlfn.PERCENTILE.INC(B:B, 0.8), 2, TRUE, 1)</f>
        <v>3</v>
      </c>
      <c r="F819" cm="1">
        <f t="array" ref="F819">_xlfn.IFS(C819&gt;=_xlfn.PERCENTILE.INC(C:C, 0.8), 5, C819&gt;=_xlfn.PERCENTILE.INC(C:C, 0.6), 4, C819&gt;=_xlfn.PERCENTILE.INC(C:C, 0.4), 3, C819&gt;=_xlfn.PERCENTILE.INC(C:C, 0.2), 2, TRUE, 1)</f>
        <v>4</v>
      </c>
      <c r="G819" cm="1">
        <f t="array" ref="G819">_xlfn.IFS(D819&gt;=_xlfn.PERCENTILE.INC(D:D, 0.8), 5, D819&gt;=_xlfn.PERCENTILE.INC(D:D, 0.6), 4, D819&gt;=_xlfn.PERCENTILE.INC(D:D, 0.4), 3, D819&gt;=_xlfn.PERCENTILE.INC(D:D, 0.2), 2, TRUE, 1)</f>
        <v>5</v>
      </c>
      <c r="H819" t="str">
        <f t="shared" si="12"/>
        <v>345</v>
      </c>
      <c r="I819" t="str" cm="1">
        <f t="array" ref="I819">_xlfn.IFS(
    OR(H819="555", H819="554", H819="545", H819="455"), "Champions",
    OR(H819="544", H819="454", H819="445", H819="444", H819="553"), "Loyal Customers",
    OR(H819="511", H819="512", H819="411", H819="412"), "Recent Newbies",
    OR(H819="311", H819="321", H819="312"), "Promising / Warm",
    OR(H819="255", H819="245", H819="254", H819="155"), "Can't Lose Them",
    OR(H819="111", H819="112", H819="121"), "Lost / Churned",
    TRUE, "Regular Customers"
)</f>
        <v>Regular Customers</v>
      </c>
    </row>
    <row r="820" spans="1:9" x14ac:dyDescent="0.25">
      <c r="A820">
        <v>12935</v>
      </c>
      <c r="B820">
        <v>1</v>
      </c>
      <c r="C820">
        <v>7</v>
      </c>
      <c r="D820">
        <v>2160.6999999999998</v>
      </c>
      <c r="E820" cm="1">
        <f t="array" ref="E820">_xlfn.IFS(B820&lt;=_xlfn.PERCENTILE.INC(B:B, 0.2), 5, B820&lt;=_xlfn.PERCENTILE.INC(B:B, 0.4), 4, B820&lt;=_xlfn.PERCENTILE.INC(B:B, 0.6), 3, B820&lt;=_xlfn.PERCENTILE.INC(B:B, 0.8), 2, TRUE, 1)</f>
        <v>5</v>
      </c>
      <c r="F820" cm="1">
        <f t="array" ref="F820">_xlfn.IFS(C820&gt;=_xlfn.PERCENTILE.INC(C:C, 0.8), 5, C820&gt;=_xlfn.PERCENTILE.INC(C:C, 0.6), 4, C820&gt;=_xlfn.PERCENTILE.INC(C:C, 0.4), 3, C820&gt;=_xlfn.PERCENTILE.INC(C:C, 0.2), 2, TRUE, 1)</f>
        <v>5</v>
      </c>
      <c r="G820" cm="1">
        <f t="array" ref="G820">_xlfn.IFS(D820&gt;=_xlfn.PERCENTILE.INC(D:D, 0.8), 5, D820&gt;=_xlfn.PERCENTILE.INC(D:D, 0.6), 4, D820&gt;=_xlfn.PERCENTILE.INC(D:D, 0.4), 3, D820&gt;=_xlfn.PERCENTILE.INC(D:D, 0.2), 2, TRUE, 1)</f>
        <v>5</v>
      </c>
      <c r="H820" t="str">
        <f t="shared" si="12"/>
        <v>555</v>
      </c>
      <c r="I820" t="str" cm="1">
        <f t="array" ref="I820">_xlfn.IFS(
    OR(H820="555", H820="554", H820="545", H820="455"), "Champions",
    OR(H820="544", H820="454", H820="445", H820="444", H820="553"), "Loyal Customers",
    OR(H820="511", H820="512", H820="411", H820="412"), "Recent Newbies",
    OR(H820="311", H820="321", H820="312"), "Promising / Warm",
    OR(H820="255", H820="245", H820="254", H820="155"), "Can't Lose Them",
    OR(H820="111", H820="112", H820="121"), "Lost / Churned",
    TRUE, "Regular Customers"
)</f>
        <v>Champions</v>
      </c>
    </row>
    <row r="821" spans="1:9" x14ac:dyDescent="0.25">
      <c r="A821">
        <v>16456</v>
      </c>
      <c r="B821">
        <v>98</v>
      </c>
      <c r="C821">
        <v>5</v>
      </c>
      <c r="D821">
        <v>2158.1799999999998</v>
      </c>
      <c r="E821" cm="1">
        <f t="array" ref="E821">_xlfn.IFS(B821&lt;=_xlfn.PERCENTILE.INC(B:B, 0.2), 5, B821&lt;=_xlfn.PERCENTILE.INC(B:B, 0.4), 4, B821&lt;=_xlfn.PERCENTILE.INC(B:B, 0.6), 3, B821&lt;=_xlfn.PERCENTILE.INC(B:B, 0.8), 2, TRUE, 1)</f>
        <v>2</v>
      </c>
      <c r="F821" cm="1">
        <f t="array" ref="F821">_xlfn.IFS(C821&gt;=_xlfn.PERCENTILE.INC(C:C, 0.8), 5, C821&gt;=_xlfn.PERCENTILE.INC(C:C, 0.6), 4, C821&gt;=_xlfn.PERCENTILE.INC(C:C, 0.4), 3, C821&gt;=_xlfn.PERCENTILE.INC(C:C, 0.2), 2, TRUE, 1)</f>
        <v>4</v>
      </c>
      <c r="G821" cm="1">
        <f t="array" ref="G821">_xlfn.IFS(D821&gt;=_xlfn.PERCENTILE.INC(D:D, 0.8), 5, D821&gt;=_xlfn.PERCENTILE.INC(D:D, 0.6), 4, D821&gt;=_xlfn.PERCENTILE.INC(D:D, 0.4), 3, D821&gt;=_xlfn.PERCENTILE.INC(D:D, 0.2), 2, TRUE, 1)</f>
        <v>5</v>
      </c>
      <c r="H821" t="str">
        <f t="shared" si="12"/>
        <v>245</v>
      </c>
      <c r="I821" t="str" cm="1">
        <f t="array" ref="I821">_xlfn.IFS(
    OR(H821="555", H821="554", H821="545", H821="455"), "Champions",
    OR(H821="544", H821="454", H821="445", H821="444", H821="553"), "Loyal Customers",
    OR(H821="511", H821="512", H821="411", H821="412"), "Recent Newbies",
    OR(H821="311", H821="321", H821="312"), "Promising / Warm",
    OR(H821="255", H821="245", H821="254", H821="155"), "Can't Lose Them",
    OR(H821="111", H821="112", H821="121"), "Lost / Churned",
    TRUE, "Regular Customers"
)</f>
        <v>Can't Lose Them</v>
      </c>
    </row>
    <row r="822" spans="1:9" x14ac:dyDescent="0.25">
      <c r="A822">
        <v>14407</v>
      </c>
      <c r="B822">
        <v>106</v>
      </c>
      <c r="C822">
        <v>6</v>
      </c>
      <c r="D822">
        <v>2157.73</v>
      </c>
      <c r="E822" cm="1">
        <f t="array" ref="E822">_xlfn.IFS(B822&lt;=_xlfn.PERCENTILE.INC(B:B, 0.2), 5, B822&lt;=_xlfn.PERCENTILE.INC(B:B, 0.4), 4, B822&lt;=_xlfn.PERCENTILE.INC(B:B, 0.6), 3, B822&lt;=_xlfn.PERCENTILE.INC(B:B, 0.8), 2, TRUE, 1)</f>
        <v>2</v>
      </c>
      <c r="F822" cm="1">
        <f t="array" ref="F822">_xlfn.IFS(C822&gt;=_xlfn.PERCENTILE.INC(C:C, 0.8), 5, C822&gt;=_xlfn.PERCENTILE.INC(C:C, 0.6), 4, C822&gt;=_xlfn.PERCENTILE.INC(C:C, 0.4), 3, C822&gt;=_xlfn.PERCENTILE.INC(C:C, 0.2), 2, TRUE, 1)</f>
        <v>5</v>
      </c>
      <c r="G822" cm="1">
        <f t="array" ref="G822">_xlfn.IFS(D822&gt;=_xlfn.PERCENTILE.INC(D:D, 0.8), 5, D822&gt;=_xlfn.PERCENTILE.INC(D:D, 0.6), 4, D822&gt;=_xlfn.PERCENTILE.INC(D:D, 0.4), 3, D822&gt;=_xlfn.PERCENTILE.INC(D:D, 0.2), 2, TRUE, 1)</f>
        <v>5</v>
      </c>
      <c r="H822" t="str">
        <f t="shared" si="12"/>
        <v>255</v>
      </c>
      <c r="I822" t="str" cm="1">
        <f t="array" ref="I822">_xlfn.IFS(
    OR(H822="555", H822="554", H822="545", H822="455"), "Champions",
    OR(H822="544", H822="454", H822="445", H822="444", H822="553"), "Loyal Customers",
    OR(H822="511", H822="512", H822="411", H822="412"), "Recent Newbies",
    OR(H822="311", H822="321", H822="312"), "Promising / Warm",
    OR(H822="255", H822="245", H822="254", H822="155"), "Can't Lose Them",
    OR(H822="111", H822="112", H822="121"), "Lost / Churned",
    TRUE, "Regular Customers"
)</f>
        <v>Can't Lose Them</v>
      </c>
    </row>
    <row r="823" spans="1:9" x14ac:dyDescent="0.25">
      <c r="A823">
        <v>16379</v>
      </c>
      <c r="B823">
        <v>3</v>
      </c>
      <c r="C823">
        <v>4</v>
      </c>
      <c r="D823">
        <v>2157.4</v>
      </c>
      <c r="E823" cm="1">
        <f t="array" ref="E823">_xlfn.IFS(B823&lt;=_xlfn.PERCENTILE.INC(B:B, 0.2), 5, B823&lt;=_xlfn.PERCENTILE.INC(B:B, 0.4), 4, B823&lt;=_xlfn.PERCENTILE.INC(B:B, 0.6), 3, B823&lt;=_xlfn.PERCENTILE.INC(B:B, 0.8), 2, TRUE, 1)</f>
        <v>5</v>
      </c>
      <c r="F823" cm="1">
        <f t="array" ref="F823">_xlfn.IFS(C823&gt;=_xlfn.PERCENTILE.INC(C:C, 0.8), 5, C823&gt;=_xlfn.PERCENTILE.INC(C:C, 0.6), 4, C823&gt;=_xlfn.PERCENTILE.INC(C:C, 0.4), 3, C823&gt;=_xlfn.PERCENTILE.INC(C:C, 0.2), 2, TRUE, 1)</f>
        <v>4</v>
      </c>
      <c r="G823" cm="1">
        <f t="array" ref="G823">_xlfn.IFS(D823&gt;=_xlfn.PERCENTILE.INC(D:D, 0.8), 5, D823&gt;=_xlfn.PERCENTILE.INC(D:D, 0.6), 4, D823&gt;=_xlfn.PERCENTILE.INC(D:D, 0.4), 3, D823&gt;=_xlfn.PERCENTILE.INC(D:D, 0.2), 2, TRUE, 1)</f>
        <v>5</v>
      </c>
      <c r="H823" t="str">
        <f t="shared" si="12"/>
        <v>545</v>
      </c>
      <c r="I823" t="str" cm="1">
        <f t="array" ref="I823">_xlfn.IFS(
    OR(H823="555", H823="554", H823="545", H823="455"), "Champions",
    OR(H823="544", H823="454", H823="445", H823="444", H823="553"), "Loyal Customers",
    OR(H823="511", H823="512", H823="411", H823="412"), "Recent Newbies",
    OR(H823="311", H823="321", H823="312"), "Promising / Warm",
    OR(H823="255", H823="245", H823="254", H823="155"), "Can't Lose Them",
    OR(H823="111", H823="112", H823="121"), "Lost / Churned",
    TRUE, "Regular Customers"
)</f>
        <v>Champions</v>
      </c>
    </row>
    <row r="824" spans="1:9" x14ac:dyDescent="0.25">
      <c r="A824">
        <v>13224</v>
      </c>
      <c r="B824">
        <v>59</v>
      </c>
      <c r="C824">
        <v>2</v>
      </c>
      <c r="D824">
        <v>2155.9499999999998</v>
      </c>
      <c r="E824" cm="1">
        <f t="array" ref="E824">_xlfn.IFS(B824&lt;=_xlfn.PERCENTILE.INC(B:B, 0.2), 5, B824&lt;=_xlfn.PERCENTILE.INC(B:B, 0.4), 4, B824&lt;=_xlfn.PERCENTILE.INC(B:B, 0.6), 3, B824&lt;=_xlfn.PERCENTILE.INC(B:B, 0.8), 2, TRUE, 1)</f>
        <v>3</v>
      </c>
      <c r="F824" cm="1">
        <f t="array" ref="F824">_xlfn.IFS(C824&gt;=_xlfn.PERCENTILE.INC(C:C, 0.8), 5, C824&gt;=_xlfn.PERCENTILE.INC(C:C, 0.6), 4, C824&gt;=_xlfn.PERCENTILE.INC(C:C, 0.4), 3, C824&gt;=_xlfn.PERCENTILE.INC(C:C, 0.2), 2, TRUE, 1)</f>
        <v>3</v>
      </c>
      <c r="G824" cm="1">
        <f t="array" ref="G824">_xlfn.IFS(D824&gt;=_xlfn.PERCENTILE.INC(D:D, 0.8), 5, D824&gt;=_xlfn.PERCENTILE.INC(D:D, 0.6), 4, D824&gt;=_xlfn.PERCENTILE.INC(D:D, 0.4), 3, D824&gt;=_xlfn.PERCENTILE.INC(D:D, 0.2), 2, TRUE, 1)</f>
        <v>5</v>
      </c>
      <c r="H824" t="str">
        <f t="shared" si="12"/>
        <v>335</v>
      </c>
      <c r="I824" t="str" cm="1">
        <f t="array" ref="I824">_xlfn.IFS(
    OR(H824="555", H824="554", H824="545", H824="455"), "Champions",
    OR(H824="544", H824="454", H824="445", H824="444", H824="553"), "Loyal Customers",
    OR(H824="511", H824="512", H824="411", H824="412"), "Recent Newbies",
    OR(H824="311", H824="321", H824="312"), "Promising / Warm",
    OR(H824="255", H824="245", H824="254", H824="155"), "Can't Lose Them",
    OR(H824="111", H824="112", H824="121"), "Lost / Churned",
    TRUE, "Regular Customers"
)</f>
        <v>Regular Customers</v>
      </c>
    </row>
    <row r="825" spans="1:9" x14ac:dyDescent="0.25">
      <c r="A825">
        <v>16966</v>
      </c>
      <c r="B825">
        <v>7</v>
      </c>
      <c r="C825">
        <v>7</v>
      </c>
      <c r="D825">
        <v>2154.9699999999998</v>
      </c>
      <c r="E825" cm="1">
        <f t="array" ref="E825">_xlfn.IFS(B825&lt;=_xlfn.PERCENTILE.INC(B:B, 0.2), 5, B825&lt;=_xlfn.PERCENTILE.INC(B:B, 0.4), 4, B825&lt;=_xlfn.PERCENTILE.INC(B:B, 0.6), 3, B825&lt;=_xlfn.PERCENTILE.INC(B:B, 0.8), 2, TRUE, 1)</f>
        <v>5</v>
      </c>
      <c r="F825" cm="1">
        <f t="array" ref="F825">_xlfn.IFS(C825&gt;=_xlfn.PERCENTILE.INC(C:C, 0.8), 5, C825&gt;=_xlfn.PERCENTILE.INC(C:C, 0.6), 4, C825&gt;=_xlfn.PERCENTILE.INC(C:C, 0.4), 3, C825&gt;=_xlfn.PERCENTILE.INC(C:C, 0.2), 2, TRUE, 1)</f>
        <v>5</v>
      </c>
      <c r="G825" cm="1">
        <f t="array" ref="G825">_xlfn.IFS(D825&gt;=_xlfn.PERCENTILE.INC(D:D, 0.8), 5, D825&gt;=_xlfn.PERCENTILE.INC(D:D, 0.6), 4, D825&gt;=_xlfn.PERCENTILE.INC(D:D, 0.4), 3, D825&gt;=_xlfn.PERCENTILE.INC(D:D, 0.2), 2, TRUE, 1)</f>
        <v>5</v>
      </c>
      <c r="H825" t="str">
        <f t="shared" si="12"/>
        <v>555</v>
      </c>
      <c r="I825" t="str" cm="1">
        <f t="array" ref="I825">_xlfn.IFS(
    OR(H825="555", H825="554", H825="545", H825="455"), "Champions",
    OR(H825="544", H825="454", H825="445", H825="444", H825="553"), "Loyal Customers",
    OR(H825="511", H825="512", H825="411", H825="412"), "Recent Newbies",
    OR(H825="311", H825="321", H825="312"), "Promising / Warm",
    OR(H825="255", H825="245", H825="254", H825="155"), "Can't Lose Them",
    OR(H825="111", H825="112", H825="121"), "Lost / Churned",
    TRUE, "Regular Customers"
)</f>
        <v>Champions</v>
      </c>
    </row>
    <row r="826" spans="1:9" x14ac:dyDescent="0.25">
      <c r="A826">
        <v>17272</v>
      </c>
      <c r="B826">
        <v>41</v>
      </c>
      <c r="C826">
        <v>4</v>
      </c>
      <c r="D826">
        <v>2148.63</v>
      </c>
      <c r="E826" cm="1">
        <f t="array" ref="E826">_xlfn.IFS(B826&lt;=_xlfn.PERCENTILE.INC(B:B, 0.2), 5, B826&lt;=_xlfn.PERCENTILE.INC(B:B, 0.4), 4, B826&lt;=_xlfn.PERCENTILE.INC(B:B, 0.6), 3, B826&lt;=_xlfn.PERCENTILE.INC(B:B, 0.8), 2, TRUE, 1)</f>
        <v>3</v>
      </c>
      <c r="F826" cm="1">
        <f t="array" ref="F826">_xlfn.IFS(C826&gt;=_xlfn.PERCENTILE.INC(C:C, 0.8), 5, C826&gt;=_xlfn.PERCENTILE.INC(C:C, 0.6), 4, C826&gt;=_xlfn.PERCENTILE.INC(C:C, 0.4), 3, C826&gt;=_xlfn.PERCENTILE.INC(C:C, 0.2), 2, TRUE, 1)</f>
        <v>4</v>
      </c>
      <c r="G826" cm="1">
        <f t="array" ref="G826">_xlfn.IFS(D826&gt;=_xlfn.PERCENTILE.INC(D:D, 0.8), 5, D826&gt;=_xlfn.PERCENTILE.INC(D:D, 0.6), 4, D826&gt;=_xlfn.PERCENTILE.INC(D:D, 0.4), 3, D826&gt;=_xlfn.PERCENTILE.INC(D:D, 0.2), 2, TRUE, 1)</f>
        <v>5</v>
      </c>
      <c r="H826" t="str">
        <f t="shared" si="12"/>
        <v>345</v>
      </c>
      <c r="I826" t="str" cm="1">
        <f t="array" ref="I826">_xlfn.IFS(
    OR(H826="555", H826="554", H826="545", H826="455"), "Champions",
    OR(H826="544", H826="454", H826="445", H826="444", H826="553"), "Loyal Customers",
    OR(H826="511", H826="512", H826="411", H826="412"), "Recent Newbies",
    OR(H826="311", H826="321", H826="312"), "Promising / Warm",
    OR(H826="255", H826="245", H826="254", H826="155"), "Can't Lose Them",
    OR(H826="111", H826="112", H826="121"), "Lost / Churned",
    TRUE, "Regular Customers"
)</f>
        <v>Regular Customers</v>
      </c>
    </row>
    <row r="827" spans="1:9" x14ac:dyDescent="0.25">
      <c r="A827">
        <v>14828</v>
      </c>
      <c r="B827">
        <v>196</v>
      </c>
      <c r="C827">
        <v>3</v>
      </c>
      <c r="D827">
        <v>2139.7600000000002</v>
      </c>
      <c r="E827" cm="1">
        <f t="array" ref="E827">_xlfn.IFS(B827&lt;=_xlfn.PERCENTILE.INC(B:B, 0.2), 5, B827&lt;=_xlfn.PERCENTILE.INC(B:B, 0.4), 4, B827&lt;=_xlfn.PERCENTILE.INC(B:B, 0.6), 3, B827&lt;=_xlfn.PERCENTILE.INC(B:B, 0.8), 2, TRUE, 1)</f>
        <v>1</v>
      </c>
      <c r="F827" cm="1">
        <f t="array" ref="F827">_xlfn.IFS(C827&gt;=_xlfn.PERCENTILE.INC(C:C, 0.8), 5, C827&gt;=_xlfn.PERCENTILE.INC(C:C, 0.6), 4, C827&gt;=_xlfn.PERCENTILE.INC(C:C, 0.4), 3, C827&gt;=_xlfn.PERCENTILE.INC(C:C, 0.2), 2, TRUE, 1)</f>
        <v>4</v>
      </c>
      <c r="G827" cm="1">
        <f t="array" ref="G827">_xlfn.IFS(D827&gt;=_xlfn.PERCENTILE.INC(D:D, 0.8), 5, D827&gt;=_xlfn.PERCENTILE.INC(D:D, 0.6), 4, D827&gt;=_xlfn.PERCENTILE.INC(D:D, 0.4), 3, D827&gt;=_xlfn.PERCENTILE.INC(D:D, 0.2), 2, TRUE, 1)</f>
        <v>5</v>
      </c>
      <c r="H827" t="str">
        <f t="shared" si="12"/>
        <v>145</v>
      </c>
      <c r="I827" t="str" cm="1">
        <f t="array" ref="I827">_xlfn.IFS(
    OR(H827="555", H827="554", H827="545", H827="455"), "Champions",
    OR(H827="544", H827="454", H827="445", H827="444", H827="553"), "Loyal Customers",
    OR(H827="511", H827="512", H827="411", H827="412"), "Recent Newbies",
    OR(H827="311", H827="321", H827="312"), "Promising / Warm",
    OR(H827="255", H827="245", H827="254", H827="155"), "Can't Lose Them",
    OR(H827="111", H827="112", H827="121"), "Lost / Churned",
    TRUE, "Regular Customers"
)</f>
        <v>Regular Customers</v>
      </c>
    </row>
    <row r="828" spans="1:9" x14ac:dyDescent="0.25">
      <c r="A828">
        <v>12560</v>
      </c>
      <c r="B828">
        <v>4</v>
      </c>
      <c r="C828">
        <v>3</v>
      </c>
      <c r="D828">
        <v>2134.0100000000002</v>
      </c>
      <c r="E828" cm="1">
        <f t="array" ref="E828">_xlfn.IFS(B828&lt;=_xlfn.PERCENTILE.INC(B:B, 0.2), 5, B828&lt;=_xlfn.PERCENTILE.INC(B:B, 0.4), 4, B828&lt;=_xlfn.PERCENTILE.INC(B:B, 0.6), 3, B828&lt;=_xlfn.PERCENTILE.INC(B:B, 0.8), 2, TRUE, 1)</f>
        <v>5</v>
      </c>
      <c r="F828" cm="1">
        <f t="array" ref="F828">_xlfn.IFS(C828&gt;=_xlfn.PERCENTILE.INC(C:C, 0.8), 5, C828&gt;=_xlfn.PERCENTILE.INC(C:C, 0.6), 4, C828&gt;=_xlfn.PERCENTILE.INC(C:C, 0.4), 3, C828&gt;=_xlfn.PERCENTILE.INC(C:C, 0.2), 2, TRUE, 1)</f>
        <v>4</v>
      </c>
      <c r="G828" cm="1">
        <f t="array" ref="G828">_xlfn.IFS(D828&gt;=_xlfn.PERCENTILE.INC(D:D, 0.8), 5, D828&gt;=_xlfn.PERCENTILE.INC(D:D, 0.6), 4, D828&gt;=_xlfn.PERCENTILE.INC(D:D, 0.4), 3, D828&gt;=_xlfn.PERCENTILE.INC(D:D, 0.2), 2, TRUE, 1)</f>
        <v>5</v>
      </c>
      <c r="H828" t="str">
        <f t="shared" si="12"/>
        <v>545</v>
      </c>
      <c r="I828" t="str" cm="1">
        <f t="array" ref="I828">_xlfn.IFS(
    OR(H828="555", H828="554", H828="545", H828="455"), "Champions",
    OR(H828="544", H828="454", H828="445", H828="444", H828="553"), "Loyal Customers",
    OR(H828="511", H828="512", H828="411", H828="412"), "Recent Newbies",
    OR(H828="311", H828="321", H828="312"), "Promising / Warm",
    OR(H828="255", H828="245", H828="254", H828="155"), "Can't Lose Them",
    OR(H828="111", H828="112", H828="121"), "Lost / Churned",
    TRUE, "Regular Customers"
)</f>
        <v>Champions</v>
      </c>
    </row>
    <row r="829" spans="1:9" x14ac:dyDescent="0.25">
      <c r="A829">
        <v>13517</v>
      </c>
      <c r="B829">
        <v>59</v>
      </c>
      <c r="C829">
        <v>3</v>
      </c>
      <c r="D829">
        <v>2128.42</v>
      </c>
      <c r="E829" cm="1">
        <f t="array" ref="E829">_xlfn.IFS(B829&lt;=_xlfn.PERCENTILE.INC(B:B, 0.2), 5, B829&lt;=_xlfn.PERCENTILE.INC(B:B, 0.4), 4, B829&lt;=_xlfn.PERCENTILE.INC(B:B, 0.6), 3, B829&lt;=_xlfn.PERCENTILE.INC(B:B, 0.8), 2, TRUE, 1)</f>
        <v>3</v>
      </c>
      <c r="F829" cm="1">
        <f t="array" ref="F829">_xlfn.IFS(C829&gt;=_xlfn.PERCENTILE.INC(C:C, 0.8), 5, C829&gt;=_xlfn.PERCENTILE.INC(C:C, 0.6), 4, C829&gt;=_xlfn.PERCENTILE.INC(C:C, 0.4), 3, C829&gt;=_xlfn.PERCENTILE.INC(C:C, 0.2), 2, TRUE, 1)</f>
        <v>4</v>
      </c>
      <c r="G829" cm="1">
        <f t="array" ref="G829">_xlfn.IFS(D829&gt;=_xlfn.PERCENTILE.INC(D:D, 0.8), 5, D829&gt;=_xlfn.PERCENTILE.INC(D:D, 0.6), 4, D829&gt;=_xlfn.PERCENTILE.INC(D:D, 0.4), 3, D829&gt;=_xlfn.PERCENTILE.INC(D:D, 0.2), 2, TRUE, 1)</f>
        <v>5</v>
      </c>
      <c r="H829" t="str">
        <f t="shared" si="12"/>
        <v>345</v>
      </c>
      <c r="I829" t="str" cm="1">
        <f t="array" ref="I829">_xlfn.IFS(
    OR(H829="555", H829="554", H829="545", H829="455"), "Champions",
    OR(H829="544", H829="454", H829="445", H829="444", H829="553"), "Loyal Customers",
    OR(H829="511", H829="512", H829="411", H829="412"), "Recent Newbies",
    OR(H829="311", H829="321", H829="312"), "Promising / Warm",
    OR(H829="255", H829="245", H829="254", H829="155"), "Can't Lose Them",
    OR(H829="111", H829="112", H829="121"), "Lost / Churned",
    TRUE, "Regular Customers"
)</f>
        <v>Regular Customers</v>
      </c>
    </row>
    <row r="830" spans="1:9" x14ac:dyDescent="0.25">
      <c r="A830">
        <v>18061</v>
      </c>
      <c r="B830">
        <v>21</v>
      </c>
      <c r="C830">
        <v>10</v>
      </c>
      <c r="D830">
        <v>2119.41</v>
      </c>
      <c r="E830" cm="1">
        <f t="array" ref="E830">_xlfn.IFS(B830&lt;=_xlfn.PERCENTILE.INC(B:B, 0.2), 5, B830&lt;=_xlfn.PERCENTILE.INC(B:B, 0.4), 4, B830&lt;=_xlfn.PERCENTILE.INC(B:B, 0.6), 3, B830&lt;=_xlfn.PERCENTILE.INC(B:B, 0.8), 2, TRUE, 1)</f>
        <v>4</v>
      </c>
      <c r="F830" cm="1">
        <f t="array" ref="F830">_xlfn.IFS(C830&gt;=_xlfn.PERCENTILE.INC(C:C, 0.8), 5, C830&gt;=_xlfn.PERCENTILE.INC(C:C, 0.6), 4, C830&gt;=_xlfn.PERCENTILE.INC(C:C, 0.4), 3, C830&gt;=_xlfn.PERCENTILE.INC(C:C, 0.2), 2, TRUE, 1)</f>
        <v>5</v>
      </c>
      <c r="G830" cm="1">
        <f t="array" ref="G830">_xlfn.IFS(D830&gt;=_xlfn.PERCENTILE.INC(D:D, 0.8), 5, D830&gt;=_xlfn.PERCENTILE.INC(D:D, 0.6), 4, D830&gt;=_xlfn.PERCENTILE.INC(D:D, 0.4), 3, D830&gt;=_xlfn.PERCENTILE.INC(D:D, 0.2), 2, TRUE, 1)</f>
        <v>5</v>
      </c>
      <c r="H830" t="str">
        <f t="shared" si="12"/>
        <v>455</v>
      </c>
      <c r="I830" t="str" cm="1">
        <f t="array" ref="I830">_xlfn.IFS(
    OR(H830="555", H830="554", H830="545", H830="455"), "Champions",
    OR(H830="544", H830="454", H830="445", H830="444", H830="553"), "Loyal Customers",
    OR(H830="511", H830="512", H830="411", H830="412"), "Recent Newbies",
    OR(H830="311", H830="321", H830="312"), "Promising / Warm",
    OR(H830="255", H830="245", H830="254", H830="155"), "Can't Lose Them",
    OR(H830="111", H830="112", H830="121"), "Lost / Churned",
    TRUE, "Regular Customers"
)</f>
        <v>Champions</v>
      </c>
    </row>
    <row r="831" spans="1:9" x14ac:dyDescent="0.25">
      <c r="A831">
        <v>13632</v>
      </c>
      <c r="B831">
        <v>24</v>
      </c>
      <c r="C831">
        <v>5</v>
      </c>
      <c r="D831">
        <v>2118.9299999999998</v>
      </c>
      <c r="E831" cm="1">
        <f t="array" ref="E831">_xlfn.IFS(B831&lt;=_xlfn.PERCENTILE.INC(B:B, 0.2), 5, B831&lt;=_xlfn.PERCENTILE.INC(B:B, 0.4), 4, B831&lt;=_xlfn.PERCENTILE.INC(B:B, 0.6), 3, B831&lt;=_xlfn.PERCENTILE.INC(B:B, 0.8), 2, TRUE, 1)</f>
        <v>4</v>
      </c>
      <c r="F831" cm="1">
        <f t="array" ref="F831">_xlfn.IFS(C831&gt;=_xlfn.PERCENTILE.INC(C:C, 0.8), 5, C831&gt;=_xlfn.PERCENTILE.INC(C:C, 0.6), 4, C831&gt;=_xlfn.PERCENTILE.INC(C:C, 0.4), 3, C831&gt;=_xlfn.PERCENTILE.INC(C:C, 0.2), 2, TRUE, 1)</f>
        <v>4</v>
      </c>
      <c r="G831" cm="1">
        <f t="array" ref="G831">_xlfn.IFS(D831&gt;=_xlfn.PERCENTILE.INC(D:D, 0.8), 5, D831&gt;=_xlfn.PERCENTILE.INC(D:D, 0.6), 4, D831&gt;=_xlfn.PERCENTILE.INC(D:D, 0.4), 3, D831&gt;=_xlfn.PERCENTILE.INC(D:D, 0.2), 2, TRUE, 1)</f>
        <v>5</v>
      </c>
      <c r="H831" t="str">
        <f t="shared" si="12"/>
        <v>445</v>
      </c>
      <c r="I831" t="str" cm="1">
        <f t="array" ref="I831">_xlfn.IFS(
    OR(H831="555", H831="554", H831="545", H831="455"), "Champions",
    OR(H831="544", H831="454", H831="445", H831="444", H831="553"), "Loyal Customers",
    OR(H831="511", H831="512", H831="411", H831="412"), "Recent Newbies",
    OR(H831="311", H831="321", H831="312"), "Promising / Warm",
    OR(H831="255", H831="245", H831="254", H831="155"), "Can't Lose Them",
    OR(H831="111", H831="112", H831="121"), "Lost / Churned",
    TRUE, "Regular Customers"
)</f>
        <v>Loyal Customers</v>
      </c>
    </row>
    <row r="832" spans="1:9" x14ac:dyDescent="0.25">
      <c r="A832">
        <v>14360</v>
      </c>
      <c r="B832">
        <v>31</v>
      </c>
      <c r="C832">
        <v>4</v>
      </c>
      <c r="D832">
        <v>2118.0300000000002</v>
      </c>
      <c r="E832" cm="1">
        <f t="array" ref="E832">_xlfn.IFS(B832&lt;=_xlfn.PERCENTILE.INC(B:B, 0.2), 5, B832&lt;=_xlfn.PERCENTILE.INC(B:B, 0.4), 4, B832&lt;=_xlfn.PERCENTILE.INC(B:B, 0.6), 3, B832&lt;=_xlfn.PERCENTILE.INC(B:B, 0.8), 2, TRUE, 1)</f>
        <v>4</v>
      </c>
      <c r="F832" cm="1">
        <f t="array" ref="F832">_xlfn.IFS(C832&gt;=_xlfn.PERCENTILE.INC(C:C, 0.8), 5, C832&gt;=_xlfn.PERCENTILE.INC(C:C, 0.6), 4, C832&gt;=_xlfn.PERCENTILE.INC(C:C, 0.4), 3, C832&gt;=_xlfn.PERCENTILE.INC(C:C, 0.2), 2, TRUE, 1)</f>
        <v>4</v>
      </c>
      <c r="G832" cm="1">
        <f t="array" ref="G832">_xlfn.IFS(D832&gt;=_xlfn.PERCENTILE.INC(D:D, 0.8), 5, D832&gt;=_xlfn.PERCENTILE.INC(D:D, 0.6), 4, D832&gt;=_xlfn.PERCENTILE.INC(D:D, 0.4), 3, D832&gt;=_xlfn.PERCENTILE.INC(D:D, 0.2), 2, TRUE, 1)</f>
        <v>5</v>
      </c>
      <c r="H832" t="str">
        <f t="shared" si="12"/>
        <v>445</v>
      </c>
      <c r="I832" t="str" cm="1">
        <f t="array" ref="I832">_xlfn.IFS(
    OR(H832="555", H832="554", H832="545", H832="455"), "Champions",
    OR(H832="544", H832="454", H832="445", H832="444", H832="553"), "Loyal Customers",
    OR(H832="511", H832="512", H832="411", H832="412"), "Recent Newbies",
    OR(H832="311", H832="321", H832="312"), "Promising / Warm",
    OR(H832="255", H832="245", H832="254", H832="155"), "Can't Lose Them",
    OR(H832="111", H832="112", H832="121"), "Lost / Churned",
    TRUE, "Regular Customers"
)</f>
        <v>Loyal Customers</v>
      </c>
    </row>
    <row r="833" spans="1:9" x14ac:dyDescent="0.25">
      <c r="A833">
        <v>18008</v>
      </c>
      <c r="B833">
        <v>69</v>
      </c>
      <c r="C833">
        <v>9</v>
      </c>
      <c r="D833">
        <v>2116.19</v>
      </c>
      <c r="E833" cm="1">
        <f t="array" ref="E833">_xlfn.IFS(B833&lt;=_xlfn.PERCENTILE.INC(B:B, 0.2), 5, B833&lt;=_xlfn.PERCENTILE.INC(B:B, 0.4), 4, B833&lt;=_xlfn.PERCENTILE.INC(B:B, 0.6), 3, B833&lt;=_xlfn.PERCENTILE.INC(B:B, 0.8), 2, TRUE, 1)</f>
        <v>3</v>
      </c>
      <c r="F833" cm="1">
        <f t="array" ref="F833">_xlfn.IFS(C833&gt;=_xlfn.PERCENTILE.INC(C:C, 0.8), 5, C833&gt;=_xlfn.PERCENTILE.INC(C:C, 0.6), 4, C833&gt;=_xlfn.PERCENTILE.INC(C:C, 0.4), 3, C833&gt;=_xlfn.PERCENTILE.INC(C:C, 0.2), 2, TRUE, 1)</f>
        <v>5</v>
      </c>
      <c r="G833" cm="1">
        <f t="array" ref="G833">_xlfn.IFS(D833&gt;=_xlfn.PERCENTILE.INC(D:D, 0.8), 5, D833&gt;=_xlfn.PERCENTILE.INC(D:D, 0.6), 4, D833&gt;=_xlfn.PERCENTILE.INC(D:D, 0.4), 3, D833&gt;=_xlfn.PERCENTILE.INC(D:D, 0.2), 2, TRUE, 1)</f>
        <v>5</v>
      </c>
      <c r="H833" t="str">
        <f t="shared" si="12"/>
        <v>355</v>
      </c>
      <c r="I833" t="str" cm="1">
        <f t="array" ref="I833">_xlfn.IFS(
    OR(H833="555", H833="554", H833="545", H833="455"), "Champions",
    OR(H833="544", H833="454", H833="445", H833="444", H833="553"), "Loyal Customers",
    OR(H833="511", H833="512", H833="411", H833="412"), "Recent Newbies",
    OR(H833="311", H833="321", H833="312"), "Promising / Warm",
    OR(H833="255", H833="245", H833="254", H833="155"), "Can't Lose Them",
    OR(H833="111", H833="112", H833="121"), "Lost / Churned",
    TRUE, "Regular Customers"
)</f>
        <v>Regular Customers</v>
      </c>
    </row>
    <row r="834" spans="1:9" x14ac:dyDescent="0.25">
      <c r="A834">
        <v>14691</v>
      </c>
      <c r="B834">
        <v>30</v>
      </c>
      <c r="C834">
        <v>5</v>
      </c>
      <c r="D834">
        <v>2114.33</v>
      </c>
      <c r="E834" cm="1">
        <f t="array" ref="E834">_xlfn.IFS(B834&lt;=_xlfn.PERCENTILE.INC(B:B, 0.2), 5, B834&lt;=_xlfn.PERCENTILE.INC(B:B, 0.4), 4, B834&lt;=_xlfn.PERCENTILE.INC(B:B, 0.6), 3, B834&lt;=_xlfn.PERCENTILE.INC(B:B, 0.8), 2, TRUE, 1)</f>
        <v>4</v>
      </c>
      <c r="F834" cm="1">
        <f t="array" ref="F834">_xlfn.IFS(C834&gt;=_xlfn.PERCENTILE.INC(C:C, 0.8), 5, C834&gt;=_xlfn.PERCENTILE.INC(C:C, 0.6), 4, C834&gt;=_xlfn.PERCENTILE.INC(C:C, 0.4), 3, C834&gt;=_xlfn.PERCENTILE.INC(C:C, 0.2), 2, TRUE, 1)</f>
        <v>4</v>
      </c>
      <c r="G834" cm="1">
        <f t="array" ref="G834">_xlfn.IFS(D834&gt;=_xlfn.PERCENTILE.INC(D:D, 0.8), 5, D834&gt;=_xlfn.PERCENTILE.INC(D:D, 0.6), 4, D834&gt;=_xlfn.PERCENTILE.INC(D:D, 0.4), 3, D834&gt;=_xlfn.PERCENTILE.INC(D:D, 0.2), 2, TRUE, 1)</f>
        <v>5</v>
      </c>
      <c r="H834" t="str">
        <f t="shared" si="12"/>
        <v>445</v>
      </c>
      <c r="I834" t="str" cm="1">
        <f t="array" ref="I834">_xlfn.IFS(
    OR(H834="555", H834="554", H834="545", H834="455"), "Champions",
    OR(H834="544", H834="454", H834="445", H834="444", H834="553"), "Loyal Customers",
    OR(H834="511", H834="512", H834="411", H834="412"), "Recent Newbies",
    OR(H834="311", H834="321", H834="312"), "Promising / Warm",
    OR(H834="255", H834="245", H834="254", H834="155"), "Can't Lose Them",
    OR(H834="111", H834="112", H834="121"), "Lost / Churned",
    TRUE, "Regular Customers"
)</f>
        <v>Loyal Customers</v>
      </c>
    </row>
    <row r="835" spans="1:9" x14ac:dyDescent="0.25">
      <c r="A835">
        <v>13755</v>
      </c>
      <c r="B835">
        <v>3</v>
      </c>
      <c r="C835">
        <v>9</v>
      </c>
      <c r="D835">
        <v>2108.06</v>
      </c>
      <c r="E835" cm="1">
        <f t="array" ref="E835">_xlfn.IFS(B835&lt;=_xlfn.PERCENTILE.INC(B:B, 0.2), 5, B835&lt;=_xlfn.PERCENTILE.INC(B:B, 0.4), 4, B835&lt;=_xlfn.PERCENTILE.INC(B:B, 0.6), 3, B835&lt;=_xlfn.PERCENTILE.INC(B:B, 0.8), 2, TRUE, 1)</f>
        <v>5</v>
      </c>
      <c r="F835" cm="1">
        <f t="array" ref="F835">_xlfn.IFS(C835&gt;=_xlfn.PERCENTILE.INC(C:C, 0.8), 5, C835&gt;=_xlfn.PERCENTILE.INC(C:C, 0.6), 4, C835&gt;=_xlfn.PERCENTILE.INC(C:C, 0.4), 3, C835&gt;=_xlfn.PERCENTILE.INC(C:C, 0.2), 2, TRUE, 1)</f>
        <v>5</v>
      </c>
      <c r="G835" cm="1">
        <f t="array" ref="G835">_xlfn.IFS(D835&gt;=_xlfn.PERCENTILE.INC(D:D, 0.8), 5, D835&gt;=_xlfn.PERCENTILE.INC(D:D, 0.6), 4, D835&gt;=_xlfn.PERCENTILE.INC(D:D, 0.4), 3, D835&gt;=_xlfn.PERCENTILE.INC(D:D, 0.2), 2, TRUE, 1)</f>
        <v>5</v>
      </c>
      <c r="H835" t="str">
        <f t="shared" ref="H835:H898" si="13">E835 &amp; F835 &amp; G835</f>
        <v>555</v>
      </c>
      <c r="I835" t="str" cm="1">
        <f t="array" ref="I835">_xlfn.IFS(
    OR(H835="555", H835="554", H835="545", H835="455"), "Champions",
    OR(H835="544", H835="454", H835="445", H835="444", H835="553"), "Loyal Customers",
    OR(H835="511", H835="512", H835="411", H835="412"), "Recent Newbies",
    OR(H835="311", H835="321", H835="312"), "Promising / Warm",
    OR(H835="255", H835="245", H835="254", H835="155"), "Can't Lose Them",
    OR(H835="111", H835="112", H835="121"), "Lost / Churned",
    TRUE, "Regular Customers"
)</f>
        <v>Champions</v>
      </c>
    </row>
    <row r="836" spans="1:9" x14ac:dyDescent="0.25">
      <c r="A836">
        <v>14640</v>
      </c>
      <c r="B836">
        <v>23</v>
      </c>
      <c r="C836">
        <v>6</v>
      </c>
      <c r="D836">
        <v>2107.38</v>
      </c>
      <c r="E836" cm="1">
        <f t="array" ref="E836">_xlfn.IFS(B836&lt;=_xlfn.PERCENTILE.INC(B:B, 0.2), 5, B836&lt;=_xlfn.PERCENTILE.INC(B:B, 0.4), 4, B836&lt;=_xlfn.PERCENTILE.INC(B:B, 0.6), 3, B836&lt;=_xlfn.PERCENTILE.INC(B:B, 0.8), 2, TRUE, 1)</f>
        <v>4</v>
      </c>
      <c r="F836" cm="1">
        <f t="array" ref="F836">_xlfn.IFS(C836&gt;=_xlfn.PERCENTILE.INC(C:C, 0.8), 5, C836&gt;=_xlfn.PERCENTILE.INC(C:C, 0.6), 4, C836&gt;=_xlfn.PERCENTILE.INC(C:C, 0.4), 3, C836&gt;=_xlfn.PERCENTILE.INC(C:C, 0.2), 2, TRUE, 1)</f>
        <v>5</v>
      </c>
      <c r="G836" cm="1">
        <f t="array" ref="G836">_xlfn.IFS(D836&gt;=_xlfn.PERCENTILE.INC(D:D, 0.8), 5, D836&gt;=_xlfn.PERCENTILE.INC(D:D, 0.6), 4, D836&gt;=_xlfn.PERCENTILE.INC(D:D, 0.4), 3, D836&gt;=_xlfn.PERCENTILE.INC(D:D, 0.2), 2, TRUE, 1)</f>
        <v>5</v>
      </c>
      <c r="H836" t="str">
        <f t="shared" si="13"/>
        <v>455</v>
      </c>
      <c r="I836" t="str" cm="1">
        <f t="array" ref="I836">_xlfn.IFS(
    OR(H836="555", H836="554", H836="545", H836="455"), "Champions",
    OR(H836="544", H836="454", H836="445", H836="444", H836="553"), "Loyal Customers",
    OR(H836="511", H836="512", H836="411", H836="412"), "Recent Newbies",
    OR(H836="311", H836="321", H836="312"), "Promising / Warm",
    OR(H836="255", H836="245", H836="254", H836="155"), "Can't Lose Them",
    OR(H836="111", H836="112", H836="121"), "Lost / Churned",
    TRUE, "Regular Customers"
)</f>
        <v>Champions</v>
      </c>
    </row>
    <row r="837" spans="1:9" x14ac:dyDescent="0.25">
      <c r="A837">
        <v>18173</v>
      </c>
      <c r="B837">
        <v>86</v>
      </c>
      <c r="C837">
        <v>4</v>
      </c>
      <c r="D837">
        <v>2106.84</v>
      </c>
      <c r="E837" cm="1">
        <f t="array" ref="E837">_xlfn.IFS(B837&lt;=_xlfn.PERCENTILE.INC(B:B, 0.2), 5, B837&lt;=_xlfn.PERCENTILE.INC(B:B, 0.4), 4, B837&lt;=_xlfn.PERCENTILE.INC(B:B, 0.6), 3, B837&lt;=_xlfn.PERCENTILE.INC(B:B, 0.8), 2, TRUE, 1)</f>
        <v>2</v>
      </c>
      <c r="F837" cm="1">
        <f t="array" ref="F837">_xlfn.IFS(C837&gt;=_xlfn.PERCENTILE.INC(C:C, 0.8), 5, C837&gt;=_xlfn.PERCENTILE.INC(C:C, 0.6), 4, C837&gt;=_xlfn.PERCENTILE.INC(C:C, 0.4), 3, C837&gt;=_xlfn.PERCENTILE.INC(C:C, 0.2), 2, TRUE, 1)</f>
        <v>4</v>
      </c>
      <c r="G837" cm="1">
        <f t="array" ref="G837">_xlfn.IFS(D837&gt;=_xlfn.PERCENTILE.INC(D:D, 0.8), 5, D837&gt;=_xlfn.PERCENTILE.INC(D:D, 0.6), 4, D837&gt;=_xlfn.PERCENTILE.INC(D:D, 0.4), 3, D837&gt;=_xlfn.PERCENTILE.INC(D:D, 0.2), 2, TRUE, 1)</f>
        <v>5</v>
      </c>
      <c r="H837" t="str">
        <f t="shared" si="13"/>
        <v>245</v>
      </c>
      <c r="I837" t="str" cm="1">
        <f t="array" ref="I837">_xlfn.IFS(
    OR(H837="555", H837="554", H837="545", H837="455"), "Champions",
    OR(H837="544", H837="454", H837="445", H837="444", H837="553"), "Loyal Customers",
    OR(H837="511", H837="512", H837="411", H837="412"), "Recent Newbies",
    OR(H837="311", H837="321", H837="312"), "Promising / Warm",
    OR(H837="255", H837="245", H837="254", H837="155"), "Can't Lose Them",
    OR(H837="111", H837="112", H837="121"), "Lost / Churned",
    TRUE, "Regular Customers"
)</f>
        <v>Can't Lose Them</v>
      </c>
    </row>
    <row r="838" spans="1:9" x14ac:dyDescent="0.25">
      <c r="A838">
        <v>18093</v>
      </c>
      <c r="B838">
        <v>92</v>
      </c>
      <c r="C838">
        <v>4</v>
      </c>
      <c r="D838">
        <v>2106.52</v>
      </c>
      <c r="E838" cm="1">
        <f t="array" ref="E838">_xlfn.IFS(B838&lt;=_xlfn.PERCENTILE.INC(B:B, 0.2), 5, B838&lt;=_xlfn.PERCENTILE.INC(B:B, 0.4), 4, B838&lt;=_xlfn.PERCENTILE.INC(B:B, 0.6), 3, B838&lt;=_xlfn.PERCENTILE.INC(B:B, 0.8), 2, TRUE, 1)</f>
        <v>2</v>
      </c>
      <c r="F838" cm="1">
        <f t="array" ref="F838">_xlfn.IFS(C838&gt;=_xlfn.PERCENTILE.INC(C:C, 0.8), 5, C838&gt;=_xlfn.PERCENTILE.INC(C:C, 0.6), 4, C838&gt;=_xlfn.PERCENTILE.INC(C:C, 0.4), 3, C838&gt;=_xlfn.PERCENTILE.INC(C:C, 0.2), 2, TRUE, 1)</f>
        <v>4</v>
      </c>
      <c r="G838" cm="1">
        <f t="array" ref="G838">_xlfn.IFS(D838&gt;=_xlfn.PERCENTILE.INC(D:D, 0.8), 5, D838&gt;=_xlfn.PERCENTILE.INC(D:D, 0.6), 4, D838&gt;=_xlfn.PERCENTILE.INC(D:D, 0.4), 3, D838&gt;=_xlfn.PERCENTILE.INC(D:D, 0.2), 2, TRUE, 1)</f>
        <v>5</v>
      </c>
      <c r="H838" t="str">
        <f t="shared" si="13"/>
        <v>245</v>
      </c>
      <c r="I838" t="str" cm="1">
        <f t="array" ref="I838">_xlfn.IFS(
    OR(H838="555", H838="554", H838="545", H838="455"), "Champions",
    OR(H838="544", H838="454", H838="445", H838="444", H838="553"), "Loyal Customers",
    OR(H838="511", H838="512", H838="411", H838="412"), "Recent Newbies",
    OR(H838="311", H838="321", H838="312"), "Promising / Warm",
    OR(H838="255", H838="245", H838="254", H838="155"), "Can't Lose Them",
    OR(H838="111", H838="112", H838="121"), "Lost / Churned",
    TRUE, "Regular Customers"
)</f>
        <v>Can't Lose Them</v>
      </c>
    </row>
    <row r="839" spans="1:9" x14ac:dyDescent="0.25">
      <c r="A839">
        <v>14461</v>
      </c>
      <c r="B839">
        <v>147</v>
      </c>
      <c r="C839">
        <v>3</v>
      </c>
      <c r="D839">
        <v>2103.06</v>
      </c>
      <c r="E839" cm="1">
        <f t="array" ref="E839">_xlfn.IFS(B839&lt;=_xlfn.PERCENTILE.INC(B:B, 0.2), 5, B839&lt;=_xlfn.PERCENTILE.INC(B:B, 0.4), 4, B839&lt;=_xlfn.PERCENTILE.INC(B:B, 0.6), 3, B839&lt;=_xlfn.PERCENTILE.INC(B:B, 0.8), 2, TRUE, 1)</f>
        <v>2</v>
      </c>
      <c r="F839" cm="1">
        <f t="array" ref="F839">_xlfn.IFS(C839&gt;=_xlfn.PERCENTILE.INC(C:C, 0.8), 5, C839&gt;=_xlfn.PERCENTILE.INC(C:C, 0.6), 4, C839&gt;=_xlfn.PERCENTILE.INC(C:C, 0.4), 3, C839&gt;=_xlfn.PERCENTILE.INC(C:C, 0.2), 2, TRUE, 1)</f>
        <v>4</v>
      </c>
      <c r="G839" cm="1">
        <f t="array" ref="G839">_xlfn.IFS(D839&gt;=_xlfn.PERCENTILE.INC(D:D, 0.8), 5, D839&gt;=_xlfn.PERCENTILE.INC(D:D, 0.6), 4, D839&gt;=_xlfn.PERCENTILE.INC(D:D, 0.4), 3, D839&gt;=_xlfn.PERCENTILE.INC(D:D, 0.2), 2, TRUE, 1)</f>
        <v>5</v>
      </c>
      <c r="H839" t="str">
        <f t="shared" si="13"/>
        <v>245</v>
      </c>
      <c r="I839" t="str" cm="1">
        <f t="array" ref="I839">_xlfn.IFS(
    OR(H839="555", H839="554", H839="545", H839="455"), "Champions",
    OR(H839="544", H839="454", H839="445", H839="444", H839="553"), "Loyal Customers",
    OR(H839="511", H839="512", H839="411", H839="412"), "Recent Newbies",
    OR(H839="311", H839="321", H839="312"), "Promising / Warm",
    OR(H839="255", H839="245", H839="254", H839="155"), "Can't Lose Them",
    OR(H839="111", H839="112", H839="121"), "Lost / Churned",
    TRUE, "Regular Customers"
)</f>
        <v>Can't Lose Them</v>
      </c>
    </row>
    <row r="840" spans="1:9" x14ac:dyDescent="0.25">
      <c r="A840">
        <v>15058</v>
      </c>
      <c r="B840">
        <v>24</v>
      </c>
      <c r="C840">
        <v>11</v>
      </c>
      <c r="D840">
        <v>2102.54</v>
      </c>
      <c r="E840" cm="1">
        <f t="array" ref="E840">_xlfn.IFS(B840&lt;=_xlfn.PERCENTILE.INC(B:B, 0.2), 5, B840&lt;=_xlfn.PERCENTILE.INC(B:B, 0.4), 4, B840&lt;=_xlfn.PERCENTILE.INC(B:B, 0.6), 3, B840&lt;=_xlfn.PERCENTILE.INC(B:B, 0.8), 2, TRUE, 1)</f>
        <v>4</v>
      </c>
      <c r="F840" cm="1">
        <f t="array" ref="F840">_xlfn.IFS(C840&gt;=_xlfn.PERCENTILE.INC(C:C, 0.8), 5, C840&gt;=_xlfn.PERCENTILE.INC(C:C, 0.6), 4, C840&gt;=_xlfn.PERCENTILE.INC(C:C, 0.4), 3, C840&gt;=_xlfn.PERCENTILE.INC(C:C, 0.2), 2, TRUE, 1)</f>
        <v>5</v>
      </c>
      <c r="G840" cm="1">
        <f t="array" ref="G840">_xlfn.IFS(D840&gt;=_xlfn.PERCENTILE.INC(D:D, 0.8), 5, D840&gt;=_xlfn.PERCENTILE.INC(D:D, 0.6), 4, D840&gt;=_xlfn.PERCENTILE.INC(D:D, 0.4), 3, D840&gt;=_xlfn.PERCENTILE.INC(D:D, 0.2), 2, TRUE, 1)</f>
        <v>5</v>
      </c>
      <c r="H840" t="str">
        <f t="shared" si="13"/>
        <v>455</v>
      </c>
      <c r="I840" t="str" cm="1">
        <f t="array" ref="I840">_xlfn.IFS(
    OR(H840="555", H840="554", H840="545", H840="455"), "Champions",
    OR(H840="544", H840="454", H840="445", H840="444", H840="553"), "Loyal Customers",
    OR(H840="511", H840="512", H840="411", H840="412"), "Recent Newbies",
    OR(H840="311", H840="321", H840="312"), "Promising / Warm",
    OR(H840="255", H840="245", H840="254", H840="155"), "Can't Lose Them",
    OR(H840="111", H840="112", H840="121"), "Lost / Churned",
    TRUE, "Regular Customers"
)</f>
        <v>Champions</v>
      </c>
    </row>
    <row r="841" spans="1:9" x14ac:dyDescent="0.25">
      <c r="A841">
        <v>15815</v>
      </c>
      <c r="B841">
        <v>63</v>
      </c>
      <c r="C841">
        <v>5</v>
      </c>
      <c r="D841">
        <v>2100.6</v>
      </c>
      <c r="E841" cm="1">
        <f t="array" ref="E841">_xlfn.IFS(B841&lt;=_xlfn.PERCENTILE.INC(B:B, 0.2), 5, B841&lt;=_xlfn.PERCENTILE.INC(B:B, 0.4), 4, B841&lt;=_xlfn.PERCENTILE.INC(B:B, 0.6), 3, B841&lt;=_xlfn.PERCENTILE.INC(B:B, 0.8), 2, TRUE, 1)</f>
        <v>3</v>
      </c>
      <c r="F841" cm="1">
        <f t="array" ref="F841">_xlfn.IFS(C841&gt;=_xlfn.PERCENTILE.INC(C:C, 0.8), 5, C841&gt;=_xlfn.PERCENTILE.INC(C:C, 0.6), 4, C841&gt;=_xlfn.PERCENTILE.INC(C:C, 0.4), 3, C841&gt;=_xlfn.PERCENTILE.INC(C:C, 0.2), 2, TRUE, 1)</f>
        <v>4</v>
      </c>
      <c r="G841" cm="1">
        <f t="array" ref="G841">_xlfn.IFS(D841&gt;=_xlfn.PERCENTILE.INC(D:D, 0.8), 5, D841&gt;=_xlfn.PERCENTILE.INC(D:D, 0.6), 4, D841&gt;=_xlfn.PERCENTILE.INC(D:D, 0.4), 3, D841&gt;=_xlfn.PERCENTILE.INC(D:D, 0.2), 2, TRUE, 1)</f>
        <v>5</v>
      </c>
      <c r="H841" t="str">
        <f t="shared" si="13"/>
        <v>345</v>
      </c>
      <c r="I841" t="str" cm="1">
        <f t="array" ref="I841">_xlfn.IFS(
    OR(H841="555", H841="554", H841="545", H841="455"), "Champions",
    OR(H841="544", H841="454", H841="445", H841="444", H841="553"), "Loyal Customers",
    OR(H841="511", H841="512", H841="411", H841="412"), "Recent Newbies",
    OR(H841="311", H841="321", H841="312"), "Promising / Warm",
    OR(H841="255", H841="245", H841="254", H841="155"), "Can't Lose Them",
    OR(H841="111", H841="112", H841="121"), "Lost / Churned",
    TRUE, "Regular Customers"
)</f>
        <v>Regular Customers</v>
      </c>
    </row>
    <row r="842" spans="1:9" x14ac:dyDescent="0.25">
      <c r="A842">
        <v>13126</v>
      </c>
      <c r="B842">
        <v>4</v>
      </c>
      <c r="C842">
        <v>8</v>
      </c>
      <c r="D842">
        <v>2099.64</v>
      </c>
      <c r="E842" cm="1">
        <f t="array" ref="E842">_xlfn.IFS(B842&lt;=_xlfn.PERCENTILE.INC(B:B, 0.2), 5, B842&lt;=_xlfn.PERCENTILE.INC(B:B, 0.4), 4, B842&lt;=_xlfn.PERCENTILE.INC(B:B, 0.6), 3, B842&lt;=_xlfn.PERCENTILE.INC(B:B, 0.8), 2, TRUE, 1)</f>
        <v>5</v>
      </c>
      <c r="F842" cm="1">
        <f t="array" ref="F842">_xlfn.IFS(C842&gt;=_xlfn.PERCENTILE.INC(C:C, 0.8), 5, C842&gt;=_xlfn.PERCENTILE.INC(C:C, 0.6), 4, C842&gt;=_xlfn.PERCENTILE.INC(C:C, 0.4), 3, C842&gt;=_xlfn.PERCENTILE.INC(C:C, 0.2), 2, TRUE, 1)</f>
        <v>5</v>
      </c>
      <c r="G842" cm="1">
        <f t="array" ref="G842">_xlfn.IFS(D842&gt;=_xlfn.PERCENTILE.INC(D:D, 0.8), 5, D842&gt;=_xlfn.PERCENTILE.INC(D:D, 0.6), 4, D842&gt;=_xlfn.PERCENTILE.INC(D:D, 0.4), 3, D842&gt;=_xlfn.PERCENTILE.INC(D:D, 0.2), 2, TRUE, 1)</f>
        <v>5</v>
      </c>
      <c r="H842" t="str">
        <f t="shared" si="13"/>
        <v>555</v>
      </c>
      <c r="I842" t="str" cm="1">
        <f t="array" ref="I842">_xlfn.IFS(
    OR(H842="555", H842="554", H842="545", H842="455"), "Champions",
    OR(H842="544", H842="454", H842="445", H842="444", H842="553"), "Loyal Customers",
    OR(H842="511", H842="512", H842="411", H842="412"), "Recent Newbies",
    OR(H842="311", H842="321", H842="312"), "Promising / Warm",
    OR(H842="255", H842="245", H842="254", H842="155"), "Can't Lose Them",
    OR(H842="111", H842="112", H842="121"), "Lost / Churned",
    TRUE, "Regular Customers"
)</f>
        <v>Champions</v>
      </c>
    </row>
    <row r="843" spans="1:9" x14ac:dyDescent="0.25">
      <c r="A843">
        <v>12610</v>
      </c>
      <c r="B843">
        <v>22</v>
      </c>
      <c r="C843">
        <v>5</v>
      </c>
      <c r="D843">
        <v>2099.54</v>
      </c>
      <c r="E843" cm="1">
        <f t="array" ref="E843">_xlfn.IFS(B843&lt;=_xlfn.PERCENTILE.INC(B:B, 0.2), 5, B843&lt;=_xlfn.PERCENTILE.INC(B:B, 0.4), 4, B843&lt;=_xlfn.PERCENTILE.INC(B:B, 0.6), 3, B843&lt;=_xlfn.PERCENTILE.INC(B:B, 0.8), 2, TRUE, 1)</f>
        <v>4</v>
      </c>
      <c r="F843" cm="1">
        <f t="array" ref="F843">_xlfn.IFS(C843&gt;=_xlfn.PERCENTILE.INC(C:C, 0.8), 5, C843&gt;=_xlfn.PERCENTILE.INC(C:C, 0.6), 4, C843&gt;=_xlfn.PERCENTILE.INC(C:C, 0.4), 3, C843&gt;=_xlfn.PERCENTILE.INC(C:C, 0.2), 2, TRUE, 1)</f>
        <v>4</v>
      </c>
      <c r="G843" cm="1">
        <f t="array" ref="G843">_xlfn.IFS(D843&gt;=_xlfn.PERCENTILE.INC(D:D, 0.8), 5, D843&gt;=_xlfn.PERCENTILE.INC(D:D, 0.6), 4, D843&gt;=_xlfn.PERCENTILE.INC(D:D, 0.4), 3, D843&gt;=_xlfn.PERCENTILE.INC(D:D, 0.2), 2, TRUE, 1)</f>
        <v>5</v>
      </c>
      <c r="H843" t="str">
        <f t="shared" si="13"/>
        <v>445</v>
      </c>
      <c r="I843" t="str" cm="1">
        <f t="array" ref="I843">_xlfn.IFS(
    OR(H843="555", H843="554", H843="545", H843="455"), "Champions",
    OR(H843="544", H843="454", H843="445", H843="444", H843="553"), "Loyal Customers",
    OR(H843="511", H843="512", H843="411", H843="412"), "Recent Newbies",
    OR(H843="311", H843="321", H843="312"), "Promising / Warm",
    OR(H843="255", H843="245", H843="254", H843="155"), "Can't Lose Them",
    OR(H843="111", H843="112", H843="121"), "Lost / Churned",
    TRUE, "Regular Customers"
)</f>
        <v>Loyal Customers</v>
      </c>
    </row>
    <row r="844" spans="1:9" x14ac:dyDescent="0.25">
      <c r="A844">
        <v>17861</v>
      </c>
      <c r="B844">
        <v>2</v>
      </c>
      <c r="C844">
        <v>8</v>
      </c>
      <c r="D844">
        <v>2097.88</v>
      </c>
      <c r="E844" cm="1">
        <f t="array" ref="E844">_xlfn.IFS(B844&lt;=_xlfn.PERCENTILE.INC(B:B, 0.2), 5, B844&lt;=_xlfn.PERCENTILE.INC(B:B, 0.4), 4, B844&lt;=_xlfn.PERCENTILE.INC(B:B, 0.6), 3, B844&lt;=_xlfn.PERCENTILE.INC(B:B, 0.8), 2, TRUE, 1)</f>
        <v>5</v>
      </c>
      <c r="F844" cm="1">
        <f t="array" ref="F844">_xlfn.IFS(C844&gt;=_xlfn.PERCENTILE.INC(C:C, 0.8), 5, C844&gt;=_xlfn.PERCENTILE.INC(C:C, 0.6), 4, C844&gt;=_xlfn.PERCENTILE.INC(C:C, 0.4), 3, C844&gt;=_xlfn.PERCENTILE.INC(C:C, 0.2), 2, TRUE, 1)</f>
        <v>5</v>
      </c>
      <c r="G844" cm="1">
        <f t="array" ref="G844">_xlfn.IFS(D844&gt;=_xlfn.PERCENTILE.INC(D:D, 0.8), 5, D844&gt;=_xlfn.PERCENTILE.INC(D:D, 0.6), 4, D844&gt;=_xlfn.PERCENTILE.INC(D:D, 0.4), 3, D844&gt;=_xlfn.PERCENTILE.INC(D:D, 0.2), 2, TRUE, 1)</f>
        <v>5</v>
      </c>
      <c r="H844" t="str">
        <f t="shared" si="13"/>
        <v>555</v>
      </c>
      <c r="I844" t="str" cm="1">
        <f t="array" ref="I844">_xlfn.IFS(
    OR(H844="555", H844="554", H844="545", H844="455"), "Champions",
    OR(H844="544", H844="454", H844="445", H844="444", H844="553"), "Loyal Customers",
    OR(H844="511", H844="512", H844="411", H844="412"), "Recent Newbies",
    OR(H844="311", H844="321", H844="312"), "Promising / Warm",
    OR(H844="255", H844="245", H844="254", H844="155"), "Can't Lose Them",
    OR(H844="111", H844="112", H844="121"), "Lost / Churned",
    TRUE, "Regular Customers"
)</f>
        <v>Champions</v>
      </c>
    </row>
    <row r="845" spans="1:9" x14ac:dyDescent="0.25">
      <c r="A845">
        <v>17400</v>
      </c>
      <c r="B845">
        <v>125</v>
      </c>
      <c r="C845">
        <v>5</v>
      </c>
      <c r="D845">
        <v>2097.84</v>
      </c>
      <c r="E845" cm="1">
        <f t="array" ref="E845">_xlfn.IFS(B845&lt;=_xlfn.PERCENTILE.INC(B:B, 0.2), 5, B845&lt;=_xlfn.PERCENTILE.INC(B:B, 0.4), 4, B845&lt;=_xlfn.PERCENTILE.INC(B:B, 0.6), 3, B845&lt;=_xlfn.PERCENTILE.INC(B:B, 0.8), 2, TRUE, 1)</f>
        <v>2</v>
      </c>
      <c r="F845" cm="1">
        <f t="array" ref="F845">_xlfn.IFS(C845&gt;=_xlfn.PERCENTILE.INC(C:C, 0.8), 5, C845&gt;=_xlfn.PERCENTILE.INC(C:C, 0.6), 4, C845&gt;=_xlfn.PERCENTILE.INC(C:C, 0.4), 3, C845&gt;=_xlfn.PERCENTILE.INC(C:C, 0.2), 2, TRUE, 1)</f>
        <v>4</v>
      </c>
      <c r="G845" cm="1">
        <f t="array" ref="G845">_xlfn.IFS(D845&gt;=_xlfn.PERCENTILE.INC(D:D, 0.8), 5, D845&gt;=_xlfn.PERCENTILE.INC(D:D, 0.6), 4, D845&gt;=_xlfn.PERCENTILE.INC(D:D, 0.4), 3, D845&gt;=_xlfn.PERCENTILE.INC(D:D, 0.2), 2, TRUE, 1)</f>
        <v>5</v>
      </c>
      <c r="H845" t="str">
        <f t="shared" si="13"/>
        <v>245</v>
      </c>
      <c r="I845" t="str" cm="1">
        <f t="array" ref="I845">_xlfn.IFS(
    OR(H845="555", H845="554", H845="545", H845="455"), "Champions",
    OR(H845="544", H845="454", H845="445", H845="444", H845="553"), "Loyal Customers",
    OR(H845="511", H845="512", H845="411", H845="412"), "Recent Newbies",
    OR(H845="311", H845="321", H845="312"), "Promising / Warm",
    OR(H845="255", H845="245", H845="254", H845="155"), "Can't Lose Them",
    OR(H845="111", H845="112", H845="121"), "Lost / Churned",
    TRUE, "Regular Customers"
)</f>
        <v>Can't Lose Them</v>
      </c>
    </row>
    <row r="846" spans="1:9" x14ac:dyDescent="0.25">
      <c r="A846">
        <v>16875</v>
      </c>
      <c r="B846">
        <v>66</v>
      </c>
      <c r="C846">
        <v>5</v>
      </c>
      <c r="D846">
        <v>2095.5300000000002</v>
      </c>
      <c r="E846" cm="1">
        <f t="array" ref="E846">_xlfn.IFS(B846&lt;=_xlfn.PERCENTILE.INC(B:B, 0.2), 5, B846&lt;=_xlfn.PERCENTILE.INC(B:B, 0.4), 4, B846&lt;=_xlfn.PERCENTILE.INC(B:B, 0.6), 3, B846&lt;=_xlfn.PERCENTILE.INC(B:B, 0.8), 2, TRUE, 1)</f>
        <v>3</v>
      </c>
      <c r="F846" cm="1">
        <f t="array" ref="F846">_xlfn.IFS(C846&gt;=_xlfn.PERCENTILE.INC(C:C, 0.8), 5, C846&gt;=_xlfn.PERCENTILE.INC(C:C, 0.6), 4, C846&gt;=_xlfn.PERCENTILE.INC(C:C, 0.4), 3, C846&gt;=_xlfn.PERCENTILE.INC(C:C, 0.2), 2, TRUE, 1)</f>
        <v>4</v>
      </c>
      <c r="G846" cm="1">
        <f t="array" ref="G846">_xlfn.IFS(D846&gt;=_xlfn.PERCENTILE.INC(D:D, 0.8), 5, D846&gt;=_xlfn.PERCENTILE.INC(D:D, 0.6), 4, D846&gt;=_xlfn.PERCENTILE.INC(D:D, 0.4), 3, D846&gt;=_xlfn.PERCENTILE.INC(D:D, 0.2), 2, TRUE, 1)</f>
        <v>5</v>
      </c>
      <c r="H846" t="str">
        <f t="shared" si="13"/>
        <v>345</v>
      </c>
      <c r="I846" t="str" cm="1">
        <f t="array" ref="I846">_xlfn.IFS(
    OR(H846="555", H846="554", H846="545", H846="455"), "Champions",
    OR(H846="544", H846="454", H846="445", H846="444", H846="553"), "Loyal Customers",
    OR(H846="511", H846="512", H846="411", H846="412"), "Recent Newbies",
    OR(H846="311", H846="321", H846="312"), "Promising / Warm",
    OR(H846="255", H846="245", H846="254", H846="155"), "Can't Lose Them",
    OR(H846="111", H846="112", H846="121"), "Lost / Churned",
    TRUE, "Regular Customers"
)</f>
        <v>Regular Customers</v>
      </c>
    </row>
    <row r="847" spans="1:9" x14ac:dyDescent="0.25">
      <c r="A847">
        <v>17191</v>
      </c>
      <c r="B847">
        <v>27</v>
      </c>
      <c r="C847">
        <v>7</v>
      </c>
      <c r="D847">
        <v>2093.6799999999998</v>
      </c>
      <c r="E847" cm="1">
        <f t="array" ref="E847">_xlfn.IFS(B847&lt;=_xlfn.PERCENTILE.INC(B:B, 0.2), 5, B847&lt;=_xlfn.PERCENTILE.INC(B:B, 0.4), 4, B847&lt;=_xlfn.PERCENTILE.INC(B:B, 0.6), 3, B847&lt;=_xlfn.PERCENTILE.INC(B:B, 0.8), 2, TRUE, 1)</f>
        <v>4</v>
      </c>
      <c r="F847" cm="1">
        <f t="array" ref="F847">_xlfn.IFS(C847&gt;=_xlfn.PERCENTILE.INC(C:C, 0.8), 5, C847&gt;=_xlfn.PERCENTILE.INC(C:C, 0.6), 4, C847&gt;=_xlfn.PERCENTILE.INC(C:C, 0.4), 3, C847&gt;=_xlfn.PERCENTILE.INC(C:C, 0.2), 2, TRUE, 1)</f>
        <v>5</v>
      </c>
      <c r="G847" cm="1">
        <f t="array" ref="G847">_xlfn.IFS(D847&gt;=_xlfn.PERCENTILE.INC(D:D, 0.8), 5, D847&gt;=_xlfn.PERCENTILE.INC(D:D, 0.6), 4, D847&gt;=_xlfn.PERCENTILE.INC(D:D, 0.4), 3, D847&gt;=_xlfn.PERCENTILE.INC(D:D, 0.2), 2, TRUE, 1)</f>
        <v>5</v>
      </c>
      <c r="H847" t="str">
        <f t="shared" si="13"/>
        <v>455</v>
      </c>
      <c r="I847" t="str" cm="1">
        <f t="array" ref="I847">_xlfn.IFS(
    OR(H847="555", H847="554", H847="545", H847="455"), "Champions",
    OR(H847="544", H847="454", H847="445", H847="444", H847="553"), "Loyal Customers",
    OR(H847="511", H847="512", H847="411", H847="412"), "Recent Newbies",
    OR(H847="311", H847="321", H847="312"), "Promising / Warm",
    OR(H847="255", H847="245", H847="254", H847="155"), "Can't Lose Them",
    OR(H847="111", H847="112", H847="121"), "Lost / Churned",
    TRUE, "Regular Customers"
)</f>
        <v>Champions</v>
      </c>
    </row>
    <row r="848" spans="1:9" x14ac:dyDescent="0.25">
      <c r="A848">
        <v>14306</v>
      </c>
      <c r="B848">
        <v>50</v>
      </c>
      <c r="C848">
        <v>2</v>
      </c>
      <c r="D848">
        <v>2093.3200000000002</v>
      </c>
      <c r="E848" cm="1">
        <f t="array" ref="E848">_xlfn.IFS(B848&lt;=_xlfn.PERCENTILE.INC(B:B, 0.2), 5, B848&lt;=_xlfn.PERCENTILE.INC(B:B, 0.4), 4, B848&lt;=_xlfn.PERCENTILE.INC(B:B, 0.6), 3, B848&lt;=_xlfn.PERCENTILE.INC(B:B, 0.8), 2, TRUE, 1)</f>
        <v>3</v>
      </c>
      <c r="F848" cm="1">
        <f t="array" ref="F848">_xlfn.IFS(C848&gt;=_xlfn.PERCENTILE.INC(C:C, 0.8), 5, C848&gt;=_xlfn.PERCENTILE.INC(C:C, 0.6), 4, C848&gt;=_xlfn.PERCENTILE.INC(C:C, 0.4), 3, C848&gt;=_xlfn.PERCENTILE.INC(C:C, 0.2), 2, TRUE, 1)</f>
        <v>3</v>
      </c>
      <c r="G848" cm="1">
        <f t="array" ref="G848">_xlfn.IFS(D848&gt;=_xlfn.PERCENTILE.INC(D:D, 0.8), 5, D848&gt;=_xlfn.PERCENTILE.INC(D:D, 0.6), 4, D848&gt;=_xlfn.PERCENTILE.INC(D:D, 0.4), 3, D848&gt;=_xlfn.PERCENTILE.INC(D:D, 0.2), 2, TRUE, 1)</f>
        <v>5</v>
      </c>
      <c r="H848" t="str">
        <f t="shared" si="13"/>
        <v>335</v>
      </c>
      <c r="I848" t="str" cm="1">
        <f t="array" ref="I848">_xlfn.IFS(
    OR(H848="555", H848="554", H848="545", H848="455"), "Champions",
    OR(H848="544", H848="454", H848="445", H848="444", H848="553"), "Loyal Customers",
    OR(H848="511", H848="512", H848="411", H848="412"), "Recent Newbies",
    OR(H848="311", H848="321", H848="312"), "Promising / Warm",
    OR(H848="255", H848="245", H848="254", H848="155"), "Can't Lose Them",
    OR(H848="111", H848="112", H848="121"), "Lost / Churned",
    TRUE, "Regular Customers"
)</f>
        <v>Regular Customers</v>
      </c>
    </row>
    <row r="849" spans="1:9" x14ac:dyDescent="0.25">
      <c r="A849">
        <v>13265</v>
      </c>
      <c r="B849">
        <v>52</v>
      </c>
      <c r="C849">
        <v>5</v>
      </c>
      <c r="D849">
        <v>2092.66</v>
      </c>
      <c r="E849" cm="1">
        <f t="array" ref="E849">_xlfn.IFS(B849&lt;=_xlfn.PERCENTILE.INC(B:B, 0.2), 5, B849&lt;=_xlfn.PERCENTILE.INC(B:B, 0.4), 4, B849&lt;=_xlfn.PERCENTILE.INC(B:B, 0.6), 3, B849&lt;=_xlfn.PERCENTILE.INC(B:B, 0.8), 2, TRUE, 1)</f>
        <v>3</v>
      </c>
      <c r="F849" cm="1">
        <f t="array" ref="F849">_xlfn.IFS(C849&gt;=_xlfn.PERCENTILE.INC(C:C, 0.8), 5, C849&gt;=_xlfn.PERCENTILE.INC(C:C, 0.6), 4, C849&gt;=_xlfn.PERCENTILE.INC(C:C, 0.4), 3, C849&gt;=_xlfn.PERCENTILE.INC(C:C, 0.2), 2, TRUE, 1)</f>
        <v>4</v>
      </c>
      <c r="G849" cm="1">
        <f t="array" ref="G849">_xlfn.IFS(D849&gt;=_xlfn.PERCENTILE.INC(D:D, 0.8), 5, D849&gt;=_xlfn.PERCENTILE.INC(D:D, 0.6), 4, D849&gt;=_xlfn.PERCENTILE.INC(D:D, 0.4), 3, D849&gt;=_xlfn.PERCENTILE.INC(D:D, 0.2), 2, TRUE, 1)</f>
        <v>5</v>
      </c>
      <c r="H849" t="str">
        <f t="shared" si="13"/>
        <v>345</v>
      </c>
      <c r="I849" t="str" cm="1">
        <f t="array" ref="I849">_xlfn.IFS(
    OR(H849="555", H849="554", H849="545", H849="455"), "Champions",
    OR(H849="544", H849="454", H849="445", H849="444", H849="553"), "Loyal Customers",
    OR(H849="511", H849="512", H849="411", H849="412"), "Recent Newbies",
    OR(H849="311", H849="321", H849="312"), "Promising / Warm",
    OR(H849="255", H849="245", H849="254", H849="155"), "Can't Lose Them",
    OR(H849="111", H849="112", H849="121"), "Lost / Churned",
    TRUE, "Regular Customers"
)</f>
        <v>Regular Customers</v>
      </c>
    </row>
    <row r="850" spans="1:9" x14ac:dyDescent="0.25">
      <c r="A850">
        <v>17490</v>
      </c>
      <c r="B850">
        <v>0</v>
      </c>
      <c r="C850">
        <v>7</v>
      </c>
      <c r="D850">
        <v>2092.3200000000002</v>
      </c>
      <c r="E850" cm="1">
        <f t="array" ref="E850">_xlfn.IFS(B850&lt;=_xlfn.PERCENTILE.INC(B:B, 0.2), 5, B850&lt;=_xlfn.PERCENTILE.INC(B:B, 0.4), 4, B850&lt;=_xlfn.PERCENTILE.INC(B:B, 0.6), 3, B850&lt;=_xlfn.PERCENTILE.INC(B:B, 0.8), 2, TRUE, 1)</f>
        <v>5</v>
      </c>
      <c r="F850" cm="1">
        <f t="array" ref="F850">_xlfn.IFS(C850&gt;=_xlfn.PERCENTILE.INC(C:C, 0.8), 5, C850&gt;=_xlfn.PERCENTILE.INC(C:C, 0.6), 4, C850&gt;=_xlfn.PERCENTILE.INC(C:C, 0.4), 3, C850&gt;=_xlfn.PERCENTILE.INC(C:C, 0.2), 2, TRUE, 1)</f>
        <v>5</v>
      </c>
      <c r="G850" cm="1">
        <f t="array" ref="G850">_xlfn.IFS(D850&gt;=_xlfn.PERCENTILE.INC(D:D, 0.8), 5, D850&gt;=_xlfn.PERCENTILE.INC(D:D, 0.6), 4, D850&gt;=_xlfn.PERCENTILE.INC(D:D, 0.4), 3, D850&gt;=_xlfn.PERCENTILE.INC(D:D, 0.2), 2, TRUE, 1)</f>
        <v>5</v>
      </c>
      <c r="H850" t="str">
        <f t="shared" si="13"/>
        <v>555</v>
      </c>
      <c r="I850" t="str" cm="1">
        <f t="array" ref="I850">_xlfn.IFS(
    OR(H850="555", H850="554", H850="545", H850="455"), "Champions",
    OR(H850="544", H850="454", H850="445", H850="444", H850="553"), "Loyal Customers",
    OR(H850="511", H850="512", H850="411", H850="412"), "Recent Newbies",
    OR(H850="311", H850="321", H850="312"), "Promising / Warm",
    OR(H850="255", H850="245", H850="254", H850="155"), "Can't Lose Them",
    OR(H850="111", H850="112", H850="121"), "Lost / Churned",
    TRUE, "Regular Customers"
)</f>
        <v>Champions</v>
      </c>
    </row>
    <row r="851" spans="1:9" x14ac:dyDescent="0.25">
      <c r="A851">
        <v>13297</v>
      </c>
      <c r="B851">
        <v>7</v>
      </c>
      <c r="C851">
        <v>4</v>
      </c>
      <c r="D851">
        <v>2089.85</v>
      </c>
      <c r="E851" cm="1">
        <f t="array" ref="E851">_xlfn.IFS(B851&lt;=_xlfn.PERCENTILE.INC(B:B, 0.2), 5, B851&lt;=_xlfn.PERCENTILE.INC(B:B, 0.4), 4, B851&lt;=_xlfn.PERCENTILE.INC(B:B, 0.6), 3, B851&lt;=_xlfn.PERCENTILE.INC(B:B, 0.8), 2, TRUE, 1)</f>
        <v>5</v>
      </c>
      <c r="F851" cm="1">
        <f t="array" ref="F851">_xlfn.IFS(C851&gt;=_xlfn.PERCENTILE.INC(C:C, 0.8), 5, C851&gt;=_xlfn.PERCENTILE.INC(C:C, 0.6), 4, C851&gt;=_xlfn.PERCENTILE.INC(C:C, 0.4), 3, C851&gt;=_xlfn.PERCENTILE.INC(C:C, 0.2), 2, TRUE, 1)</f>
        <v>4</v>
      </c>
      <c r="G851" cm="1">
        <f t="array" ref="G851">_xlfn.IFS(D851&gt;=_xlfn.PERCENTILE.INC(D:D, 0.8), 5, D851&gt;=_xlfn.PERCENTILE.INC(D:D, 0.6), 4, D851&gt;=_xlfn.PERCENTILE.INC(D:D, 0.4), 3, D851&gt;=_xlfn.PERCENTILE.INC(D:D, 0.2), 2, TRUE, 1)</f>
        <v>5</v>
      </c>
      <c r="H851" t="str">
        <f t="shared" si="13"/>
        <v>545</v>
      </c>
      <c r="I851" t="str" cm="1">
        <f t="array" ref="I851">_xlfn.IFS(
    OR(H851="555", H851="554", H851="545", H851="455"), "Champions",
    OR(H851="544", H851="454", H851="445", H851="444", H851="553"), "Loyal Customers",
    OR(H851="511", H851="512", H851="411", H851="412"), "Recent Newbies",
    OR(H851="311", H851="321", H851="312"), "Promising / Warm",
    OR(H851="255", H851="245", H851="254", H851="155"), "Can't Lose Them",
    OR(H851="111", H851="112", H851="121"), "Lost / Churned",
    TRUE, "Regular Customers"
)</f>
        <v>Champions</v>
      </c>
    </row>
    <row r="852" spans="1:9" x14ac:dyDescent="0.25">
      <c r="A852">
        <v>13571</v>
      </c>
      <c r="B852">
        <v>12</v>
      </c>
      <c r="C852">
        <v>12</v>
      </c>
      <c r="D852">
        <v>2088.94</v>
      </c>
      <c r="E852" cm="1">
        <f t="array" ref="E852">_xlfn.IFS(B852&lt;=_xlfn.PERCENTILE.INC(B:B, 0.2), 5, B852&lt;=_xlfn.PERCENTILE.INC(B:B, 0.4), 4, B852&lt;=_xlfn.PERCENTILE.INC(B:B, 0.6), 3, B852&lt;=_xlfn.PERCENTILE.INC(B:B, 0.8), 2, TRUE, 1)</f>
        <v>5</v>
      </c>
      <c r="F852" cm="1">
        <f t="array" ref="F852">_xlfn.IFS(C852&gt;=_xlfn.PERCENTILE.INC(C:C, 0.8), 5, C852&gt;=_xlfn.PERCENTILE.INC(C:C, 0.6), 4, C852&gt;=_xlfn.PERCENTILE.INC(C:C, 0.4), 3, C852&gt;=_xlfn.PERCENTILE.INC(C:C, 0.2), 2, TRUE, 1)</f>
        <v>5</v>
      </c>
      <c r="G852" cm="1">
        <f t="array" ref="G852">_xlfn.IFS(D852&gt;=_xlfn.PERCENTILE.INC(D:D, 0.8), 5, D852&gt;=_xlfn.PERCENTILE.INC(D:D, 0.6), 4, D852&gt;=_xlfn.PERCENTILE.INC(D:D, 0.4), 3, D852&gt;=_xlfn.PERCENTILE.INC(D:D, 0.2), 2, TRUE, 1)</f>
        <v>5</v>
      </c>
      <c r="H852" t="str">
        <f t="shared" si="13"/>
        <v>555</v>
      </c>
      <c r="I852" t="str" cm="1">
        <f t="array" ref="I852">_xlfn.IFS(
    OR(H852="555", H852="554", H852="545", H852="455"), "Champions",
    OR(H852="544", H852="454", H852="445", H852="444", H852="553"), "Loyal Customers",
    OR(H852="511", H852="512", H852="411", H852="412"), "Recent Newbies",
    OR(H852="311", H852="321", H852="312"), "Promising / Warm",
    OR(H852="255", H852="245", H852="254", H852="155"), "Can't Lose Them",
    OR(H852="111", H852="112", H852="121"), "Lost / Churned",
    TRUE, "Regular Customers"
)</f>
        <v>Champions</v>
      </c>
    </row>
    <row r="853" spans="1:9" x14ac:dyDescent="0.25">
      <c r="A853">
        <v>18044</v>
      </c>
      <c r="B853">
        <v>3</v>
      </c>
      <c r="C853">
        <v>10</v>
      </c>
      <c r="D853">
        <v>2088.6</v>
      </c>
      <c r="E853" cm="1">
        <f t="array" ref="E853">_xlfn.IFS(B853&lt;=_xlfn.PERCENTILE.INC(B:B, 0.2), 5, B853&lt;=_xlfn.PERCENTILE.INC(B:B, 0.4), 4, B853&lt;=_xlfn.PERCENTILE.INC(B:B, 0.6), 3, B853&lt;=_xlfn.PERCENTILE.INC(B:B, 0.8), 2, TRUE, 1)</f>
        <v>5</v>
      </c>
      <c r="F853" cm="1">
        <f t="array" ref="F853">_xlfn.IFS(C853&gt;=_xlfn.PERCENTILE.INC(C:C, 0.8), 5, C853&gt;=_xlfn.PERCENTILE.INC(C:C, 0.6), 4, C853&gt;=_xlfn.PERCENTILE.INC(C:C, 0.4), 3, C853&gt;=_xlfn.PERCENTILE.INC(C:C, 0.2), 2, TRUE, 1)</f>
        <v>5</v>
      </c>
      <c r="G853" cm="1">
        <f t="array" ref="G853">_xlfn.IFS(D853&gt;=_xlfn.PERCENTILE.INC(D:D, 0.8), 5, D853&gt;=_xlfn.PERCENTILE.INC(D:D, 0.6), 4, D853&gt;=_xlfn.PERCENTILE.INC(D:D, 0.4), 3, D853&gt;=_xlfn.PERCENTILE.INC(D:D, 0.2), 2, TRUE, 1)</f>
        <v>5</v>
      </c>
      <c r="H853" t="str">
        <f t="shared" si="13"/>
        <v>555</v>
      </c>
      <c r="I853" t="str" cm="1">
        <f t="array" ref="I853">_xlfn.IFS(
    OR(H853="555", H853="554", H853="545", H853="455"), "Champions",
    OR(H853="544", H853="454", H853="445", H853="444", H853="553"), "Loyal Customers",
    OR(H853="511", H853="512", H853="411", H853="412"), "Recent Newbies",
    OR(H853="311", H853="321", H853="312"), "Promising / Warm",
    OR(H853="255", H853="245", H853="254", H853="155"), "Can't Lose Them",
    OR(H853="111", H853="112", H853="121"), "Lost / Churned",
    TRUE, "Regular Customers"
)</f>
        <v>Champions</v>
      </c>
    </row>
    <row r="854" spans="1:9" x14ac:dyDescent="0.25">
      <c r="A854">
        <v>14810</v>
      </c>
      <c r="B854">
        <v>40</v>
      </c>
      <c r="C854">
        <v>11</v>
      </c>
      <c r="D854">
        <v>2085.33</v>
      </c>
      <c r="E854" cm="1">
        <f t="array" ref="E854">_xlfn.IFS(B854&lt;=_xlfn.PERCENTILE.INC(B:B, 0.2), 5, B854&lt;=_xlfn.PERCENTILE.INC(B:B, 0.4), 4, B854&lt;=_xlfn.PERCENTILE.INC(B:B, 0.6), 3, B854&lt;=_xlfn.PERCENTILE.INC(B:B, 0.8), 2, TRUE, 1)</f>
        <v>3</v>
      </c>
      <c r="F854" cm="1">
        <f t="array" ref="F854">_xlfn.IFS(C854&gt;=_xlfn.PERCENTILE.INC(C:C, 0.8), 5, C854&gt;=_xlfn.PERCENTILE.INC(C:C, 0.6), 4, C854&gt;=_xlfn.PERCENTILE.INC(C:C, 0.4), 3, C854&gt;=_xlfn.PERCENTILE.INC(C:C, 0.2), 2, TRUE, 1)</f>
        <v>5</v>
      </c>
      <c r="G854" cm="1">
        <f t="array" ref="G854">_xlfn.IFS(D854&gt;=_xlfn.PERCENTILE.INC(D:D, 0.8), 5, D854&gt;=_xlfn.PERCENTILE.INC(D:D, 0.6), 4, D854&gt;=_xlfn.PERCENTILE.INC(D:D, 0.4), 3, D854&gt;=_xlfn.PERCENTILE.INC(D:D, 0.2), 2, TRUE, 1)</f>
        <v>5</v>
      </c>
      <c r="H854" t="str">
        <f t="shared" si="13"/>
        <v>355</v>
      </c>
      <c r="I854" t="str" cm="1">
        <f t="array" ref="I854">_xlfn.IFS(
    OR(H854="555", H854="554", H854="545", H854="455"), "Champions",
    OR(H854="544", H854="454", H854="445", H854="444", H854="553"), "Loyal Customers",
    OR(H854="511", H854="512", H854="411", H854="412"), "Recent Newbies",
    OR(H854="311", H854="321", H854="312"), "Promising / Warm",
    OR(H854="255", H854="245", H854="254", H854="155"), "Can't Lose Them",
    OR(H854="111", H854="112", H854="121"), "Lost / Churned",
    TRUE, "Regular Customers"
)</f>
        <v>Regular Customers</v>
      </c>
    </row>
    <row r="855" spans="1:9" x14ac:dyDescent="0.25">
      <c r="A855">
        <v>16954</v>
      </c>
      <c r="B855">
        <v>0</v>
      </c>
      <c r="C855">
        <v>9</v>
      </c>
      <c r="D855">
        <v>2085.08</v>
      </c>
      <c r="E855" cm="1">
        <f t="array" ref="E855">_xlfn.IFS(B855&lt;=_xlfn.PERCENTILE.INC(B:B, 0.2), 5, B855&lt;=_xlfn.PERCENTILE.INC(B:B, 0.4), 4, B855&lt;=_xlfn.PERCENTILE.INC(B:B, 0.6), 3, B855&lt;=_xlfn.PERCENTILE.INC(B:B, 0.8), 2, TRUE, 1)</f>
        <v>5</v>
      </c>
      <c r="F855" cm="1">
        <f t="array" ref="F855">_xlfn.IFS(C855&gt;=_xlfn.PERCENTILE.INC(C:C, 0.8), 5, C855&gt;=_xlfn.PERCENTILE.INC(C:C, 0.6), 4, C855&gt;=_xlfn.PERCENTILE.INC(C:C, 0.4), 3, C855&gt;=_xlfn.PERCENTILE.INC(C:C, 0.2), 2, TRUE, 1)</f>
        <v>5</v>
      </c>
      <c r="G855" cm="1">
        <f t="array" ref="G855">_xlfn.IFS(D855&gt;=_xlfn.PERCENTILE.INC(D:D, 0.8), 5, D855&gt;=_xlfn.PERCENTILE.INC(D:D, 0.6), 4, D855&gt;=_xlfn.PERCENTILE.INC(D:D, 0.4), 3, D855&gt;=_xlfn.PERCENTILE.INC(D:D, 0.2), 2, TRUE, 1)</f>
        <v>5</v>
      </c>
      <c r="H855" t="str">
        <f t="shared" si="13"/>
        <v>555</v>
      </c>
      <c r="I855" t="str" cm="1">
        <f t="array" ref="I855">_xlfn.IFS(
    OR(H855="555", H855="554", H855="545", H855="455"), "Champions",
    OR(H855="544", H855="454", H855="445", H855="444", H855="553"), "Loyal Customers",
    OR(H855="511", H855="512", H855="411", H855="412"), "Recent Newbies",
    OR(H855="311", H855="321", H855="312"), "Promising / Warm",
    OR(H855="255", H855="245", H855="254", H855="155"), "Can't Lose Them",
    OR(H855="111", H855="112", H855="121"), "Lost / Churned",
    TRUE, "Regular Customers"
)</f>
        <v>Champions</v>
      </c>
    </row>
    <row r="856" spans="1:9" x14ac:dyDescent="0.25">
      <c r="A856">
        <v>17768</v>
      </c>
      <c r="B856">
        <v>7</v>
      </c>
      <c r="C856">
        <v>3</v>
      </c>
      <c r="D856">
        <v>2081.9</v>
      </c>
      <c r="E856" cm="1">
        <f t="array" ref="E856">_xlfn.IFS(B856&lt;=_xlfn.PERCENTILE.INC(B:B, 0.2), 5, B856&lt;=_xlfn.PERCENTILE.INC(B:B, 0.4), 4, B856&lt;=_xlfn.PERCENTILE.INC(B:B, 0.6), 3, B856&lt;=_xlfn.PERCENTILE.INC(B:B, 0.8), 2, TRUE, 1)</f>
        <v>5</v>
      </c>
      <c r="F856" cm="1">
        <f t="array" ref="F856">_xlfn.IFS(C856&gt;=_xlfn.PERCENTILE.INC(C:C, 0.8), 5, C856&gt;=_xlfn.PERCENTILE.INC(C:C, 0.6), 4, C856&gt;=_xlfn.PERCENTILE.INC(C:C, 0.4), 3, C856&gt;=_xlfn.PERCENTILE.INC(C:C, 0.2), 2, TRUE, 1)</f>
        <v>4</v>
      </c>
      <c r="G856" cm="1">
        <f t="array" ref="G856">_xlfn.IFS(D856&gt;=_xlfn.PERCENTILE.INC(D:D, 0.8), 5, D856&gt;=_xlfn.PERCENTILE.INC(D:D, 0.6), 4, D856&gt;=_xlfn.PERCENTILE.INC(D:D, 0.4), 3, D856&gt;=_xlfn.PERCENTILE.INC(D:D, 0.2), 2, TRUE, 1)</f>
        <v>5</v>
      </c>
      <c r="H856" t="str">
        <f t="shared" si="13"/>
        <v>545</v>
      </c>
      <c r="I856" t="str" cm="1">
        <f t="array" ref="I856">_xlfn.IFS(
    OR(H856="555", H856="554", H856="545", H856="455"), "Champions",
    OR(H856="544", H856="454", H856="445", H856="444", H856="553"), "Loyal Customers",
    OR(H856="511", H856="512", H856="411", H856="412"), "Recent Newbies",
    OR(H856="311", H856="321", H856="312"), "Promising / Warm",
    OR(H856="255", H856="245", H856="254", H856="155"), "Can't Lose Them",
    OR(H856="111", H856="112", H856="121"), "Lost / Churned",
    TRUE, "Regular Customers"
)</f>
        <v>Champions</v>
      </c>
    </row>
    <row r="857" spans="1:9" x14ac:dyDescent="0.25">
      <c r="A857">
        <v>16407</v>
      </c>
      <c r="B857">
        <v>12</v>
      </c>
      <c r="C857">
        <v>10</v>
      </c>
      <c r="D857">
        <v>2079.6799999999998</v>
      </c>
      <c r="E857" cm="1">
        <f t="array" ref="E857">_xlfn.IFS(B857&lt;=_xlfn.PERCENTILE.INC(B:B, 0.2), 5, B857&lt;=_xlfn.PERCENTILE.INC(B:B, 0.4), 4, B857&lt;=_xlfn.PERCENTILE.INC(B:B, 0.6), 3, B857&lt;=_xlfn.PERCENTILE.INC(B:B, 0.8), 2, TRUE, 1)</f>
        <v>5</v>
      </c>
      <c r="F857" cm="1">
        <f t="array" ref="F857">_xlfn.IFS(C857&gt;=_xlfn.PERCENTILE.INC(C:C, 0.8), 5, C857&gt;=_xlfn.PERCENTILE.INC(C:C, 0.6), 4, C857&gt;=_xlfn.PERCENTILE.INC(C:C, 0.4), 3, C857&gt;=_xlfn.PERCENTILE.INC(C:C, 0.2), 2, TRUE, 1)</f>
        <v>5</v>
      </c>
      <c r="G857" cm="1">
        <f t="array" ref="G857">_xlfn.IFS(D857&gt;=_xlfn.PERCENTILE.INC(D:D, 0.8), 5, D857&gt;=_xlfn.PERCENTILE.INC(D:D, 0.6), 4, D857&gt;=_xlfn.PERCENTILE.INC(D:D, 0.4), 3, D857&gt;=_xlfn.PERCENTILE.INC(D:D, 0.2), 2, TRUE, 1)</f>
        <v>5</v>
      </c>
      <c r="H857" t="str">
        <f t="shared" si="13"/>
        <v>555</v>
      </c>
      <c r="I857" t="str" cm="1">
        <f t="array" ref="I857">_xlfn.IFS(
    OR(H857="555", H857="554", H857="545", H857="455"), "Champions",
    OR(H857="544", H857="454", H857="445", H857="444", H857="553"), "Loyal Customers",
    OR(H857="511", H857="512", H857="411", H857="412"), "Recent Newbies",
    OR(H857="311", H857="321", H857="312"), "Promising / Warm",
    OR(H857="255", H857="245", H857="254", H857="155"), "Can't Lose Them",
    OR(H857="111", H857="112", H857="121"), "Lost / Churned",
    TRUE, "Regular Customers"
)</f>
        <v>Champions</v>
      </c>
    </row>
    <row r="858" spans="1:9" x14ac:dyDescent="0.25">
      <c r="A858">
        <v>14696</v>
      </c>
      <c r="B858">
        <v>3</v>
      </c>
      <c r="C858">
        <v>7</v>
      </c>
      <c r="D858">
        <v>2078.9499999999998</v>
      </c>
      <c r="E858" cm="1">
        <f t="array" ref="E858">_xlfn.IFS(B858&lt;=_xlfn.PERCENTILE.INC(B:B, 0.2), 5, B858&lt;=_xlfn.PERCENTILE.INC(B:B, 0.4), 4, B858&lt;=_xlfn.PERCENTILE.INC(B:B, 0.6), 3, B858&lt;=_xlfn.PERCENTILE.INC(B:B, 0.8), 2, TRUE, 1)</f>
        <v>5</v>
      </c>
      <c r="F858" cm="1">
        <f t="array" ref="F858">_xlfn.IFS(C858&gt;=_xlfn.PERCENTILE.INC(C:C, 0.8), 5, C858&gt;=_xlfn.PERCENTILE.INC(C:C, 0.6), 4, C858&gt;=_xlfn.PERCENTILE.INC(C:C, 0.4), 3, C858&gt;=_xlfn.PERCENTILE.INC(C:C, 0.2), 2, TRUE, 1)</f>
        <v>5</v>
      </c>
      <c r="G858" cm="1">
        <f t="array" ref="G858">_xlfn.IFS(D858&gt;=_xlfn.PERCENTILE.INC(D:D, 0.8), 5, D858&gt;=_xlfn.PERCENTILE.INC(D:D, 0.6), 4, D858&gt;=_xlfn.PERCENTILE.INC(D:D, 0.4), 3, D858&gt;=_xlfn.PERCENTILE.INC(D:D, 0.2), 2, TRUE, 1)</f>
        <v>5</v>
      </c>
      <c r="H858" t="str">
        <f t="shared" si="13"/>
        <v>555</v>
      </c>
      <c r="I858" t="str" cm="1">
        <f t="array" ref="I858">_xlfn.IFS(
    OR(H858="555", H858="554", H858="545", H858="455"), "Champions",
    OR(H858="544", H858="454", H858="445", H858="444", H858="553"), "Loyal Customers",
    OR(H858="511", H858="512", H858="411", H858="412"), "Recent Newbies",
    OR(H858="311", H858="321", H858="312"), "Promising / Warm",
    OR(H858="255", H858="245", H858="254", H858="155"), "Can't Lose Them",
    OR(H858="111", H858="112", H858="121"), "Lost / Churned",
    TRUE, "Regular Customers"
)</f>
        <v>Champions</v>
      </c>
    </row>
    <row r="859" spans="1:9" x14ac:dyDescent="0.25">
      <c r="A859">
        <v>14515</v>
      </c>
      <c r="B859">
        <v>17</v>
      </c>
      <c r="C859">
        <v>6</v>
      </c>
      <c r="D859">
        <v>2076.89</v>
      </c>
      <c r="E859" cm="1">
        <f t="array" ref="E859">_xlfn.IFS(B859&lt;=_xlfn.PERCENTILE.INC(B:B, 0.2), 5, B859&lt;=_xlfn.PERCENTILE.INC(B:B, 0.4), 4, B859&lt;=_xlfn.PERCENTILE.INC(B:B, 0.6), 3, B859&lt;=_xlfn.PERCENTILE.INC(B:B, 0.8), 2, TRUE, 1)</f>
        <v>4</v>
      </c>
      <c r="F859" cm="1">
        <f t="array" ref="F859">_xlfn.IFS(C859&gt;=_xlfn.PERCENTILE.INC(C:C, 0.8), 5, C859&gt;=_xlfn.PERCENTILE.INC(C:C, 0.6), 4, C859&gt;=_xlfn.PERCENTILE.INC(C:C, 0.4), 3, C859&gt;=_xlfn.PERCENTILE.INC(C:C, 0.2), 2, TRUE, 1)</f>
        <v>5</v>
      </c>
      <c r="G859" cm="1">
        <f t="array" ref="G859">_xlfn.IFS(D859&gt;=_xlfn.PERCENTILE.INC(D:D, 0.8), 5, D859&gt;=_xlfn.PERCENTILE.INC(D:D, 0.6), 4, D859&gt;=_xlfn.PERCENTILE.INC(D:D, 0.4), 3, D859&gt;=_xlfn.PERCENTILE.INC(D:D, 0.2), 2, TRUE, 1)</f>
        <v>5</v>
      </c>
      <c r="H859" t="str">
        <f t="shared" si="13"/>
        <v>455</v>
      </c>
      <c r="I859" t="str" cm="1">
        <f t="array" ref="I859">_xlfn.IFS(
    OR(H859="555", H859="554", H859="545", H859="455"), "Champions",
    OR(H859="544", H859="454", H859="445", H859="444", H859="553"), "Loyal Customers",
    OR(H859="511", H859="512", H859="411", H859="412"), "Recent Newbies",
    OR(H859="311", H859="321", H859="312"), "Promising / Warm",
    OR(H859="255", H859="245", H859="254", H859="155"), "Can't Lose Them",
    OR(H859="111", H859="112", H859="121"), "Lost / Churned",
    TRUE, "Regular Customers"
)</f>
        <v>Champions</v>
      </c>
    </row>
    <row r="860" spans="1:9" x14ac:dyDescent="0.25">
      <c r="A860">
        <v>14209</v>
      </c>
      <c r="B860">
        <v>10</v>
      </c>
      <c r="C860">
        <v>6</v>
      </c>
      <c r="D860">
        <v>2073.4299999999998</v>
      </c>
      <c r="E860" cm="1">
        <f t="array" ref="E860">_xlfn.IFS(B860&lt;=_xlfn.PERCENTILE.INC(B:B, 0.2), 5, B860&lt;=_xlfn.PERCENTILE.INC(B:B, 0.4), 4, B860&lt;=_xlfn.PERCENTILE.INC(B:B, 0.6), 3, B860&lt;=_xlfn.PERCENTILE.INC(B:B, 0.8), 2, TRUE, 1)</f>
        <v>5</v>
      </c>
      <c r="F860" cm="1">
        <f t="array" ref="F860">_xlfn.IFS(C860&gt;=_xlfn.PERCENTILE.INC(C:C, 0.8), 5, C860&gt;=_xlfn.PERCENTILE.INC(C:C, 0.6), 4, C860&gt;=_xlfn.PERCENTILE.INC(C:C, 0.4), 3, C860&gt;=_xlfn.PERCENTILE.INC(C:C, 0.2), 2, TRUE, 1)</f>
        <v>5</v>
      </c>
      <c r="G860" cm="1">
        <f t="array" ref="G860">_xlfn.IFS(D860&gt;=_xlfn.PERCENTILE.INC(D:D, 0.8), 5, D860&gt;=_xlfn.PERCENTILE.INC(D:D, 0.6), 4, D860&gt;=_xlfn.PERCENTILE.INC(D:D, 0.4), 3, D860&gt;=_xlfn.PERCENTILE.INC(D:D, 0.2), 2, TRUE, 1)</f>
        <v>5</v>
      </c>
      <c r="H860" t="str">
        <f t="shared" si="13"/>
        <v>555</v>
      </c>
      <c r="I860" t="str" cm="1">
        <f t="array" ref="I860">_xlfn.IFS(
    OR(H860="555", H860="554", H860="545", H860="455"), "Champions",
    OR(H860="544", H860="454", H860="445", H860="444", H860="553"), "Loyal Customers",
    OR(H860="511", H860="512", H860="411", H860="412"), "Recent Newbies",
    OR(H860="311", H860="321", H860="312"), "Promising / Warm",
    OR(H860="255", H860="245", H860="254", H860="155"), "Can't Lose Them",
    OR(H860="111", H860="112", H860="121"), "Lost / Churned",
    TRUE, "Regular Customers"
)</f>
        <v>Champions</v>
      </c>
    </row>
    <row r="861" spans="1:9" x14ac:dyDescent="0.25">
      <c r="A861">
        <v>18241</v>
      </c>
      <c r="B861">
        <v>9</v>
      </c>
      <c r="C861">
        <v>17</v>
      </c>
      <c r="D861">
        <v>2073.09</v>
      </c>
      <c r="E861" cm="1">
        <f t="array" ref="E861">_xlfn.IFS(B861&lt;=_xlfn.PERCENTILE.INC(B:B, 0.2), 5, B861&lt;=_xlfn.PERCENTILE.INC(B:B, 0.4), 4, B861&lt;=_xlfn.PERCENTILE.INC(B:B, 0.6), 3, B861&lt;=_xlfn.PERCENTILE.INC(B:B, 0.8), 2, TRUE, 1)</f>
        <v>5</v>
      </c>
      <c r="F861" cm="1">
        <f t="array" ref="F861">_xlfn.IFS(C861&gt;=_xlfn.PERCENTILE.INC(C:C, 0.8), 5, C861&gt;=_xlfn.PERCENTILE.INC(C:C, 0.6), 4, C861&gt;=_xlfn.PERCENTILE.INC(C:C, 0.4), 3, C861&gt;=_xlfn.PERCENTILE.INC(C:C, 0.2), 2, TRUE, 1)</f>
        <v>5</v>
      </c>
      <c r="G861" cm="1">
        <f t="array" ref="G861">_xlfn.IFS(D861&gt;=_xlfn.PERCENTILE.INC(D:D, 0.8), 5, D861&gt;=_xlfn.PERCENTILE.INC(D:D, 0.6), 4, D861&gt;=_xlfn.PERCENTILE.INC(D:D, 0.4), 3, D861&gt;=_xlfn.PERCENTILE.INC(D:D, 0.2), 2, TRUE, 1)</f>
        <v>5</v>
      </c>
      <c r="H861" t="str">
        <f t="shared" si="13"/>
        <v>555</v>
      </c>
      <c r="I861" t="str" cm="1">
        <f t="array" ref="I861">_xlfn.IFS(
    OR(H861="555", H861="554", H861="545", H861="455"), "Champions",
    OR(H861="544", H861="454", H861="445", H861="444", H861="553"), "Loyal Customers",
    OR(H861="511", H861="512", H861="411", H861="412"), "Recent Newbies",
    OR(H861="311", H861="321", H861="312"), "Promising / Warm",
    OR(H861="255", H861="245", H861="254", H861="155"), "Can't Lose Them",
    OR(H861="111", H861="112", H861="121"), "Lost / Churned",
    TRUE, "Regular Customers"
)</f>
        <v>Champions</v>
      </c>
    </row>
    <row r="862" spans="1:9" x14ac:dyDescent="0.25">
      <c r="A862">
        <v>18231</v>
      </c>
      <c r="B862">
        <v>191</v>
      </c>
      <c r="C862">
        <v>5</v>
      </c>
      <c r="D862">
        <v>2071.77</v>
      </c>
      <c r="E862" cm="1">
        <f t="array" ref="E862">_xlfn.IFS(B862&lt;=_xlfn.PERCENTILE.INC(B:B, 0.2), 5, B862&lt;=_xlfn.PERCENTILE.INC(B:B, 0.4), 4, B862&lt;=_xlfn.PERCENTILE.INC(B:B, 0.6), 3, B862&lt;=_xlfn.PERCENTILE.INC(B:B, 0.8), 2, TRUE, 1)</f>
        <v>1</v>
      </c>
      <c r="F862" cm="1">
        <f t="array" ref="F862">_xlfn.IFS(C862&gt;=_xlfn.PERCENTILE.INC(C:C, 0.8), 5, C862&gt;=_xlfn.PERCENTILE.INC(C:C, 0.6), 4, C862&gt;=_xlfn.PERCENTILE.INC(C:C, 0.4), 3, C862&gt;=_xlfn.PERCENTILE.INC(C:C, 0.2), 2, TRUE, 1)</f>
        <v>4</v>
      </c>
      <c r="G862" cm="1">
        <f t="array" ref="G862">_xlfn.IFS(D862&gt;=_xlfn.PERCENTILE.INC(D:D, 0.8), 5, D862&gt;=_xlfn.PERCENTILE.INC(D:D, 0.6), 4, D862&gt;=_xlfn.PERCENTILE.INC(D:D, 0.4), 3, D862&gt;=_xlfn.PERCENTILE.INC(D:D, 0.2), 2, TRUE, 1)</f>
        <v>5</v>
      </c>
      <c r="H862" t="str">
        <f t="shared" si="13"/>
        <v>145</v>
      </c>
      <c r="I862" t="str" cm="1">
        <f t="array" ref="I862">_xlfn.IFS(
    OR(H862="555", H862="554", H862="545", H862="455"), "Champions",
    OR(H862="544", H862="454", H862="445", H862="444", H862="553"), "Loyal Customers",
    OR(H862="511", H862="512", H862="411", H862="412"), "Recent Newbies",
    OR(H862="311", H862="321", H862="312"), "Promising / Warm",
    OR(H862="255", H862="245", H862="254", H862="155"), "Can't Lose Them",
    OR(H862="111", H862="112", H862="121"), "Lost / Churned",
    TRUE, "Regular Customers"
)</f>
        <v>Regular Customers</v>
      </c>
    </row>
    <row r="863" spans="1:9" x14ac:dyDescent="0.25">
      <c r="A863">
        <v>18219</v>
      </c>
      <c r="B863">
        <v>2</v>
      </c>
      <c r="C863">
        <v>10</v>
      </c>
      <c r="D863">
        <v>2069.77</v>
      </c>
      <c r="E863" cm="1">
        <f t="array" ref="E863">_xlfn.IFS(B863&lt;=_xlfn.PERCENTILE.INC(B:B, 0.2), 5, B863&lt;=_xlfn.PERCENTILE.INC(B:B, 0.4), 4, B863&lt;=_xlfn.PERCENTILE.INC(B:B, 0.6), 3, B863&lt;=_xlfn.PERCENTILE.INC(B:B, 0.8), 2, TRUE, 1)</f>
        <v>5</v>
      </c>
      <c r="F863" cm="1">
        <f t="array" ref="F863">_xlfn.IFS(C863&gt;=_xlfn.PERCENTILE.INC(C:C, 0.8), 5, C863&gt;=_xlfn.PERCENTILE.INC(C:C, 0.6), 4, C863&gt;=_xlfn.PERCENTILE.INC(C:C, 0.4), 3, C863&gt;=_xlfn.PERCENTILE.INC(C:C, 0.2), 2, TRUE, 1)</f>
        <v>5</v>
      </c>
      <c r="G863" cm="1">
        <f t="array" ref="G863">_xlfn.IFS(D863&gt;=_xlfn.PERCENTILE.INC(D:D, 0.8), 5, D863&gt;=_xlfn.PERCENTILE.INC(D:D, 0.6), 4, D863&gt;=_xlfn.PERCENTILE.INC(D:D, 0.4), 3, D863&gt;=_xlfn.PERCENTILE.INC(D:D, 0.2), 2, TRUE, 1)</f>
        <v>5</v>
      </c>
      <c r="H863" t="str">
        <f t="shared" si="13"/>
        <v>555</v>
      </c>
      <c r="I863" t="str" cm="1">
        <f t="array" ref="I863">_xlfn.IFS(
    OR(H863="555", H863="554", H863="545", H863="455"), "Champions",
    OR(H863="544", H863="454", H863="445", H863="444", H863="553"), "Loyal Customers",
    OR(H863="511", H863="512", H863="411", H863="412"), "Recent Newbies",
    OR(H863="311", H863="321", H863="312"), "Promising / Warm",
    OR(H863="255", H863="245", H863="254", H863="155"), "Can't Lose Them",
    OR(H863="111", H863="112", H863="121"), "Lost / Churned",
    TRUE, "Regular Customers"
)</f>
        <v>Champions</v>
      </c>
    </row>
    <row r="864" spans="1:9" x14ac:dyDescent="0.25">
      <c r="A864">
        <v>12948</v>
      </c>
      <c r="B864">
        <v>15</v>
      </c>
      <c r="C864">
        <v>7</v>
      </c>
      <c r="D864">
        <v>2064.9499999999998</v>
      </c>
      <c r="E864" cm="1">
        <f t="array" ref="E864">_xlfn.IFS(B864&lt;=_xlfn.PERCENTILE.INC(B:B, 0.2), 5, B864&lt;=_xlfn.PERCENTILE.INC(B:B, 0.4), 4, B864&lt;=_xlfn.PERCENTILE.INC(B:B, 0.6), 3, B864&lt;=_xlfn.PERCENTILE.INC(B:B, 0.8), 2, TRUE, 1)</f>
        <v>4</v>
      </c>
      <c r="F864" cm="1">
        <f t="array" ref="F864">_xlfn.IFS(C864&gt;=_xlfn.PERCENTILE.INC(C:C, 0.8), 5, C864&gt;=_xlfn.PERCENTILE.INC(C:C, 0.6), 4, C864&gt;=_xlfn.PERCENTILE.INC(C:C, 0.4), 3, C864&gt;=_xlfn.PERCENTILE.INC(C:C, 0.2), 2, TRUE, 1)</f>
        <v>5</v>
      </c>
      <c r="G864" cm="1">
        <f t="array" ref="G864">_xlfn.IFS(D864&gt;=_xlfn.PERCENTILE.INC(D:D, 0.8), 5, D864&gt;=_xlfn.PERCENTILE.INC(D:D, 0.6), 4, D864&gt;=_xlfn.PERCENTILE.INC(D:D, 0.4), 3, D864&gt;=_xlfn.PERCENTILE.INC(D:D, 0.2), 2, TRUE, 1)</f>
        <v>5</v>
      </c>
      <c r="H864" t="str">
        <f t="shared" si="13"/>
        <v>455</v>
      </c>
      <c r="I864" t="str" cm="1">
        <f t="array" ref="I864">_xlfn.IFS(
    OR(H864="555", H864="554", H864="545", H864="455"), "Champions",
    OR(H864="544", H864="454", H864="445", H864="444", H864="553"), "Loyal Customers",
    OR(H864="511", H864="512", H864="411", H864="412"), "Recent Newbies",
    OR(H864="311", H864="321", H864="312"), "Promising / Warm",
    OR(H864="255", H864="245", H864="254", H864="155"), "Can't Lose Them",
    OR(H864="111", H864="112", H864="121"), "Lost / Churned",
    TRUE, "Regular Customers"
)</f>
        <v>Champions</v>
      </c>
    </row>
    <row r="865" spans="1:9" x14ac:dyDescent="0.25">
      <c r="A865">
        <v>12928</v>
      </c>
      <c r="B865">
        <v>34</v>
      </c>
      <c r="C865">
        <v>5</v>
      </c>
      <c r="D865">
        <v>2062.6999999999998</v>
      </c>
      <c r="E865" cm="1">
        <f t="array" ref="E865">_xlfn.IFS(B865&lt;=_xlfn.PERCENTILE.INC(B:B, 0.2), 5, B865&lt;=_xlfn.PERCENTILE.INC(B:B, 0.4), 4, B865&lt;=_xlfn.PERCENTILE.INC(B:B, 0.6), 3, B865&lt;=_xlfn.PERCENTILE.INC(B:B, 0.8), 2, TRUE, 1)</f>
        <v>3</v>
      </c>
      <c r="F865" cm="1">
        <f t="array" ref="F865">_xlfn.IFS(C865&gt;=_xlfn.PERCENTILE.INC(C:C, 0.8), 5, C865&gt;=_xlfn.PERCENTILE.INC(C:C, 0.6), 4, C865&gt;=_xlfn.PERCENTILE.INC(C:C, 0.4), 3, C865&gt;=_xlfn.PERCENTILE.INC(C:C, 0.2), 2, TRUE, 1)</f>
        <v>4</v>
      </c>
      <c r="G865" cm="1">
        <f t="array" ref="G865">_xlfn.IFS(D865&gt;=_xlfn.PERCENTILE.INC(D:D, 0.8), 5, D865&gt;=_xlfn.PERCENTILE.INC(D:D, 0.6), 4, D865&gt;=_xlfn.PERCENTILE.INC(D:D, 0.4), 3, D865&gt;=_xlfn.PERCENTILE.INC(D:D, 0.2), 2, TRUE, 1)</f>
        <v>5</v>
      </c>
      <c r="H865" t="str">
        <f t="shared" si="13"/>
        <v>345</v>
      </c>
      <c r="I865" t="str" cm="1">
        <f t="array" ref="I865">_xlfn.IFS(
    OR(H865="555", H865="554", H865="545", H865="455"), "Champions",
    OR(H865="544", H865="454", H865="445", H865="444", H865="553"), "Loyal Customers",
    OR(H865="511", H865="512", H865="411", H865="412"), "Recent Newbies",
    OR(H865="311", H865="321", H865="312"), "Promising / Warm",
    OR(H865="255", H865="245", H865="254", H865="155"), "Can't Lose Them",
    OR(H865="111", H865="112", H865="121"), "Lost / Churned",
    TRUE, "Regular Customers"
)</f>
        <v>Regular Customers</v>
      </c>
    </row>
    <row r="866" spans="1:9" x14ac:dyDescent="0.25">
      <c r="A866">
        <v>16281</v>
      </c>
      <c r="B866">
        <v>71</v>
      </c>
      <c r="C866">
        <v>1</v>
      </c>
      <c r="D866">
        <v>2062.06</v>
      </c>
      <c r="E866" cm="1">
        <f t="array" ref="E866">_xlfn.IFS(B866&lt;=_xlfn.PERCENTILE.INC(B:B, 0.2), 5, B866&lt;=_xlfn.PERCENTILE.INC(B:B, 0.4), 4, B866&lt;=_xlfn.PERCENTILE.INC(B:B, 0.6), 3, B866&lt;=_xlfn.PERCENTILE.INC(B:B, 0.8), 2, TRUE, 1)</f>
        <v>3</v>
      </c>
      <c r="F866" cm="1">
        <f t="array" ref="F866">_xlfn.IFS(C866&gt;=_xlfn.PERCENTILE.INC(C:C, 0.8), 5, C866&gt;=_xlfn.PERCENTILE.INC(C:C, 0.6), 4, C866&gt;=_xlfn.PERCENTILE.INC(C:C, 0.4), 3, C866&gt;=_xlfn.PERCENTILE.INC(C:C, 0.2), 2, TRUE, 1)</f>
        <v>2</v>
      </c>
      <c r="G866" cm="1">
        <f t="array" ref="G866">_xlfn.IFS(D866&gt;=_xlfn.PERCENTILE.INC(D:D, 0.8), 5, D866&gt;=_xlfn.PERCENTILE.INC(D:D, 0.6), 4, D866&gt;=_xlfn.PERCENTILE.INC(D:D, 0.4), 3, D866&gt;=_xlfn.PERCENTILE.INC(D:D, 0.2), 2, TRUE, 1)</f>
        <v>5</v>
      </c>
      <c r="H866" t="str">
        <f t="shared" si="13"/>
        <v>325</v>
      </c>
      <c r="I866" t="str" cm="1">
        <f t="array" ref="I866">_xlfn.IFS(
    OR(H866="555", H866="554", H866="545", H866="455"), "Champions",
    OR(H866="544", H866="454", H866="445", H866="444", H866="553"), "Loyal Customers",
    OR(H866="511", H866="512", H866="411", H866="412"), "Recent Newbies",
    OR(H866="311", H866="321", H866="312"), "Promising / Warm",
    OR(H866="255", H866="245", H866="254", H866="155"), "Can't Lose Them",
    OR(H866="111", H866="112", H866="121"), "Lost / Churned",
    TRUE, "Regular Customers"
)</f>
        <v>Regular Customers</v>
      </c>
    </row>
    <row r="867" spans="1:9" x14ac:dyDescent="0.25">
      <c r="A867">
        <v>14409</v>
      </c>
      <c r="B867">
        <v>70</v>
      </c>
      <c r="C867">
        <v>6</v>
      </c>
      <c r="D867">
        <v>2059.4499999999998</v>
      </c>
      <c r="E867" cm="1">
        <f t="array" ref="E867">_xlfn.IFS(B867&lt;=_xlfn.PERCENTILE.INC(B:B, 0.2), 5, B867&lt;=_xlfn.PERCENTILE.INC(B:B, 0.4), 4, B867&lt;=_xlfn.PERCENTILE.INC(B:B, 0.6), 3, B867&lt;=_xlfn.PERCENTILE.INC(B:B, 0.8), 2, TRUE, 1)</f>
        <v>3</v>
      </c>
      <c r="F867" cm="1">
        <f t="array" ref="F867">_xlfn.IFS(C867&gt;=_xlfn.PERCENTILE.INC(C:C, 0.8), 5, C867&gt;=_xlfn.PERCENTILE.INC(C:C, 0.6), 4, C867&gt;=_xlfn.PERCENTILE.INC(C:C, 0.4), 3, C867&gt;=_xlfn.PERCENTILE.INC(C:C, 0.2), 2, TRUE, 1)</f>
        <v>5</v>
      </c>
      <c r="G867" cm="1">
        <f t="array" ref="G867">_xlfn.IFS(D867&gt;=_xlfn.PERCENTILE.INC(D:D, 0.8), 5, D867&gt;=_xlfn.PERCENTILE.INC(D:D, 0.6), 4, D867&gt;=_xlfn.PERCENTILE.INC(D:D, 0.4), 3, D867&gt;=_xlfn.PERCENTILE.INC(D:D, 0.2), 2, TRUE, 1)</f>
        <v>5</v>
      </c>
      <c r="H867" t="str">
        <f t="shared" si="13"/>
        <v>355</v>
      </c>
      <c r="I867" t="str" cm="1">
        <f t="array" ref="I867">_xlfn.IFS(
    OR(H867="555", H867="554", H867="545", H867="455"), "Champions",
    OR(H867="544", H867="454", H867="445", H867="444", H867="553"), "Loyal Customers",
    OR(H867="511", H867="512", H867="411", H867="412"), "Recent Newbies",
    OR(H867="311", H867="321", H867="312"), "Promising / Warm",
    OR(H867="255", H867="245", H867="254", H867="155"), "Can't Lose Them",
    OR(H867="111", H867="112", H867="121"), "Lost / Churned",
    TRUE, "Regular Customers"
)</f>
        <v>Regular Customers</v>
      </c>
    </row>
    <row r="868" spans="1:9" x14ac:dyDescent="0.25">
      <c r="A868">
        <v>12518</v>
      </c>
      <c r="B868">
        <v>0</v>
      </c>
      <c r="C868">
        <v>5</v>
      </c>
      <c r="D868">
        <v>2056.89</v>
      </c>
      <c r="E868" cm="1">
        <f t="array" ref="E868">_xlfn.IFS(B868&lt;=_xlfn.PERCENTILE.INC(B:B, 0.2), 5, B868&lt;=_xlfn.PERCENTILE.INC(B:B, 0.4), 4, B868&lt;=_xlfn.PERCENTILE.INC(B:B, 0.6), 3, B868&lt;=_xlfn.PERCENTILE.INC(B:B, 0.8), 2, TRUE, 1)</f>
        <v>5</v>
      </c>
      <c r="F868" cm="1">
        <f t="array" ref="F868">_xlfn.IFS(C868&gt;=_xlfn.PERCENTILE.INC(C:C, 0.8), 5, C868&gt;=_xlfn.PERCENTILE.INC(C:C, 0.6), 4, C868&gt;=_xlfn.PERCENTILE.INC(C:C, 0.4), 3, C868&gt;=_xlfn.PERCENTILE.INC(C:C, 0.2), 2, TRUE, 1)</f>
        <v>4</v>
      </c>
      <c r="G868" cm="1">
        <f t="array" ref="G868">_xlfn.IFS(D868&gt;=_xlfn.PERCENTILE.INC(D:D, 0.8), 5, D868&gt;=_xlfn.PERCENTILE.INC(D:D, 0.6), 4, D868&gt;=_xlfn.PERCENTILE.INC(D:D, 0.4), 3, D868&gt;=_xlfn.PERCENTILE.INC(D:D, 0.2), 2, TRUE, 1)</f>
        <v>5</v>
      </c>
      <c r="H868" t="str">
        <f t="shared" si="13"/>
        <v>545</v>
      </c>
      <c r="I868" t="str" cm="1">
        <f t="array" ref="I868">_xlfn.IFS(
    OR(H868="555", H868="554", H868="545", H868="455"), "Champions",
    OR(H868="544", H868="454", H868="445", H868="444", H868="553"), "Loyal Customers",
    OR(H868="511", H868="512", H868="411", H868="412"), "Recent Newbies",
    OR(H868="311", H868="321", H868="312"), "Promising / Warm",
    OR(H868="255", H868="245", H868="254", H868="155"), "Can't Lose Them",
    OR(H868="111", H868="112", H868="121"), "Lost / Churned",
    TRUE, "Regular Customers"
)</f>
        <v>Champions</v>
      </c>
    </row>
    <row r="869" spans="1:9" x14ac:dyDescent="0.25">
      <c r="A869">
        <v>17667</v>
      </c>
      <c r="B869">
        <v>65</v>
      </c>
      <c r="C869">
        <v>5</v>
      </c>
      <c r="D869">
        <v>2055.5100000000002</v>
      </c>
      <c r="E869" cm="1">
        <f t="array" ref="E869">_xlfn.IFS(B869&lt;=_xlfn.PERCENTILE.INC(B:B, 0.2), 5, B869&lt;=_xlfn.PERCENTILE.INC(B:B, 0.4), 4, B869&lt;=_xlfn.PERCENTILE.INC(B:B, 0.6), 3, B869&lt;=_xlfn.PERCENTILE.INC(B:B, 0.8), 2, TRUE, 1)</f>
        <v>3</v>
      </c>
      <c r="F869" cm="1">
        <f t="array" ref="F869">_xlfn.IFS(C869&gt;=_xlfn.PERCENTILE.INC(C:C, 0.8), 5, C869&gt;=_xlfn.PERCENTILE.INC(C:C, 0.6), 4, C869&gt;=_xlfn.PERCENTILE.INC(C:C, 0.4), 3, C869&gt;=_xlfn.PERCENTILE.INC(C:C, 0.2), 2, TRUE, 1)</f>
        <v>4</v>
      </c>
      <c r="G869" cm="1">
        <f t="array" ref="G869">_xlfn.IFS(D869&gt;=_xlfn.PERCENTILE.INC(D:D, 0.8), 5, D869&gt;=_xlfn.PERCENTILE.INC(D:D, 0.6), 4, D869&gt;=_xlfn.PERCENTILE.INC(D:D, 0.4), 3, D869&gt;=_xlfn.PERCENTILE.INC(D:D, 0.2), 2, TRUE, 1)</f>
        <v>5</v>
      </c>
      <c r="H869" t="str">
        <f t="shared" si="13"/>
        <v>345</v>
      </c>
      <c r="I869" t="str" cm="1">
        <f t="array" ref="I869">_xlfn.IFS(
    OR(H869="555", H869="554", H869="545", H869="455"), "Champions",
    OR(H869="544", H869="454", H869="445", H869="444", H869="553"), "Loyal Customers",
    OR(H869="511", H869="512", H869="411", H869="412"), "Recent Newbies",
    OR(H869="311", H869="321", H869="312"), "Promising / Warm",
    OR(H869="255", H869="245", H869="254", H869="155"), "Can't Lose Them",
    OR(H869="111", H869="112", H869="121"), "Lost / Churned",
    TRUE, "Regular Customers"
)</f>
        <v>Regular Customers</v>
      </c>
    </row>
    <row r="870" spans="1:9" x14ac:dyDescent="0.25">
      <c r="A870">
        <v>14188</v>
      </c>
      <c r="B870">
        <v>30</v>
      </c>
      <c r="C870">
        <v>6</v>
      </c>
      <c r="D870">
        <v>2054.36</v>
      </c>
      <c r="E870" cm="1">
        <f t="array" ref="E870">_xlfn.IFS(B870&lt;=_xlfn.PERCENTILE.INC(B:B, 0.2), 5, B870&lt;=_xlfn.PERCENTILE.INC(B:B, 0.4), 4, B870&lt;=_xlfn.PERCENTILE.INC(B:B, 0.6), 3, B870&lt;=_xlfn.PERCENTILE.INC(B:B, 0.8), 2, TRUE, 1)</f>
        <v>4</v>
      </c>
      <c r="F870" cm="1">
        <f t="array" ref="F870">_xlfn.IFS(C870&gt;=_xlfn.PERCENTILE.INC(C:C, 0.8), 5, C870&gt;=_xlfn.PERCENTILE.INC(C:C, 0.6), 4, C870&gt;=_xlfn.PERCENTILE.INC(C:C, 0.4), 3, C870&gt;=_xlfn.PERCENTILE.INC(C:C, 0.2), 2, TRUE, 1)</f>
        <v>5</v>
      </c>
      <c r="G870" cm="1">
        <f t="array" ref="G870">_xlfn.IFS(D870&gt;=_xlfn.PERCENTILE.INC(D:D, 0.8), 5, D870&gt;=_xlfn.PERCENTILE.INC(D:D, 0.6), 4, D870&gt;=_xlfn.PERCENTILE.INC(D:D, 0.4), 3, D870&gt;=_xlfn.PERCENTILE.INC(D:D, 0.2), 2, TRUE, 1)</f>
        <v>4</v>
      </c>
      <c r="H870" t="str">
        <f t="shared" si="13"/>
        <v>454</v>
      </c>
      <c r="I870" t="str" cm="1">
        <f t="array" ref="I870">_xlfn.IFS(
    OR(H870="555", H870="554", H870="545", H870="455"), "Champions",
    OR(H870="544", H870="454", H870="445", H870="444", H870="553"), "Loyal Customers",
    OR(H870="511", H870="512", H870="411", H870="412"), "Recent Newbies",
    OR(H870="311", H870="321", H870="312"), "Promising / Warm",
    OR(H870="255", H870="245", H870="254", H870="155"), "Can't Lose Them",
    OR(H870="111", H870="112", H870="121"), "Lost / Churned",
    TRUE, "Regular Customers"
)</f>
        <v>Loyal Customers</v>
      </c>
    </row>
    <row r="871" spans="1:9" x14ac:dyDescent="0.25">
      <c r="A871">
        <v>16150</v>
      </c>
      <c r="B871">
        <v>42</v>
      </c>
      <c r="C871">
        <v>5</v>
      </c>
      <c r="D871">
        <v>2053.02</v>
      </c>
      <c r="E871" cm="1">
        <f t="array" ref="E871">_xlfn.IFS(B871&lt;=_xlfn.PERCENTILE.INC(B:B, 0.2), 5, B871&lt;=_xlfn.PERCENTILE.INC(B:B, 0.4), 4, B871&lt;=_xlfn.PERCENTILE.INC(B:B, 0.6), 3, B871&lt;=_xlfn.PERCENTILE.INC(B:B, 0.8), 2, TRUE, 1)</f>
        <v>3</v>
      </c>
      <c r="F871" cm="1">
        <f t="array" ref="F871">_xlfn.IFS(C871&gt;=_xlfn.PERCENTILE.INC(C:C, 0.8), 5, C871&gt;=_xlfn.PERCENTILE.INC(C:C, 0.6), 4, C871&gt;=_xlfn.PERCENTILE.INC(C:C, 0.4), 3, C871&gt;=_xlfn.PERCENTILE.INC(C:C, 0.2), 2, TRUE, 1)</f>
        <v>4</v>
      </c>
      <c r="G871" cm="1">
        <f t="array" ref="G871">_xlfn.IFS(D871&gt;=_xlfn.PERCENTILE.INC(D:D, 0.8), 5, D871&gt;=_xlfn.PERCENTILE.INC(D:D, 0.6), 4, D871&gt;=_xlfn.PERCENTILE.INC(D:D, 0.4), 3, D871&gt;=_xlfn.PERCENTILE.INC(D:D, 0.2), 2, TRUE, 1)</f>
        <v>4</v>
      </c>
      <c r="H871" t="str">
        <f t="shared" si="13"/>
        <v>344</v>
      </c>
      <c r="I871" t="str" cm="1">
        <f t="array" ref="I871">_xlfn.IFS(
    OR(H871="555", H871="554", H871="545", H871="455"), "Champions",
    OR(H871="544", H871="454", H871="445", H871="444", H871="553"), "Loyal Customers",
    OR(H871="511", H871="512", H871="411", H871="412"), "Recent Newbies",
    OR(H871="311", H871="321", H871="312"), "Promising / Warm",
    OR(H871="255", H871="245", H871="254", H871="155"), "Can't Lose Them",
    OR(H871="111", H871="112", H871="121"), "Lost / Churned",
    TRUE, "Regular Customers"
)</f>
        <v>Regular Customers</v>
      </c>
    </row>
    <row r="872" spans="1:9" x14ac:dyDescent="0.25">
      <c r="A872">
        <v>17086</v>
      </c>
      <c r="B872">
        <v>6</v>
      </c>
      <c r="C872">
        <v>6</v>
      </c>
      <c r="D872">
        <v>2050.08</v>
      </c>
      <c r="E872" cm="1">
        <f t="array" ref="E872">_xlfn.IFS(B872&lt;=_xlfn.PERCENTILE.INC(B:B, 0.2), 5, B872&lt;=_xlfn.PERCENTILE.INC(B:B, 0.4), 4, B872&lt;=_xlfn.PERCENTILE.INC(B:B, 0.6), 3, B872&lt;=_xlfn.PERCENTILE.INC(B:B, 0.8), 2, TRUE, 1)</f>
        <v>5</v>
      </c>
      <c r="F872" cm="1">
        <f t="array" ref="F872">_xlfn.IFS(C872&gt;=_xlfn.PERCENTILE.INC(C:C, 0.8), 5, C872&gt;=_xlfn.PERCENTILE.INC(C:C, 0.6), 4, C872&gt;=_xlfn.PERCENTILE.INC(C:C, 0.4), 3, C872&gt;=_xlfn.PERCENTILE.INC(C:C, 0.2), 2, TRUE, 1)</f>
        <v>5</v>
      </c>
      <c r="G872" cm="1">
        <f t="array" ref="G872">_xlfn.IFS(D872&gt;=_xlfn.PERCENTILE.INC(D:D, 0.8), 5, D872&gt;=_xlfn.PERCENTILE.INC(D:D, 0.6), 4, D872&gt;=_xlfn.PERCENTILE.INC(D:D, 0.4), 3, D872&gt;=_xlfn.PERCENTILE.INC(D:D, 0.2), 2, TRUE, 1)</f>
        <v>4</v>
      </c>
      <c r="H872" t="str">
        <f t="shared" si="13"/>
        <v>554</v>
      </c>
      <c r="I872" t="str" cm="1">
        <f t="array" ref="I872">_xlfn.IFS(
    OR(H872="555", H872="554", H872="545", H872="455"), "Champions",
    OR(H872="544", H872="454", H872="445", H872="444", H872="553"), "Loyal Customers",
    OR(H872="511", H872="512", H872="411", H872="412"), "Recent Newbies",
    OR(H872="311", H872="321", H872="312"), "Promising / Warm",
    OR(H872="255", H872="245", H872="254", H872="155"), "Can't Lose Them",
    OR(H872="111", H872="112", H872="121"), "Lost / Churned",
    TRUE, "Regular Customers"
)</f>
        <v>Champions</v>
      </c>
    </row>
    <row r="873" spans="1:9" x14ac:dyDescent="0.25">
      <c r="A873">
        <v>17612</v>
      </c>
      <c r="B873">
        <v>52</v>
      </c>
      <c r="C873">
        <v>6</v>
      </c>
      <c r="D873">
        <v>2048.4499999999998</v>
      </c>
      <c r="E873" cm="1">
        <f t="array" ref="E873">_xlfn.IFS(B873&lt;=_xlfn.PERCENTILE.INC(B:B, 0.2), 5, B873&lt;=_xlfn.PERCENTILE.INC(B:B, 0.4), 4, B873&lt;=_xlfn.PERCENTILE.INC(B:B, 0.6), 3, B873&lt;=_xlfn.PERCENTILE.INC(B:B, 0.8), 2, TRUE, 1)</f>
        <v>3</v>
      </c>
      <c r="F873" cm="1">
        <f t="array" ref="F873">_xlfn.IFS(C873&gt;=_xlfn.PERCENTILE.INC(C:C, 0.8), 5, C873&gt;=_xlfn.PERCENTILE.INC(C:C, 0.6), 4, C873&gt;=_xlfn.PERCENTILE.INC(C:C, 0.4), 3, C873&gt;=_xlfn.PERCENTILE.INC(C:C, 0.2), 2, TRUE, 1)</f>
        <v>5</v>
      </c>
      <c r="G873" cm="1">
        <f t="array" ref="G873">_xlfn.IFS(D873&gt;=_xlfn.PERCENTILE.INC(D:D, 0.8), 5, D873&gt;=_xlfn.PERCENTILE.INC(D:D, 0.6), 4, D873&gt;=_xlfn.PERCENTILE.INC(D:D, 0.4), 3, D873&gt;=_xlfn.PERCENTILE.INC(D:D, 0.2), 2, TRUE, 1)</f>
        <v>4</v>
      </c>
      <c r="H873" t="str">
        <f t="shared" si="13"/>
        <v>354</v>
      </c>
      <c r="I873" t="str" cm="1">
        <f t="array" ref="I873">_xlfn.IFS(
    OR(H873="555", H873="554", H873="545", H873="455"), "Champions",
    OR(H873="544", H873="454", H873="445", H873="444", H873="553"), "Loyal Customers",
    OR(H873="511", H873="512", H873="411", H873="412"), "Recent Newbies",
    OR(H873="311", H873="321", H873="312"), "Promising / Warm",
    OR(H873="255", H873="245", H873="254", H873="155"), "Can't Lose Them",
    OR(H873="111", H873="112", H873="121"), "Lost / Churned",
    TRUE, "Regular Customers"
)</f>
        <v>Regular Customers</v>
      </c>
    </row>
    <row r="874" spans="1:9" x14ac:dyDescent="0.25">
      <c r="A874">
        <v>14232</v>
      </c>
      <c r="B874">
        <v>42</v>
      </c>
      <c r="C874">
        <v>5</v>
      </c>
      <c r="D874">
        <v>2048.0700000000002</v>
      </c>
      <c r="E874" cm="1">
        <f t="array" ref="E874">_xlfn.IFS(B874&lt;=_xlfn.PERCENTILE.INC(B:B, 0.2), 5, B874&lt;=_xlfn.PERCENTILE.INC(B:B, 0.4), 4, B874&lt;=_xlfn.PERCENTILE.INC(B:B, 0.6), 3, B874&lt;=_xlfn.PERCENTILE.INC(B:B, 0.8), 2, TRUE, 1)</f>
        <v>3</v>
      </c>
      <c r="F874" cm="1">
        <f t="array" ref="F874">_xlfn.IFS(C874&gt;=_xlfn.PERCENTILE.INC(C:C, 0.8), 5, C874&gt;=_xlfn.PERCENTILE.INC(C:C, 0.6), 4, C874&gt;=_xlfn.PERCENTILE.INC(C:C, 0.4), 3, C874&gt;=_xlfn.PERCENTILE.INC(C:C, 0.2), 2, TRUE, 1)</f>
        <v>4</v>
      </c>
      <c r="G874" cm="1">
        <f t="array" ref="G874">_xlfn.IFS(D874&gt;=_xlfn.PERCENTILE.INC(D:D, 0.8), 5, D874&gt;=_xlfn.PERCENTILE.INC(D:D, 0.6), 4, D874&gt;=_xlfn.PERCENTILE.INC(D:D, 0.4), 3, D874&gt;=_xlfn.PERCENTILE.INC(D:D, 0.2), 2, TRUE, 1)</f>
        <v>4</v>
      </c>
      <c r="H874" t="str">
        <f t="shared" si="13"/>
        <v>344</v>
      </c>
      <c r="I874" t="str" cm="1">
        <f t="array" ref="I874">_xlfn.IFS(
    OR(H874="555", H874="554", H874="545", H874="455"), "Champions",
    OR(H874="544", H874="454", H874="445", H874="444", H874="553"), "Loyal Customers",
    OR(H874="511", H874="512", H874="411", H874="412"), "Recent Newbies",
    OR(H874="311", H874="321", H874="312"), "Promising / Warm",
    OR(H874="255", H874="245", H874="254", H874="155"), "Can't Lose Them",
    OR(H874="111", H874="112", H874="121"), "Lost / Churned",
    TRUE, "Regular Customers"
)</f>
        <v>Regular Customers</v>
      </c>
    </row>
    <row r="875" spans="1:9" x14ac:dyDescent="0.25">
      <c r="A875">
        <v>18283</v>
      </c>
      <c r="B875">
        <v>3</v>
      </c>
      <c r="C875">
        <v>16</v>
      </c>
      <c r="D875">
        <v>2045.53</v>
      </c>
      <c r="E875" cm="1">
        <f t="array" ref="E875">_xlfn.IFS(B875&lt;=_xlfn.PERCENTILE.INC(B:B, 0.2), 5, B875&lt;=_xlfn.PERCENTILE.INC(B:B, 0.4), 4, B875&lt;=_xlfn.PERCENTILE.INC(B:B, 0.6), 3, B875&lt;=_xlfn.PERCENTILE.INC(B:B, 0.8), 2, TRUE, 1)</f>
        <v>5</v>
      </c>
      <c r="F875" cm="1">
        <f t="array" ref="F875">_xlfn.IFS(C875&gt;=_xlfn.PERCENTILE.INC(C:C, 0.8), 5, C875&gt;=_xlfn.PERCENTILE.INC(C:C, 0.6), 4, C875&gt;=_xlfn.PERCENTILE.INC(C:C, 0.4), 3, C875&gt;=_xlfn.PERCENTILE.INC(C:C, 0.2), 2, TRUE, 1)</f>
        <v>5</v>
      </c>
      <c r="G875" cm="1">
        <f t="array" ref="G875">_xlfn.IFS(D875&gt;=_xlfn.PERCENTILE.INC(D:D, 0.8), 5, D875&gt;=_xlfn.PERCENTILE.INC(D:D, 0.6), 4, D875&gt;=_xlfn.PERCENTILE.INC(D:D, 0.4), 3, D875&gt;=_xlfn.PERCENTILE.INC(D:D, 0.2), 2, TRUE, 1)</f>
        <v>4</v>
      </c>
      <c r="H875" t="str">
        <f t="shared" si="13"/>
        <v>554</v>
      </c>
      <c r="I875" t="str" cm="1">
        <f t="array" ref="I875">_xlfn.IFS(
    OR(H875="555", H875="554", H875="545", H875="455"), "Champions",
    OR(H875="544", H875="454", H875="445", H875="444", H875="553"), "Loyal Customers",
    OR(H875="511", H875="512", H875="411", H875="412"), "Recent Newbies",
    OR(H875="311", H875="321", H875="312"), "Promising / Warm",
    OR(H875="255", H875="245", H875="254", H875="155"), "Can't Lose Them",
    OR(H875="111", H875="112", H875="121"), "Lost / Churned",
    TRUE, "Regular Customers"
)</f>
        <v>Champions</v>
      </c>
    </row>
    <row r="876" spans="1:9" x14ac:dyDescent="0.25">
      <c r="A876">
        <v>13495</v>
      </c>
      <c r="B876">
        <v>7</v>
      </c>
      <c r="C876">
        <v>5</v>
      </c>
      <c r="D876">
        <v>2044.87</v>
      </c>
      <c r="E876" cm="1">
        <f t="array" ref="E876">_xlfn.IFS(B876&lt;=_xlfn.PERCENTILE.INC(B:B, 0.2), 5, B876&lt;=_xlfn.PERCENTILE.INC(B:B, 0.4), 4, B876&lt;=_xlfn.PERCENTILE.INC(B:B, 0.6), 3, B876&lt;=_xlfn.PERCENTILE.INC(B:B, 0.8), 2, TRUE, 1)</f>
        <v>5</v>
      </c>
      <c r="F876" cm="1">
        <f t="array" ref="F876">_xlfn.IFS(C876&gt;=_xlfn.PERCENTILE.INC(C:C, 0.8), 5, C876&gt;=_xlfn.PERCENTILE.INC(C:C, 0.6), 4, C876&gt;=_xlfn.PERCENTILE.INC(C:C, 0.4), 3, C876&gt;=_xlfn.PERCENTILE.INC(C:C, 0.2), 2, TRUE, 1)</f>
        <v>4</v>
      </c>
      <c r="G876" cm="1">
        <f t="array" ref="G876">_xlfn.IFS(D876&gt;=_xlfn.PERCENTILE.INC(D:D, 0.8), 5, D876&gt;=_xlfn.PERCENTILE.INC(D:D, 0.6), 4, D876&gt;=_xlfn.PERCENTILE.INC(D:D, 0.4), 3, D876&gt;=_xlfn.PERCENTILE.INC(D:D, 0.2), 2, TRUE, 1)</f>
        <v>4</v>
      </c>
      <c r="H876" t="str">
        <f t="shared" si="13"/>
        <v>544</v>
      </c>
      <c r="I876" t="str" cm="1">
        <f t="array" ref="I876">_xlfn.IFS(
    OR(H876="555", H876="554", H876="545", H876="455"), "Champions",
    OR(H876="544", H876="454", H876="445", H876="444", H876="553"), "Loyal Customers",
    OR(H876="511", H876="512", H876="411", H876="412"), "Recent Newbies",
    OR(H876="311", H876="321", H876="312"), "Promising / Warm",
    OR(H876="255", H876="245", H876="254", H876="155"), "Can't Lose Them",
    OR(H876="111", H876="112", H876="121"), "Lost / Churned",
    TRUE, "Regular Customers"
)</f>
        <v>Loyal Customers</v>
      </c>
    </row>
    <row r="877" spans="1:9" x14ac:dyDescent="0.25">
      <c r="A877">
        <v>17597</v>
      </c>
      <c r="B877">
        <v>213</v>
      </c>
      <c r="C877">
        <v>1</v>
      </c>
      <c r="D877">
        <v>2044.37</v>
      </c>
      <c r="E877" cm="1">
        <f t="array" ref="E877">_xlfn.IFS(B877&lt;=_xlfn.PERCENTILE.INC(B:B, 0.2), 5, B877&lt;=_xlfn.PERCENTILE.INC(B:B, 0.4), 4, B877&lt;=_xlfn.PERCENTILE.INC(B:B, 0.6), 3, B877&lt;=_xlfn.PERCENTILE.INC(B:B, 0.8), 2, TRUE, 1)</f>
        <v>1</v>
      </c>
      <c r="F877" cm="1">
        <f t="array" ref="F877">_xlfn.IFS(C877&gt;=_xlfn.PERCENTILE.INC(C:C, 0.8), 5, C877&gt;=_xlfn.PERCENTILE.INC(C:C, 0.6), 4, C877&gt;=_xlfn.PERCENTILE.INC(C:C, 0.4), 3, C877&gt;=_xlfn.PERCENTILE.INC(C:C, 0.2), 2, TRUE, 1)</f>
        <v>2</v>
      </c>
      <c r="G877" cm="1">
        <f t="array" ref="G877">_xlfn.IFS(D877&gt;=_xlfn.PERCENTILE.INC(D:D, 0.8), 5, D877&gt;=_xlfn.PERCENTILE.INC(D:D, 0.6), 4, D877&gt;=_xlfn.PERCENTILE.INC(D:D, 0.4), 3, D877&gt;=_xlfn.PERCENTILE.INC(D:D, 0.2), 2, TRUE, 1)</f>
        <v>4</v>
      </c>
      <c r="H877" t="str">
        <f t="shared" si="13"/>
        <v>124</v>
      </c>
      <c r="I877" t="str" cm="1">
        <f t="array" ref="I877">_xlfn.IFS(
    OR(H877="555", H877="554", H877="545", H877="455"), "Champions",
    OR(H877="544", H877="454", H877="445", H877="444", H877="553"), "Loyal Customers",
    OR(H877="511", H877="512", H877="411", H877="412"), "Recent Newbies",
    OR(H877="311", H877="321", H877="312"), "Promising / Warm",
    OR(H877="255", H877="245", H877="254", H877="155"), "Can't Lose Them",
    OR(H877="111", H877="112", H877="121"), "Lost / Churned",
    TRUE, "Regular Customers"
)</f>
        <v>Regular Customers</v>
      </c>
    </row>
    <row r="878" spans="1:9" x14ac:dyDescent="0.25">
      <c r="A878">
        <v>13450</v>
      </c>
      <c r="B878">
        <v>26</v>
      </c>
      <c r="C878">
        <v>6</v>
      </c>
      <c r="D878">
        <v>2043.72</v>
      </c>
      <c r="E878" cm="1">
        <f t="array" ref="E878">_xlfn.IFS(B878&lt;=_xlfn.PERCENTILE.INC(B:B, 0.2), 5, B878&lt;=_xlfn.PERCENTILE.INC(B:B, 0.4), 4, B878&lt;=_xlfn.PERCENTILE.INC(B:B, 0.6), 3, B878&lt;=_xlfn.PERCENTILE.INC(B:B, 0.8), 2, TRUE, 1)</f>
        <v>4</v>
      </c>
      <c r="F878" cm="1">
        <f t="array" ref="F878">_xlfn.IFS(C878&gt;=_xlfn.PERCENTILE.INC(C:C, 0.8), 5, C878&gt;=_xlfn.PERCENTILE.INC(C:C, 0.6), 4, C878&gt;=_xlfn.PERCENTILE.INC(C:C, 0.4), 3, C878&gt;=_xlfn.PERCENTILE.INC(C:C, 0.2), 2, TRUE, 1)</f>
        <v>5</v>
      </c>
      <c r="G878" cm="1">
        <f t="array" ref="G878">_xlfn.IFS(D878&gt;=_xlfn.PERCENTILE.INC(D:D, 0.8), 5, D878&gt;=_xlfn.PERCENTILE.INC(D:D, 0.6), 4, D878&gt;=_xlfn.PERCENTILE.INC(D:D, 0.4), 3, D878&gt;=_xlfn.PERCENTILE.INC(D:D, 0.2), 2, TRUE, 1)</f>
        <v>4</v>
      </c>
      <c r="H878" t="str">
        <f t="shared" si="13"/>
        <v>454</v>
      </c>
      <c r="I878" t="str" cm="1">
        <f t="array" ref="I878">_xlfn.IFS(
    OR(H878="555", H878="554", H878="545", H878="455"), "Champions",
    OR(H878="544", H878="454", H878="445", H878="444", H878="553"), "Loyal Customers",
    OR(H878="511", H878="512", H878="411", H878="412"), "Recent Newbies",
    OR(H878="311", H878="321", H878="312"), "Promising / Warm",
    OR(H878="255", H878="245", H878="254", H878="155"), "Can't Lose Them",
    OR(H878="111", H878="112", H878="121"), "Lost / Churned",
    TRUE, "Regular Customers"
)</f>
        <v>Loyal Customers</v>
      </c>
    </row>
    <row r="879" spans="1:9" x14ac:dyDescent="0.25">
      <c r="A879">
        <v>14001</v>
      </c>
      <c r="B879">
        <v>45</v>
      </c>
      <c r="C879">
        <v>3</v>
      </c>
      <c r="D879">
        <v>2043.08</v>
      </c>
      <c r="E879" cm="1">
        <f t="array" ref="E879">_xlfn.IFS(B879&lt;=_xlfn.PERCENTILE.INC(B:B, 0.2), 5, B879&lt;=_xlfn.PERCENTILE.INC(B:B, 0.4), 4, B879&lt;=_xlfn.PERCENTILE.INC(B:B, 0.6), 3, B879&lt;=_xlfn.PERCENTILE.INC(B:B, 0.8), 2, TRUE, 1)</f>
        <v>3</v>
      </c>
      <c r="F879" cm="1">
        <f t="array" ref="F879">_xlfn.IFS(C879&gt;=_xlfn.PERCENTILE.INC(C:C, 0.8), 5, C879&gt;=_xlfn.PERCENTILE.INC(C:C, 0.6), 4, C879&gt;=_xlfn.PERCENTILE.INC(C:C, 0.4), 3, C879&gt;=_xlfn.PERCENTILE.INC(C:C, 0.2), 2, TRUE, 1)</f>
        <v>4</v>
      </c>
      <c r="G879" cm="1">
        <f t="array" ref="G879">_xlfn.IFS(D879&gt;=_xlfn.PERCENTILE.INC(D:D, 0.8), 5, D879&gt;=_xlfn.PERCENTILE.INC(D:D, 0.6), 4, D879&gt;=_xlfn.PERCENTILE.INC(D:D, 0.4), 3, D879&gt;=_xlfn.PERCENTILE.INC(D:D, 0.2), 2, TRUE, 1)</f>
        <v>4</v>
      </c>
      <c r="H879" t="str">
        <f t="shared" si="13"/>
        <v>344</v>
      </c>
      <c r="I879" t="str" cm="1">
        <f t="array" ref="I879">_xlfn.IFS(
    OR(H879="555", H879="554", H879="545", H879="455"), "Champions",
    OR(H879="544", H879="454", H879="445", H879="444", H879="553"), "Loyal Customers",
    OR(H879="511", H879="512", H879="411", H879="412"), "Recent Newbies",
    OR(H879="311", H879="321", H879="312"), "Promising / Warm",
    OR(H879="255", H879="245", H879="254", H879="155"), "Can't Lose Them",
    OR(H879="111", H879="112", H879="121"), "Lost / Churned",
    TRUE, "Regular Customers"
)</f>
        <v>Regular Customers</v>
      </c>
    </row>
    <row r="880" spans="1:9" x14ac:dyDescent="0.25">
      <c r="A880">
        <v>12585</v>
      </c>
      <c r="B880">
        <v>233</v>
      </c>
      <c r="C880">
        <v>2</v>
      </c>
      <c r="D880">
        <v>2040.1</v>
      </c>
      <c r="E880" cm="1">
        <f t="array" ref="E880">_xlfn.IFS(B880&lt;=_xlfn.PERCENTILE.INC(B:B, 0.2), 5, B880&lt;=_xlfn.PERCENTILE.INC(B:B, 0.4), 4, B880&lt;=_xlfn.PERCENTILE.INC(B:B, 0.6), 3, B880&lt;=_xlfn.PERCENTILE.INC(B:B, 0.8), 2, TRUE, 1)</f>
        <v>1</v>
      </c>
      <c r="F880" cm="1">
        <f t="array" ref="F880">_xlfn.IFS(C880&gt;=_xlfn.PERCENTILE.INC(C:C, 0.8), 5, C880&gt;=_xlfn.PERCENTILE.INC(C:C, 0.6), 4, C880&gt;=_xlfn.PERCENTILE.INC(C:C, 0.4), 3, C880&gt;=_xlfn.PERCENTILE.INC(C:C, 0.2), 2, TRUE, 1)</f>
        <v>3</v>
      </c>
      <c r="G880" cm="1">
        <f t="array" ref="G880">_xlfn.IFS(D880&gt;=_xlfn.PERCENTILE.INC(D:D, 0.8), 5, D880&gt;=_xlfn.PERCENTILE.INC(D:D, 0.6), 4, D880&gt;=_xlfn.PERCENTILE.INC(D:D, 0.4), 3, D880&gt;=_xlfn.PERCENTILE.INC(D:D, 0.2), 2, TRUE, 1)</f>
        <v>4</v>
      </c>
      <c r="H880" t="str">
        <f t="shared" si="13"/>
        <v>134</v>
      </c>
      <c r="I880" t="str" cm="1">
        <f t="array" ref="I880">_xlfn.IFS(
    OR(H880="555", H880="554", H880="545", H880="455"), "Champions",
    OR(H880="544", H880="454", H880="445", H880="444", H880="553"), "Loyal Customers",
    OR(H880="511", H880="512", H880="411", H880="412"), "Recent Newbies",
    OR(H880="311", H880="321", H880="312"), "Promising / Warm",
    OR(H880="255", H880="245", H880="254", H880="155"), "Can't Lose Them",
    OR(H880="111", H880="112", H880="121"), "Lost / Churned",
    TRUE, "Regular Customers"
)</f>
        <v>Regular Customers</v>
      </c>
    </row>
    <row r="881" spans="1:9" x14ac:dyDescent="0.25">
      <c r="A881">
        <v>17846</v>
      </c>
      <c r="B881">
        <v>84</v>
      </c>
      <c r="C881">
        <v>1</v>
      </c>
      <c r="D881">
        <v>2033.1</v>
      </c>
      <c r="E881" cm="1">
        <f t="array" ref="E881">_xlfn.IFS(B881&lt;=_xlfn.PERCENTILE.INC(B:B, 0.2), 5, B881&lt;=_xlfn.PERCENTILE.INC(B:B, 0.4), 4, B881&lt;=_xlfn.PERCENTILE.INC(B:B, 0.6), 3, B881&lt;=_xlfn.PERCENTILE.INC(B:B, 0.8), 2, TRUE, 1)</f>
        <v>2</v>
      </c>
      <c r="F881" cm="1">
        <f t="array" ref="F881">_xlfn.IFS(C881&gt;=_xlfn.PERCENTILE.INC(C:C, 0.8), 5, C881&gt;=_xlfn.PERCENTILE.INC(C:C, 0.6), 4, C881&gt;=_xlfn.PERCENTILE.INC(C:C, 0.4), 3, C881&gt;=_xlfn.PERCENTILE.INC(C:C, 0.2), 2, TRUE, 1)</f>
        <v>2</v>
      </c>
      <c r="G881" cm="1">
        <f t="array" ref="G881">_xlfn.IFS(D881&gt;=_xlfn.PERCENTILE.INC(D:D, 0.8), 5, D881&gt;=_xlfn.PERCENTILE.INC(D:D, 0.6), 4, D881&gt;=_xlfn.PERCENTILE.INC(D:D, 0.4), 3, D881&gt;=_xlfn.PERCENTILE.INC(D:D, 0.2), 2, TRUE, 1)</f>
        <v>4</v>
      </c>
      <c r="H881" t="str">
        <f t="shared" si="13"/>
        <v>224</v>
      </c>
      <c r="I881" t="str" cm="1">
        <f t="array" ref="I881">_xlfn.IFS(
    OR(H881="555", H881="554", H881="545", H881="455"), "Champions",
    OR(H881="544", H881="454", H881="445", H881="444", H881="553"), "Loyal Customers",
    OR(H881="511", H881="512", H881="411", H881="412"), "Recent Newbies",
    OR(H881="311", H881="321", H881="312"), "Promising / Warm",
    OR(H881="255", H881="245", H881="254", H881="155"), "Can't Lose Them",
    OR(H881="111", H881="112", H881="121"), "Lost / Churned",
    TRUE, "Regular Customers"
)</f>
        <v>Regular Customers</v>
      </c>
    </row>
    <row r="882" spans="1:9" x14ac:dyDescent="0.25">
      <c r="A882">
        <v>13630</v>
      </c>
      <c r="B882">
        <v>4</v>
      </c>
      <c r="C882">
        <v>7</v>
      </c>
      <c r="D882">
        <v>2031.78</v>
      </c>
      <c r="E882" cm="1">
        <f t="array" ref="E882">_xlfn.IFS(B882&lt;=_xlfn.PERCENTILE.INC(B:B, 0.2), 5, B882&lt;=_xlfn.PERCENTILE.INC(B:B, 0.4), 4, B882&lt;=_xlfn.PERCENTILE.INC(B:B, 0.6), 3, B882&lt;=_xlfn.PERCENTILE.INC(B:B, 0.8), 2, TRUE, 1)</f>
        <v>5</v>
      </c>
      <c r="F882" cm="1">
        <f t="array" ref="F882">_xlfn.IFS(C882&gt;=_xlfn.PERCENTILE.INC(C:C, 0.8), 5, C882&gt;=_xlfn.PERCENTILE.INC(C:C, 0.6), 4, C882&gt;=_xlfn.PERCENTILE.INC(C:C, 0.4), 3, C882&gt;=_xlfn.PERCENTILE.INC(C:C, 0.2), 2, TRUE, 1)</f>
        <v>5</v>
      </c>
      <c r="G882" cm="1">
        <f t="array" ref="G882">_xlfn.IFS(D882&gt;=_xlfn.PERCENTILE.INC(D:D, 0.8), 5, D882&gt;=_xlfn.PERCENTILE.INC(D:D, 0.6), 4, D882&gt;=_xlfn.PERCENTILE.INC(D:D, 0.4), 3, D882&gt;=_xlfn.PERCENTILE.INC(D:D, 0.2), 2, TRUE, 1)</f>
        <v>4</v>
      </c>
      <c r="H882" t="str">
        <f t="shared" si="13"/>
        <v>554</v>
      </c>
      <c r="I882" t="str" cm="1">
        <f t="array" ref="I882">_xlfn.IFS(
    OR(H882="555", H882="554", H882="545", H882="455"), "Champions",
    OR(H882="544", H882="454", H882="445", H882="444", H882="553"), "Loyal Customers",
    OR(H882="511", H882="512", H882="411", H882="412"), "Recent Newbies",
    OR(H882="311", H882="321", H882="312"), "Promising / Warm",
    OR(H882="255", H882="245", H882="254", H882="155"), "Can't Lose Them",
    OR(H882="111", H882="112", H882="121"), "Lost / Churned",
    TRUE, "Regular Customers"
)</f>
        <v>Champions</v>
      </c>
    </row>
    <row r="883" spans="1:9" x14ac:dyDescent="0.25">
      <c r="A883">
        <v>16358</v>
      </c>
      <c r="B883">
        <v>0</v>
      </c>
      <c r="C883">
        <v>4</v>
      </c>
      <c r="D883">
        <v>2027.5</v>
      </c>
      <c r="E883" cm="1">
        <f t="array" ref="E883">_xlfn.IFS(B883&lt;=_xlfn.PERCENTILE.INC(B:B, 0.2), 5, B883&lt;=_xlfn.PERCENTILE.INC(B:B, 0.4), 4, B883&lt;=_xlfn.PERCENTILE.INC(B:B, 0.6), 3, B883&lt;=_xlfn.PERCENTILE.INC(B:B, 0.8), 2, TRUE, 1)</f>
        <v>5</v>
      </c>
      <c r="F883" cm="1">
        <f t="array" ref="F883">_xlfn.IFS(C883&gt;=_xlfn.PERCENTILE.INC(C:C, 0.8), 5, C883&gt;=_xlfn.PERCENTILE.INC(C:C, 0.6), 4, C883&gt;=_xlfn.PERCENTILE.INC(C:C, 0.4), 3, C883&gt;=_xlfn.PERCENTILE.INC(C:C, 0.2), 2, TRUE, 1)</f>
        <v>4</v>
      </c>
      <c r="G883" cm="1">
        <f t="array" ref="G883">_xlfn.IFS(D883&gt;=_xlfn.PERCENTILE.INC(D:D, 0.8), 5, D883&gt;=_xlfn.PERCENTILE.INC(D:D, 0.6), 4, D883&gt;=_xlfn.PERCENTILE.INC(D:D, 0.4), 3, D883&gt;=_xlfn.PERCENTILE.INC(D:D, 0.2), 2, TRUE, 1)</f>
        <v>4</v>
      </c>
      <c r="H883" t="str">
        <f t="shared" si="13"/>
        <v>544</v>
      </c>
      <c r="I883" t="str" cm="1">
        <f t="array" ref="I883">_xlfn.IFS(
    OR(H883="555", H883="554", H883="545", H883="455"), "Champions",
    OR(H883="544", H883="454", H883="445", H883="444", H883="553"), "Loyal Customers",
    OR(H883="511", H883="512", H883="411", H883="412"), "Recent Newbies",
    OR(H883="311", H883="321", H883="312"), "Promising / Warm",
    OR(H883="255", H883="245", H883="254", H883="155"), "Can't Lose Them",
    OR(H883="111", H883="112", H883="121"), "Lost / Churned",
    TRUE, "Regular Customers"
)</f>
        <v>Loyal Customers</v>
      </c>
    </row>
    <row r="884" spans="1:9" x14ac:dyDescent="0.25">
      <c r="A884">
        <v>16409</v>
      </c>
      <c r="B884">
        <v>35</v>
      </c>
      <c r="C884">
        <v>5</v>
      </c>
      <c r="D884">
        <v>2022.98</v>
      </c>
      <c r="E884" cm="1">
        <f t="array" ref="E884">_xlfn.IFS(B884&lt;=_xlfn.PERCENTILE.INC(B:B, 0.2), 5, B884&lt;=_xlfn.PERCENTILE.INC(B:B, 0.4), 4, B884&lt;=_xlfn.PERCENTILE.INC(B:B, 0.6), 3, B884&lt;=_xlfn.PERCENTILE.INC(B:B, 0.8), 2, TRUE, 1)</f>
        <v>3</v>
      </c>
      <c r="F884" cm="1">
        <f t="array" ref="F884">_xlfn.IFS(C884&gt;=_xlfn.PERCENTILE.INC(C:C, 0.8), 5, C884&gt;=_xlfn.PERCENTILE.INC(C:C, 0.6), 4, C884&gt;=_xlfn.PERCENTILE.INC(C:C, 0.4), 3, C884&gt;=_xlfn.PERCENTILE.INC(C:C, 0.2), 2, TRUE, 1)</f>
        <v>4</v>
      </c>
      <c r="G884" cm="1">
        <f t="array" ref="G884">_xlfn.IFS(D884&gt;=_xlfn.PERCENTILE.INC(D:D, 0.8), 5, D884&gt;=_xlfn.PERCENTILE.INC(D:D, 0.6), 4, D884&gt;=_xlfn.PERCENTILE.INC(D:D, 0.4), 3, D884&gt;=_xlfn.PERCENTILE.INC(D:D, 0.2), 2, TRUE, 1)</f>
        <v>4</v>
      </c>
      <c r="H884" t="str">
        <f t="shared" si="13"/>
        <v>344</v>
      </c>
      <c r="I884" t="str" cm="1">
        <f t="array" ref="I884">_xlfn.IFS(
    OR(H884="555", H884="554", H884="545", H884="455"), "Champions",
    OR(H884="544", H884="454", H884="445", H884="444", H884="553"), "Loyal Customers",
    OR(H884="511", H884="512", H884="411", H884="412"), "Recent Newbies",
    OR(H884="311", H884="321", H884="312"), "Promising / Warm",
    OR(H884="255", H884="245", H884="254", H884="155"), "Can't Lose Them",
    OR(H884="111", H884="112", H884="121"), "Lost / Churned",
    TRUE, "Regular Customers"
)</f>
        <v>Regular Customers</v>
      </c>
    </row>
    <row r="885" spans="1:9" x14ac:dyDescent="0.25">
      <c r="A885">
        <v>14482</v>
      </c>
      <c r="B885">
        <v>17</v>
      </c>
      <c r="C885">
        <v>6</v>
      </c>
      <c r="D885">
        <v>2022.81</v>
      </c>
      <c r="E885" cm="1">
        <f t="array" ref="E885">_xlfn.IFS(B885&lt;=_xlfn.PERCENTILE.INC(B:B, 0.2), 5, B885&lt;=_xlfn.PERCENTILE.INC(B:B, 0.4), 4, B885&lt;=_xlfn.PERCENTILE.INC(B:B, 0.6), 3, B885&lt;=_xlfn.PERCENTILE.INC(B:B, 0.8), 2, TRUE, 1)</f>
        <v>4</v>
      </c>
      <c r="F885" cm="1">
        <f t="array" ref="F885">_xlfn.IFS(C885&gt;=_xlfn.PERCENTILE.INC(C:C, 0.8), 5, C885&gt;=_xlfn.PERCENTILE.INC(C:C, 0.6), 4, C885&gt;=_xlfn.PERCENTILE.INC(C:C, 0.4), 3, C885&gt;=_xlfn.PERCENTILE.INC(C:C, 0.2), 2, TRUE, 1)</f>
        <v>5</v>
      </c>
      <c r="G885" cm="1">
        <f t="array" ref="G885">_xlfn.IFS(D885&gt;=_xlfn.PERCENTILE.INC(D:D, 0.8), 5, D885&gt;=_xlfn.PERCENTILE.INC(D:D, 0.6), 4, D885&gt;=_xlfn.PERCENTILE.INC(D:D, 0.4), 3, D885&gt;=_xlfn.PERCENTILE.INC(D:D, 0.2), 2, TRUE, 1)</f>
        <v>4</v>
      </c>
      <c r="H885" t="str">
        <f t="shared" si="13"/>
        <v>454</v>
      </c>
      <c r="I885" t="str" cm="1">
        <f t="array" ref="I885">_xlfn.IFS(
    OR(H885="555", H885="554", H885="545", H885="455"), "Champions",
    OR(H885="544", H885="454", H885="445", H885="444", H885="553"), "Loyal Customers",
    OR(H885="511", H885="512", H885="411", H885="412"), "Recent Newbies",
    OR(H885="311", H885="321", H885="312"), "Promising / Warm",
    OR(H885="255", H885="245", H885="254", H885="155"), "Can't Lose Them",
    OR(H885="111", H885="112", H885="121"), "Lost / Churned",
    TRUE, "Regular Customers"
)</f>
        <v>Loyal Customers</v>
      </c>
    </row>
    <row r="886" spans="1:9" x14ac:dyDescent="0.25">
      <c r="A886">
        <v>15341</v>
      </c>
      <c r="B886">
        <v>80</v>
      </c>
      <c r="C886">
        <v>1</v>
      </c>
      <c r="D886">
        <v>2020.52</v>
      </c>
      <c r="E886" cm="1">
        <f t="array" ref="E886">_xlfn.IFS(B886&lt;=_xlfn.PERCENTILE.INC(B:B, 0.2), 5, B886&lt;=_xlfn.PERCENTILE.INC(B:B, 0.4), 4, B886&lt;=_xlfn.PERCENTILE.INC(B:B, 0.6), 3, B886&lt;=_xlfn.PERCENTILE.INC(B:B, 0.8), 2, TRUE, 1)</f>
        <v>2</v>
      </c>
      <c r="F886" cm="1">
        <f t="array" ref="F886">_xlfn.IFS(C886&gt;=_xlfn.PERCENTILE.INC(C:C, 0.8), 5, C886&gt;=_xlfn.PERCENTILE.INC(C:C, 0.6), 4, C886&gt;=_xlfn.PERCENTILE.INC(C:C, 0.4), 3, C886&gt;=_xlfn.PERCENTILE.INC(C:C, 0.2), 2, TRUE, 1)</f>
        <v>2</v>
      </c>
      <c r="G886" cm="1">
        <f t="array" ref="G886">_xlfn.IFS(D886&gt;=_xlfn.PERCENTILE.INC(D:D, 0.8), 5, D886&gt;=_xlfn.PERCENTILE.INC(D:D, 0.6), 4, D886&gt;=_xlfn.PERCENTILE.INC(D:D, 0.4), 3, D886&gt;=_xlfn.PERCENTILE.INC(D:D, 0.2), 2, TRUE, 1)</f>
        <v>4</v>
      </c>
      <c r="H886" t="str">
        <f t="shared" si="13"/>
        <v>224</v>
      </c>
      <c r="I886" t="str" cm="1">
        <f t="array" ref="I886">_xlfn.IFS(
    OR(H886="555", H886="554", H886="545", H886="455"), "Champions",
    OR(H886="544", H886="454", H886="445", H886="444", H886="553"), "Loyal Customers",
    OR(H886="511", H886="512", H886="411", H886="412"), "Recent Newbies",
    OR(H886="311", H886="321", H886="312"), "Promising / Warm",
    OR(H886="255", H886="245", H886="254", H886="155"), "Can't Lose Them",
    OR(H886="111", H886="112", H886="121"), "Lost / Churned",
    TRUE, "Regular Customers"
)</f>
        <v>Regular Customers</v>
      </c>
    </row>
    <row r="887" spans="1:9" x14ac:dyDescent="0.25">
      <c r="A887">
        <v>17625</v>
      </c>
      <c r="B887">
        <v>17</v>
      </c>
      <c r="C887">
        <v>4</v>
      </c>
      <c r="D887">
        <v>2020.4</v>
      </c>
      <c r="E887" cm="1">
        <f t="array" ref="E887">_xlfn.IFS(B887&lt;=_xlfn.PERCENTILE.INC(B:B, 0.2), 5, B887&lt;=_xlfn.PERCENTILE.INC(B:B, 0.4), 4, B887&lt;=_xlfn.PERCENTILE.INC(B:B, 0.6), 3, B887&lt;=_xlfn.PERCENTILE.INC(B:B, 0.8), 2, TRUE, 1)</f>
        <v>4</v>
      </c>
      <c r="F887" cm="1">
        <f t="array" ref="F887">_xlfn.IFS(C887&gt;=_xlfn.PERCENTILE.INC(C:C, 0.8), 5, C887&gt;=_xlfn.PERCENTILE.INC(C:C, 0.6), 4, C887&gt;=_xlfn.PERCENTILE.INC(C:C, 0.4), 3, C887&gt;=_xlfn.PERCENTILE.INC(C:C, 0.2), 2, TRUE, 1)</f>
        <v>4</v>
      </c>
      <c r="G887" cm="1">
        <f t="array" ref="G887">_xlfn.IFS(D887&gt;=_xlfn.PERCENTILE.INC(D:D, 0.8), 5, D887&gt;=_xlfn.PERCENTILE.INC(D:D, 0.6), 4, D887&gt;=_xlfn.PERCENTILE.INC(D:D, 0.4), 3, D887&gt;=_xlfn.PERCENTILE.INC(D:D, 0.2), 2, TRUE, 1)</f>
        <v>4</v>
      </c>
      <c r="H887" t="str">
        <f t="shared" si="13"/>
        <v>444</v>
      </c>
      <c r="I887" t="str" cm="1">
        <f t="array" ref="I887">_xlfn.IFS(
    OR(H887="555", H887="554", H887="545", H887="455"), "Champions",
    OR(H887="544", H887="454", H887="445", H887="444", H887="553"), "Loyal Customers",
    OR(H887="511", H887="512", H887="411", H887="412"), "Recent Newbies",
    OR(H887="311", H887="321", H887="312"), "Promising / Warm",
    OR(H887="255", H887="245", H887="254", H887="155"), "Can't Lose Them",
    OR(H887="111", H887="112", H887="121"), "Lost / Churned",
    TRUE, "Regular Customers"
)</f>
        <v>Loyal Customers</v>
      </c>
    </row>
    <row r="888" spans="1:9" x14ac:dyDescent="0.25">
      <c r="A888">
        <v>13593</v>
      </c>
      <c r="B888">
        <v>107</v>
      </c>
      <c r="C888">
        <v>5</v>
      </c>
      <c r="D888">
        <v>2011.88</v>
      </c>
      <c r="E888" cm="1">
        <f t="array" ref="E888">_xlfn.IFS(B888&lt;=_xlfn.PERCENTILE.INC(B:B, 0.2), 5, B888&lt;=_xlfn.PERCENTILE.INC(B:B, 0.4), 4, B888&lt;=_xlfn.PERCENTILE.INC(B:B, 0.6), 3, B888&lt;=_xlfn.PERCENTILE.INC(B:B, 0.8), 2, TRUE, 1)</f>
        <v>2</v>
      </c>
      <c r="F888" cm="1">
        <f t="array" ref="F888">_xlfn.IFS(C888&gt;=_xlfn.PERCENTILE.INC(C:C, 0.8), 5, C888&gt;=_xlfn.PERCENTILE.INC(C:C, 0.6), 4, C888&gt;=_xlfn.PERCENTILE.INC(C:C, 0.4), 3, C888&gt;=_xlfn.PERCENTILE.INC(C:C, 0.2), 2, TRUE, 1)</f>
        <v>4</v>
      </c>
      <c r="G888" cm="1">
        <f t="array" ref="G888">_xlfn.IFS(D888&gt;=_xlfn.PERCENTILE.INC(D:D, 0.8), 5, D888&gt;=_xlfn.PERCENTILE.INC(D:D, 0.6), 4, D888&gt;=_xlfn.PERCENTILE.INC(D:D, 0.4), 3, D888&gt;=_xlfn.PERCENTILE.INC(D:D, 0.2), 2, TRUE, 1)</f>
        <v>4</v>
      </c>
      <c r="H888" t="str">
        <f t="shared" si="13"/>
        <v>244</v>
      </c>
      <c r="I888" t="str" cm="1">
        <f t="array" ref="I888">_xlfn.IFS(
    OR(H888="555", H888="554", H888="545", H888="455"), "Champions",
    OR(H888="544", H888="454", H888="445", H888="444", H888="553"), "Loyal Customers",
    OR(H888="511", H888="512", H888="411", H888="412"), "Recent Newbies",
    OR(H888="311", H888="321", H888="312"), "Promising / Warm",
    OR(H888="255", H888="245", H888="254", H888="155"), "Can't Lose Them",
    OR(H888="111", H888="112", H888="121"), "Lost / Churned",
    TRUE, "Regular Customers"
)</f>
        <v>Regular Customers</v>
      </c>
    </row>
    <row r="889" spans="1:9" x14ac:dyDescent="0.25">
      <c r="A889">
        <v>18069</v>
      </c>
      <c r="B889">
        <v>25</v>
      </c>
      <c r="C889">
        <v>5</v>
      </c>
      <c r="D889">
        <v>2009.24</v>
      </c>
      <c r="E889" cm="1">
        <f t="array" ref="E889">_xlfn.IFS(B889&lt;=_xlfn.PERCENTILE.INC(B:B, 0.2), 5, B889&lt;=_xlfn.PERCENTILE.INC(B:B, 0.4), 4, B889&lt;=_xlfn.PERCENTILE.INC(B:B, 0.6), 3, B889&lt;=_xlfn.PERCENTILE.INC(B:B, 0.8), 2, TRUE, 1)</f>
        <v>4</v>
      </c>
      <c r="F889" cm="1">
        <f t="array" ref="F889">_xlfn.IFS(C889&gt;=_xlfn.PERCENTILE.INC(C:C, 0.8), 5, C889&gt;=_xlfn.PERCENTILE.INC(C:C, 0.6), 4, C889&gt;=_xlfn.PERCENTILE.INC(C:C, 0.4), 3, C889&gt;=_xlfn.PERCENTILE.INC(C:C, 0.2), 2, TRUE, 1)</f>
        <v>4</v>
      </c>
      <c r="G889" cm="1">
        <f t="array" ref="G889">_xlfn.IFS(D889&gt;=_xlfn.PERCENTILE.INC(D:D, 0.8), 5, D889&gt;=_xlfn.PERCENTILE.INC(D:D, 0.6), 4, D889&gt;=_xlfn.PERCENTILE.INC(D:D, 0.4), 3, D889&gt;=_xlfn.PERCENTILE.INC(D:D, 0.2), 2, TRUE, 1)</f>
        <v>4</v>
      </c>
      <c r="H889" t="str">
        <f t="shared" si="13"/>
        <v>444</v>
      </c>
      <c r="I889" t="str" cm="1">
        <f t="array" ref="I889">_xlfn.IFS(
    OR(H889="555", H889="554", H889="545", H889="455"), "Champions",
    OR(H889="544", H889="454", H889="445", H889="444", H889="553"), "Loyal Customers",
    OR(H889="511", H889="512", H889="411", H889="412"), "Recent Newbies",
    OR(H889="311", H889="321", H889="312"), "Promising / Warm",
    OR(H889="255", H889="245", H889="254", H889="155"), "Can't Lose Them",
    OR(H889="111", H889="112", H889="121"), "Lost / Churned",
    TRUE, "Regular Customers"
)</f>
        <v>Loyal Customers</v>
      </c>
    </row>
    <row r="890" spans="1:9" x14ac:dyDescent="0.25">
      <c r="A890">
        <v>15372</v>
      </c>
      <c r="B890">
        <v>136</v>
      </c>
      <c r="C890">
        <v>1</v>
      </c>
      <c r="D890">
        <v>2007.4</v>
      </c>
      <c r="E890" cm="1">
        <f t="array" ref="E890">_xlfn.IFS(B890&lt;=_xlfn.PERCENTILE.INC(B:B, 0.2), 5, B890&lt;=_xlfn.PERCENTILE.INC(B:B, 0.4), 4, B890&lt;=_xlfn.PERCENTILE.INC(B:B, 0.6), 3, B890&lt;=_xlfn.PERCENTILE.INC(B:B, 0.8), 2, TRUE, 1)</f>
        <v>2</v>
      </c>
      <c r="F890" cm="1">
        <f t="array" ref="F890">_xlfn.IFS(C890&gt;=_xlfn.PERCENTILE.INC(C:C, 0.8), 5, C890&gt;=_xlfn.PERCENTILE.INC(C:C, 0.6), 4, C890&gt;=_xlfn.PERCENTILE.INC(C:C, 0.4), 3, C890&gt;=_xlfn.PERCENTILE.INC(C:C, 0.2), 2, TRUE, 1)</f>
        <v>2</v>
      </c>
      <c r="G890" cm="1">
        <f t="array" ref="G890">_xlfn.IFS(D890&gt;=_xlfn.PERCENTILE.INC(D:D, 0.8), 5, D890&gt;=_xlfn.PERCENTILE.INC(D:D, 0.6), 4, D890&gt;=_xlfn.PERCENTILE.INC(D:D, 0.4), 3, D890&gt;=_xlfn.PERCENTILE.INC(D:D, 0.2), 2, TRUE, 1)</f>
        <v>4</v>
      </c>
      <c r="H890" t="str">
        <f t="shared" si="13"/>
        <v>224</v>
      </c>
      <c r="I890" t="str" cm="1">
        <f t="array" ref="I890">_xlfn.IFS(
    OR(H890="555", H890="554", H890="545", H890="455"), "Champions",
    OR(H890="544", H890="454", H890="445", H890="444", H890="553"), "Loyal Customers",
    OR(H890="511", H890="512", H890="411", H890="412"), "Recent Newbies",
    OR(H890="311", H890="321", H890="312"), "Promising / Warm",
    OR(H890="255", H890="245", H890="254", H890="155"), "Can't Lose Them",
    OR(H890="111", H890="112", H890="121"), "Lost / Churned",
    TRUE, "Regular Customers"
)</f>
        <v>Regular Customers</v>
      </c>
    </row>
    <row r="891" spans="1:9" x14ac:dyDescent="0.25">
      <c r="A891">
        <v>16098</v>
      </c>
      <c r="B891">
        <v>87</v>
      </c>
      <c r="C891">
        <v>7</v>
      </c>
      <c r="D891">
        <v>2005.63</v>
      </c>
      <c r="E891" cm="1">
        <f t="array" ref="E891">_xlfn.IFS(B891&lt;=_xlfn.PERCENTILE.INC(B:B, 0.2), 5, B891&lt;=_xlfn.PERCENTILE.INC(B:B, 0.4), 4, B891&lt;=_xlfn.PERCENTILE.INC(B:B, 0.6), 3, B891&lt;=_xlfn.PERCENTILE.INC(B:B, 0.8), 2, TRUE, 1)</f>
        <v>2</v>
      </c>
      <c r="F891" cm="1">
        <f t="array" ref="F891">_xlfn.IFS(C891&gt;=_xlfn.PERCENTILE.INC(C:C, 0.8), 5, C891&gt;=_xlfn.PERCENTILE.INC(C:C, 0.6), 4, C891&gt;=_xlfn.PERCENTILE.INC(C:C, 0.4), 3, C891&gt;=_xlfn.PERCENTILE.INC(C:C, 0.2), 2, TRUE, 1)</f>
        <v>5</v>
      </c>
      <c r="G891" cm="1">
        <f t="array" ref="G891">_xlfn.IFS(D891&gt;=_xlfn.PERCENTILE.INC(D:D, 0.8), 5, D891&gt;=_xlfn.PERCENTILE.INC(D:D, 0.6), 4, D891&gt;=_xlfn.PERCENTILE.INC(D:D, 0.4), 3, D891&gt;=_xlfn.PERCENTILE.INC(D:D, 0.2), 2, TRUE, 1)</f>
        <v>4</v>
      </c>
      <c r="H891" t="str">
        <f t="shared" si="13"/>
        <v>254</v>
      </c>
      <c r="I891" t="str" cm="1">
        <f t="array" ref="I891">_xlfn.IFS(
    OR(H891="555", H891="554", H891="545", H891="455"), "Champions",
    OR(H891="544", H891="454", H891="445", H891="444", H891="553"), "Loyal Customers",
    OR(H891="511", H891="512", H891="411", H891="412"), "Recent Newbies",
    OR(H891="311", H891="321", H891="312"), "Promising / Warm",
    OR(H891="255", H891="245", H891="254", H891="155"), "Can't Lose Them",
    OR(H891="111", H891="112", H891="121"), "Lost / Churned",
    TRUE, "Regular Customers"
)</f>
        <v>Can't Lose Them</v>
      </c>
    </row>
    <row r="892" spans="1:9" x14ac:dyDescent="0.25">
      <c r="A892">
        <v>14217</v>
      </c>
      <c r="B892">
        <v>1</v>
      </c>
      <c r="C892">
        <v>17</v>
      </c>
      <c r="D892">
        <v>2004.98</v>
      </c>
      <c r="E892" cm="1">
        <f t="array" ref="E892">_xlfn.IFS(B892&lt;=_xlfn.PERCENTILE.INC(B:B, 0.2), 5, B892&lt;=_xlfn.PERCENTILE.INC(B:B, 0.4), 4, B892&lt;=_xlfn.PERCENTILE.INC(B:B, 0.6), 3, B892&lt;=_xlfn.PERCENTILE.INC(B:B, 0.8), 2, TRUE, 1)</f>
        <v>5</v>
      </c>
      <c r="F892" cm="1">
        <f t="array" ref="F892">_xlfn.IFS(C892&gt;=_xlfn.PERCENTILE.INC(C:C, 0.8), 5, C892&gt;=_xlfn.PERCENTILE.INC(C:C, 0.6), 4, C892&gt;=_xlfn.PERCENTILE.INC(C:C, 0.4), 3, C892&gt;=_xlfn.PERCENTILE.INC(C:C, 0.2), 2, TRUE, 1)</f>
        <v>5</v>
      </c>
      <c r="G892" cm="1">
        <f t="array" ref="G892">_xlfn.IFS(D892&gt;=_xlfn.PERCENTILE.INC(D:D, 0.8), 5, D892&gt;=_xlfn.PERCENTILE.INC(D:D, 0.6), 4, D892&gt;=_xlfn.PERCENTILE.INC(D:D, 0.4), 3, D892&gt;=_xlfn.PERCENTILE.INC(D:D, 0.2), 2, TRUE, 1)</f>
        <v>4</v>
      </c>
      <c r="H892" t="str">
        <f t="shared" si="13"/>
        <v>554</v>
      </c>
      <c r="I892" t="str" cm="1">
        <f t="array" ref="I892">_xlfn.IFS(
    OR(H892="555", H892="554", H892="545", H892="455"), "Champions",
    OR(H892="544", H892="454", H892="445", H892="444", H892="553"), "Loyal Customers",
    OR(H892="511", H892="512", H892="411", H892="412"), "Recent Newbies",
    OR(H892="311", H892="321", H892="312"), "Promising / Warm",
    OR(H892="255", H892="245", H892="254", H892="155"), "Can't Lose Them",
    OR(H892="111", H892="112", H892="121"), "Lost / Churned",
    TRUE, "Regular Customers"
)</f>
        <v>Champions</v>
      </c>
    </row>
    <row r="893" spans="1:9" x14ac:dyDescent="0.25">
      <c r="A893">
        <v>14544</v>
      </c>
      <c r="B893">
        <v>23</v>
      </c>
      <c r="C893">
        <v>2</v>
      </c>
      <c r="D893">
        <v>2004.3</v>
      </c>
      <c r="E893" cm="1">
        <f t="array" ref="E893">_xlfn.IFS(B893&lt;=_xlfn.PERCENTILE.INC(B:B, 0.2), 5, B893&lt;=_xlfn.PERCENTILE.INC(B:B, 0.4), 4, B893&lt;=_xlfn.PERCENTILE.INC(B:B, 0.6), 3, B893&lt;=_xlfn.PERCENTILE.INC(B:B, 0.8), 2, TRUE, 1)</f>
        <v>4</v>
      </c>
      <c r="F893" cm="1">
        <f t="array" ref="F893">_xlfn.IFS(C893&gt;=_xlfn.PERCENTILE.INC(C:C, 0.8), 5, C893&gt;=_xlfn.PERCENTILE.INC(C:C, 0.6), 4, C893&gt;=_xlfn.PERCENTILE.INC(C:C, 0.4), 3, C893&gt;=_xlfn.PERCENTILE.INC(C:C, 0.2), 2, TRUE, 1)</f>
        <v>3</v>
      </c>
      <c r="G893" cm="1">
        <f t="array" ref="G893">_xlfn.IFS(D893&gt;=_xlfn.PERCENTILE.INC(D:D, 0.8), 5, D893&gt;=_xlfn.PERCENTILE.INC(D:D, 0.6), 4, D893&gt;=_xlfn.PERCENTILE.INC(D:D, 0.4), 3, D893&gt;=_xlfn.PERCENTILE.INC(D:D, 0.2), 2, TRUE, 1)</f>
        <v>4</v>
      </c>
      <c r="H893" t="str">
        <f t="shared" si="13"/>
        <v>434</v>
      </c>
      <c r="I893" t="str" cm="1">
        <f t="array" ref="I893">_xlfn.IFS(
    OR(H893="555", H893="554", H893="545", H893="455"), "Champions",
    OR(H893="544", H893="454", H893="445", H893="444", H893="553"), "Loyal Customers",
    OR(H893="511", H893="512", H893="411", H893="412"), "Recent Newbies",
    OR(H893="311", H893="321", H893="312"), "Promising / Warm",
    OR(H893="255", H893="245", H893="254", H893="155"), "Can't Lose Them",
    OR(H893="111", H893="112", H893="121"), "Lost / Churned",
    TRUE, "Regular Customers"
)</f>
        <v>Regular Customers</v>
      </c>
    </row>
    <row r="894" spans="1:9" x14ac:dyDescent="0.25">
      <c r="A894">
        <v>17082</v>
      </c>
      <c r="B894">
        <v>32</v>
      </c>
      <c r="C894">
        <v>2</v>
      </c>
      <c r="D894">
        <v>2003.85</v>
      </c>
      <c r="E894" cm="1">
        <f t="array" ref="E894">_xlfn.IFS(B894&lt;=_xlfn.PERCENTILE.INC(B:B, 0.2), 5, B894&lt;=_xlfn.PERCENTILE.INC(B:B, 0.4), 4, B894&lt;=_xlfn.PERCENTILE.INC(B:B, 0.6), 3, B894&lt;=_xlfn.PERCENTILE.INC(B:B, 0.8), 2, TRUE, 1)</f>
        <v>4</v>
      </c>
      <c r="F894" cm="1">
        <f t="array" ref="F894">_xlfn.IFS(C894&gt;=_xlfn.PERCENTILE.INC(C:C, 0.8), 5, C894&gt;=_xlfn.PERCENTILE.INC(C:C, 0.6), 4, C894&gt;=_xlfn.PERCENTILE.INC(C:C, 0.4), 3, C894&gt;=_xlfn.PERCENTILE.INC(C:C, 0.2), 2, TRUE, 1)</f>
        <v>3</v>
      </c>
      <c r="G894" cm="1">
        <f t="array" ref="G894">_xlfn.IFS(D894&gt;=_xlfn.PERCENTILE.INC(D:D, 0.8), 5, D894&gt;=_xlfn.PERCENTILE.INC(D:D, 0.6), 4, D894&gt;=_xlfn.PERCENTILE.INC(D:D, 0.4), 3, D894&gt;=_xlfn.PERCENTILE.INC(D:D, 0.2), 2, TRUE, 1)</f>
        <v>4</v>
      </c>
      <c r="H894" t="str">
        <f t="shared" si="13"/>
        <v>434</v>
      </c>
      <c r="I894" t="str" cm="1">
        <f t="array" ref="I894">_xlfn.IFS(
    OR(H894="555", H894="554", H894="545", H894="455"), "Champions",
    OR(H894="544", H894="454", H894="445", H894="444", H894="553"), "Loyal Customers",
    OR(H894="511", H894="512", H894="411", H894="412"), "Recent Newbies",
    OR(H894="311", H894="321", H894="312"), "Promising / Warm",
    OR(H894="255", H894="245", H894="254", H894="155"), "Can't Lose Them",
    OR(H894="111", H894="112", H894="121"), "Lost / Churned",
    TRUE, "Regular Customers"
)</f>
        <v>Regular Customers</v>
      </c>
    </row>
    <row r="895" spans="1:9" x14ac:dyDescent="0.25">
      <c r="A895">
        <v>16754</v>
      </c>
      <c r="B895">
        <v>371</v>
      </c>
      <c r="C895">
        <v>1</v>
      </c>
      <c r="D895">
        <v>2002.4</v>
      </c>
      <c r="E895" cm="1">
        <f t="array" ref="E895">_xlfn.IFS(B895&lt;=_xlfn.PERCENTILE.INC(B:B, 0.2), 5, B895&lt;=_xlfn.PERCENTILE.INC(B:B, 0.4), 4, B895&lt;=_xlfn.PERCENTILE.INC(B:B, 0.6), 3, B895&lt;=_xlfn.PERCENTILE.INC(B:B, 0.8), 2, TRUE, 1)</f>
        <v>1</v>
      </c>
      <c r="F895" cm="1">
        <f t="array" ref="F895">_xlfn.IFS(C895&gt;=_xlfn.PERCENTILE.INC(C:C, 0.8), 5, C895&gt;=_xlfn.PERCENTILE.INC(C:C, 0.6), 4, C895&gt;=_xlfn.PERCENTILE.INC(C:C, 0.4), 3, C895&gt;=_xlfn.PERCENTILE.INC(C:C, 0.2), 2, TRUE, 1)</f>
        <v>2</v>
      </c>
      <c r="G895" cm="1">
        <f t="array" ref="G895">_xlfn.IFS(D895&gt;=_xlfn.PERCENTILE.INC(D:D, 0.8), 5, D895&gt;=_xlfn.PERCENTILE.INC(D:D, 0.6), 4, D895&gt;=_xlfn.PERCENTILE.INC(D:D, 0.4), 3, D895&gt;=_xlfn.PERCENTILE.INC(D:D, 0.2), 2, TRUE, 1)</f>
        <v>4</v>
      </c>
      <c r="H895" t="str">
        <f t="shared" si="13"/>
        <v>124</v>
      </c>
      <c r="I895" t="str" cm="1">
        <f t="array" ref="I895">_xlfn.IFS(
    OR(H895="555", H895="554", H895="545", H895="455"), "Champions",
    OR(H895="544", H895="454", H895="445", H895="444", H895="553"), "Loyal Customers",
    OR(H895="511", H895="512", H895="411", H895="412"), "Recent Newbies",
    OR(H895="311", H895="321", H895="312"), "Promising / Warm",
    OR(H895="255", H895="245", H895="254", H895="155"), "Can't Lose Them",
    OR(H895="111", H895="112", H895="121"), "Lost / Churned",
    TRUE, "Regular Customers"
)</f>
        <v>Regular Customers</v>
      </c>
    </row>
    <row r="896" spans="1:9" x14ac:dyDescent="0.25">
      <c r="A896">
        <v>18188</v>
      </c>
      <c r="B896">
        <v>14</v>
      </c>
      <c r="C896">
        <v>3</v>
      </c>
      <c r="D896">
        <v>2001.04</v>
      </c>
      <c r="E896" cm="1">
        <f t="array" ref="E896">_xlfn.IFS(B896&lt;=_xlfn.PERCENTILE.INC(B:B, 0.2), 5, B896&lt;=_xlfn.PERCENTILE.INC(B:B, 0.4), 4, B896&lt;=_xlfn.PERCENTILE.INC(B:B, 0.6), 3, B896&lt;=_xlfn.PERCENTILE.INC(B:B, 0.8), 2, TRUE, 1)</f>
        <v>4</v>
      </c>
      <c r="F896" cm="1">
        <f t="array" ref="F896">_xlfn.IFS(C896&gt;=_xlfn.PERCENTILE.INC(C:C, 0.8), 5, C896&gt;=_xlfn.PERCENTILE.INC(C:C, 0.6), 4, C896&gt;=_xlfn.PERCENTILE.INC(C:C, 0.4), 3, C896&gt;=_xlfn.PERCENTILE.INC(C:C, 0.2), 2, TRUE, 1)</f>
        <v>4</v>
      </c>
      <c r="G896" cm="1">
        <f t="array" ref="G896">_xlfn.IFS(D896&gt;=_xlfn.PERCENTILE.INC(D:D, 0.8), 5, D896&gt;=_xlfn.PERCENTILE.INC(D:D, 0.6), 4, D896&gt;=_xlfn.PERCENTILE.INC(D:D, 0.4), 3, D896&gt;=_xlfn.PERCENTILE.INC(D:D, 0.2), 2, TRUE, 1)</f>
        <v>4</v>
      </c>
      <c r="H896" t="str">
        <f t="shared" si="13"/>
        <v>444</v>
      </c>
      <c r="I896" t="str" cm="1">
        <f t="array" ref="I896">_xlfn.IFS(
    OR(H896="555", H896="554", H896="545", H896="455"), "Champions",
    OR(H896="544", H896="454", H896="445", H896="444", H896="553"), "Loyal Customers",
    OR(H896="511", H896="512", H896="411", H896="412"), "Recent Newbies",
    OR(H896="311", H896="321", H896="312"), "Promising / Warm",
    OR(H896="255", H896="245", H896="254", H896="155"), "Can't Lose Them",
    OR(H896="111", H896="112", H896="121"), "Lost / Churned",
    TRUE, "Regular Customers"
)</f>
        <v>Loyal Customers</v>
      </c>
    </row>
    <row r="897" spans="1:9" x14ac:dyDescent="0.25">
      <c r="A897">
        <v>13305</v>
      </c>
      <c r="B897">
        <v>3</v>
      </c>
      <c r="C897">
        <v>10</v>
      </c>
      <c r="D897">
        <v>2000.86</v>
      </c>
      <c r="E897" cm="1">
        <f t="array" ref="E897">_xlfn.IFS(B897&lt;=_xlfn.PERCENTILE.INC(B:B, 0.2), 5, B897&lt;=_xlfn.PERCENTILE.INC(B:B, 0.4), 4, B897&lt;=_xlfn.PERCENTILE.INC(B:B, 0.6), 3, B897&lt;=_xlfn.PERCENTILE.INC(B:B, 0.8), 2, TRUE, 1)</f>
        <v>5</v>
      </c>
      <c r="F897" cm="1">
        <f t="array" ref="F897">_xlfn.IFS(C897&gt;=_xlfn.PERCENTILE.INC(C:C, 0.8), 5, C897&gt;=_xlfn.PERCENTILE.INC(C:C, 0.6), 4, C897&gt;=_xlfn.PERCENTILE.INC(C:C, 0.4), 3, C897&gt;=_xlfn.PERCENTILE.INC(C:C, 0.2), 2, TRUE, 1)</f>
        <v>5</v>
      </c>
      <c r="G897" cm="1">
        <f t="array" ref="G897">_xlfn.IFS(D897&gt;=_xlfn.PERCENTILE.INC(D:D, 0.8), 5, D897&gt;=_xlfn.PERCENTILE.INC(D:D, 0.6), 4, D897&gt;=_xlfn.PERCENTILE.INC(D:D, 0.4), 3, D897&gt;=_xlfn.PERCENTILE.INC(D:D, 0.2), 2, TRUE, 1)</f>
        <v>4</v>
      </c>
      <c r="H897" t="str">
        <f t="shared" si="13"/>
        <v>554</v>
      </c>
      <c r="I897" t="str" cm="1">
        <f t="array" ref="I897">_xlfn.IFS(
    OR(H897="555", H897="554", H897="545", H897="455"), "Champions",
    OR(H897="544", H897="454", H897="445", H897="444", H897="553"), "Loyal Customers",
    OR(H897="511", H897="512", H897="411", H897="412"), "Recent Newbies",
    OR(H897="311", H897="321", H897="312"), "Promising / Warm",
    OR(H897="255", H897="245", H897="254", H897="155"), "Can't Lose Them",
    OR(H897="111", H897="112", H897="121"), "Lost / Churned",
    TRUE, "Regular Customers"
)</f>
        <v>Champions</v>
      </c>
    </row>
    <row r="898" spans="1:9" x14ac:dyDescent="0.25">
      <c r="A898">
        <v>16698</v>
      </c>
      <c r="B898">
        <v>226</v>
      </c>
      <c r="C898">
        <v>2</v>
      </c>
      <c r="D898">
        <v>1998</v>
      </c>
      <c r="E898" cm="1">
        <f t="array" ref="E898">_xlfn.IFS(B898&lt;=_xlfn.PERCENTILE.INC(B:B, 0.2), 5, B898&lt;=_xlfn.PERCENTILE.INC(B:B, 0.4), 4, B898&lt;=_xlfn.PERCENTILE.INC(B:B, 0.6), 3, B898&lt;=_xlfn.PERCENTILE.INC(B:B, 0.8), 2, TRUE, 1)</f>
        <v>1</v>
      </c>
      <c r="F898" cm="1">
        <f t="array" ref="F898">_xlfn.IFS(C898&gt;=_xlfn.PERCENTILE.INC(C:C, 0.8), 5, C898&gt;=_xlfn.PERCENTILE.INC(C:C, 0.6), 4, C898&gt;=_xlfn.PERCENTILE.INC(C:C, 0.4), 3, C898&gt;=_xlfn.PERCENTILE.INC(C:C, 0.2), 2, TRUE, 1)</f>
        <v>3</v>
      </c>
      <c r="G898" cm="1">
        <f t="array" ref="G898">_xlfn.IFS(D898&gt;=_xlfn.PERCENTILE.INC(D:D, 0.8), 5, D898&gt;=_xlfn.PERCENTILE.INC(D:D, 0.6), 4, D898&gt;=_xlfn.PERCENTILE.INC(D:D, 0.4), 3, D898&gt;=_xlfn.PERCENTILE.INC(D:D, 0.2), 2, TRUE, 1)</f>
        <v>4</v>
      </c>
      <c r="H898" t="str">
        <f t="shared" si="13"/>
        <v>134</v>
      </c>
      <c r="I898" t="str" cm="1">
        <f t="array" ref="I898">_xlfn.IFS(
    OR(H898="555", H898="554", H898="545", H898="455"), "Champions",
    OR(H898="544", H898="454", H898="445", H898="444", H898="553"), "Loyal Customers",
    OR(H898="511", H898="512", H898="411", H898="412"), "Recent Newbies",
    OR(H898="311", H898="321", H898="312"), "Promising / Warm",
    OR(H898="255", H898="245", H898="254", H898="155"), "Can't Lose Them",
    OR(H898="111", H898="112", H898="121"), "Lost / Churned",
    TRUE, "Regular Customers"
)</f>
        <v>Regular Customers</v>
      </c>
    </row>
    <row r="899" spans="1:9" x14ac:dyDescent="0.25">
      <c r="A899">
        <v>17679</v>
      </c>
      <c r="B899">
        <v>52</v>
      </c>
      <c r="C899">
        <v>2</v>
      </c>
      <c r="D899">
        <v>1992.11</v>
      </c>
      <c r="E899" cm="1">
        <f t="array" ref="E899">_xlfn.IFS(B899&lt;=_xlfn.PERCENTILE.INC(B:B, 0.2), 5, B899&lt;=_xlfn.PERCENTILE.INC(B:B, 0.4), 4, B899&lt;=_xlfn.PERCENTILE.INC(B:B, 0.6), 3, B899&lt;=_xlfn.PERCENTILE.INC(B:B, 0.8), 2, TRUE, 1)</f>
        <v>3</v>
      </c>
      <c r="F899" cm="1">
        <f t="array" ref="F899">_xlfn.IFS(C899&gt;=_xlfn.PERCENTILE.INC(C:C, 0.8), 5, C899&gt;=_xlfn.PERCENTILE.INC(C:C, 0.6), 4, C899&gt;=_xlfn.PERCENTILE.INC(C:C, 0.4), 3, C899&gt;=_xlfn.PERCENTILE.INC(C:C, 0.2), 2, TRUE, 1)</f>
        <v>3</v>
      </c>
      <c r="G899" cm="1">
        <f t="array" ref="G899">_xlfn.IFS(D899&gt;=_xlfn.PERCENTILE.INC(D:D, 0.8), 5, D899&gt;=_xlfn.PERCENTILE.INC(D:D, 0.6), 4, D899&gt;=_xlfn.PERCENTILE.INC(D:D, 0.4), 3, D899&gt;=_xlfn.PERCENTILE.INC(D:D, 0.2), 2, TRUE, 1)</f>
        <v>4</v>
      </c>
      <c r="H899" t="str">
        <f t="shared" ref="H899:H962" si="14">E899 &amp; F899 &amp; G899</f>
        <v>334</v>
      </c>
      <c r="I899" t="str" cm="1">
        <f t="array" ref="I899">_xlfn.IFS(
    OR(H899="555", H899="554", H899="545", H899="455"), "Champions",
    OR(H899="544", H899="454", H899="445", H899="444", H899="553"), "Loyal Customers",
    OR(H899="511", H899="512", H899="411", H899="412"), "Recent Newbies",
    OR(H899="311", H899="321", H899="312"), "Promising / Warm",
    OR(H899="255", H899="245", H899="254", H899="155"), "Can't Lose Them",
    OR(H899="111", H899="112", H899="121"), "Lost / Churned",
    TRUE, "Regular Customers"
)</f>
        <v>Regular Customers</v>
      </c>
    </row>
    <row r="900" spans="1:9" x14ac:dyDescent="0.25">
      <c r="A900">
        <v>17088</v>
      </c>
      <c r="B900">
        <v>27</v>
      </c>
      <c r="C900">
        <v>4</v>
      </c>
      <c r="D900">
        <v>1991.01</v>
      </c>
      <c r="E900" cm="1">
        <f t="array" ref="E900">_xlfn.IFS(B900&lt;=_xlfn.PERCENTILE.INC(B:B, 0.2), 5, B900&lt;=_xlfn.PERCENTILE.INC(B:B, 0.4), 4, B900&lt;=_xlfn.PERCENTILE.INC(B:B, 0.6), 3, B900&lt;=_xlfn.PERCENTILE.INC(B:B, 0.8), 2, TRUE, 1)</f>
        <v>4</v>
      </c>
      <c r="F900" cm="1">
        <f t="array" ref="F900">_xlfn.IFS(C900&gt;=_xlfn.PERCENTILE.INC(C:C, 0.8), 5, C900&gt;=_xlfn.PERCENTILE.INC(C:C, 0.6), 4, C900&gt;=_xlfn.PERCENTILE.INC(C:C, 0.4), 3, C900&gt;=_xlfn.PERCENTILE.INC(C:C, 0.2), 2, TRUE, 1)</f>
        <v>4</v>
      </c>
      <c r="G900" cm="1">
        <f t="array" ref="G900">_xlfn.IFS(D900&gt;=_xlfn.PERCENTILE.INC(D:D, 0.8), 5, D900&gt;=_xlfn.PERCENTILE.INC(D:D, 0.6), 4, D900&gt;=_xlfn.PERCENTILE.INC(D:D, 0.4), 3, D900&gt;=_xlfn.PERCENTILE.INC(D:D, 0.2), 2, TRUE, 1)</f>
        <v>4</v>
      </c>
      <c r="H900" t="str">
        <f t="shared" si="14"/>
        <v>444</v>
      </c>
      <c r="I900" t="str" cm="1">
        <f t="array" ref="I900">_xlfn.IFS(
    OR(H900="555", H900="554", H900="545", H900="455"), "Champions",
    OR(H900="544", H900="454", H900="445", H900="444", H900="553"), "Loyal Customers",
    OR(H900="511", H900="512", H900="411", H900="412"), "Recent Newbies",
    OR(H900="311", H900="321", H900="312"), "Promising / Warm",
    OR(H900="255", H900="245", H900="254", H900="155"), "Can't Lose Them",
    OR(H900="111", H900="112", H900="121"), "Lost / Churned",
    TRUE, "Regular Customers"
)</f>
        <v>Loyal Customers</v>
      </c>
    </row>
    <row r="901" spans="1:9" x14ac:dyDescent="0.25">
      <c r="A901">
        <v>17827</v>
      </c>
      <c r="B901">
        <v>4</v>
      </c>
      <c r="C901">
        <v>5</v>
      </c>
      <c r="D901">
        <v>1987.33</v>
      </c>
      <c r="E901" cm="1">
        <f t="array" ref="E901">_xlfn.IFS(B901&lt;=_xlfn.PERCENTILE.INC(B:B, 0.2), 5, B901&lt;=_xlfn.PERCENTILE.INC(B:B, 0.4), 4, B901&lt;=_xlfn.PERCENTILE.INC(B:B, 0.6), 3, B901&lt;=_xlfn.PERCENTILE.INC(B:B, 0.8), 2, TRUE, 1)</f>
        <v>5</v>
      </c>
      <c r="F901" cm="1">
        <f t="array" ref="F901">_xlfn.IFS(C901&gt;=_xlfn.PERCENTILE.INC(C:C, 0.8), 5, C901&gt;=_xlfn.PERCENTILE.INC(C:C, 0.6), 4, C901&gt;=_xlfn.PERCENTILE.INC(C:C, 0.4), 3, C901&gt;=_xlfn.PERCENTILE.INC(C:C, 0.2), 2, TRUE, 1)</f>
        <v>4</v>
      </c>
      <c r="G901" cm="1">
        <f t="array" ref="G901">_xlfn.IFS(D901&gt;=_xlfn.PERCENTILE.INC(D:D, 0.8), 5, D901&gt;=_xlfn.PERCENTILE.INC(D:D, 0.6), 4, D901&gt;=_xlfn.PERCENTILE.INC(D:D, 0.4), 3, D901&gt;=_xlfn.PERCENTILE.INC(D:D, 0.2), 2, TRUE, 1)</f>
        <v>4</v>
      </c>
      <c r="H901" t="str">
        <f t="shared" si="14"/>
        <v>544</v>
      </c>
      <c r="I901" t="str" cm="1">
        <f t="array" ref="I901">_xlfn.IFS(
    OR(H901="555", H901="554", H901="545", H901="455"), "Champions",
    OR(H901="544", H901="454", H901="445", H901="444", H901="553"), "Loyal Customers",
    OR(H901="511", H901="512", H901="411", H901="412"), "Recent Newbies",
    OR(H901="311", H901="321", H901="312"), "Promising / Warm",
    OR(H901="255", H901="245", H901="254", H901="155"), "Can't Lose Them",
    OR(H901="111", H901="112", H901="121"), "Lost / Churned",
    TRUE, "Regular Customers"
)</f>
        <v>Loyal Customers</v>
      </c>
    </row>
    <row r="902" spans="1:9" x14ac:dyDescent="0.25">
      <c r="A902">
        <v>13590</v>
      </c>
      <c r="B902">
        <v>10</v>
      </c>
      <c r="C902">
        <v>6</v>
      </c>
      <c r="D902">
        <v>1981.92</v>
      </c>
      <c r="E902" cm="1">
        <f t="array" ref="E902">_xlfn.IFS(B902&lt;=_xlfn.PERCENTILE.INC(B:B, 0.2), 5, B902&lt;=_xlfn.PERCENTILE.INC(B:B, 0.4), 4, B902&lt;=_xlfn.PERCENTILE.INC(B:B, 0.6), 3, B902&lt;=_xlfn.PERCENTILE.INC(B:B, 0.8), 2, TRUE, 1)</f>
        <v>5</v>
      </c>
      <c r="F902" cm="1">
        <f t="array" ref="F902">_xlfn.IFS(C902&gt;=_xlfn.PERCENTILE.INC(C:C, 0.8), 5, C902&gt;=_xlfn.PERCENTILE.INC(C:C, 0.6), 4, C902&gt;=_xlfn.PERCENTILE.INC(C:C, 0.4), 3, C902&gt;=_xlfn.PERCENTILE.INC(C:C, 0.2), 2, TRUE, 1)</f>
        <v>5</v>
      </c>
      <c r="G902" cm="1">
        <f t="array" ref="G902">_xlfn.IFS(D902&gt;=_xlfn.PERCENTILE.INC(D:D, 0.8), 5, D902&gt;=_xlfn.PERCENTILE.INC(D:D, 0.6), 4, D902&gt;=_xlfn.PERCENTILE.INC(D:D, 0.4), 3, D902&gt;=_xlfn.PERCENTILE.INC(D:D, 0.2), 2, TRUE, 1)</f>
        <v>4</v>
      </c>
      <c r="H902" t="str">
        <f t="shared" si="14"/>
        <v>554</v>
      </c>
      <c r="I902" t="str" cm="1">
        <f t="array" ref="I902">_xlfn.IFS(
    OR(H902="555", H902="554", H902="545", H902="455"), "Champions",
    OR(H902="544", H902="454", H902="445", H902="444", H902="553"), "Loyal Customers",
    OR(H902="511", H902="512", H902="411", H902="412"), "Recent Newbies",
    OR(H902="311", H902="321", H902="312"), "Promising / Warm",
    OR(H902="255", H902="245", H902="254", H902="155"), "Can't Lose Them",
    OR(H902="111", H902="112", H902="121"), "Lost / Churned",
    TRUE, "Regular Customers"
)</f>
        <v>Champions</v>
      </c>
    </row>
    <row r="903" spans="1:9" x14ac:dyDescent="0.25">
      <c r="A903">
        <v>17337</v>
      </c>
      <c r="B903">
        <v>150</v>
      </c>
      <c r="C903">
        <v>4</v>
      </c>
      <c r="D903">
        <v>1981.06</v>
      </c>
      <c r="E903" cm="1">
        <f t="array" ref="E903">_xlfn.IFS(B903&lt;=_xlfn.PERCENTILE.INC(B:B, 0.2), 5, B903&lt;=_xlfn.PERCENTILE.INC(B:B, 0.4), 4, B903&lt;=_xlfn.PERCENTILE.INC(B:B, 0.6), 3, B903&lt;=_xlfn.PERCENTILE.INC(B:B, 0.8), 2, TRUE, 1)</f>
        <v>2</v>
      </c>
      <c r="F903" cm="1">
        <f t="array" ref="F903">_xlfn.IFS(C903&gt;=_xlfn.PERCENTILE.INC(C:C, 0.8), 5, C903&gt;=_xlfn.PERCENTILE.INC(C:C, 0.6), 4, C903&gt;=_xlfn.PERCENTILE.INC(C:C, 0.4), 3, C903&gt;=_xlfn.PERCENTILE.INC(C:C, 0.2), 2, TRUE, 1)</f>
        <v>4</v>
      </c>
      <c r="G903" cm="1">
        <f t="array" ref="G903">_xlfn.IFS(D903&gt;=_xlfn.PERCENTILE.INC(D:D, 0.8), 5, D903&gt;=_xlfn.PERCENTILE.INC(D:D, 0.6), 4, D903&gt;=_xlfn.PERCENTILE.INC(D:D, 0.4), 3, D903&gt;=_xlfn.PERCENTILE.INC(D:D, 0.2), 2, TRUE, 1)</f>
        <v>4</v>
      </c>
      <c r="H903" t="str">
        <f t="shared" si="14"/>
        <v>244</v>
      </c>
      <c r="I903" t="str" cm="1">
        <f t="array" ref="I903">_xlfn.IFS(
    OR(H903="555", H903="554", H903="545", H903="455"), "Champions",
    OR(H903="544", H903="454", H903="445", H903="444", H903="553"), "Loyal Customers",
    OR(H903="511", H903="512", H903="411", H903="412"), "Recent Newbies",
    OR(H903="311", H903="321", H903="312"), "Promising / Warm",
    OR(H903="255", H903="245", H903="254", H903="155"), "Can't Lose Them",
    OR(H903="111", H903="112", H903="121"), "Lost / Churned",
    TRUE, "Regular Customers"
)</f>
        <v>Regular Customers</v>
      </c>
    </row>
    <row r="904" spans="1:9" x14ac:dyDescent="0.25">
      <c r="A904">
        <v>14462</v>
      </c>
      <c r="B904">
        <v>65</v>
      </c>
      <c r="C904">
        <v>11</v>
      </c>
      <c r="D904">
        <v>1980.57</v>
      </c>
      <c r="E904" cm="1">
        <f t="array" ref="E904">_xlfn.IFS(B904&lt;=_xlfn.PERCENTILE.INC(B:B, 0.2), 5, B904&lt;=_xlfn.PERCENTILE.INC(B:B, 0.4), 4, B904&lt;=_xlfn.PERCENTILE.INC(B:B, 0.6), 3, B904&lt;=_xlfn.PERCENTILE.INC(B:B, 0.8), 2, TRUE, 1)</f>
        <v>3</v>
      </c>
      <c r="F904" cm="1">
        <f t="array" ref="F904">_xlfn.IFS(C904&gt;=_xlfn.PERCENTILE.INC(C:C, 0.8), 5, C904&gt;=_xlfn.PERCENTILE.INC(C:C, 0.6), 4, C904&gt;=_xlfn.PERCENTILE.INC(C:C, 0.4), 3, C904&gt;=_xlfn.PERCENTILE.INC(C:C, 0.2), 2, TRUE, 1)</f>
        <v>5</v>
      </c>
      <c r="G904" cm="1">
        <f t="array" ref="G904">_xlfn.IFS(D904&gt;=_xlfn.PERCENTILE.INC(D:D, 0.8), 5, D904&gt;=_xlfn.PERCENTILE.INC(D:D, 0.6), 4, D904&gt;=_xlfn.PERCENTILE.INC(D:D, 0.4), 3, D904&gt;=_xlfn.PERCENTILE.INC(D:D, 0.2), 2, TRUE, 1)</f>
        <v>4</v>
      </c>
      <c r="H904" t="str">
        <f t="shared" si="14"/>
        <v>354</v>
      </c>
      <c r="I904" t="str" cm="1">
        <f t="array" ref="I904">_xlfn.IFS(
    OR(H904="555", H904="554", H904="545", H904="455"), "Champions",
    OR(H904="544", H904="454", H904="445", H904="444", H904="553"), "Loyal Customers",
    OR(H904="511", H904="512", H904="411", H904="412"), "Recent Newbies",
    OR(H904="311", H904="321", H904="312"), "Promising / Warm",
    OR(H904="255", H904="245", H904="254", H904="155"), "Can't Lose Them",
    OR(H904="111", H904="112", H904="121"), "Lost / Churned",
    TRUE, "Regular Customers"
)</f>
        <v>Regular Customers</v>
      </c>
    </row>
    <row r="905" spans="1:9" x14ac:dyDescent="0.25">
      <c r="A905">
        <v>13725</v>
      </c>
      <c r="B905">
        <v>49</v>
      </c>
      <c r="C905">
        <v>8</v>
      </c>
      <c r="D905">
        <v>1980.56</v>
      </c>
      <c r="E905" cm="1">
        <f t="array" ref="E905">_xlfn.IFS(B905&lt;=_xlfn.PERCENTILE.INC(B:B, 0.2), 5, B905&lt;=_xlfn.PERCENTILE.INC(B:B, 0.4), 4, B905&lt;=_xlfn.PERCENTILE.INC(B:B, 0.6), 3, B905&lt;=_xlfn.PERCENTILE.INC(B:B, 0.8), 2, TRUE, 1)</f>
        <v>3</v>
      </c>
      <c r="F905" cm="1">
        <f t="array" ref="F905">_xlfn.IFS(C905&gt;=_xlfn.PERCENTILE.INC(C:C, 0.8), 5, C905&gt;=_xlfn.PERCENTILE.INC(C:C, 0.6), 4, C905&gt;=_xlfn.PERCENTILE.INC(C:C, 0.4), 3, C905&gt;=_xlfn.PERCENTILE.INC(C:C, 0.2), 2, TRUE, 1)</f>
        <v>5</v>
      </c>
      <c r="G905" cm="1">
        <f t="array" ref="G905">_xlfn.IFS(D905&gt;=_xlfn.PERCENTILE.INC(D:D, 0.8), 5, D905&gt;=_xlfn.PERCENTILE.INC(D:D, 0.6), 4, D905&gt;=_xlfn.PERCENTILE.INC(D:D, 0.4), 3, D905&gt;=_xlfn.PERCENTILE.INC(D:D, 0.2), 2, TRUE, 1)</f>
        <v>4</v>
      </c>
      <c r="H905" t="str">
        <f t="shared" si="14"/>
        <v>354</v>
      </c>
      <c r="I905" t="str" cm="1">
        <f t="array" ref="I905">_xlfn.IFS(
    OR(H905="555", H905="554", H905="545", H905="455"), "Champions",
    OR(H905="544", H905="454", H905="445", H905="444", H905="553"), "Loyal Customers",
    OR(H905="511", H905="512", H905="411", H905="412"), "Recent Newbies",
    OR(H905="311", H905="321", H905="312"), "Promising / Warm",
    OR(H905="255", H905="245", H905="254", H905="155"), "Can't Lose Them",
    OR(H905="111", H905="112", H905="121"), "Lost / Churned",
    TRUE, "Regular Customers"
)</f>
        <v>Regular Customers</v>
      </c>
    </row>
    <row r="906" spans="1:9" x14ac:dyDescent="0.25">
      <c r="A906">
        <v>17422</v>
      </c>
      <c r="B906">
        <v>15</v>
      </c>
      <c r="C906">
        <v>6</v>
      </c>
      <c r="D906">
        <v>1979.37</v>
      </c>
      <c r="E906" cm="1">
        <f t="array" ref="E906">_xlfn.IFS(B906&lt;=_xlfn.PERCENTILE.INC(B:B, 0.2), 5, B906&lt;=_xlfn.PERCENTILE.INC(B:B, 0.4), 4, B906&lt;=_xlfn.PERCENTILE.INC(B:B, 0.6), 3, B906&lt;=_xlfn.PERCENTILE.INC(B:B, 0.8), 2, TRUE, 1)</f>
        <v>4</v>
      </c>
      <c r="F906" cm="1">
        <f t="array" ref="F906">_xlfn.IFS(C906&gt;=_xlfn.PERCENTILE.INC(C:C, 0.8), 5, C906&gt;=_xlfn.PERCENTILE.INC(C:C, 0.6), 4, C906&gt;=_xlfn.PERCENTILE.INC(C:C, 0.4), 3, C906&gt;=_xlfn.PERCENTILE.INC(C:C, 0.2), 2, TRUE, 1)</f>
        <v>5</v>
      </c>
      <c r="G906" cm="1">
        <f t="array" ref="G906">_xlfn.IFS(D906&gt;=_xlfn.PERCENTILE.INC(D:D, 0.8), 5, D906&gt;=_xlfn.PERCENTILE.INC(D:D, 0.6), 4, D906&gt;=_xlfn.PERCENTILE.INC(D:D, 0.4), 3, D906&gt;=_xlfn.PERCENTILE.INC(D:D, 0.2), 2, TRUE, 1)</f>
        <v>4</v>
      </c>
      <c r="H906" t="str">
        <f t="shared" si="14"/>
        <v>454</v>
      </c>
      <c r="I906" t="str" cm="1">
        <f t="array" ref="I906">_xlfn.IFS(
    OR(H906="555", H906="554", H906="545", H906="455"), "Champions",
    OR(H906="544", H906="454", H906="445", H906="444", H906="553"), "Loyal Customers",
    OR(H906="511", H906="512", H906="411", H906="412"), "Recent Newbies",
    OR(H906="311", H906="321", H906="312"), "Promising / Warm",
    OR(H906="255", H906="245", H906="254", H906="155"), "Can't Lose Them",
    OR(H906="111", H906="112", H906="121"), "Lost / Churned",
    TRUE, "Regular Customers"
)</f>
        <v>Loyal Customers</v>
      </c>
    </row>
    <row r="907" spans="1:9" x14ac:dyDescent="0.25">
      <c r="A907">
        <v>18204</v>
      </c>
      <c r="B907">
        <v>70</v>
      </c>
      <c r="C907">
        <v>3</v>
      </c>
      <c r="D907">
        <v>1975.35</v>
      </c>
      <c r="E907" cm="1">
        <f t="array" ref="E907">_xlfn.IFS(B907&lt;=_xlfn.PERCENTILE.INC(B:B, 0.2), 5, B907&lt;=_xlfn.PERCENTILE.INC(B:B, 0.4), 4, B907&lt;=_xlfn.PERCENTILE.INC(B:B, 0.6), 3, B907&lt;=_xlfn.PERCENTILE.INC(B:B, 0.8), 2, TRUE, 1)</f>
        <v>3</v>
      </c>
      <c r="F907" cm="1">
        <f t="array" ref="F907">_xlfn.IFS(C907&gt;=_xlfn.PERCENTILE.INC(C:C, 0.8), 5, C907&gt;=_xlfn.PERCENTILE.INC(C:C, 0.6), 4, C907&gt;=_xlfn.PERCENTILE.INC(C:C, 0.4), 3, C907&gt;=_xlfn.PERCENTILE.INC(C:C, 0.2), 2, TRUE, 1)</f>
        <v>4</v>
      </c>
      <c r="G907" cm="1">
        <f t="array" ref="G907">_xlfn.IFS(D907&gt;=_xlfn.PERCENTILE.INC(D:D, 0.8), 5, D907&gt;=_xlfn.PERCENTILE.INC(D:D, 0.6), 4, D907&gt;=_xlfn.PERCENTILE.INC(D:D, 0.4), 3, D907&gt;=_xlfn.PERCENTILE.INC(D:D, 0.2), 2, TRUE, 1)</f>
        <v>4</v>
      </c>
      <c r="H907" t="str">
        <f t="shared" si="14"/>
        <v>344</v>
      </c>
      <c r="I907" t="str" cm="1">
        <f t="array" ref="I907">_xlfn.IFS(
    OR(H907="555", H907="554", H907="545", H907="455"), "Champions",
    OR(H907="544", H907="454", H907="445", H907="444", H907="553"), "Loyal Customers",
    OR(H907="511", H907="512", H907="411", H907="412"), "Recent Newbies",
    OR(H907="311", H907="321", H907="312"), "Promising / Warm",
    OR(H907="255", H907="245", H907="254", H907="155"), "Can't Lose Them",
    OR(H907="111", H907="112", H907="121"), "Lost / Churned",
    TRUE, "Regular Customers"
)</f>
        <v>Regular Customers</v>
      </c>
    </row>
    <row r="908" spans="1:9" x14ac:dyDescent="0.25">
      <c r="A908">
        <v>17090</v>
      </c>
      <c r="B908">
        <v>3</v>
      </c>
      <c r="C908">
        <v>7</v>
      </c>
      <c r="D908">
        <v>1974.65</v>
      </c>
      <c r="E908" cm="1">
        <f t="array" ref="E908">_xlfn.IFS(B908&lt;=_xlfn.PERCENTILE.INC(B:B, 0.2), 5, B908&lt;=_xlfn.PERCENTILE.INC(B:B, 0.4), 4, B908&lt;=_xlfn.PERCENTILE.INC(B:B, 0.6), 3, B908&lt;=_xlfn.PERCENTILE.INC(B:B, 0.8), 2, TRUE, 1)</f>
        <v>5</v>
      </c>
      <c r="F908" cm="1">
        <f t="array" ref="F908">_xlfn.IFS(C908&gt;=_xlfn.PERCENTILE.INC(C:C, 0.8), 5, C908&gt;=_xlfn.PERCENTILE.INC(C:C, 0.6), 4, C908&gt;=_xlfn.PERCENTILE.INC(C:C, 0.4), 3, C908&gt;=_xlfn.PERCENTILE.INC(C:C, 0.2), 2, TRUE, 1)</f>
        <v>5</v>
      </c>
      <c r="G908" cm="1">
        <f t="array" ref="G908">_xlfn.IFS(D908&gt;=_xlfn.PERCENTILE.INC(D:D, 0.8), 5, D908&gt;=_xlfn.PERCENTILE.INC(D:D, 0.6), 4, D908&gt;=_xlfn.PERCENTILE.INC(D:D, 0.4), 3, D908&gt;=_xlfn.PERCENTILE.INC(D:D, 0.2), 2, TRUE, 1)</f>
        <v>4</v>
      </c>
      <c r="H908" t="str">
        <f t="shared" si="14"/>
        <v>554</v>
      </c>
      <c r="I908" t="str" cm="1">
        <f t="array" ref="I908">_xlfn.IFS(
    OR(H908="555", H908="554", H908="545", H908="455"), "Champions",
    OR(H908="544", H908="454", H908="445", H908="444", H908="553"), "Loyal Customers",
    OR(H908="511", H908="512", H908="411", H908="412"), "Recent Newbies",
    OR(H908="311", H908="321", H908="312"), "Promising / Warm",
    OR(H908="255", H908="245", H908="254", H908="155"), "Can't Lose Them",
    OR(H908="111", H908="112", H908="121"), "Lost / Churned",
    TRUE, "Regular Customers"
)</f>
        <v>Champions</v>
      </c>
    </row>
    <row r="909" spans="1:9" x14ac:dyDescent="0.25">
      <c r="A909">
        <v>15531</v>
      </c>
      <c r="B909">
        <v>7</v>
      </c>
      <c r="C909">
        <v>2</v>
      </c>
      <c r="D909">
        <v>1972.39</v>
      </c>
      <c r="E909" cm="1">
        <f t="array" ref="E909">_xlfn.IFS(B909&lt;=_xlfn.PERCENTILE.INC(B:B, 0.2), 5, B909&lt;=_xlfn.PERCENTILE.INC(B:B, 0.4), 4, B909&lt;=_xlfn.PERCENTILE.INC(B:B, 0.6), 3, B909&lt;=_xlfn.PERCENTILE.INC(B:B, 0.8), 2, TRUE, 1)</f>
        <v>5</v>
      </c>
      <c r="F909" cm="1">
        <f t="array" ref="F909">_xlfn.IFS(C909&gt;=_xlfn.PERCENTILE.INC(C:C, 0.8), 5, C909&gt;=_xlfn.PERCENTILE.INC(C:C, 0.6), 4, C909&gt;=_xlfn.PERCENTILE.INC(C:C, 0.4), 3, C909&gt;=_xlfn.PERCENTILE.INC(C:C, 0.2), 2, TRUE, 1)</f>
        <v>3</v>
      </c>
      <c r="G909" cm="1">
        <f t="array" ref="G909">_xlfn.IFS(D909&gt;=_xlfn.PERCENTILE.INC(D:D, 0.8), 5, D909&gt;=_xlfn.PERCENTILE.INC(D:D, 0.6), 4, D909&gt;=_xlfn.PERCENTILE.INC(D:D, 0.4), 3, D909&gt;=_xlfn.PERCENTILE.INC(D:D, 0.2), 2, TRUE, 1)</f>
        <v>4</v>
      </c>
      <c r="H909" t="str">
        <f t="shared" si="14"/>
        <v>534</v>
      </c>
      <c r="I909" t="str" cm="1">
        <f t="array" ref="I909">_xlfn.IFS(
    OR(H909="555", H909="554", H909="545", H909="455"), "Champions",
    OR(H909="544", H909="454", H909="445", H909="444", H909="553"), "Loyal Customers",
    OR(H909="511", H909="512", H909="411", H909="412"), "Recent Newbies",
    OR(H909="311", H909="321", H909="312"), "Promising / Warm",
    OR(H909="255", H909="245", H909="254", H909="155"), "Can't Lose Them",
    OR(H909="111", H909="112", H909="121"), "Lost / Churned",
    TRUE, "Regular Customers"
)</f>
        <v>Regular Customers</v>
      </c>
    </row>
    <row r="910" spans="1:9" x14ac:dyDescent="0.25">
      <c r="A910">
        <v>16341</v>
      </c>
      <c r="B910">
        <v>24</v>
      </c>
      <c r="C910">
        <v>4</v>
      </c>
      <c r="D910">
        <v>1971.87</v>
      </c>
      <c r="E910" cm="1">
        <f t="array" ref="E910">_xlfn.IFS(B910&lt;=_xlfn.PERCENTILE.INC(B:B, 0.2), 5, B910&lt;=_xlfn.PERCENTILE.INC(B:B, 0.4), 4, B910&lt;=_xlfn.PERCENTILE.INC(B:B, 0.6), 3, B910&lt;=_xlfn.PERCENTILE.INC(B:B, 0.8), 2, TRUE, 1)</f>
        <v>4</v>
      </c>
      <c r="F910" cm="1">
        <f t="array" ref="F910">_xlfn.IFS(C910&gt;=_xlfn.PERCENTILE.INC(C:C, 0.8), 5, C910&gt;=_xlfn.PERCENTILE.INC(C:C, 0.6), 4, C910&gt;=_xlfn.PERCENTILE.INC(C:C, 0.4), 3, C910&gt;=_xlfn.PERCENTILE.INC(C:C, 0.2), 2, TRUE, 1)</f>
        <v>4</v>
      </c>
      <c r="G910" cm="1">
        <f t="array" ref="G910">_xlfn.IFS(D910&gt;=_xlfn.PERCENTILE.INC(D:D, 0.8), 5, D910&gt;=_xlfn.PERCENTILE.INC(D:D, 0.6), 4, D910&gt;=_xlfn.PERCENTILE.INC(D:D, 0.4), 3, D910&gt;=_xlfn.PERCENTILE.INC(D:D, 0.2), 2, TRUE, 1)</f>
        <v>4</v>
      </c>
      <c r="H910" t="str">
        <f t="shared" si="14"/>
        <v>444</v>
      </c>
      <c r="I910" t="str" cm="1">
        <f t="array" ref="I910">_xlfn.IFS(
    OR(H910="555", H910="554", H910="545", H910="455"), "Champions",
    OR(H910="544", H910="454", H910="445", H910="444", H910="553"), "Loyal Customers",
    OR(H910="511", H910="512", H910="411", H910="412"), "Recent Newbies",
    OR(H910="311", H910="321", H910="312"), "Promising / Warm",
    OR(H910="255", H910="245", H910="254", H910="155"), "Can't Lose Them",
    OR(H910="111", H910="112", H910="121"), "Lost / Churned",
    TRUE, "Regular Customers"
)</f>
        <v>Loyal Customers</v>
      </c>
    </row>
    <row r="911" spans="1:9" x14ac:dyDescent="0.25">
      <c r="A911">
        <v>12674</v>
      </c>
      <c r="B911">
        <v>38</v>
      </c>
      <c r="C911">
        <v>4</v>
      </c>
      <c r="D911">
        <v>1970.6</v>
      </c>
      <c r="E911" cm="1">
        <f t="array" ref="E911">_xlfn.IFS(B911&lt;=_xlfn.PERCENTILE.INC(B:B, 0.2), 5, B911&lt;=_xlfn.PERCENTILE.INC(B:B, 0.4), 4, B911&lt;=_xlfn.PERCENTILE.INC(B:B, 0.6), 3, B911&lt;=_xlfn.PERCENTILE.INC(B:B, 0.8), 2, TRUE, 1)</f>
        <v>3</v>
      </c>
      <c r="F911" cm="1">
        <f t="array" ref="F911">_xlfn.IFS(C911&gt;=_xlfn.PERCENTILE.INC(C:C, 0.8), 5, C911&gt;=_xlfn.PERCENTILE.INC(C:C, 0.6), 4, C911&gt;=_xlfn.PERCENTILE.INC(C:C, 0.4), 3, C911&gt;=_xlfn.PERCENTILE.INC(C:C, 0.2), 2, TRUE, 1)</f>
        <v>4</v>
      </c>
      <c r="G911" cm="1">
        <f t="array" ref="G911">_xlfn.IFS(D911&gt;=_xlfn.PERCENTILE.INC(D:D, 0.8), 5, D911&gt;=_xlfn.PERCENTILE.INC(D:D, 0.6), 4, D911&gt;=_xlfn.PERCENTILE.INC(D:D, 0.4), 3, D911&gt;=_xlfn.PERCENTILE.INC(D:D, 0.2), 2, TRUE, 1)</f>
        <v>4</v>
      </c>
      <c r="H911" t="str">
        <f t="shared" si="14"/>
        <v>344</v>
      </c>
      <c r="I911" t="str" cm="1">
        <f t="array" ref="I911">_xlfn.IFS(
    OR(H911="555", H911="554", H911="545", H911="455"), "Champions",
    OR(H911="544", H911="454", H911="445", H911="444", H911="553"), "Loyal Customers",
    OR(H911="511", H911="512", H911="411", H911="412"), "Recent Newbies",
    OR(H911="311", H911="321", H911="312"), "Promising / Warm",
    OR(H911="255", H911="245", H911="254", H911="155"), "Can't Lose Them",
    OR(H911="111", H911="112", H911="121"), "Lost / Churned",
    TRUE, "Regular Customers"
)</f>
        <v>Regular Customers</v>
      </c>
    </row>
    <row r="912" spans="1:9" x14ac:dyDescent="0.25">
      <c r="A912">
        <v>17790</v>
      </c>
      <c r="B912">
        <v>26</v>
      </c>
      <c r="C912">
        <v>14</v>
      </c>
      <c r="D912">
        <v>1964.3</v>
      </c>
      <c r="E912" cm="1">
        <f t="array" ref="E912">_xlfn.IFS(B912&lt;=_xlfn.PERCENTILE.INC(B:B, 0.2), 5, B912&lt;=_xlfn.PERCENTILE.INC(B:B, 0.4), 4, B912&lt;=_xlfn.PERCENTILE.INC(B:B, 0.6), 3, B912&lt;=_xlfn.PERCENTILE.INC(B:B, 0.8), 2, TRUE, 1)</f>
        <v>4</v>
      </c>
      <c r="F912" cm="1">
        <f t="array" ref="F912">_xlfn.IFS(C912&gt;=_xlfn.PERCENTILE.INC(C:C, 0.8), 5, C912&gt;=_xlfn.PERCENTILE.INC(C:C, 0.6), 4, C912&gt;=_xlfn.PERCENTILE.INC(C:C, 0.4), 3, C912&gt;=_xlfn.PERCENTILE.INC(C:C, 0.2), 2, TRUE, 1)</f>
        <v>5</v>
      </c>
      <c r="G912" cm="1">
        <f t="array" ref="G912">_xlfn.IFS(D912&gt;=_xlfn.PERCENTILE.INC(D:D, 0.8), 5, D912&gt;=_xlfn.PERCENTILE.INC(D:D, 0.6), 4, D912&gt;=_xlfn.PERCENTILE.INC(D:D, 0.4), 3, D912&gt;=_xlfn.PERCENTILE.INC(D:D, 0.2), 2, TRUE, 1)</f>
        <v>4</v>
      </c>
      <c r="H912" t="str">
        <f t="shared" si="14"/>
        <v>454</v>
      </c>
      <c r="I912" t="str" cm="1">
        <f t="array" ref="I912">_xlfn.IFS(
    OR(H912="555", H912="554", H912="545", H912="455"), "Champions",
    OR(H912="544", H912="454", H912="445", H912="444", H912="553"), "Loyal Customers",
    OR(H912="511", H912="512", H912="411", H912="412"), "Recent Newbies",
    OR(H912="311", H912="321", H912="312"), "Promising / Warm",
    OR(H912="255", H912="245", H912="254", H912="155"), "Can't Lose Them",
    OR(H912="111", H912="112", H912="121"), "Lost / Churned",
    TRUE, "Regular Customers"
)</f>
        <v>Loyal Customers</v>
      </c>
    </row>
    <row r="913" spans="1:9" x14ac:dyDescent="0.25">
      <c r="A913">
        <v>17997</v>
      </c>
      <c r="B913">
        <v>73</v>
      </c>
      <c r="C913">
        <v>8</v>
      </c>
      <c r="D913">
        <v>1962.46</v>
      </c>
      <c r="E913" cm="1">
        <f t="array" ref="E913">_xlfn.IFS(B913&lt;=_xlfn.PERCENTILE.INC(B:B, 0.2), 5, B913&lt;=_xlfn.PERCENTILE.INC(B:B, 0.4), 4, B913&lt;=_xlfn.PERCENTILE.INC(B:B, 0.6), 3, B913&lt;=_xlfn.PERCENTILE.INC(B:B, 0.8), 2, TRUE, 1)</f>
        <v>2</v>
      </c>
      <c r="F913" cm="1">
        <f t="array" ref="F913">_xlfn.IFS(C913&gt;=_xlfn.PERCENTILE.INC(C:C, 0.8), 5, C913&gt;=_xlfn.PERCENTILE.INC(C:C, 0.6), 4, C913&gt;=_xlfn.PERCENTILE.INC(C:C, 0.4), 3, C913&gt;=_xlfn.PERCENTILE.INC(C:C, 0.2), 2, TRUE, 1)</f>
        <v>5</v>
      </c>
      <c r="G913" cm="1">
        <f t="array" ref="G913">_xlfn.IFS(D913&gt;=_xlfn.PERCENTILE.INC(D:D, 0.8), 5, D913&gt;=_xlfn.PERCENTILE.INC(D:D, 0.6), 4, D913&gt;=_xlfn.PERCENTILE.INC(D:D, 0.4), 3, D913&gt;=_xlfn.PERCENTILE.INC(D:D, 0.2), 2, TRUE, 1)</f>
        <v>4</v>
      </c>
      <c r="H913" t="str">
        <f t="shared" si="14"/>
        <v>254</v>
      </c>
      <c r="I913" t="str" cm="1">
        <f t="array" ref="I913">_xlfn.IFS(
    OR(H913="555", H913="554", H913="545", H913="455"), "Champions",
    OR(H913="544", H913="454", H913="445", H913="444", H913="553"), "Loyal Customers",
    OR(H913="511", H913="512", H913="411", H913="412"), "Recent Newbies",
    OR(H913="311", H913="321", H913="312"), "Promising / Warm",
    OR(H913="255", H913="245", H913="254", H913="155"), "Can't Lose Them",
    OR(H913="111", H913="112", H913="121"), "Lost / Churned",
    TRUE, "Regular Customers"
)</f>
        <v>Can't Lose Them</v>
      </c>
    </row>
    <row r="914" spans="1:9" x14ac:dyDescent="0.25">
      <c r="A914">
        <v>13246</v>
      </c>
      <c r="B914">
        <v>17</v>
      </c>
      <c r="C914">
        <v>6</v>
      </c>
      <c r="D914">
        <v>1961.52</v>
      </c>
      <c r="E914" cm="1">
        <f t="array" ref="E914">_xlfn.IFS(B914&lt;=_xlfn.PERCENTILE.INC(B:B, 0.2), 5, B914&lt;=_xlfn.PERCENTILE.INC(B:B, 0.4), 4, B914&lt;=_xlfn.PERCENTILE.INC(B:B, 0.6), 3, B914&lt;=_xlfn.PERCENTILE.INC(B:B, 0.8), 2, TRUE, 1)</f>
        <v>4</v>
      </c>
      <c r="F914" cm="1">
        <f t="array" ref="F914">_xlfn.IFS(C914&gt;=_xlfn.PERCENTILE.INC(C:C, 0.8), 5, C914&gt;=_xlfn.PERCENTILE.INC(C:C, 0.6), 4, C914&gt;=_xlfn.PERCENTILE.INC(C:C, 0.4), 3, C914&gt;=_xlfn.PERCENTILE.INC(C:C, 0.2), 2, TRUE, 1)</f>
        <v>5</v>
      </c>
      <c r="G914" cm="1">
        <f t="array" ref="G914">_xlfn.IFS(D914&gt;=_xlfn.PERCENTILE.INC(D:D, 0.8), 5, D914&gt;=_xlfn.PERCENTILE.INC(D:D, 0.6), 4, D914&gt;=_xlfn.PERCENTILE.INC(D:D, 0.4), 3, D914&gt;=_xlfn.PERCENTILE.INC(D:D, 0.2), 2, TRUE, 1)</f>
        <v>4</v>
      </c>
      <c r="H914" t="str">
        <f t="shared" si="14"/>
        <v>454</v>
      </c>
      <c r="I914" t="str" cm="1">
        <f t="array" ref="I914">_xlfn.IFS(
    OR(H914="555", H914="554", H914="545", H914="455"), "Champions",
    OR(H914="544", H914="454", H914="445", H914="444", H914="553"), "Loyal Customers",
    OR(H914="511", H914="512", H914="411", H914="412"), "Recent Newbies",
    OR(H914="311", H914="321", H914="312"), "Promising / Warm",
    OR(H914="255", H914="245", H914="254", H914="155"), "Can't Lose Them",
    OR(H914="111", H914="112", H914="121"), "Lost / Churned",
    TRUE, "Regular Customers"
)</f>
        <v>Loyal Customers</v>
      </c>
    </row>
    <row r="915" spans="1:9" x14ac:dyDescent="0.25">
      <c r="A915">
        <v>14506</v>
      </c>
      <c r="B915">
        <v>16</v>
      </c>
      <c r="C915">
        <v>5</v>
      </c>
      <c r="D915">
        <v>1960.65</v>
      </c>
      <c r="E915" cm="1">
        <f t="array" ref="E915">_xlfn.IFS(B915&lt;=_xlfn.PERCENTILE.INC(B:B, 0.2), 5, B915&lt;=_xlfn.PERCENTILE.INC(B:B, 0.4), 4, B915&lt;=_xlfn.PERCENTILE.INC(B:B, 0.6), 3, B915&lt;=_xlfn.PERCENTILE.INC(B:B, 0.8), 2, TRUE, 1)</f>
        <v>4</v>
      </c>
      <c r="F915" cm="1">
        <f t="array" ref="F915">_xlfn.IFS(C915&gt;=_xlfn.PERCENTILE.INC(C:C, 0.8), 5, C915&gt;=_xlfn.PERCENTILE.INC(C:C, 0.6), 4, C915&gt;=_xlfn.PERCENTILE.INC(C:C, 0.4), 3, C915&gt;=_xlfn.PERCENTILE.INC(C:C, 0.2), 2, TRUE, 1)</f>
        <v>4</v>
      </c>
      <c r="G915" cm="1">
        <f t="array" ref="G915">_xlfn.IFS(D915&gt;=_xlfn.PERCENTILE.INC(D:D, 0.8), 5, D915&gt;=_xlfn.PERCENTILE.INC(D:D, 0.6), 4, D915&gt;=_xlfn.PERCENTILE.INC(D:D, 0.4), 3, D915&gt;=_xlfn.PERCENTILE.INC(D:D, 0.2), 2, TRUE, 1)</f>
        <v>4</v>
      </c>
      <c r="H915" t="str">
        <f t="shared" si="14"/>
        <v>444</v>
      </c>
      <c r="I915" t="str" cm="1">
        <f t="array" ref="I915">_xlfn.IFS(
    OR(H915="555", H915="554", H915="545", H915="455"), "Champions",
    OR(H915="544", H915="454", H915="445", H915="444", H915="553"), "Loyal Customers",
    OR(H915="511", H915="512", H915="411", H915="412"), "Recent Newbies",
    OR(H915="311", H915="321", H915="312"), "Promising / Warm",
    OR(H915="255", H915="245", H915="254", H915="155"), "Can't Lose Them",
    OR(H915="111", H915="112", H915="121"), "Lost / Churned",
    TRUE, "Regular Customers"
)</f>
        <v>Loyal Customers</v>
      </c>
    </row>
    <row r="916" spans="1:9" x14ac:dyDescent="0.25">
      <c r="A916">
        <v>14498</v>
      </c>
      <c r="B916">
        <v>42</v>
      </c>
      <c r="C916">
        <v>5</v>
      </c>
      <c r="D916">
        <v>1957.32</v>
      </c>
      <c r="E916" cm="1">
        <f t="array" ref="E916">_xlfn.IFS(B916&lt;=_xlfn.PERCENTILE.INC(B:B, 0.2), 5, B916&lt;=_xlfn.PERCENTILE.INC(B:B, 0.4), 4, B916&lt;=_xlfn.PERCENTILE.INC(B:B, 0.6), 3, B916&lt;=_xlfn.PERCENTILE.INC(B:B, 0.8), 2, TRUE, 1)</f>
        <v>3</v>
      </c>
      <c r="F916" cm="1">
        <f t="array" ref="F916">_xlfn.IFS(C916&gt;=_xlfn.PERCENTILE.INC(C:C, 0.8), 5, C916&gt;=_xlfn.PERCENTILE.INC(C:C, 0.6), 4, C916&gt;=_xlfn.PERCENTILE.INC(C:C, 0.4), 3, C916&gt;=_xlfn.PERCENTILE.INC(C:C, 0.2), 2, TRUE, 1)</f>
        <v>4</v>
      </c>
      <c r="G916" cm="1">
        <f t="array" ref="G916">_xlfn.IFS(D916&gt;=_xlfn.PERCENTILE.INC(D:D, 0.8), 5, D916&gt;=_xlfn.PERCENTILE.INC(D:D, 0.6), 4, D916&gt;=_xlfn.PERCENTILE.INC(D:D, 0.4), 3, D916&gt;=_xlfn.PERCENTILE.INC(D:D, 0.2), 2, TRUE, 1)</f>
        <v>4</v>
      </c>
      <c r="H916" t="str">
        <f t="shared" si="14"/>
        <v>344</v>
      </c>
      <c r="I916" t="str" cm="1">
        <f t="array" ref="I916">_xlfn.IFS(
    OR(H916="555", H916="554", H916="545", H916="455"), "Champions",
    OR(H916="544", H916="454", H916="445", H916="444", H916="553"), "Loyal Customers",
    OR(H916="511", H916="512", H916="411", H916="412"), "Recent Newbies",
    OR(H916="311", H916="321", H916="312"), "Promising / Warm",
    OR(H916="255", H916="245", H916="254", H916="155"), "Can't Lose Them",
    OR(H916="111", H916="112", H916="121"), "Lost / Churned",
    TRUE, "Regular Customers"
)</f>
        <v>Regular Customers</v>
      </c>
    </row>
    <row r="917" spans="1:9" x14ac:dyDescent="0.25">
      <c r="A917">
        <v>12853</v>
      </c>
      <c r="B917">
        <v>134</v>
      </c>
      <c r="C917">
        <v>6</v>
      </c>
      <c r="D917">
        <v>1957.1</v>
      </c>
      <c r="E917" cm="1">
        <f t="array" ref="E917">_xlfn.IFS(B917&lt;=_xlfn.PERCENTILE.INC(B:B, 0.2), 5, B917&lt;=_xlfn.PERCENTILE.INC(B:B, 0.4), 4, B917&lt;=_xlfn.PERCENTILE.INC(B:B, 0.6), 3, B917&lt;=_xlfn.PERCENTILE.INC(B:B, 0.8), 2, TRUE, 1)</f>
        <v>2</v>
      </c>
      <c r="F917" cm="1">
        <f t="array" ref="F917">_xlfn.IFS(C917&gt;=_xlfn.PERCENTILE.INC(C:C, 0.8), 5, C917&gt;=_xlfn.PERCENTILE.INC(C:C, 0.6), 4, C917&gt;=_xlfn.PERCENTILE.INC(C:C, 0.4), 3, C917&gt;=_xlfn.PERCENTILE.INC(C:C, 0.2), 2, TRUE, 1)</f>
        <v>5</v>
      </c>
      <c r="G917" cm="1">
        <f t="array" ref="G917">_xlfn.IFS(D917&gt;=_xlfn.PERCENTILE.INC(D:D, 0.8), 5, D917&gt;=_xlfn.PERCENTILE.INC(D:D, 0.6), 4, D917&gt;=_xlfn.PERCENTILE.INC(D:D, 0.4), 3, D917&gt;=_xlfn.PERCENTILE.INC(D:D, 0.2), 2, TRUE, 1)</f>
        <v>4</v>
      </c>
      <c r="H917" t="str">
        <f t="shared" si="14"/>
        <v>254</v>
      </c>
      <c r="I917" t="str" cm="1">
        <f t="array" ref="I917">_xlfn.IFS(
    OR(H917="555", H917="554", H917="545", H917="455"), "Champions",
    OR(H917="544", H917="454", H917="445", H917="444", H917="553"), "Loyal Customers",
    OR(H917="511", H917="512", H917="411", H917="412"), "Recent Newbies",
    OR(H917="311", H917="321", H917="312"), "Promising / Warm",
    OR(H917="255", H917="245", H917="254", H917="155"), "Can't Lose Them",
    OR(H917="111", H917="112", H917="121"), "Lost / Churned",
    TRUE, "Regular Customers"
)</f>
        <v>Can't Lose Them</v>
      </c>
    </row>
    <row r="918" spans="1:9" x14ac:dyDescent="0.25">
      <c r="A918">
        <v>15493</v>
      </c>
      <c r="B918">
        <v>32</v>
      </c>
      <c r="C918">
        <v>5</v>
      </c>
      <c r="D918">
        <v>1953.41</v>
      </c>
      <c r="E918" cm="1">
        <f t="array" ref="E918">_xlfn.IFS(B918&lt;=_xlfn.PERCENTILE.INC(B:B, 0.2), 5, B918&lt;=_xlfn.PERCENTILE.INC(B:B, 0.4), 4, B918&lt;=_xlfn.PERCENTILE.INC(B:B, 0.6), 3, B918&lt;=_xlfn.PERCENTILE.INC(B:B, 0.8), 2, TRUE, 1)</f>
        <v>4</v>
      </c>
      <c r="F918" cm="1">
        <f t="array" ref="F918">_xlfn.IFS(C918&gt;=_xlfn.PERCENTILE.INC(C:C, 0.8), 5, C918&gt;=_xlfn.PERCENTILE.INC(C:C, 0.6), 4, C918&gt;=_xlfn.PERCENTILE.INC(C:C, 0.4), 3, C918&gt;=_xlfn.PERCENTILE.INC(C:C, 0.2), 2, TRUE, 1)</f>
        <v>4</v>
      </c>
      <c r="G918" cm="1">
        <f t="array" ref="G918">_xlfn.IFS(D918&gt;=_xlfn.PERCENTILE.INC(D:D, 0.8), 5, D918&gt;=_xlfn.PERCENTILE.INC(D:D, 0.6), 4, D918&gt;=_xlfn.PERCENTILE.INC(D:D, 0.4), 3, D918&gt;=_xlfn.PERCENTILE.INC(D:D, 0.2), 2, TRUE, 1)</f>
        <v>4</v>
      </c>
      <c r="H918" t="str">
        <f t="shared" si="14"/>
        <v>444</v>
      </c>
      <c r="I918" t="str" cm="1">
        <f t="array" ref="I918">_xlfn.IFS(
    OR(H918="555", H918="554", H918="545", H918="455"), "Champions",
    OR(H918="544", H918="454", H918="445", H918="444", H918="553"), "Loyal Customers",
    OR(H918="511", H918="512", H918="411", H918="412"), "Recent Newbies",
    OR(H918="311", H918="321", H918="312"), "Promising / Warm",
    OR(H918="255", H918="245", H918="254", H918="155"), "Can't Lose Them",
    OR(H918="111", H918="112", H918="121"), "Lost / Churned",
    TRUE, "Regular Customers"
)</f>
        <v>Loyal Customers</v>
      </c>
    </row>
    <row r="919" spans="1:9" x14ac:dyDescent="0.25">
      <c r="A919">
        <v>17554</v>
      </c>
      <c r="B919">
        <v>0</v>
      </c>
      <c r="C919">
        <v>5</v>
      </c>
      <c r="D919">
        <v>1952.45</v>
      </c>
      <c r="E919" cm="1">
        <f t="array" ref="E919">_xlfn.IFS(B919&lt;=_xlfn.PERCENTILE.INC(B:B, 0.2), 5, B919&lt;=_xlfn.PERCENTILE.INC(B:B, 0.4), 4, B919&lt;=_xlfn.PERCENTILE.INC(B:B, 0.6), 3, B919&lt;=_xlfn.PERCENTILE.INC(B:B, 0.8), 2, TRUE, 1)</f>
        <v>5</v>
      </c>
      <c r="F919" cm="1">
        <f t="array" ref="F919">_xlfn.IFS(C919&gt;=_xlfn.PERCENTILE.INC(C:C, 0.8), 5, C919&gt;=_xlfn.PERCENTILE.INC(C:C, 0.6), 4, C919&gt;=_xlfn.PERCENTILE.INC(C:C, 0.4), 3, C919&gt;=_xlfn.PERCENTILE.INC(C:C, 0.2), 2, TRUE, 1)</f>
        <v>4</v>
      </c>
      <c r="G919" cm="1">
        <f t="array" ref="G919">_xlfn.IFS(D919&gt;=_xlfn.PERCENTILE.INC(D:D, 0.8), 5, D919&gt;=_xlfn.PERCENTILE.INC(D:D, 0.6), 4, D919&gt;=_xlfn.PERCENTILE.INC(D:D, 0.4), 3, D919&gt;=_xlfn.PERCENTILE.INC(D:D, 0.2), 2, TRUE, 1)</f>
        <v>4</v>
      </c>
      <c r="H919" t="str">
        <f t="shared" si="14"/>
        <v>544</v>
      </c>
      <c r="I919" t="str" cm="1">
        <f t="array" ref="I919">_xlfn.IFS(
    OR(H919="555", H919="554", H919="545", H919="455"), "Champions",
    OR(H919="544", H919="454", H919="445", H919="444", H919="553"), "Loyal Customers",
    OR(H919="511", H919="512", H919="411", H919="412"), "Recent Newbies",
    OR(H919="311", H919="321", H919="312"), "Promising / Warm",
    OR(H919="255", H919="245", H919="254", H919="155"), "Can't Lose Them",
    OR(H919="111", H919="112", H919="121"), "Lost / Churned",
    TRUE, "Regular Customers"
)</f>
        <v>Loyal Customers</v>
      </c>
    </row>
    <row r="920" spans="1:9" x14ac:dyDescent="0.25">
      <c r="A920">
        <v>17218</v>
      </c>
      <c r="B920">
        <v>3</v>
      </c>
      <c r="C920">
        <v>10</v>
      </c>
      <c r="D920">
        <v>1951.97</v>
      </c>
      <c r="E920" cm="1">
        <f t="array" ref="E920">_xlfn.IFS(B920&lt;=_xlfn.PERCENTILE.INC(B:B, 0.2), 5, B920&lt;=_xlfn.PERCENTILE.INC(B:B, 0.4), 4, B920&lt;=_xlfn.PERCENTILE.INC(B:B, 0.6), 3, B920&lt;=_xlfn.PERCENTILE.INC(B:B, 0.8), 2, TRUE, 1)</f>
        <v>5</v>
      </c>
      <c r="F920" cm="1">
        <f t="array" ref="F920">_xlfn.IFS(C920&gt;=_xlfn.PERCENTILE.INC(C:C, 0.8), 5, C920&gt;=_xlfn.PERCENTILE.INC(C:C, 0.6), 4, C920&gt;=_xlfn.PERCENTILE.INC(C:C, 0.4), 3, C920&gt;=_xlfn.PERCENTILE.INC(C:C, 0.2), 2, TRUE, 1)</f>
        <v>5</v>
      </c>
      <c r="G920" cm="1">
        <f t="array" ref="G920">_xlfn.IFS(D920&gt;=_xlfn.PERCENTILE.INC(D:D, 0.8), 5, D920&gt;=_xlfn.PERCENTILE.INC(D:D, 0.6), 4, D920&gt;=_xlfn.PERCENTILE.INC(D:D, 0.4), 3, D920&gt;=_xlfn.PERCENTILE.INC(D:D, 0.2), 2, TRUE, 1)</f>
        <v>4</v>
      </c>
      <c r="H920" t="str">
        <f t="shared" si="14"/>
        <v>554</v>
      </c>
      <c r="I920" t="str" cm="1">
        <f t="array" ref="I920">_xlfn.IFS(
    OR(H920="555", H920="554", H920="545", H920="455"), "Champions",
    OR(H920="544", H920="454", H920="445", H920="444", H920="553"), "Loyal Customers",
    OR(H920="511", H920="512", H920="411", H920="412"), "Recent Newbies",
    OR(H920="311", H920="321", H920="312"), "Promising / Warm",
    OR(H920="255", H920="245", H920="254", H920="155"), "Can't Lose Them",
    OR(H920="111", H920="112", H920="121"), "Lost / Churned",
    TRUE, "Regular Customers"
)</f>
        <v>Champions</v>
      </c>
    </row>
    <row r="921" spans="1:9" x14ac:dyDescent="0.25">
      <c r="A921">
        <v>14533</v>
      </c>
      <c r="B921">
        <v>24</v>
      </c>
      <c r="C921">
        <v>7</v>
      </c>
      <c r="D921">
        <v>1949.72</v>
      </c>
      <c r="E921" cm="1">
        <f t="array" ref="E921">_xlfn.IFS(B921&lt;=_xlfn.PERCENTILE.INC(B:B, 0.2), 5, B921&lt;=_xlfn.PERCENTILE.INC(B:B, 0.4), 4, B921&lt;=_xlfn.PERCENTILE.INC(B:B, 0.6), 3, B921&lt;=_xlfn.PERCENTILE.INC(B:B, 0.8), 2, TRUE, 1)</f>
        <v>4</v>
      </c>
      <c r="F921" cm="1">
        <f t="array" ref="F921">_xlfn.IFS(C921&gt;=_xlfn.PERCENTILE.INC(C:C, 0.8), 5, C921&gt;=_xlfn.PERCENTILE.INC(C:C, 0.6), 4, C921&gt;=_xlfn.PERCENTILE.INC(C:C, 0.4), 3, C921&gt;=_xlfn.PERCENTILE.INC(C:C, 0.2), 2, TRUE, 1)</f>
        <v>5</v>
      </c>
      <c r="G921" cm="1">
        <f t="array" ref="G921">_xlfn.IFS(D921&gt;=_xlfn.PERCENTILE.INC(D:D, 0.8), 5, D921&gt;=_xlfn.PERCENTILE.INC(D:D, 0.6), 4, D921&gt;=_xlfn.PERCENTILE.INC(D:D, 0.4), 3, D921&gt;=_xlfn.PERCENTILE.INC(D:D, 0.2), 2, TRUE, 1)</f>
        <v>4</v>
      </c>
      <c r="H921" t="str">
        <f t="shared" si="14"/>
        <v>454</v>
      </c>
      <c r="I921" t="str" cm="1">
        <f t="array" ref="I921">_xlfn.IFS(
    OR(H921="555", H921="554", H921="545", H921="455"), "Champions",
    OR(H921="544", H921="454", H921="445", H921="444", H921="553"), "Loyal Customers",
    OR(H921="511", H921="512", H921="411", H921="412"), "Recent Newbies",
    OR(H921="311", H921="321", H921="312"), "Promising / Warm",
    OR(H921="255", H921="245", H921="254", H921="155"), "Can't Lose Them",
    OR(H921="111", H921="112", H921="121"), "Lost / Churned",
    TRUE, "Regular Customers"
)</f>
        <v>Loyal Customers</v>
      </c>
    </row>
    <row r="922" spans="1:9" x14ac:dyDescent="0.25">
      <c r="A922">
        <v>15814</v>
      </c>
      <c r="B922">
        <v>16</v>
      </c>
      <c r="C922">
        <v>4</v>
      </c>
      <c r="D922">
        <v>1945.33</v>
      </c>
      <c r="E922" cm="1">
        <f t="array" ref="E922">_xlfn.IFS(B922&lt;=_xlfn.PERCENTILE.INC(B:B, 0.2), 5, B922&lt;=_xlfn.PERCENTILE.INC(B:B, 0.4), 4, B922&lt;=_xlfn.PERCENTILE.INC(B:B, 0.6), 3, B922&lt;=_xlfn.PERCENTILE.INC(B:B, 0.8), 2, TRUE, 1)</f>
        <v>4</v>
      </c>
      <c r="F922" cm="1">
        <f t="array" ref="F922">_xlfn.IFS(C922&gt;=_xlfn.PERCENTILE.INC(C:C, 0.8), 5, C922&gt;=_xlfn.PERCENTILE.INC(C:C, 0.6), 4, C922&gt;=_xlfn.PERCENTILE.INC(C:C, 0.4), 3, C922&gt;=_xlfn.PERCENTILE.INC(C:C, 0.2), 2, TRUE, 1)</f>
        <v>4</v>
      </c>
      <c r="G922" cm="1">
        <f t="array" ref="G922">_xlfn.IFS(D922&gt;=_xlfn.PERCENTILE.INC(D:D, 0.8), 5, D922&gt;=_xlfn.PERCENTILE.INC(D:D, 0.6), 4, D922&gt;=_xlfn.PERCENTILE.INC(D:D, 0.4), 3, D922&gt;=_xlfn.PERCENTILE.INC(D:D, 0.2), 2, TRUE, 1)</f>
        <v>4</v>
      </c>
      <c r="H922" t="str">
        <f t="shared" si="14"/>
        <v>444</v>
      </c>
      <c r="I922" t="str" cm="1">
        <f t="array" ref="I922">_xlfn.IFS(
    OR(H922="555", H922="554", H922="545", H922="455"), "Champions",
    OR(H922="544", H922="454", H922="445", H922="444", H922="553"), "Loyal Customers",
    OR(H922="511", H922="512", H922="411", H922="412"), "Recent Newbies",
    OR(H922="311", H922="321", H922="312"), "Promising / Warm",
    OR(H922="255", H922="245", H922="254", H922="155"), "Can't Lose Them",
    OR(H922="111", H922="112", H922="121"), "Lost / Churned",
    TRUE, "Regular Customers"
)</f>
        <v>Loyal Customers</v>
      </c>
    </row>
    <row r="923" spans="1:9" x14ac:dyDescent="0.25">
      <c r="A923">
        <v>14418</v>
      </c>
      <c r="B923">
        <v>3</v>
      </c>
      <c r="C923">
        <v>3</v>
      </c>
      <c r="D923">
        <v>1937.25</v>
      </c>
      <c r="E923" cm="1">
        <f t="array" ref="E923">_xlfn.IFS(B923&lt;=_xlfn.PERCENTILE.INC(B:B, 0.2), 5, B923&lt;=_xlfn.PERCENTILE.INC(B:B, 0.4), 4, B923&lt;=_xlfn.PERCENTILE.INC(B:B, 0.6), 3, B923&lt;=_xlfn.PERCENTILE.INC(B:B, 0.8), 2, TRUE, 1)</f>
        <v>5</v>
      </c>
      <c r="F923" cm="1">
        <f t="array" ref="F923">_xlfn.IFS(C923&gt;=_xlfn.PERCENTILE.INC(C:C, 0.8), 5, C923&gt;=_xlfn.PERCENTILE.INC(C:C, 0.6), 4, C923&gt;=_xlfn.PERCENTILE.INC(C:C, 0.4), 3, C923&gt;=_xlfn.PERCENTILE.INC(C:C, 0.2), 2, TRUE, 1)</f>
        <v>4</v>
      </c>
      <c r="G923" cm="1">
        <f t="array" ref="G923">_xlfn.IFS(D923&gt;=_xlfn.PERCENTILE.INC(D:D, 0.8), 5, D923&gt;=_xlfn.PERCENTILE.INC(D:D, 0.6), 4, D923&gt;=_xlfn.PERCENTILE.INC(D:D, 0.4), 3, D923&gt;=_xlfn.PERCENTILE.INC(D:D, 0.2), 2, TRUE, 1)</f>
        <v>4</v>
      </c>
      <c r="H923" t="str">
        <f t="shared" si="14"/>
        <v>544</v>
      </c>
      <c r="I923" t="str" cm="1">
        <f t="array" ref="I923">_xlfn.IFS(
    OR(H923="555", H923="554", H923="545", H923="455"), "Champions",
    OR(H923="544", H923="454", H923="445", H923="444", H923="553"), "Loyal Customers",
    OR(H923="511", H923="512", H923="411", H923="412"), "Recent Newbies",
    OR(H923="311", H923="321", H923="312"), "Promising / Warm",
    OR(H923="255", H923="245", H923="254", H923="155"), "Can't Lose Them",
    OR(H923="111", H923="112", H923="121"), "Lost / Churned",
    TRUE, "Regular Customers"
)</f>
        <v>Loyal Customers</v>
      </c>
    </row>
    <row r="924" spans="1:9" x14ac:dyDescent="0.25">
      <c r="A924">
        <v>15864</v>
      </c>
      <c r="B924">
        <v>21</v>
      </c>
      <c r="C924">
        <v>6</v>
      </c>
      <c r="D924">
        <v>1936.32</v>
      </c>
      <c r="E924" cm="1">
        <f t="array" ref="E924">_xlfn.IFS(B924&lt;=_xlfn.PERCENTILE.INC(B:B, 0.2), 5, B924&lt;=_xlfn.PERCENTILE.INC(B:B, 0.4), 4, B924&lt;=_xlfn.PERCENTILE.INC(B:B, 0.6), 3, B924&lt;=_xlfn.PERCENTILE.INC(B:B, 0.8), 2, TRUE, 1)</f>
        <v>4</v>
      </c>
      <c r="F924" cm="1">
        <f t="array" ref="F924">_xlfn.IFS(C924&gt;=_xlfn.PERCENTILE.INC(C:C, 0.8), 5, C924&gt;=_xlfn.PERCENTILE.INC(C:C, 0.6), 4, C924&gt;=_xlfn.PERCENTILE.INC(C:C, 0.4), 3, C924&gt;=_xlfn.PERCENTILE.INC(C:C, 0.2), 2, TRUE, 1)</f>
        <v>5</v>
      </c>
      <c r="G924" cm="1">
        <f t="array" ref="G924">_xlfn.IFS(D924&gt;=_xlfn.PERCENTILE.INC(D:D, 0.8), 5, D924&gt;=_xlfn.PERCENTILE.INC(D:D, 0.6), 4, D924&gt;=_xlfn.PERCENTILE.INC(D:D, 0.4), 3, D924&gt;=_xlfn.PERCENTILE.INC(D:D, 0.2), 2, TRUE, 1)</f>
        <v>4</v>
      </c>
      <c r="H924" t="str">
        <f t="shared" si="14"/>
        <v>454</v>
      </c>
      <c r="I924" t="str" cm="1">
        <f t="array" ref="I924">_xlfn.IFS(
    OR(H924="555", H924="554", H924="545", H924="455"), "Champions",
    OR(H924="544", H924="454", H924="445", H924="444", H924="553"), "Loyal Customers",
    OR(H924="511", H924="512", H924="411", H924="412"), "Recent Newbies",
    OR(H924="311", H924="321", H924="312"), "Promising / Warm",
    OR(H924="255", H924="245", H924="254", H924="155"), "Can't Lose Them",
    OR(H924="111", H924="112", H924="121"), "Lost / Churned",
    TRUE, "Regular Customers"
)</f>
        <v>Loyal Customers</v>
      </c>
    </row>
    <row r="925" spans="1:9" x14ac:dyDescent="0.25">
      <c r="A925">
        <v>15157</v>
      </c>
      <c r="B925">
        <v>3</v>
      </c>
      <c r="C925">
        <v>3</v>
      </c>
      <c r="D925">
        <v>1936.07</v>
      </c>
      <c r="E925" cm="1">
        <f t="array" ref="E925">_xlfn.IFS(B925&lt;=_xlfn.PERCENTILE.INC(B:B, 0.2), 5, B925&lt;=_xlfn.PERCENTILE.INC(B:B, 0.4), 4, B925&lt;=_xlfn.PERCENTILE.INC(B:B, 0.6), 3, B925&lt;=_xlfn.PERCENTILE.INC(B:B, 0.8), 2, TRUE, 1)</f>
        <v>5</v>
      </c>
      <c r="F925" cm="1">
        <f t="array" ref="F925">_xlfn.IFS(C925&gt;=_xlfn.PERCENTILE.INC(C:C, 0.8), 5, C925&gt;=_xlfn.PERCENTILE.INC(C:C, 0.6), 4, C925&gt;=_xlfn.PERCENTILE.INC(C:C, 0.4), 3, C925&gt;=_xlfn.PERCENTILE.INC(C:C, 0.2), 2, TRUE, 1)</f>
        <v>4</v>
      </c>
      <c r="G925" cm="1">
        <f t="array" ref="G925">_xlfn.IFS(D925&gt;=_xlfn.PERCENTILE.INC(D:D, 0.8), 5, D925&gt;=_xlfn.PERCENTILE.INC(D:D, 0.6), 4, D925&gt;=_xlfn.PERCENTILE.INC(D:D, 0.4), 3, D925&gt;=_xlfn.PERCENTILE.INC(D:D, 0.2), 2, TRUE, 1)</f>
        <v>4</v>
      </c>
      <c r="H925" t="str">
        <f t="shared" si="14"/>
        <v>544</v>
      </c>
      <c r="I925" t="str" cm="1">
        <f t="array" ref="I925">_xlfn.IFS(
    OR(H925="555", H925="554", H925="545", H925="455"), "Champions",
    OR(H925="544", H925="454", H925="445", H925="444", H925="553"), "Loyal Customers",
    OR(H925="511", H925="512", H925="411", H925="412"), "Recent Newbies",
    OR(H925="311", H925="321", H925="312"), "Promising / Warm",
    OR(H925="255", H925="245", H925="254", H925="155"), "Can't Lose Them",
    OR(H925="111", H925="112", H925="121"), "Lost / Churned",
    TRUE, "Regular Customers"
)</f>
        <v>Loyal Customers</v>
      </c>
    </row>
    <row r="926" spans="1:9" x14ac:dyDescent="0.25">
      <c r="A926">
        <v>15351</v>
      </c>
      <c r="B926">
        <v>11</v>
      </c>
      <c r="C926">
        <v>7</v>
      </c>
      <c r="D926">
        <v>1934.66</v>
      </c>
      <c r="E926" cm="1">
        <f t="array" ref="E926">_xlfn.IFS(B926&lt;=_xlfn.PERCENTILE.INC(B:B, 0.2), 5, B926&lt;=_xlfn.PERCENTILE.INC(B:B, 0.4), 4, B926&lt;=_xlfn.PERCENTILE.INC(B:B, 0.6), 3, B926&lt;=_xlfn.PERCENTILE.INC(B:B, 0.8), 2, TRUE, 1)</f>
        <v>5</v>
      </c>
      <c r="F926" cm="1">
        <f t="array" ref="F926">_xlfn.IFS(C926&gt;=_xlfn.PERCENTILE.INC(C:C, 0.8), 5, C926&gt;=_xlfn.PERCENTILE.INC(C:C, 0.6), 4, C926&gt;=_xlfn.PERCENTILE.INC(C:C, 0.4), 3, C926&gt;=_xlfn.PERCENTILE.INC(C:C, 0.2), 2, TRUE, 1)</f>
        <v>5</v>
      </c>
      <c r="G926" cm="1">
        <f t="array" ref="G926">_xlfn.IFS(D926&gt;=_xlfn.PERCENTILE.INC(D:D, 0.8), 5, D926&gt;=_xlfn.PERCENTILE.INC(D:D, 0.6), 4, D926&gt;=_xlfn.PERCENTILE.INC(D:D, 0.4), 3, D926&gt;=_xlfn.PERCENTILE.INC(D:D, 0.2), 2, TRUE, 1)</f>
        <v>4</v>
      </c>
      <c r="H926" t="str">
        <f t="shared" si="14"/>
        <v>554</v>
      </c>
      <c r="I926" t="str" cm="1">
        <f t="array" ref="I926">_xlfn.IFS(
    OR(H926="555", H926="554", H926="545", H926="455"), "Champions",
    OR(H926="544", H926="454", H926="445", H926="444", H926="553"), "Loyal Customers",
    OR(H926="511", H926="512", H926="411", H926="412"), "Recent Newbies",
    OR(H926="311", H926="321", H926="312"), "Promising / Warm",
    OR(H926="255", H926="245", H926="254", H926="155"), "Can't Lose Them",
    OR(H926="111", H926="112", H926="121"), "Lost / Churned",
    TRUE, "Regular Customers"
)</f>
        <v>Champions</v>
      </c>
    </row>
    <row r="927" spans="1:9" x14ac:dyDescent="0.25">
      <c r="A927">
        <v>12528</v>
      </c>
      <c r="B927">
        <v>8</v>
      </c>
      <c r="C927">
        <v>6</v>
      </c>
      <c r="D927">
        <v>1933.48</v>
      </c>
      <c r="E927" cm="1">
        <f t="array" ref="E927">_xlfn.IFS(B927&lt;=_xlfn.PERCENTILE.INC(B:B, 0.2), 5, B927&lt;=_xlfn.PERCENTILE.INC(B:B, 0.4), 4, B927&lt;=_xlfn.PERCENTILE.INC(B:B, 0.6), 3, B927&lt;=_xlfn.PERCENTILE.INC(B:B, 0.8), 2, TRUE, 1)</f>
        <v>5</v>
      </c>
      <c r="F927" cm="1">
        <f t="array" ref="F927">_xlfn.IFS(C927&gt;=_xlfn.PERCENTILE.INC(C:C, 0.8), 5, C927&gt;=_xlfn.PERCENTILE.INC(C:C, 0.6), 4, C927&gt;=_xlfn.PERCENTILE.INC(C:C, 0.4), 3, C927&gt;=_xlfn.PERCENTILE.INC(C:C, 0.2), 2, TRUE, 1)</f>
        <v>5</v>
      </c>
      <c r="G927" cm="1">
        <f t="array" ref="G927">_xlfn.IFS(D927&gt;=_xlfn.PERCENTILE.INC(D:D, 0.8), 5, D927&gt;=_xlfn.PERCENTILE.INC(D:D, 0.6), 4, D927&gt;=_xlfn.PERCENTILE.INC(D:D, 0.4), 3, D927&gt;=_xlfn.PERCENTILE.INC(D:D, 0.2), 2, TRUE, 1)</f>
        <v>4</v>
      </c>
      <c r="H927" t="str">
        <f t="shared" si="14"/>
        <v>554</v>
      </c>
      <c r="I927" t="str" cm="1">
        <f t="array" ref="I927">_xlfn.IFS(
    OR(H927="555", H927="554", H927="545", H927="455"), "Champions",
    OR(H927="544", H927="454", H927="445", H927="444", H927="553"), "Loyal Customers",
    OR(H927="511", H927="512", H927="411", H927="412"), "Recent Newbies",
    OR(H927="311", H927="321", H927="312"), "Promising / Warm",
    OR(H927="255", H927="245", H927="254", H927="155"), "Can't Lose Them",
    OR(H927="111", H927="112", H927="121"), "Lost / Churned",
    TRUE, "Regular Customers"
)</f>
        <v>Champions</v>
      </c>
    </row>
    <row r="928" spans="1:9" x14ac:dyDescent="0.25">
      <c r="A928">
        <v>14655</v>
      </c>
      <c r="B928">
        <v>7</v>
      </c>
      <c r="C928">
        <v>4</v>
      </c>
      <c r="D928">
        <v>1932.23</v>
      </c>
      <c r="E928" cm="1">
        <f t="array" ref="E928">_xlfn.IFS(B928&lt;=_xlfn.PERCENTILE.INC(B:B, 0.2), 5, B928&lt;=_xlfn.PERCENTILE.INC(B:B, 0.4), 4, B928&lt;=_xlfn.PERCENTILE.INC(B:B, 0.6), 3, B928&lt;=_xlfn.PERCENTILE.INC(B:B, 0.8), 2, TRUE, 1)</f>
        <v>5</v>
      </c>
      <c r="F928" cm="1">
        <f t="array" ref="F928">_xlfn.IFS(C928&gt;=_xlfn.PERCENTILE.INC(C:C, 0.8), 5, C928&gt;=_xlfn.PERCENTILE.INC(C:C, 0.6), 4, C928&gt;=_xlfn.PERCENTILE.INC(C:C, 0.4), 3, C928&gt;=_xlfn.PERCENTILE.INC(C:C, 0.2), 2, TRUE, 1)</f>
        <v>4</v>
      </c>
      <c r="G928" cm="1">
        <f t="array" ref="G928">_xlfn.IFS(D928&gt;=_xlfn.PERCENTILE.INC(D:D, 0.8), 5, D928&gt;=_xlfn.PERCENTILE.INC(D:D, 0.6), 4, D928&gt;=_xlfn.PERCENTILE.INC(D:D, 0.4), 3, D928&gt;=_xlfn.PERCENTILE.INC(D:D, 0.2), 2, TRUE, 1)</f>
        <v>4</v>
      </c>
      <c r="H928" t="str">
        <f t="shared" si="14"/>
        <v>544</v>
      </c>
      <c r="I928" t="str" cm="1">
        <f t="array" ref="I928">_xlfn.IFS(
    OR(H928="555", H928="554", H928="545", H928="455"), "Champions",
    OR(H928="544", H928="454", H928="445", H928="444", H928="553"), "Loyal Customers",
    OR(H928="511", H928="512", H928="411", H928="412"), "Recent Newbies",
    OR(H928="311", H928="321", H928="312"), "Promising / Warm",
    OR(H928="255", H928="245", H928="254", H928="155"), "Can't Lose Them",
    OR(H928="111", H928="112", H928="121"), "Lost / Churned",
    TRUE, "Regular Customers"
)</f>
        <v>Loyal Customers</v>
      </c>
    </row>
    <row r="929" spans="1:9" x14ac:dyDescent="0.25">
      <c r="A929">
        <v>13094</v>
      </c>
      <c r="B929">
        <v>20</v>
      </c>
      <c r="C929">
        <v>12</v>
      </c>
      <c r="D929">
        <v>1927.32</v>
      </c>
      <c r="E929" cm="1">
        <f t="array" ref="E929">_xlfn.IFS(B929&lt;=_xlfn.PERCENTILE.INC(B:B, 0.2), 5, B929&lt;=_xlfn.PERCENTILE.INC(B:B, 0.4), 4, B929&lt;=_xlfn.PERCENTILE.INC(B:B, 0.6), 3, B929&lt;=_xlfn.PERCENTILE.INC(B:B, 0.8), 2, TRUE, 1)</f>
        <v>4</v>
      </c>
      <c r="F929" cm="1">
        <f t="array" ref="F929">_xlfn.IFS(C929&gt;=_xlfn.PERCENTILE.INC(C:C, 0.8), 5, C929&gt;=_xlfn.PERCENTILE.INC(C:C, 0.6), 4, C929&gt;=_xlfn.PERCENTILE.INC(C:C, 0.4), 3, C929&gt;=_xlfn.PERCENTILE.INC(C:C, 0.2), 2, TRUE, 1)</f>
        <v>5</v>
      </c>
      <c r="G929" cm="1">
        <f t="array" ref="G929">_xlfn.IFS(D929&gt;=_xlfn.PERCENTILE.INC(D:D, 0.8), 5, D929&gt;=_xlfn.PERCENTILE.INC(D:D, 0.6), 4, D929&gt;=_xlfn.PERCENTILE.INC(D:D, 0.4), 3, D929&gt;=_xlfn.PERCENTILE.INC(D:D, 0.2), 2, TRUE, 1)</f>
        <v>4</v>
      </c>
      <c r="H929" t="str">
        <f t="shared" si="14"/>
        <v>454</v>
      </c>
      <c r="I929" t="str" cm="1">
        <f t="array" ref="I929">_xlfn.IFS(
    OR(H929="555", H929="554", H929="545", H929="455"), "Champions",
    OR(H929="544", H929="454", H929="445", H929="444", H929="553"), "Loyal Customers",
    OR(H929="511", H929="512", H929="411", H929="412"), "Recent Newbies",
    OR(H929="311", H929="321", H929="312"), "Promising / Warm",
    OR(H929="255", H929="245", H929="254", H929="155"), "Can't Lose Them",
    OR(H929="111", H929="112", H929="121"), "Lost / Churned",
    TRUE, "Regular Customers"
)</f>
        <v>Loyal Customers</v>
      </c>
    </row>
    <row r="930" spans="1:9" x14ac:dyDescent="0.25">
      <c r="A930">
        <v>14653</v>
      </c>
      <c r="B930">
        <v>0</v>
      </c>
      <c r="C930">
        <v>7</v>
      </c>
      <c r="D930">
        <v>1926.65</v>
      </c>
      <c r="E930" cm="1">
        <f t="array" ref="E930">_xlfn.IFS(B930&lt;=_xlfn.PERCENTILE.INC(B:B, 0.2), 5, B930&lt;=_xlfn.PERCENTILE.INC(B:B, 0.4), 4, B930&lt;=_xlfn.PERCENTILE.INC(B:B, 0.6), 3, B930&lt;=_xlfn.PERCENTILE.INC(B:B, 0.8), 2, TRUE, 1)</f>
        <v>5</v>
      </c>
      <c r="F930" cm="1">
        <f t="array" ref="F930">_xlfn.IFS(C930&gt;=_xlfn.PERCENTILE.INC(C:C, 0.8), 5, C930&gt;=_xlfn.PERCENTILE.INC(C:C, 0.6), 4, C930&gt;=_xlfn.PERCENTILE.INC(C:C, 0.4), 3, C930&gt;=_xlfn.PERCENTILE.INC(C:C, 0.2), 2, TRUE, 1)</f>
        <v>5</v>
      </c>
      <c r="G930" cm="1">
        <f t="array" ref="G930">_xlfn.IFS(D930&gt;=_xlfn.PERCENTILE.INC(D:D, 0.8), 5, D930&gt;=_xlfn.PERCENTILE.INC(D:D, 0.6), 4, D930&gt;=_xlfn.PERCENTILE.INC(D:D, 0.4), 3, D930&gt;=_xlfn.PERCENTILE.INC(D:D, 0.2), 2, TRUE, 1)</f>
        <v>4</v>
      </c>
      <c r="H930" t="str">
        <f t="shared" si="14"/>
        <v>554</v>
      </c>
      <c r="I930" t="str" cm="1">
        <f t="array" ref="I930">_xlfn.IFS(
    OR(H930="555", H930="554", H930="545", H930="455"), "Champions",
    OR(H930="544", H930="454", H930="445", H930="444", H930="553"), "Loyal Customers",
    OR(H930="511", H930="512", H930="411", H930="412"), "Recent Newbies",
    OR(H930="311", H930="321", H930="312"), "Promising / Warm",
    OR(H930="255", H930="245", H930="254", H930="155"), "Can't Lose Them",
    OR(H930="111", H930="112", H930="121"), "Lost / Churned",
    TRUE, "Regular Customers"
)</f>
        <v>Champions</v>
      </c>
    </row>
    <row r="931" spans="1:9" x14ac:dyDescent="0.25">
      <c r="A931">
        <v>15518</v>
      </c>
      <c r="B931">
        <v>63</v>
      </c>
      <c r="C931">
        <v>8</v>
      </c>
      <c r="D931">
        <v>1921.55</v>
      </c>
      <c r="E931" cm="1">
        <f t="array" ref="E931">_xlfn.IFS(B931&lt;=_xlfn.PERCENTILE.INC(B:B, 0.2), 5, B931&lt;=_xlfn.PERCENTILE.INC(B:B, 0.4), 4, B931&lt;=_xlfn.PERCENTILE.INC(B:B, 0.6), 3, B931&lt;=_xlfn.PERCENTILE.INC(B:B, 0.8), 2, TRUE, 1)</f>
        <v>3</v>
      </c>
      <c r="F931" cm="1">
        <f t="array" ref="F931">_xlfn.IFS(C931&gt;=_xlfn.PERCENTILE.INC(C:C, 0.8), 5, C931&gt;=_xlfn.PERCENTILE.INC(C:C, 0.6), 4, C931&gt;=_xlfn.PERCENTILE.INC(C:C, 0.4), 3, C931&gt;=_xlfn.PERCENTILE.INC(C:C, 0.2), 2, TRUE, 1)</f>
        <v>5</v>
      </c>
      <c r="G931" cm="1">
        <f t="array" ref="G931">_xlfn.IFS(D931&gt;=_xlfn.PERCENTILE.INC(D:D, 0.8), 5, D931&gt;=_xlfn.PERCENTILE.INC(D:D, 0.6), 4, D931&gt;=_xlfn.PERCENTILE.INC(D:D, 0.4), 3, D931&gt;=_xlfn.PERCENTILE.INC(D:D, 0.2), 2, TRUE, 1)</f>
        <v>4</v>
      </c>
      <c r="H931" t="str">
        <f t="shared" si="14"/>
        <v>354</v>
      </c>
      <c r="I931" t="str" cm="1">
        <f t="array" ref="I931">_xlfn.IFS(
    OR(H931="555", H931="554", H931="545", H931="455"), "Champions",
    OR(H931="544", H931="454", H931="445", H931="444", H931="553"), "Loyal Customers",
    OR(H931="511", H931="512", H931="411", H931="412"), "Recent Newbies",
    OR(H931="311", H931="321", H931="312"), "Promising / Warm",
    OR(H931="255", H931="245", H931="254", H931="155"), "Can't Lose Them",
    OR(H931="111", H931="112", H931="121"), "Lost / Churned",
    TRUE, "Regular Customers"
)</f>
        <v>Regular Customers</v>
      </c>
    </row>
    <row r="932" spans="1:9" x14ac:dyDescent="0.25">
      <c r="A932">
        <v>14978</v>
      </c>
      <c r="B932">
        <v>71</v>
      </c>
      <c r="C932">
        <v>5</v>
      </c>
      <c r="D932">
        <v>1921.37</v>
      </c>
      <c r="E932" cm="1">
        <f t="array" ref="E932">_xlfn.IFS(B932&lt;=_xlfn.PERCENTILE.INC(B:B, 0.2), 5, B932&lt;=_xlfn.PERCENTILE.INC(B:B, 0.4), 4, B932&lt;=_xlfn.PERCENTILE.INC(B:B, 0.6), 3, B932&lt;=_xlfn.PERCENTILE.INC(B:B, 0.8), 2, TRUE, 1)</f>
        <v>3</v>
      </c>
      <c r="F932" cm="1">
        <f t="array" ref="F932">_xlfn.IFS(C932&gt;=_xlfn.PERCENTILE.INC(C:C, 0.8), 5, C932&gt;=_xlfn.PERCENTILE.INC(C:C, 0.6), 4, C932&gt;=_xlfn.PERCENTILE.INC(C:C, 0.4), 3, C932&gt;=_xlfn.PERCENTILE.INC(C:C, 0.2), 2, TRUE, 1)</f>
        <v>4</v>
      </c>
      <c r="G932" cm="1">
        <f t="array" ref="G932">_xlfn.IFS(D932&gt;=_xlfn.PERCENTILE.INC(D:D, 0.8), 5, D932&gt;=_xlfn.PERCENTILE.INC(D:D, 0.6), 4, D932&gt;=_xlfn.PERCENTILE.INC(D:D, 0.4), 3, D932&gt;=_xlfn.PERCENTILE.INC(D:D, 0.2), 2, TRUE, 1)</f>
        <v>4</v>
      </c>
      <c r="H932" t="str">
        <f t="shared" si="14"/>
        <v>344</v>
      </c>
      <c r="I932" t="str" cm="1">
        <f t="array" ref="I932">_xlfn.IFS(
    OR(H932="555", H932="554", H932="545", H932="455"), "Champions",
    OR(H932="544", H932="454", H932="445", H932="444", H932="553"), "Loyal Customers",
    OR(H932="511", H932="512", H932="411", H932="412"), "Recent Newbies",
    OR(H932="311", H932="321", H932="312"), "Promising / Warm",
    OR(H932="255", H932="245", H932="254", H932="155"), "Can't Lose Them",
    OR(H932="111", H932="112", H932="121"), "Lost / Churned",
    TRUE, "Regular Customers"
)</f>
        <v>Regular Customers</v>
      </c>
    </row>
    <row r="933" spans="1:9" x14ac:dyDescent="0.25">
      <c r="A933">
        <v>14285</v>
      </c>
      <c r="B933">
        <v>20</v>
      </c>
      <c r="C933">
        <v>4</v>
      </c>
      <c r="D933">
        <v>1910.01</v>
      </c>
      <c r="E933" cm="1">
        <f t="array" ref="E933">_xlfn.IFS(B933&lt;=_xlfn.PERCENTILE.INC(B:B, 0.2), 5, B933&lt;=_xlfn.PERCENTILE.INC(B:B, 0.4), 4, B933&lt;=_xlfn.PERCENTILE.INC(B:B, 0.6), 3, B933&lt;=_xlfn.PERCENTILE.INC(B:B, 0.8), 2, TRUE, 1)</f>
        <v>4</v>
      </c>
      <c r="F933" cm="1">
        <f t="array" ref="F933">_xlfn.IFS(C933&gt;=_xlfn.PERCENTILE.INC(C:C, 0.8), 5, C933&gt;=_xlfn.PERCENTILE.INC(C:C, 0.6), 4, C933&gt;=_xlfn.PERCENTILE.INC(C:C, 0.4), 3, C933&gt;=_xlfn.PERCENTILE.INC(C:C, 0.2), 2, TRUE, 1)</f>
        <v>4</v>
      </c>
      <c r="G933" cm="1">
        <f t="array" ref="G933">_xlfn.IFS(D933&gt;=_xlfn.PERCENTILE.INC(D:D, 0.8), 5, D933&gt;=_xlfn.PERCENTILE.INC(D:D, 0.6), 4, D933&gt;=_xlfn.PERCENTILE.INC(D:D, 0.4), 3, D933&gt;=_xlfn.PERCENTILE.INC(D:D, 0.2), 2, TRUE, 1)</f>
        <v>4</v>
      </c>
      <c r="H933" t="str">
        <f t="shared" si="14"/>
        <v>444</v>
      </c>
      <c r="I933" t="str" cm="1">
        <f t="array" ref="I933">_xlfn.IFS(
    OR(H933="555", H933="554", H933="545", H933="455"), "Champions",
    OR(H933="544", H933="454", H933="445", H933="444", H933="553"), "Loyal Customers",
    OR(H933="511", H933="512", H933="411", H933="412"), "Recent Newbies",
    OR(H933="311", H933="321", H933="312"), "Promising / Warm",
    OR(H933="255", H933="245", H933="254", H933="155"), "Can't Lose Them",
    OR(H933="111", H933="112", H933="121"), "Lost / Churned",
    TRUE, "Regular Customers"
)</f>
        <v>Loyal Customers</v>
      </c>
    </row>
    <row r="934" spans="1:9" x14ac:dyDescent="0.25">
      <c r="A934">
        <v>17228</v>
      </c>
      <c r="B934">
        <v>15</v>
      </c>
      <c r="C934">
        <v>8</v>
      </c>
      <c r="D934">
        <v>1906.09</v>
      </c>
      <c r="E934" cm="1">
        <f t="array" ref="E934">_xlfn.IFS(B934&lt;=_xlfn.PERCENTILE.INC(B:B, 0.2), 5, B934&lt;=_xlfn.PERCENTILE.INC(B:B, 0.4), 4, B934&lt;=_xlfn.PERCENTILE.INC(B:B, 0.6), 3, B934&lt;=_xlfn.PERCENTILE.INC(B:B, 0.8), 2, TRUE, 1)</f>
        <v>4</v>
      </c>
      <c r="F934" cm="1">
        <f t="array" ref="F934">_xlfn.IFS(C934&gt;=_xlfn.PERCENTILE.INC(C:C, 0.8), 5, C934&gt;=_xlfn.PERCENTILE.INC(C:C, 0.6), 4, C934&gt;=_xlfn.PERCENTILE.INC(C:C, 0.4), 3, C934&gt;=_xlfn.PERCENTILE.INC(C:C, 0.2), 2, TRUE, 1)</f>
        <v>5</v>
      </c>
      <c r="G934" cm="1">
        <f t="array" ref="G934">_xlfn.IFS(D934&gt;=_xlfn.PERCENTILE.INC(D:D, 0.8), 5, D934&gt;=_xlfn.PERCENTILE.INC(D:D, 0.6), 4, D934&gt;=_xlfn.PERCENTILE.INC(D:D, 0.4), 3, D934&gt;=_xlfn.PERCENTILE.INC(D:D, 0.2), 2, TRUE, 1)</f>
        <v>4</v>
      </c>
      <c r="H934" t="str">
        <f t="shared" si="14"/>
        <v>454</v>
      </c>
      <c r="I934" t="str" cm="1">
        <f t="array" ref="I934">_xlfn.IFS(
    OR(H934="555", H934="554", H934="545", H934="455"), "Champions",
    OR(H934="544", H934="454", H934="445", H934="444", H934="553"), "Loyal Customers",
    OR(H934="511", H934="512", H934="411", H934="412"), "Recent Newbies",
    OR(H934="311", H934="321", H934="312"), "Promising / Warm",
    OR(H934="255", H934="245", H934="254", H934="155"), "Can't Lose Them",
    OR(H934="111", H934="112", H934="121"), "Lost / Churned",
    TRUE, "Regular Customers"
)</f>
        <v>Loyal Customers</v>
      </c>
    </row>
    <row r="935" spans="1:9" x14ac:dyDescent="0.25">
      <c r="A935">
        <v>16983</v>
      </c>
      <c r="B935">
        <v>12</v>
      </c>
      <c r="C935">
        <v>7</v>
      </c>
      <c r="D935">
        <v>1905.87</v>
      </c>
      <c r="E935" cm="1">
        <f t="array" ref="E935">_xlfn.IFS(B935&lt;=_xlfn.PERCENTILE.INC(B:B, 0.2), 5, B935&lt;=_xlfn.PERCENTILE.INC(B:B, 0.4), 4, B935&lt;=_xlfn.PERCENTILE.INC(B:B, 0.6), 3, B935&lt;=_xlfn.PERCENTILE.INC(B:B, 0.8), 2, TRUE, 1)</f>
        <v>5</v>
      </c>
      <c r="F935" cm="1">
        <f t="array" ref="F935">_xlfn.IFS(C935&gt;=_xlfn.PERCENTILE.INC(C:C, 0.8), 5, C935&gt;=_xlfn.PERCENTILE.INC(C:C, 0.6), 4, C935&gt;=_xlfn.PERCENTILE.INC(C:C, 0.4), 3, C935&gt;=_xlfn.PERCENTILE.INC(C:C, 0.2), 2, TRUE, 1)</f>
        <v>5</v>
      </c>
      <c r="G935" cm="1">
        <f t="array" ref="G935">_xlfn.IFS(D935&gt;=_xlfn.PERCENTILE.INC(D:D, 0.8), 5, D935&gt;=_xlfn.PERCENTILE.INC(D:D, 0.6), 4, D935&gt;=_xlfn.PERCENTILE.INC(D:D, 0.4), 3, D935&gt;=_xlfn.PERCENTILE.INC(D:D, 0.2), 2, TRUE, 1)</f>
        <v>4</v>
      </c>
      <c r="H935" t="str">
        <f t="shared" si="14"/>
        <v>554</v>
      </c>
      <c r="I935" t="str" cm="1">
        <f t="array" ref="I935">_xlfn.IFS(
    OR(H935="555", H935="554", H935="545", H935="455"), "Champions",
    OR(H935="544", H935="454", H935="445", H935="444", H935="553"), "Loyal Customers",
    OR(H935="511", H935="512", H935="411", H935="412"), "Recent Newbies",
    OR(H935="311", H935="321", H935="312"), "Promising / Warm",
    OR(H935="255", H935="245", H935="254", H935="155"), "Can't Lose Them",
    OR(H935="111", H935="112", H935="121"), "Lost / Churned",
    TRUE, "Regular Customers"
)</f>
        <v>Champions</v>
      </c>
    </row>
    <row r="936" spans="1:9" x14ac:dyDescent="0.25">
      <c r="A936">
        <v>14210</v>
      </c>
      <c r="B936">
        <v>105</v>
      </c>
      <c r="C936">
        <v>6</v>
      </c>
      <c r="D936">
        <v>1905.84</v>
      </c>
      <c r="E936" cm="1">
        <f t="array" ref="E936">_xlfn.IFS(B936&lt;=_xlfn.PERCENTILE.INC(B:B, 0.2), 5, B936&lt;=_xlfn.PERCENTILE.INC(B:B, 0.4), 4, B936&lt;=_xlfn.PERCENTILE.INC(B:B, 0.6), 3, B936&lt;=_xlfn.PERCENTILE.INC(B:B, 0.8), 2, TRUE, 1)</f>
        <v>2</v>
      </c>
      <c r="F936" cm="1">
        <f t="array" ref="F936">_xlfn.IFS(C936&gt;=_xlfn.PERCENTILE.INC(C:C, 0.8), 5, C936&gt;=_xlfn.PERCENTILE.INC(C:C, 0.6), 4, C936&gt;=_xlfn.PERCENTILE.INC(C:C, 0.4), 3, C936&gt;=_xlfn.PERCENTILE.INC(C:C, 0.2), 2, TRUE, 1)</f>
        <v>5</v>
      </c>
      <c r="G936" cm="1">
        <f t="array" ref="G936">_xlfn.IFS(D936&gt;=_xlfn.PERCENTILE.INC(D:D, 0.8), 5, D936&gt;=_xlfn.PERCENTILE.INC(D:D, 0.6), 4, D936&gt;=_xlfn.PERCENTILE.INC(D:D, 0.4), 3, D936&gt;=_xlfn.PERCENTILE.INC(D:D, 0.2), 2, TRUE, 1)</f>
        <v>4</v>
      </c>
      <c r="H936" t="str">
        <f t="shared" si="14"/>
        <v>254</v>
      </c>
      <c r="I936" t="str" cm="1">
        <f t="array" ref="I936">_xlfn.IFS(
    OR(H936="555", H936="554", H936="545", H936="455"), "Champions",
    OR(H936="544", H936="454", H936="445", H936="444", H936="553"), "Loyal Customers",
    OR(H936="511", H936="512", H936="411", H936="412"), "Recent Newbies",
    OR(H936="311", H936="321", H936="312"), "Promising / Warm",
    OR(H936="255", H936="245", H936="254", H936="155"), "Can't Lose Them",
    OR(H936="111", H936="112", H936="121"), "Lost / Churned",
    TRUE, "Regular Customers"
)</f>
        <v>Can't Lose Them</v>
      </c>
    </row>
    <row r="937" spans="1:9" x14ac:dyDescent="0.25">
      <c r="A937">
        <v>15819</v>
      </c>
      <c r="B937">
        <v>48</v>
      </c>
      <c r="C937">
        <v>4</v>
      </c>
      <c r="D937">
        <v>1905.45</v>
      </c>
      <c r="E937" cm="1">
        <f t="array" ref="E937">_xlfn.IFS(B937&lt;=_xlfn.PERCENTILE.INC(B:B, 0.2), 5, B937&lt;=_xlfn.PERCENTILE.INC(B:B, 0.4), 4, B937&lt;=_xlfn.PERCENTILE.INC(B:B, 0.6), 3, B937&lt;=_xlfn.PERCENTILE.INC(B:B, 0.8), 2, TRUE, 1)</f>
        <v>3</v>
      </c>
      <c r="F937" cm="1">
        <f t="array" ref="F937">_xlfn.IFS(C937&gt;=_xlfn.PERCENTILE.INC(C:C, 0.8), 5, C937&gt;=_xlfn.PERCENTILE.INC(C:C, 0.6), 4, C937&gt;=_xlfn.PERCENTILE.INC(C:C, 0.4), 3, C937&gt;=_xlfn.PERCENTILE.INC(C:C, 0.2), 2, TRUE, 1)</f>
        <v>4</v>
      </c>
      <c r="G937" cm="1">
        <f t="array" ref="G937">_xlfn.IFS(D937&gt;=_xlfn.PERCENTILE.INC(D:D, 0.8), 5, D937&gt;=_xlfn.PERCENTILE.INC(D:D, 0.6), 4, D937&gt;=_xlfn.PERCENTILE.INC(D:D, 0.4), 3, D937&gt;=_xlfn.PERCENTILE.INC(D:D, 0.2), 2, TRUE, 1)</f>
        <v>4</v>
      </c>
      <c r="H937" t="str">
        <f t="shared" si="14"/>
        <v>344</v>
      </c>
      <c r="I937" t="str" cm="1">
        <f t="array" ref="I937">_xlfn.IFS(
    OR(H937="555", H937="554", H937="545", H937="455"), "Champions",
    OR(H937="544", H937="454", H937="445", H937="444", H937="553"), "Loyal Customers",
    OR(H937="511", H937="512", H937="411", H937="412"), "Recent Newbies",
    OR(H937="311", H937="321", H937="312"), "Promising / Warm",
    OR(H937="255", H937="245", H937="254", H937="155"), "Can't Lose Them",
    OR(H937="111", H937="112", H937="121"), "Lost / Churned",
    TRUE, "Regular Customers"
)</f>
        <v>Regular Customers</v>
      </c>
    </row>
    <row r="938" spans="1:9" x14ac:dyDescent="0.25">
      <c r="A938">
        <v>16942</v>
      </c>
      <c r="B938">
        <v>12</v>
      </c>
      <c r="C938">
        <v>9</v>
      </c>
      <c r="D938">
        <v>1904.99</v>
      </c>
      <c r="E938" cm="1">
        <f t="array" ref="E938">_xlfn.IFS(B938&lt;=_xlfn.PERCENTILE.INC(B:B, 0.2), 5, B938&lt;=_xlfn.PERCENTILE.INC(B:B, 0.4), 4, B938&lt;=_xlfn.PERCENTILE.INC(B:B, 0.6), 3, B938&lt;=_xlfn.PERCENTILE.INC(B:B, 0.8), 2, TRUE, 1)</f>
        <v>5</v>
      </c>
      <c r="F938" cm="1">
        <f t="array" ref="F938">_xlfn.IFS(C938&gt;=_xlfn.PERCENTILE.INC(C:C, 0.8), 5, C938&gt;=_xlfn.PERCENTILE.INC(C:C, 0.6), 4, C938&gt;=_xlfn.PERCENTILE.INC(C:C, 0.4), 3, C938&gt;=_xlfn.PERCENTILE.INC(C:C, 0.2), 2, TRUE, 1)</f>
        <v>5</v>
      </c>
      <c r="G938" cm="1">
        <f t="array" ref="G938">_xlfn.IFS(D938&gt;=_xlfn.PERCENTILE.INC(D:D, 0.8), 5, D938&gt;=_xlfn.PERCENTILE.INC(D:D, 0.6), 4, D938&gt;=_xlfn.PERCENTILE.INC(D:D, 0.4), 3, D938&gt;=_xlfn.PERCENTILE.INC(D:D, 0.2), 2, TRUE, 1)</f>
        <v>4</v>
      </c>
      <c r="H938" t="str">
        <f t="shared" si="14"/>
        <v>554</v>
      </c>
      <c r="I938" t="str" cm="1">
        <f t="array" ref="I938">_xlfn.IFS(
    OR(H938="555", H938="554", H938="545", H938="455"), "Champions",
    OR(H938="544", H938="454", H938="445", H938="444", H938="553"), "Loyal Customers",
    OR(H938="511", H938="512", H938="411", H938="412"), "Recent Newbies",
    OR(H938="311", H938="321", H938="312"), "Promising / Warm",
    OR(H938="255", H938="245", H938="254", H938="155"), "Can't Lose Them",
    OR(H938="111", H938="112", H938="121"), "Lost / Churned",
    TRUE, "Regular Customers"
)</f>
        <v>Champions</v>
      </c>
    </row>
    <row r="939" spans="1:9" x14ac:dyDescent="0.25">
      <c r="A939">
        <v>14250</v>
      </c>
      <c r="B939">
        <v>6</v>
      </c>
      <c r="C939">
        <v>3</v>
      </c>
      <c r="D939">
        <v>1904.05</v>
      </c>
      <c r="E939" cm="1">
        <f t="array" ref="E939">_xlfn.IFS(B939&lt;=_xlfn.PERCENTILE.INC(B:B, 0.2), 5, B939&lt;=_xlfn.PERCENTILE.INC(B:B, 0.4), 4, B939&lt;=_xlfn.PERCENTILE.INC(B:B, 0.6), 3, B939&lt;=_xlfn.PERCENTILE.INC(B:B, 0.8), 2, TRUE, 1)</f>
        <v>5</v>
      </c>
      <c r="F939" cm="1">
        <f t="array" ref="F939">_xlfn.IFS(C939&gt;=_xlfn.PERCENTILE.INC(C:C, 0.8), 5, C939&gt;=_xlfn.PERCENTILE.INC(C:C, 0.6), 4, C939&gt;=_xlfn.PERCENTILE.INC(C:C, 0.4), 3, C939&gt;=_xlfn.PERCENTILE.INC(C:C, 0.2), 2, TRUE, 1)</f>
        <v>4</v>
      </c>
      <c r="G939" cm="1">
        <f t="array" ref="G939">_xlfn.IFS(D939&gt;=_xlfn.PERCENTILE.INC(D:D, 0.8), 5, D939&gt;=_xlfn.PERCENTILE.INC(D:D, 0.6), 4, D939&gt;=_xlfn.PERCENTILE.INC(D:D, 0.4), 3, D939&gt;=_xlfn.PERCENTILE.INC(D:D, 0.2), 2, TRUE, 1)</f>
        <v>4</v>
      </c>
      <c r="H939" t="str">
        <f t="shared" si="14"/>
        <v>544</v>
      </c>
      <c r="I939" t="str" cm="1">
        <f t="array" ref="I939">_xlfn.IFS(
    OR(H939="555", H939="554", H939="545", H939="455"), "Champions",
    OR(H939="544", H939="454", H939="445", H939="444", H939="553"), "Loyal Customers",
    OR(H939="511", H939="512", H939="411", H939="412"), "Recent Newbies",
    OR(H939="311", H939="321", H939="312"), "Promising / Warm",
    OR(H939="255", H939="245", H939="254", H939="155"), "Can't Lose Them",
    OR(H939="111", H939="112", H939="121"), "Lost / Churned",
    TRUE, "Regular Customers"
)</f>
        <v>Loyal Customers</v>
      </c>
    </row>
    <row r="940" spans="1:9" x14ac:dyDescent="0.25">
      <c r="A940">
        <v>12762</v>
      </c>
      <c r="B940">
        <v>7</v>
      </c>
      <c r="C940">
        <v>2</v>
      </c>
      <c r="D940">
        <v>1898.52</v>
      </c>
      <c r="E940" cm="1">
        <f t="array" ref="E940">_xlfn.IFS(B940&lt;=_xlfn.PERCENTILE.INC(B:B, 0.2), 5, B940&lt;=_xlfn.PERCENTILE.INC(B:B, 0.4), 4, B940&lt;=_xlfn.PERCENTILE.INC(B:B, 0.6), 3, B940&lt;=_xlfn.PERCENTILE.INC(B:B, 0.8), 2, TRUE, 1)</f>
        <v>5</v>
      </c>
      <c r="F940" cm="1">
        <f t="array" ref="F940">_xlfn.IFS(C940&gt;=_xlfn.PERCENTILE.INC(C:C, 0.8), 5, C940&gt;=_xlfn.PERCENTILE.INC(C:C, 0.6), 4, C940&gt;=_xlfn.PERCENTILE.INC(C:C, 0.4), 3, C940&gt;=_xlfn.PERCENTILE.INC(C:C, 0.2), 2, TRUE, 1)</f>
        <v>3</v>
      </c>
      <c r="G940" cm="1">
        <f t="array" ref="G940">_xlfn.IFS(D940&gt;=_xlfn.PERCENTILE.INC(D:D, 0.8), 5, D940&gt;=_xlfn.PERCENTILE.INC(D:D, 0.6), 4, D940&gt;=_xlfn.PERCENTILE.INC(D:D, 0.4), 3, D940&gt;=_xlfn.PERCENTILE.INC(D:D, 0.2), 2, TRUE, 1)</f>
        <v>4</v>
      </c>
      <c r="H940" t="str">
        <f t="shared" si="14"/>
        <v>534</v>
      </c>
      <c r="I940" t="str" cm="1">
        <f t="array" ref="I940">_xlfn.IFS(
    OR(H940="555", H940="554", H940="545", H940="455"), "Champions",
    OR(H940="544", H940="454", H940="445", H940="444", H940="553"), "Loyal Customers",
    OR(H940="511", H940="512", H940="411", H940="412"), "Recent Newbies",
    OR(H940="311", H940="321", H940="312"), "Promising / Warm",
    OR(H940="255", H940="245", H940="254", H940="155"), "Can't Lose Them",
    OR(H940="111", H940="112", H940="121"), "Lost / Churned",
    TRUE, "Regular Customers"
)</f>
        <v>Regular Customers</v>
      </c>
    </row>
    <row r="941" spans="1:9" x14ac:dyDescent="0.25">
      <c r="A941">
        <v>14730</v>
      </c>
      <c r="B941">
        <v>0</v>
      </c>
      <c r="C941">
        <v>8</v>
      </c>
      <c r="D941">
        <v>1897.57</v>
      </c>
      <c r="E941" cm="1">
        <f t="array" ref="E941">_xlfn.IFS(B941&lt;=_xlfn.PERCENTILE.INC(B:B, 0.2), 5, B941&lt;=_xlfn.PERCENTILE.INC(B:B, 0.4), 4, B941&lt;=_xlfn.PERCENTILE.INC(B:B, 0.6), 3, B941&lt;=_xlfn.PERCENTILE.INC(B:B, 0.8), 2, TRUE, 1)</f>
        <v>5</v>
      </c>
      <c r="F941" cm="1">
        <f t="array" ref="F941">_xlfn.IFS(C941&gt;=_xlfn.PERCENTILE.INC(C:C, 0.8), 5, C941&gt;=_xlfn.PERCENTILE.INC(C:C, 0.6), 4, C941&gt;=_xlfn.PERCENTILE.INC(C:C, 0.4), 3, C941&gt;=_xlfn.PERCENTILE.INC(C:C, 0.2), 2, TRUE, 1)</f>
        <v>5</v>
      </c>
      <c r="G941" cm="1">
        <f t="array" ref="G941">_xlfn.IFS(D941&gt;=_xlfn.PERCENTILE.INC(D:D, 0.8), 5, D941&gt;=_xlfn.PERCENTILE.INC(D:D, 0.6), 4, D941&gt;=_xlfn.PERCENTILE.INC(D:D, 0.4), 3, D941&gt;=_xlfn.PERCENTILE.INC(D:D, 0.2), 2, TRUE, 1)</f>
        <v>4</v>
      </c>
      <c r="H941" t="str">
        <f t="shared" si="14"/>
        <v>554</v>
      </c>
      <c r="I941" t="str" cm="1">
        <f t="array" ref="I941">_xlfn.IFS(
    OR(H941="555", H941="554", H941="545", H941="455"), "Champions",
    OR(H941="544", H941="454", H941="445", H941="444", H941="553"), "Loyal Customers",
    OR(H941="511", H941="512", H941="411", H941="412"), "Recent Newbies",
    OR(H941="311", H941="321", H941="312"), "Promising / Warm",
    OR(H941="255", H941="245", H941="254", H941="155"), "Can't Lose Them",
    OR(H941="111", H941="112", H941="121"), "Lost / Churned",
    TRUE, "Regular Customers"
)</f>
        <v>Champions</v>
      </c>
    </row>
    <row r="942" spans="1:9" x14ac:dyDescent="0.25">
      <c r="A942">
        <v>14934</v>
      </c>
      <c r="B942">
        <v>81</v>
      </c>
      <c r="C942">
        <v>2</v>
      </c>
      <c r="D942">
        <v>1890.94</v>
      </c>
      <c r="E942" cm="1">
        <f t="array" ref="E942">_xlfn.IFS(B942&lt;=_xlfn.PERCENTILE.INC(B:B, 0.2), 5, B942&lt;=_xlfn.PERCENTILE.INC(B:B, 0.4), 4, B942&lt;=_xlfn.PERCENTILE.INC(B:B, 0.6), 3, B942&lt;=_xlfn.PERCENTILE.INC(B:B, 0.8), 2, TRUE, 1)</f>
        <v>2</v>
      </c>
      <c r="F942" cm="1">
        <f t="array" ref="F942">_xlfn.IFS(C942&gt;=_xlfn.PERCENTILE.INC(C:C, 0.8), 5, C942&gt;=_xlfn.PERCENTILE.INC(C:C, 0.6), 4, C942&gt;=_xlfn.PERCENTILE.INC(C:C, 0.4), 3, C942&gt;=_xlfn.PERCENTILE.INC(C:C, 0.2), 2, TRUE, 1)</f>
        <v>3</v>
      </c>
      <c r="G942" cm="1">
        <f t="array" ref="G942">_xlfn.IFS(D942&gt;=_xlfn.PERCENTILE.INC(D:D, 0.8), 5, D942&gt;=_xlfn.PERCENTILE.INC(D:D, 0.6), 4, D942&gt;=_xlfn.PERCENTILE.INC(D:D, 0.4), 3, D942&gt;=_xlfn.PERCENTILE.INC(D:D, 0.2), 2, TRUE, 1)</f>
        <v>4</v>
      </c>
      <c r="H942" t="str">
        <f t="shared" si="14"/>
        <v>234</v>
      </c>
      <c r="I942" t="str" cm="1">
        <f t="array" ref="I942">_xlfn.IFS(
    OR(H942="555", H942="554", H942="545", H942="455"), "Champions",
    OR(H942="544", H942="454", H942="445", H942="444", H942="553"), "Loyal Customers",
    OR(H942="511", H942="512", H942="411", H942="412"), "Recent Newbies",
    OR(H942="311", H942="321", H942="312"), "Promising / Warm",
    OR(H942="255", H942="245", H942="254", H942="155"), "Can't Lose Them",
    OR(H942="111", H942="112", H942="121"), "Lost / Churned",
    TRUE, "Regular Customers"
)</f>
        <v>Regular Customers</v>
      </c>
    </row>
    <row r="943" spans="1:9" x14ac:dyDescent="0.25">
      <c r="A943">
        <v>12371</v>
      </c>
      <c r="B943">
        <v>44</v>
      </c>
      <c r="C943">
        <v>2</v>
      </c>
      <c r="D943">
        <v>1887.96</v>
      </c>
      <c r="E943" cm="1">
        <f t="array" ref="E943">_xlfn.IFS(B943&lt;=_xlfn.PERCENTILE.INC(B:B, 0.2), 5, B943&lt;=_xlfn.PERCENTILE.INC(B:B, 0.4), 4, B943&lt;=_xlfn.PERCENTILE.INC(B:B, 0.6), 3, B943&lt;=_xlfn.PERCENTILE.INC(B:B, 0.8), 2, TRUE, 1)</f>
        <v>3</v>
      </c>
      <c r="F943" cm="1">
        <f t="array" ref="F943">_xlfn.IFS(C943&gt;=_xlfn.PERCENTILE.INC(C:C, 0.8), 5, C943&gt;=_xlfn.PERCENTILE.INC(C:C, 0.6), 4, C943&gt;=_xlfn.PERCENTILE.INC(C:C, 0.4), 3, C943&gt;=_xlfn.PERCENTILE.INC(C:C, 0.2), 2, TRUE, 1)</f>
        <v>3</v>
      </c>
      <c r="G943" cm="1">
        <f t="array" ref="G943">_xlfn.IFS(D943&gt;=_xlfn.PERCENTILE.INC(D:D, 0.8), 5, D943&gt;=_xlfn.PERCENTILE.INC(D:D, 0.6), 4, D943&gt;=_xlfn.PERCENTILE.INC(D:D, 0.4), 3, D943&gt;=_xlfn.PERCENTILE.INC(D:D, 0.2), 2, TRUE, 1)</f>
        <v>4</v>
      </c>
      <c r="H943" t="str">
        <f t="shared" si="14"/>
        <v>334</v>
      </c>
      <c r="I943" t="str" cm="1">
        <f t="array" ref="I943">_xlfn.IFS(
    OR(H943="555", H943="554", H943="545", H943="455"), "Champions",
    OR(H943="544", H943="454", H943="445", H943="444", H943="553"), "Loyal Customers",
    OR(H943="511", H943="512", H943="411", H943="412"), "Recent Newbies",
    OR(H943="311", H943="321", H943="312"), "Promising / Warm",
    OR(H943="255", H943="245", H943="254", H943="155"), "Can't Lose Them",
    OR(H943="111", H943="112", H943="121"), "Lost / Churned",
    TRUE, "Regular Customers"
)</f>
        <v>Regular Customers</v>
      </c>
    </row>
    <row r="944" spans="1:9" x14ac:dyDescent="0.25">
      <c r="A944">
        <v>15641</v>
      </c>
      <c r="B944">
        <v>104</v>
      </c>
      <c r="C944">
        <v>4</v>
      </c>
      <c r="D944">
        <v>1887.2</v>
      </c>
      <c r="E944" cm="1">
        <f t="array" ref="E944">_xlfn.IFS(B944&lt;=_xlfn.PERCENTILE.INC(B:B, 0.2), 5, B944&lt;=_xlfn.PERCENTILE.INC(B:B, 0.4), 4, B944&lt;=_xlfn.PERCENTILE.INC(B:B, 0.6), 3, B944&lt;=_xlfn.PERCENTILE.INC(B:B, 0.8), 2, TRUE, 1)</f>
        <v>2</v>
      </c>
      <c r="F944" cm="1">
        <f t="array" ref="F944">_xlfn.IFS(C944&gt;=_xlfn.PERCENTILE.INC(C:C, 0.8), 5, C944&gt;=_xlfn.PERCENTILE.INC(C:C, 0.6), 4, C944&gt;=_xlfn.PERCENTILE.INC(C:C, 0.4), 3, C944&gt;=_xlfn.PERCENTILE.INC(C:C, 0.2), 2, TRUE, 1)</f>
        <v>4</v>
      </c>
      <c r="G944" cm="1">
        <f t="array" ref="G944">_xlfn.IFS(D944&gt;=_xlfn.PERCENTILE.INC(D:D, 0.8), 5, D944&gt;=_xlfn.PERCENTILE.INC(D:D, 0.6), 4, D944&gt;=_xlfn.PERCENTILE.INC(D:D, 0.4), 3, D944&gt;=_xlfn.PERCENTILE.INC(D:D, 0.2), 2, TRUE, 1)</f>
        <v>4</v>
      </c>
      <c r="H944" t="str">
        <f t="shared" si="14"/>
        <v>244</v>
      </c>
      <c r="I944" t="str" cm="1">
        <f t="array" ref="I944">_xlfn.IFS(
    OR(H944="555", H944="554", H944="545", H944="455"), "Champions",
    OR(H944="544", H944="454", H944="445", H944="444", H944="553"), "Loyal Customers",
    OR(H944="511", H944="512", H944="411", H944="412"), "Recent Newbies",
    OR(H944="311", H944="321", H944="312"), "Promising / Warm",
    OR(H944="255", H944="245", H944="254", H944="155"), "Can't Lose Them",
    OR(H944="111", H944="112", H944="121"), "Lost / Churned",
    TRUE, "Regular Customers"
)</f>
        <v>Regular Customers</v>
      </c>
    </row>
    <row r="945" spans="1:9" x14ac:dyDescent="0.25">
      <c r="A945">
        <v>16170</v>
      </c>
      <c r="B945">
        <v>50</v>
      </c>
      <c r="C945">
        <v>6</v>
      </c>
      <c r="D945">
        <v>1885.05</v>
      </c>
      <c r="E945" cm="1">
        <f t="array" ref="E945">_xlfn.IFS(B945&lt;=_xlfn.PERCENTILE.INC(B:B, 0.2), 5, B945&lt;=_xlfn.PERCENTILE.INC(B:B, 0.4), 4, B945&lt;=_xlfn.PERCENTILE.INC(B:B, 0.6), 3, B945&lt;=_xlfn.PERCENTILE.INC(B:B, 0.8), 2, TRUE, 1)</f>
        <v>3</v>
      </c>
      <c r="F945" cm="1">
        <f t="array" ref="F945">_xlfn.IFS(C945&gt;=_xlfn.PERCENTILE.INC(C:C, 0.8), 5, C945&gt;=_xlfn.PERCENTILE.INC(C:C, 0.6), 4, C945&gt;=_xlfn.PERCENTILE.INC(C:C, 0.4), 3, C945&gt;=_xlfn.PERCENTILE.INC(C:C, 0.2), 2, TRUE, 1)</f>
        <v>5</v>
      </c>
      <c r="G945" cm="1">
        <f t="array" ref="G945">_xlfn.IFS(D945&gt;=_xlfn.PERCENTILE.INC(D:D, 0.8), 5, D945&gt;=_xlfn.PERCENTILE.INC(D:D, 0.6), 4, D945&gt;=_xlfn.PERCENTILE.INC(D:D, 0.4), 3, D945&gt;=_xlfn.PERCENTILE.INC(D:D, 0.2), 2, TRUE, 1)</f>
        <v>4</v>
      </c>
      <c r="H945" t="str">
        <f t="shared" si="14"/>
        <v>354</v>
      </c>
      <c r="I945" t="str" cm="1">
        <f t="array" ref="I945">_xlfn.IFS(
    OR(H945="555", H945="554", H945="545", H945="455"), "Champions",
    OR(H945="544", H945="454", H945="445", H945="444", H945="553"), "Loyal Customers",
    OR(H945="511", H945="512", H945="411", H945="412"), "Recent Newbies",
    OR(H945="311", H945="321", H945="312"), "Promising / Warm",
    OR(H945="255", H945="245", H945="254", H945="155"), "Can't Lose Them",
    OR(H945="111", H945="112", H945="121"), "Lost / Churned",
    TRUE, "Regular Customers"
)</f>
        <v>Regular Customers</v>
      </c>
    </row>
    <row r="946" spans="1:9" x14ac:dyDescent="0.25">
      <c r="A946">
        <v>13890</v>
      </c>
      <c r="B946">
        <v>0</v>
      </c>
      <c r="C946">
        <v>10</v>
      </c>
      <c r="D946">
        <v>1883.81</v>
      </c>
      <c r="E946" cm="1">
        <f t="array" ref="E946">_xlfn.IFS(B946&lt;=_xlfn.PERCENTILE.INC(B:B, 0.2), 5, B946&lt;=_xlfn.PERCENTILE.INC(B:B, 0.4), 4, B946&lt;=_xlfn.PERCENTILE.INC(B:B, 0.6), 3, B946&lt;=_xlfn.PERCENTILE.INC(B:B, 0.8), 2, TRUE, 1)</f>
        <v>5</v>
      </c>
      <c r="F946" cm="1">
        <f t="array" ref="F946">_xlfn.IFS(C946&gt;=_xlfn.PERCENTILE.INC(C:C, 0.8), 5, C946&gt;=_xlfn.PERCENTILE.INC(C:C, 0.6), 4, C946&gt;=_xlfn.PERCENTILE.INC(C:C, 0.4), 3, C946&gt;=_xlfn.PERCENTILE.INC(C:C, 0.2), 2, TRUE, 1)</f>
        <v>5</v>
      </c>
      <c r="G946" cm="1">
        <f t="array" ref="G946">_xlfn.IFS(D946&gt;=_xlfn.PERCENTILE.INC(D:D, 0.8), 5, D946&gt;=_xlfn.PERCENTILE.INC(D:D, 0.6), 4, D946&gt;=_xlfn.PERCENTILE.INC(D:D, 0.4), 3, D946&gt;=_xlfn.PERCENTILE.INC(D:D, 0.2), 2, TRUE, 1)</f>
        <v>4</v>
      </c>
      <c r="H946" t="str">
        <f t="shared" si="14"/>
        <v>554</v>
      </c>
      <c r="I946" t="str" cm="1">
        <f t="array" ref="I946">_xlfn.IFS(
    OR(H946="555", H946="554", H946="545", H946="455"), "Champions",
    OR(H946="544", H946="454", H946="445", H946="444", H946="553"), "Loyal Customers",
    OR(H946="511", H946="512", H946="411", H946="412"), "Recent Newbies",
    OR(H946="311", H946="321", H946="312"), "Promising / Warm",
    OR(H946="255", H946="245", H946="254", H946="155"), "Can't Lose Them",
    OR(H946="111", H946="112", H946="121"), "Lost / Churned",
    TRUE, "Regular Customers"
)</f>
        <v>Champions</v>
      </c>
    </row>
    <row r="947" spans="1:9" x14ac:dyDescent="0.25">
      <c r="A947">
        <v>16128</v>
      </c>
      <c r="B947">
        <v>17</v>
      </c>
      <c r="C947">
        <v>5</v>
      </c>
      <c r="D947">
        <v>1880.22</v>
      </c>
      <c r="E947" cm="1">
        <f t="array" ref="E947">_xlfn.IFS(B947&lt;=_xlfn.PERCENTILE.INC(B:B, 0.2), 5, B947&lt;=_xlfn.PERCENTILE.INC(B:B, 0.4), 4, B947&lt;=_xlfn.PERCENTILE.INC(B:B, 0.6), 3, B947&lt;=_xlfn.PERCENTILE.INC(B:B, 0.8), 2, TRUE, 1)</f>
        <v>4</v>
      </c>
      <c r="F947" cm="1">
        <f t="array" ref="F947">_xlfn.IFS(C947&gt;=_xlfn.PERCENTILE.INC(C:C, 0.8), 5, C947&gt;=_xlfn.PERCENTILE.INC(C:C, 0.6), 4, C947&gt;=_xlfn.PERCENTILE.INC(C:C, 0.4), 3, C947&gt;=_xlfn.PERCENTILE.INC(C:C, 0.2), 2, TRUE, 1)</f>
        <v>4</v>
      </c>
      <c r="G947" cm="1">
        <f t="array" ref="G947">_xlfn.IFS(D947&gt;=_xlfn.PERCENTILE.INC(D:D, 0.8), 5, D947&gt;=_xlfn.PERCENTILE.INC(D:D, 0.6), 4, D947&gt;=_xlfn.PERCENTILE.INC(D:D, 0.4), 3, D947&gt;=_xlfn.PERCENTILE.INC(D:D, 0.2), 2, TRUE, 1)</f>
        <v>4</v>
      </c>
      <c r="H947" t="str">
        <f t="shared" si="14"/>
        <v>444</v>
      </c>
      <c r="I947" t="str" cm="1">
        <f t="array" ref="I947">_xlfn.IFS(
    OR(H947="555", H947="554", H947="545", H947="455"), "Champions",
    OR(H947="544", H947="454", H947="445", H947="444", H947="553"), "Loyal Customers",
    OR(H947="511", H947="512", H947="411", H947="412"), "Recent Newbies",
    OR(H947="311", H947="321", H947="312"), "Promising / Warm",
    OR(H947="255", H947="245", H947="254", H947="155"), "Can't Lose Them",
    OR(H947="111", H947="112", H947="121"), "Lost / Churned",
    TRUE, "Regular Customers"
)</f>
        <v>Loyal Customers</v>
      </c>
    </row>
    <row r="948" spans="1:9" x14ac:dyDescent="0.25">
      <c r="A948">
        <v>17738</v>
      </c>
      <c r="B948">
        <v>18</v>
      </c>
      <c r="C948">
        <v>4</v>
      </c>
      <c r="D948">
        <v>1879.05</v>
      </c>
      <c r="E948" cm="1">
        <f t="array" ref="E948">_xlfn.IFS(B948&lt;=_xlfn.PERCENTILE.INC(B:B, 0.2), 5, B948&lt;=_xlfn.PERCENTILE.INC(B:B, 0.4), 4, B948&lt;=_xlfn.PERCENTILE.INC(B:B, 0.6), 3, B948&lt;=_xlfn.PERCENTILE.INC(B:B, 0.8), 2, TRUE, 1)</f>
        <v>4</v>
      </c>
      <c r="F948" cm="1">
        <f t="array" ref="F948">_xlfn.IFS(C948&gt;=_xlfn.PERCENTILE.INC(C:C, 0.8), 5, C948&gt;=_xlfn.PERCENTILE.INC(C:C, 0.6), 4, C948&gt;=_xlfn.PERCENTILE.INC(C:C, 0.4), 3, C948&gt;=_xlfn.PERCENTILE.INC(C:C, 0.2), 2, TRUE, 1)</f>
        <v>4</v>
      </c>
      <c r="G948" cm="1">
        <f t="array" ref="G948">_xlfn.IFS(D948&gt;=_xlfn.PERCENTILE.INC(D:D, 0.8), 5, D948&gt;=_xlfn.PERCENTILE.INC(D:D, 0.6), 4, D948&gt;=_xlfn.PERCENTILE.INC(D:D, 0.4), 3, D948&gt;=_xlfn.PERCENTILE.INC(D:D, 0.2), 2, TRUE, 1)</f>
        <v>4</v>
      </c>
      <c r="H948" t="str">
        <f t="shared" si="14"/>
        <v>444</v>
      </c>
      <c r="I948" t="str" cm="1">
        <f t="array" ref="I948">_xlfn.IFS(
    OR(H948="555", H948="554", H948="545", H948="455"), "Champions",
    OR(H948="544", H948="454", H948="445", H948="444", H948="553"), "Loyal Customers",
    OR(H948="511", H948="512", H948="411", H948="412"), "Recent Newbies",
    OR(H948="311", H948="321", H948="312"), "Promising / Warm",
    OR(H948="255", H948="245", H948="254", H948="155"), "Can't Lose Them",
    OR(H948="111", H948="112", H948="121"), "Lost / Churned",
    TRUE, "Regular Customers"
)</f>
        <v>Loyal Customers</v>
      </c>
    </row>
    <row r="949" spans="1:9" x14ac:dyDescent="0.25">
      <c r="A949">
        <v>17368</v>
      </c>
      <c r="B949">
        <v>22</v>
      </c>
      <c r="C949">
        <v>8</v>
      </c>
      <c r="D949">
        <v>1878.87</v>
      </c>
      <c r="E949" cm="1">
        <f t="array" ref="E949">_xlfn.IFS(B949&lt;=_xlfn.PERCENTILE.INC(B:B, 0.2), 5, B949&lt;=_xlfn.PERCENTILE.INC(B:B, 0.4), 4, B949&lt;=_xlfn.PERCENTILE.INC(B:B, 0.6), 3, B949&lt;=_xlfn.PERCENTILE.INC(B:B, 0.8), 2, TRUE, 1)</f>
        <v>4</v>
      </c>
      <c r="F949" cm="1">
        <f t="array" ref="F949">_xlfn.IFS(C949&gt;=_xlfn.PERCENTILE.INC(C:C, 0.8), 5, C949&gt;=_xlfn.PERCENTILE.INC(C:C, 0.6), 4, C949&gt;=_xlfn.PERCENTILE.INC(C:C, 0.4), 3, C949&gt;=_xlfn.PERCENTILE.INC(C:C, 0.2), 2, TRUE, 1)</f>
        <v>5</v>
      </c>
      <c r="G949" cm="1">
        <f t="array" ref="G949">_xlfn.IFS(D949&gt;=_xlfn.PERCENTILE.INC(D:D, 0.8), 5, D949&gt;=_xlfn.PERCENTILE.INC(D:D, 0.6), 4, D949&gt;=_xlfn.PERCENTILE.INC(D:D, 0.4), 3, D949&gt;=_xlfn.PERCENTILE.INC(D:D, 0.2), 2, TRUE, 1)</f>
        <v>4</v>
      </c>
      <c r="H949" t="str">
        <f t="shared" si="14"/>
        <v>454</v>
      </c>
      <c r="I949" t="str" cm="1">
        <f t="array" ref="I949">_xlfn.IFS(
    OR(H949="555", H949="554", H949="545", H949="455"), "Champions",
    OR(H949="544", H949="454", H949="445", H949="444", H949="553"), "Loyal Customers",
    OR(H949="511", H949="512", H949="411", H949="412"), "Recent Newbies",
    OR(H949="311", H949="321", H949="312"), "Promising / Warm",
    OR(H949="255", H949="245", H949="254", H949="155"), "Can't Lose Them",
    OR(H949="111", H949="112", H949="121"), "Lost / Churned",
    TRUE, "Regular Customers"
)</f>
        <v>Loyal Customers</v>
      </c>
    </row>
    <row r="950" spans="1:9" x14ac:dyDescent="0.25">
      <c r="A950">
        <v>15367</v>
      </c>
      <c r="B950">
        <v>56</v>
      </c>
      <c r="C950">
        <v>4</v>
      </c>
      <c r="D950">
        <v>1877.59</v>
      </c>
      <c r="E950" cm="1">
        <f t="array" ref="E950">_xlfn.IFS(B950&lt;=_xlfn.PERCENTILE.INC(B:B, 0.2), 5, B950&lt;=_xlfn.PERCENTILE.INC(B:B, 0.4), 4, B950&lt;=_xlfn.PERCENTILE.INC(B:B, 0.6), 3, B950&lt;=_xlfn.PERCENTILE.INC(B:B, 0.8), 2, TRUE, 1)</f>
        <v>3</v>
      </c>
      <c r="F950" cm="1">
        <f t="array" ref="F950">_xlfn.IFS(C950&gt;=_xlfn.PERCENTILE.INC(C:C, 0.8), 5, C950&gt;=_xlfn.PERCENTILE.INC(C:C, 0.6), 4, C950&gt;=_xlfn.PERCENTILE.INC(C:C, 0.4), 3, C950&gt;=_xlfn.PERCENTILE.INC(C:C, 0.2), 2, TRUE, 1)</f>
        <v>4</v>
      </c>
      <c r="G950" cm="1">
        <f t="array" ref="G950">_xlfn.IFS(D950&gt;=_xlfn.PERCENTILE.INC(D:D, 0.8), 5, D950&gt;=_xlfn.PERCENTILE.INC(D:D, 0.6), 4, D950&gt;=_xlfn.PERCENTILE.INC(D:D, 0.4), 3, D950&gt;=_xlfn.PERCENTILE.INC(D:D, 0.2), 2, TRUE, 1)</f>
        <v>4</v>
      </c>
      <c r="H950" t="str">
        <f t="shared" si="14"/>
        <v>344</v>
      </c>
      <c r="I950" t="str" cm="1">
        <f t="array" ref="I950">_xlfn.IFS(
    OR(H950="555", H950="554", H950="545", H950="455"), "Champions",
    OR(H950="544", H950="454", H950="445", H950="444", H950="553"), "Loyal Customers",
    OR(H950="511", H950="512", H950="411", H950="412"), "Recent Newbies",
    OR(H950="311", H950="321", H950="312"), "Promising / Warm",
    OR(H950="255", H950="245", H950="254", H950="155"), "Can't Lose Them",
    OR(H950="111", H950="112", H950="121"), "Lost / Churned",
    TRUE, "Regular Customers"
)</f>
        <v>Regular Customers</v>
      </c>
    </row>
    <row r="951" spans="1:9" x14ac:dyDescent="0.25">
      <c r="A951">
        <v>17463</v>
      </c>
      <c r="B951">
        <v>15</v>
      </c>
      <c r="C951">
        <v>5</v>
      </c>
      <c r="D951">
        <v>1875.86</v>
      </c>
      <c r="E951" cm="1">
        <f t="array" ref="E951">_xlfn.IFS(B951&lt;=_xlfn.PERCENTILE.INC(B:B, 0.2), 5, B951&lt;=_xlfn.PERCENTILE.INC(B:B, 0.4), 4, B951&lt;=_xlfn.PERCENTILE.INC(B:B, 0.6), 3, B951&lt;=_xlfn.PERCENTILE.INC(B:B, 0.8), 2, TRUE, 1)</f>
        <v>4</v>
      </c>
      <c r="F951" cm="1">
        <f t="array" ref="F951">_xlfn.IFS(C951&gt;=_xlfn.PERCENTILE.INC(C:C, 0.8), 5, C951&gt;=_xlfn.PERCENTILE.INC(C:C, 0.6), 4, C951&gt;=_xlfn.PERCENTILE.INC(C:C, 0.4), 3, C951&gt;=_xlfn.PERCENTILE.INC(C:C, 0.2), 2, TRUE, 1)</f>
        <v>4</v>
      </c>
      <c r="G951" cm="1">
        <f t="array" ref="G951">_xlfn.IFS(D951&gt;=_xlfn.PERCENTILE.INC(D:D, 0.8), 5, D951&gt;=_xlfn.PERCENTILE.INC(D:D, 0.6), 4, D951&gt;=_xlfn.PERCENTILE.INC(D:D, 0.4), 3, D951&gt;=_xlfn.PERCENTILE.INC(D:D, 0.2), 2, TRUE, 1)</f>
        <v>4</v>
      </c>
      <c r="H951" t="str">
        <f t="shared" si="14"/>
        <v>444</v>
      </c>
      <c r="I951" t="str" cm="1">
        <f t="array" ref="I951">_xlfn.IFS(
    OR(H951="555", H951="554", H951="545", H951="455"), "Champions",
    OR(H951="544", H951="454", H951="445", H951="444", H951="553"), "Loyal Customers",
    OR(H951="511", H951="512", H951="411", H951="412"), "Recent Newbies",
    OR(H951="311", H951="321", H951="312"), "Promising / Warm",
    OR(H951="255", H951="245", H951="254", H951="155"), "Can't Lose Them",
    OR(H951="111", H951="112", H951="121"), "Lost / Churned",
    TRUE, "Regular Customers"
)</f>
        <v>Loyal Customers</v>
      </c>
    </row>
    <row r="952" spans="1:9" x14ac:dyDescent="0.25">
      <c r="A952">
        <v>16986</v>
      </c>
      <c r="B952">
        <v>29</v>
      </c>
      <c r="C952">
        <v>2</v>
      </c>
      <c r="D952">
        <v>1873.2</v>
      </c>
      <c r="E952" cm="1">
        <f t="array" ref="E952">_xlfn.IFS(B952&lt;=_xlfn.PERCENTILE.INC(B:B, 0.2), 5, B952&lt;=_xlfn.PERCENTILE.INC(B:B, 0.4), 4, B952&lt;=_xlfn.PERCENTILE.INC(B:B, 0.6), 3, B952&lt;=_xlfn.PERCENTILE.INC(B:B, 0.8), 2, TRUE, 1)</f>
        <v>4</v>
      </c>
      <c r="F952" cm="1">
        <f t="array" ref="F952">_xlfn.IFS(C952&gt;=_xlfn.PERCENTILE.INC(C:C, 0.8), 5, C952&gt;=_xlfn.PERCENTILE.INC(C:C, 0.6), 4, C952&gt;=_xlfn.PERCENTILE.INC(C:C, 0.4), 3, C952&gt;=_xlfn.PERCENTILE.INC(C:C, 0.2), 2, TRUE, 1)</f>
        <v>3</v>
      </c>
      <c r="G952" cm="1">
        <f t="array" ref="G952">_xlfn.IFS(D952&gt;=_xlfn.PERCENTILE.INC(D:D, 0.8), 5, D952&gt;=_xlfn.PERCENTILE.INC(D:D, 0.6), 4, D952&gt;=_xlfn.PERCENTILE.INC(D:D, 0.4), 3, D952&gt;=_xlfn.PERCENTILE.INC(D:D, 0.2), 2, TRUE, 1)</f>
        <v>4</v>
      </c>
      <c r="H952" t="str">
        <f t="shared" si="14"/>
        <v>434</v>
      </c>
      <c r="I952" t="str" cm="1">
        <f t="array" ref="I952">_xlfn.IFS(
    OR(H952="555", H952="554", H952="545", H952="455"), "Champions",
    OR(H952="544", H952="454", H952="445", H952="444", H952="553"), "Loyal Customers",
    OR(H952="511", H952="512", H952="411", H952="412"), "Recent Newbies",
    OR(H952="311", H952="321", H952="312"), "Promising / Warm",
    OR(H952="255", H952="245", H952="254", H952="155"), "Can't Lose Them",
    OR(H952="111", H952="112", H952="121"), "Lost / Churned",
    TRUE, "Regular Customers"
)</f>
        <v>Regular Customers</v>
      </c>
    </row>
    <row r="953" spans="1:9" x14ac:dyDescent="0.25">
      <c r="A953">
        <v>13982</v>
      </c>
      <c r="B953">
        <v>38</v>
      </c>
      <c r="C953">
        <v>4</v>
      </c>
      <c r="D953">
        <v>1871.81</v>
      </c>
      <c r="E953" cm="1">
        <f t="array" ref="E953">_xlfn.IFS(B953&lt;=_xlfn.PERCENTILE.INC(B:B, 0.2), 5, B953&lt;=_xlfn.PERCENTILE.INC(B:B, 0.4), 4, B953&lt;=_xlfn.PERCENTILE.INC(B:B, 0.6), 3, B953&lt;=_xlfn.PERCENTILE.INC(B:B, 0.8), 2, TRUE, 1)</f>
        <v>3</v>
      </c>
      <c r="F953" cm="1">
        <f t="array" ref="F953">_xlfn.IFS(C953&gt;=_xlfn.PERCENTILE.INC(C:C, 0.8), 5, C953&gt;=_xlfn.PERCENTILE.INC(C:C, 0.6), 4, C953&gt;=_xlfn.PERCENTILE.INC(C:C, 0.4), 3, C953&gt;=_xlfn.PERCENTILE.INC(C:C, 0.2), 2, TRUE, 1)</f>
        <v>4</v>
      </c>
      <c r="G953" cm="1">
        <f t="array" ref="G953">_xlfn.IFS(D953&gt;=_xlfn.PERCENTILE.INC(D:D, 0.8), 5, D953&gt;=_xlfn.PERCENTILE.INC(D:D, 0.6), 4, D953&gt;=_xlfn.PERCENTILE.INC(D:D, 0.4), 3, D953&gt;=_xlfn.PERCENTILE.INC(D:D, 0.2), 2, TRUE, 1)</f>
        <v>4</v>
      </c>
      <c r="H953" t="str">
        <f t="shared" si="14"/>
        <v>344</v>
      </c>
      <c r="I953" t="str" cm="1">
        <f t="array" ref="I953">_xlfn.IFS(
    OR(H953="555", H953="554", H953="545", H953="455"), "Champions",
    OR(H953="544", H953="454", H953="445", H953="444", H953="553"), "Loyal Customers",
    OR(H953="511", H953="512", H953="411", H953="412"), "Recent Newbies",
    OR(H953="311", H953="321", H953="312"), "Promising / Warm",
    OR(H953="255", H953="245", H953="254", H953="155"), "Can't Lose Them",
    OR(H953="111", H953="112", H953="121"), "Lost / Churned",
    TRUE, "Regular Customers"
)</f>
        <v>Regular Customers</v>
      </c>
    </row>
    <row r="954" spans="1:9" x14ac:dyDescent="0.25">
      <c r="A954">
        <v>15021</v>
      </c>
      <c r="B954">
        <v>8</v>
      </c>
      <c r="C954">
        <v>9</v>
      </c>
      <c r="D954">
        <v>1871.77</v>
      </c>
      <c r="E954" cm="1">
        <f t="array" ref="E954">_xlfn.IFS(B954&lt;=_xlfn.PERCENTILE.INC(B:B, 0.2), 5, B954&lt;=_xlfn.PERCENTILE.INC(B:B, 0.4), 4, B954&lt;=_xlfn.PERCENTILE.INC(B:B, 0.6), 3, B954&lt;=_xlfn.PERCENTILE.INC(B:B, 0.8), 2, TRUE, 1)</f>
        <v>5</v>
      </c>
      <c r="F954" cm="1">
        <f t="array" ref="F954">_xlfn.IFS(C954&gt;=_xlfn.PERCENTILE.INC(C:C, 0.8), 5, C954&gt;=_xlfn.PERCENTILE.INC(C:C, 0.6), 4, C954&gt;=_xlfn.PERCENTILE.INC(C:C, 0.4), 3, C954&gt;=_xlfn.PERCENTILE.INC(C:C, 0.2), 2, TRUE, 1)</f>
        <v>5</v>
      </c>
      <c r="G954" cm="1">
        <f t="array" ref="G954">_xlfn.IFS(D954&gt;=_xlfn.PERCENTILE.INC(D:D, 0.8), 5, D954&gt;=_xlfn.PERCENTILE.INC(D:D, 0.6), 4, D954&gt;=_xlfn.PERCENTILE.INC(D:D, 0.4), 3, D954&gt;=_xlfn.PERCENTILE.INC(D:D, 0.2), 2, TRUE, 1)</f>
        <v>4</v>
      </c>
      <c r="H954" t="str">
        <f t="shared" si="14"/>
        <v>554</v>
      </c>
      <c r="I954" t="str" cm="1">
        <f t="array" ref="I954">_xlfn.IFS(
    OR(H954="555", H954="554", H954="545", H954="455"), "Champions",
    OR(H954="544", H954="454", H954="445", H954="444", H954="553"), "Loyal Customers",
    OR(H954="511", H954="512", H954="411", H954="412"), "Recent Newbies",
    OR(H954="311", H954="321", H954="312"), "Promising / Warm",
    OR(H954="255", H954="245", H954="254", H954="155"), "Can't Lose Them",
    OR(H954="111", H954="112", H954="121"), "Lost / Churned",
    TRUE, "Regular Customers"
)</f>
        <v>Champions</v>
      </c>
    </row>
    <row r="955" spans="1:9" x14ac:dyDescent="0.25">
      <c r="A955">
        <v>17469</v>
      </c>
      <c r="B955">
        <v>15</v>
      </c>
      <c r="C955">
        <v>5</v>
      </c>
      <c r="D955">
        <v>1870.97</v>
      </c>
      <c r="E955" cm="1">
        <f t="array" ref="E955">_xlfn.IFS(B955&lt;=_xlfn.PERCENTILE.INC(B:B, 0.2), 5, B955&lt;=_xlfn.PERCENTILE.INC(B:B, 0.4), 4, B955&lt;=_xlfn.PERCENTILE.INC(B:B, 0.6), 3, B955&lt;=_xlfn.PERCENTILE.INC(B:B, 0.8), 2, TRUE, 1)</f>
        <v>4</v>
      </c>
      <c r="F955" cm="1">
        <f t="array" ref="F955">_xlfn.IFS(C955&gt;=_xlfn.PERCENTILE.INC(C:C, 0.8), 5, C955&gt;=_xlfn.PERCENTILE.INC(C:C, 0.6), 4, C955&gt;=_xlfn.PERCENTILE.INC(C:C, 0.4), 3, C955&gt;=_xlfn.PERCENTILE.INC(C:C, 0.2), 2, TRUE, 1)</f>
        <v>4</v>
      </c>
      <c r="G955" cm="1">
        <f t="array" ref="G955">_xlfn.IFS(D955&gt;=_xlfn.PERCENTILE.INC(D:D, 0.8), 5, D955&gt;=_xlfn.PERCENTILE.INC(D:D, 0.6), 4, D955&gt;=_xlfn.PERCENTILE.INC(D:D, 0.4), 3, D955&gt;=_xlfn.PERCENTILE.INC(D:D, 0.2), 2, TRUE, 1)</f>
        <v>4</v>
      </c>
      <c r="H955" t="str">
        <f t="shared" si="14"/>
        <v>444</v>
      </c>
      <c r="I955" t="str" cm="1">
        <f t="array" ref="I955">_xlfn.IFS(
    OR(H955="555", H955="554", H955="545", H955="455"), "Champions",
    OR(H955="544", H955="454", H955="445", H955="444", H955="553"), "Loyal Customers",
    OR(H955="511", H955="512", H955="411", H955="412"), "Recent Newbies",
    OR(H955="311", H955="321", H955="312"), "Promising / Warm",
    OR(H955="255", H955="245", H955="254", H955="155"), "Can't Lose Them",
    OR(H955="111", H955="112", H955="121"), "Lost / Churned",
    TRUE, "Regular Customers"
)</f>
        <v>Loyal Customers</v>
      </c>
    </row>
    <row r="956" spans="1:9" x14ac:dyDescent="0.25">
      <c r="A956">
        <v>16841</v>
      </c>
      <c r="B956">
        <v>36</v>
      </c>
      <c r="C956">
        <v>6</v>
      </c>
      <c r="D956">
        <v>1869.82</v>
      </c>
      <c r="E956" cm="1">
        <f t="array" ref="E956">_xlfn.IFS(B956&lt;=_xlfn.PERCENTILE.INC(B:B, 0.2), 5, B956&lt;=_xlfn.PERCENTILE.INC(B:B, 0.4), 4, B956&lt;=_xlfn.PERCENTILE.INC(B:B, 0.6), 3, B956&lt;=_xlfn.PERCENTILE.INC(B:B, 0.8), 2, TRUE, 1)</f>
        <v>3</v>
      </c>
      <c r="F956" cm="1">
        <f t="array" ref="F956">_xlfn.IFS(C956&gt;=_xlfn.PERCENTILE.INC(C:C, 0.8), 5, C956&gt;=_xlfn.PERCENTILE.INC(C:C, 0.6), 4, C956&gt;=_xlfn.PERCENTILE.INC(C:C, 0.4), 3, C956&gt;=_xlfn.PERCENTILE.INC(C:C, 0.2), 2, TRUE, 1)</f>
        <v>5</v>
      </c>
      <c r="G956" cm="1">
        <f t="array" ref="G956">_xlfn.IFS(D956&gt;=_xlfn.PERCENTILE.INC(D:D, 0.8), 5, D956&gt;=_xlfn.PERCENTILE.INC(D:D, 0.6), 4, D956&gt;=_xlfn.PERCENTILE.INC(D:D, 0.4), 3, D956&gt;=_xlfn.PERCENTILE.INC(D:D, 0.2), 2, TRUE, 1)</f>
        <v>4</v>
      </c>
      <c r="H956" t="str">
        <f t="shared" si="14"/>
        <v>354</v>
      </c>
      <c r="I956" t="str" cm="1">
        <f t="array" ref="I956">_xlfn.IFS(
    OR(H956="555", H956="554", H956="545", H956="455"), "Champions",
    OR(H956="544", H956="454", H956="445", H956="444", H956="553"), "Loyal Customers",
    OR(H956="511", H956="512", H956="411", H956="412"), "Recent Newbies",
    OR(H956="311", H956="321", H956="312"), "Promising / Warm",
    OR(H956="255", H956="245", H956="254", H956="155"), "Can't Lose Them",
    OR(H956="111", H956="112", H956="121"), "Lost / Churned",
    TRUE, "Regular Customers"
)</f>
        <v>Regular Customers</v>
      </c>
    </row>
    <row r="957" spans="1:9" x14ac:dyDescent="0.25">
      <c r="A957">
        <v>17870</v>
      </c>
      <c r="B957">
        <v>1</v>
      </c>
      <c r="C957">
        <v>12</v>
      </c>
      <c r="D957">
        <v>1865.89</v>
      </c>
      <c r="E957" cm="1">
        <f t="array" ref="E957">_xlfn.IFS(B957&lt;=_xlfn.PERCENTILE.INC(B:B, 0.2), 5, B957&lt;=_xlfn.PERCENTILE.INC(B:B, 0.4), 4, B957&lt;=_xlfn.PERCENTILE.INC(B:B, 0.6), 3, B957&lt;=_xlfn.PERCENTILE.INC(B:B, 0.8), 2, TRUE, 1)</f>
        <v>5</v>
      </c>
      <c r="F957" cm="1">
        <f t="array" ref="F957">_xlfn.IFS(C957&gt;=_xlfn.PERCENTILE.INC(C:C, 0.8), 5, C957&gt;=_xlfn.PERCENTILE.INC(C:C, 0.6), 4, C957&gt;=_xlfn.PERCENTILE.INC(C:C, 0.4), 3, C957&gt;=_xlfn.PERCENTILE.INC(C:C, 0.2), 2, TRUE, 1)</f>
        <v>5</v>
      </c>
      <c r="G957" cm="1">
        <f t="array" ref="G957">_xlfn.IFS(D957&gt;=_xlfn.PERCENTILE.INC(D:D, 0.8), 5, D957&gt;=_xlfn.PERCENTILE.INC(D:D, 0.6), 4, D957&gt;=_xlfn.PERCENTILE.INC(D:D, 0.4), 3, D957&gt;=_xlfn.PERCENTILE.INC(D:D, 0.2), 2, TRUE, 1)</f>
        <v>4</v>
      </c>
      <c r="H957" t="str">
        <f t="shared" si="14"/>
        <v>554</v>
      </c>
      <c r="I957" t="str" cm="1">
        <f t="array" ref="I957">_xlfn.IFS(
    OR(H957="555", H957="554", H957="545", H957="455"), "Champions",
    OR(H957="544", H957="454", H957="445", H957="444", H957="553"), "Loyal Customers",
    OR(H957="511", H957="512", H957="411", H957="412"), "Recent Newbies",
    OR(H957="311", H957="321", H957="312"), "Promising / Warm",
    OR(H957="255", H957="245", H957="254", H957="155"), "Can't Lose Them",
    OR(H957="111", H957="112", H957="121"), "Lost / Churned",
    TRUE, "Regular Customers"
)</f>
        <v>Champions</v>
      </c>
    </row>
    <row r="958" spans="1:9" x14ac:dyDescent="0.25">
      <c r="A958">
        <v>16426</v>
      </c>
      <c r="B958">
        <v>1</v>
      </c>
      <c r="C958">
        <v>10</v>
      </c>
      <c r="D958">
        <v>1863.76</v>
      </c>
      <c r="E958" cm="1">
        <f t="array" ref="E958">_xlfn.IFS(B958&lt;=_xlfn.PERCENTILE.INC(B:B, 0.2), 5, B958&lt;=_xlfn.PERCENTILE.INC(B:B, 0.4), 4, B958&lt;=_xlfn.PERCENTILE.INC(B:B, 0.6), 3, B958&lt;=_xlfn.PERCENTILE.INC(B:B, 0.8), 2, TRUE, 1)</f>
        <v>5</v>
      </c>
      <c r="F958" cm="1">
        <f t="array" ref="F958">_xlfn.IFS(C958&gt;=_xlfn.PERCENTILE.INC(C:C, 0.8), 5, C958&gt;=_xlfn.PERCENTILE.INC(C:C, 0.6), 4, C958&gt;=_xlfn.PERCENTILE.INC(C:C, 0.4), 3, C958&gt;=_xlfn.PERCENTILE.INC(C:C, 0.2), 2, TRUE, 1)</f>
        <v>5</v>
      </c>
      <c r="G958" cm="1">
        <f t="array" ref="G958">_xlfn.IFS(D958&gt;=_xlfn.PERCENTILE.INC(D:D, 0.8), 5, D958&gt;=_xlfn.PERCENTILE.INC(D:D, 0.6), 4, D958&gt;=_xlfn.PERCENTILE.INC(D:D, 0.4), 3, D958&gt;=_xlfn.PERCENTILE.INC(D:D, 0.2), 2, TRUE, 1)</f>
        <v>4</v>
      </c>
      <c r="H958" t="str">
        <f t="shared" si="14"/>
        <v>554</v>
      </c>
      <c r="I958" t="str" cm="1">
        <f t="array" ref="I958">_xlfn.IFS(
    OR(H958="555", H958="554", H958="545", H958="455"), "Champions",
    OR(H958="544", H958="454", H958="445", H958="444", H958="553"), "Loyal Customers",
    OR(H958="511", H958="512", H958="411", H958="412"), "Recent Newbies",
    OR(H958="311", H958="321", H958="312"), "Promising / Warm",
    OR(H958="255", H958="245", H958="254", H958="155"), "Can't Lose Them",
    OR(H958="111", H958="112", H958="121"), "Lost / Churned",
    TRUE, "Regular Customers"
)</f>
        <v>Champions</v>
      </c>
    </row>
    <row r="959" spans="1:9" x14ac:dyDescent="0.25">
      <c r="A959">
        <v>16201</v>
      </c>
      <c r="B959">
        <v>2</v>
      </c>
      <c r="C959">
        <v>4</v>
      </c>
      <c r="D959">
        <v>1863.47</v>
      </c>
      <c r="E959" cm="1">
        <f t="array" ref="E959">_xlfn.IFS(B959&lt;=_xlfn.PERCENTILE.INC(B:B, 0.2), 5, B959&lt;=_xlfn.PERCENTILE.INC(B:B, 0.4), 4, B959&lt;=_xlfn.PERCENTILE.INC(B:B, 0.6), 3, B959&lt;=_xlfn.PERCENTILE.INC(B:B, 0.8), 2, TRUE, 1)</f>
        <v>5</v>
      </c>
      <c r="F959" cm="1">
        <f t="array" ref="F959">_xlfn.IFS(C959&gt;=_xlfn.PERCENTILE.INC(C:C, 0.8), 5, C959&gt;=_xlfn.PERCENTILE.INC(C:C, 0.6), 4, C959&gt;=_xlfn.PERCENTILE.INC(C:C, 0.4), 3, C959&gt;=_xlfn.PERCENTILE.INC(C:C, 0.2), 2, TRUE, 1)</f>
        <v>4</v>
      </c>
      <c r="G959" cm="1">
        <f t="array" ref="G959">_xlfn.IFS(D959&gt;=_xlfn.PERCENTILE.INC(D:D, 0.8), 5, D959&gt;=_xlfn.PERCENTILE.INC(D:D, 0.6), 4, D959&gt;=_xlfn.PERCENTILE.INC(D:D, 0.4), 3, D959&gt;=_xlfn.PERCENTILE.INC(D:D, 0.2), 2, TRUE, 1)</f>
        <v>4</v>
      </c>
      <c r="H959" t="str">
        <f t="shared" si="14"/>
        <v>544</v>
      </c>
      <c r="I959" t="str" cm="1">
        <f t="array" ref="I959">_xlfn.IFS(
    OR(H959="555", H959="554", H959="545", H959="455"), "Champions",
    OR(H959="544", H959="454", H959="445", H959="444", H959="553"), "Loyal Customers",
    OR(H959="511", H959="512", H959="411", H959="412"), "Recent Newbies",
    OR(H959="311", H959="321", H959="312"), "Promising / Warm",
    OR(H959="255", H959="245", H959="254", H959="155"), "Can't Lose Them",
    OR(H959="111", H959="112", H959="121"), "Lost / Churned",
    TRUE, "Regular Customers"
)</f>
        <v>Loyal Customers</v>
      </c>
    </row>
    <row r="960" spans="1:9" x14ac:dyDescent="0.25">
      <c r="A960">
        <v>14887</v>
      </c>
      <c r="B960">
        <v>78</v>
      </c>
      <c r="C960">
        <v>1</v>
      </c>
      <c r="D960">
        <v>1862</v>
      </c>
      <c r="E960" cm="1">
        <f t="array" ref="E960">_xlfn.IFS(B960&lt;=_xlfn.PERCENTILE.INC(B:B, 0.2), 5, B960&lt;=_xlfn.PERCENTILE.INC(B:B, 0.4), 4, B960&lt;=_xlfn.PERCENTILE.INC(B:B, 0.6), 3, B960&lt;=_xlfn.PERCENTILE.INC(B:B, 0.8), 2, TRUE, 1)</f>
        <v>2</v>
      </c>
      <c r="F960" cm="1">
        <f t="array" ref="F960">_xlfn.IFS(C960&gt;=_xlfn.PERCENTILE.INC(C:C, 0.8), 5, C960&gt;=_xlfn.PERCENTILE.INC(C:C, 0.6), 4, C960&gt;=_xlfn.PERCENTILE.INC(C:C, 0.4), 3, C960&gt;=_xlfn.PERCENTILE.INC(C:C, 0.2), 2, TRUE, 1)</f>
        <v>2</v>
      </c>
      <c r="G960" cm="1">
        <f t="array" ref="G960">_xlfn.IFS(D960&gt;=_xlfn.PERCENTILE.INC(D:D, 0.8), 5, D960&gt;=_xlfn.PERCENTILE.INC(D:D, 0.6), 4, D960&gt;=_xlfn.PERCENTILE.INC(D:D, 0.4), 3, D960&gt;=_xlfn.PERCENTILE.INC(D:D, 0.2), 2, TRUE, 1)</f>
        <v>4</v>
      </c>
      <c r="H960" t="str">
        <f t="shared" si="14"/>
        <v>224</v>
      </c>
      <c r="I960" t="str" cm="1">
        <f t="array" ref="I960">_xlfn.IFS(
    OR(H960="555", H960="554", H960="545", H960="455"), "Champions",
    OR(H960="544", H960="454", H960="445", H960="444", H960="553"), "Loyal Customers",
    OR(H960="511", H960="512", H960="411", H960="412"), "Recent Newbies",
    OR(H960="311", H960="321", H960="312"), "Promising / Warm",
    OR(H960="255", H960="245", H960="254", H960="155"), "Can't Lose Them",
    OR(H960="111", H960="112", H960="121"), "Lost / Churned",
    TRUE, "Regular Customers"
)</f>
        <v>Regular Customers</v>
      </c>
    </row>
    <row r="961" spans="1:9" x14ac:dyDescent="0.25">
      <c r="A961">
        <v>12423</v>
      </c>
      <c r="B961">
        <v>0</v>
      </c>
      <c r="C961">
        <v>8</v>
      </c>
      <c r="D961">
        <v>1859.31</v>
      </c>
      <c r="E961" cm="1">
        <f t="array" ref="E961">_xlfn.IFS(B961&lt;=_xlfn.PERCENTILE.INC(B:B, 0.2), 5, B961&lt;=_xlfn.PERCENTILE.INC(B:B, 0.4), 4, B961&lt;=_xlfn.PERCENTILE.INC(B:B, 0.6), 3, B961&lt;=_xlfn.PERCENTILE.INC(B:B, 0.8), 2, TRUE, 1)</f>
        <v>5</v>
      </c>
      <c r="F961" cm="1">
        <f t="array" ref="F961">_xlfn.IFS(C961&gt;=_xlfn.PERCENTILE.INC(C:C, 0.8), 5, C961&gt;=_xlfn.PERCENTILE.INC(C:C, 0.6), 4, C961&gt;=_xlfn.PERCENTILE.INC(C:C, 0.4), 3, C961&gt;=_xlfn.PERCENTILE.INC(C:C, 0.2), 2, TRUE, 1)</f>
        <v>5</v>
      </c>
      <c r="G961" cm="1">
        <f t="array" ref="G961">_xlfn.IFS(D961&gt;=_xlfn.PERCENTILE.INC(D:D, 0.8), 5, D961&gt;=_xlfn.PERCENTILE.INC(D:D, 0.6), 4, D961&gt;=_xlfn.PERCENTILE.INC(D:D, 0.4), 3, D961&gt;=_xlfn.PERCENTILE.INC(D:D, 0.2), 2, TRUE, 1)</f>
        <v>4</v>
      </c>
      <c r="H961" t="str">
        <f t="shared" si="14"/>
        <v>554</v>
      </c>
      <c r="I961" t="str" cm="1">
        <f t="array" ref="I961">_xlfn.IFS(
    OR(H961="555", H961="554", H961="545", H961="455"), "Champions",
    OR(H961="544", H961="454", H961="445", H961="444", H961="553"), "Loyal Customers",
    OR(H961="511", H961="512", H961="411", H961="412"), "Recent Newbies",
    OR(H961="311", H961="321", H961="312"), "Promising / Warm",
    OR(H961="255", H961="245", H961="254", H961="155"), "Can't Lose Them",
    OR(H961="111", H961="112", H961="121"), "Lost / Churned",
    TRUE, "Regular Customers"
)</f>
        <v>Champions</v>
      </c>
    </row>
    <row r="962" spans="1:9" x14ac:dyDescent="0.25">
      <c r="A962">
        <v>14305</v>
      </c>
      <c r="B962">
        <v>70</v>
      </c>
      <c r="C962">
        <v>3</v>
      </c>
      <c r="D962">
        <v>1858.96</v>
      </c>
      <c r="E962" cm="1">
        <f t="array" ref="E962">_xlfn.IFS(B962&lt;=_xlfn.PERCENTILE.INC(B:B, 0.2), 5, B962&lt;=_xlfn.PERCENTILE.INC(B:B, 0.4), 4, B962&lt;=_xlfn.PERCENTILE.INC(B:B, 0.6), 3, B962&lt;=_xlfn.PERCENTILE.INC(B:B, 0.8), 2, TRUE, 1)</f>
        <v>3</v>
      </c>
      <c r="F962" cm="1">
        <f t="array" ref="F962">_xlfn.IFS(C962&gt;=_xlfn.PERCENTILE.INC(C:C, 0.8), 5, C962&gt;=_xlfn.PERCENTILE.INC(C:C, 0.6), 4, C962&gt;=_xlfn.PERCENTILE.INC(C:C, 0.4), 3, C962&gt;=_xlfn.PERCENTILE.INC(C:C, 0.2), 2, TRUE, 1)</f>
        <v>4</v>
      </c>
      <c r="G962" cm="1">
        <f t="array" ref="G962">_xlfn.IFS(D962&gt;=_xlfn.PERCENTILE.INC(D:D, 0.8), 5, D962&gt;=_xlfn.PERCENTILE.INC(D:D, 0.6), 4, D962&gt;=_xlfn.PERCENTILE.INC(D:D, 0.4), 3, D962&gt;=_xlfn.PERCENTILE.INC(D:D, 0.2), 2, TRUE, 1)</f>
        <v>4</v>
      </c>
      <c r="H962" t="str">
        <f t="shared" si="14"/>
        <v>344</v>
      </c>
      <c r="I962" t="str" cm="1">
        <f t="array" ref="I962">_xlfn.IFS(
    OR(H962="555", H962="554", H962="545", H962="455"), "Champions",
    OR(H962="544", H962="454", H962="445", H962="444", H962="553"), "Loyal Customers",
    OR(H962="511", H962="512", H962="411", H962="412"), "Recent Newbies",
    OR(H962="311", H962="321", H962="312"), "Promising / Warm",
    OR(H962="255", H962="245", H962="254", H962="155"), "Can't Lose Them",
    OR(H962="111", H962="112", H962="121"), "Lost / Churned",
    TRUE, "Regular Customers"
)</f>
        <v>Regular Customers</v>
      </c>
    </row>
    <row r="963" spans="1:9" x14ac:dyDescent="0.25">
      <c r="A963">
        <v>12963</v>
      </c>
      <c r="B963">
        <v>7</v>
      </c>
      <c r="C963">
        <v>8</v>
      </c>
      <c r="D963">
        <v>1856.63</v>
      </c>
      <c r="E963" cm="1">
        <f t="array" ref="E963">_xlfn.IFS(B963&lt;=_xlfn.PERCENTILE.INC(B:B, 0.2), 5, B963&lt;=_xlfn.PERCENTILE.INC(B:B, 0.4), 4, B963&lt;=_xlfn.PERCENTILE.INC(B:B, 0.6), 3, B963&lt;=_xlfn.PERCENTILE.INC(B:B, 0.8), 2, TRUE, 1)</f>
        <v>5</v>
      </c>
      <c r="F963" cm="1">
        <f t="array" ref="F963">_xlfn.IFS(C963&gt;=_xlfn.PERCENTILE.INC(C:C, 0.8), 5, C963&gt;=_xlfn.PERCENTILE.INC(C:C, 0.6), 4, C963&gt;=_xlfn.PERCENTILE.INC(C:C, 0.4), 3, C963&gt;=_xlfn.PERCENTILE.INC(C:C, 0.2), 2, TRUE, 1)</f>
        <v>5</v>
      </c>
      <c r="G963" cm="1">
        <f t="array" ref="G963">_xlfn.IFS(D963&gt;=_xlfn.PERCENTILE.INC(D:D, 0.8), 5, D963&gt;=_xlfn.PERCENTILE.INC(D:D, 0.6), 4, D963&gt;=_xlfn.PERCENTILE.INC(D:D, 0.4), 3, D963&gt;=_xlfn.PERCENTILE.INC(D:D, 0.2), 2, TRUE, 1)</f>
        <v>4</v>
      </c>
      <c r="H963" t="str">
        <f t="shared" ref="H963:H1026" si="15">E963 &amp; F963 &amp; G963</f>
        <v>554</v>
      </c>
      <c r="I963" t="str" cm="1">
        <f t="array" ref="I963">_xlfn.IFS(
    OR(H963="555", H963="554", H963="545", H963="455"), "Champions",
    OR(H963="544", H963="454", H963="445", H963="444", H963="553"), "Loyal Customers",
    OR(H963="511", H963="512", H963="411", H963="412"), "Recent Newbies",
    OR(H963="311", H963="321", H963="312"), "Promising / Warm",
    OR(H963="255", H963="245", H963="254", H963="155"), "Can't Lose Them",
    OR(H963="111", H963="112", H963="121"), "Lost / Churned",
    TRUE, "Regular Customers"
)</f>
        <v>Champions</v>
      </c>
    </row>
    <row r="964" spans="1:9" x14ac:dyDescent="0.25">
      <c r="A964">
        <v>17293</v>
      </c>
      <c r="B964">
        <v>7</v>
      </c>
      <c r="C964">
        <v>9</v>
      </c>
      <c r="D964">
        <v>1854.06</v>
      </c>
      <c r="E964" cm="1">
        <f t="array" ref="E964">_xlfn.IFS(B964&lt;=_xlfn.PERCENTILE.INC(B:B, 0.2), 5, B964&lt;=_xlfn.PERCENTILE.INC(B:B, 0.4), 4, B964&lt;=_xlfn.PERCENTILE.INC(B:B, 0.6), 3, B964&lt;=_xlfn.PERCENTILE.INC(B:B, 0.8), 2, TRUE, 1)</f>
        <v>5</v>
      </c>
      <c r="F964" cm="1">
        <f t="array" ref="F964">_xlfn.IFS(C964&gt;=_xlfn.PERCENTILE.INC(C:C, 0.8), 5, C964&gt;=_xlfn.PERCENTILE.INC(C:C, 0.6), 4, C964&gt;=_xlfn.PERCENTILE.INC(C:C, 0.4), 3, C964&gt;=_xlfn.PERCENTILE.INC(C:C, 0.2), 2, TRUE, 1)</f>
        <v>5</v>
      </c>
      <c r="G964" cm="1">
        <f t="array" ref="G964">_xlfn.IFS(D964&gt;=_xlfn.PERCENTILE.INC(D:D, 0.8), 5, D964&gt;=_xlfn.PERCENTILE.INC(D:D, 0.6), 4, D964&gt;=_xlfn.PERCENTILE.INC(D:D, 0.4), 3, D964&gt;=_xlfn.PERCENTILE.INC(D:D, 0.2), 2, TRUE, 1)</f>
        <v>4</v>
      </c>
      <c r="H964" t="str">
        <f t="shared" si="15"/>
        <v>554</v>
      </c>
      <c r="I964" t="str" cm="1">
        <f t="array" ref="I964">_xlfn.IFS(
    OR(H964="555", H964="554", H964="545", H964="455"), "Champions",
    OR(H964="544", H964="454", H964="445", H964="444", H964="553"), "Loyal Customers",
    OR(H964="511", H964="512", H964="411", H964="412"), "Recent Newbies",
    OR(H964="311", H964="321", H964="312"), "Promising / Warm",
    OR(H964="255", H964="245", H964="254", H964="155"), "Can't Lose Them",
    OR(H964="111", H964="112", H964="121"), "Lost / Churned",
    TRUE, "Regular Customers"
)</f>
        <v>Champions</v>
      </c>
    </row>
    <row r="965" spans="1:9" x14ac:dyDescent="0.25">
      <c r="A965">
        <v>14472</v>
      </c>
      <c r="B965">
        <v>103</v>
      </c>
      <c r="C965">
        <v>8</v>
      </c>
      <c r="D965">
        <v>1852.67</v>
      </c>
      <c r="E965" cm="1">
        <f t="array" ref="E965">_xlfn.IFS(B965&lt;=_xlfn.PERCENTILE.INC(B:B, 0.2), 5, B965&lt;=_xlfn.PERCENTILE.INC(B:B, 0.4), 4, B965&lt;=_xlfn.PERCENTILE.INC(B:B, 0.6), 3, B965&lt;=_xlfn.PERCENTILE.INC(B:B, 0.8), 2, TRUE, 1)</f>
        <v>2</v>
      </c>
      <c r="F965" cm="1">
        <f t="array" ref="F965">_xlfn.IFS(C965&gt;=_xlfn.PERCENTILE.INC(C:C, 0.8), 5, C965&gt;=_xlfn.PERCENTILE.INC(C:C, 0.6), 4, C965&gt;=_xlfn.PERCENTILE.INC(C:C, 0.4), 3, C965&gt;=_xlfn.PERCENTILE.INC(C:C, 0.2), 2, TRUE, 1)</f>
        <v>5</v>
      </c>
      <c r="G965" cm="1">
        <f t="array" ref="G965">_xlfn.IFS(D965&gt;=_xlfn.PERCENTILE.INC(D:D, 0.8), 5, D965&gt;=_xlfn.PERCENTILE.INC(D:D, 0.6), 4, D965&gt;=_xlfn.PERCENTILE.INC(D:D, 0.4), 3, D965&gt;=_xlfn.PERCENTILE.INC(D:D, 0.2), 2, TRUE, 1)</f>
        <v>4</v>
      </c>
      <c r="H965" t="str">
        <f t="shared" si="15"/>
        <v>254</v>
      </c>
      <c r="I965" t="str" cm="1">
        <f t="array" ref="I965">_xlfn.IFS(
    OR(H965="555", H965="554", H965="545", H965="455"), "Champions",
    OR(H965="544", H965="454", H965="445", H965="444", H965="553"), "Loyal Customers",
    OR(H965="511", H965="512", H965="411", H965="412"), "Recent Newbies",
    OR(H965="311", H965="321", H965="312"), "Promising / Warm",
    OR(H965="255", H965="245", H965="254", H965="155"), "Can't Lose Them",
    OR(H965="111", H965="112", H965="121"), "Lost / Churned",
    TRUE, "Regular Customers"
)</f>
        <v>Can't Lose Them</v>
      </c>
    </row>
    <row r="966" spans="1:9" x14ac:dyDescent="0.25">
      <c r="A966">
        <v>16979</v>
      </c>
      <c r="B966">
        <v>3</v>
      </c>
      <c r="C966">
        <v>6</v>
      </c>
      <c r="D966">
        <v>1852</v>
      </c>
      <c r="E966" cm="1">
        <f t="array" ref="E966">_xlfn.IFS(B966&lt;=_xlfn.PERCENTILE.INC(B:B, 0.2), 5, B966&lt;=_xlfn.PERCENTILE.INC(B:B, 0.4), 4, B966&lt;=_xlfn.PERCENTILE.INC(B:B, 0.6), 3, B966&lt;=_xlfn.PERCENTILE.INC(B:B, 0.8), 2, TRUE, 1)</f>
        <v>5</v>
      </c>
      <c r="F966" cm="1">
        <f t="array" ref="F966">_xlfn.IFS(C966&gt;=_xlfn.PERCENTILE.INC(C:C, 0.8), 5, C966&gt;=_xlfn.PERCENTILE.INC(C:C, 0.6), 4, C966&gt;=_xlfn.PERCENTILE.INC(C:C, 0.4), 3, C966&gt;=_xlfn.PERCENTILE.INC(C:C, 0.2), 2, TRUE, 1)</f>
        <v>5</v>
      </c>
      <c r="G966" cm="1">
        <f t="array" ref="G966">_xlfn.IFS(D966&gt;=_xlfn.PERCENTILE.INC(D:D, 0.8), 5, D966&gt;=_xlfn.PERCENTILE.INC(D:D, 0.6), 4, D966&gt;=_xlfn.PERCENTILE.INC(D:D, 0.4), 3, D966&gt;=_xlfn.PERCENTILE.INC(D:D, 0.2), 2, TRUE, 1)</f>
        <v>4</v>
      </c>
      <c r="H966" t="str">
        <f t="shared" si="15"/>
        <v>554</v>
      </c>
      <c r="I966" t="str" cm="1">
        <f t="array" ref="I966">_xlfn.IFS(
    OR(H966="555", H966="554", H966="545", H966="455"), "Champions",
    OR(H966="544", H966="454", H966="445", H966="444", H966="553"), "Loyal Customers",
    OR(H966="511", H966="512", H966="411", H966="412"), "Recent Newbies",
    OR(H966="311", H966="321", H966="312"), "Promising / Warm",
    OR(H966="255", H966="245", H966="254", H966="155"), "Can't Lose Them",
    OR(H966="111", H966="112", H966="121"), "Lost / Churned",
    TRUE, "Regular Customers"
)</f>
        <v>Champions</v>
      </c>
    </row>
    <row r="967" spans="1:9" x14ac:dyDescent="0.25">
      <c r="A967">
        <v>12383</v>
      </c>
      <c r="B967">
        <v>184</v>
      </c>
      <c r="C967">
        <v>5</v>
      </c>
      <c r="D967">
        <v>1850.56</v>
      </c>
      <c r="E967" cm="1">
        <f t="array" ref="E967">_xlfn.IFS(B967&lt;=_xlfn.PERCENTILE.INC(B:B, 0.2), 5, B967&lt;=_xlfn.PERCENTILE.INC(B:B, 0.4), 4, B967&lt;=_xlfn.PERCENTILE.INC(B:B, 0.6), 3, B967&lt;=_xlfn.PERCENTILE.INC(B:B, 0.8), 2, TRUE, 1)</f>
        <v>1</v>
      </c>
      <c r="F967" cm="1">
        <f t="array" ref="F967">_xlfn.IFS(C967&gt;=_xlfn.PERCENTILE.INC(C:C, 0.8), 5, C967&gt;=_xlfn.PERCENTILE.INC(C:C, 0.6), 4, C967&gt;=_xlfn.PERCENTILE.INC(C:C, 0.4), 3, C967&gt;=_xlfn.PERCENTILE.INC(C:C, 0.2), 2, TRUE, 1)</f>
        <v>4</v>
      </c>
      <c r="G967" cm="1">
        <f t="array" ref="G967">_xlfn.IFS(D967&gt;=_xlfn.PERCENTILE.INC(D:D, 0.8), 5, D967&gt;=_xlfn.PERCENTILE.INC(D:D, 0.6), 4, D967&gt;=_xlfn.PERCENTILE.INC(D:D, 0.4), 3, D967&gt;=_xlfn.PERCENTILE.INC(D:D, 0.2), 2, TRUE, 1)</f>
        <v>4</v>
      </c>
      <c r="H967" t="str">
        <f t="shared" si="15"/>
        <v>144</v>
      </c>
      <c r="I967" t="str" cm="1">
        <f t="array" ref="I967">_xlfn.IFS(
    OR(H967="555", H967="554", H967="545", H967="455"), "Champions",
    OR(H967="544", H967="454", H967="445", H967="444", H967="553"), "Loyal Customers",
    OR(H967="511", H967="512", H967="411", H967="412"), "Recent Newbies",
    OR(H967="311", H967="321", H967="312"), "Promising / Warm",
    OR(H967="255", H967="245", H967="254", H967="155"), "Can't Lose Them",
    OR(H967="111", H967="112", H967="121"), "Lost / Churned",
    TRUE, "Regular Customers"
)</f>
        <v>Regular Customers</v>
      </c>
    </row>
    <row r="968" spans="1:9" x14ac:dyDescent="0.25">
      <c r="A968">
        <v>17873</v>
      </c>
      <c r="B968">
        <v>79</v>
      </c>
      <c r="C968">
        <v>5</v>
      </c>
      <c r="D968">
        <v>1848.96</v>
      </c>
      <c r="E968" cm="1">
        <f t="array" ref="E968">_xlfn.IFS(B968&lt;=_xlfn.PERCENTILE.INC(B:B, 0.2), 5, B968&lt;=_xlfn.PERCENTILE.INC(B:B, 0.4), 4, B968&lt;=_xlfn.PERCENTILE.INC(B:B, 0.6), 3, B968&lt;=_xlfn.PERCENTILE.INC(B:B, 0.8), 2, TRUE, 1)</f>
        <v>2</v>
      </c>
      <c r="F968" cm="1">
        <f t="array" ref="F968">_xlfn.IFS(C968&gt;=_xlfn.PERCENTILE.INC(C:C, 0.8), 5, C968&gt;=_xlfn.PERCENTILE.INC(C:C, 0.6), 4, C968&gt;=_xlfn.PERCENTILE.INC(C:C, 0.4), 3, C968&gt;=_xlfn.PERCENTILE.INC(C:C, 0.2), 2, TRUE, 1)</f>
        <v>4</v>
      </c>
      <c r="G968" cm="1">
        <f t="array" ref="G968">_xlfn.IFS(D968&gt;=_xlfn.PERCENTILE.INC(D:D, 0.8), 5, D968&gt;=_xlfn.PERCENTILE.INC(D:D, 0.6), 4, D968&gt;=_xlfn.PERCENTILE.INC(D:D, 0.4), 3, D968&gt;=_xlfn.PERCENTILE.INC(D:D, 0.2), 2, TRUE, 1)</f>
        <v>4</v>
      </c>
      <c r="H968" t="str">
        <f t="shared" si="15"/>
        <v>244</v>
      </c>
      <c r="I968" t="str" cm="1">
        <f t="array" ref="I968">_xlfn.IFS(
    OR(H968="555", H968="554", H968="545", H968="455"), "Champions",
    OR(H968="544", H968="454", H968="445", H968="444", H968="553"), "Loyal Customers",
    OR(H968="511", H968="512", H968="411", H968="412"), "Recent Newbies",
    OR(H968="311", H968="321", H968="312"), "Promising / Warm",
    OR(H968="255", H968="245", H968="254", H968="155"), "Can't Lose Them",
    OR(H968="111", H968="112", H968="121"), "Lost / Churned",
    TRUE, "Regular Customers"
)</f>
        <v>Regular Customers</v>
      </c>
    </row>
    <row r="969" spans="1:9" x14ac:dyDescent="0.25">
      <c r="A969">
        <v>12381</v>
      </c>
      <c r="B969">
        <v>4</v>
      </c>
      <c r="C969">
        <v>5</v>
      </c>
      <c r="D969">
        <v>1845.31</v>
      </c>
      <c r="E969" cm="1">
        <f t="array" ref="E969">_xlfn.IFS(B969&lt;=_xlfn.PERCENTILE.INC(B:B, 0.2), 5, B969&lt;=_xlfn.PERCENTILE.INC(B:B, 0.4), 4, B969&lt;=_xlfn.PERCENTILE.INC(B:B, 0.6), 3, B969&lt;=_xlfn.PERCENTILE.INC(B:B, 0.8), 2, TRUE, 1)</f>
        <v>5</v>
      </c>
      <c r="F969" cm="1">
        <f t="array" ref="F969">_xlfn.IFS(C969&gt;=_xlfn.PERCENTILE.INC(C:C, 0.8), 5, C969&gt;=_xlfn.PERCENTILE.INC(C:C, 0.6), 4, C969&gt;=_xlfn.PERCENTILE.INC(C:C, 0.4), 3, C969&gt;=_xlfn.PERCENTILE.INC(C:C, 0.2), 2, TRUE, 1)</f>
        <v>4</v>
      </c>
      <c r="G969" cm="1">
        <f t="array" ref="G969">_xlfn.IFS(D969&gt;=_xlfn.PERCENTILE.INC(D:D, 0.8), 5, D969&gt;=_xlfn.PERCENTILE.INC(D:D, 0.6), 4, D969&gt;=_xlfn.PERCENTILE.INC(D:D, 0.4), 3, D969&gt;=_xlfn.PERCENTILE.INC(D:D, 0.2), 2, TRUE, 1)</f>
        <v>4</v>
      </c>
      <c r="H969" t="str">
        <f t="shared" si="15"/>
        <v>544</v>
      </c>
      <c r="I969" t="str" cm="1">
        <f t="array" ref="I969">_xlfn.IFS(
    OR(H969="555", H969="554", H969="545", H969="455"), "Champions",
    OR(H969="544", H969="454", H969="445", H969="444", H969="553"), "Loyal Customers",
    OR(H969="511", H969="512", H969="411", H969="412"), "Recent Newbies",
    OR(H969="311", H969="321", H969="312"), "Promising / Warm",
    OR(H969="255", H969="245", H969="254", H969="155"), "Can't Lose Them",
    OR(H969="111", H969="112", H969="121"), "Lost / Churned",
    TRUE, "Regular Customers"
)</f>
        <v>Loyal Customers</v>
      </c>
    </row>
    <row r="970" spans="1:9" x14ac:dyDescent="0.25">
      <c r="A970">
        <v>17519</v>
      </c>
      <c r="B970">
        <v>16</v>
      </c>
      <c r="C970">
        <v>6</v>
      </c>
      <c r="D970">
        <v>1844.02</v>
      </c>
      <c r="E970" cm="1">
        <f t="array" ref="E970">_xlfn.IFS(B970&lt;=_xlfn.PERCENTILE.INC(B:B, 0.2), 5, B970&lt;=_xlfn.PERCENTILE.INC(B:B, 0.4), 4, B970&lt;=_xlfn.PERCENTILE.INC(B:B, 0.6), 3, B970&lt;=_xlfn.PERCENTILE.INC(B:B, 0.8), 2, TRUE, 1)</f>
        <v>4</v>
      </c>
      <c r="F970" cm="1">
        <f t="array" ref="F970">_xlfn.IFS(C970&gt;=_xlfn.PERCENTILE.INC(C:C, 0.8), 5, C970&gt;=_xlfn.PERCENTILE.INC(C:C, 0.6), 4, C970&gt;=_xlfn.PERCENTILE.INC(C:C, 0.4), 3, C970&gt;=_xlfn.PERCENTILE.INC(C:C, 0.2), 2, TRUE, 1)</f>
        <v>5</v>
      </c>
      <c r="G970" cm="1">
        <f t="array" ref="G970">_xlfn.IFS(D970&gt;=_xlfn.PERCENTILE.INC(D:D, 0.8), 5, D970&gt;=_xlfn.PERCENTILE.INC(D:D, 0.6), 4, D970&gt;=_xlfn.PERCENTILE.INC(D:D, 0.4), 3, D970&gt;=_xlfn.PERCENTILE.INC(D:D, 0.2), 2, TRUE, 1)</f>
        <v>4</v>
      </c>
      <c r="H970" t="str">
        <f t="shared" si="15"/>
        <v>454</v>
      </c>
      <c r="I970" t="str" cm="1">
        <f t="array" ref="I970">_xlfn.IFS(
    OR(H970="555", H970="554", H970="545", H970="455"), "Champions",
    OR(H970="544", H970="454", H970="445", H970="444", H970="553"), "Loyal Customers",
    OR(H970="511", H970="512", H970="411", H970="412"), "Recent Newbies",
    OR(H970="311", H970="321", H970="312"), "Promising / Warm",
    OR(H970="255", H970="245", H970="254", H970="155"), "Can't Lose Them",
    OR(H970="111", H970="112", H970="121"), "Lost / Churned",
    TRUE, "Regular Customers"
)</f>
        <v>Loyal Customers</v>
      </c>
    </row>
    <row r="971" spans="1:9" x14ac:dyDescent="0.25">
      <c r="A971">
        <v>14524</v>
      </c>
      <c r="B971">
        <v>31</v>
      </c>
      <c r="C971">
        <v>9</v>
      </c>
      <c r="D971">
        <v>1843.83</v>
      </c>
      <c r="E971" cm="1">
        <f t="array" ref="E971">_xlfn.IFS(B971&lt;=_xlfn.PERCENTILE.INC(B:B, 0.2), 5, B971&lt;=_xlfn.PERCENTILE.INC(B:B, 0.4), 4, B971&lt;=_xlfn.PERCENTILE.INC(B:B, 0.6), 3, B971&lt;=_xlfn.PERCENTILE.INC(B:B, 0.8), 2, TRUE, 1)</f>
        <v>4</v>
      </c>
      <c r="F971" cm="1">
        <f t="array" ref="F971">_xlfn.IFS(C971&gt;=_xlfn.PERCENTILE.INC(C:C, 0.8), 5, C971&gt;=_xlfn.PERCENTILE.INC(C:C, 0.6), 4, C971&gt;=_xlfn.PERCENTILE.INC(C:C, 0.4), 3, C971&gt;=_xlfn.PERCENTILE.INC(C:C, 0.2), 2, TRUE, 1)</f>
        <v>5</v>
      </c>
      <c r="G971" cm="1">
        <f t="array" ref="G971">_xlfn.IFS(D971&gt;=_xlfn.PERCENTILE.INC(D:D, 0.8), 5, D971&gt;=_xlfn.PERCENTILE.INC(D:D, 0.6), 4, D971&gt;=_xlfn.PERCENTILE.INC(D:D, 0.4), 3, D971&gt;=_xlfn.PERCENTILE.INC(D:D, 0.2), 2, TRUE, 1)</f>
        <v>4</v>
      </c>
      <c r="H971" t="str">
        <f t="shared" si="15"/>
        <v>454</v>
      </c>
      <c r="I971" t="str" cm="1">
        <f t="array" ref="I971">_xlfn.IFS(
    OR(H971="555", H971="554", H971="545", H971="455"), "Champions",
    OR(H971="544", H971="454", H971="445", H971="444", H971="553"), "Loyal Customers",
    OR(H971="511", H971="512", H971="411", H971="412"), "Recent Newbies",
    OR(H971="311", H971="321", H971="312"), "Promising / Warm",
    OR(H971="255", H971="245", H971="254", H971="155"), "Can't Lose Them",
    OR(H971="111", H971="112", H971="121"), "Lost / Churned",
    TRUE, "Regular Customers"
)</f>
        <v>Loyal Customers</v>
      </c>
    </row>
    <row r="972" spans="1:9" x14ac:dyDescent="0.25">
      <c r="A972">
        <v>18180</v>
      </c>
      <c r="B972">
        <v>4</v>
      </c>
      <c r="C972">
        <v>6</v>
      </c>
      <c r="D972">
        <v>1843.75</v>
      </c>
      <c r="E972" cm="1">
        <f t="array" ref="E972">_xlfn.IFS(B972&lt;=_xlfn.PERCENTILE.INC(B:B, 0.2), 5, B972&lt;=_xlfn.PERCENTILE.INC(B:B, 0.4), 4, B972&lt;=_xlfn.PERCENTILE.INC(B:B, 0.6), 3, B972&lt;=_xlfn.PERCENTILE.INC(B:B, 0.8), 2, TRUE, 1)</f>
        <v>5</v>
      </c>
      <c r="F972" cm="1">
        <f t="array" ref="F972">_xlfn.IFS(C972&gt;=_xlfn.PERCENTILE.INC(C:C, 0.8), 5, C972&gt;=_xlfn.PERCENTILE.INC(C:C, 0.6), 4, C972&gt;=_xlfn.PERCENTILE.INC(C:C, 0.4), 3, C972&gt;=_xlfn.PERCENTILE.INC(C:C, 0.2), 2, TRUE, 1)</f>
        <v>5</v>
      </c>
      <c r="G972" cm="1">
        <f t="array" ref="G972">_xlfn.IFS(D972&gt;=_xlfn.PERCENTILE.INC(D:D, 0.8), 5, D972&gt;=_xlfn.PERCENTILE.INC(D:D, 0.6), 4, D972&gt;=_xlfn.PERCENTILE.INC(D:D, 0.4), 3, D972&gt;=_xlfn.PERCENTILE.INC(D:D, 0.2), 2, TRUE, 1)</f>
        <v>4</v>
      </c>
      <c r="H972" t="str">
        <f t="shared" si="15"/>
        <v>554</v>
      </c>
      <c r="I972" t="str" cm="1">
        <f t="array" ref="I972">_xlfn.IFS(
    OR(H972="555", H972="554", H972="545", H972="455"), "Champions",
    OR(H972="544", H972="454", H972="445", H972="444", H972="553"), "Loyal Customers",
    OR(H972="511", H972="512", H972="411", H972="412"), "Recent Newbies",
    OR(H972="311", H972="321", H972="312"), "Promising / Warm",
    OR(H972="255", H972="245", H972="254", H972="155"), "Can't Lose Them",
    OR(H972="111", H972="112", H972="121"), "Lost / Churned",
    TRUE, "Regular Customers"
)</f>
        <v>Champions</v>
      </c>
    </row>
    <row r="973" spans="1:9" x14ac:dyDescent="0.25">
      <c r="A973">
        <v>12950</v>
      </c>
      <c r="B973">
        <v>1</v>
      </c>
      <c r="C973">
        <v>3</v>
      </c>
      <c r="D973">
        <v>1843</v>
      </c>
      <c r="E973" cm="1">
        <f t="array" ref="E973">_xlfn.IFS(B973&lt;=_xlfn.PERCENTILE.INC(B:B, 0.2), 5, B973&lt;=_xlfn.PERCENTILE.INC(B:B, 0.4), 4, B973&lt;=_xlfn.PERCENTILE.INC(B:B, 0.6), 3, B973&lt;=_xlfn.PERCENTILE.INC(B:B, 0.8), 2, TRUE, 1)</f>
        <v>5</v>
      </c>
      <c r="F973" cm="1">
        <f t="array" ref="F973">_xlfn.IFS(C973&gt;=_xlfn.PERCENTILE.INC(C:C, 0.8), 5, C973&gt;=_xlfn.PERCENTILE.INC(C:C, 0.6), 4, C973&gt;=_xlfn.PERCENTILE.INC(C:C, 0.4), 3, C973&gt;=_xlfn.PERCENTILE.INC(C:C, 0.2), 2, TRUE, 1)</f>
        <v>4</v>
      </c>
      <c r="G973" cm="1">
        <f t="array" ref="G973">_xlfn.IFS(D973&gt;=_xlfn.PERCENTILE.INC(D:D, 0.8), 5, D973&gt;=_xlfn.PERCENTILE.INC(D:D, 0.6), 4, D973&gt;=_xlfn.PERCENTILE.INC(D:D, 0.4), 3, D973&gt;=_xlfn.PERCENTILE.INC(D:D, 0.2), 2, TRUE, 1)</f>
        <v>4</v>
      </c>
      <c r="H973" t="str">
        <f t="shared" si="15"/>
        <v>544</v>
      </c>
      <c r="I973" t="str" cm="1">
        <f t="array" ref="I973">_xlfn.IFS(
    OR(H973="555", H973="554", H973="545", H973="455"), "Champions",
    OR(H973="544", H973="454", H973="445", H973="444", H973="553"), "Loyal Customers",
    OR(H973="511", H973="512", H973="411", H973="412"), "Recent Newbies",
    OR(H973="311", H973="321", H973="312"), "Promising / Warm",
    OR(H973="255", H973="245", H973="254", H973="155"), "Can't Lose Them",
    OR(H973="111", H973="112", H973="121"), "Lost / Churned",
    TRUE, "Regular Customers"
)</f>
        <v>Loyal Customers</v>
      </c>
    </row>
    <row r="974" spans="1:9" x14ac:dyDescent="0.25">
      <c r="A974">
        <v>16102</v>
      </c>
      <c r="B974">
        <v>41</v>
      </c>
      <c r="C974">
        <v>3</v>
      </c>
      <c r="D974">
        <v>1842.14</v>
      </c>
      <c r="E974" cm="1">
        <f t="array" ref="E974">_xlfn.IFS(B974&lt;=_xlfn.PERCENTILE.INC(B:B, 0.2), 5, B974&lt;=_xlfn.PERCENTILE.INC(B:B, 0.4), 4, B974&lt;=_xlfn.PERCENTILE.INC(B:B, 0.6), 3, B974&lt;=_xlfn.PERCENTILE.INC(B:B, 0.8), 2, TRUE, 1)</f>
        <v>3</v>
      </c>
      <c r="F974" cm="1">
        <f t="array" ref="F974">_xlfn.IFS(C974&gt;=_xlfn.PERCENTILE.INC(C:C, 0.8), 5, C974&gt;=_xlfn.PERCENTILE.INC(C:C, 0.6), 4, C974&gt;=_xlfn.PERCENTILE.INC(C:C, 0.4), 3, C974&gt;=_xlfn.PERCENTILE.INC(C:C, 0.2), 2, TRUE, 1)</f>
        <v>4</v>
      </c>
      <c r="G974" cm="1">
        <f t="array" ref="G974">_xlfn.IFS(D974&gt;=_xlfn.PERCENTILE.INC(D:D, 0.8), 5, D974&gt;=_xlfn.PERCENTILE.INC(D:D, 0.6), 4, D974&gt;=_xlfn.PERCENTILE.INC(D:D, 0.4), 3, D974&gt;=_xlfn.PERCENTILE.INC(D:D, 0.2), 2, TRUE, 1)</f>
        <v>4</v>
      </c>
      <c r="H974" t="str">
        <f t="shared" si="15"/>
        <v>344</v>
      </c>
      <c r="I974" t="str" cm="1">
        <f t="array" ref="I974">_xlfn.IFS(
    OR(H974="555", H974="554", H974="545", H974="455"), "Champions",
    OR(H974="544", H974="454", H974="445", H974="444", H974="553"), "Loyal Customers",
    OR(H974="511", H974="512", H974="411", H974="412"), "Recent Newbies",
    OR(H974="311", H974="321", H974="312"), "Promising / Warm",
    OR(H974="255", H974="245", H974="254", H974="155"), "Can't Lose Them",
    OR(H974="111", H974="112", H974="121"), "Lost / Churned",
    TRUE, "Regular Customers"
)</f>
        <v>Regular Customers</v>
      </c>
    </row>
    <row r="975" spans="1:9" x14ac:dyDescent="0.25">
      <c r="A975">
        <v>16455</v>
      </c>
      <c r="B975">
        <v>63</v>
      </c>
      <c r="C975">
        <v>7</v>
      </c>
      <c r="D975">
        <v>1841.18</v>
      </c>
      <c r="E975" cm="1">
        <f t="array" ref="E975">_xlfn.IFS(B975&lt;=_xlfn.PERCENTILE.INC(B:B, 0.2), 5, B975&lt;=_xlfn.PERCENTILE.INC(B:B, 0.4), 4, B975&lt;=_xlfn.PERCENTILE.INC(B:B, 0.6), 3, B975&lt;=_xlfn.PERCENTILE.INC(B:B, 0.8), 2, TRUE, 1)</f>
        <v>3</v>
      </c>
      <c r="F975" cm="1">
        <f t="array" ref="F975">_xlfn.IFS(C975&gt;=_xlfn.PERCENTILE.INC(C:C, 0.8), 5, C975&gt;=_xlfn.PERCENTILE.INC(C:C, 0.6), 4, C975&gt;=_xlfn.PERCENTILE.INC(C:C, 0.4), 3, C975&gt;=_xlfn.PERCENTILE.INC(C:C, 0.2), 2, TRUE, 1)</f>
        <v>5</v>
      </c>
      <c r="G975" cm="1">
        <f t="array" ref="G975">_xlfn.IFS(D975&gt;=_xlfn.PERCENTILE.INC(D:D, 0.8), 5, D975&gt;=_xlfn.PERCENTILE.INC(D:D, 0.6), 4, D975&gt;=_xlfn.PERCENTILE.INC(D:D, 0.4), 3, D975&gt;=_xlfn.PERCENTILE.INC(D:D, 0.2), 2, TRUE, 1)</f>
        <v>4</v>
      </c>
      <c r="H975" t="str">
        <f t="shared" si="15"/>
        <v>354</v>
      </c>
      <c r="I975" t="str" cm="1">
        <f t="array" ref="I975">_xlfn.IFS(
    OR(H975="555", H975="554", H975="545", H975="455"), "Champions",
    OR(H975="544", H975="454", H975="445", H975="444", H975="553"), "Loyal Customers",
    OR(H975="511", H975="512", H975="411", H975="412"), "Recent Newbies",
    OR(H975="311", H975="321", H975="312"), "Promising / Warm",
    OR(H975="255", H975="245", H975="254", H975="155"), "Can't Lose Them",
    OR(H975="111", H975="112", H975="121"), "Lost / Churned",
    TRUE, "Regular Customers"
)</f>
        <v>Regular Customers</v>
      </c>
    </row>
    <row r="976" spans="1:9" x14ac:dyDescent="0.25">
      <c r="A976">
        <v>14113</v>
      </c>
      <c r="B976">
        <v>3</v>
      </c>
      <c r="C976">
        <v>4</v>
      </c>
      <c r="D976">
        <v>1840.42</v>
      </c>
      <c r="E976" cm="1">
        <f t="array" ref="E976">_xlfn.IFS(B976&lt;=_xlfn.PERCENTILE.INC(B:B, 0.2), 5, B976&lt;=_xlfn.PERCENTILE.INC(B:B, 0.4), 4, B976&lt;=_xlfn.PERCENTILE.INC(B:B, 0.6), 3, B976&lt;=_xlfn.PERCENTILE.INC(B:B, 0.8), 2, TRUE, 1)</f>
        <v>5</v>
      </c>
      <c r="F976" cm="1">
        <f t="array" ref="F976">_xlfn.IFS(C976&gt;=_xlfn.PERCENTILE.INC(C:C, 0.8), 5, C976&gt;=_xlfn.PERCENTILE.INC(C:C, 0.6), 4, C976&gt;=_xlfn.PERCENTILE.INC(C:C, 0.4), 3, C976&gt;=_xlfn.PERCENTILE.INC(C:C, 0.2), 2, TRUE, 1)</f>
        <v>4</v>
      </c>
      <c r="G976" cm="1">
        <f t="array" ref="G976">_xlfn.IFS(D976&gt;=_xlfn.PERCENTILE.INC(D:D, 0.8), 5, D976&gt;=_xlfn.PERCENTILE.INC(D:D, 0.6), 4, D976&gt;=_xlfn.PERCENTILE.INC(D:D, 0.4), 3, D976&gt;=_xlfn.PERCENTILE.INC(D:D, 0.2), 2, TRUE, 1)</f>
        <v>4</v>
      </c>
      <c r="H976" t="str">
        <f t="shared" si="15"/>
        <v>544</v>
      </c>
      <c r="I976" t="str" cm="1">
        <f t="array" ref="I976">_xlfn.IFS(
    OR(H976="555", H976="554", H976="545", H976="455"), "Champions",
    OR(H976="544", H976="454", H976="445", H976="444", H976="553"), "Loyal Customers",
    OR(H976="511", H976="512", H976="411", H976="412"), "Recent Newbies",
    OR(H976="311", H976="321", H976="312"), "Promising / Warm",
    OR(H976="255", H976="245", H976="254", H976="155"), "Can't Lose Them",
    OR(H976="111", H976="112", H976="121"), "Lost / Churned",
    TRUE, "Regular Customers"
)</f>
        <v>Loyal Customers</v>
      </c>
    </row>
    <row r="977" spans="1:9" x14ac:dyDescent="0.25">
      <c r="A977">
        <v>14216</v>
      </c>
      <c r="B977">
        <v>2</v>
      </c>
      <c r="C977">
        <v>4</v>
      </c>
      <c r="D977">
        <v>1839.3</v>
      </c>
      <c r="E977" cm="1">
        <f t="array" ref="E977">_xlfn.IFS(B977&lt;=_xlfn.PERCENTILE.INC(B:B, 0.2), 5, B977&lt;=_xlfn.PERCENTILE.INC(B:B, 0.4), 4, B977&lt;=_xlfn.PERCENTILE.INC(B:B, 0.6), 3, B977&lt;=_xlfn.PERCENTILE.INC(B:B, 0.8), 2, TRUE, 1)</f>
        <v>5</v>
      </c>
      <c r="F977" cm="1">
        <f t="array" ref="F977">_xlfn.IFS(C977&gt;=_xlfn.PERCENTILE.INC(C:C, 0.8), 5, C977&gt;=_xlfn.PERCENTILE.INC(C:C, 0.6), 4, C977&gt;=_xlfn.PERCENTILE.INC(C:C, 0.4), 3, C977&gt;=_xlfn.PERCENTILE.INC(C:C, 0.2), 2, TRUE, 1)</f>
        <v>4</v>
      </c>
      <c r="G977" cm="1">
        <f t="array" ref="G977">_xlfn.IFS(D977&gt;=_xlfn.PERCENTILE.INC(D:D, 0.8), 5, D977&gt;=_xlfn.PERCENTILE.INC(D:D, 0.6), 4, D977&gt;=_xlfn.PERCENTILE.INC(D:D, 0.4), 3, D977&gt;=_xlfn.PERCENTILE.INC(D:D, 0.2), 2, TRUE, 1)</f>
        <v>4</v>
      </c>
      <c r="H977" t="str">
        <f t="shared" si="15"/>
        <v>544</v>
      </c>
      <c r="I977" t="str" cm="1">
        <f t="array" ref="I977">_xlfn.IFS(
    OR(H977="555", H977="554", H977="545", H977="455"), "Champions",
    OR(H977="544", H977="454", H977="445", H977="444", H977="553"), "Loyal Customers",
    OR(H977="511", H977="512", H977="411", H977="412"), "Recent Newbies",
    OR(H977="311", H977="321", H977="312"), "Promising / Warm",
    OR(H977="255", H977="245", H977="254", H977="155"), "Can't Lose Them",
    OR(H977="111", H977="112", H977="121"), "Lost / Churned",
    TRUE, "Regular Customers"
)</f>
        <v>Loyal Customers</v>
      </c>
    </row>
    <row r="978" spans="1:9" x14ac:dyDescent="0.25">
      <c r="A978">
        <v>13924</v>
      </c>
      <c r="B978">
        <v>1</v>
      </c>
      <c r="C978">
        <v>6</v>
      </c>
      <c r="D978">
        <v>1838.85</v>
      </c>
      <c r="E978" cm="1">
        <f t="array" ref="E978">_xlfn.IFS(B978&lt;=_xlfn.PERCENTILE.INC(B:B, 0.2), 5, B978&lt;=_xlfn.PERCENTILE.INC(B:B, 0.4), 4, B978&lt;=_xlfn.PERCENTILE.INC(B:B, 0.6), 3, B978&lt;=_xlfn.PERCENTILE.INC(B:B, 0.8), 2, TRUE, 1)</f>
        <v>5</v>
      </c>
      <c r="F978" cm="1">
        <f t="array" ref="F978">_xlfn.IFS(C978&gt;=_xlfn.PERCENTILE.INC(C:C, 0.8), 5, C978&gt;=_xlfn.PERCENTILE.INC(C:C, 0.6), 4, C978&gt;=_xlfn.PERCENTILE.INC(C:C, 0.4), 3, C978&gt;=_xlfn.PERCENTILE.INC(C:C, 0.2), 2, TRUE, 1)</f>
        <v>5</v>
      </c>
      <c r="G978" cm="1">
        <f t="array" ref="G978">_xlfn.IFS(D978&gt;=_xlfn.PERCENTILE.INC(D:D, 0.8), 5, D978&gt;=_xlfn.PERCENTILE.INC(D:D, 0.6), 4, D978&gt;=_xlfn.PERCENTILE.INC(D:D, 0.4), 3, D978&gt;=_xlfn.PERCENTILE.INC(D:D, 0.2), 2, TRUE, 1)</f>
        <v>4</v>
      </c>
      <c r="H978" t="str">
        <f t="shared" si="15"/>
        <v>554</v>
      </c>
      <c r="I978" t="str" cm="1">
        <f t="array" ref="I978">_xlfn.IFS(
    OR(H978="555", H978="554", H978="545", H978="455"), "Champions",
    OR(H978="544", H978="454", H978="445", H978="444", H978="553"), "Loyal Customers",
    OR(H978="511", H978="512", H978="411", H978="412"), "Recent Newbies",
    OR(H978="311", H978="321", H978="312"), "Promising / Warm",
    OR(H978="255", H978="245", H978="254", H978="155"), "Can't Lose Them",
    OR(H978="111", H978="112", H978="121"), "Lost / Churned",
    TRUE, "Regular Customers"
)</f>
        <v>Champions</v>
      </c>
    </row>
    <row r="979" spans="1:9" x14ac:dyDescent="0.25">
      <c r="A979">
        <v>17015</v>
      </c>
      <c r="B979">
        <v>28</v>
      </c>
      <c r="C979">
        <v>3</v>
      </c>
      <c r="D979">
        <v>1838.61</v>
      </c>
      <c r="E979" cm="1">
        <f t="array" ref="E979">_xlfn.IFS(B979&lt;=_xlfn.PERCENTILE.INC(B:B, 0.2), 5, B979&lt;=_xlfn.PERCENTILE.INC(B:B, 0.4), 4, B979&lt;=_xlfn.PERCENTILE.INC(B:B, 0.6), 3, B979&lt;=_xlfn.PERCENTILE.INC(B:B, 0.8), 2, TRUE, 1)</f>
        <v>4</v>
      </c>
      <c r="F979" cm="1">
        <f t="array" ref="F979">_xlfn.IFS(C979&gt;=_xlfn.PERCENTILE.INC(C:C, 0.8), 5, C979&gt;=_xlfn.PERCENTILE.INC(C:C, 0.6), 4, C979&gt;=_xlfn.PERCENTILE.INC(C:C, 0.4), 3, C979&gt;=_xlfn.PERCENTILE.INC(C:C, 0.2), 2, TRUE, 1)</f>
        <v>4</v>
      </c>
      <c r="G979" cm="1">
        <f t="array" ref="G979">_xlfn.IFS(D979&gt;=_xlfn.PERCENTILE.INC(D:D, 0.8), 5, D979&gt;=_xlfn.PERCENTILE.INC(D:D, 0.6), 4, D979&gt;=_xlfn.PERCENTILE.INC(D:D, 0.4), 3, D979&gt;=_xlfn.PERCENTILE.INC(D:D, 0.2), 2, TRUE, 1)</f>
        <v>4</v>
      </c>
      <c r="H979" t="str">
        <f t="shared" si="15"/>
        <v>444</v>
      </c>
      <c r="I979" t="str" cm="1">
        <f t="array" ref="I979">_xlfn.IFS(
    OR(H979="555", H979="554", H979="545", H979="455"), "Champions",
    OR(H979="544", H979="454", H979="445", H979="444", H979="553"), "Loyal Customers",
    OR(H979="511", H979="512", H979="411", H979="412"), "Recent Newbies",
    OR(H979="311", H979="321", H979="312"), "Promising / Warm",
    OR(H979="255", H979="245", H979="254", H979="155"), "Can't Lose Them",
    OR(H979="111", H979="112", H979="121"), "Lost / Churned",
    TRUE, "Regular Customers"
)</f>
        <v>Loyal Customers</v>
      </c>
    </row>
    <row r="980" spans="1:9" x14ac:dyDescent="0.25">
      <c r="A980">
        <v>14459</v>
      </c>
      <c r="B980">
        <v>154</v>
      </c>
      <c r="C980">
        <v>1</v>
      </c>
      <c r="D980">
        <v>1837.92</v>
      </c>
      <c r="E980" cm="1">
        <f t="array" ref="E980">_xlfn.IFS(B980&lt;=_xlfn.PERCENTILE.INC(B:B, 0.2), 5, B980&lt;=_xlfn.PERCENTILE.INC(B:B, 0.4), 4, B980&lt;=_xlfn.PERCENTILE.INC(B:B, 0.6), 3, B980&lt;=_xlfn.PERCENTILE.INC(B:B, 0.8), 2, TRUE, 1)</f>
        <v>2</v>
      </c>
      <c r="F980" cm="1">
        <f t="array" ref="F980">_xlfn.IFS(C980&gt;=_xlfn.PERCENTILE.INC(C:C, 0.8), 5, C980&gt;=_xlfn.PERCENTILE.INC(C:C, 0.6), 4, C980&gt;=_xlfn.PERCENTILE.INC(C:C, 0.4), 3, C980&gt;=_xlfn.PERCENTILE.INC(C:C, 0.2), 2, TRUE, 1)</f>
        <v>2</v>
      </c>
      <c r="G980" cm="1">
        <f t="array" ref="G980">_xlfn.IFS(D980&gt;=_xlfn.PERCENTILE.INC(D:D, 0.8), 5, D980&gt;=_xlfn.PERCENTILE.INC(D:D, 0.6), 4, D980&gt;=_xlfn.PERCENTILE.INC(D:D, 0.4), 3, D980&gt;=_xlfn.PERCENTILE.INC(D:D, 0.2), 2, TRUE, 1)</f>
        <v>4</v>
      </c>
      <c r="H980" t="str">
        <f t="shared" si="15"/>
        <v>224</v>
      </c>
      <c r="I980" t="str" cm="1">
        <f t="array" ref="I980">_xlfn.IFS(
    OR(H980="555", H980="554", H980="545", H980="455"), "Champions",
    OR(H980="544", H980="454", H980="445", H980="444", H980="553"), "Loyal Customers",
    OR(H980="511", H980="512", H980="411", H980="412"), "Recent Newbies",
    OR(H980="311", H980="321", H980="312"), "Promising / Warm",
    OR(H980="255", H980="245", H980="254", H980="155"), "Can't Lose Them",
    OR(H980="111", H980="112", H980="121"), "Lost / Churned",
    TRUE, "Regular Customers"
)</f>
        <v>Regular Customers</v>
      </c>
    </row>
    <row r="981" spans="1:9" x14ac:dyDescent="0.25">
      <c r="A981">
        <v>18287</v>
      </c>
      <c r="B981">
        <v>42</v>
      </c>
      <c r="C981">
        <v>3</v>
      </c>
      <c r="D981">
        <v>1837.28</v>
      </c>
      <c r="E981" cm="1">
        <f t="array" ref="E981">_xlfn.IFS(B981&lt;=_xlfn.PERCENTILE.INC(B:B, 0.2), 5, B981&lt;=_xlfn.PERCENTILE.INC(B:B, 0.4), 4, B981&lt;=_xlfn.PERCENTILE.INC(B:B, 0.6), 3, B981&lt;=_xlfn.PERCENTILE.INC(B:B, 0.8), 2, TRUE, 1)</f>
        <v>3</v>
      </c>
      <c r="F981" cm="1">
        <f t="array" ref="F981">_xlfn.IFS(C981&gt;=_xlfn.PERCENTILE.INC(C:C, 0.8), 5, C981&gt;=_xlfn.PERCENTILE.INC(C:C, 0.6), 4, C981&gt;=_xlfn.PERCENTILE.INC(C:C, 0.4), 3, C981&gt;=_xlfn.PERCENTILE.INC(C:C, 0.2), 2, TRUE, 1)</f>
        <v>4</v>
      </c>
      <c r="G981" cm="1">
        <f t="array" ref="G981">_xlfn.IFS(D981&gt;=_xlfn.PERCENTILE.INC(D:D, 0.8), 5, D981&gt;=_xlfn.PERCENTILE.INC(D:D, 0.6), 4, D981&gt;=_xlfn.PERCENTILE.INC(D:D, 0.4), 3, D981&gt;=_xlfn.PERCENTILE.INC(D:D, 0.2), 2, TRUE, 1)</f>
        <v>4</v>
      </c>
      <c r="H981" t="str">
        <f t="shared" si="15"/>
        <v>344</v>
      </c>
      <c r="I981" t="str" cm="1">
        <f t="array" ref="I981">_xlfn.IFS(
    OR(H981="555", H981="554", H981="545", H981="455"), "Champions",
    OR(H981="544", H981="454", H981="445", H981="444", H981="553"), "Loyal Customers",
    OR(H981="511", H981="512", H981="411", H981="412"), "Recent Newbies",
    OR(H981="311", H981="321", H981="312"), "Promising / Warm",
    OR(H981="255", H981="245", H981="254", H981="155"), "Can't Lose Them",
    OR(H981="111", H981="112", H981="121"), "Lost / Churned",
    TRUE, "Regular Customers"
)</f>
        <v>Regular Customers</v>
      </c>
    </row>
    <row r="982" spans="1:9" x14ac:dyDescent="0.25">
      <c r="A982">
        <v>13650</v>
      </c>
      <c r="B982">
        <v>16</v>
      </c>
      <c r="C982">
        <v>6</v>
      </c>
      <c r="D982">
        <v>1836.34</v>
      </c>
      <c r="E982" cm="1">
        <f t="array" ref="E982">_xlfn.IFS(B982&lt;=_xlfn.PERCENTILE.INC(B:B, 0.2), 5, B982&lt;=_xlfn.PERCENTILE.INC(B:B, 0.4), 4, B982&lt;=_xlfn.PERCENTILE.INC(B:B, 0.6), 3, B982&lt;=_xlfn.PERCENTILE.INC(B:B, 0.8), 2, TRUE, 1)</f>
        <v>4</v>
      </c>
      <c r="F982" cm="1">
        <f t="array" ref="F982">_xlfn.IFS(C982&gt;=_xlfn.PERCENTILE.INC(C:C, 0.8), 5, C982&gt;=_xlfn.PERCENTILE.INC(C:C, 0.6), 4, C982&gt;=_xlfn.PERCENTILE.INC(C:C, 0.4), 3, C982&gt;=_xlfn.PERCENTILE.INC(C:C, 0.2), 2, TRUE, 1)</f>
        <v>5</v>
      </c>
      <c r="G982" cm="1">
        <f t="array" ref="G982">_xlfn.IFS(D982&gt;=_xlfn.PERCENTILE.INC(D:D, 0.8), 5, D982&gt;=_xlfn.PERCENTILE.INC(D:D, 0.6), 4, D982&gt;=_xlfn.PERCENTILE.INC(D:D, 0.4), 3, D982&gt;=_xlfn.PERCENTILE.INC(D:D, 0.2), 2, TRUE, 1)</f>
        <v>4</v>
      </c>
      <c r="H982" t="str">
        <f t="shared" si="15"/>
        <v>454</v>
      </c>
      <c r="I982" t="str" cm="1">
        <f t="array" ref="I982">_xlfn.IFS(
    OR(H982="555", H982="554", H982="545", H982="455"), "Champions",
    OR(H982="544", H982="454", H982="445", H982="444", H982="553"), "Loyal Customers",
    OR(H982="511", H982="512", H982="411", H982="412"), "Recent Newbies",
    OR(H982="311", H982="321", H982="312"), "Promising / Warm",
    OR(H982="255", H982="245", H982="254", H982="155"), "Can't Lose Them",
    OR(H982="111", H982="112", H982="121"), "Lost / Churned",
    TRUE, "Regular Customers"
)</f>
        <v>Loyal Customers</v>
      </c>
    </row>
    <row r="983" spans="1:9" x14ac:dyDescent="0.25">
      <c r="A983">
        <v>15827</v>
      </c>
      <c r="B983">
        <v>72</v>
      </c>
      <c r="C983">
        <v>14</v>
      </c>
      <c r="D983">
        <v>1836.09</v>
      </c>
      <c r="E983" cm="1">
        <f t="array" ref="E983">_xlfn.IFS(B983&lt;=_xlfn.PERCENTILE.INC(B:B, 0.2), 5, B983&lt;=_xlfn.PERCENTILE.INC(B:B, 0.4), 4, B983&lt;=_xlfn.PERCENTILE.INC(B:B, 0.6), 3, B983&lt;=_xlfn.PERCENTILE.INC(B:B, 0.8), 2, TRUE, 1)</f>
        <v>2</v>
      </c>
      <c r="F983" cm="1">
        <f t="array" ref="F983">_xlfn.IFS(C983&gt;=_xlfn.PERCENTILE.INC(C:C, 0.8), 5, C983&gt;=_xlfn.PERCENTILE.INC(C:C, 0.6), 4, C983&gt;=_xlfn.PERCENTILE.INC(C:C, 0.4), 3, C983&gt;=_xlfn.PERCENTILE.INC(C:C, 0.2), 2, TRUE, 1)</f>
        <v>5</v>
      </c>
      <c r="G983" cm="1">
        <f t="array" ref="G983">_xlfn.IFS(D983&gt;=_xlfn.PERCENTILE.INC(D:D, 0.8), 5, D983&gt;=_xlfn.PERCENTILE.INC(D:D, 0.6), 4, D983&gt;=_xlfn.PERCENTILE.INC(D:D, 0.4), 3, D983&gt;=_xlfn.PERCENTILE.INC(D:D, 0.2), 2, TRUE, 1)</f>
        <v>4</v>
      </c>
      <c r="H983" t="str">
        <f t="shared" si="15"/>
        <v>254</v>
      </c>
      <c r="I983" t="str" cm="1">
        <f t="array" ref="I983">_xlfn.IFS(
    OR(H983="555", H983="554", H983="545", H983="455"), "Champions",
    OR(H983="544", H983="454", H983="445", H983="444", H983="553"), "Loyal Customers",
    OR(H983="511", H983="512", H983="411", H983="412"), "Recent Newbies",
    OR(H983="311", H983="321", H983="312"), "Promising / Warm",
    OR(H983="255", H983="245", H983="254", H983="155"), "Can't Lose Them",
    OR(H983="111", H983="112", H983="121"), "Lost / Churned",
    TRUE, "Regular Customers"
)</f>
        <v>Can't Lose Them</v>
      </c>
    </row>
    <row r="984" spans="1:9" x14ac:dyDescent="0.25">
      <c r="A984">
        <v>14665</v>
      </c>
      <c r="B984">
        <v>60</v>
      </c>
      <c r="C984">
        <v>5</v>
      </c>
      <c r="D984">
        <v>1835.7</v>
      </c>
      <c r="E984" cm="1">
        <f t="array" ref="E984">_xlfn.IFS(B984&lt;=_xlfn.PERCENTILE.INC(B:B, 0.2), 5, B984&lt;=_xlfn.PERCENTILE.INC(B:B, 0.4), 4, B984&lt;=_xlfn.PERCENTILE.INC(B:B, 0.6), 3, B984&lt;=_xlfn.PERCENTILE.INC(B:B, 0.8), 2, TRUE, 1)</f>
        <v>3</v>
      </c>
      <c r="F984" cm="1">
        <f t="array" ref="F984">_xlfn.IFS(C984&gt;=_xlfn.PERCENTILE.INC(C:C, 0.8), 5, C984&gt;=_xlfn.PERCENTILE.INC(C:C, 0.6), 4, C984&gt;=_xlfn.PERCENTILE.INC(C:C, 0.4), 3, C984&gt;=_xlfn.PERCENTILE.INC(C:C, 0.2), 2, TRUE, 1)</f>
        <v>4</v>
      </c>
      <c r="G984" cm="1">
        <f t="array" ref="G984">_xlfn.IFS(D984&gt;=_xlfn.PERCENTILE.INC(D:D, 0.8), 5, D984&gt;=_xlfn.PERCENTILE.INC(D:D, 0.6), 4, D984&gt;=_xlfn.PERCENTILE.INC(D:D, 0.4), 3, D984&gt;=_xlfn.PERCENTILE.INC(D:D, 0.2), 2, TRUE, 1)</f>
        <v>4</v>
      </c>
      <c r="H984" t="str">
        <f t="shared" si="15"/>
        <v>344</v>
      </c>
      <c r="I984" t="str" cm="1">
        <f t="array" ref="I984">_xlfn.IFS(
    OR(H984="555", H984="554", H984="545", H984="455"), "Champions",
    OR(H984="544", H984="454", H984="445", H984="444", H984="553"), "Loyal Customers",
    OR(H984="511", H984="512", H984="411", H984="412"), "Recent Newbies",
    OR(H984="311", H984="321", H984="312"), "Promising / Warm",
    OR(H984="255", H984="245", H984="254", H984="155"), "Can't Lose Them",
    OR(H984="111", H984="112", H984="121"), "Lost / Churned",
    TRUE, "Regular Customers"
)</f>
        <v>Regular Customers</v>
      </c>
    </row>
    <row r="985" spans="1:9" x14ac:dyDescent="0.25">
      <c r="A985">
        <v>13421</v>
      </c>
      <c r="B985">
        <v>39</v>
      </c>
      <c r="C985">
        <v>2</v>
      </c>
      <c r="D985">
        <v>1833.71</v>
      </c>
      <c r="E985" cm="1">
        <f t="array" ref="E985">_xlfn.IFS(B985&lt;=_xlfn.PERCENTILE.INC(B:B, 0.2), 5, B985&lt;=_xlfn.PERCENTILE.INC(B:B, 0.4), 4, B985&lt;=_xlfn.PERCENTILE.INC(B:B, 0.6), 3, B985&lt;=_xlfn.PERCENTILE.INC(B:B, 0.8), 2, TRUE, 1)</f>
        <v>3</v>
      </c>
      <c r="F985" cm="1">
        <f t="array" ref="F985">_xlfn.IFS(C985&gt;=_xlfn.PERCENTILE.INC(C:C, 0.8), 5, C985&gt;=_xlfn.PERCENTILE.INC(C:C, 0.6), 4, C985&gt;=_xlfn.PERCENTILE.INC(C:C, 0.4), 3, C985&gt;=_xlfn.PERCENTILE.INC(C:C, 0.2), 2, TRUE, 1)</f>
        <v>3</v>
      </c>
      <c r="G985" cm="1">
        <f t="array" ref="G985">_xlfn.IFS(D985&gt;=_xlfn.PERCENTILE.INC(D:D, 0.8), 5, D985&gt;=_xlfn.PERCENTILE.INC(D:D, 0.6), 4, D985&gt;=_xlfn.PERCENTILE.INC(D:D, 0.4), 3, D985&gt;=_xlfn.PERCENTILE.INC(D:D, 0.2), 2, TRUE, 1)</f>
        <v>4</v>
      </c>
      <c r="H985" t="str">
        <f t="shared" si="15"/>
        <v>334</v>
      </c>
      <c r="I985" t="str" cm="1">
        <f t="array" ref="I985">_xlfn.IFS(
    OR(H985="555", H985="554", H985="545", H985="455"), "Champions",
    OR(H985="544", H985="454", H985="445", H985="444", H985="553"), "Loyal Customers",
    OR(H985="511", H985="512", H985="411", H985="412"), "Recent Newbies",
    OR(H985="311", H985="321", H985="312"), "Promising / Warm",
    OR(H985="255", H985="245", H985="254", H985="155"), "Can't Lose Them",
    OR(H985="111", H985="112", H985="121"), "Lost / Churned",
    TRUE, "Regular Customers"
)</f>
        <v>Regular Customers</v>
      </c>
    </row>
    <row r="986" spans="1:9" x14ac:dyDescent="0.25">
      <c r="A986">
        <v>16152</v>
      </c>
      <c r="B986">
        <v>268</v>
      </c>
      <c r="C986">
        <v>1</v>
      </c>
      <c r="D986">
        <v>1829.04</v>
      </c>
      <c r="E986" cm="1">
        <f t="array" ref="E986">_xlfn.IFS(B986&lt;=_xlfn.PERCENTILE.INC(B:B, 0.2), 5, B986&lt;=_xlfn.PERCENTILE.INC(B:B, 0.4), 4, B986&lt;=_xlfn.PERCENTILE.INC(B:B, 0.6), 3, B986&lt;=_xlfn.PERCENTILE.INC(B:B, 0.8), 2, TRUE, 1)</f>
        <v>1</v>
      </c>
      <c r="F986" cm="1">
        <f t="array" ref="F986">_xlfn.IFS(C986&gt;=_xlfn.PERCENTILE.INC(C:C, 0.8), 5, C986&gt;=_xlfn.PERCENTILE.INC(C:C, 0.6), 4, C986&gt;=_xlfn.PERCENTILE.INC(C:C, 0.4), 3, C986&gt;=_xlfn.PERCENTILE.INC(C:C, 0.2), 2, TRUE, 1)</f>
        <v>2</v>
      </c>
      <c r="G986" cm="1">
        <f t="array" ref="G986">_xlfn.IFS(D986&gt;=_xlfn.PERCENTILE.INC(D:D, 0.8), 5, D986&gt;=_xlfn.PERCENTILE.INC(D:D, 0.6), 4, D986&gt;=_xlfn.PERCENTILE.INC(D:D, 0.4), 3, D986&gt;=_xlfn.PERCENTILE.INC(D:D, 0.2), 2, TRUE, 1)</f>
        <v>4</v>
      </c>
      <c r="H986" t="str">
        <f t="shared" si="15"/>
        <v>124</v>
      </c>
      <c r="I986" t="str" cm="1">
        <f t="array" ref="I986">_xlfn.IFS(
    OR(H986="555", H986="554", H986="545", H986="455"), "Champions",
    OR(H986="544", H986="454", H986="445", H986="444", H986="553"), "Loyal Customers",
    OR(H986="511", H986="512", H986="411", H986="412"), "Recent Newbies",
    OR(H986="311", H986="321", H986="312"), "Promising / Warm",
    OR(H986="255", H986="245", H986="254", H986="155"), "Can't Lose Them",
    OR(H986="111", H986="112", H986="121"), "Lost / Churned",
    TRUE, "Regular Customers"
)</f>
        <v>Regular Customers</v>
      </c>
    </row>
    <row r="987" spans="1:9" x14ac:dyDescent="0.25">
      <c r="A987">
        <v>15203</v>
      </c>
      <c r="B987">
        <v>25</v>
      </c>
      <c r="C987">
        <v>6</v>
      </c>
      <c r="D987">
        <v>1827.8</v>
      </c>
      <c r="E987" cm="1">
        <f t="array" ref="E987">_xlfn.IFS(B987&lt;=_xlfn.PERCENTILE.INC(B:B, 0.2), 5, B987&lt;=_xlfn.PERCENTILE.INC(B:B, 0.4), 4, B987&lt;=_xlfn.PERCENTILE.INC(B:B, 0.6), 3, B987&lt;=_xlfn.PERCENTILE.INC(B:B, 0.8), 2, TRUE, 1)</f>
        <v>4</v>
      </c>
      <c r="F987" cm="1">
        <f t="array" ref="F987">_xlfn.IFS(C987&gt;=_xlfn.PERCENTILE.INC(C:C, 0.8), 5, C987&gt;=_xlfn.PERCENTILE.INC(C:C, 0.6), 4, C987&gt;=_xlfn.PERCENTILE.INC(C:C, 0.4), 3, C987&gt;=_xlfn.PERCENTILE.INC(C:C, 0.2), 2, TRUE, 1)</f>
        <v>5</v>
      </c>
      <c r="G987" cm="1">
        <f t="array" ref="G987">_xlfn.IFS(D987&gt;=_xlfn.PERCENTILE.INC(D:D, 0.8), 5, D987&gt;=_xlfn.PERCENTILE.INC(D:D, 0.6), 4, D987&gt;=_xlfn.PERCENTILE.INC(D:D, 0.4), 3, D987&gt;=_xlfn.PERCENTILE.INC(D:D, 0.2), 2, TRUE, 1)</f>
        <v>4</v>
      </c>
      <c r="H987" t="str">
        <f t="shared" si="15"/>
        <v>454</v>
      </c>
      <c r="I987" t="str" cm="1">
        <f t="array" ref="I987">_xlfn.IFS(
    OR(H987="555", H987="554", H987="545", H987="455"), "Champions",
    OR(H987="544", H987="454", H987="445", H987="444", H987="553"), "Loyal Customers",
    OR(H987="511", H987="512", H987="411", H987="412"), "Recent Newbies",
    OR(H987="311", H987="321", H987="312"), "Promising / Warm",
    OR(H987="255", H987="245", H987="254", H987="155"), "Can't Lose Them",
    OR(H987="111", H987="112", H987="121"), "Lost / Churned",
    TRUE, "Regular Customers"
)</f>
        <v>Loyal Customers</v>
      </c>
    </row>
    <row r="988" spans="1:9" x14ac:dyDescent="0.25">
      <c r="A988">
        <v>17702</v>
      </c>
      <c r="B988">
        <v>29</v>
      </c>
      <c r="C988">
        <v>4</v>
      </c>
      <c r="D988">
        <v>1824.37</v>
      </c>
      <c r="E988" cm="1">
        <f t="array" ref="E988">_xlfn.IFS(B988&lt;=_xlfn.PERCENTILE.INC(B:B, 0.2), 5, B988&lt;=_xlfn.PERCENTILE.INC(B:B, 0.4), 4, B988&lt;=_xlfn.PERCENTILE.INC(B:B, 0.6), 3, B988&lt;=_xlfn.PERCENTILE.INC(B:B, 0.8), 2, TRUE, 1)</f>
        <v>4</v>
      </c>
      <c r="F988" cm="1">
        <f t="array" ref="F988">_xlfn.IFS(C988&gt;=_xlfn.PERCENTILE.INC(C:C, 0.8), 5, C988&gt;=_xlfn.PERCENTILE.INC(C:C, 0.6), 4, C988&gt;=_xlfn.PERCENTILE.INC(C:C, 0.4), 3, C988&gt;=_xlfn.PERCENTILE.INC(C:C, 0.2), 2, TRUE, 1)</f>
        <v>4</v>
      </c>
      <c r="G988" cm="1">
        <f t="array" ref="G988">_xlfn.IFS(D988&gt;=_xlfn.PERCENTILE.INC(D:D, 0.8), 5, D988&gt;=_xlfn.PERCENTILE.INC(D:D, 0.6), 4, D988&gt;=_xlfn.PERCENTILE.INC(D:D, 0.4), 3, D988&gt;=_xlfn.PERCENTILE.INC(D:D, 0.2), 2, TRUE, 1)</f>
        <v>4</v>
      </c>
      <c r="H988" t="str">
        <f t="shared" si="15"/>
        <v>444</v>
      </c>
      <c r="I988" t="str" cm="1">
        <f t="array" ref="I988">_xlfn.IFS(
    OR(H988="555", H988="554", H988="545", H988="455"), "Champions",
    OR(H988="544", H988="454", H988="445", H988="444", H988="553"), "Loyal Customers",
    OR(H988="511", H988="512", H988="411", H988="412"), "Recent Newbies",
    OR(H988="311", H988="321", H988="312"), "Promising / Warm",
    OR(H988="255", H988="245", H988="254", H988="155"), "Can't Lose Them",
    OR(H988="111", H988="112", H988="121"), "Lost / Churned",
    TRUE, "Regular Customers"
)</f>
        <v>Loyal Customers</v>
      </c>
    </row>
    <row r="989" spans="1:9" x14ac:dyDescent="0.25">
      <c r="A989">
        <v>16153</v>
      </c>
      <c r="B989">
        <v>49</v>
      </c>
      <c r="C989">
        <v>5</v>
      </c>
      <c r="D989">
        <v>1824.23</v>
      </c>
      <c r="E989" cm="1">
        <f t="array" ref="E989">_xlfn.IFS(B989&lt;=_xlfn.PERCENTILE.INC(B:B, 0.2), 5, B989&lt;=_xlfn.PERCENTILE.INC(B:B, 0.4), 4, B989&lt;=_xlfn.PERCENTILE.INC(B:B, 0.6), 3, B989&lt;=_xlfn.PERCENTILE.INC(B:B, 0.8), 2, TRUE, 1)</f>
        <v>3</v>
      </c>
      <c r="F989" cm="1">
        <f t="array" ref="F989">_xlfn.IFS(C989&gt;=_xlfn.PERCENTILE.INC(C:C, 0.8), 5, C989&gt;=_xlfn.PERCENTILE.INC(C:C, 0.6), 4, C989&gt;=_xlfn.PERCENTILE.INC(C:C, 0.4), 3, C989&gt;=_xlfn.PERCENTILE.INC(C:C, 0.2), 2, TRUE, 1)</f>
        <v>4</v>
      </c>
      <c r="G989" cm="1">
        <f t="array" ref="G989">_xlfn.IFS(D989&gt;=_xlfn.PERCENTILE.INC(D:D, 0.8), 5, D989&gt;=_xlfn.PERCENTILE.INC(D:D, 0.6), 4, D989&gt;=_xlfn.PERCENTILE.INC(D:D, 0.4), 3, D989&gt;=_xlfn.PERCENTILE.INC(D:D, 0.2), 2, TRUE, 1)</f>
        <v>4</v>
      </c>
      <c r="H989" t="str">
        <f t="shared" si="15"/>
        <v>344</v>
      </c>
      <c r="I989" t="str" cm="1">
        <f t="array" ref="I989">_xlfn.IFS(
    OR(H989="555", H989="554", H989="545", H989="455"), "Champions",
    OR(H989="544", H989="454", H989="445", H989="444", H989="553"), "Loyal Customers",
    OR(H989="511", H989="512", H989="411", H989="412"), "Recent Newbies",
    OR(H989="311", H989="321", H989="312"), "Promising / Warm",
    OR(H989="255", H989="245", H989="254", H989="155"), "Can't Lose Them",
    OR(H989="111", H989="112", H989="121"), "Lost / Churned",
    TRUE, "Regular Customers"
)</f>
        <v>Regular Customers</v>
      </c>
    </row>
    <row r="990" spans="1:9" x14ac:dyDescent="0.25">
      <c r="A990">
        <v>17705</v>
      </c>
      <c r="B990">
        <v>2</v>
      </c>
      <c r="C990">
        <v>9</v>
      </c>
      <c r="D990">
        <v>1823.52</v>
      </c>
      <c r="E990" cm="1">
        <f t="array" ref="E990">_xlfn.IFS(B990&lt;=_xlfn.PERCENTILE.INC(B:B, 0.2), 5, B990&lt;=_xlfn.PERCENTILE.INC(B:B, 0.4), 4, B990&lt;=_xlfn.PERCENTILE.INC(B:B, 0.6), 3, B990&lt;=_xlfn.PERCENTILE.INC(B:B, 0.8), 2, TRUE, 1)</f>
        <v>5</v>
      </c>
      <c r="F990" cm="1">
        <f t="array" ref="F990">_xlfn.IFS(C990&gt;=_xlfn.PERCENTILE.INC(C:C, 0.8), 5, C990&gt;=_xlfn.PERCENTILE.INC(C:C, 0.6), 4, C990&gt;=_xlfn.PERCENTILE.INC(C:C, 0.4), 3, C990&gt;=_xlfn.PERCENTILE.INC(C:C, 0.2), 2, TRUE, 1)</f>
        <v>5</v>
      </c>
      <c r="G990" cm="1">
        <f t="array" ref="G990">_xlfn.IFS(D990&gt;=_xlfn.PERCENTILE.INC(D:D, 0.8), 5, D990&gt;=_xlfn.PERCENTILE.INC(D:D, 0.6), 4, D990&gt;=_xlfn.PERCENTILE.INC(D:D, 0.4), 3, D990&gt;=_xlfn.PERCENTILE.INC(D:D, 0.2), 2, TRUE, 1)</f>
        <v>4</v>
      </c>
      <c r="H990" t="str">
        <f t="shared" si="15"/>
        <v>554</v>
      </c>
      <c r="I990" t="str" cm="1">
        <f t="array" ref="I990">_xlfn.IFS(
    OR(H990="555", H990="554", H990="545", H990="455"), "Champions",
    OR(H990="544", H990="454", H990="445", H990="444", H990="553"), "Loyal Customers",
    OR(H990="511", H990="512", H990="411", H990="412"), "Recent Newbies",
    OR(H990="311", H990="321", H990="312"), "Promising / Warm",
    OR(H990="255", H990="245", H990="254", H990="155"), "Can't Lose Them",
    OR(H990="111", H990="112", H990="121"), "Lost / Churned",
    TRUE, "Regular Customers"
)</f>
        <v>Champions</v>
      </c>
    </row>
    <row r="991" spans="1:9" x14ac:dyDescent="0.25">
      <c r="A991">
        <v>16169</v>
      </c>
      <c r="B991">
        <v>7</v>
      </c>
      <c r="C991">
        <v>4</v>
      </c>
      <c r="D991">
        <v>1822.97</v>
      </c>
      <c r="E991" cm="1">
        <f t="array" ref="E991">_xlfn.IFS(B991&lt;=_xlfn.PERCENTILE.INC(B:B, 0.2), 5, B991&lt;=_xlfn.PERCENTILE.INC(B:B, 0.4), 4, B991&lt;=_xlfn.PERCENTILE.INC(B:B, 0.6), 3, B991&lt;=_xlfn.PERCENTILE.INC(B:B, 0.8), 2, TRUE, 1)</f>
        <v>5</v>
      </c>
      <c r="F991" cm="1">
        <f t="array" ref="F991">_xlfn.IFS(C991&gt;=_xlfn.PERCENTILE.INC(C:C, 0.8), 5, C991&gt;=_xlfn.PERCENTILE.INC(C:C, 0.6), 4, C991&gt;=_xlfn.PERCENTILE.INC(C:C, 0.4), 3, C991&gt;=_xlfn.PERCENTILE.INC(C:C, 0.2), 2, TRUE, 1)</f>
        <v>4</v>
      </c>
      <c r="G991" cm="1">
        <f t="array" ref="G991">_xlfn.IFS(D991&gt;=_xlfn.PERCENTILE.INC(D:D, 0.8), 5, D991&gt;=_xlfn.PERCENTILE.INC(D:D, 0.6), 4, D991&gt;=_xlfn.PERCENTILE.INC(D:D, 0.4), 3, D991&gt;=_xlfn.PERCENTILE.INC(D:D, 0.2), 2, TRUE, 1)</f>
        <v>4</v>
      </c>
      <c r="H991" t="str">
        <f t="shared" si="15"/>
        <v>544</v>
      </c>
      <c r="I991" t="str" cm="1">
        <f t="array" ref="I991">_xlfn.IFS(
    OR(H991="555", H991="554", H991="545", H991="455"), "Champions",
    OR(H991="544", H991="454", H991="445", H991="444", H991="553"), "Loyal Customers",
    OR(H991="511", H991="512", H991="411", H991="412"), "Recent Newbies",
    OR(H991="311", H991="321", H991="312"), "Promising / Warm",
    OR(H991="255", H991="245", H991="254", H991="155"), "Can't Lose Them",
    OR(H991="111", H991="112", H991="121"), "Lost / Churned",
    TRUE, "Regular Customers"
)</f>
        <v>Loyal Customers</v>
      </c>
    </row>
    <row r="992" spans="1:9" x14ac:dyDescent="0.25">
      <c r="A992">
        <v>17828</v>
      </c>
      <c r="B992">
        <v>22</v>
      </c>
      <c r="C992">
        <v>4</v>
      </c>
      <c r="D992">
        <v>1820.09</v>
      </c>
      <c r="E992" cm="1">
        <f t="array" ref="E992">_xlfn.IFS(B992&lt;=_xlfn.PERCENTILE.INC(B:B, 0.2), 5, B992&lt;=_xlfn.PERCENTILE.INC(B:B, 0.4), 4, B992&lt;=_xlfn.PERCENTILE.INC(B:B, 0.6), 3, B992&lt;=_xlfn.PERCENTILE.INC(B:B, 0.8), 2, TRUE, 1)</f>
        <v>4</v>
      </c>
      <c r="F992" cm="1">
        <f t="array" ref="F992">_xlfn.IFS(C992&gt;=_xlfn.PERCENTILE.INC(C:C, 0.8), 5, C992&gt;=_xlfn.PERCENTILE.INC(C:C, 0.6), 4, C992&gt;=_xlfn.PERCENTILE.INC(C:C, 0.4), 3, C992&gt;=_xlfn.PERCENTILE.INC(C:C, 0.2), 2, TRUE, 1)</f>
        <v>4</v>
      </c>
      <c r="G992" cm="1">
        <f t="array" ref="G992">_xlfn.IFS(D992&gt;=_xlfn.PERCENTILE.INC(D:D, 0.8), 5, D992&gt;=_xlfn.PERCENTILE.INC(D:D, 0.6), 4, D992&gt;=_xlfn.PERCENTILE.INC(D:D, 0.4), 3, D992&gt;=_xlfn.PERCENTILE.INC(D:D, 0.2), 2, TRUE, 1)</f>
        <v>4</v>
      </c>
      <c r="H992" t="str">
        <f t="shared" si="15"/>
        <v>444</v>
      </c>
      <c r="I992" t="str" cm="1">
        <f t="array" ref="I992">_xlfn.IFS(
    OR(H992="555", H992="554", H992="545", H992="455"), "Champions",
    OR(H992="544", H992="454", H992="445", H992="444", H992="553"), "Loyal Customers",
    OR(H992="511", H992="512", H992="411", H992="412"), "Recent Newbies",
    OR(H992="311", H992="321", H992="312"), "Promising / Warm",
    OR(H992="255", H992="245", H992="254", H992="155"), "Can't Lose Them",
    OR(H992="111", H992="112", H992="121"), "Lost / Churned",
    TRUE, "Regular Customers"
)</f>
        <v>Loyal Customers</v>
      </c>
    </row>
    <row r="993" spans="1:9" x14ac:dyDescent="0.25">
      <c r="A993">
        <v>13048</v>
      </c>
      <c r="B993">
        <v>13</v>
      </c>
      <c r="C993">
        <v>4</v>
      </c>
      <c r="D993">
        <v>1819.41</v>
      </c>
      <c r="E993" cm="1">
        <f t="array" ref="E993">_xlfn.IFS(B993&lt;=_xlfn.PERCENTILE.INC(B:B, 0.2), 5, B993&lt;=_xlfn.PERCENTILE.INC(B:B, 0.4), 4, B993&lt;=_xlfn.PERCENTILE.INC(B:B, 0.6), 3, B993&lt;=_xlfn.PERCENTILE.INC(B:B, 0.8), 2, TRUE, 1)</f>
        <v>4</v>
      </c>
      <c r="F993" cm="1">
        <f t="array" ref="F993">_xlfn.IFS(C993&gt;=_xlfn.PERCENTILE.INC(C:C, 0.8), 5, C993&gt;=_xlfn.PERCENTILE.INC(C:C, 0.6), 4, C993&gt;=_xlfn.PERCENTILE.INC(C:C, 0.4), 3, C993&gt;=_xlfn.PERCENTILE.INC(C:C, 0.2), 2, TRUE, 1)</f>
        <v>4</v>
      </c>
      <c r="G993" cm="1">
        <f t="array" ref="G993">_xlfn.IFS(D993&gt;=_xlfn.PERCENTILE.INC(D:D, 0.8), 5, D993&gt;=_xlfn.PERCENTILE.INC(D:D, 0.6), 4, D993&gt;=_xlfn.PERCENTILE.INC(D:D, 0.4), 3, D993&gt;=_xlfn.PERCENTILE.INC(D:D, 0.2), 2, TRUE, 1)</f>
        <v>4</v>
      </c>
      <c r="H993" t="str">
        <f t="shared" si="15"/>
        <v>444</v>
      </c>
      <c r="I993" t="str" cm="1">
        <f t="array" ref="I993">_xlfn.IFS(
    OR(H993="555", H993="554", H993="545", H993="455"), "Champions",
    OR(H993="544", H993="454", H993="445", H993="444", H993="553"), "Loyal Customers",
    OR(H993="511", H993="512", H993="411", H993="412"), "Recent Newbies",
    OR(H993="311", H993="321", H993="312"), "Promising / Warm",
    OR(H993="255", H993="245", H993="254", H993="155"), "Can't Lose Them",
    OR(H993="111", H993="112", H993="121"), "Lost / Churned",
    TRUE, "Regular Customers"
)</f>
        <v>Loyal Customers</v>
      </c>
    </row>
    <row r="994" spans="1:9" x14ac:dyDescent="0.25">
      <c r="A994">
        <v>17787</v>
      </c>
      <c r="B994">
        <v>152</v>
      </c>
      <c r="C994">
        <v>4</v>
      </c>
      <c r="D994">
        <v>1817.54</v>
      </c>
      <c r="E994" cm="1">
        <f t="array" ref="E994">_xlfn.IFS(B994&lt;=_xlfn.PERCENTILE.INC(B:B, 0.2), 5, B994&lt;=_xlfn.PERCENTILE.INC(B:B, 0.4), 4, B994&lt;=_xlfn.PERCENTILE.INC(B:B, 0.6), 3, B994&lt;=_xlfn.PERCENTILE.INC(B:B, 0.8), 2, TRUE, 1)</f>
        <v>2</v>
      </c>
      <c r="F994" cm="1">
        <f t="array" ref="F994">_xlfn.IFS(C994&gt;=_xlfn.PERCENTILE.INC(C:C, 0.8), 5, C994&gt;=_xlfn.PERCENTILE.INC(C:C, 0.6), 4, C994&gt;=_xlfn.PERCENTILE.INC(C:C, 0.4), 3, C994&gt;=_xlfn.PERCENTILE.INC(C:C, 0.2), 2, TRUE, 1)</f>
        <v>4</v>
      </c>
      <c r="G994" cm="1">
        <f t="array" ref="G994">_xlfn.IFS(D994&gt;=_xlfn.PERCENTILE.INC(D:D, 0.8), 5, D994&gt;=_xlfn.PERCENTILE.INC(D:D, 0.6), 4, D994&gt;=_xlfn.PERCENTILE.INC(D:D, 0.4), 3, D994&gt;=_xlfn.PERCENTILE.INC(D:D, 0.2), 2, TRUE, 1)</f>
        <v>4</v>
      </c>
      <c r="H994" t="str">
        <f t="shared" si="15"/>
        <v>244</v>
      </c>
      <c r="I994" t="str" cm="1">
        <f t="array" ref="I994">_xlfn.IFS(
    OR(H994="555", H994="554", H994="545", H994="455"), "Champions",
    OR(H994="544", H994="454", H994="445", H994="444", H994="553"), "Loyal Customers",
    OR(H994="511", H994="512", H994="411", H994="412"), "Recent Newbies",
    OR(H994="311", H994="321", H994="312"), "Promising / Warm",
    OR(H994="255", H994="245", H994="254", H994="155"), "Can't Lose Them",
    OR(H994="111", H994="112", H994="121"), "Lost / Churned",
    TRUE, "Regular Customers"
)</f>
        <v>Regular Customers</v>
      </c>
    </row>
    <row r="995" spans="1:9" x14ac:dyDescent="0.25">
      <c r="A995">
        <v>17629</v>
      </c>
      <c r="B995">
        <v>5</v>
      </c>
      <c r="C995">
        <v>8</v>
      </c>
      <c r="D995">
        <v>1814.12</v>
      </c>
      <c r="E995" cm="1">
        <f t="array" ref="E995">_xlfn.IFS(B995&lt;=_xlfn.PERCENTILE.INC(B:B, 0.2), 5, B995&lt;=_xlfn.PERCENTILE.INC(B:B, 0.4), 4, B995&lt;=_xlfn.PERCENTILE.INC(B:B, 0.6), 3, B995&lt;=_xlfn.PERCENTILE.INC(B:B, 0.8), 2, TRUE, 1)</f>
        <v>5</v>
      </c>
      <c r="F995" cm="1">
        <f t="array" ref="F995">_xlfn.IFS(C995&gt;=_xlfn.PERCENTILE.INC(C:C, 0.8), 5, C995&gt;=_xlfn.PERCENTILE.INC(C:C, 0.6), 4, C995&gt;=_xlfn.PERCENTILE.INC(C:C, 0.4), 3, C995&gt;=_xlfn.PERCENTILE.INC(C:C, 0.2), 2, TRUE, 1)</f>
        <v>5</v>
      </c>
      <c r="G995" cm="1">
        <f t="array" ref="G995">_xlfn.IFS(D995&gt;=_xlfn.PERCENTILE.INC(D:D, 0.8), 5, D995&gt;=_xlfn.PERCENTILE.INC(D:D, 0.6), 4, D995&gt;=_xlfn.PERCENTILE.INC(D:D, 0.4), 3, D995&gt;=_xlfn.PERCENTILE.INC(D:D, 0.2), 2, TRUE, 1)</f>
        <v>4</v>
      </c>
      <c r="H995" t="str">
        <f t="shared" si="15"/>
        <v>554</v>
      </c>
      <c r="I995" t="str" cm="1">
        <f t="array" ref="I995">_xlfn.IFS(
    OR(H995="555", H995="554", H995="545", H995="455"), "Champions",
    OR(H995="544", H995="454", H995="445", H995="444", H995="553"), "Loyal Customers",
    OR(H995="511", H995="512", H995="411", H995="412"), "Recent Newbies",
    OR(H995="311", H995="321", H995="312"), "Promising / Warm",
    OR(H995="255", H995="245", H995="254", H995="155"), "Can't Lose Them",
    OR(H995="111", H995="112", H995="121"), "Lost / Churned",
    TRUE, "Regular Customers"
)</f>
        <v>Champions</v>
      </c>
    </row>
    <row r="996" spans="1:9" x14ac:dyDescent="0.25">
      <c r="A996">
        <v>15260</v>
      </c>
      <c r="B996">
        <v>99</v>
      </c>
      <c r="C996">
        <v>7</v>
      </c>
      <c r="D996">
        <v>1810.77</v>
      </c>
      <c r="E996" cm="1">
        <f t="array" ref="E996">_xlfn.IFS(B996&lt;=_xlfn.PERCENTILE.INC(B:B, 0.2), 5, B996&lt;=_xlfn.PERCENTILE.INC(B:B, 0.4), 4, B996&lt;=_xlfn.PERCENTILE.INC(B:B, 0.6), 3, B996&lt;=_xlfn.PERCENTILE.INC(B:B, 0.8), 2, TRUE, 1)</f>
        <v>2</v>
      </c>
      <c r="F996" cm="1">
        <f t="array" ref="F996">_xlfn.IFS(C996&gt;=_xlfn.PERCENTILE.INC(C:C, 0.8), 5, C996&gt;=_xlfn.PERCENTILE.INC(C:C, 0.6), 4, C996&gt;=_xlfn.PERCENTILE.INC(C:C, 0.4), 3, C996&gt;=_xlfn.PERCENTILE.INC(C:C, 0.2), 2, TRUE, 1)</f>
        <v>5</v>
      </c>
      <c r="G996" cm="1">
        <f t="array" ref="G996">_xlfn.IFS(D996&gt;=_xlfn.PERCENTILE.INC(D:D, 0.8), 5, D996&gt;=_xlfn.PERCENTILE.INC(D:D, 0.6), 4, D996&gt;=_xlfn.PERCENTILE.INC(D:D, 0.4), 3, D996&gt;=_xlfn.PERCENTILE.INC(D:D, 0.2), 2, TRUE, 1)</f>
        <v>4</v>
      </c>
      <c r="H996" t="str">
        <f t="shared" si="15"/>
        <v>254</v>
      </c>
      <c r="I996" t="str" cm="1">
        <f t="array" ref="I996">_xlfn.IFS(
    OR(H996="555", H996="554", H996="545", H996="455"), "Champions",
    OR(H996="544", H996="454", H996="445", H996="444", H996="553"), "Loyal Customers",
    OR(H996="511", H996="512", H996="411", H996="412"), "Recent Newbies",
    OR(H996="311", H996="321", H996="312"), "Promising / Warm",
    OR(H996="255", H996="245", H996="254", H996="155"), "Can't Lose Them",
    OR(H996="111", H996="112", H996="121"), "Lost / Churned",
    TRUE, "Regular Customers"
)</f>
        <v>Can't Lose Them</v>
      </c>
    </row>
    <row r="997" spans="1:9" x14ac:dyDescent="0.25">
      <c r="A997">
        <v>16474</v>
      </c>
      <c r="B997">
        <v>6</v>
      </c>
      <c r="C997">
        <v>7</v>
      </c>
      <c r="D997">
        <v>1810.65</v>
      </c>
      <c r="E997" cm="1">
        <f t="array" ref="E997">_xlfn.IFS(B997&lt;=_xlfn.PERCENTILE.INC(B:B, 0.2), 5, B997&lt;=_xlfn.PERCENTILE.INC(B:B, 0.4), 4, B997&lt;=_xlfn.PERCENTILE.INC(B:B, 0.6), 3, B997&lt;=_xlfn.PERCENTILE.INC(B:B, 0.8), 2, TRUE, 1)</f>
        <v>5</v>
      </c>
      <c r="F997" cm="1">
        <f t="array" ref="F997">_xlfn.IFS(C997&gt;=_xlfn.PERCENTILE.INC(C:C, 0.8), 5, C997&gt;=_xlfn.PERCENTILE.INC(C:C, 0.6), 4, C997&gt;=_xlfn.PERCENTILE.INC(C:C, 0.4), 3, C997&gt;=_xlfn.PERCENTILE.INC(C:C, 0.2), 2, TRUE, 1)</f>
        <v>5</v>
      </c>
      <c r="G997" cm="1">
        <f t="array" ref="G997">_xlfn.IFS(D997&gt;=_xlfn.PERCENTILE.INC(D:D, 0.8), 5, D997&gt;=_xlfn.PERCENTILE.INC(D:D, 0.6), 4, D997&gt;=_xlfn.PERCENTILE.INC(D:D, 0.4), 3, D997&gt;=_xlfn.PERCENTILE.INC(D:D, 0.2), 2, TRUE, 1)</f>
        <v>4</v>
      </c>
      <c r="H997" t="str">
        <f t="shared" si="15"/>
        <v>554</v>
      </c>
      <c r="I997" t="str" cm="1">
        <f t="array" ref="I997">_xlfn.IFS(
    OR(H997="555", H997="554", H997="545", H997="455"), "Champions",
    OR(H997="544", H997="454", H997="445", H997="444", H997="553"), "Loyal Customers",
    OR(H997="511", H997="512", H997="411", H997="412"), "Recent Newbies",
    OR(H997="311", H997="321", H997="312"), "Promising / Warm",
    OR(H997="255", H997="245", H997="254", H997="155"), "Can't Lose Them",
    OR(H997="111", H997="112", H997="121"), "Lost / Churned",
    TRUE, "Regular Customers"
)</f>
        <v>Champions</v>
      </c>
    </row>
    <row r="998" spans="1:9" x14ac:dyDescent="0.25">
      <c r="A998">
        <v>13481</v>
      </c>
      <c r="B998">
        <v>45</v>
      </c>
      <c r="C998">
        <v>5</v>
      </c>
      <c r="D998">
        <v>1804.56</v>
      </c>
      <c r="E998" cm="1">
        <f t="array" ref="E998">_xlfn.IFS(B998&lt;=_xlfn.PERCENTILE.INC(B:B, 0.2), 5, B998&lt;=_xlfn.PERCENTILE.INC(B:B, 0.4), 4, B998&lt;=_xlfn.PERCENTILE.INC(B:B, 0.6), 3, B998&lt;=_xlfn.PERCENTILE.INC(B:B, 0.8), 2, TRUE, 1)</f>
        <v>3</v>
      </c>
      <c r="F998" cm="1">
        <f t="array" ref="F998">_xlfn.IFS(C998&gt;=_xlfn.PERCENTILE.INC(C:C, 0.8), 5, C998&gt;=_xlfn.PERCENTILE.INC(C:C, 0.6), 4, C998&gt;=_xlfn.PERCENTILE.INC(C:C, 0.4), 3, C998&gt;=_xlfn.PERCENTILE.INC(C:C, 0.2), 2, TRUE, 1)</f>
        <v>4</v>
      </c>
      <c r="G998" cm="1">
        <f t="array" ref="G998">_xlfn.IFS(D998&gt;=_xlfn.PERCENTILE.INC(D:D, 0.8), 5, D998&gt;=_xlfn.PERCENTILE.INC(D:D, 0.6), 4, D998&gt;=_xlfn.PERCENTILE.INC(D:D, 0.4), 3, D998&gt;=_xlfn.PERCENTILE.INC(D:D, 0.2), 2, TRUE, 1)</f>
        <v>4</v>
      </c>
      <c r="H998" t="str">
        <f t="shared" si="15"/>
        <v>344</v>
      </c>
      <c r="I998" t="str" cm="1">
        <f t="array" ref="I998">_xlfn.IFS(
    OR(H998="555", H998="554", H998="545", H998="455"), "Champions",
    OR(H998="544", H998="454", H998="445", H998="444", H998="553"), "Loyal Customers",
    OR(H998="511", H998="512", H998="411", H998="412"), "Recent Newbies",
    OR(H998="311", H998="321", H998="312"), "Promising / Warm",
    OR(H998="255", H998="245", H998="254", H998="155"), "Can't Lose Them",
    OR(H998="111", H998="112", H998="121"), "Lost / Churned",
    TRUE, "Regular Customers"
)</f>
        <v>Regular Customers</v>
      </c>
    </row>
    <row r="999" spans="1:9" x14ac:dyDescent="0.25">
      <c r="A999">
        <v>17663</v>
      </c>
      <c r="B999">
        <v>25</v>
      </c>
      <c r="C999">
        <v>7</v>
      </c>
      <c r="D999">
        <v>1802.91</v>
      </c>
      <c r="E999" cm="1">
        <f t="array" ref="E999">_xlfn.IFS(B999&lt;=_xlfn.PERCENTILE.INC(B:B, 0.2), 5, B999&lt;=_xlfn.PERCENTILE.INC(B:B, 0.4), 4, B999&lt;=_xlfn.PERCENTILE.INC(B:B, 0.6), 3, B999&lt;=_xlfn.PERCENTILE.INC(B:B, 0.8), 2, TRUE, 1)</f>
        <v>4</v>
      </c>
      <c r="F999" cm="1">
        <f t="array" ref="F999">_xlfn.IFS(C999&gt;=_xlfn.PERCENTILE.INC(C:C, 0.8), 5, C999&gt;=_xlfn.PERCENTILE.INC(C:C, 0.6), 4, C999&gt;=_xlfn.PERCENTILE.INC(C:C, 0.4), 3, C999&gt;=_xlfn.PERCENTILE.INC(C:C, 0.2), 2, TRUE, 1)</f>
        <v>5</v>
      </c>
      <c r="G999" cm="1">
        <f t="array" ref="G999">_xlfn.IFS(D999&gt;=_xlfn.PERCENTILE.INC(D:D, 0.8), 5, D999&gt;=_xlfn.PERCENTILE.INC(D:D, 0.6), 4, D999&gt;=_xlfn.PERCENTILE.INC(D:D, 0.4), 3, D999&gt;=_xlfn.PERCENTILE.INC(D:D, 0.2), 2, TRUE, 1)</f>
        <v>4</v>
      </c>
      <c r="H999" t="str">
        <f t="shared" si="15"/>
        <v>454</v>
      </c>
      <c r="I999" t="str" cm="1">
        <f t="array" ref="I999">_xlfn.IFS(
    OR(H999="555", H999="554", H999="545", H999="455"), "Champions",
    OR(H999="544", H999="454", H999="445", H999="444", H999="553"), "Loyal Customers",
    OR(H999="511", H999="512", H999="411", H999="412"), "Recent Newbies",
    OR(H999="311", H999="321", H999="312"), "Promising / Warm",
    OR(H999="255", H999="245", H999="254", H999="155"), "Can't Lose Them",
    OR(H999="111", H999="112", H999="121"), "Lost / Churned",
    TRUE, "Regular Customers"
)</f>
        <v>Loyal Customers</v>
      </c>
    </row>
    <row r="1000" spans="1:9" x14ac:dyDescent="0.25">
      <c r="A1000">
        <v>15812</v>
      </c>
      <c r="B1000">
        <v>106</v>
      </c>
      <c r="C1000">
        <v>5</v>
      </c>
      <c r="D1000">
        <v>1801.14</v>
      </c>
      <c r="E1000" cm="1">
        <f t="array" ref="E1000">_xlfn.IFS(B1000&lt;=_xlfn.PERCENTILE.INC(B:B, 0.2), 5, B1000&lt;=_xlfn.PERCENTILE.INC(B:B, 0.4), 4, B1000&lt;=_xlfn.PERCENTILE.INC(B:B, 0.6), 3, B1000&lt;=_xlfn.PERCENTILE.INC(B:B, 0.8), 2, TRUE, 1)</f>
        <v>2</v>
      </c>
      <c r="F1000" cm="1">
        <f t="array" ref="F1000">_xlfn.IFS(C1000&gt;=_xlfn.PERCENTILE.INC(C:C, 0.8), 5, C1000&gt;=_xlfn.PERCENTILE.INC(C:C, 0.6), 4, C1000&gt;=_xlfn.PERCENTILE.INC(C:C, 0.4), 3, C1000&gt;=_xlfn.PERCENTILE.INC(C:C, 0.2), 2, TRUE, 1)</f>
        <v>4</v>
      </c>
      <c r="G1000" cm="1">
        <f t="array" ref="G1000">_xlfn.IFS(D1000&gt;=_xlfn.PERCENTILE.INC(D:D, 0.8), 5, D1000&gt;=_xlfn.PERCENTILE.INC(D:D, 0.6), 4, D1000&gt;=_xlfn.PERCENTILE.INC(D:D, 0.4), 3, D1000&gt;=_xlfn.PERCENTILE.INC(D:D, 0.2), 2, TRUE, 1)</f>
        <v>4</v>
      </c>
      <c r="H1000" t="str">
        <f t="shared" si="15"/>
        <v>244</v>
      </c>
      <c r="I1000" t="str" cm="1">
        <f t="array" ref="I1000">_xlfn.IFS(
    OR(H1000="555", H1000="554", H1000="545", H1000="455"), "Champions",
    OR(H1000="544", H1000="454", H1000="445", H1000="444", H1000="553"), "Loyal Customers",
    OR(H1000="511", H1000="512", H1000="411", H1000="412"), "Recent Newbies",
    OR(H1000="311", H1000="321", H1000="312"), "Promising / Warm",
    OR(H1000="255", H1000="245", H1000="254", H1000="155"), "Can't Lose Them",
    OR(H1000="111", H1000="112", H1000="121"), "Lost / Churned",
    TRUE, "Regular Customers"
)</f>
        <v>Regular Customers</v>
      </c>
    </row>
    <row r="1001" spans="1:9" x14ac:dyDescent="0.25">
      <c r="A1001">
        <v>16249</v>
      </c>
      <c r="B1001">
        <v>52</v>
      </c>
      <c r="C1001">
        <v>5</v>
      </c>
      <c r="D1001">
        <v>1800.07</v>
      </c>
      <c r="E1001" cm="1">
        <f t="array" ref="E1001">_xlfn.IFS(B1001&lt;=_xlfn.PERCENTILE.INC(B:B, 0.2), 5, B1001&lt;=_xlfn.PERCENTILE.INC(B:B, 0.4), 4, B1001&lt;=_xlfn.PERCENTILE.INC(B:B, 0.6), 3, B1001&lt;=_xlfn.PERCENTILE.INC(B:B, 0.8), 2, TRUE, 1)</f>
        <v>3</v>
      </c>
      <c r="F1001" cm="1">
        <f t="array" ref="F1001">_xlfn.IFS(C1001&gt;=_xlfn.PERCENTILE.INC(C:C, 0.8), 5, C1001&gt;=_xlfn.PERCENTILE.INC(C:C, 0.6), 4, C1001&gt;=_xlfn.PERCENTILE.INC(C:C, 0.4), 3, C1001&gt;=_xlfn.PERCENTILE.INC(C:C, 0.2), 2, TRUE, 1)</f>
        <v>4</v>
      </c>
      <c r="G1001" cm="1">
        <f t="array" ref="G1001">_xlfn.IFS(D1001&gt;=_xlfn.PERCENTILE.INC(D:D, 0.8), 5, D1001&gt;=_xlfn.PERCENTILE.INC(D:D, 0.6), 4, D1001&gt;=_xlfn.PERCENTILE.INC(D:D, 0.4), 3, D1001&gt;=_xlfn.PERCENTILE.INC(D:D, 0.2), 2, TRUE, 1)</f>
        <v>4</v>
      </c>
      <c r="H1001" t="str">
        <f t="shared" si="15"/>
        <v>344</v>
      </c>
      <c r="I1001" t="str" cm="1">
        <f t="array" ref="I1001">_xlfn.IFS(
    OR(H1001="555", H1001="554", H1001="545", H1001="455"), "Champions",
    OR(H1001="544", H1001="454", H1001="445", H1001="444", H1001="553"), "Loyal Customers",
    OR(H1001="511", H1001="512", H1001="411", H1001="412"), "Recent Newbies",
    OR(H1001="311", H1001="321", H1001="312"), "Promising / Warm",
    OR(H1001="255", H1001="245", H1001="254", H1001="155"), "Can't Lose Them",
    OR(H1001="111", H1001="112", H1001="121"), "Lost / Churned",
    TRUE, "Regular Customers"
)</f>
        <v>Regular Customers</v>
      </c>
    </row>
    <row r="1002" spans="1:9" x14ac:dyDescent="0.25">
      <c r="A1002">
        <v>13562</v>
      </c>
      <c r="B1002">
        <v>81</v>
      </c>
      <c r="C1002">
        <v>3</v>
      </c>
      <c r="D1002">
        <v>1799.33</v>
      </c>
      <c r="E1002" cm="1">
        <f t="array" ref="E1002">_xlfn.IFS(B1002&lt;=_xlfn.PERCENTILE.INC(B:B, 0.2), 5, B1002&lt;=_xlfn.PERCENTILE.INC(B:B, 0.4), 4, B1002&lt;=_xlfn.PERCENTILE.INC(B:B, 0.6), 3, B1002&lt;=_xlfn.PERCENTILE.INC(B:B, 0.8), 2, TRUE, 1)</f>
        <v>2</v>
      </c>
      <c r="F1002" cm="1">
        <f t="array" ref="F1002">_xlfn.IFS(C1002&gt;=_xlfn.PERCENTILE.INC(C:C, 0.8), 5, C1002&gt;=_xlfn.PERCENTILE.INC(C:C, 0.6), 4, C1002&gt;=_xlfn.PERCENTILE.INC(C:C, 0.4), 3, C1002&gt;=_xlfn.PERCENTILE.INC(C:C, 0.2), 2, TRUE, 1)</f>
        <v>4</v>
      </c>
      <c r="G1002" cm="1">
        <f t="array" ref="G1002">_xlfn.IFS(D1002&gt;=_xlfn.PERCENTILE.INC(D:D, 0.8), 5, D1002&gt;=_xlfn.PERCENTILE.INC(D:D, 0.6), 4, D1002&gt;=_xlfn.PERCENTILE.INC(D:D, 0.4), 3, D1002&gt;=_xlfn.PERCENTILE.INC(D:D, 0.2), 2, TRUE, 1)</f>
        <v>4</v>
      </c>
      <c r="H1002" t="str">
        <f t="shared" si="15"/>
        <v>244</v>
      </c>
      <c r="I1002" t="str" cm="1">
        <f t="array" ref="I1002">_xlfn.IFS(
    OR(H1002="555", H1002="554", H1002="545", H1002="455"), "Champions",
    OR(H1002="544", H1002="454", H1002="445", H1002="444", H1002="553"), "Loyal Customers",
    OR(H1002="511", H1002="512", H1002="411", H1002="412"), "Recent Newbies",
    OR(H1002="311", H1002="321", H1002="312"), "Promising / Warm",
    OR(H1002="255", H1002="245", H1002="254", H1002="155"), "Can't Lose Them",
    OR(H1002="111", H1002="112", H1002="121"), "Lost / Churned",
    TRUE, "Regular Customers"
)</f>
        <v>Regular Customers</v>
      </c>
    </row>
    <row r="1003" spans="1:9" x14ac:dyDescent="0.25">
      <c r="A1003">
        <v>13196</v>
      </c>
      <c r="B1003">
        <v>10</v>
      </c>
      <c r="C1003">
        <v>4</v>
      </c>
      <c r="D1003">
        <v>1797.78</v>
      </c>
      <c r="E1003" cm="1">
        <f t="array" ref="E1003">_xlfn.IFS(B1003&lt;=_xlfn.PERCENTILE.INC(B:B, 0.2), 5, B1003&lt;=_xlfn.PERCENTILE.INC(B:B, 0.4), 4, B1003&lt;=_xlfn.PERCENTILE.INC(B:B, 0.6), 3, B1003&lt;=_xlfn.PERCENTILE.INC(B:B, 0.8), 2, TRUE, 1)</f>
        <v>5</v>
      </c>
      <c r="F1003" cm="1">
        <f t="array" ref="F1003">_xlfn.IFS(C1003&gt;=_xlfn.PERCENTILE.INC(C:C, 0.8), 5, C1003&gt;=_xlfn.PERCENTILE.INC(C:C, 0.6), 4, C1003&gt;=_xlfn.PERCENTILE.INC(C:C, 0.4), 3, C1003&gt;=_xlfn.PERCENTILE.INC(C:C, 0.2), 2, TRUE, 1)</f>
        <v>4</v>
      </c>
      <c r="G1003" cm="1">
        <f t="array" ref="G1003">_xlfn.IFS(D1003&gt;=_xlfn.PERCENTILE.INC(D:D, 0.8), 5, D1003&gt;=_xlfn.PERCENTILE.INC(D:D, 0.6), 4, D1003&gt;=_xlfn.PERCENTILE.INC(D:D, 0.4), 3, D1003&gt;=_xlfn.PERCENTILE.INC(D:D, 0.2), 2, TRUE, 1)</f>
        <v>4</v>
      </c>
      <c r="H1003" t="str">
        <f t="shared" si="15"/>
        <v>544</v>
      </c>
      <c r="I1003" t="str" cm="1">
        <f t="array" ref="I1003">_xlfn.IFS(
    OR(H1003="555", H1003="554", H1003="545", H1003="455"), "Champions",
    OR(H1003="544", H1003="454", H1003="445", H1003="444", H1003="553"), "Loyal Customers",
    OR(H1003="511", H1003="512", H1003="411", H1003="412"), "Recent Newbies",
    OR(H1003="311", H1003="321", H1003="312"), "Promising / Warm",
    OR(H1003="255", H1003="245", H1003="254", H1003="155"), "Can't Lose Them",
    OR(H1003="111", H1003="112", H1003="121"), "Lost / Churned",
    TRUE, "Regular Customers"
)</f>
        <v>Loyal Customers</v>
      </c>
    </row>
    <row r="1004" spans="1:9" x14ac:dyDescent="0.25">
      <c r="A1004">
        <v>17648</v>
      </c>
      <c r="B1004">
        <v>60</v>
      </c>
      <c r="C1004">
        <v>4</v>
      </c>
      <c r="D1004">
        <v>1797.5</v>
      </c>
      <c r="E1004" cm="1">
        <f t="array" ref="E1004">_xlfn.IFS(B1004&lt;=_xlfn.PERCENTILE.INC(B:B, 0.2), 5, B1004&lt;=_xlfn.PERCENTILE.INC(B:B, 0.4), 4, B1004&lt;=_xlfn.PERCENTILE.INC(B:B, 0.6), 3, B1004&lt;=_xlfn.PERCENTILE.INC(B:B, 0.8), 2, TRUE, 1)</f>
        <v>3</v>
      </c>
      <c r="F1004" cm="1">
        <f t="array" ref="F1004">_xlfn.IFS(C1004&gt;=_xlfn.PERCENTILE.INC(C:C, 0.8), 5, C1004&gt;=_xlfn.PERCENTILE.INC(C:C, 0.6), 4, C1004&gt;=_xlfn.PERCENTILE.INC(C:C, 0.4), 3, C1004&gt;=_xlfn.PERCENTILE.INC(C:C, 0.2), 2, TRUE, 1)</f>
        <v>4</v>
      </c>
      <c r="G1004" cm="1">
        <f t="array" ref="G1004">_xlfn.IFS(D1004&gt;=_xlfn.PERCENTILE.INC(D:D, 0.8), 5, D1004&gt;=_xlfn.PERCENTILE.INC(D:D, 0.6), 4, D1004&gt;=_xlfn.PERCENTILE.INC(D:D, 0.4), 3, D1004&gt;=_xlfn.PERCENTILE.INC(D:D, 0.2), 2, TRUE, 1)</f>
        <v>4</v>
      </c>
      <c r="H1004" t="str">
        <f t="shared" si="15"/>
        <v>344</v>
      </c>
      <c r="I1004" t="str" cm="1">
        <f t="array" ref="I1004">_xlfn.IFS(
    OR(H1004="555", H1004="554", H1004="545", H1004="455"), "Champions",
    OR(H1004="544", H1004="454", H1004="445", H1004="444", H1004="553"), "Loyal Customers",
    OR(H1004="511", H1004="512", H1004="411", H1004="412"), "Recent Newbies",
    OR(H1004="311", H1004="321", H1004="312"), "Promising / Warm",
    OR(H1004="255", H1004="245", H1004="254", H1004="155"), "Can't Lose Them",
    OR(H1004="111", H1004="112", H1004="121"), "Lost / Churned",
    TRUE, "Regular Customers"
)</f>
        <v>Regular Customers</v>
      </c>
    </row>
    <row r="1005" spans="1:9" x14ac:dyDescent="0.25">
      <c r="A1005">
        <v>12348</v>
      </c>
      <c r="B1005">
        <v>74</v>
      </c>
      <c r="C1005">
        <v>4</v>
      </c>
      <c r="D1005">
        <v>1797.24</v>
      </c>
      <c r="E1005" cm="1">
        <f t="array" ref="E1005">_xlfn.IFS(B1005&lt;=_xlfn.PERCENTILE.INC(B:B, 0.2), 5, B1005&lt;=_xlfn.PERCENTILE.INC(B:B, 0.4), 4, B1005&lt;=_xlfn.PERCENTILE.INC(B:B, 0.6), 3, B1005&lt;=_xlfn.PERCENTILE.INC(B:B, 0.8), 2, TRUE, 1)</f>
        <v>2</v>
      </c>
      <c r="F1005" cm="1">
        <f t="array" ref="F1005">_xlfn.IFS(C1005&gt;=_xlfn.PERCENTILE.INC(C:C, 0.8), 5, C1005&gt;=_xlfn.PERCENTILE.INC(C:C, 0.6), 4, C1005&gt;=_xlfn.PERCENTILE.INC(C:C, 0.4), 3, C1005&gt;=_xlfn.PERCENTILE.INC(C:C, 0.2), 2, TRUE, 1)</f>
        <v>4</v>
      </c>
      <c r="G1005" cm="1">
        <f t="array" ref="G1005">_xlfn.IFS(D1005&gt;=_xlfn.PERCENTILE.INC(D:D, 0.8), 5, D1005&gt;=_xlfn.PERCENTILE.INC(D:D, 0.6), 4, D1005&gt;=_xlfn.PERCENTILE.INC(D:D, 0.4), 3, D1005&gt;=_xlfn.PERCENTILE.INC(D:D, 0.2), 2, TRUE, 1)</f>
        <v>4</v>
      </c>
      <c r="H1005" t="str">
        <f t="shared" si="15"/>
        <v>244</v>
      </c>
      <c r="I1005" t="str" cm="1">
        <f t="array" ref="I1005">_xlfn.IFS(
    OR(H1005="555", H1005="554", H1005="545", H1005="455"), "Champions",
    OR(H1005="544", H1005="454", H1005="445", H1005="444", H1005="553"), "Loyal Customers",
    OR(H1005="511", H1005="512", H1005="411", H1005="412"), "Recent Newbies",
    OR(H1005="311", H1005="321", H1005="312"), "Promising / Warm",
    OR(H1005="255", H1005="245", H1005="254", H1005="155"), "Can't Lose Them",
    OR(H1005="111", H1005="112", H1005="121"), "Lost / Churned",
    TRUE, "Regular Customers"
)</f>
        <v>Regular Customers</v>
      </c>
    </row>
    <row r="1006" spans="1:9" x14ac:dyDescent="0.25">
      <c r="A1006">
        <v>18235</v>
      </c>
      <c r="B1006">
        <v>71</v>
      </c>
      <c r="C1006">
        <v>3</v>
      </c>
      <c r="D1006">
        <v>1796.48</v>
      </c>
      <c r="E1006" cm="1">
        <f t="array" ref="E1006">_xlfn.IFS(B1006&lt;=_xlfn.PERCENTILE.INC(B:B, 0.2), 5, B1006&lt;=_xlfn.PERCENTILE.INC(B:B, 0.4), 4, B1006&lt;=_xlfn.PERCENTILE.INC(B:B, 0.6), 3, B1006&lt;=_xlfn.PERCENTILE.INC(B:B, 0.8), 2, TRUE, 1)</f>
        <v>3</v>
      </c>
      <c r="F1006" cm="1">
        <f t="array" ref="F1006">_xlfn.IFS(C1006&gt;=_xlfn.PERCENTILE.INC(C:C, 0.8), 5, C1006&gt;=_xlfn.PERCENTILE.INC(C:C, 0.6), 4, C1006&gt;=_xlfn.PERCENTILE.INC(C:C, 0.4), 3, C1006&gt;=_xlfn.PERCENTILE.INC(C:C, 0.2), 2, TRUE, 1)</f>
        <v>4</v>
      </c>
      <c r="G1006" cm="1">
        <f t="array" ref="G1006">_xlfn.IFS(D1006&gt;=_xlfn.PERCENTILE.INC(D:D, 0.8), 5, D1006&gt;=_xlfn.PERCENTILE.INC(D:D, 0.6), 4, D1006&gt;=_xlfn.PERCENTILE.INC(D:D, 0.4), 3, D1006&gt;=_xlfn.PERCENTILE.INC(D:D, 0.2), 2, TRUE, 1)</f>
        <v>4</v>
      </c>
      <c r="H1006" t="str">
        <f t="shared" si="15"/>
        <v>344</v>
      </c>
      <c r="I1006" t="str" cm="1">
        <f t="array" ref="I1006">_xlfn.IFS(
    OR(H1006="555", H1006="554", H1006="545", H1006="455"), "Champions",
    OR(H1006="544", H1006="454", H1006="445", H1006="444", H1006="553"), "Loyal Customers",
    OR(H1006="511", H1006="512", H1006="411", H1006="412"), "Recent Newbies",
    OR(H1006="311", H1006="321", H1006="312"), "Promising / Warm",
    OR(H1006="255", H1006="245", H1006="254", H1006="155"), "Can't Lose Them",
    OR(H1006="111", H1006="112", H1006="121"), "Lost / Churned",
    TRUE, "Regular Customers"
)</f>
        <v>Regular Customers</v>
      </c>
    </row>
    <row r="1007" spans="1:9" x14ac:dyDescent="0.25">
      <c r="A1007">
        <v>13134</v>
      </c>
      <c r="B1007">
        <v>85</v>
      </c>
      <c r="C1007">
        <v>4</v>
      </c>
      <c r="D1007">
        <v>1793.58</v>
      </c>
      <c r="E1007" cm="1">
        <f t="array" ref="E1007">_xlfn.IFS(B1007&lt;=_xlfn.PERCENTILE.INC(B:B, 0.2), 5, B1007&lt;=_xlfn.PERCENTILE.INC(B:B, 0.4), 4, B1007&lt;=_xlfn.PERCENTILE.INC(B:B, 0.6), 3, B1007&lt;=_xlfn.PERCENTILE.INC(B:B, 0.8), 2, TRUE, 1)</f>
        <v>2</v>
      </c>
      <c r="F1007" cm="1">
        <f t="array" ref="F1007">_xlfn.IFS(C1007&gt;=_xlfn.PERCENTILE.INC(C:C, 0.8), 5, C1007&gt;=_xlfn.PERCENTILE.INC(C:C, 0.6), 4, C1007&gt;=_xlfn.PERCENTILE.INC(C:C, 0.4), 3, C1007&gt;=_xlfn.PERCENTILE.INC(C:C, 0.2), 2, TRUE, 1)</f>
        <v>4</v>
      </c>
      <c r="G1007" cm="1">
        <f t="array" ref="G1007">_xlfn.IFS(D1007&gt;=_xlfn.PERCENTILE.INC(D:D, 0.8), 5, D1007&gt;=_xlfn.PERCENTILE.INC(D:D, 0.6), 4, D1007&gt;=_xlfn.PERCENTILE.INC(D:D, 0.4), 3, D1007&gt;=_xlfn.PERCENTILE.INC(D:D, 0.2), 2, TRUE, 1)</f>
        <v>4</v>
      </c>
      <c r="H1007" t="str">
        <f t="shared" si="15"/>
        <v>244</v>
      </c>
      <c r="I1007" t="str" cm="1">
        <f t="array" ref="I1007">_xlfn.IFS(
    OR(H1007="555", H1007="554", H1007="545", H1007="455"), "Champions",
    OR(H1007="544", H1007="454", H1007="445", H1007="444", H1007="553"), "Loyal Customers",
    OR(H1007="511", H1007="512", H1007="411", H1007="412"), "Recent Newbies",
    OR(H1007="311", H1007="321", H1007="312"), "Promising / Warm",
    OR(H1007="255", H1007="245", H1007="254", H1007="155"), "Can't Lose Them",
    OR(H1007="111", H1007="112", H1007="121"), "Lost / Churned",
    TRUE, "Regular Customers"
)</f>
        <v>Regular Customers</v>
      </c>
    </row>
    <row r="1008" spans="1:9" x14ac:dyDescent="0.25">
      <c r="A1008">
        <v>18179</v>
      </c>
      <c r="B1008">
        <v>8</v>
      </c>
      <c r="C1008">
        <v>6</v>
      </c>
      <c r="D1008">
        <v>1793.17</v>
      </c>
      <c r="E1008" cm="1">
        <f t="array" ref="E1008">_xlfn.IFS(B1008&lt;=_xlfn.PERCENTILE.INC(B:B, 0.2), 5, B1008&lt;=_xlfn.PERCENTILE.INC(B:B, 0.4), 4, B1008&lt;=_xlfn.PERCENTILE.INC(B:B, 0.6), 3, B1008&lt;=_xlfn.PERCENTILE.INC(B:B, 0.8), 2, TRUE, 1)</f>
        <v>5</v>
      </c>
      <c r="F1008" cm="1">
        <f t="array" ref="F1008">_xlfn.IFS(C1008&gt;=_xlfn.PERCENTILE.INC(C:C, 0.8), 5, C1008&gt;=_xlfn.PERCENTILE.INC(C:C, 0.6), 4, C1008&gt;=_xlfn.PERCENTILE.INC(C:C, 0.4), 3, C1008&gt;=_xlfn.PERCENTILE.INC(C:C, 0.2), 2, TRUE, 1)</f>
        <v>5</v>
      </c>
      <c r="G1008" cm="1">
        <f t="array" ref="G1008">_xlfn.IFS(D1008&gt;=_xlfn.PERCENTILE.INC(D:D, 0.8), 5, D1008&gt;=_xlfn.PERCENTILE.INC(D:D, 0.6), 4, D1008&gt;=_xlfn.PERCENTILE.INC(D:D, 0.4), 3, D1008&gt;=_xlfn.PERCENTILE.INC(D:D, 0.2), 2, TRUE, 1)</f>
        <v>4</v>
      </c>
      <c r="H1008" t="str">
        <f t="shared" si="15"/>
        <v>554</v>
      </c>
      <c r="I1008" t="str" cm="1">
        <f t="array" ref="I1008">_xlfn.IFS(
    OR(H1008="555", H1008="554", H1008="545", H1008="455"), "Champions",
    OR(H1008="544", H1008="454", H1008="445", H1008="444", H1008="553"), "Loyal Customers",
    OR(H1008="511", H1008="512", H1008="411", H1008="412"), "Recent Newbies",
    OR(H1008="311", H1008="321", H1008="312"), "Promising / Warm",
    OR(H1008="255", H1008="245", H1008="254", H1008="155"), "Can't Lose Them",
    OR(H1008="111", H1008="112", H1008="121"), "Lost / Churned",
    TRUE, "Regular Customers"
)</f>
        <v>Champions</v>
      </c>
    </row>
    <row r="1009" spans="1:9" x14ac:dyDescent="0.25">
      <c r="A1009">
        <v>18122</v>
      </c>
      <c r="B1009">
        <v>7</v>
      </c>
      <c r="C1009">
        <v>6</v>
      </c>
      <c r="D1009">
        <v>1793.06</v>
      </c>
      <c r="E1009" cm="1">
        <f t="array" ref="E1009">_xlfn.IFS(B1009&lt;=_xlfn.PERCENTILE.INC(B:B, 0.2), 5, B1009&lt;=_xlfn.PERCENTILE.INC(B:B, 0.4), 4, B1009&lt;=_xlfn.PERCENTILE.INC(B:B, 0.6), 3, B1009&lt;=_xlfn.PERCENTILE.INC(B:B, 0.8), 2, TRUE, 1)</f>
        <v>5</v>
      </c>
      <c r="F1009" cm="1">
        <f t="array" ref="F1009">_xlfn.IFS(C1009&gt;=_xlfn.PERCENTILE.INC(C:C, 0.8), 5, C1009&gt;=_xlfn.PERCENTILE.INC(C:C, 0.6), 4, C1009&gt;=_xlfn.PERCENTILE.INC(C:C, 0.4), 3, C1009&gt;=_xlfn.PERCENTILE.INC(C:C, 0.2), 2, TRUE, 1)</f>
        <v>5</v>
      </c>
      <c r="G1009" cm="1">
        <f t="array" ref="G1009">_xlfn.IFS(D1009&gt;=_xlfn.PERCENTILE.INC(D:D, 0.8), 5, D1009&gt;=_xlfn.PERCENTILE.INC(D:D, 0.6), 4, D1009&gt;=_xlfn.PERCENTILE.INC(D:D, 0.4), 3, D1009&gt;=_xlfn.PERCENTILE.INC(D:D, 0.2), 2, TRUE, 1)</f>
        <v>4</v>
      </c>
      <c r="H1009" t="str">
        <f t="shared" si="15"/>
        <v>554</v>
      </c>
      <c r="I1009" t="str" cm="1">
        <f t="array" ref="I1009">_xlfn.IFS(
    OR(H1009="555", H1009="554", H1009="545", H1009="455"), "Champions",
    OR(H1009="544", H1009="454", H1009="445", H1009="444", H1009="553"), "Loyal Customers",
    OR(H1009="511", H1009="512", H1009="411", H1009="412"), "Recent Newbies",
    OR(H1009="311", H1009="321", H1009="312"), "Promising / Warm",
    OR(H1009="255", H1009="245", H1009="254", H1009="155"), "Can't Lose Them",
    OR(H1009="111", H1009="112", H1009="121"), "Lost / Churned",
    TRUE, "Regular Customers"
)</f>
        <v>Champions</v>
      </c>
    </row>
    <row r="1010" spans="1:9" x14ac:dyDescent="0.25">
      <c r="A1010">
        <v>13510</v>
      </c>
      <c r="B1010">
        <v>0</v>
      </c>
      <c r="C1010">
        <v>4</v>
      </c>
      <c r="D1010">
        <v>1791.56</v>
      </c>
      <c r="E1010" cm="1">
        <f t="array" ref="E1010">_xlfn.IFS(B1010&lt;=_xlfn.PERCENTILE.INC(B:B, 0.2), 5, B1010&lt;=_xlfn.PERCENTILE.INC(B:B, 0.4), 4, B1010&lt;=_xlfn.PERCENTILE.INC(B:B, 0.6), 3, B1010&lt;=_xlfn.PERCENTILE.INC(B:B, 0.8), 2, TRUE, 1)</f>
        <v>5</v>
      </c>
      <c r="F1010" cm="1">
        <f t="array" ref="F1010">_xlfn.IFS(C1010&gt;=_xlfn.PERCENTILE.INC(C:C, 0.8), 5, C1010&gt;=_xlfn.PERCENTILE.INC(C:C, 0.6), 4, C1010&gt;=_xlfn.PERCENTILE.INC(C:C, 0.4), 3, C1010&gt;=_xlfn.PERCENTILE.INC(C:C, 0.2), 2, TRUE, 1)</f>
        <v>4</v>
      </c>
      <c r="G1010" cm="1">
        <f t="array" ref="G1010">_xlfn.IFS(D1010&gt;=_xlfn.PERCENTILE.INC(D:D, 0.8), 5, D1010&gt;=_xlfn.PERCENTILE.INC(D:D, 0.6), 4, D1010&gt;=_xlfn.PERCENTILE.INC(D:D, 0.4), 3, D1010&gt;=_xlfn.PERCENTILE.INC(D:D, 0.2), 2, TRUE, 1)</f>
        <v>4</v>
      </c>
      <c r="H1010" t="str">
        <f t="shared" si="15"/>
        <v>544</v>
      </c>
      <c r="I1010" t="str" cm="1">
        <f t="array" ref="I1010">_xlfn.IFS(
    OR(H1010="555", H1010="554", H1010="545", H1010="455"), "Champions",
    OR(H1010="544", H1010="454", H1010="445", H1010="444", H1010="553"), "Loyal Customers",
    OR(H1010="511", H1010="512", H1010="411", H1010="412"), "Recent Newbies",
    OR(H1010="311", H1010="321", H1010="312"), "Promising / Warm",
    OR(H1010="255", H1010="245", H1010="254", H1010="155"), "Can't Lose Them",
    OR(H1010="111", H1010="112", H1010="121"), "Lost / Churned",
    TRUE, "Regular Customers"
)</f>
        <v>Loyal Customers</v>
      </c>
    </row>
    <row r="1011" spans="1:9" x14ac:dyDescent="0.25">
      <c r="A1011">
        <v>12523</v>
      </c>
      <c r="B1011">
        <v>18</v>
      </c>
      <c r="C1011">
        <v>11</v>
      </c>
      <c r="D1011">
        <v>1789.77</v>
      </c>
      <c r="E1011" cm="1">
        <f t="array" ref="E1011">_xlfn.IFS(B1011&lt;=_xlfn.PERCENTILE.INC(B:B, 0.2), 5, B1011&lt;=_xlfn.PERCENTILE.INC(B:B, 0.4), 4, B1011&lt;=_xlfn.PERCENTILE.INC(B:B, 0.6), 3, B1011&lt;=_xlfn.PERCENTILE.INC(B:B, 0.8), 2, TRUE, 1)</f>
        <v>4</v>
      </c>
      <c r="F1011" cm="1">
        <f t="array" ref="F1011">_xlfn.IFS(C1011&gt;=_xlfn.PERCENTILE.INC(C:C, 0.8), 5, C1011&gt;=_xlfn.PERCENTILE.INC(C:C, 0.6), 4, C1011&gt;=_xlfn.PERCENTILE.INC(C:C, 0.4), 3, C1011&gt;=_xlfn.PERCENTILE.INC(C:C, 0.2), 2, TRUE, 1)</f>
        <v>5</v>
      </c>
      <c r="G1011" cm="1">
        <f t="array" ref="G1011">_xlfn.IFS(D1011&gt;=_xlfn.PERCENTILE.INC(D:D, 0.8), 5, D1011&gt;=_xlfn.PERCENTILE.INC(D:D, 0.6), 4, D1011&gt;=_xlfn.PERCENTILE.INC(D:D, 0.4), 3, D1011&gt;=_xlfn.PERCENTILE.INC(D:D, 0.2), 2, TRUE, 1)</f>
        <v>4</v>
      </c>
      <c r="H1011" t="str">
        <f t="shared" si="15"/>
        <v>454</v>
      </c>
      <c r="I1011" t="str" cm="1">
        <f t="array" ref="I1011">_xlfn.IFS(
    OR(H1011="555", H1011="554", H1011="545", H1011="455"), "Champions",
    OR(H1011="544", H1011="454", H1011="445", H1011="444", H1011="553"), "Loyal Customers",
    OR(H1011="511", H1011="512", H1011="411", H1011="412"), "Recent Newbies",
    OR(H1011="311", H1011="321", H1011="312"), "Promising / Warm",
    OR(H1011="255", H1011="245", H1011="254", H1011="155"), "Can't Lose Them",
    OR(H1011="111", H1011="112", H1011="121"), "Lost / Churned",
    TRUE, "Regular Customers"
)</f>
        <v>Loyal Customers</v>
      </c>
    </row>
    <row r="1012" spans="1:9" x14ac:dyDescent="0.25">
      <c r="A1012">
        <v>14215</v>
      </c>
      <c r="B1012">
        <v>11</v>
      </c>
      <c r="C1012">
        <v>6</v>
      </c>
      <c r="D1012">
        <v>1789.72</v>
      </c>
      <c r="E1012" cm="1">
        <f t="array" ref="E1012">_xlfn.IFS(B1012&lt;=_xlfn.PERCENTILE.INC(B:B, 0.2), 5, B1012&lt;=_xlfn.PERCENTILE.INC(B:B, 0.4), 4, B1012&lt;=_xlfn.PERCENTILE.INC(B:B, 0.6), 3, B1012&lt;=_xlfn.PERCENTILE.INC(B:B, 0.8), 2, TRUE, 1)</f>
        <v>5</v>
      </c>
      <c r="F1012" cm="1">
        <f t="array" ref="F1012">_xlfn.IFS(C1012&gt;=_xlfn.PERCENTILE.INC(C:C, 0.8), 5, C1012&gt;=_xlfn.PERCENTILE.INC(C:C, 0.6), 4, C1012&gt;=_xlfn.PERCENTILE.INC(C:C, 0.4), 3, C1012&gt;=_xlfn.PERCENTILE.INC(C:C, 0.2), 2, TRUE, 1)</f>
        <v>5</v>
      </c>
      <c r="G1012" cm="1">
        <f t="array" ref="G1012">_xlfn.IFS(D1012&gt;=_xlfn.PERCENTILE.INC(D:D, 0.8), 5, D1012&gt;=_xlfn.PERCENTILE.INC(D:D, 0.6), 4, D1012&gt;=_xlfn.PERCENTILE.INC(D:D, 0.4), 3, D1012&gt;=_xlfn.PERCENTILE.INC(D:D, 0.2), 2, TRUE, 1)</f>
        <v>4</v>
      </c>
      <c r="H1012" t="str">
        <f t="shared" si="15"/>
        <v>554</v>
      </c>
      <c r="I1012" t="str" cm="1">
        <f t="array" ref="I1012">_xlfn.IFS(
    OR(H1012="555", H1012="554", H1012="545", H1012="455"), "Champions",
    OR(H1012="544", H1012="454", H1012="445", H1012="444", H1012="553"), "Loyal Customers",
    OR(H1012="511", H1012="512", H1012="411", H1012="412"), "Recent Newbies",
    OR(H1012="311", H1012="321", H1012="312"), "Promising / Warm",
    OR(H1012="255", H1012="245", H1012="254", H1012="155"), "Can't Lose Them",
    OR(H1012="111", H1012="112", H1012="121"), "Lost / Churned",
    TRUE, "Regular Customers"
)</f>
        <v>Champions</v>
      </c>
    </row>
    <row r="1013" spans="1:9" x14ac:dyDescent="0.25">
      <c r="A1013">
        <v>14621</v>
      </c>
      <c r="B1013">
        <v>0</v>
      </c>
      <c r="C1013">
        <v>5</v>
      </c>
      <c r="D1013">
        <v>1788.36</v>
      </c>
      <c r="E1013" cm="1">
        <f t="array" ref="E1013">_xlfn.IFS(B1013&lt;=_xlfn.PERCENTILE.INC(B:B, 0.2), 5, B1013&lt;=_xlfn.PERCENTILE.INC(B:B, 0.4), 4, B1013&lt;=_xlfn.PERCENTILE.INC(B:B, 0.6), 3, B1013&lt;=_xlfn.PERCENTILE.INC(B:B, 0.8), 2, TRUE, 1)</f>
        <v>5</v>
      </c>
      <c r="F1013" cm="1">
        <f t="array" ref="F1013">_xlfn.IFS(C1013&gt;=_xlfn.PERCENTILE.INC(C:C, 0.8), 5, C1013&gt;=_xlfn.PERCENTILE.INC(C:C, 0.6), 4, C1013&gt;=_xlfn.PERCENTILE.INC(C:C, 0.4), 3, C1013&gt;=_xlfn.PERCENTILE.INC(C:C, 0.2), 2, TRUE, 1)</f>
        <v>4</v>
      </c>
      <c r="G1013" cm="1">
        <f t="array" ref="G1013">_xlfn.IFS(D1013&gt;=_xlfn.PERCENTILE.INC(D:D, 0.8), 5, D1013&gt;=_xlfn.PERCENTILE.INC(D:D, 0.6), 4, D1013&gt;=_xlfn.PERCENTILE.INC(D:D, 0.4), 3, D1013&gt;=_xlfn.PERCENTILE.INC(D:D, 0.2), 2, TRUE, 1)</f>
        <v>4</v>
      </c>
      <c r="H1013" t="str">
        <f t="shared" si="15"/>
        <v>544</v>
      </c>
      <c r="I1013" t="str" cm="1">
        <f t="array" ref="I1013">_xlfn.IFS(
    OR(H1013="555", H1013="554", H1013="545", H1013="455"), "Champions",
    OR(H1013="544", H1013="454", H1013="445", H1013="444", H1013="553"), "Loyal Customers",
    OR(H1013="511", H1013="512", H1013="411", H1013="412"), "Recent Newbies",
    OR(H1013="311", H1013="321", H1013="312"), "Promising / Warm",
    OR(H1013="255", H1013="245", H1013="254", H1013="155"), "Can't Lose Them",
    OR(H1013="111", H1013="112", H1013="121"), "Lost / Churned",
    TRUE, "Regular Customers"
)</f>
        <v>Loyal Customers</v>
      </c>
    </row>
    <row r="1014" spans="1:9" x14ac:dyDescent="0.25">
      <c r="A1014">
        <v>13875</v>
      </c>
      <c r="B1014">
        <v>53</v>
      </c>
      <c r="C1014">
        <v>5</v>
      </c>
      <c r="D1014">
        <v>1786.79</v>
      </c>
      <c r="E1014" cm="1">
        <f t="array" ref="E1014">_xlfn.IFS(B1014&lt;=_xlfn.PERCENTILE.INC(B:B, 0.2), 5, B1014&lt;=_xlfn.PERCENTILE.INC(B:B, 0.4), 4, B1014&lt;=_xlfn.PERCENTILE.INC(B:B, 0.6), 3, B1014&lt;=_xlfn.PERCENTILE.INC(B:B, 0.8), 2, TRUE, 1)</f>
        <v>3</v>
      </c>
      <c r="F1014" cm="1">
        <f t="array" ref="F1014">_xlfn.IFS(C1014&gt;=_xlfn.PERCENTILE.INC(C:C, 0.8), 5, C1014&gt;=_xlfn.PERCENTILE.INC(C:C, 0.6), 4, C1014&gt;=_xlfn.PERCENTILE.INC(C:C, 0.4), 3, C1014&gt;=_xlfn.PERCENTILE.INC(C:C, 0.2), 2, TRUE, 1)</f>
        <v>4</v>
      </c>
      <c r="G1014" cm="1">
        <f t="array" ref="G1014">_xlfn.IFS(D1014&gt;=_xlfn.PERCENTILE.INC(D:D, 0.8), 5, D1014&gt;=_xlfn.PERCENTILE.INC(D:D, 0.6), 4, D1014&gt;=_xlfn.PERCENTILE.INC(D:D, 0.4), 3, D1014&gt;=_xlfn.PERCENTILE.INC(D:D, 0.2), 2, TRUE, 1)</f>
        <v>4</v>
      </c>
      <c r="H1014" t="str">
        <f t="shared" si="15"/>
        <v>344</v>
      </c>
      <c r="I1014" t="str" cm="1">
        <f t="array" ref="I1014">_xlfn.IFS(
    OR(H1014="555", H1014="554", H1014="545", H1014="455"), "Champions",
    OR(H1014="544", H1014="454", H1014="445", H1014="444", H1014="553"), "Loyal Customers",
    OR(H1014="511", H1014="512", H1014="411", H1014="412"), "Recent Newbies",
    OR(H1014="311", H1014="321", H1014="312"), "Promising / Warm",
    OR(H1014="255", H1014="245", H1014="254", H1014="155"), "Can't Lose Them",
    OR(H1014="111", H1014="112", H1014="121"), "Lost / Churned",
    TRUE, "Regular Customers"
)</f>
        <v>Regular Customers</v>
      </c>
    </row>
    <row r="1015" spans="1:9" x14ac:dyDescent="0.25">
      <c r="A1015">
        <v>14608</v>
      </c>
      <c r="B1015">
        <v>3</v>
      </c>
      <c r="C1015">
        <v>4</v>
      </c>
      <c r="D1015">
        <v>1785.15</v>
      </c>
      <c r="E1015" cm="1">
        <f t="array" ref="E1015">_xlfn.IFS(B1015&lt;=_xlfn.PERCENTILE.INC(B:B, 0.2), 5, B1015&lt;=_xlfn.PERCENTILE.INC(B:B, 0.4), 4, B1015&lt;=_xlfn.PERCENTILE.INC(B:B, 0.6), 3, B1015&lt;=_xlfn.PERCENTILE.INC(B:B, 0.8), 2, TRUE, 1)</f>
        <v>5</v>
      </c>
      <c r="F1015" cm="1">
        <f t="array" ref="F1015">_xlfn.IFS(C1015&gt;=_xlfn.PERCENTILE.INC(C:C, 0.8), 5, C1015&gt;=_xlfn.PERCENTILE.INC(C:C, 0.6), 4, C1015&gt;=_xlfn.PERCENTILE.INC(C:C, 0.4), 3, C1015&gt;=_xlfn.PERCENTILE.INC(C:C, 0.2), 2, TRUE, 1)</f>
        <v>4</v>
      </c>
      <c r="G1015" cm="1">
        <f t="array" ref="G1015">_xlfn.IFS(D1015&gt;=_xlfn.PERCENTILE.INC(D:D, 0.8), 5, D1015&gt;=_xlfn.PERCENTILE.INC(D:D, 0.6), 4, D1015&gt;=_xlfn.PERCENTILE.INC(D:D, 0.4), 3, D1015&gt;=_xlfn.PERCENTILE.INC(D:D, 0.2), 2, TRUE, 1)</f>
        <v>4</v>
      </c>
      <c r="H1015" t="str">
        <f t="shared" si="15"/>
        <v>544</v>
      </c>
      <c r="I1015" t="str" cm="1">
        <f t="array" ref="I1015">_xlfn.IFS(
    OR(H1015="555", H1015="554", H1015="545", H1015="455"), "Champions",
    OR(H1015="544", H1015="454", H1015="445", H1015="444", H1015="553"), "Loyal Customers",
    OR(H1015="511", H1015="512", H1015="411", H1015="412"), "Recent Newbies",
    OR(H1015="311", H1015="321", H1015="312"), "Promising / Warm",
    OR(H1015="255", H1015="245", H1015="254", H1015="155"), "Can't Lose Them",
    OR(H1015="111", H1015="112", H1015="121"), "Lost / Churned",
    TRUE, "Regular Customers"
)</f>
        <v>Loyal Customers</v>
      </c>
    </row>
    <row r="1016" spans="1:9" x14ac:dyDescent="0.25">
      <c r="A1016">
        <v>14935</v>
      </c>
      <c r="B1016">
        <v>296</v>
      </c>
      <c r="C1016">
        <v>1</v>
      </c>
      <c r="D1016">
        <v>1784.71</v>
      </c>
      <c r="E1016" cm="1">
        <f t="array" ref="E1016">_xlfn.IFS(B1016&lt;=_xlfn.PERCENTILE.INC(B:B, 0.2), 5, B1016&lt;=_xlfn.PERCENTILE.INC(B:B, 0.4), 4, B1016&lt;=_xlfn.PERCENTILE.INC(B:B, 0.6), 3, B1016&lt;=_xlfn.PERCENTILE.INC(B:B, 0.8), 2, TRUE, 1)</f>
        <v>1</v>
      </c>
      <c r="F1016" cm="1">
        <f t="array" ref="F1016">_xlfn.IFS(C1016&gt;=_xlfn.PERCENTILE.INC(C:C, 0.8), 5, C1016&gt;=_xlfn.PERCENTILE.INC(C:C, 0.6), 4, C1016&gt;=_xlfn.PERCENTILE.INC(C:C, 0.4), 3, C1016&gt;=_xlfn.PERCENTILE.INC(C:C, 0.2), 2, TRUE, 1)</f>
        <v>2</v>
      </c>
      <c r="G1016" cm="1">
        <f t="array" ref="G1016">_xlfn.IFS(D1016&gt;=_xlfn.PERCENTILE.INC(D:D, 0.8), 5, D1016&gt;=_xlfn.PERCENTILE.INC(D:D, 0.6), 4, D1016&gt;=_xlfn.PERCENTILE.INC(D:D, 0.4), 3, D1016&gt;=_xlfn.PERCENTILE.INC(D:D, 0.2), 2, TRUE, 1)</f>
        <v>4</v>
      </c>
      <c r="H1016" t="str">
        <f t="shared" si="15"/>
        <v>124</v>
      </c>
      <c r="I1016" t="str" cm="1">
        <f t="array" ref="I1016">_xlfn.IFS(
    OR(H1016="555", H1016="554", H1016="545", H1016="455"), "Champions",
    OR(H1016="544", H1016="454", H1016="445", H1016="444", H1016="553"), "Loyal Customers",
    OR(H1016="511", H1016="512", H1016="411", H1016="412"), "Recent Newbies",
    OR(H1016="311", H1016="321", H1016="312"), "Promising / Warm",
    OR(H1016="255", H1016="245", H1016="254", H1016="155"), "Can't Lose Them",
    OR(H1016="111", H1016="112", H1016="121"), "Lost / Churned",
    TRUE, "Regular Customers"
)</f>
        <v>Regular Customers</v>
      </c>
    </row>
    <row r="1017" spans="1:9" x14ac:dyDescent="0.25">
      <c r="A1017">
        <v>15220</v>
      </c>
      <c r="B1017">
        <v>51</v>
      </c>
      <c r="C1017">
        <v>6</v>
      </c>
      <c r="D1017">
        <v>1778.96</v>
      </c>
      <c r="E1017" cm="1">
        <f t="array" ref="E1017">_xlfn.IFS(B1017&lt;=_xlfn.PERCENTILE.INC(B:B, 0.2), 5, B1017&lt;=_xlfn.PERCENTILE.INC(B:B, 0.4), 4, B1017&lt;=_xlfn.PERCENTILE.INC(B:B, 0.6), 3, B1017&lt;=_xlfn.PERCENTILE.INC(B:B, 0.8), 2, TRUE, 1)</f>
        <v>3</v>
      </c>
      <c r="F1017" cm="1">
        <f t="array" ref="F1017">_xlfn.IFS(C1017&gt;=_xlfn.PERCENTILE.INC(C:C, 0.8), 5, C1017&gt;=_xlfn.PERCENTILE.INC(C:C, 0.6), 4, C1017&gt;=_xlfn.PERCENTILE.INC(C:C, 0.4), 3, C1017&gt;=_xlfn.PERCENTILE.INC(C:C, 0.2), 2, TRUE, 1)</f>
        <v>5</v>
      </c>
      <c r="G1017" cm="1">
        <f t="array" ref="G1017">_xlfn.IFS(D1017&gt;=_xlfn.PERCENTILE.INC(D:D, 0.8), 5, D1017&gt;=_xlfn.PERCENTILE.INC(D:D, 0.6), 4, D1017&gt;=_xlfn.PERCENTILE.INC(D:D, 0.4), 3, D1017&gt;=_xlfn.PERCENTILE.INC(D:D, 0.2), 2, TRUE, 1)</f>
        <v>4</v>
      </c>
      <c r="H1017" t="str">
        <f t="shared" si="15"/>
        <v>354</v>
      </c>
      <c r="I1017" t="str" cm="1">
        <f t="array" ref="I1017">_xlfn.IFS(
    OR(H1017="555", H1017="554", H1017="545", H1017="455"), "Champions",
    OR(H1017="544", H1017="454", H1017="445", H1017="444", H1017="553"), "Loyal Customers",
    OR(H1017="511", H1017="512", H1017="411", H1017="412"), "Recent Newbies",
    OR(H1017="311", H1017="321", H1017="312"), "Promising / Warm",
    OR(H1017="255", H1017="245", H1017="254", H1017="155"), "Can't Lose Them",
    OR(H1017="111", H1017="112", H1017="121"), "Lost / Churned",
    TRUE, "Regular Customers"
)</f>
        <v>Regular Customers</v>
      </c>
    </row>
    <row r="1018" spans="1:9" x14ac:dyDescent="0.25">
      <c r="A1018">
        <v>12645</v>
      </c>
      <c r="B1018">
        <v>33</v>
      </c>
      <c r="C1018">
        <v>4</v>
      </c>
      <c r="D1018">
        <v>1775.18</v>
      </c>
      <c r="E1018" cm="1">
        <f t="array" ref="E1018">_xlfn.IFS(B1018&lt;=_xlfn.PERCENTILE.INC(B:B, 0.2), 5, B1018&lt;=_xlfn.PERCENTILE.INC(B:B, 0.4), 4, B1018&lt;=_xlfn.PERCENTILE.INC(B:B, 0.6), 3, B1018&lt;=_xlfn.PERCENTILE.INC(B:B, 0.8), 2, TRUE, 1)</f>
        <v>3</v>
      </c>
      <c r="F1018" cm="1">
        <f t="array" ref="F1018">_xlfn.IFS(C1018&gt;=_xlfn.PERCENTILE.INC(C:C, 0.8), 5, C1018&gt;=_xlfn.PERCENTILE.INC(C:C, 0.6), 4, C1018&gt;=_xlfn.PERCENTILE.INC(C:C, 0.4), 3, C1018&gt;=_xlfn.PERCENTILE.INC(C:C, 0.2), 2, TRUE, 1)</f>
        <v>4</v>
      </c>
      <c r="G1018" cm="1">
        <f t="array" ref="G1018">_xlfn.IFS(D1018&gt;=_xlfn.PERCENTILE.INC(D:D, 0.8), 5, D1018&gt;=_xlfn.PERCENTILE.INC(D:D, 0.6), 4, D1018&gt;=_xlfn.PERCENTILE.INC(D:D, 0.4), 3, D1018&gt;=_xlfn.PERCENTILE.INC(D:D, 0.2), 2, TRUE, 1)</f>
        <v>4</v>
      </c>
      <c r="H1018" t="str">
        <f t="shared" si="15"/>
        <v>344</v>
      </c>
      <c r="I1018" t="str" cm="1">
        <f t="array" ref="I1018">_xlfn.IFS(
    OR(H1018="555", H1018="554", H1018="545", H1018="455"), "Champions",
    OR(H1018="544", H1018="454", H1018="445", H1018="444", H1018="553"), "Loyal Customers",
    OR(H1018="511", H1018="512", H1018="411", H1018="412"), "Recent Newbies",
    OR(H1018="311", H1018="321", H1018="312"), "Promising / Warm",
    OR(H1018="255", H1018="245", H1018="254", H1018="155"), "Can't Lose Them",
    OR(H1018="111", H1018="112", H1018="121"), "Lost / Churned",
    TRUE, "Regular Customers"
)</f>
        <v>Regular Customers</v>
      </c>
    </row>
    <row r="1019" spans="1:9" x14ac:dyDescent="0.25">
      <c r="A1019">
        <v>17092</v>
      </c>
      <c r="B1019">
        <v>49</v>
      </c>
      <c r="C1019">
        <v>4</v>
      </c>
      <c r="D1019">
        <v>1774.03</v>
      </c>
      <c r="E1019" cm="1">
        <f t="array" ref="E1019">_xlfn.IFS(B1019&lt;=_xlfn.PERCENTILE.INC(B:B, 0.2), 5, B1019&lt;=_xlfn.PERCENTILE.INC(B:B, 0.4), 4, B1019&lt;=_xlfn.PERCENTILE.INC(B:B, 0.6), 3, B1019&lt;=_xlfn.PERCENTILE.INC(B:B, 0.8), 2, TRUE, 1)</f>
        <v>3</v>
      </c>
      <c r="F1019" cm="1">
        <f t="array" ref="F1019">_xlfn.IFS(C1019&gt;=_xlfn.PERCENTILE.INC(C:C, 0.8), 5, C1019&gt;=_xlfn.PERCENTILE.INC(C:C, 0.6), 4, C1019&gt;=_xlfn.PERCENTILE.INC(C:C, 0.4), 3, C1019&gt;=_xlfn.PERCENTILE.INC(C:C, 0.2), 2, TRUE, 1)</f>
        <v>4</v>
      </c>
      <c r="G1019" cm="1">
        <f t="array" ref="G1019">_xlfn.IFS(D1019&gt;=_xlfn.PERCENTILE.INC(D:D, 0.8), 5, D1019&gt;=_xlfn.PERCENTILE.INC(D:D, 0.6), 4, D1019&gt;=_xlfn.PERCENTILE.INC(D:D, 0.4), 3, D1019&gt;=_xlfn.PERCENTILE.INC(D:D, 0.2), 2, TRUE, 1)</f>
        <v>4</v>
      </c>
      <c r="H1019" t="str">
        <f t="shared" si="15"/>
        <v>344</v>
      </c>
      <c r="I1019" t="str" cm="1">
        <f t="array" ref="I1019">_xlfn.IFS(
    OR(H1019="555", H1019="554", H1019="545", H1019="455"), "Champions",
    OR(H1019="544", H1019="454", H1019="445", H1019="444", H1019="553"), "Loyal Customers",
    OR(H1019="511", H1019="512", H1019="411", H1019="412"), "Recent Newbies",
    OR(H1019="311", H1019="321", H1019="312"), "Promising / Warm",
    OR(H1019="255", H1019="245", H1019="254", H1019="155"), "Can't Lose Them",
    OR(H1019="111", H1019="112", H1019="121"), "Lost / Churned",
    TRUE, "Regular Customers"
)</f>
        <v>Regular Customers</v>
      </c>
    </row>
    <row r="1020" spans="1:9" x14ac:dyDescent="0.25">
      <c r="A1020">
        <v>15594</v>
      </c>
      <c r="B1020">
        <v>15</v>
      </c>
      <c r="C1020">
        <v>5</v>
      </c>
      <c r="D1020">
        <v>1771.78</v>
      </c>
      <c r="E1020" cm="1">
        <f t="array" ref="E1020">_xlfn.IFS(B1020&lt;=_xlfn.PERCENTILE.INC(B:B, 0.2), 5, B1020&lt;=_xlfn.PERCENTILE.INC(B:B, 0.4), 4, B1020&lt;=_xlfn.PERCENTILE.INC(B:B, 0.6), 3, B1020&lt;=_xlfn.PERCENTILE.INC(B:B, 0.8), 2, TRUE, 1)</f>
        <v>4</v>
      </c>
      <c r="F1020" cm="1">
        <f t="array" ref="F1020">_xlfn.IFS(C1020&gt;=_xlfn.PERCENTILE.INC(C:C, 0.8), 5, C1020&gt;=_xlfn.PERCENTILE.INC(C:C, 0.6), 4, C1020&gt;=_xlfn.PERCENTILE.INC(C:C, 0.4), 3, C1020&gt;=_xlfn.PERCENTILE.INC(C:C, 0.2), 2, TRUE, 1)</f>
        <v>4</v>
      </c>
      <c r="G1020" cm="1">
        <f t="array" ref="G1020">_xlfn.IFS(D1020&gt;=_xlfn.PERCENTILE.INC(D:D, 0.8), 5, D1020&gt;=_xlfn.PERCENTILE.INC(D:D, 0.6), 4, D1020&gt;=_xlfn.PERCENTILE.INC(D:D, 0.4), 3, D1020&gt;=_xlfn.PERCENTILE.INC(D:D, 0.2), 2, TRUE, 1)</f>
        <v>4</v>
      </c>
      <c r="H1020" t="str">
        <f t="shared" si="15"/>
        <v>444</v>
      </c>
      <c r="I1020" t="str" cm="1">
        <f t="array" ref="I1020">_xlfn.IFS(
    OR(H1020="555", H1020="554", H1020="545", H1020="455"), "Champions",
    OR(H1020="544", H1020="454", H1020="445", H1020="444", H1020="553"), "Loyal Customers",
    OR(H1020="511", H1020="512", H1020="411", H1020="412"), "Recent Newbies",
    OR(H1020="311", H1020="321", H1020="312"), "Promising / Warm",
    OR(H1020="255", H1020="245", H1020="254", H1020="155"), "Can't Lose Them",
    OR(H1020="111", H1020="112", H1020="121"), "Lost / Churned",
    TRUE, "Regular Customers"
)</f>
        <v>Loyal Customers</v>
      </c>
    </row>
    <row r="1021" spans="1:9" x14ac:dyDescent="0.25">
      <c r="A1021">
        <v>15473</v>
      </c>
      <c r="B1021">
        <v>13</v>
      </c>
      <c r="C1021">
        <v>7</v>
      </c>
      <c r="D1021">
        <v>1771.2</v>
      </c>
      <c r="E1021" cm="1">
        <f t="array" ref="E1021">_xlfn.IFS(B1021&lt;=_xlfn.PERCENTILE.INC(B:B, 0.2), 5, B1021&lt;=_xlfn.PERCENTILE.INC(B:B, 0.4), 4, B1021&lt;=_xlfn.PERCENTILE.INC(B:B, 0.6), 3, B1021&lt;=_xlfn.PERCENTILE.INC(B:B, 0.8), 2, TRUE, 1)</f>
        <v>4</v>
      </c>
      <c r="F1021" cm="1">
        <f t="array" ref="F1021">_xlfn.IFS(C1021&gt;=_xlfn.PERCENTILE.INC(C:C, 0.8), 5, C1021&gt;=_xlfn.PERCENTILE.INC(C:C, 0.6), 4, C1021&gt;=_xlfn.PERCENTILE.INC(C:C, 0.4), 3, C1021&gt;=_xlfn.PERCENTILE.INC(C:C, 0.2), 2, TRUE, 1)</f>
        <v>5</v>
      </c>
      <c r="G1021" cm="1">
        <f t="array" ref="G1021">_xlfn.IFS(D1021&gt;=_xlfn.PERCENTILE.INC(D:D, 0.8), 5, D1021&gt;=_xlfn.PERCENTILE.INC(D:D, 0.6), 4, D1021&gt;=_xlfn.PERCENTILE.INC(D:D, 0.4), 3, D1021&gt;=_xlfn.PERCENTILE.INC(D:D, 0.2), 2, TRUE, 1)</f>
        <v>4</v>
      </c>
      <c r="H1021" t="str">
        <f t="shared" si="15"/>
        <v>454</v>
      </c>
      <c r="I1021" t="str" cm="1">
        <f t="array" ref="I1021">_xlfn.IFS(
    OR(H1021="555", H1021="554", H1021="545", H1021="455"), "Champions",
    OR(H1021="544", H1021="454", H1021="445", H1021="444", H1021="553"), "Loyal Customers",
    OR(H1021="511", H1021="512", H1021="411", H1021="412"), "Recent Newbies",
    OR(H1021="311", H1021="321", H1021="312"), "Promising / Warm",
    OR(H1021="255", H1021="245", H1021="254", H1021="155"), "Can't Lose Them",
    OR(H1021="111", H1021="112", H1021="121"), "Lost / Churned",
    TRUE, "Regular Customers"
)</f>
        <v>Loyal Customers</v>
      </c>
    </row>
    <row r="1022" spans="1:9" x14ac:dyDescent="0.25">
      <c r="A1022">
        <v>16681</v>
      </c>
      <c r="B1022">
        <v>72</v>
      </c>
      <c r="C1022">
        <v>6</v>
      </c>
      <c r="D1022">
        <v>1770.34</v>
      </c>
      <c r="E1022" cm="1">
        <f t="array" ref="E1022">_xlfn.IFS(B1022&lt;=_xlfn.PERCENTILE.INC(B:B, 0.2), 5, B1022&lt;=_xlfn.PERCENTILE.INC(B:B, 0.4), 4, B1022&lt;=_xlfn.PERCENTILE.INC(B:B, 0.6), 3, B1022&lt;=_xlfn.PERCENTILE.INC(B:B, 0.8), 2, TRUE, 1)</f>
        <v>2</v>
      </c>
      <c r="F1022" cm="1">
        <f t="array" ref="F1022">_xlfn.IFS(C1022&gt;=_xlfn.PERCENTILE.INC(C:C, 0.8), 5, C1022&gt;=_xlfn.PERCENTILE.INC(C:C, 0.6), 4, C1022&gt;=_xlfn.PERCENTILE.INC(C:C, 0.4), 3, C1022&gt;=_xlfn.PERCENTILE.INC(C:C, 0.2), 2, TRUE, 1)</f>
        <v>5</v>
      </c>
      <c r="G1022" cm="1">
        <f t="array" ref="G1022">_xlfn.IFS(D1022&gt;=_xlfn.PERCENTILE.INC(D:D, 0.8), 5, D1022&gt;=_xlfn.PERCENTILE.INC(D:D, 0.6), 4, D1022&gt;=_xlfn.PERCENTILE.INC(D:D, 0.4), 3, D1022&gt;=_xlfn.PERCENTILE.INC(D:D, 0.2), 2, TRUE, 1)</f>
        <v>4</v>
      </c>
      <c r="H1022" t="str">
        <f t="shared" si="15"/>
        <v>254</v>
      </c>
      <c r="I1022" t="str" cm="1">
        <f t="array" ref="I1022">_xlfn.IFS(
    OR(H1022="555", H1022="554", H1022="545", H1022="455"), "Champions",
    OR(H1022="544", H1022="454", H1022="445", H1022="444", H1022="553"), "Loyal Customers",
    OR(H1022="511", H1022="512", H1022="411", H1022="412"), "Recent Newbies",
    OR(H1022="311", H1022="321", H1022="312"), "Promising / Warm",
    OR(H1022="255", H1022="245", H1022="254", H1022="155"), "Can't Lose Them",
    OR(H1022="111", H1022="112", H1022="121"), "Lost / Churned",
    TRUE, "Regular Customers"
)</f>
        <v>Can't Lose Them</v>
      </c>
    </row>
    <row r="1023" spans="1:9" x14ac:dyDescent="0.25">
      <c r="A1023">
        <v>16719</v>
      </c>
      <c r="B1023">
        <v>14</v>
      </c>
      <c r="C1023">
        <v>7</v>
      </c>
      <c r="D1023">
        <v>1770.22</v>
      </c>
      <c r="E1023" cm="1">
        <f t="array" ref="E1023">_xlfn.IFS(B1023&lt;=_xlfn.PERCENTILE.INC(B:B, 0.2), 5, B1023&lt;=_xlfn.PERCENTILE.INC(B:B, 0.4), 4, B1023&lt;=_xlfn.PERCENTILE.INC(B:B, 0.6), 3, B1023&lt;=_xlfn.PERCENTILE.INC(B:B, 0.8), 2, TRUE, 1)</f>
        <v>4</v>
      </c>
      <c r="F1023" cm="1">
        <f t="array" ref="F1023">_xlfn.IFS(C1023&gt;=_xlfn.PERCENTILE.INC(C:C, 0.8), 5, C1023&gt;=_xlfn.PERCENTILE.INC(C:C, 0.6), 4, C1023&gt;=_xlfn.PERCENTILE.INC(C:C, 0.4), 3, C1023&gt;=_xlfn.PERCENTILE.INC(C:C, 0.2), 2, TRUE, 1)</f>
        <v>5</v>
      </c>
      <c r="G1023" cm="1">
        <f t="array" ref="G1023">_xlfn.IFS(D1023&gt;=_xlfn.PERCENTILE.INC(D:D, 0.8), 5, D1023&gt;=_xlfn.PERCENTILE.INC(D:D, 0.6), 4, D1023&gt;=_xlfn.PERCENTILE.INC(D:D, 0.4), 3, D1023&gt;=_xlfn.PERCENTILE.INC(D:D, 0.2), 2, TRUE, 1)</f>
        <v>4</v>
      </c>
      <c r="H1023" t="str">
        <f t="shared" si="15"/>
        <v>454</v>
      </c>
      <c r="I1023" t="str" cm="1">
        <f t="array" ref="I1023">_xlfn.IFS(
    OR(H1023="555", H1023="554", H1023="545", H1023="455"), "Champions",
    OR(H1023="544", H1023="454", H1023="445", H1023="444", H1023="553"), "Loyal Customers",
    OR(H1023="511", H1023="512", H1023="411", H1023="412"), "Recent Newbies",
    OR(H1023="311", H1023="321", H1023="312"), "Promising / Warm",
    OR(H1023="255", H1023="245", H1023="254", H1023="155"), "Can't Lose Them",
    OR(H1023="111", H1023="112", H1023="121"), "Lost / Churned",
    TRUE, "Regular Customers"
)</f>
        <v>Loyal Customers</v>
      </c>
    </row>
    <row r="1024" spans="1:9" x14ac:dyDescent="0.25">
      <c r="A1024">
        <v>13456</v>
      </c>
      <c r="B1024">
        <v>17</v>
      </c>
      <c r="C1024">
        <v>6</v>
      </c>
      <c r="D1024">
        <v>1766.72</v>
      </c>
      <c r="E1024" cm="1">
        <f t="array" ref="E1024">_xlfn.IFS(B1024&lt;=_xlfn.PERCENTILE.INC(B:B, 0.2), 5, B1024&lt;=_xlfn.PERCENTILE.INC(B:B, 0.4), 4, B1024&lt;=_xlfn.PERCENTILE.INC(B:B, 0.6), 3, B1024&lt;=_xlfn.PERCENTILE.INC(B:B, 0.8), 2, TRUE, 1)</f>
        <v>4</v>
      </c>
      <c r="F1024" cm="1">
        <f t="array" ref="F1024">_xlfn.IFS(C1024&gt;=_xlfn.PERCENTILE.INC(C:C, 0.8), 5, C1024&gt;=_xlfn.PERCENTILE.INC(C:C, 0.6), 4, C1024&gt;=_xlfn.PERCENTILE.INC(C:C, 0.4), 3, C1024&gt;=_xlfn.PERCENTILE.INC(C:C, 0.2), 2, TRUE, 1)</f>
        <v>5</v>
      </c>
      <c r="G1024" cm="1">
        <f t="array" ref="G1024">_xlfn.IFS(D1024&gt;=_xlfn.PERCENTILE.INC(D:D, 0.8), 5, D1024&gt;=_xlfn.PERCENTILE.INC(D:D, 0.6), 4, D1024&gt;=_xlfn.PERCENTILE.INC(D:D, 0.4), 3, D1024&gt;=_xlfn.PERCENTILE.INC(D:D, 0.2), 2, TRUE, 1)</f>
        <v>4</v>
      </c>
      <c r="H1024" t="str">
        <f t="shared" si="15"/>
        <v>454</v>
      </c>
      <c r="I1024" t="str" cm="1">
        <f t="array" ref="I1024">_xlfn.IFS(
    OR(H1024="555", H1024="554", H1024="545", H1024="455"), "Champions",
    OR(H1024="544", H1024="454", H1024="445", H1024="444", H1024="553"), "Loyal Customers",
    OR(H1024="511", H1024="512", H1024="411", H1024="412"), "Recent Newbies",
    OR(H1024="311", H1024="321", H1024="312"), "Promising / Warm",
    OR(H1024="255", H1024="245", H1024="254", H1024="155"), "Can't Lose Them",
    OR(H1024="111", H1024="112", H1024="121"), "Lost / Churned",
    TRUE, "Regular Customers"
)</f>
        <v>Loyal Customers</v>
      </c>
    </row>
    <row r="1025" spans="1:9" x14ac:dyDescent="0.25">
      <c r="A1025">
        <v>16751</v>
      </c>
      <c r="B1025">
        <v>30</v>
      </c>
      <c r="C1025">
        <v>1</v>
      </c>
      <c r="D1025">
        <v>1764.72</v>
      </c>
      <c r="E1025" cm="1">
        <f t="array" ref="E1025">_xlfn.IFS(B1025&lt;=_xlfn.PERCENTILE.INC(B:B, 0.2), 5, B1025&lt;=_xlfn.PERCENTILE.INC(B:B, 0.4), 4, B1025&lt;=_xlfn.PERCENTILE.INC(B:B, 0.6), 3, B1025&lt;=_xlfn.PERCENTILE.INC(B:B, 0.8), 2, TRUE, 1)</f>
        <v>4</v>
      </c>
      <c r="F1025" cm="1">
        <f t="array" ref="F1025">_xlfn.IFS(C1025&gt;=_xlfn.PERCENTILE.INC(C:C, 0.8), 5, C1025&gt;=_xlfn.PERCENTILE.INC(C:C, 0.6), 4, C1025&gt;=_xlfn.PERCENTILE.INC(C:C, 0.4), 3, C1025&gt;=_xlfn.PERCENTILE.INC(C:C, 0.2), 2, TRUE, 1)</f>
        <v>2</v>
      </c>
      <c r="G1025" cm="1">
        <f t="array" ref="G1025">_xlfn.IFS(D1025&gt;=_xlfn.PERCENTILE.INC(D:D, 0.8), 5, D1025&gt;=_xlfn.PERCENTILE.INC(D:D, 0.6), 4, D1025&gt;=_xlfn.PERCENTILE.INC(D:D, 0.4), 3, D1025&gt;=_xlfn.PERCENTILE.INC(D:D, 0.2), 2, TRUE, 1)</f>
        <v>4</v>
      </c>
      <c r="H1025" t="str">
        <f t="shared" si="15"/>
        <v>424</v>
      </c>
      <c r="I1025" t="str" cm="1">
        <f t="array" ref="I1025">_xlfn.IFS(
    OR(H1025="555", H1025="554", H1025="545", H1025="455"), "Champions",
    OR(H1025="544", H1025="454", H1025="445", H1025="444", H1025="553"), "Loyal Customers",
    OR(H1025="511", H1025="512", H1025="411", H1025="412"), "Recent Newbies",
    OR(H1025="311", H1025="321", H1025="312"), "Promising / Warm",
    OR(H1025="255", H1025="245", H1025="254", H1025="155"), "Can't Lose Them",
    OR(H1025="111", H1025="112", H1025="121"), "Lost / Churned",
    TRUE, "Regular Customers"
)</f>
        <v>Regular Customers</v>
      </c>
    </row>
    <row r="1026" spans="1:9" x14ac:dyDescent="0.25">
      <c r="A1026">
        <v>12424</v>
      </c>
      <c r="B1026">
        <v>162</v>
      </c>
      <c r="C1026">
        <v>2</v>
      </c>
      <c r="D1026">
        <v>1760.96</v>
      </c>
      <c r="E1026" cm="1">
        <f t="array" ref="E1026">_xlfn.IFS(B1026&lt;=_xlfn.PERCENTILE.INC(B:B, 0.2), 5, B1026&lt;=_xlfn.PERCENTILE.INC(B:B, 0.4), 4, B1026&lt;=_xlfn.PERCENTILE.INC(B:B, 0.6), 3, B1026&lt;=_xlfn.PERCENTILE.INC(B:B, 0.8), 2, TRUE, 1)</f>
        <v>2</v>
      </c>
      <c r="F1026" cm="1">
        <f t="array" ref="F1026">_xlfn.IFS(C1026&gt;=_xlfn.PERCENTILE.INC(C:C, 0.8), 5, C1026&gt;=_xlfn.PERCENTILE.INC(C:C, 0.6), 4, C1026&gt;=_xlfn.PERCENTILE.INC(C:C, 0.4), 3, C1026&gt;=_xlfn.PERCENTILE.INC(C:C, 0.2), 2, TRUE, 1)</f>
        <v>3</v>
      </c>
      <c r="G1026" cm="1">
        <f t="array" ref="G1026">_xlfn.IFS(D1026&gt;=_xlfn.PERCENTILE.INC(D:D, 0.8), 5, D1026&gt;=_xlfn.PERCENTILE.INC(D:D, 0.6), 4, D1026&gt;=_xlfn.PERCENTILE.INC(D:D, 0.4), 3, D1026&gt;=_xlfn.PERCENTILE.INC(D:D, 0.2), 2, TRUE, 1)</f>
        <v>4</v>
      </c>
      <c r="H1026" t="str">
        <f t="shared" si="15"/>
        <v>234</v>
      </c>
      <c r="I1026" t="str" cm="1">
        <f t="array" ref="I1026">_xlfn.IFS(
    OR(H1026="555", H1026="554", H1026="545", H1026="455"), "Champions",
    OR(H1026="544", H1026="454", H1026="445", H1026="444", H1026="553"), "Loyal Customers",
    OR(H1026="511", H1026="512", H1026="411", H1026="412"), "Recent Newbies",
    OR(H1026="311", H1026="321", H1026="312"), "Promising / Warm",
    OR(H1026="255", H1026="245", H1026="254", H1026="155"), "Can't Lose Them",
    OR(H1026="111", H1026="112", H1026="121"), "Lost / Churned",
    TRUE, "Regular Customers"
)</f>
        <v>Regular Customers</v>
      </c>
    </row>
    <row r="1027" spans="1:9" x14ac:dyDescent="0.25">
      <c r="A1027">
        <v>12823</v>
      </c>
      <c r="B1027">
        <v>74</v>
      </c>
      <c r="C1027">
        <v>5</v>
      </c>
      <c r="D1027">
        <v>1759.5</v>
      </c>
      <c r="E1027" cm="1">
        <f t="array" ref="E1027">_xlfn.IFS(B1027&lt;=_xlfn.PERCENTILE.INC(B:B, 0.2), 5, B1027&lt;=_xlfn.PERCENTILE.INC(B:B, 0.4), 4, B1027&lt;=_xlfn.PERCENTILE.INC(B:B, 0.6), 3, B1027&lt;=_xlfn.PERCENTILE.INC(B:B, 0.8), 2, TRUE, 1)</f>
        <v>2</v>
      </c>
      <c r="F1027" cm="1">
        <f t="array" ref="F1027">_xlfn.IFS(C1027&gt;=_xlfn.PERCENTILE.INC(C:C, 0.8), 5, C1027&gt;=_xlfn.PERCENTILE.INC(C:C, 0.6), 4, C1027&gt;=_xlfn.PERCENTILE.INC(C:C, 0.4), 3, C1027&gt;=_xlfn.PERCENTILE.INC(C:C, 0.2), 2, TRUE, 1)</f>
        <v>4</v>
      </c>
      <c r="G1027" cm="1">
        <f t="array" ref="G1027">_xlfn.IFS(D1027&gt;=_xlfn.PERCENTILE.INC(D:D, 0.8), 5, D1027&gt;=_xlfn.PERCENTILE.INC(D:D, 0.6), 4, D1027&gt;=_xlfn.PERCENTILE.INC(D:D, 0.4), 3, D1027&gt;=_xlfn.PERCENTILE.INC(D:D, 0.2), 2, TRUE, 1)</f>
        <v>4</v>
      </c>
      <c r="H1027" t="str">
        <f t="shared" ref="H1027:H1090" si="16">E1027 &amp; F1027 &amp; G1027</f>
        <v>244</v>
      </c>
      <c r="I1027" t="str" cm="1">
        <f t="array" ref="I1027">_xlfn.IFS(
    OR(H1027="555", H1027="554", H1027="545", H1027="455"), "Champions",
    OR(H1027="544", H1027="454", H1027="445", H1027="444", H1027="553"), "Loyal Customers",
    OR(H1027="511", H1027="512", H1027="411", H1027="412"), "Recent Newbies",
    OR(H1027="311", H1027="321", H1027="312"), "Promising / Warm",
    OR(H1027="255", H1027="245", H1027="254", H1027="155"), "Can't Lose Them",
    OR(H1027="111", H1027="112", H1027="121"), "Lost / Churned",
    TRUE, "Regular Customers"
)</f>
        <v>Regular Customers</v>
      </c>
    </row>
    <row r="1028" spans="1:9" x14ac:dyDescent="0.25">
      <c r="A1028">
        <v>12349</v>
      </c>
      <c r="B1028">
        <v>18</v>
      </c>
      <c r="C1028">
        <v>1</v>
      </c>
      <c r="D1028">
        <v>1757.55</v>
      </c>
      <c r="E1028" cm="1">
        <f t="array" ref="E1028">_xlfn.IFS(B1028&lt;=_xlfn.PERCENTILE.INC(B:B, 0.2), 5, B1028&lt;=_xlfn.PERCENTILE.INC(B:B, 0.4), 4, B1028&lt;=_xlfn.PERCENTILE.INC(B:B, 0.6), 3, B1028&lt;=_xlfn.PERCENTILE.INC(B:B, 0.8), 2, TRUE, 1)</f>
        <v>4</v>
      </c>
      <c r="F1028" cm="1">
        <f t="array" ref="F1028">_xlfn.IFS(C1028&gt;=_xlfn.PERCENTILE.INC(C:C, 0.8), 5, C1028&gt;=_xlfn.PERCENTILE.INC(C:C, 0.6), 4, C1028&gt;=_xlfn.PERCENTILE.INC(C:C, 0.4), 3, C1028&gt;=_xlfn.PERCENTILE.INC(C:C, 0.2), 2, TRUE, 1)</f>
        <v>2</v>
      </c>
      <c r="G1028" cm="1">
        <f t="array" ref="G1028">_xlfn.IFS(D1028&gt;=_xlfn.PERCENTILE.INC(D:D, 0.8), 5, D1028&gt;=_xlfn.PERCENTILE.INC(D:D, 0.6), 4, D1028&gt;=_xlfn.PERCENTILE.INC(D:D, 0.4), 3, D1028&gt;=_xlfn.PERCENTILE.INC(D:D, 0.2), 2, TRUE, 1)</f>
        <v>4</v>
      </c>
      <c r="H1028" t="str">
        <f t="shared" si="16"/>
        <v>424</v>
      </c>
      <c r="I1028" t="str" cm="1">
        <f t="array" ref="I1028">_xlfn.IFS(
    OR(H1028="555", H1028="554", H1028="545", H1028="455"), "Champions",
    OR(H1028="544", H1028="454", H1028="445", H1028="444", H1028="553"), "Loyal Customers",
    OR(H1028="511", H1028="512", H1028="411", H1028="412"), "Recent Newbies",
    OR(H1028="311", H1028="321", H1028="312"), "Promising / Warm",
    OR(H1028="255", H1028="245", H1028="254", H1028="155"), "Can't Lose Them",
    OR(H1028="111", H1028="112", H1028="121"), "Lost / Churned",
    TRUE, "Regular Customers"
)</f>
        <v>Regular Customers</v>
      </c>
    </row>
    <row r="1029" spans="1:9" x14ac:dyDescent="0.25">
      <c r="A1029">
        <v>15241</v>
      </c>
      <c r="B1029">
        <v>66</v>
      </c>
      <c r="C1029">
        <v>8</v>
      </c>
      <c r="D1029">
        <v>1756.44</v>
      </c>
      <c r="E1029" cm="1">
        <f t="array" ref="E1029">_xlfn.IFS(B1029&lt;=_xlfn.PERCENTILE.INC(B:B, 0.2), 5, B1029&lt;=_xlfn.PERCENTILE.INC(B:B, 0.4), 4, B1029&lt;=_xlfn.PERCENTILE.INC(B:B, 0.6), 3, B1029&lt;=_xlfn.PERCENTILE.INC(B:B, 0.8), 2, TRUE, 1)</f>
        <v>3</v>
      </c>
      <c r="F1029" cm="1">
        <f t="array" ref="F1029">_xlfn.IFS(C1029&gt;=_xlfn.PERCENTILE.INC(C:C, 0.8), 5, C1029&gt;=_xlfn.PERCENTILE.INC(C:C, 0.6), 4, C1029&gt;=_xlfn.PERCENTILE.INC(C:C, 0.4), 3, C1029&gt;=_xlfn.PERCENTILE.INC(C:C, 0.2), 2, TRUE, 1)</f>
        <v>5</v>
      </c>
      <c r="G1029" cm="1">
        <f t="array" ref="G1029">_xlfn.IFS(D1029&gt;=_xlfn.PERCENTILE.INC(D:D, 0.8), 5, D1029&gt;=_xlfn.PERCENTILE.INC(D:D, 0.6), 4, D1029&gt;=_xlfn.PERCENTILE.INC(D:D, 0.4), 3, D1029&gt;=_xlfn.PERCENTILE.INC(D:D, 0.2), 2, TRUE, 1)</f>
        <v>4</v>
      </c>
      <c r="H1029" t="str">
        <f t="shared" si="16"/>
        <v>354</v>
      </c>
      <c r="I1029" t="str" cm="1">
        <f t="array" ref="I1029">_xlfn.IFS(
    OR(H1029="555", H1029="554", H1029="545", H1029="455"), "Champions",
    OR(H1029="544", H1029="454", H1029="445", H1029="444", H1029="553"), "Loyal Customers",
    OR(H1029="511", H1029="512", H1029="411", H1029="412"), "Recent Newbies",
    OR(H1029="311", H1029="321", H1029="312"), "Promising / Warm",
    OR(H1029="255", H1029="245", H1029="254", H1029="155"), "Can't Lose Them",
    OR(H1029="111", H1029="112", H1029="121"), "Lost / Churned",
    TRUE, "Regular Customers"
)</f>
        <v>Regular Customers</v>
      </c>
    </row>
    <row r="1030" spans="1:9" x14ac:dyDescent="0.25">
      <c r="A1030">
        <v>16359</v>
      </c>
      <c r="B1030">
        <v>6</v>
      </c>
      <c r="C1030">
        <v>9</v>
      </c>
      <c r="D1030">
        <v>1750.92</v>
      </c>
      <c r="E1030" cm="1">
        <f t="array" ref="E1030">_xlfn.IFS(B1030&lt;=_xlfn.PERCENTILE.INC(B:B, 0.2), 5, B1030&lt;=_xlfn.PERCENTILE.INC(B:B, 0.4), 4, B1030&lt;=_xlfn.PERCENTILE.INC(B:B, 0.6), 3, B1030&lt;=_xlfn.PERCENTILE.INC(B:B, 0.8), 2, TRUE, 1)</f>
        <v>5</v>
      </c>
      <c r="F1030" cm="1">
        <f t="array" ref="F1030">_xlfn.IFS(C1030&gt;=_xlfn.PERCENTILE.INC(C:C, 0.8), 5, C1030&gt;=_xlfn.PERCENTILE.INC(C:C, 0.6), 4, C1030&gt;=_xlfn.PERCENTILE.INC(C:C, 0.4), 3, C1030&gt;=_xlfn.PERCENTILE.INC(C:C, 0.2), 2, TRUE, 1)</f>
        <v>5</v>
      </c>
      <c r="G1030" cm="1">
        <f t="array" ref="G1030">_xlfn.IFS(D1030&gt;=_xlfn.PERCENTILE.INC(D:D, 0.8), 5, D1030&gt;=_xlfn.PERCENTILE.INC(D:D, 0.6), 4, D1030&gt;=_xlfn.PERCENTILE.INC(D:D, 0.4), 3, D1030&gt;=_xlfn.PERCENTILE.INC(D:D, 0.2), 2, TRUE, 1)</f>
        <v>4</v>
      </c>
      <c r="H1030" t="str">
        <f t="shared" si="16"/>
        <v>554</v>
      </c>
      <c r="I1030" t="str" cm="1">
        <f t="array" ref="I1030">_xlfn.IFS(
    OR(H1030="555", H1030="554", H1030="545", H1030="455"), "Champions",
    OR(H1030="544", H1030="454", H1030="445", H1030="444", H1030="553"), "Loyal Customers",
    OR(H1030="511", H1030="512", H1030="411", H1030="412"), "Recent Newbies",
    OR(H1030="311", H1030="321", H1030="312"), "Promising / Warm",
    OR(H1030="255", H1030="245", H1030="254", H1030="155"), "Can't Lose Them",
    OR(H1030="111", H1030="112", H1030="121"), "Lost / Churned",
    TRUE, "Regular Customers"
)</f>
        <v>Champions</v>
      </c>
    </row>
    <row r="1031" spans="1:9" x14ac:dyDescent="0.25">
      <c r="A1031">
        <v>13808</v>
      </c>
      <c r="B1031">
        <v>5</v>
      </c>
      <c r="C1031">
        <v>5</v>
      </c>
      <c r="D1031">
        <v>1747.66</v>
      </c>
      <c r="E1031" cm="1">
        <f t="array" ref="E1031">_xlfn.IFS(B1031&lt;=_xlfn.PERCENTILE.INC(B:B, 0.2), 5, B1031&lt;=_xlfn.PERCENTILE.INC(B:B, 0.4), 4, B1031&lt;=_xlfn.PERCENTILE.INC(B:B, 0.6), 3, B1031&lt;=_xlfn.PERCENTILE.INC(B:B, 0.8), 2, TRUE, 1)</f>
        <v>5</v>
      </c>
      <c r="F1031" cm="1">
        <f t="array" ref="F1031">_xlfn.IFS(C1031&gt;=_xlfn.PERCENTILE.INC(C:C, 0.8), 5, C1031&gt;=_xlfn.PERCENTILE.INC(C:C, 0.6), 4, C1031&gt;=_xlfn.PERCENTILE.INC(C:C, 0.4), 3, C1031&gt;=_xlfn.PERCENTILE.INC(C:C, 0.2), 2, TRUE, 1)</f>
        <v>4</v>
      </c>
      <c r="G1031" cm="1">
        <f t="array" ref="G1031">_xlfn.IFS(D1031&gt;=_xlfn.PERCENTILE.INC(D:D, 0.8), 5, D1031&gt;=_xlfn.PERCENTILE.INC(D:D, 0.6), 4, D1031&gt;=_xlfn.PERCENTILE.INC(D:D, 0.4), 3, D1031&gt;=_xlfn.PERCENTILE.INC(D:D, 0.2), 2, TRUE, 1)</f>
        <v>4</v>
      </c>
      <c r="H1031" t="str">
        <f t="shared" si="16"/>
        <v>544</v>
      </c>
      <c r="I1031" t="str" cm="1">
        <f t="array" ref="I1031">_xlfn.IFS(
    OR(H1031="555", H1031="554", H1031="545", H1031="455"), "Champions",
    OR(H1031="544", H1031="454", H1031="445", H1031="444", H1031="553"), "Loyal Customers",
    OR(H1031="511", H1031="512", H1031="411", H1031="412"), "Recent Newbies",
    OR(H1031="311", H1031="321", H1031="312"), "Promising / Warm",
    OR(H1031="255", H1031="245", H1031="254", H1031="155"), "Can't Lose Them",
    OR(H1031="111", H1031="112", H1031="121"), "Lost / Churned",
    TRUE, "Regular Customers"
)</f>
        <v>Loyal Customers</v>
      </c>
    </row>
    <row r="1032" spans="1:9" x14ac:dyDescent="0.25">
      <c r="A1032">
        <v>15067</v>
      </c>
      <c r="B1032">
        <v>77</v>
      </c>
      <c r="C1032">
        <v>3</v>
      </c>
      <c r="D1032">
        <v>1744.76</v>
      </c>
      <c r="E1032" cm="1">
        <f t="array" ref="E1032">_xlfn.IFS(B1032&lt;=_xlfn.PERCENTILE.INC(B:B, 0.2), 5, B1032&lt;=_xlfn.PERCENTILE.INC(B:B, 0.4), 4, B1032&lt;=_xlfn.PERCENTILE.INC(B:B, 0.6), 3, B1032&lt;=_xlfn.PERCENTILE.INC(B:B, 0.8), 2, TRUE, 1)</f>
        <v>2</v>
      </c>
      <c r="F1032" cm="1">
        <f t="array" ref="F1032">_xlfn.IFS(C1032&gt;=_xlfn.PERCENTILE.INC(C:C, 0.8), 5, C1032&gt;=_xlfn.PERCENTILE.INC(C:C, 0.6), 4, C1032&gt;=_xlfn.PERCENTILE.INC(C:C, 0.4), 3, C1032&gt;=_xlfn.PERCENTILE.INC(C:C, 0.2), 2, TRUE, 1)</f>
        <v>4</v>
      </c>
      <c r="G1032" cm="1">
        <f t="array" ref="G1032">_xlfn.IFS(D1032&gt;=_xlfn.PERCENTILE.INC(D:D, 0.8), 5, D1032&gt;=_xlfn.PERCENTILE.INC(D:D, 0.6), 4, D1032&gt;=_xlfn.PERCENTILE.INC(D:D, 0.4), 3, D1032&gt;=_xlfn.PERCENTILE.INC(D:D, 0.2), 2, TRUE, 1)</f>
        <v>4</v>
      </c>
      <c r="H1032" t="str">
        <f t="shared" si="16"/>
        <v>244</v>
      </c>
      <c r="I1032" t="str" cm="1">
        <f t="array" ref="I1032">_xlfn.IFS(
    OR(H1032="555", H1032="554", H1032="545", H1032="455"), "Champions",
    OR(H1032="544", H1032="454", H1032="445", H1032="444", H1032="553"), "Loyal Customers",
    OR(H1032="511", H1032="512", H1032="411", H1032="412"), "Recent Newbies",
    OR(H1032="311", H1032="321", H1032="312"), "Promising / Warm",
    OR(H1032="255", H1032="245", H1032="254", H1032="155"), "Can't Lose Them",
    OR(H1032="111", H1032="112", H1032="121"), "Lost / Churned",
    TRUE, "Regular Customers"
)</f>
        <v>Regular Customers</v>
      </c>
    </row>
    <row r="1033" spans="1:9" x14ac:dyDescent="0.25">
      <c r="A1033">
        <v>15950</v>
      </c>
      <c r="B1033">
        <v>31</v>
      </c>
      <c r="C1033">
        <v>4</v>
      </c>
      <c r="D1033">
        <v>1744.71</v>
      </c>
      <c r="E1033" cm="1">
        <f t="array" ref="E1033">_xlfn.IFS(B1033&lt;=_xlfn.PERCENTILE.INC(B:B, 0.2), 5, B1033&lt;=_xlfn.PERCENTILE.INC(B:B, 0.4), 4, B1033&lt;=_xlfn.PERCENTILE.INC(B:B, 0.6), 3, B1033&lt;=_xlfn.PERCENTILE.INC(B:B, 0.8), 2, TRUE, 1)</f>
        <v>4</v>
      </c>
      <c r="F1033" cm="1">
        <f t="array" ref="F1033">_xlfn.IFS(C1033&gt;=_xlfn.PERCENTILE.INC(C:C, 0.8), 5, C1033&gt;=_xlfn.PERCENTILE.INC(C:C, 0.6), 4, C1033&gt;=_xlfn.PERCENTILE.INC(C:C, 0.4), 3, C1033&gt;=_xlfn.PERCENTILE.INC(C:C, 0.2), 2, TRUE, 1)</f>
        <v>4</v>
      </c>
      <c r="G1033" cm="1">
        <f t="array" ref="G1033">_xlfn.IFS(D1033&gt;=_xlfn.PERCENTILE.INC(D:D, 0.8), 5, D1033&gt;=_xlfn.PERCENTILE.INC(D:D, 0.6), 4, D1033&gt;=_xlfn.PERCENTILE.INC(D:D, 0.4), 3, D1033&gt;=_xlfn.PERCENTILE.INC(D:D, 0.2), 2, TRUE, 1)</f>
        <v>4</v>
      </c>
      <c r="H1033" t="str">
        <f t="shared" si="16"/>
        <v>444</v>
      </c>
      <c r="I1033" t="str" cm="1">
        <f t="array" ref="I1033">_xlfn.IFS(
    OR(H1033="555", H1033="554", H1033="545", H1033="455"), "Champions",
    OR(H1033="544", H1033="454", H1033="445", H1033="444", H1033="553"), "Loyal Customers",
    OR(H1033="511", H1033="512", H1033="411", H1033="412"), "Recent Newbies",
    OR(H1033="311", H1033="321", H1033="312"), "Promising / Warm",
    OR(H1033="255", H1033="245", H1033="254", H1033="155"), "Can't Lose Them",
    OR(H1033="111", H1033="112", H1033="121"), "Lost / Churned",
    TRUE, "Regular Customers"
)</f>
        <v>Loyal Customers</v>
      </c>
    </row>
    <row r="1034" spans="1:9" x14ac:dyDescent="0.25">
      <c r="A1034">
        <v>16380</v>
      </c>
      <c r="B1034">
        <v>60</v>
      </c>
      <c r="C1034">
        <v>1</v>
      </c>
      <c r="D1034">
        <v>1743.15</v>
      </c>
      <c r="E1034" cm="1">
        <f t="array" ref="E1034">_xlfn.IFS(B1034&lt;=_xlfn.PERCENTILE.INC(B:B, 0.2), 5, B1034&lt;=_xlfn.PERCENTILE.INC(B:B, 0.4), 4, B1034&lt;=_xlfn.PERCENTILE.INC(B:B, 0.6), 3, B1034&lt;=_xlfn.PERCENTILE.INC(B:B, 0.8), 2, TRUE, 1)</f>
        <v>3</v>
      </c>
      <c r="F1034" cm="1">
        <f t="array" ref="F1034">_xlfn.IFS(C1034&gt;=_xlfn.PERCENTILE.INC(C:C, 0.8), 5, C1034&gt;=_xlfn.PERCENTILE.INC(C:C, 0.6), 4, C1034&gt;=_xlfn.PERCENTILE.INC(C:C, 0.4), 3, C1034&gt;=_xlfn.PERCENTILE.INC(C:C, 0.2), 2, TRUE, 1)</f>
        <v>2</v>
      </c>
      <c r="G1034" cm="1">
        <f t="array" ref="G1034">_xlfn.IFS(D1034&gt;=_xlfn.PERCENTILE.INC(D:D, 0.8), 5, D1034&gt;=_xlfn.PERCENTILE.INC(D:D, 0.6), 4, D1034&gt;=_xlfn.PERCENTILE.INC(D:D, 0.4), 3, D1034&gt;=_xlfn.PERCENTILE.INC(D:D, 0.2), 2, TRUE, 1)</f>
        <v>4</v>
      </c>
      <c r="H1034" t="str">
        <f t="shared" si="16"/>
        <v>324</v>
      </c>
      <c r="I1034" t="str" cm="1">
        <f t="array" ref="I1034">_xlfn.IFS(
    OR(H1034="555", H1034="554", H1034="545", H1034="455"), "Champions",
    OR(H1034="544", H1034="454", H1034="445", H1034="444", H1034="553"), "Loyal Customers",
    OR(H1034="511", H1034="512", H1034="411", H1034="412"), "Recent Newbies",
    OR(H1034="311", H1034="321", H1034="312"), "Promising / Warm",
    OR(H1034="255", H1034="245", H1034="254", H1034="155"), "Can't Lose Them",
    OR(H1034="111", H1034="112", H1034="121"), "Lost / Churned",
    TRUE, "Regular Customers"
)</f>
        <v>Regular Customers</v>
      </c>
    </row>
    <row r="1035" spans="1:9" x14ac:dyDescent="0.25">
      <c r="A1035">
        <v>13157</v>
      </c>
      <c r="B1035">
        <v>48</v>
      </c>
      <c r="C1035">
        <v>4</v>
      </c>
      <c r="D1035">
        <v>1741.22</v>
      </c>
      <c r="E1035" cm="1">
        <f t="array" ref="E1035">_xlfn.IFS(B1035&lt;=_xlfn.PERCENTILE.INC(B:B, 0.2), 5, B1035&lt;=_xlfn.PERCENTILE.INC(B:B, 0.4), 4, B1035&lt;=_xlfn.PERCENTILE.INC(B:B, 0.6), 3, B1035&lt;=_xlfn.PERCENTILE.INC(B:B, 0.8), 2, TRUE, 1)</f>
        <v>3</v>
      </c>
      <c r="F1035" cm="1">
        <f t="array" ref="F1035">_xlfn.IFS(C1035&gt;=_xlfn.PERCENTILE.INC(C:C, 0.8), 5, C1035&gt;=_xlfn.PERCENTILE.INC(C:C, 0.6), 4, C1035&gt;=_xlfn.PERCENTILE.INC(C:C, 0.4), 3, C1035&gt;=_xlfn.PERCENTILE.INC(C:C, 0.2), 2, TRUE, 1)</f>
        <v>4</v>
      </c>
      <c r="G1035" cm="1">
        <f t="array" ref="G1035">_xlfn.IFS(D1035&gt;=_xlfn.PERCENTILE.INC(D:D, 0.8), 5, D1035&gt;=_xlfn.PERCENTILE.INC(D:D, 0.6), 4, D1035&gt;=_xlfn.PERCENTILE.INC(D:D, 0.4), 3, D1035&gt;=_xlfn.PERCENTILE.INC(D:D, 0.2), 2, TRUE, 1)</f>
        <v>4</v>
      </c>
      <c r="H1035" t="str">
        <f t="shared" si="16"/>
        <v>344</v>
      </c>
      <c r="I1035" t="str" cm="1">
        <f t="array" ref="I1035">_xlfn.IFS(
    OR(H1035="555", H1035="554", H1035="545", H1035="455"), "Champions",
    OR(H1035="544", H1035="454", H1035="445", H1035="444", H1035="553"), "Loyal Customers",
    OR(H1035="511", H1035="512", H1035="411", H1035="412"), "Recent Newbies",
    OR(H1035="311", H1035="321", H1035="312"), "Promising / Warm",
    OR(H1035="255", H1035="245", H1035="254", H1035="155"), "Can't Lose Them",
    OR(H1035="111", H1035="112", H1035="121"), "Lost / Churned",
    TRUE, "Regular Customers"
)</f>
        <v>Regular Customers</v>
      </c>
    </row>
    <row r="1036" spans="1:9" x14ac:dyDescent="0.25">
      <c r="A1036">
        <v>14595</v>
      </c>
      <c r="B1036">
        <v>19</v>
      </c>
      <c r="C1036">
        <v>6</v>
      </c>
      <c r="D1036">
        <v>1740.6</v>
      </c>
      <c r="E1036" cm="1">
        <f t="array" ref="E1036">_xlfn.IFS(B1036&lt;=_xlfn.PERCENTILE.INC(B:B, 0.2), 5, B1036&lt;=_xlfn.PERCENTILE.INC(B:B, 0.4), 4, B1036&lt;=_xlfn.PERCENTILE.INC(B:B, 0.6), 3, B1036&lt;=_xlfn.PERCENTILE.INC(B:B, 0.8), 2, TRUE, 1)</f>
        <v>4</v>
      </c>
      <c r="F1036" cm="1">
        <f t="array" ref="F1036">_xlfn.IFS(C1036&gt;=_xlfn.PERCENTILE.INC(C:C, 0.8), 5, C1036&gt;=_xlfn.PERCENTILE.INC(C:C, 0.6), 4, C1036&gt;=_xlfn.PERCENTILE.INC(C:C, 0.4), 3, C1036&gt;=_xlfn.PERCENTILE.INC(C:C, 0.2), 2, TRUE, 1)</f>
        <v>5</v>
      </c>
      <c r="G1036" cm="1">
        <f t="array" ref="G1036">_xlfn.IFS(D1036&gt;=_xlfn.PERCENTILE.INC(D:D, 0.8), 5, D1036&gt;=_xlfn.PERCENTILE.INC(D:D, 0.6), 4, D1036&gt;=_xlfn.PERCENTILE.INC(D:D, 0.4), 3, D1036&gt;=_xlfn.PERCENTILE.INC(D:D, 0.2), 2, TRUE, 1)</f>
        <v>4</v>
      </c>
      <c r="H1036" t="str">
        <f t="shared" si="16"/>
        <v>454</v>
      </c>
      <c r="I1036" t="str" cm="1">
        <f t="array" ref="I1036">_xlfn.IFS(
    OR(H1036="555", H1036="554", H1036="545", H1036="455"), "Champions",
    OR(H1036="544", H1036="454", H1036="445", H1036="444", H1036="553"), "Loyal Customers",
    OR(H1036="511", H1036="512", H1036="411", H1036="412"), "Recent Newbies",
    OR(H1036="311", H1036="321", H1036="312"), "Promising / Warm",
    OR(H1036="255", H1036="245", H1036="254", H1036="155"), "Can't Lose Them",
    OR(H1036="111", H1036="112", H1036="121"), "Lost / Churned",
    TRUE, "Regular Customers"
)</f>
        <v>Loyal Customers</v>
      </c>
    </row>
    <row r="1037" spans="1:9" x14ac:dyDescent="0.25">
      <c r="A1037">
        <v>17930</v>
      </c>
      <c r="B1037">
        <v>35</v>
      </c>
      <c r="C1037">
        <v>5</v>
      </c>
      <c r="D1037">
        <v>1740.48</v>
      </c>
      <c r="E1037" cm="1">
        <f t="array" ref="E1037">_xlfn.IFS(B1037&lt;=_xlfn.PERCENTILE.INC(B:B, 0.2), 5, B1037&lt;=_xlfn.PERCENTILE.INC(B:B, 0.4), 4, B1037&lt;=_xlfn.PERCENTILE.INC(B:B, 0.6), 3, B1037&lt;=_xlfn.PERCENTILE.INC(B:B, 0.8), 2, TRUE, 1)</f>
        <v>3</v>
      </c>
      <c r="F1037" cm="1">
        <f t="array" ref="F1037">_xlfn.IFS(C1037&gt;=_xlfn.PERCENTILE.INC(C:C, 0.8), 5, C1037&gt;=_xlfn.PERCENTILE.INC(C:C, 0.6), 4, C1037&gt;=_xlfn.PERCENTILE.INC(C:C, 0.4), 3, C1037&gt;=_xlfn.PERCENTILE.INC(C:C, 0.2), 2, TRUE, 1)</f>
        <v>4</v>
      </c>
      <c r="G1037" cm="1">
        <f t="array" ref="G1037">_xlfn.IFS(D1037&gt;=_xlfn.PERCENTILE.INC(D:D, 0.8), 5, D1037&gt;=_xlfn.PERCENTILE.INC(D:D, 0.6), 4, D1037&gt;=_xlfn.PERCENTILE.INC(D:D, 0.4), 3, D1037&gt;=_xlfn.PERCENTILE.INC(D:D, 0.2), 2, TRUE, 1)</f>
        <v>4</v>
      </c>
      <c r="H1037" t="str">
        <f t="shared" si="16"/>
        <v>344</v>
      </c>
      <c r="I1037" t="str" cm="1">
        <f t="array" ref="I1037">_xlfn.IFS(
    OR(H1037="555", H1037="554", H1037="545", H1037="455"), "Champions",
    OR(H1037="544", H1037="454", H1037="445", H1037="444", H1037="553"), "Loyal Customers",
    OR(H1037="511", H1037="512", H1037="411", H1037="412"), "Recent Newbies",
    OR(H1037="311", H1037="321", H1037="312"), "Promising / Warm",
    OR(H1037="255", H1037="245", H1037="254", H1037="155"), "Can't Lose Them",
    OR(H1037="111", H1037="112", H1037="121"), "Lost / Churned",
    TRUE, "Regular Customers"
)</f>
        <v>Regular Customers</v>
      </c>
    </row>
    <row r="1038" spans="1:9" x14ac:dyDescent="0.25">
      <c r="A1038">
        <v>17353</v>
      </c>
      <c r="B1038">
        <v>128</v>
      </c>
      <c r="C1038">
        <v>2</v>
      </c>
      <c r="D1038">
        <v>1740</v>
      </c>
      <c r="E1038" cm="1">
        <f t="array" ref="E1038">_xlfn.IFS(B1038&lt;=_xlfn.PERCENTILE.INC(B:B, 0.2), 5, B1038&lt;=_xlfn.PERCENTILE.INC(B:B, 0.4), 4, B1038&lt;=_xlfn.PERCENTILE.INC(B:B, 0.6), 3, B1038&lt;=_xlfn.PERCENTILE.INC(B:B, 0.8), 2, TRUE, 1)</f>
        <v>2</v>
      </c>
      <c r="F1038" cm="1">
        <f t="array" ref="F1038">_xlfn.IFS(C1038&gt;=_xlfn.PERCENTILE.INC(C:C, 0.8), 5, C1038&gt;=_xlfn.PERCENTILE.INC(C:C, 0.6), 4, C1038&gt;=_xlfn.PERCENTILE.INC(C:C, 0.4), 3, C1038&gt;=_xlfn.PERCENTILE.INC(C:C, 0.2), 2, TRUE, 1)</f>
        <v>3</v>
      </c>
      <c r="G1038" cm="1">
        <f t="array" ref="G1038">_xlfn.IFS(D1038&gt;=_xlfn.PERCENTILE.INC(D:D, 0.8), 5, D1038&gt;=_xlfn.PERCENTILE.INC(D:D, 0.6), 4, D1038&gt;=_xlfn.PERCENTILE.INC(D:D, 0.4), 3, D1038&gt;=_xlfn.PERCENTILE.INC(D:D, 0.2), 2, TRUE, 1)</f>
        <v>4</v>
      </c>
      <c r="H1038" t="str">
        <f t="shared" si="16"/>
        <v>234</v>
      </c>
      <c r="I1038" t="str" cm="1">
        <f t="array" ref="I1038">_xlfn.IFS(
    OR(H1038="555", H1038="554", H1038="545", H1038="455"), "Champions",
    OR(H1038="544", H1038="454", H1038="445", H1038="444", H1038="553"), "Loyal Customers",
    OR(H1038="511", H1038="512", H1038="411", H1038="412"), "Recent Newbies",
    OR(H1038="311", H1038="321", H1038="312"), "Promising / Warm",
    OR(H1038="255", H1038="245", H1038="254", H1038="155"), "Can't Lose Them",
    OR(H1038="111", H1038="112", H1038="121"), "Lost / Churned",
    TRUE, "Regular Customers"
)</f>
        <v>Regular Customers</v>
      </c>
    </row>
    <row r="1039" spans="1:9" x14ac:dyDescent="0.25">
      <c r="A1039">
        <v>17457</v>
      </c>
      <c r="B1039">
        <v>126</v>
      </c>
      <c r="C1039">
        <v>5</v>
      </c>
      <c r="D1039">
        <v>1737.7</v>
      </c>
      <c r="E1039" cm="1">
        <f t="array" ref="E1039">_xlfn.IFS(B1039&lt;=_xlfn.PERCENTILE.INC(B:B, 0.2), 5, B1039&lt;=_xlfn.PERCENTILE.INC(B:B, 0.4), 4, B1039&lt;=_xlfn.PERCENTILE.INC(B:B, 0.6), 3, B1039&lt;=_xlfn.PERCENTILE.INC(B:B, 0.8), 2, TRUE, 1)</f>
        <v>2</v>
      </c>
      <c r="F1039" cm="1">
        <f t="array" ref="F1039">_xlfn.IFS(C1039&gt;=_xlfn.PERCENTILE.INC(C:C, 0.8), 5, C1039&gt;=_xlfn.PERCENTILE.INC(C:C, 0.6), 4, C1039&gt;=_xlfn.PERCENTILE.INC(C:C, 0.4), 3, C1039&gt;=_xlfn.PERCENTILE.INC(C:C, 0.2), 2, TRUE, 1)</f>
        <v>4</v>
      </c>
      <c r="G1039" cm="1">
        <f t="array" ref="G1039">_xlfn.IFS(D1039&gt;=_xlfn.PERCENTILE.INC(D:D, 0.8), 5, D1039&gt;=_xlfn.PERCENTILE.INC(D:D, 0.6), 4, D1039&gt;=_xlfn.PERCENTILE.INC(D:D, 0.4), 3, D1039&gt;=_xlfn.PERCENTILE.INC(D:D, 0.2), 2, TRUE, 1)</f>
        <v>4</v>
      </c>
      <c r="H1039" t="str">
        <f t="shared" si="16"/>
        <v>244</v>
      </c>
      <c r="I1039" t="str" cm="1">
        <f t="array" ref="I1039">_xlfn.IFS(
    OR(H1039="555", H1039="554", H1039="545", H1039="455"), "Champions",
    OR(H1039="544", H1039="454", H1039="445", H1039="444", H1039="553"), "Loyal Customers",
    OR(H1039="511", H1039="512", H1039="411", H1039="412"), "Recent Newbies",
    OR(H1039="311", H1039="321", H1039="312"), "Promising / Warm",
    OR(H1039="255", H1039="245", H1039="254", H1039="155"), "Can't Lose Them",
    OR(H1039="111", H1039="112", H1039="121"), "Lost / Churned",
    TRUE, "Regular Customers"
)</f>
        <v>Regular Customers</v>
      </c>
    </row>
    <row r="1040" spans="1:9" x14ac:dyDescent="0.25">
      <c r="A1040">
        <v>15050</v>
      </c>
      <c r="B1040">
        <v>24</v>
      </c>
      <c r="C1040">
        <v>3</v>
      </c>
      <c r="D1040">
        <v>1737.69</v>
      </c>
      <c r="E1040" cm="1">
        <f t="array" ref="E1040">_xlfn.IFS(B1040&lt;=_xlfn.PERCENTILE.INC(B:B, 0.2), 5, B1040&lt;=_xlfn.PERCENTILE.INC(B:B, 0.4), 4, B1040&lt;=_xlfn.PERCENTILE.INC(B:B, 0.6), 3, B1040&lt;=_xlfn.PERCENTILE.INC(B:B, 0.8), 2, TRUE, 1)</f>
        <v>4</v>
      </c>
      <c r="F1040" cm="1">
        <f t="array" ref="F1040">_xlfn.IFS(C1040&gt;=_xlfn.PERCENTILE.INC(C:C, 0.8), 5, C1040&gt;=_xlfn.PERCENTILE.INC(C:C, 0.6), 4, C1040&gt;=_xlfn.PERCENTILE.INC(C:C, 0.4), 3, C1040&gt;=_xlfn.PERCENTILE.INC(C:C, 0.2), 2, TRUE, 1)</f>
        <v>4</v>
      </c>
      <c r="G1040" cm="1">
        <f t="array" ref="G1040">_xlfn.IFS(D1040&gt;=_xlfn.PERCENTILE.INC(D:D, 0.8), 5, D1040&gt;=_xlfn.PERCENTILE.INC(D:D, 0.6), 4, D1040&gt;=_xlfn.PERCENTILE.INC(D:D, 0.4), 3, D1040&gt;=_xlfn.PERCENTILE.INC(D:D, 0.2), 2, TRUE, 1)</f>
        <v>4</v>
      </c>
      <c r="H1040" t="str">
        <f t="shared" si="16"/>
        <v>444</v>
      </c>
      <c r="I1040" t="str" cm="1">
        <f t="array" ref="I1040">_xlfn.IFS(
    OR(H1040="555", H1040="554", H1040="545", H1040="455"), "Champions",
    OR(H1040="544", H1040="454", H1040="445", H1040="444", H1040="553"), "Loyal Customers",
    OR(H1040="511", H1040="512", H1040="411", H1040="412"), "Recent Newbies",
    OR(H1040="311", H1040="321", H1040="312"), "Promising / Warm",
    OR(H1040="255", H1040="245", H1040="254", H1040="155"), "Can't Lose Them",
    OR(H1040="111", H1040="112", H1040="121"), "Lost / Churned",
    TRUE, "Regular Customers"
)</f>
        <v>Loyal Customers</v>
      </c>
    </row>
    <row r="1041" spans="1:9" x14ac:dyDescent="0.25">
      <c r="A1041">
        <v>14673</v>
      </c>
      <c r="B1041">
        <v>2</v>
      </c>
      <c r="C1041">
        <v>5</v>
      </c>
      <c r="D1041">
        <v>1736.4</v>
      </c>
      <c r="E1041" cm="1">
        <f t="array" ref="E1041">_xlfn.IFS(B1041&lt;=_xlfn.PERCENTILE.INC(B:B, 0.2), 5, B1041&lt;=_xlfn.PERCENTILE.INC(B:B, 0.4), 4, B1041&lt;=_xlfn.PERCENTILE.INC(B:B, 0.6), 3, B1041&lt;=_xlfn.PERCENTILE.INC(B:B, 0.8), 2, TRUE, 1)</f>
        <v>5</v>
      </c>
      <c r="F1041" cm="1">
        <f t="array" ref="F1041">_xlfn.IFS(C1041&gt;=_xlfn.PERCENTILE.INC(C:C, 0.8), 5, C1041&gt;=_xlfn.PERCENTILE.INC(C:C, 0.6), 4, C1041&gt;=_xlfn.PERCENTILE.INC(C:C, 0.4), 3, C1041&gt;=_xlfn.PERCENTILE.INC(C:C, 0.2), 2, TRUE, 1)</f>
        <v>4</v>
      </c>
      <c r="G1041" cm="1">
        <f t="array" ref="G1041">_xlfn.IFS(D1041&gt;=_xlfn.PERCENTILE.INC(D:D, 0.8), 5, D1041&gt;=_xlfn.PERCENTILE.INC(D:D, 0.6), 4, D1041&gt;=_xlfn.PERCENTILE.INC(D:D, 0.4), 3, D1041&gt;=_xlfn.PERCENTILE.INC(D:D, 0.2), 2, TRUE, 1)</f>
        <v>4</v>
      </c>
      <c r="H1041" t="str">
        <f t="shared" si="16"/>
        <v>544</v>
      </c>
      <c r="I1041" t="str" cm="1">
        <f t="array" ref="I1041">_xlfn.IFS(
    OR(H1041="555", H1041="554", H1041="545", H1041="455"), "Champions",
    OR(H1041="544", H1041="454", H1041="445", H1041="444", H1041="553"), "Loyal Customers",
    OR(H1041="511", H1041="512", H1041="411", H1041="412"), "Recent Newbies",
    OR(H1041="311", H1041="321", H1041="312"), "Promising / Warm",
    OR(H1041="255", H1041="245", H1041="254", H1041="155"), "Can't Lose Them",
    OR(H1041="111", H1041="112", H1041="121"), "Lost / Churned",
    TRUE, "Regular Customers"
)</f>
        <v>Loyal Customers</v>
      </c>
    </row>
    <row r="1042" spans="1:9" x14ac:dyDescent="0.25">
      <c r="A1042">
        <v>17043</v>
      </c>
      <c r="B1042">
        <v>31</v>
      </c>
      <c r="C1042">
        <v>4</v>
      </c>
      <c r="D1042">
        <v>1735.18</v>
      </c>
      <c r="E1042" cm="1">
        <f t="array" ref="E1042">_xlfn.IFS(B1042&lt;=_xlfn.PERCENTILE.INC(B:B, 0.2), 5, B1042&lt;=_xlfn.PERCENTILE.INC(B:B, 0.4), 4, B1042&lt;=_xlfn.PERCENTILE.INC(B:B, 0.6), 3, B1042&lt;=_xlfn.PERCENTILE.INC(B:B, 0.8), 2, TRUE, 1)</f>
        <v>4</v>
      </c>
      <c r="F1042" cm="1">
        <f t="array" ref="F1042">_xlfn.IFS(C1042&gt;=_xlfn.PERCENTILE.INC(C:C, 0.8), 5, C1042&gt;=_xlfn.PERCENTILE.INC(C:C, 0.6), 4, C1042&gt;=_xlfn.PERCENTILE.INC(C:C, 0.4), 3, C1042&gt;=_xlfn.PERCENTILE.INC(C:C, 0.2), 2, TRUE, 1)</f>
        <v>4</v>
      </c>
      <c r="G1042" cm="1">
        <f t="array" ref="G1042">_xlfn.IFS(D1042&gt;=_xlfn.PERCENTILE.INC(D:D, 0.8), 5, D1042&gt;=_xlfn.PERCENTILE.INC(D:D, 0.6), 4, D1042&gt;=_xlfn.PERCENTILE.INC(D:D, 0.4), 3, D1042&gt;=_xlfn.PERCENTILE.INC(D:D, 0.2), 2, TRUE, 1)</f>
        <v>4</v>
      </c>
      <c r="H1042" t="str">
        <f t="shared" si="16"/>
        <v>444</v>
      </c>
      <c r="I1042" t="str" cm="1">
        <f t="array" ref="I1042">_xlfn.IFS(
    OR(H1042="555", H1042="554", H1042="545", H1042="455"), "Champions",
    OR(H1042="544", H1042="454", H1042="445", H1042="444", H1042="553"), "Loyal Customers",
    OR(H1042="511", H1042="512", H1042="411", H1042="412"), "Recent Newbies",
    OR(H1042="311", H1042="321", H1042="312"), "Promising / Warm",
    OR(H1042="255", H1042="245", H1042="254", H1042="155"), "Can't Lose Them",
    OR(H1042="111", H1042="112", H1042="121"), "Lost / Churned",
    TRUE, "Regular Customers"
)</f>
        <v>Loyal Customers</v>
      </c>
    </row>
    <row r="1043" spans="1:9" x14ac:dyDescent="0.25">
      <c r="A1043">
        <v>14387</v>
      </c>
      <c r="B1043">
        <v>32</v>
      </c>
      <c r="C1043">
        <v>3</v>
      </c>
      <c r="D1043">
        <v>1727.6</v>
      </c>
      <c r="E1043" cm="1">
        <f t="array" ref="E1043">_xlfn.IFS(B1043&lt;=_xlfn.PERCENTILE.INC(B:B, 0.2), 5, B1043&lt;=_xlfn.PERCENTILE.INC(B:B, 0.4), 4, B1043&lt;=_xlfn.PERCENTILE.INC(B:B, 0.6), 3, B1043&lt;=_xlfn.PERCENTILE.INC(B:B, 0.8), 2, TRUE, 1)</f>
        <v>4</v>
      </c>
      <c r="F1043" cm="1">
        <f t="array" ref="F1043">_xlfn.IFS(C1043&gt;=_xlfn.PERCENTILE.INC(C:C, 0.8), 5, C1043&gt;=_xlfn.PERCENTILE.INC(C:C, 0.6), 4, C1043&gt;=_xlfn.PERCENTILE.INC(C:C, 0.4), 3, C1043&gt;=_xlfn.PERCENTILE.INC(C:C, 0.2), 2, TRUE, 1)</f>
        <v>4</v>
      </c>
      <c r="G1043" cm="1">
        <f t="array" ref="G1043">_xlfn.IFS(D1043&gt;=_xlfn.PERCENTILE.INC(D:D, 0.8), 5, D1043&gt;=_xlfn.PERCENTILE.INC(D:D, 0.6), 4, D1043&gt;=_xlfn.PERCENTILE.INC(D:D, 0.4), 3, D1043&gt;=_xlfn.PERCENTILE.INC(D:D, 0.2), 2, TRUE, 1)</f>
        <v>4</v>
      </c>
      <c r="H1043" t="str">
        <f t="shared" si="16"/>
        <v>444</v>
      </c>
      <c r="I1043" t="str" cm="1">
        <f t="array" ref="I1043">_xlfn.IFS(
    OR(H1043="555", H1043="554", H1043="545", H1043="455"), "Champions",
    OR(H1043="544", H1043="454", H1043="445", H1043="444", H1043="553"), "Loyal Customers",
    OR(H1043="511", H1043="512", H1043="411", H1043="412"), "Recent Newbies",
    OR(H1043="311", H1043="321", H1043="312"), "Promising / Warm",
    OR(H1043="255", H1043="245", H1043="254", H1043="155"), "Can't Lose Them",
    OR(H1043="111", H1043="112", H1043="121"), "Lost / Churned",
    TRUE, "Regular Customers"
)</f>
        <v>Loyal Customers</v>
      </c>
    </row>
    <row r="1044" spans="1:9" x14ac:dyDescent="0.25">
      <c r="A1044">
        <v>13564</v>
      </c>
      <c r="B1044">
        <v>143</v>
      </c>
      <c r="C1044">
        <v>3</v>
      </c>
      <c r="D1044">
        <v>1724.67</v>
      </c>
      <c r="E1044" cm="1">
        <f t="array" ref="E1044">_xlfn.IFS(B1044&lt;=_xlfn.PERCENTILE.INC(B:B, 0.2), 5, B1044&lt;=_xlfn.PERCENTILE.INC(B:B, 0.4), 4, B1044&lt;=_xlfn.PERCENTILE.INC(B:B, 0.6), 3, B1044&lt;=_xlfn.PERCENTILE.INC(B:B, 0.8), 2, TRUE, 1)</f>
        <v>2</v>
      </c>
      <c r="F1044" cm="1">
        <f t="array" ref="F1044">_xlfn.IFS(C1044&gt;=_xlfn.PERCENTILE.INC(C:C, 0.8), 5, C1044&gt;=_xlfn.PERCENTILE.INC(C:C, 0.6), 4, C1044&gt;=_xlfn.PERCENTILE.INC(C:C, 0.4), 3, C1044&gt;=_xlfn.PERCENTILE.INC(C:C, 0.2), 2, TRUE, 1)</f>
        <v>4</v>
      </c>
      <c r="G1044" cm="1">
        <f t="array" ref="G1044">_xlfn.IFS(D1044&gt;=_xlfn.PERCENTILE.INC(D:D, 0.8), 5, D1044&gt;=_xlfn.PERCENTILE.INC(D:D, 0.6), 4, D1044&gt;=_xlfn.PERCENTILE.INC(D:D, 0.4), 3, D1044&gt;=_xlfn.PERCENTILE.INC(D:D, 0.2), 2, TRUE, 1)</f>
        <v>4</v>
      </c>
      <c r="H1044" t="str">
        <f t="shared" si="16"/>
        <v>244</v>
      </c>
      <c r="I1044" t="str" cm="1">
        <f t="array" ref="I1044">_xlfn.IFS(
    OR(H1044="555", H1044="554", H1044="545", H1044="455"), "Champions",
    OR(H1044="544", H1044="454", H1044="445", H1044="444", H1044="553"), "Loyal Customers",
    OR(H1044="511", H1044="512", H1044="411", H1044="412"), "Recent Newbies",
    OR(H1044="311", H1044="321", H1044="312"), "Promising / Warm",
    OR(H1044="255", H1044="245", H1044="254", H1044="155"), "Can't Lose Them",
    OR(H1044="111", H1044="112", H1044="121"), "Lost / Churned",
    TRUE, "Regular Customers"
)</f>
        <v>Regular Customers</v>
      </c>
    </row>
    <row r="1045" spans="1:9" x14ac:dyDescent="0.25">
      <c r="A1045">
        <v>17451</v>
      </c>
      <c r="B1045">
        <v>0</v>
      </c>
      <c r="C1045">
        <v>7</v>
      </c>
      <c r="D1045">
        <v>1721.4</v>
      </c>
      <c r="E1045" cm="1">
        <f t="array" ref="E1045">_xlfn.IFS(B1045&lt;=_xlfn.PERCENTILE.INC(B:B, 0.2), 5, B1045&lt;=_xlfn.PERCENTILE.INC(B:B, 0.4), 4, B1045&lt;=_xlfn.PERCENTILE.INC(B:B, 0.6), 3, B1045&lt;=_xlfn.PERCENTILE.INC(B:B, 0.8), 2, TRUE, 1)</f>
        <v>5</v>
      </c>
      <c r="F1045" cm="1">
        <f t="array" ref="F1045">_xlfn.IFS(C1045&gt;=_xlfn.PERCENTILE.INC(C:C, 0.8), 5, C1045&gt;=_xlfn.PERCENTILE.INC(C:C, 0.6), 4, C1045&gt;=_xlfn.PERCENTILE.INC(C:C, 0.4), 3, C1045&gt;=_xlfn.PERCENTILE.INC(C:C, 0.2), 2, TRUE, 1)</f>
        <v>5</v>
      </c>
      <c r="G1045" cm="1">
        <f t="array" ref="G1045">_xlfn.IFS(D1045&gt;=_xlfn.PERCENTILE.INC(D:D, 0.8), 5, D1045&gt;=_xlfn.PERCENTILE.INC(D:D, 0.6), 4, D1045&gt;=_xlfn.PERCENTILE.INC(D:D, 0.4), 3, D1045&gt;=_xlfn.PERCENTILE.INC(D:D, 0.2), 2, TRUE, 1)</f>
        <v>4</v>
      </c>
      <c r="H1045" t="str">
        <f t="shared" si="16"/>
        <v>554</v>
      </c>
      <c r="I1045" t="str" cm="1">
        <f t="array" ref="I1045">_xlfn.IFS(
    OR(H1045="555", H1045="554", H1045="545", H1045="455"), "Champions",
    OR(H1045="544", H1045="454", H1045="445", H1045="444", H1045="553"), "Loyal Customers",
    OR(H1045="511", H1045="512", H1045="411", H1045="412"), "Recent Newbies",
    OR(H1045="311", H1045="321", H1045="312"), "Promising / Warm",
    OR(H1045="255", H1045="245", H1045="254", H1045="155"), "Can't Lose Them",
    OR(H1045="111", H1045="112", H1045="121"), "Lost / Churned",
    TRUE, "Regular Customers"
)</f>
        <v>Champions</v>
      </c>
    </row>
    <row r="1046" spans="1:9" x14ac:dyDescent="0.25">
      <c r="A1046">
        <v>14834</v>
      </c>
      <c r="B1046">
        <v>17</v>
      </c>
      <c r="C1046">
        <v>6</v>
      </c>
      <c r="D1046">
        <v>1720.3</v>
      </c>
      <c r="E1046" cm="1">
        <f t="array" ref="E1046">_xlfn.IFS(B1046&lt;=_xlfn.PERCENTILE.INC(B:B, 0.2), 5, B1046&lt;=_xlfn.PERCENTILE.INC(B:B, 0.4), 4, B1046&lt;=_xlfn.PERCENTILE.INC(B:B, 0.6), 3, B1046&lt;=_xlfn.PERCENTILE.INC(B:B, 0.8), 2, TRUE, 1)</f>
        <v>4</v>
      </c>
      <c r="F1046" cm="1">
        <f t="array" ref="F1046">_xlfn.IFS(C1046&gt;=_xlfn.PERCENTILE.INC(C:C, 0.8), 5, C1046&gt;=_xlfn.PERCENTILE.INC(C:C, 0.6), 4, C1046&gt;=_xlfn.PERCENTILE.INC(C:C, 0.4), 3, C1046&gt;=_xlfn.PERCENTILE.INC(C:C, 0.2), 2, TRUE, 1)</f>
        <v>5</v>
      </c>
      <c r="G1046" cm="1">
        <f t="array" ref="G1046">_xlfn.IFS(D1046&gt;=_xlfn.PERCENTILE.INC(D:D, 0.8), 5, D1046&gt;=_xlfn.PERCENTILE.INC(D:D, 0.6), 4, D1046&gt;=_xlfn.PERCENTILE.INC(D:D, 0.4), 3, D1046&gt;=_xlfn.PERCENTILE.INC(D:D, 0.2), 2, TRUE, 1)</f>
        <v>4</v>
      </c>
      <c r="H1046" t="str">
        <f t="shared" si="16"/>
        <v>454</v>
      </c>
      <c r="I1046" t="str" cm="1">
        <f t="array" ref="I1046">_xlfn.IFS(
    OR(H1046="555", H1046="554", H1046="545", H1046="455"), "Champions",
    OR(H1046="544", H1046="454", H1046="445", H1046="444", H1046="553"), "Loyal Customers",
    OR(H1046="511", H1046="512", H1046="411", H1046="412"), "Recent Newbies",
    OR(H1046="311", H1046="321", H1046="312"), "Promising / Warm",
    OR(H1046="255", H1046="245", H1046="254", H1046="155"), "Can't Lose Them",
    OR(H1046="111", H1046="112", H1046="121"), "Lost / Churned",
    TRUE, "Regular Customers"
)</f>
        <v>Loyal Customers</v>
      </c>
    </row>
    <row r="1047" spans="1:9" x14ac:dyDescent="0.25">
      <c r="A1047">
        <v>15267</v>
      </c>
      <c r="B1047">
        <v>21</v>
      </c>
      <c r="C1047">
        <v>5</v>
      </c>
      <c r="D1047">
        <v>1717.36</v>
      </c>
      <c r="E1047" cm="1">
        <f t="array" ref="E1047">_xlfn.IFS(B1047&lt;=_xlfn.PERCENTILE.INC(B:B, 0.2), 5, B1047&lt;=_xlfn.PERCENTILE.INC(B:B, 0.4), 4, B1047&lt;=_xlfn.PERCENTILE.INC(B:B, 0.6), 3, B1047&lt;=_xlfn.PERCENTILE.INC(B:B, 0.8), 2, TRUE, 1)</f>
        <v>4</v>
      </c>
      <c r="F1047" cm="1">
        <f t="array" ref="F1047">_xlfn.IFS(C1047&gt;=_xlfn.PERCENTILE.INC(C:C, 0.8), 5, C1047&gt;=_xlfn.PERCENTILE.INC(C:C, 0.6), 4, C1047&gt;=_xlfn.PERCENTILE.INC(C:C, 0.4), 3, C1047&gt;=_xlfn.PERCENTILE.INC(C:C, 0.2), 2, TRUE, 1)</f>
        <v>4</v>
      </c>
      <c r="G1047" cm="1">
        <f t="array" ref="G1047">_xlfn.IFS(D1047&gt;=_xlfn.PERCENTILE.INC(D:D, 0.8), 5, D1047&gt;=_xlfn.PERCENTILE.INC(D:D, 0.6), 4, D1047&gt;=_xlfn.PERCENTILE.INC(D:D, 0.4), 3, D1047&gt;=_xlfn.PERCENTILE.INC(D:D, 0.2), 2, TRUE, 1)</f>
        <v>4</v>
      </c>
      <c r="H1047" t="str">
        <f t="shared" si="16"/>
        <v>444</v>
      </c>
      <c r="I1047" t="str" cm="1">
        <f t="array" ref="I1047">_xlfn.IFS(
    OR(H1047="555", H1047="554", H1047="545", H1047="455"), "Champions",
    OR(H1047="544", H1047="454", H1047="445", H1047="444", H1047="553"), "Loyal Customers",
    OR(H1047="511", H1047="512", H1047="411", H1047="412"), "Recent Newbies",
    OR(H1047="311", H1047="321", H1047="312"), "Promising / Warm",
    OR(H1047="255", H1047="245", H1047="254", H1047="155"), "Can't Lose Them",
    OR(H1047="111", H1047="112", H1047="121"), "Lost / Churned",
    TRUE, "Regular Customers"
)</f>
        <v>Loyal Customers</v>
      </c>
    </row>
    <row r="1048" spans="1:9" x14ac:dyDescent="0.25">
      <c r="A1048">
        <v>17162</v>
      </c>
      <c r="B1048">
        <v>28</v>
      </c>
      <c r="C1048">
        <v>10</v>
      </c>
      <c r="D1048">
        <v>1715.46</v>
      </c>
      <c r="E1048" cm="1">
        <f t="array" ref="E1048">_xlfn.IFS(B1048&lt;=_xlfn.PERCENTILE.INC(B:B, 0.2), 5, B1048&lt;=_xlfn.PERCENTILE.INC(B:B, 0.4), 4, B1048&lt;=_xlfn.PERCENTILE.INC(B:B, 0.6), 3, B1048&lt;=_xlfn.PERCENTILE.INC(B:B, 0.8), 2, TRUE, 1)</f>
        <v>4</v>
      </c>
      <c r="F1048" cm="1">
        <f t="array" ref="F1048">_xlfn.IFS(C1048&gt;=_xlfn.PERCENTILE.INC(C:C, 0.8), 5, C1048&gt;=_xlfn.PERCENTILE.INC(C:C, 0.6), 4, C1048&gt;=_xlfn.PERCENTILE.INC(C:C, 0.4), 3, C1048&gt;=_xlfn.PERCENTILE.INC(C:C, 0.2), 2, TRUE, 1)</f>
        <v>5</v>
      </c>
      <c r="G1048" cm="1">
        <f t="array" ref="G1048">_xlfn.IFS(D1048&gt;=_xlfn.PERCENTILE.INC(D:D, 0.8), 5, D1048&gt;=_xlfn.PERCENTILE.INC(D:D, 0.6), 4, D1048&gt;=_xlfn.PERCENTILE.INC(D:D, 0.4), 3, D1048&gt;=_xlfn.PERCENTILE.INC(D:D, 0.2), 2, TRUE, 1)</f>
        <v>4</v>
      </c>
      <c r="H1048" t="str">
        <f t="shared" si="16"/>
        <v>454</v>
      </c>
      <c r="I1048" t="str" cm="1">
        <f t="array" ref="I1048">_xlfn.IFS(
    OR(H1048="555", H1048="554", H1048="545", H1048="455"), "Champions",
    OR(H1048="544", H1048="454", H1048="445", H1048="444", H1048="553"), "Loyal Customers",
    OR(H1048="511", H1048="512", H1048="411", H1048="412"), "Recent Newbies",
    OR(H1048="311", H1048="321", H1048="312"), "Promising / Warm",
    OR(H1048="255", H1048="245", H1048="254", H1048="155"), "Can't Lose Them",
    OR(H1048="111", H1048="112", H1048="121"), "Lost / Churned",
    TRUE, "Regular Customers"
)</f>
        <v>Loyal Customers</v>
      </c>
    </row>
    <row r="1049" spans="1:9" x14ac:dyDescent="0.25">
      <c r="A1049">
        <v>13763</v>
      </c>
      <c r="B1049">
        <v>62</v>
      </c>
      <c r="C1049">
        <v>1</v>
      </c>
      <c r="D1049">
        <v>1714.96</v>
      </c>
      <c r="E1049" cm="1">
        <f t="array" ref="E1049">_xlfn.IFS(B1049&lt;=_xlfn.PERCENTILE.INC(B:B, 0.2), 5, B1049&lt;=_xlfn.PERCENTILE.INC(B:B, 0.4), 4, B1049&lt;=_xlfn.PERCENTILE.INC(B:B, 0.6), 3, B1049&lt;=_xlfn.PERCENTILE.INC(B:B, 0.8), 2, TRUE, 1)</f>
        <v>3</v>
      </c>
      <c r="F1049" cm="1">
        <f t="array" ref="F1049">_xlfn.IFS(C1049&gt;=_xlfn.PERCENTILE.INC(C:C, 0.8), 5, C1049&gt;=_xlfn.PERCENTILE.INC(C:C, 0.6), 4, C1049&gt;=_xlfn.PERCENTILE.INC(C:C, 0.4), 3, C1049&gt;=_xlfn.PERCENTILE.INC(C:C, 0.2), 2, TRUE, 1)</f>
        <v>2</v>
      </c>
      <c r="G1049" cm="1">
        <f t="array" ref="G1049">_xlfn.IFS(D1049&gt;=_xlfn.PERCENTILE.INC(D:D, 0.8), 5, D1049&gt;=_xlfn.PERCENTILE.INC(D:D, 0.6), 4, D1049&gt;=_xlfn.PERCENTILE.INC(D:D, 0.4), 3, D1049&gt;=_xlfn.PERCENTILE.INC(D:D, 0.2), 2, TRUE, 1)</f>
        <v>4</v>
      </c>
      <c r="H1049" t="str">
        <f t="shared" si="16"/>
        <v>324</v>
      </c>
      <c r="I1049" t="str" cm="1">
        <f t="array" ref="I1049">_xlfn.IFS(
    OR(H1049="555", H1049="554", H1049="545", H1049="455"), "Champions",
    OR(H1049="544", H1049="454", H1049="445", H1049="444", H1049="553"), "Loyal Customers",
    OR(H1049="511", H1049="512", H1049="411", H1049="412"), "Recent Newbies",
    OR(H1049="311", H1049="321", H1049="312"), "Promising / Warm",
    OR(H1049="255", H1049="245", H1049="254", H1049="155"), "Can't Lose Them",
    OR(H1049="111", H1049="112", H1049="121"), "Lost / Churned",
    TRUE, "Regular Customers"
)</f>
        <v>Regular Customers</v>
      </c>
    </row>
    <row r="1050" spans="1:9" x14ac:dyDescent="0.25">
      <c r="A1050">
        <v>17147</v>
      </c>
      <c r="B1050">
        <v>22</v>
      </c>
      <c r="C1050">
        <v>4</v>
      </c>
      <c r="D1050">
        <v>1714.59</v>
      </c>
      <c r="E1050" cm="1">
        <f t="array" ref="E1050">_xlfn.IFS(B1050&lt;=_xlfn.PERCENTILE.INC(B:B, 0.2), 5, B1050&lt;=_xlfn.PERCENTILE.INC(B:B, 0.4), 4, B1050&lt;=_xlfn.PERCENTILE.INC(B:B, 0.6), 3, B1050&lt;=_xlfn.PERCENTILE.INC(B:B, 0.8), 2, TRUE, 1)</f>
        <v>4</v>
      </c>
      <c r="F1050" cm="1">
        <f t="array" ref="F1050">_xlfn.IFS(C1050&gt;=_xlfn.PERCENTILE.INC(C:C, 0.8), 5, C1050&gt;=_xlfn.PERCENTILE.INC(C:C, 0.6), 4, C1050&gt;=_xlfn.PERCENTILE.INC(C:C, 0.4), 3, C1050&gt;=_xlfn.PERCENTILE.INC(C:C, 0.2), 2, TRUE, 1)</f>
        <v>4</v>
      </c>
      <c r="G1050" cm="1">
        <f t="array" ref="G1050">_xlfn.IFS(D1050&gt;=_xlfn.PERCENTILE.INC(D:D, 0.8), 5, D1050&gt;=_xlfn.PERCENTILE.INC(D:D, 0.6), 4, D1050&gt;=_xlfn.PERCENTILE.INC(D:D, 0.4), 3, D1050&gt;=_xlfn.PERCENTILE.INC(D:D, 0.2), 2, TRUE, 1)</f>
        <v>4</v>
      </c>
      <c r="H1050" t="str">
        <f t="shared" si="16"/>
        <v>444</v>
      </c>
      <c r="I1050" t="str" cm="1">
        <f t="array" ref="I1050">_xlfn.IFS(
    OR(H1050="555", H1050="554", H1050="545", H1050="455"), "Champions",
    OR(H1050="544", H1050="454", H1050="445", H1050="444", H1050="553"), "Loyal Customers",
    OR(H1050="511", H1050="512", H1050="411", H1050="412"), "Recent Newbies",
    OR(H1050="311", H1050="321", H1050="312"), "Promising / Warm",
    OR(H1050="255", H1050="245", H1050="254", H1050="155"), "Can't Lose Them",
    OR(H1050="111", H1050="112", H1050="121"), "Lost / Churned",
    TRUE, "Regular Customers"
)</f>
        <v>Loyal Customers</v>
      </c>
    </row>
    <row r="1051" spans="1:9" x14ac:dyDescent="0.25">
      <c r="A1051">
        <v>14441</v>
      </c>
      <c r="B1051">
        <v>0</v>
      </c>
      <c r="C1051">
        <v>4</v>
      </c>
      <c r="D1051">
        <v>1712.89</v>
      </c>
      <c r="E1051" cm="1">
        <f t="array" ref="E1051">_xlfn.IFS(B1051&lt;=_xlfn.PERCENTILE.INC(B:B, 0.2), 5, B1051&lt;=_xlfn.PERCENTILE.INC(B:B, 0.4), 4, B1051&lt;=_xlfn.PERCENTILE.INC(B:B, 0.6), 3, B1051&lt;=_xlfn.PERCENTILE.INC(B:B, 0.8), 2, TRUE, 1)</f>
        <v>5</v>
      </c>
      <c r="F1051" cm="1">
        <f t="array" ref="F1051">_xlfn.IFS(C1051&gt;=_xlfn.PERCENTILE.INC(C:C, 0.8), 5, C1051&gt;=_xlfn.PERCENTILE.INC(C:C, 0.6), 4, C1051&gt;=_xlfn.PERCENTILE.INC(C:C, 0.4), 3, C1051&gt;=_xlfn.PERCENTILE.INC(C:C, 0.2), 2, TRUE, 1)</f>
        <v>4</v>
      </c>
      <c r="G1051" cm="1">
        <f t="array" ref="G1051">_xlfn.IFS(D1051&gt;=_xlfn.PERCENTILE.INC(D:D, 0.8), 5, D1051&gt;=_xlfn.PERCENTILE.INC(D:D, 0.6), 4, D1051&gt;=_xlfn.PERCENTILE.INC(D:D, 0.4), 3, D1051&gt;=_xlfn.PERCENTILE.INC(D:D, 0.2), 2, TRUE, 1)</f>
        <v>4</v>
      </c>
      <c r="H1051" t="str">
        <f t="shared" si="16"/>
        <v>544</v>
      </c>
      <c r="I1051" t="str" cm="1">
        <f t="array" ref="I1051">_xlfn.IFS(
    OR(H1051="555", H1051="554", H1051="545", H1051="455"), "Champions",
    OR(H1051="544", H1051="454", H1051="445", H1051="444", H1051="553"), "Loyal Customers",
    OR(H1051="511", H1051="512", H1051="411", H1051="412"), "Recent Newbies",
    OR(H1051="311", H1051="321", H1051="312"), "Promising / Warm",
    OR(H1051="255", H1051="245", H1051="254", H1051="155"), "Can't Lose Them",
    OR(H1051="111", H1051="112", H1051="121"), "Lost / Churned",
    TRUE, "Regular Customers"
)</f>
        <v>Loyal Customers</v>
      </c>
    </row>
    <row r="1052" spans="1:9" x14ac:dyDescent="0.25">
      <c r="A1052">
        <v>17750</v>
      </c>
      <c r="B1052">
        <v>4</v>
      </c>
      <c r="C1052">
        <v>9</v>
      </c>
      <c r="D1052">
        <v>1710.45</v>
      </c>
      <c r="E1052" cm="1">
        <f t="array" ref="E1052">_xlfn.IFS(B1052&lt;=_xlfn.PERCENTILE.INC(B:B, 0.2), 5, B1052&lt;=_xlfn.PERCENTILE.INC(B:B, 0.4), 4, B1052&lt;=_xlfn.PERCENTILE.INC(B:B, 0.6), 3, B1052&lt;=_xlfn.PERCENTILE.INC(B:B, 0.8), 2, TRUE, 1)</f>
        <v>5</v>
      </c>
      <c r="F1052" cm="1">
        <f t="array" ref="F1052">_xlfn.IFS(C1052&gt;=_xlfn.PERCENTILE.INC(C:C, 0.8), 5, C1052&gt;=_xlfn.PERCENTILE.INC(C:C, 0.6), 4, C1052&gt;=_xlfn.PERCENTILE.INC(C:C, 0.4), 3, C1052&gt;=_xlfn.PERCENTILE.INC(C:C, 0.2), 2, TRUE, 1)</f>
        <v>5</v>
      </c>
      <c r="G1052" cm="1">
        <f t="array" ref="G1052">_xlfn.IFS(D1052&gt;=_xlfn.PERCENTILE.INC(D:D, 0.8), 5, D1052&gt;=_xlfn.PERCENTILE.INC(D:D, 0.6), 4, D1052&gt;=_xlfn.PERCENTILE.INC(D:D, 0.4), 3, D1052&gt;=_xlfn.PERCENTILE.INC(D:D, 0.2), 2, TRUE, 1)</f>
        <v>4</v>
      </c>
      <c r="H1052" t="str">
        <f t="shared" si="16"/>
        <v>554</v>
      </c>
      <c r="I1052" t="str" cm="1">
        <f t="array" ref="I1052">_xlfn.IFS(
    OR(H1052="555", H1052="554", H1052="545", H1052="455"), "Champions",
    OR(H1052="544", H1052="454", H1052="445", H1052="444", H1052="553"), "Loyal Customers",
    OR(H1052="511", H1052="512", H1052="411", H1052="412"), "Recent Newbies",
    OR(H1052="311", H1052="321", H1052="312"), "Promising / Warm",
    OR(H1052="255", H1052="245", H1052="254", H1052="155"), "Can't Lose Them",
    OR(H1052="111", H1052="112", H1052="121"), "Lost / Churned",
    TRUE, "Regular Customers"
)</f>
        <v>Champions</v>
      </c>
    </row>
    <row r="1053" spans="1:9" x14ac:dyDescent="0.25">
      <c r="A1053">
        <v>12405</v>
      </c>
      <c r="B1053">
        <v>148</v>
      </c>
      <c r="C1053">
        <v>1</v>
      </c>
      <c r="D1053">
        <v>1710.39</v>
      </c>
      <c r="E1053" cm="1">
        <f t="array" ref="E1053">_xlfn.IFS(B1053&lt;=_xlfn.PERCENTILE.INC(B:B, 0.2), 5, B1053&lt;=_xlfn.PERCENTILE.INC(B:B, 0.4), 4, B1053&lt;=_xlfn.PERCENTILE.INC(B:B, 0.6), 3, B1053&lt;=_xlfn.PERCENTILE.INC(B:B, 0.8), 2, TRUE, 1)</f>
        <v>2</v>
      </c>
      <c r="F1053" cm="1">
        <f t="array" ref="F1053">_xlfn.IFS(C1053&gt;=_xlfn.PERCENTILE.INC(C:C, 0.8), 5, C1053&gt;=_xlfn.PERCENTILE.INC(C:C, 0.6), 4, C1053&gt;=_xlfn.PERCENTILE.INC(C:C, 0.4), 3, C1053&gt;=_xlfn.PERCENTILE.INC(C:C, 0.2), 2, TRUE, 1)</f>
        <v>2</v>
      </c>
      <c r="G1053" cm="1">
        <f t="array" ref="G1053">_xlfn.IFS(D1053&gt;=_xlfn.PERCENTILE.INC(D:D, 0.8), 5, D1053&gt;=_xlfn.PERCENTILE.INC(D:D, 0.6), 4, D1053&gt;=_xlfn.PERCENTILE.INC(D:D, 0.4), 3, D1053&gt;=_xlfn.PERCENTILE.INC(D:D, 0.2), 2, TRUE, 1)</f>
        <v>4</v>
      </c>
      <c r="H1053" t="str">
        <f t="shared" si="16"/>
        <v>224</v>
      </c>
      <c r="I1053" t="str" cm="1">
        <f t="array" ref="I1053">_xlfn.IFS(
    OR(H1053="555", H1053="554", H1053="545", H1053="455"), "Champions",
    OR(H1053="544", H1053="454", H1053="445", H1053="444", H1053="553"), "Loyal Customers",
    OR(H1053="511", H1053="512", H1053="411", H1053="412"), "Recent Newbies",
    OR(H1053="311", H1053="321", H1053="312"), "Promising / Warm",
    OR(H1053="255", H1053="245", H1053="254", H1053="155"), "Can't Lose Them",
    OR(H1053="111", H1053="112", H1053="121"), "Lost / Churned",
    TRUE, "Regular Customers"
)</f>
        <v>Regular Customers</v>
      </c>
    </row>
    <row r="1054" spans="1:9" x14ac:dyDescent="0.25">
      <c r="A1054">
        <v>15947</v>
      </c>
      <c r="B1054">
        <v>82</v>
      </c>
      <c r="C1054">
        <v>1</v>
      </c>
      <c r="D1054">
        <v>1708.24</v>
      </c>
      <c r="E1054" cm="1">
        <f t="array" ref="E1054">_xlfn.IFS(B1054&lt;=_xlfn.PERCENTILE.INC(B:B, 0.2), 5, B1054&lt;=_xlfn.PERCENTILE.INC(B:B, 0.4), 4, B1054&lt;=_xlfn.PERCENTILE.INC(B:B, 0.6), 3, B1054&lt;=_xlfn.PERCENTILE.INC(B:B, 0.8), 2, TRUE, 1)</f>
        <v>2</v>
      </c>
      <c r="F1054" cm="1">
        <f t="array" ref="F1054">_xlfn.IFS(C1054&gt;=_xlfn.PERCENTILE.INC(C:C, 0.8), 5, C1054&gt;=_xlfn.PERCENTILE.INC(C:C, 0.6), 4, C1054&gt;=_xlfn.PERCENTILE.INC(C:C, 0.4), 3, C1054&gt;=_xlfn.PERCENTILE.INC(C:C, 0.2), 2, TRUE, 1)</f>
        <v>2</v>
      </c>
      <c r="G1054" cm="1">
        <f t="array" ref="G1054">_xlfn.IFS(D1054&gt;=_xlfn.PERCENTILE.INC(D:D, 0.8), 5, D1054&gt;=_xlfn.PERCENTILE.INC(D:D, 0.6), 4, D1054&gt;=_xlfn.PERCENTILE.INC(D:D, 0.4), 3, D1054&gt;=_xlfn.PERCENTILE.INC(D:D, 0.2), 2, TRUE, 1)</f>
        <v>4</v>
      </c>
      <c r="H1054" t="str">
        <f t="shared" si="16"/>
        <v>224</v>
      </c>
      <c r="I1054" t="str" cm="1">
        <f t="array" ref="I1054">_xlfn.IFS(
    OR(H1054="555", H1054="554", H1054="545", H1054="455"), "Champions",
    OR(H1054="544", H1054="454", H1054="445", H1054="444", H1054="553"), "Loyal Customers",
    OR(H1054="511", H1054="512", H1054="411", H1054="412"), "Recent Newbies",
    OR(H1054="311", H1054="321", H1054="312"), "Promising / Warm",
    OR(H1054="255", H1054="245", H1054="254", H1054="155"), "Can't Lose Them",
    OR(H1054="111", H1054="112", H1054="121"), "Lost / Churned",
    TRUE, "Regular Customers"
)</f>
        <v>Regular Customers</v>
      </c>
    </row>
    <row r="1055" spans="1:9" x14ac:dyDescent="0.25">
      <c r="A1055">
        <v>12407</v>
      </c>
      <c r="B1055">
        <v>49</v>
      </c>
      <c r="C1055">
        <v>5</v>
      </c>
      <c r="D1055">
        <v>1708.12</v>
      </c>
      <c r="E1055" cm="1">
        <f t="array" ref="E1055">_xlfn.IFS(B1055&lt;=_xlfn.PERCENTILE.INC(B:B, 0.2), 5, B1055&lt;=_xlfn.PERCENTILE.INC(B:B, 0.4), 4, B1055&lt;=_xlfn.PERCENTILE.INC(B:B, 0.6), 3, B1055&lt;=_xlfn.PERCENTILE.INC(B:B, 0.8), 2, TRUE, 1)</f>
        <v>3</v>
      </c>
      <c r="F1055" cm="1">
        <f t="array" ref="F1055">_xlfn.IFS(C1055&gt;=_xlfn.PERCENTILE.INC(C:C, 0.8), 5, C1055&gt;=_xlfn.PERCENTILE.INC(C:C, 0.6), 4, C1055&gt;=_xlfn.PERCENTILE.INC(C:C, 0.4), 3, C1055&gt;=_xlfn.PERCENTILE.INC(C:C, 0.2), 2, TRUE, 1)</f>
        <v>4</v>
      </c>
      <c r="G1055" cm="1">
        <f t="array" ref="G1055">_xlfn.IFS(D1055&gt;=_xlfn.PERCENTILE.INC(D:D, 0.8), 5, D1055&gt;=_xlfn.PERCENTILE.INC(D:D, 0.6), 4, D1055&gt;=_xlfn.PERCENTILE.INC(D:D, 0.4), 3, D1055&gt;=_xlfn.PERCENTILE.INC(D:D, 0.2), 2, TRUE, 1)</f>
        <v>4</v>
      </c>
      <c r="H1055" t="str">
        <f t="shared" si="16"/>
        <v>344</v>
      </c>
      <c r="I1055" t="str" cm="1">
        <f t="array" ref="I1055">_xlfn.IFS(
    OR(H1055="555", H1055="554", H1055="545", H1055="455"), "Champions",
    OR(H1055="544", H1055="454", H1055="445", H1055="444", H1055="553"), "Loyal Customers",
    OR(H1055="511", H1055="512", H1055="411", H1055="412"), "Recent Newbies",
    OR(H1055="311", H1055="321", H1055="312"), "Promising / Warm",
    OR(H1055="255", H1055="245", H1055="254", H1055="155"), "Can't Lose Them",
    OR(H1055="111", H1055="112", H1055="121"), "Lost / Churned",
    TRUE, "Regular Customers"
)</f>
        <v>Regular Customers</v>
      </c>
    </row>
    <row r="1056" spans="1:9" x14ac:dyDescent="0.25">
      <c r="A1056">
        <v>16902</v>
      </c>
      <c r="B1056">
        <v>115</v>
      </c>
      <c r="C1056">
        <v>1</v>
      </c>
      <c r="D1056">
        <v>1706.88</v>
      </c>
      <c r="E1056" cm="1">
        <f t="array" ref="E1056">_xlfn.IFS(B1056&lt;=_xlfn.PERCENTILE.INC(B:B, 0.2), 5, B1056&lt;=_xlfn.PERCENTILE.INC(B:B, 0.4), 4, B1056&lt;=_xlfn.PERCENTILE.INC(B:B, 0.6), 3, B1056&lt;=_xlfn.PERCENTILE.INC(B:B, 0.8), 2, TRUE, 1)</f>
        <v>2</v>
      </c>
      <c r="F1056" cm="1">
        <f t="array" ref="F1056">_xlfn.IFS(C1056&gt;=_xlfn.PERCENTILE.INC(C:C, 0.8), 5, C1056&gt;=_xlfn.PERCENTILE.INC(C:C, 0.6), 4, C1056&gt;=_xlfn.PERCENTILE.INC(C:C, 0.4), 3, C1056&gt;=_xlfn.PERCENTILE.INC(C:C, 0.2), 2, TRUE, 1)</f>
        <v>2</v>
      </c>
      <c r="G1056" cm="1">
        <f t="array" ref="G1056">_xlfn.IFS(D1056&gt;=_xlfn.PERCENTILE.INC(D:D, 0.8), 5, D1056&gt;=_xlfn.PERCENTILE.INC(D:D, 0.6), 4, D1056&gt;=_xlfn.PERCENTILE.INC(D:D, 0.4), 3, D1056&gt;=_xlfn.PERCENTILE.INC(D:D, 0.2), 2, TRUE, 1)</f>
        <v>4</v>
      </c>
      <c r="H1056" t="str">
        <f t="shared" si="16"/>
        <v>224</v>
      </c>
      <c r="I1056" t="str" cm="1">
        <f t="array" ref="I1056">_xlfn.IFS(
    OR(H1056="555", H1056="554", H1056="545", H1056="455"), "Champions",
    OR(H1056="544", H1056="454", H1056="445", H1056="444", H1056="553"), "Loyal Customers",
    OR(H1056="511", H1056="512", H1056="411", H1056="412"), "Recent Newbies",
    OR(H1056="311", H1056="321", H1056="312"), "Promising / Warm",
    OR(H1056="255", H1056="245", H1056="254", H1056="155"), "Can't Lose Them",
    OR(H1056="111", H1056="112", H1056="121"), "Lost / Churned",
    TRUE, "Regular Customers"
)</f>
        <v>Regular Customers</v>
      </c>
    </row>
    <row r="1057" spans="1:9" x14ac:dyDescent="0.25">
      <c r="A1057">
        <v>15240</v>
      </c>
      <c r="B1057">
        <v>44</v>
      </c>
      <c r="C1057">
        <v>5</v>
      </c>
      <c r="D1057">
        <v>1706.57</v>
      </c>
      <c r="E1057" cm="1">
        <f t="array" ref="E1057">_xlfn.IFS(B1057&lt;=_xlfn.PERCENTILE.INC(B:B, 0.2), 5, B1057&lt;=_xlfn.PERCENTILE.INC(B:B, 0.4), 4, B1057&lt;=_xlfn.PERCENTILE.INC(B:B, 0.6), 3, B1057&lt;=_xlfn.PERCENTILE.INC(B:B, 0.8), 2, TRUE, 1)</f>
        <v>3</v>
      </c>
      <c r="F1057" cm="1">
        <f t="array" ref="F1057">_xlfn.IFS(C1057&gt;=_xlfn.PERCENTILE.INC(C:C, 0.8), 5, C1057&gt;=_xlfn.PERCENTILE.INC(C:C, 0.6), 4, C1057&gt;=_xlfn.PERCENTILE.INC(C:C, 0.4), 3, C1057&gt;=_xlfn.PERCENTILE.INC(C:C, 0.2), 2, TRUE, 1)</f>
        <v>4</v>
      </c>
      <c r="G1057" cm="1">
        <f t="array" ref="G1057">_xlfn.IFS(D1057&gt;=_xlfn.PERCENTILE.INC(D:D, 0.8), 5, D1057&gt;=_xlfn.PERCENTILE.INC(D:D, 0.6), 4, D1057&gt;=_xlfn.PERCENTILE.INC(D:D, 0.4), 3, D1057&gt;=_xlfn.PERCENTILE.INC(D:D, 0.2), 2, TRUE, 1)</f>
        <v>4</v>
      </c>
      <c r="H1057" t="str">
        <f t="shared" si="16"/>
        <v>344</v>
      </c>
      <c r="I1057" t="str" cm="1">
        <f t="array" ref="I1057">_xlfn.IFS(
    OR(H1057="555", H1057="554", H1057="545", H1057="455"), "Champions",
    OR(H1057="544", H1057="454", H1057="445", H1057="444", H1057="553"), "Loyal Customers",
    OR(H1057="511", H1057="512", H1057="411", H1057="412"), "Recent Newbies",
    OR(H1057="311", H1057="321", H1057="312"), "Promising / Warm",
    OR(H1057="255", H1057="245", H1057="254", H1057="155"), "Can't Lose Them",
    OR(H1057="111", H1057="112", H1057="121"), "Lost / Churned",
    TRUE, "Regular Customers"
)</f>
        <v>Regular Customers</v>
      </c>
    </row>
    <row r="1058" spans="1:9" x14ac:dyDescent="0.25">
      <c r="A1058">
        <v>16398</v>
      </c>
      <c r="B1058">
        <v>153</v>
      </c>
      <c r="C1058">
        <v>2</v>
      </c>
      <c r="D1058">
        <v>1705.8</v>
      </c>
      <c r="E1058" cm="1">
        <f t="array" ref="E1058">_xlfn.IFS(B1058&lt;=_xlfn.PERCENTILE.INC(B:B, 0.2), 5, B1058&lt;=_xlfn.PERCENTILE.INC(B:B, 0.4), 4, B1058&lt;=_xlfn.PERCENTILE.INC(B:B, 0.6), 3, B1058&lt;=_xlfn.PERCENTILE.INC(B:B, 0.8), 2, TRUE, 1)</f>
        <v>2</v>
      </c>
      <c r="F1058" cm="1">
        <f t="array" ref="F1058">_xlfn.IFS(C1058&gt;=_xlfn.PERCENTILE.INC(C:C, 0.8), 5, C1058&gt;=_xlfn.PERCENTILE.INC(C:C, 0.6), 4, C1058&gt;=_xlfn.PERCENTILE.INC(C:C, 0.4), 3, C1058&gt;=_xlfn.PERCENTILE.INC(C:C, 0.2), 2, TRUE, 1)</f>
        <v>3</v>
      </c>
      <c r="G1058" cm="1">
        <f t="array" ref="G1058">_xlfn.IFS(D1058&gt;=_xlfn.PERCENTILE.INC(D:D, 0.8), 5, D1058&gt;=_xlfn.PERCENTILE.INC(D:D, 0.6), 4, D1058&gt;=_xlfn.PERCENTILE.INC(D:D, 0.4), 3, D1058&gt;=_xlfn.PERCENTILE.INC(D:D, 0.2), 2, TRUE, 1)</f>
        <v>4</v>
      </c>
      <c r="H1058" t="str">
        <f t="shared" si="16"/>
        <v>234</v>
      </c>
      <c r="I1058" t="str" cm="1">
        <f t="array" ref="I1058">_xlfn.IFS(
    OR(H1058="555", H1058="554", H1058="545", H1058="455"), "Champions",
    OR(H1058="544", H1058="454", H1058="445", H1058="444", H1058="553"), "Loyal Customers",
    OR(H1058="511", H1058="512", H1058="411", H1058="412"), "Recent Newbies",
    OR(H1058="311", H1058="321", H1058="312"), "Promising / Warm",
    OR(H1058="255", H1058="245", H1058="254", H1058="155"), "Can't Lose Them",
    OR(H1058="111", H1058="112", H1058="121"), "Lost / Churned",
    TRUE, "Regular Customers"
)</f>
        <v>Regular Customers</v>
      </c>
    </row>
    <row r="1059" spans="1:9" x14ac:dyDescent="0.25">
      <c r="A1059">
        <v>16791</v>
      </c>
      <c r="B1059">
        <v>28</v>
      </c>
      <c r="C1059">
        <v>7</v>
      </c>
      <c r="D1059">
        <v>1705.78</v>
      </c>
      <c r="E1059" cm="1">
        <f t="array" ref="E1059">_xlfn.IFS(B1059&lt;=_xlfn.PERCENTILE.INC(B:B, 0.2), 5, B1059&lt;=_xlfn.PERCENTILE.INC(B:B, 0.4), 4, B1059&lt;=_xlfn.PERCENTILE.INC(B:B, 0.6), 3, B1059&lt;=_xlfn.PERCENTILE.INC(B:B, 0.8), 2, TRUE, 1)</f>
        <v>4</v>
      </c>
      <c r="F1059" cm="1">
        <f t="array" ref="F1059">_xlfn.IFS(C1059&gt;=_xlfn.PERCENTILE.INC(C:C, 0.8), 5, C1059&gt;=_xlfn.PERCENTILE.INC(C:C, 0.6), 4, C1059&gt;=_xlfn.PERCENTILE.INC(C:C, 0.4), 3, C1059&gt;=_xlfn.PERCENTILE.INC(C:C, 0.2), 2, TRUE, 1)</f>
        <v>5</v>
      </c>
      <c r="G1059" cm="1">
        <f t="array" ref="G1059">_xlfn.IFS(D1059&gt;=_xlfn.PERCENTILE.INC(D:D, 0.8), 5, D1059&gt;=_xlfn.PERCENTILE.INC(D:D, 0.6), 4, D1059&gt;=_xlfn.PERCENTILE.INC(D:D, 0.4), 3, D1059&gt;=_xlfn.PERCENTILE.INC(D:D, 0.2), 2, TRUE, 1)</f>
        <v>4</v>
      </c>
      <c r="H1059" t="str">
        <f t="shared" si="16"/>
        <v>454</v>
      </c>
      <c r="I1059" t="str" cm="1">
        <f t="array" ref="I1059">_xlfn.IFS(
    OR(H1059="555", H1059="554", H1059="545", H1059="455"), "Champions",
    OR(H1059="544", H1059="454", H1059="445", H1059="444", H1059="553"), "Loyal Customers",
    OR(H1059="511", H1059="512", H1059="411", H1059="412"), "Recent Newbies",
    OR(H1059="311", H1059="321", H1059="312"), "Promising / Warm",
    OR(H1059="255", H1059="245", H1059="254", H1059="155"), "Can't Lose Them",
    OR(H1059="111", H1059="112", H1059="121"), "Lost / Churned",
    TRUE, "Regular Customers"
)</f>
        <v>Loyal Customers</v>
      </c>
    </row>
    <row r="1060" spans="1:9" x14ac:dyDescent="0.25">
      <c r="A1060">
        <v>12843</v>
      </c>
      <c r="B1060">
        <v>65</v>
      </c>
      <c r="C1060">
        <v>8</v>
      </c>
      <c r="D1060">
        <v>1702.26</v>
      </c>
      <c r="E1060" cm="1">
        <f t="array" ref="E1060">_xlfn.IFS(B1060&lt;=_xlfn.PERCENTILE.INC(B:B, 0.2), 5, B1060&lt;=_xlfn.PERCENTILE.INC(B:B, 0.4), 4, B1060&lt;=_xlfn.PERCENTILE.INC(B:B, 0.6), 3, B1060&lt;=_xlfn.PERCENTILE.INC(B:B, 0.8), 2, TRUE, 1)</f>
        <v>3</v>
      </c>
      <c r="F1060" cm="1">
        <f t="array" ref="F1060">_xlfn.IFS(C1060&gt;=_xlfn.PERCENTILE.INC(C:C, 0.8), 5, C1060&gt;=_xlfn.PERCENTILE.INC(C:C, 0.6), 4, C1060&gt;=_xlfn.PERCENTILE.INC(C:C, 0.4), 3, C1060&gt;=_xlfn.PERCENTILE.INC(C:C, 0.2), 2, TRUE, 1)</f>
        <v>5</v>
      </c>
      <c r="G1060" cm="1">
        <f t="array" ref="G1060">_xlfn.IFS(D1060&gt;=_xlfn.PERCENTILE.INC(D:D, 0.8), 5, D1060&gt;=_xlfn.PERCENTILE.INC(D:D, 0.6), 4, D1060&gt;=_xlfn.PERCENTILE.INC(D:D, 0.4), 3, D1060&gt;=_xlfn.PERCENTILE.INC(D:D, 0.2), 2, TRUE, 1)</f>
        <v>4</v>
      </c>
      <c r="H1060" t="str">
        <f t="shared" si="16"/>
        <v>354</v>
      </c>
      <c r="I1060" t="str" cm="1">
        <f t="array" ref="I1060">_xlfn.IFS(
    OR(H1060="555", H1060="554", H1060="545", H1060="455"), "Champions",
    OR(H1060="544", H1060="454", H1060="445", H1060="444", H1060="553"), "Loyal Customers",
    OR(H1060="511", H1060="512", H1060="411", H1060="412"), "Recent Newbies",
    OR(H1060="311", H1060="321", H1060="312"), "Promising / Warm",
    OR(H1060="255", H1060="245", H1060="254", H1060="155"), "Can't Lose Them",
    OR(H1060="111", H1060="112", H1060="121"), "Lost / Churned",
    TRUE, "Regular Customers"
)</f>
        <v>Regular Customers</v>
      </c>
    </row>
    <row r="1061" spans="1:9" x14ac:dyDescent="0.25">
      <c r="A1061">
        <v>17193</v>
      </c>
      <c r="B1061">
        <v>35</v>
      </c>
      <c r="C1061">
        <v>7</v>
      </c>
      <c r="D1061">
        <v>1699.3</v>
      </c>
      <c r="E1061" cm="1">
        <f t="array" ref="E1061">_xlfn.IFS(B1061&lt;=_xlfn.PERCENTILE.INC(B:B, 0.2), 5, B1061&lt;=_xlfn.PERCENTILE.INC(B:B, 0.4), 4, B1061&lt;=_xlfn.PERCENTILE.INC(B:B, 0.6), 3, B1061&lt;=_xlfn.PERCENTILE.INC(B:B, 0.8), 2, TRUE, 1)</f>
        <v>3</v>
      </c>
      <c r="F1061" cm="1">
        <f t="array" ref="F1061">_xlfn.IFS(C1061&gt;=_xlfn.PERCENTILE.INC(C:C, 0.8), 5, C1061&gt;=_xlfn.PERCENTILE.INC(C:C, 0.6), 4, C1061&gt;=_xlfn.PERCENTILE.INC(C:C, 0.4), 3, C1061&gt;=_xlfn.PERCENTILE.INC(C:C, 0.2), 2, TRUE, 1)</f>
        <v>5</v>
      </c>
      <c r="G1061" cm="1">
        <f t="array" ref="G1061">_xlfn.IFS(D1061&gt;=_xlfn.PERCENTILE.INC(D:D, 0.8), 5, D1061&gt;=_xlfn.PERCENTILE.INC(D:D, 0.6), 4, D1061&gt;=_xlfn.PERCENTILE.INC(D:D, 0.4), 3, D1061&gt;=_xlfn.PERCENTILE.INC(D:D, 0.2), 2, TRUE, 1)</f>
        <v>4</v>
      </c>
      <c r="H1061" t="str">
        <f t="shared" si="16"/>
        <v>354</v>
      </c>
      <c r="I1061" t="str" cm="1">
        <f t="array" ref="I1061">_xlfn.IFS(
    OR(H1061="555", H1061="554", H1061="545", H1061="455"), "Champions",
    OR(H1061="544", H1061="454", H1061="445", H1061="444", H1061="553"), "Loyal Customers",
    OR(H1061="511", H1061="512", H1061="411", H1061="412"), "Recent Newbies",
    OR(H1061="311", H1061="321", H1061="312"), "Promising / Warm",
    OR(H1061="255", H1061="245", H1061="254", H1061="155"), "Can't Lose Them",
    OR(H1061="111", H1061="112", H1061="121"), "Lost / Churned",
    TRUE, "Regular Customers"
)</f>
        <v>Regular Customers</v>
      </c>
    </row>
    <row r="1062" spans="1:9" x14ac:dyDescent="0.25">
      <c r="A1062">
        <v>13824</v>
      </c>
      <c r="B1062">
        <v>32</v>
      </c>
      <c r="C1062">
        <v>5</v>
      </c>
      <c r="D1062">
        <v>1698.94</v>
      </c>
      <c r="E1062" cm="1">
        <f t="array" ref="E1062">_xlfn.IFS(B1062&lt;=_xlfn.PERCENTILE.INC(B:B, 0.2), 5, B1062&lt;=_xlfn.PERCENTILE.INC(B:B, 0.4), 4, B1062&lt;=_xlfn.PERCENTILE.INC(B:B, 0.6), 3, B1062&lt;=_xlfn.PERCENTILE.INC(B:B, 0.8), 2, TRUE, 1)</f>
        <v>4</v>
      </c>
      <c r="F1062" cm="1">
        <f t="array" ref="F1062">_xlfn.IFS(C1062&gt;=_xlfn.PERCENTILE.INC(C:C, 0.8), 5, C1062&gt;=_xlfn.PERCENTILE.INC(C:C, 0.6), 4, C1062&gt;=_xlfn.PERCENTILE.INC(C:C, 0.4), 3, C1062&gt;=_xlfn.PERCENTILE.INC(C:C, 0.2), 2, TRUE, 1)</f>
        <v>4</v>
      </c>
      <c r="G1062" cm="1">
        <f t="array" ref="G1062">_xlfn.IFS(D1062&gt;=_xlfn.PERCENTILE.INC(D:D, 0.8), 5, D1062&gt;=_xlfn.PERCENTILE.INC(D:D, 0.6), 4, D1062&gt;=_xlfn.PERCENTILE.INC(D:D, 0.4), 3, D1062&gt;=_xlfn.PERCENTILE.INC(D:D, 0.2), 2, TRUE, 1)</f>
        <v>4</v>
      </c>
      <c r="H1062" t="str">
        <f t="shared" si="16"/>
        <v>444</v>
      </c>
      <c r="I1062" t="str" cm="1">
        <f t="array" ref="I1062">_xlfn.IFS(
    OR(H1062="555", H1062="554", H1062="545", H1062="455"), "Champions",
    OR(H1062="544", H1062="454", H1062="445", H1062="444", H1062="553"), "Loyal Customers",
    OR(H1062="511", H1062="512", H1062="411", H1062="412"), "Recent Newbies",
    OR(H1062="311", H1062="321", H1062="312"), "Promising / Warm",
    OR(H1062="255", H1062="245", H1062="254", H1062="155"), "Can't Lose Them",
    OR(H1062="111", H1062="112", H1062="121"), "Lost / Churned",
    TRUE, "Regular Customers"
)</f>
        <v>Loyal Customers</v>
      </c>
    </row>
    <row r="1063" spans="1:9" x14ac:dyDescent="0.25">
      <c r="A1063">
        <v>17813</v>
      </c>
      <c r="B1063">
        <v>13</v>
      </c>
      <c r="C1063">
        <v>5</v>
      </c>
      <c r="D1063">
        <v>1698.07</v>
      </c>
      <c r="E1063" cm="1">
        <f t="array" ref="E1063">_xlfn.IFS(B1063&lt;=_xlfn.PERCENTILE.INC(B:B, 0.2), 5, B1063&lt;=_xlfn.PERCENTILE.INC(B:B, 0.4), 4, B1063&lt;=_xlfn.PERCENTILE.INC(B:B, 0.6), 3, B1063&lt;=_xlfn.PERCENTILE.INC(B:B, 0.8), 2, TRUE, 1)</f>
        <v>4</v>
      </c>
      <c r="F1063" cm="1">
        <f t="array" ref="F1063">_xlfn.IFS(C1063&gt;=_xlfn.PERCENTILE.INC(C:C, 0.8), 5, C1063&gt;=_xlfn.PERCENTILE.INC(C:C, 0.6), 4, C1063&gt;=_xlfn.PERCENTILE.INC(C:C, 0.4), 3, C1063&gt;=_xlfn.PERCENTILE.INC(C:C, 0.2), 2, TRUE, 1)</f>
        <v>4</v>
      </c>
      <c r="G1063" cm="1">
        <f t="array" ref="G1063">_xlfn.IFS(D1063&gt;=_xlfn.PERCENTILE.INC(D:D, 0.8), 5, D1063&gt;=_xlfn.PERCENTILE.INC(D:D, 0.6), 4, D1063&gt;=_xlfn.PERCENTILE.INC(D:D, 0.4), 3, D1063&gt;=_xlfn.PERCENTILE.INC(D:D, 0.2), 2, TRUE, 1)</f>
        <v>4</v>
      </c>
      <c r="H1063" t="str">
        <f t="shared" si="16"/>
        <v>444</v>
      </c>
      <c r="I1063" t="str" cm="1">
        <f t="array" ref="I1063">_xlfn.IFS(
    OR(H1063="555", H1063="554", H1063="545", H1063="455"), "Champions",
    OR(H1063="544", H1063="454", H1063="445", H1063="444", H1063="553"), "Loyal Customers",
    OR(H1063="511", H1063="512", H1063="411", H1063="412"), "Recent Newbies",
    OR(H1063="311", H1063="321", H1063="312"), "Promising / Warm",
    OR(H1063="255", H1063="245", H1063="254", H1063="155"), "Can't Lose Them",
    OR(H1063="111", H1063="112", H1063="121"), "Lost / Churned",
    TRUE, "Regular Customers"
)</f>
        <v>Loyal Customers</v>
      </c>
    </row>
    <row r="1064" spans="1:9" x14ac:dyDescent="0.25">
      <c r="A1064">
        <v>12764</v>
      </c>
      <c r="B1064">
        <v>316</v>
      </c>
      <c r="C1064">
        <v>1</v>
      </c>
      <c r="D1064">
        <v>1693.88</v>
      </c>
      <c r="E1064" cm="1">
        <f t="array" ref="E1064">_xlfn.IFS(B1064&lt;=_xlfn.PERCENTILE.INC(B:B, 0.2), 5, B1064&lt;=_xlfn.PERCENTILE.INC(B:B, 0.4), 4, B1064&lt;=_xlfn.PERCENTILE.INC(B:B, 0.6), 3, B1064&lt;=_xlfn.PERCENTILE.INC(B:B, 0.8), 2, TRUE, 1)</f>
        <v>1</v>
      </c>
      <c r="F1064" cm="1">
        <f t="array" ref="F1064">_xlfn.IFS(C1064&gt;=_xlfn.PERCENTILE.INC(C:C, 0.8), 5, C1064&gt;=_xlfn.PERCENTILE.INC(C:C, 0.6), 4, C1064&gt;=_xlfn.PERCENTILE.INC(C:C, 0.4), 3, C1064&gt;=_xlfn.PERCENTILE.INC(C:C, 0.2), 2, TRUE, 1)</f>
        <v>2</v>
      </c>
      <c r="G1064" cm="1">
        <f t="array" ref="G1064">_xlfn.IFS(D1064&gt;=_xlfn.PERCENTILE.INC(D:D, 0.8), 5, D1064&gt;=_xlfn.PERCENTILE.INC(D:D, 0.6), 4, D1064&gt;=_xlfn.PERCENTILE.INC(D:D, 0.4), 3, D1064&gt;=_xlfn.PERCENTILE.INC(D:D, 0.2), 2, TRUE, 1)</f>
        <v>4</v>
      </c>
      <c r="H1064" t="str">
        <f t="shared" si="16"/>
        <v>124</v>
      </c>
      <c r="I1064" t="str" cm="1">
        <f t="array" ref="I1064">_xlfn.IFS(
    OR(H1064="555", H1064="554", H1064="545", H1064="455"), "Champions",
    OR(H1064="544", H1064="454", H1064="445", H1064="444", H1064="553"), "Loyal Customers",
    OR(H1064="511", H1064="512", H1064="411", H1064="412"), "Recent Newbies",
    OR(H1064="311", H1064="321", H1064="312"), "Promising / Warm",
    OR(H1064="255", H1064="245", H1064="254", H1064="155"), "Can't Lose Them",
    OR(H1064="111", H1064="112", H1064="121"), "Lost / Churned",
    TRUE, "Regular Customers"
)</f>
        <v>Regular Customers</v>
      </c>
    </row>
    <row r="1065" spans="1:9" x14ac:dyDescent="0.25">
      <c r="A1065">
        <v>16007</v>
      </c>
      <c r="B1065">
        <v>47</v>
      </c>
      <c r="C1065">
        <v>4</v>
      </c>
      <c r="D1065">
        <v>1693.81</v>
      </c>
      <c r="E1065" cm="1">
        <f t="array" ref="E1065">_xlfn.IFS(B1065&lt;=_xlfn.PERCENTILE.INC(B:B, 0.2), 5, B1065&lt;=_xlfn.PERCENTILE.INC(B:B, 0.4), 4, B1065&lt;=_xlfn.PERCENTILE.INC(B:B, 0.6), 3, B1065&lt;=_xlfn.PERCENTILE.INC(B:B, 0.8), 2, TRUE, 1)</f>
        <v>3</v>
      </c>
      <c r="F1065" cm="1">
        <f t="array" ref="F1065">_xlfn.IFS(C1065&gt;=_xlfn.PERCENTILE.INC(C:C, 0.8), 5, C1065&gt;=_xlfn.PERCENTILE.INC(C:C, 0.6), 4, C1065&gt;=_xlfn.PERCENTILE.INC(C:C, 0.4), 3, C1065&gt;=_xlfn.PERCENTILE.INC(C:C, 0.2), 2, TRUE, 1)</f>
        <v>4</v>
      </c>
      <c r="G1065" cm="1">
        <f t="array" ref="G1065">_xlfn.IFS(D1065&gt;=_xlfn.PERCENTILE.INC(D:D, 0.8), 5, D1065&gt;=_xlfn.PERCENTILE.INC(D:D, 0.6), 4, D1065&gt;=_xlfn.PERCENTILE.INC(D:D, 0.4), 3, D1065&gt;=_xlfn.PERCENTILE.INC(D:D, 0.2), 2, TRUE, 1)</f>
        <v>4</v>
      </c>
      <c r="H1065" t="str">
        <f t="shared" si="16"/>
        <v>344</v>
      </c>
      <c r="I1065" t="str" cm="1">
        <f t="array" ref="I1065">_xlfn.IFS(
    OR(H1065="555", H1065="554", H1065="545", H1065="455"), "Champions",
    OR(H1065="544", H1065="454", H1065="445", H1065="444", H1065="553"), "Loyal Customers",
    OR(H1065="511", H1065="512", H1065="411", H1065="412"), "Recent Newbies",
    OR(H1065="311", H1065="321", H1065="312"), "Promising / Warm",
    OR(H1065="255", H1065="245", H1065="254", H1065="155"), "Can't Lose Them",
    OR(H1065="111", H1065="112", H1065="121"), "Lost / Churned",
    TRUE, "Regular Customers"
)</f>
        <v>Regular Customers</v>
      </c>
    </row>
    <row r="1066" spans="1:9" x14ac:dyDescent="0.25">
      <c r="A1066">
        <v>14245</v>
      </c>
      <c r="B1066">
        <v>219</v>
      </c>
      <c r="C1066">
        <v>2</v>
      </c>
      <c r="D1066">
        <v>1693.45</v>
      </c>
      <c r="E1066" cm="1">
        <f t="array" ref="E1066">_xlfn.IFS(B1066&lt;=_xlfn.PERCENTILE.INC(B:B, 0.2), 5, B1066&lt;=_xlfn.PERCENTILE.INC(B:B, 0.4), 4, B1066&lt;=_xlfn.PERCENTILE.INC(B:B, 0.6), 3, B1066&lt;=_xlfn.PERCENTILE.INC(B:B, 0.8), 2, TRUE, 1)</f>
        <v>1</v>
      </c>
      <c r="F1066" cm="1">
        <f t="array" ref="F1066">_xlfn.IFS(C1066&gt;=_xlfn.PERCENTILE.INC(C:C, 0.8), 5, C1066&gt;=_xlfn.PERCENTILE.INC(C:C, 0.6), 4, C1066&gt;=_xlfn.PERCENTILE.INC(C:C, 0.4), 3, C1066&gt;=_xlfn.PERCENTILE.INC(C:C, 0.2), 2, TRUE, 1)</f>
        <v>3</v>
      </c>
      <c r="G1066" cm="1">
        <f t="array" ref="G1066">_xlfn.IFS(D1066&gt;=_xlfn.PERCENTILE.INC(D:D, 0.8), 5, D1066&gt;=_xlfn.PERCENTILE.INC(D:D, 0.6), 4, D1066&gt;=_xlfn.PERCENTILE.INC(D:D, 0.4), 3, D1066&gt;=_xlfn.PERCENTILE.INC(D:D, 0.2), 2, TRUE, 1)</f>
        <v>4</v>
      </c>
      <c r="H1066" t="str">
        <f t="shared" si="16"/>
        <v>134</v>
      </c>
      <c r="I1066" t="str" cm="1">
        <f t="array" ref="I1066">_xlfn.IFS(
    OR(H1066="555", H1066="554", H1066="545", H1066="455"), "Champions",
    OR(H1066="544", H1066="454", H1066="445", H1066="444", H1066="553"), "Loyal Customers",
    OR(H1066="511", H1066="512", H1066="411", H1066="412"), "Recent Newbies",
    OR(H1066="311", H1066="321", H1066="312"), "Promising / Warm",
    OR(H1066="255", H1066="245", H1066="254", H1066="155"), "Can't Lose Them",
    OR(H1066="111", H1066="112", H1066="121"), "Lost / Churned",
    TRUE, "Regular Customers"
)</f>
        <v>Regular Customers</v>
      </c>
    </row>
    <row r="1067" spans="1:9" x14ac:dyDescent="0.25">
      <c r="A1067">
        <v>16671</v>
      </c>
      <c r="B1067">
        <v>27</v>
      </c>
      <c r="C1067">
        <v>3</v>
      </c>
      <c r="D1067">
        <v>1692.27</v>
      </c>
      <c r="E1067" cm="1">
        <f t="array" ref="E1067">_xlfn.IFS(B1067&lt;=_xlfn.PERCENTILE.INC(B:B, 0.2), 5, B1067&lt;=_xlfn.PERCENTILE.INC(B:B, 0.4), 4, B1067&lt;=_xlfn.PERCENTILE.INC(B:B, 0.6), 3, B1067&lt;=_xlfn.PERCENTILE.INC(B:B, 0.8), 2, TRUE, 1)</f>
        <v>4</v>
      </c>
      <c r="F1067" cm="1">
        <f t="array" ref="F1067">_xlfn.IFS(C1067&gt;=_xlfn.PERCENTILE.INC(C:C, 0.8), 5, C1067&gt;=_xlfn.PERCENTILE.INC(C:C, 0.6), 4, C1067&gt;=_xlfn.PERCENTILE.INC(C:C, 0.4), 3, C1067&gt;=_xlfn.PERCENTILE.INC(C:C, 0.2), 2, TRUE, 1)</f>
        <v>4</v>
      </c>
      <c r="G1067" cm="1">
        <f t="array" ref="G1067">_xlfn.IFS(D1067&gt;=_xlfn.PERCENTILE.INC(D:D, 0.8), 5, D1067&gt;=_xlfn.PERCENTILE.INC(D:D, 0.6), 4, D1067&gt;=_xlfn.PERCENTILE.INC(D:D, 0.4), 3, D1067&gt;=_xlfn.PERCENTILE.INC(D:D, 0.2), 2, TRUE, 1)</f>
        <v>4</v>
      </c>
      <c r="H1067" t="str">
        <f t="shared" si="16"/>
        <v>444</v>
      </c>
      <c r="I1067" t="str" cm="1">
        <f t="array" ref="I1067">_xlfn.IFS(
    OR(H1067="555", H1067="554", H1067="545", H1067="455"), "Champions",
    OR(H1067="544", H1067="454", H1067="445", H1067="444", H1067="553"), "Loyal Customers",
    OR(H1067="511", H1067="512", H1067="411", H1067="412"), "Recent Newbies",
    OR(H1067="311", H1067="321", H1067="312"), "Promising / Warm",
    OR(H1067="255", H1067="245", H1067="254", H1067="155"), "Can't Lose Them",
    OR(H1067="111", H1067="112", H1067="121"), "Lost / Churned",
    TRUE, "Regular Customers"
)</f>
        <v>Loyal Customers</v>
      </c>
    </row>
    <row r="1068" spans="1:9" x14ac:dyDescent="0.25">
      <c r="A1068">
        <v>16775</v>
      </c>
      <c r="B1068">
        <v>9</v>
      </c>
      <c r="C1068">
        <v>11</v>
      </c>
      <c r="D1068">
        <v>1691.51</v>
      </c>
      <c r="E1068" cm="1">
        <f t="array" ref="E1068">_xlfn.IFS(B1068&lt;=_xlfn.PERCENTILE.INC(B:B, 0.2), 5, B1068&lt;=_xlfn.PERCENTILE.INC(B:B, 0.4), 4, B1068&lt;=_xlfn.PERCENTILE.INC(B:B, 0.6), 3, B1068&lt;=_xlfn.PERCENTILE.INC(B:B, 0.8), 2, TRUE, 1)</f>
        <v>5</v>
      </c>
      <c r="F1068" cm="1">
        <f t="array" ref="F1068">_xlfn.IFS(C1068&gt;=_xlfn.PERCENTILE.INC(C:C, 0.8), 5, C1068&gt;=_xlfn.PERCENTILE.INC(C:C, 0.6), 4, C1068&gt;=_xlfn.PERCENTILE.INC(C:C, 0.4), 3, C1068&gt;=_xlfn.PERCENTILE.INC(C:C, 0.2), 2, TRUE, 1)</f>
        <v>5</v>
      </c>
      <c r="G1068" cm="1">
        <f t="array" ref="G1068">_xlfn.IFS(D1068&gt;=_xlfn.PERCENTILE.INC(D:D, 0.8), 5, D1068&gt;=_xlfn.PERCENTILE.INC(D:D, 0.6), 4, D1068&gt;=_xlfn.PERCENTILE.INC(D:D, 0.4), 3, D1068&gt;=_xlfn.PERCENTILE.INC(D:D, 0.2), 2, TRUE, 1)</f>
        <v>4</v>
      </c>
      <c r="H1068" t="str">
        <f t="shared" si="16"/>
        <v>554</v>
      </c>
      <c r="I1068" t="str" cm="1">
        <f t="array" ref="I1068">_xlfn.IFS(
    OR(H1068="555", H1068="554", H1068="545", H1068="455"), "Champions",
    OR(H1068="544", H1068="454", H1068="445", H1068="444", H1068="553"), "Loyal Customers",
    OR(H1068="511", H1068="512", H1068="411", H1068="412"), "Recent Newbies",
    OR(H1068="311", H1068="321", H1068="312"), "Promising / Warm",
    OR(H1068="255", H1068="245", H1068="254", H1068="155"), "Can't Lose Them",
    OR(H1068="111", H1068="112", H1068="121"), "Lost / Churned",
    TRUE, "Regular Customers"
)</f>
        <v>Champions</v>
      </c>
    </row>
    <row r="1069" spans="1:9" x14ac:dyDescent="0.25">
      <c r="A1069">
        <v>15380</v>
      </c>
      <c r="B1069">
        <v>8</v>
      </c>
      <c r="C1069">
        <v>5</v>
      </c>
      <c r="D1069">
        <v>1690.26</v>
      </c>
      <c r="E1069" cm="1">
        <f t="array" ref="E1069">_xlfn.IFS(B1069&lt;=_xlfn.PERCENTILE.INC(B:B, 0.2), 5, B1069&lt;=_xlfn.PERCENTILE.INC(B:B, 0.4), 4, B1069&lt;=_xlfn.PERCENTILE.INC(B:B, 0.6), 3, B1069&lt;=_xlfn.PERCENTILE.INC(B:B, 0.8), 2, TRUE, 1)</f>
        <v>5</v>
      </c>
      <c r="F1069" cm="1">
        <f t="array" ref="F1069">_xlfn.IFS(C1069&gt;=_xlfn.PERCENTILE.INC(C:C, 0.8), 5, C1069&gt;=_xlfn.PERCENTILE.INC(C:C, 0.6), 4, C1069&gt;=_xlfn.PERCENTILE.INC(C:C, 0.4), 3, C1069&gt;=_xlfn.PERCENTILE.INC(C:C, 0.2), 2, TRUE, 1)</f>
        <v>4</v>
      </c>
      <c r="G1069" cm="1">
        <f t="array" ref="G1069">_xlfn.IFS(D1069&gt;=_xlfn.PERCENTILE.INC(D:D, 0.8), 5, D1069&gt;=_xlfn.PERCENTILE.INC(D:D, 0.6), 4, D1069&gt;=_xlfn.PERCENTILE.INC(D:D, 0.4), 3, D1069&gt;=_xlfn.PERCENTILE.INC(D:D, 0.2), 2, TRUE, 1)</f>
        <v>4</v>
      </c>
      <c r="H1069" t="str">
        <f t="shared" si="16"/>
        <v>544</v>
      </c>
      <c r="I1069" t="str" cm="1">
        <f t="array" ref="I1069">_xlfn.IFS(
    OR(H1069="555", H1069="554", H1069="545", H1069="455"), "Champions",
    OR(H1069="544", H1069="454", H1069="445", H1069="444", H1069="553"), "Loyal Customers",
    OR(H1069="511", H1069="512", H1069="411", H1069="412"), "Recent Newbies",
    OR(H1069="311", H1069="321", H1069="312"), "Promising / Warm",
    OR(H1069="255", H1069="245", H1069="254", H1069="155"), "Can't Lose Them",
    OR(H1069="111", H1069="112", H1069="121"), "Lost / Churned",
    TRUE, "Regular Customers"
)</f>
        <v>Loyal Customers</v>
      </c>
    </row>
    <row r="1070" spans="1:9" x14ac:dyDescent="0.25">
      <c r="A1070">
        <v>17152</v>
      </c>
      <c r="B1070">
        <v>194</v>
      </c>
      <c r="C1070">
        <v>3</v>
      </c>
      <c r="D1070">
        <v>1689.5</v>
      </c>
      <c r="E1070" cm="1">
        <f t="array" ref="E1070">_xlfn.IFS(B1070&lt;=_xlfn.PERCENTILE.INC(B:B, 0.2), 5, B1070&lt;=_xlfn.PERCENTILE.INC(B:B, 0.4), 4, B1070&lt;=_xlfn.PERCENTILE.INC(B:B, 0.6), 3, B1070&lt;=_xlfn.PERCENTILE.INC(B:B, 0.8), 2, TRUE, 1)</f>
        <v>1</v>
      </c>
      <c r="F1070" cm="1">
        <f t="array" ref="F1070">_xlfn.IFS(C1070&gt;=_xlfn.PERCENTILE.INC(C:C, 0.8), 5, C1070&gt;=_xlfn.PERCENTILE.INC(C:C, 0.6), 4, C1070&gt;=_xlfn.PERCENTILE.INC(C:C, 0.4), 3, C1070&gt;=_xlfn.PERCENTILE.INC(C:C, 0.2), 2, TRUE, 1)</f>
        <v>4</v>
      </c>
      <c r="G1070" cm="1">
        <f t="array" ref="G1070">_xlfn.IFS(D1070&gt;=_xlfn.PERCENTILE.INC(D:D, 0.8), 5, D1070&gt;=_xlfn.PERCENTILE.INC(D:D, 0.6), 4, D1070&gt;=_xlfn.PERCENTILE.INC(D:D, 0.4), 3, D1070&gt;=_xlfn.PERCENTILE.INC(D:D, 0.2), 2, TRUE, 1)</f>
        <v>4</v>
      </c>
      <c r="H1070" t="str">
        <f t="shared" si="16"/>
        <v>144</v>
      </c>
      <c r="I1070" t="str" cm="1">
        <f t="array" ref="I1070">_xlfn.IFS(
    OR(H1070="555", H1070="554", H1070="545", H1070="455"), "Champions",
    OR(H1070="544", H1070="454", H1070="445", H1070="444", H1070="553"), "Loyal Customers",
    OR(H1070="511", H1070="512", H1070="411", H1070="412"), "Recent Newbies",
    OR(H1070="311", H1070="321", H1070="312"), "Promising / Warm",
    OR(H1070="255", H1070="245", H1070="254", H1070="155"), "Can't Lose Them",
    OR(H1070="111", H1070="112", H1070="121"), "Lost / Churned",
    TRUE, "Regular Customers"
)</f>
        <v>Regular Customers</v>
      </c>
    </row>
    <row r="1071" spans="1:9" x14ac:dyDescent="0.25">
      <c r="A1071">
        <v>12635</v>
      </c>
      <c r="B1071">
        <v>89</v>
      </c>
      <c r="C1071">
        <v>2</v>
      </c>
      <c r="D1071">
        <v>1689.18</v>
      </c>
      <c r="E1071" cm="1">
        <f t="array" ref="E1071">_xlfn.IFS(B1071&lt;=_xlfn.PERCENTILE.INC(B:B, 0.2), 5, B1071&lt;=_xlfn.PERCENTILE.INC(B:B, 0.4), 4, B1071&lt;=_xlfn.PERCENTILE.INC(B:B, 0.6), 3, B1071&lt;=_xlfn.PERCENTILE.INC(B:B, 0.8), 2, TRUE, 1)</f>
        <v>2</v>
      </c>
      <c r="F1071" cm="1">
        <f t="array" ref="F1071">_xlfn.IFS(C1071&gt;=_xlfn.PERCENTILE.INC(C:C, 0.8), 5, C1071&gt;=_xlfn.PERCENTILE.INC(C:C, 0.6), 4, C1071&gt;=_xlfn.PERCENTILE.INC(C:C, 0.4), 3, C1071&gt;=_xlfn.PERCENTILE.INC(C:C, 0.2), 2, TRUE, 1)</f>
        <v>3</v>
      </c>
      <c r="G1071" cm="1">
        <f t="array" ref="G1071">_xlfn.IFS(D1071&gt;=_xlfn.PERCENTILE.INC(D:D, 0.8), 5, D1071&gt;=_xlfn.PERCENTILE.INC(D:D, 0.6), 4, D1071&gt;=_xlfn.PERCENTILE.INC(D:D, 0.4), 3, D1071&gt;=_xlfn.PERCENTILE.INC(D:D, 0.2), 2, TRUE, 1)</f>
        <v>4</v>
      </c>
      <c r="H1071" t="str">
        <f t="shared" si="16"/>
        <v>234</v>
      </c>
      <c r="I1071" t="str" cm="1">
        <f t="array" ref="I1071">_xlfn.IFS(
    OR(H1071="555", H1071="554", H1071="545", H1071="455"), "Champions",
    OR(H1071="544", H1071="454", H1071="445", H1071="444", H1071="553"), "Loyal Customers",
    OR(H1071="511", H1071="512", H1071="411", H1071="412"), "Recent Newbies",
    OR(H1071="311", H1071="321", H1071="312"), "Promising / Warm",
    OR(H1071="255", H1071="245", H1071="254", H1071="155"), "Can't Lose Them",
    OR(H1071="111", H1071="112", H1071="121"), "Lost / Churned",
    TRUE, "Regular Customers"
)</f>
        <v>Regular Customers</v>
      </c>
    </row>
    <row r="1072" spans="1:9" x14ac:dyDescent="0.25">
      <c r="A1072">
        <v>13162</v>
      </c>
      <c r="B1072">
        <v>121</v>
      </c>
      <c r="C1072">
        <v>4</v>
      </c>
      <c r="D1072">
        <v>1688.29</v>
      </c>
      <c r="E1072" cm="1">
        <f t="array" ref="E1072">_xlfn.IFS(B1072&lt;=_xlfn.PERCENTILE.INC(B:B, 0.2), 5, B1072&lt;=_xlfn.PERCENTILE.INC(B:B, 0.4), 4, B1072&lt;=_xlfn.PERCENTILE.INC(B:B, 0.6), 3, B1072&lt;=_xlfn.PERCENTILE.INC(B:B, 0.8), 2, TRUE, 1)</f>
        <v>2</v>
      </c>
      <c r="F1072" cm="1">
        <f t="array" ref="F1072">_xlfn.IFS(C1072&gt;=_xlfn.PERCENTILE.INC(C:C, 0.8), 5, C1072&gt;=_xlfn.PERCENTILE.INC(C:C, 0.6), 4, C1072&gt;=_xlfn.PERCENTILE.INC(C:C, 0.4), 3, C1072&gt;=_xlfn.PERCENTILE.INC(C:C, 0.2), 2, TRUE, 1)</f>
        <v>4</v>
      </c>
      <c r="G1072" cm="1">
        <f t="array" ref="G1072">_xlfn.IFS(D1072&gt;=_xlfn.PERCENTILE.INC(D:D, 0.8), 5, D1072&gt;=_xlfn.PERCENTILE.INC(D:D, 0.6), 4, D1072&gt;=_xlfn.PERCENTILE.INC(D:D, 0.4), 3, D1072&gt;=_xlfn.PERCENTILE.INC(D:D, 0.2), 2, TRUE, 1)</f>
        <v>4</v>
      </c>
      <c r="H1072" t="str">
        <f t="shared" si="16"/>
        <v>244</v>
      </c>
      <c r="I1072" t="str" cm="1">
        <f t="array" ref="I1072">_xlfn.IFS(
    OR(H1072="555", H1072="554", H1072="545", H1072="455"), "Champions",
    OR(H1072="544", H1072="454", H1072="445", H1072="444", H1072="553"), "Loyal Customers",
    OR(H1072="511", H1072="512", H1072="411", H1072="412"), "Recent Newbies",
    OR(H1072="311", H1072="321", H1072="312"), "Promising / Warm",
    OR(H1072="255", H1072="245", H1072="254", H1072="155"), "Can't Lose Them",
    OR(H1072="111", H1072="112", H1072="121"), "Lost / Churned",
    TRUE, "Regular Customers"
)</f>
        <v>Regular Customers</v>
      </c>
    </row>
    <row r="1073" spans="1:9" x14ac:dyDescent="0.25">
      <c r="A1073">
        <v>13577</v>
      </c>
      <c r="B1073">
        <v>24</v>
      </c>
      <c r="C1073">
        <v>4</v>
      </c>
      <c r="D1073">
        <v>1687.6</v>
      </c>
      <c r="E1073" cm="1">
        <f t="array" ref="E1073">_xlfn.IFS(B1073&lt;=_xlfn.PERCENTILE.INC(B:B, 0.2), 5, B1073&lt;=_xlfn.PERCENTILE.INC(B:B, 0.4), 4, B1073&lt;=_xlfn.PERCENTILE.INC(B:B, 0.6), 3, B1073&lt;=_xlfn.PERCENTILE.INC(B:B, 0.8), 2, TRUE, 1)</f>
        <v>4</v>
      </c>
      <c r="F1073" cm="1">
        <f t="array" ref="F1073">_xlfn.IFS(C1073&gt;=_xlfn.PERCENTILE.INC(C:C, 0.8), 5, C1073&gt;=_xlfn.PERCENTILE.INC(C:C, 0.6), 4, C1073&gt;=_xlfn.PERCENTILE.INC(C:C, 0.4), 3, C1073&gt;=_xlfn.PERCENTILE.INC(C:C, 0.2), 2, TRUE, 1)</f>
        <v>4</v>
      </c>
      <c r="G1073" cm="1">
        <f t="array" ref="G1073">_xlfn.IFS(D1073&gt;=_xlfn.PERCENTILE.INC(D:D, 0.8), 5, D1073&gt;=_xlfn.PERCENTILE.INC(D:D, 0.6), 4, D1073&gt;=_xlfn.PERCENTILE.INC(D:D, 0.4), 3, D1073&gt;=_xlfn.PERCENTILE.INC(D:D, 0.2), 2, TRUE, 1)</f>
        <v>4</v>
      </c>
      <c r="H1073" t="str">
        <f t="shared" si="16"/>
        <v>444</v>
      </c>
      <c r="I1073" t="str" cm="1">
        <f t="array" ref="I1073">_xlfn.IFS(
    OR(H1073="555", H1073="554", H1073="545", H1073="455"), "Champions",
    OR(H1073="544", H1073="454", H1073="445", H1073="444", H1073="553"), "Loyal Customers",
    OR(H1073="511", H1073="512", H1073="411", H1073="412"), "Recent Newbies",
    OR(H1073="311", H1073="321", H1073="312"), "Promising / Warm",
    OR(H1073="255", H1073="245", H1073="254", H1073="155"), "Can't Lose Them",
    OR(H1073="111", H1073="112", H1073="121"), "Lost / Churned",
    TRUE, "Regular Customers"
)</f>
        <v>Loyal Customers</v>
      </c>
    </row>
    <row r="1074" spans="1:9" x14ac:dyDescent="0.25">
      <c r="A1074">
        <v>17282</v>
      </c>
      <c r="B1074">
        <v>129</v>
      </c>
      <c r="C1074">
        <v>3</v>
      </c>
      <c r="D1074">
        <v>1685.46</v>
      </c>
      <c r="E1074" cm="1">
        <f t="array" ref="E1074">_xlfn.IFS(B1074&lt;=_xlfn.PERCENTILE.INC(B:B, 0.2), 5, B1074&lt;=_xlfn.PERCENTILE.INC(B:B, 0.4), 4, B1074&lt;=_xlfn.PERCENTILE.INC(B:B, 0.6), 3, B1074&lt;=_xlfn.PERCENTILE.INC(B:B, 0.8), 2, TRUE, 1)</f>
        <v>2</v>
      </c>
      <c r="F1074" cm="1">
        <f t="array" ref="F1074">_xlfn.IFS(C1074&gt;=_xlfn.PERCENTILE.INC(C:C, 0.8), 5, C1074&gt;=_xlfn.PERCENTILE.INC(C:C, 0.6), 4, C1074&gt;=_xlfn.PERCENTILE.INC(C:C, 0.4), 3, C1074&gt;=_xlfn.PERCENTILE.INC(C:C, 0.2), 2, TRUE, 1)</f>
        <v>4</v>
      </c>
      <c r="G1074" cm="1">
        <f t="array" ref="G1074">_xlfn.IFS(D1074&gt;=_xlfn.PERCENTILE.INC(D:D, 0.8), 5, D1074&gt;=_xlfn.PERCENTILE.INC(D:D, 0.6), 4, D1074&gt;=_xlfn.PERCENTILE.INC(D:D, 0.4), 3, D1074&gt;=_xlfn.PERCENTILE.INC(D:D, 0.2), 2, TRUE, 1)</f>
        <v>4</v>
      </c>
      <c r="H1074" t="str">
        <f t="shared" si="16"/>
        <v>244</v>
      </c>
      <c r="I1074" t="str" cm="1">
        <f t="array" ref="I1074">_xlfn.IFS(
    OR(H1074="555", H1074="554", H1074="545", H1074="455"), "Champions",
    OR(H1074="544", H1074="454", H1074="445", H1074="444", H1074="553"), "Loyal Customers",
    OR(H1074="511", H1074="512", H1074="411", H1074="412"), "Recent Newbies",
    OR(H1074="311", H1074="321", H1074="312"), "Promising / Warm",
    OR(H1074="255", H1074="245", H1074="254", H1074="155"), "Can't Lose Them",
    OR(H1074="111", H1074="112", H1074="121"), "Lost / Churned",
    TRUE, "Regular Customers"
)</f>
        <v>Regular Customers</v>
      </c>
    </row>
    <row r="1075" spans="1:9" x14ac:dyDescent="0.25">
      <c r="A1075">
        <v>15549</v>
      </c>
      <c r="B1075">
        <v>76</v>
      </c>
      <c r="C1075">
        <v>3</v>
      </c>
      <c r="D1075">
        <v>1681.46</v>
      </c>
      <c r="E1075" cm="1">
        <f t="array" ref="E1075">_xlfn.IFS(B1075&lt;=_xlfn.PERCENTILE.INC(B:B, 0.2), 5, B1075&lt;=_xlfn.PERCENTILE.INC(B:B, 0.4), 4, B1075&lt;=_xlfn.PERCENTILE.INC(B:B, 0.6), 3, B1075&lt;=_xlfn.PERCENTILE.INC(B:B, 0.8), 2, TRUE, 1)</f>
        <v>2</v>
      </c>
      <c r="F1075" cm="1">
        <f t="array" ref="F1075">_xlfn.IFS(C1075&gt;=_xlfn.PERCENTILE.INC(C:C, 0.8), 5, C1075&gt;=_xlfn.PERCENTILE.INC(C:C, 0.6), 4, C1075&gt;=_xlfn.PERCENTILE.INC(C:C, 0.4), 3, C1075&gt;=_xlfn.PERCENTILE.INC(C:C, 0.2), 2, TRUE, 1)</f>
        <v>4</v>
      </c>
      <c r="G1075" cm="1">
        <f t="array" ref="G1075">_xlfn.IFS(D1075&gt;=_xlfn.PERCENTILE.INC(D:D, 0.8), 5, D1075&gt;=_xlfn.PERCENTILE.INC(D:D, 0.6), 4, D1075&gt;=_xlfn.PERCENTILE.INC(D:D, 0.4), 3, D1075&gt;=_xlfn.PERCENTILE.INC(D:D, 0.2), 2, TRUE, 1)</f>
        <v>4</v>
      </c>
      <c r="H1075" t="str">
        <f t="shared" si="16"/>
        <v>244</v>
      </c>
      <c r="I1075" t="str" cm="1">
        <f t="array" ref="I1075">_xlfn.IFS(
    OR(H1075="555", H1075="554", H1075="545", H1075="455"), "Champions",
    OR(H1075="544", H1075="454", H1075="445", H1075="444", H1075="553"), "Loyal Customers",
    OR(H1075="511", H1075="512", H1075="411", H1075="412"), "Recent Newbies",
    OR(H1075="311", H1075="321", H1075="312"), "Promising / Warm",
    OR(H1075="255", H1075="245", H1075="254", H1075="155"), "Can't Lose Them",
    OR(H1075="111", H1075="112", H1075="121"), "Lost / Churned",
    TRUE, "Regular Customers"
)</f>
        <v>Regular Customers</v>
      </c>
    </row>
    <row r="1076" spans="1:9" x14ac:dyDescent="0.25">
      <c r="A1076">
        <v>16638</v>
      </c>
      <c r="B1076">
        <v>22</v>
      </c>
      <c r="C1076">
        <v>10</v>
      </c>
      <c r="D1076">
        <v>1680.72</v>
      </c>
      <c r="E1076" cm="1">
        <f t="array" ref="E1076">_xlfn.IFS(B1076&lt;=_xlfn.PERCENTILE.INC(B:B, 0.2), 5, B1076&lt;=_xlfn.PERCENTILE.INC(B:B, 0.4), 4, B1076&lt;=_xlfn.PERCENTILE.INC(B:B, 0.6), 3, B1076&lt;=_xlfn.PERCENTILE.INC(B:B, 0.8), 2, TRUE, 1)</f>
        <v>4</v>
      </c>
      <c r="F1076" cm="1">
        <f t="array" ref="F1076">_xlfn.IFS(C1076&gt;=_xlfn.PERCENTILE.INC(C:C, 0.8), 5, C1076&gt;=_xlfn.PERCENTILE.INC(C:C, 0.6), 4, C1076&gt;=_xlfn.PERCENTILE.INC(C:C, 0.4), 3, C1076&gt;=_xlfn.PERCENTILE.INC(C:C, 0.2), 2, TRUE, 1)</f>
        <v>5</v>
      </c>
      <c r="G1076" cm="1">
        <f t="array" ref="G1076">_xlfn.IFS(D1076&gt;=_xlfn.PERCENTILE.INC(D:D, 0.8), 5, D1076&gt;=_xlfn.PERCENTILE.INC(D:D, 0.6), 4, D1076&gt;=_xlfn.PERCENTILE.INC(D:D, 0.4), 3, D1076&gt;=_xlfn.PERCENTILE.INC(D:D, 0.2), 2, TRUE, 1)</f>
        <v>4</v>
      </c>
      <c r="H1076" t="str">
        <f t="shared" si="16"/>
        <v>454</v>
      </c>
      <c r="I1076" t="str" cm="1">
        <f t="array" ref="I1076">_xlfn.IFS(
    OR(H1076="555", H1076="554", H1076="545", H1076="455"), "Champions",
    OR(H1076="544", H1076="454", H1076="445", H1076="444", H1076="553"), "Loyal Customers",
    OR(H1076="511", H1076="512", H1076="411", H1076="412"), "Recent Newbies",
    OR(H1076="311", H1076="321", H1076="312"), "Promising / Warm",
    OR(H1076="255", H1076="245", H1076="254", H1076="155"), "Can't Lose Them",
    OR(H1076="111", H1076="112", H1076="121"), "Lost / Churned",
    TRUE, "Regular Customers"
)</f>
        <v>Loyal Customers</v>
      </c>
    </row>
    <row r="1077" spans="1:9" x14ac:dyDescent="0.25">
      <c r="A1077">
        <v>13149</v>
      </c>
      <c r="B1077">
        <v>13</v>
      </c>
      <c r="C1077">
        <v>4</v>
      </c>
      <c r="D1077">
        <v>1676.06</v>
      </c>
      <c r="E1077" cm="1">
        <f t="array" ref="E1077">_xlfn.IFS(B1077&lt;=_xlfn.PERCENTILE.INC(B:B, 0.2), 5, B1077&lt;=_xlfn.PERCENTILE.INC(B:B, 0.4), 4, B1077&lt;=_xlfn.PERCENTILE.INC(B:B, 0.6), 3, B1077&lt;=_xlfn.PERCENTILE.INC(B:B, 0.8), 2, TRUE, 1)</f>
        <v>4</v>
      </c>
      <c r="F1077" cm="1">
        <f t="array" ref="F1077">_xlfn.IFS(C1077&gt;=_xlfn.PERCENTILE.INC(C:C, 0.8), 5, C1077&gt;=_xlfn.PERCENTILE.INC(C:C, 0.6), 4, C1077&gt;=_xlfn.PERCENTILE.INC(C:C, 0.4), 3, C1077&gt;=_xlfn.PERCENTILE.INC(C:C, 0.2), 2, TRUE, 1)</f>
        <v>4</v>
      </c>
      <c r="G1077" cm="1">
        <f t="array" ref="G1077">_xlfn.IFS(D1077&gt;=_xlfn.PERCENTILE.INC(D:D, 0.8), 5, D1077&gt;=_xlfn.PERCENTILE.INC(D:D, 0.6), 4, D1077&gt;=_xlfn.PERCENTILE.INC(D:D, 0.4), 3, D1077&gt;=_xlfn.PERCENTILE.INC(D:D, 0.2), 2, TRUE, 1)</f>
        <v>4</v>
      </c>
      <c r="H1077" t="str">
        <f t="shared" si="16"/>
        <v>444</v>
      </c>
      <c r="I1077" t="str" cm="1">
        <f t="array" ref="I1077">_xlfn.IFS(
    OR(H1077="555", H1077="554", H1077="545", H1077="455"), "Champions",
    OR(H1077="544", H1077="454", H1077="445", H1077="444", H1077="553"), "Loyal Customers",
    OR(H1077="511", H1077="512", H1077="411", H1077="412"), "Recent Newbies",
    OR(H1077="311", H1077="321", H1077="312"), "Promising / Warm",
    OR(H1077="255", H1077="245", H1077="254", H1077="155"), "Can't Lose Them",
    OR(H1077="111", H1077="112", H1077="121"), "Lost / Churned",
    TRUE, "Regular Customers"
)</f>
        <v>Loyal Customers</v>
      </c>
    </row>
    <row r="1078" spans="1:9" x14ac:dyDescent="0.25">
      <c r="A1078">
        <v>17656</v>
      </c>
      <c r="B1078">
        <v>72</v>
      </c>
      <c r="C1078">
        <v>5</v>
      </c>
      <c r="D1078">
        <v>1674.69</v>
      </c>
      <c r="E1078" cm="1">
        <f t="array" ref="E1078">_xlfn.IFS(B1078&lt;=_xlfn.PERCENTILE.INC(B:B, 0.2), 5, B1078&lt;=_xlfn.PERCENTILE.INC(B:B, 0.4), 4, B1078&lt;=_xlfn.PERCENTILE.INC(B:B, 0.6), 3, B1078&lt;=_xlfn.PERCENTILE.INC(B:B, 0.8), 2, TRUE, 1)</f>
        <v>2</v>
      </c>
      <c r="F1078" cm="1">
        <f t="array" ref="F1078">_xlfn.IFS(C1078&gt;=_xlfn.PERCENTILE.INC(C:C, 0.8), 5, C1078&gt;=_xlfn.PERCENTILE.INC(C:C, 0.6), 4, C1078&gt;=_xlfn.PERCENTILE.INC(C:C, 0.4), 3, C1078&gt;=_xlfn.PERCENTILE.INC(C:C, 0.2), 2, TRUE, 1)</f>
        <v>4</v>
      </c>
      <c r="G1078" cm="1">
        <f t="array" ref="G1078">_xlfn.IFS(D1078&gt;=_xlfn.PERCENTILE.INC(D:D, 0.8), 5, D1078&gt;=_xlfn.PERCENTILE.INC(D:D, 0.6), 4, D1078&gt;=_xlfn.PERCENTILE.INC(D:D, 0.4), 3, D1078&gt;=_xlfn.PERCENTILE.INC(D:D, 0.2), 2, TRUE, 1)</f>
        <v>4</v>
      </c>
      <c r="H1078" t="str">
        <f t="shared" si="16"/>
        <v>244</v>
      </c>
      <c r="I1078" t="str" cm="1">
        <f t="array" ref="I1078">_xlfn.IFS(
    OR(H1078="555", H1078="554", H1078="545", H1078="455"), "Champions",
    OR(H1078="544", H1078="454", H1078="445", H1078="444", H1078="553"), "Loyal Customers",
    OR(H1078="511", H1078="512", H1078="411", H1078="412"), "Recent Newbies",
    OR(H1078="311", H1078="321", H1078="312"), "Promising / Warm",
    OR(H1078="255", H1078="245", H1078="254", H1078="155"), "Can't Lose Them",
    OR(H1078="111", H1078="112", H1078="121"), "Lost / Churned",
    TRUE, "Regular Customers"
)</f>
        <v>Regular Customers</v>
      </c>
    </row>
    <row r="1079" spans="1:9" x14ac:dyDescent="0.25">
      <c r="A1079">
        <v>13184</v>
      </c>
      <c r="B1079">
        <v>14</v>
      </c>
      <c r="C1079">
        <v>10</v>
      </c>
      <c r="D1079">
        <v>1668.95</v>
      </c>
      <c r="E1079" cm="1">
        <f t="array" ref="E1079">_xlfn.IFS(B1079&lt;=_xlfn.PERCENTILE.INC(B:B, 0.2), 5, B1079&lt;=_xlfn.PERCENTILE.INC(B:B, 0.4), 4, B1079&lt;=_xlfn.PERCENTILE.INC(B:B, 0.6), 3, B1079&lt;=_xlfn.PERCENTILE.INC(B:B, 0.8), 2, TRUE, 1)</f>
        <v>4</v>
      </c>
      <c r="F1079" cm="1">
        <f t="array" ref="F1079">_xlfn.IFS(C1079&gt;=_xlfn.PERCENTILE.INC(C:C, 0.8), 5, C1079&gt;=_xlfn.PERCENTILE.INC(C:C, 0.6), 4, C1079&gt;=_xlfn.PERCENTILE.INC(C:C, 0.4), 3, C1079&gt;=_xlfn.PERCENTILE.INC(C:C, 0.2), 2, TRUE, 1)</f>
        <v>5</v>
      </c>
      <c r="G1079" cm="1">
        <f t="array" ref="G1079">_xlfn.IFS(D1079&gt;=_xlfn.PERCENTILE.INC(D:D, 0.8), 5, D1079&gt;=_xlfn.PERCENTILE.INC(D:D, 0.6), 4, D1079&gt;=_xlfn.PERCENTILE.INC(D:D, 0.4), 3, D1079&gt;=_xlfn.PERCENTILE.INC(D:D, 0.2), 2, TRUE, 1)</f>
        <v>4</v>
      </c>
      <c r="H1079" t="str">
        <f t="shared" si="16"/>
        <v>454</v>
      </c>
      <c r="I1079" t="str" cm="1">
        <f t="array" ref="I1079">_xlfn.IFS(
    OR(H1079="555", H1079="554", H1079="545", H1079="455"), "Champions",
    OR(H1079="544", H1079="454", H1079="445", H1079="444", H1079="553"), "Loyal Customers",
    OR(H1079="511", H1079="512", H1079="411", H1079="412"), "Recent Newbies",
    OR(H1079="311", H1079="321", H1079="312"), "Promising / Warm",
    OR(H1079="255", H1079="245", H1079="254", H1079="155"), "Can't Lose Them",
    OR(H1079="111", H1079="112", H1079="121"), "Lost / Churned",
    TRUE, "Regular Customers"
)</f>
        <v>Loyal Customers</v>
      </c>
    </row>
    <row r="1080" spans="1:9" x14ac:dyDescent="0.25">
      <c r="A1080">
        <v>17754</v>
      </c>
      <c r="B1080">
        <v>0</v>
      </c>
      <c r="C1080">
        <v>5</v>
      </c>
      <c r="D1080">
        <v>1664.65</v>
      </c>
      <c r="E1080" cm="1">
        <f t="array" ref="E1080">_xlfn.IFS(B1080&lt;=_xlfn.PERCENTILE.INC(B:B, 0.2), 5, B1080&lt;=_xlfn.PERCENTILE.INC(B:B, 0.4), 4, B1080&lt;=_xlfn.PERCENTILE.INC(B:B, 0.6), 3, B1080&lt;=_xlfn.PERCENTILE.INC(B:B, 0.8), 2, TRUE, 1)</f>
        <v>5</v>
      </c>
      <c r="F1080" cm="1">
        <f t="array" ref="F1080">_xlfn.IFS(C1080&gt;=_xlfn.PERCENTILE.INC(C:C, 0.8), 5, C1080&gt;=_xlfn.PERCENTILE.INC(C:C, 0.6), 4, C1080&gt;=_xlfn.PERCENTILE.INC(C:C, 0.4), 3, C1080&gt;=_xlfn.PERCENTILE.INC(C:C, 0.2), 2, TRUE, 1)</f>
        <v>4</v>
      </c>
      <c r="G1080" cm="1">
        <f t="array" ref="G1080">_xlfn.IFS(D1080&gt;=_xlfn.PERCENTILE.INC(D:D, 0.8), 5, D1080&gt;=_xlfn.PERCENTILE.INC(D:D, 0.6), 4, D1080&gt;=_xlfn.PERCENTILE.INC(D:D, 0.4), 3, D1080&gt;=_xlfn.PERCENTILE.INC(D:D, 0.2), 2, TRUE, 1)</f>
        <v>4</v>
      </c>
      <c r="H1080" t="str">
        <f t="shared" si="16"/>
        <v>544</v>
      </c>
      <c r="I1080" t="str" cm="1">
        <f t="array" ref="I1080">_xlfn.IFS(
    OR(H1080="555", H1080="554", H1080="545", H1080="455"), "Champions",
    OR(H1080="544", H1080="454", H1080="445", H1080="444", H1080="553"), "Loyal Customers",
    OR(H1080="511", H1080="512", H1080="411", H1080="412"), "Recent Newbies",
    OR(H1080="311", H1080="321", H1080="312"), "Promising / Warm",
    OR(H1080="255", H1080="245", H1080="254", H1080="155"), "Can't Lose Them",
    OR(H1080="111", H1080="112", H1080="121"), "Lost / Churned",
    TRUE, "Regular Customers"
)</f>
        <v>Loyal Customers</v>
      </c>
    </row>
    <row r="1081" spans="1:9" x14ac:dyDescent="0.25">
      <c r="A1081">
        <v>12912</v>
      </c>
      <c r="B1081">
        <v>2</v>
      </c>
      <c r="C1081">
        <v>5</v>
      </c>
      <c r="D1081">
        <v>1662.3</v>
      </c>
      <c r="E1081" cm="1">
        <f t="array" ref="E1081">_xlfn.IFS(B1081&lt;=_xlfn.PERCENTILE.INC(B:B, 0.2), 5, B1081&lt;=_xlfn.PERCENTILE.INC(B:B, 0.4), 4, B1081&lt;=_xlfn.PERCENTILE.INC(B:B, 0.6), 3, B1081&lt;=_xlfn.PERCENTILE.INC(B:B, 0.8), 2, TRUE, 1)</f>
        <v>5</v>
      </c>
      <c r="F1081" cm="1">
        <f t="array" ref="F1081">_xlfn.IFS(C1081&gt;=_xlfn.PERCENTILE.INC(C:C, 0.8), 5, C1081&gt;=_xlfn.PERCENTILE.INC(C:C, 0.6), 4, C1081&gt;=_xlfn.PERCENTILE.INC(C:C, 0.4), 3, C1081&gt;=_xlfn.PERCENTILE.INC(C:C, 0.2), 2, TRUE, 1)</f>
        <v>4</v>
      </c>
      <c r="G1081" cm="1">
        <f t="array" ref="G1081">_xlfn.IFS(D1081&gt;=_xlfn.PERCENTILE.INC(D:D, 0.8), 5, D1081&gt;=_xlfn.PERCENTILE.INC(D:D, 0.6), 4, D1081&gt;=_xlfn.PERCENTILE.INC(D:D, 0.4), 3, D1081&gt;=_xlfn.PERCENTILE.INC(D:D, 0.2), 2, TRUE, 1)</f>
        <v>4</v>
      </c>
      <c r="H1081" t="str">
        <f t="shared" si="16"/>
        <v>544</v>
      </c>
      <c r="I1081" t="str" cm="1">
        <f t="array" ref="I1081">_xlfn.IFS(
    OR(H1081="555", H1081="554", H1081="545", H1081="455"), "Champions",
    OR(H1081="544", H1081="454", H1081="445", H1081="444", H1081="553"), "Loyal Customers",
    OR(H1081="511", H1081="512", H1081="411", H1081="412"), "Recent Newbies",
    OR(H1081="311", H1081="321", H1081="312"), "Promising / Warm",
    OR(H1081="255", H1081="245", H1081="254", H1081="155"), "Can't Lose Them",
    OR(H1081="111", H1081="112", H1081="121"), "Lost / Churned",
    TRUE, "Regular Customers"
)</f>
        <v>Loyal Customers</v>
      </c>
    </row>
    <row r="1082" spans="1:9" x14ac:dyDescent="0.25">
      <c r="A1082">
        <v>12530</v>
      </c>
      <c r="B1082">
        <v>59</v>
      </c>
      <c r="C1082">
        <v>4</v>
      </c>
      <c r="D1082">
        <v>1662.28</v>
      </c>
      <c r="E1082" cm="1">
        <f t="array" ref="E1082">_xlfn.IFS(B1082&lt;=_xlfn.PERCENTILE.INC(B:B, 0.2), 5, B1082&lt;=_xlfn.PERCENTILE.INC(B:B, 0.4), 4, B1082&lt;=_xlfn.PERCENTILE.INC(B:B, 0.6), 3, B1082&lt;=_xlfn.PERCENTILE.INC(B:B, 0.8), 2, TRUE, 1)</f>
        <v>3</v>
      </c>
      <c r="F1082" cm="1">
        <f t="array" ref="F1082">_xlfn.IFS(C1082&gt;=_xlfn.PERCENTILE.INC(C:C, 0.8), 5, C1082&gt;=_xlfn.PERCENTILE.INC(C:C, 0.6), 4, C1082&gt;=_xlfn.PERCENTILE.INC(C:C, 0.4), 3, C1082&gt;=_xlfn.PERCENTILE.INC(C:C, 0.2), 2, TRUE, 1)</f>
        <v>4</v>
      </c>
      <c r="G1082" cm="1">
        <f t="array" ref="G1082">_xlfn.IFS(D1082&gt;=_xlfn.PERCENTILE.INC(D:D, 0.8), 5, D1082&gt;=_xlfn.PERCENTILE.INC(D:D, 0.6), 4, D1082&gt;=_xlfn.PERCENTILE.INC(D:D, 0.4), 3, D1082&gt;=_xlfn.PERCENTILE.INC(D:D, 0.2), 2, TRUE, 1)</f>
        <v>4</v>
      </c>
      <c r="H1082" t="str">
        <f t="shared" si="16"/>
        <v>344</v>
      </c>
      <c r="I1082" t="str" cm="1">
        <f t="array" ref="I1082">_xlfn.IFS(
    OR(H1082="555", H1082="554", H1082="545", H1082="455"), "Champions",
    OR(H1082="544", H1082="454", H1082="445", H1082="444", H1082="553"), "Loyal Customers",
    OR(H1082="511", H1082="512", H1082="411", H1082="412"), "Recent Newbies",
    OR(H1082="311", H1082="321", H1082="312"), "Promising / Warm",
    OR(H1082="255", H1082="245", H1082="254", H1082="155"), "Can't Lose Them",
    OR(H1082="111", H1082="112", H1082="121"), "Lost / Churned",
    TRUE, "Regular Customers"
)</f>
        <v>Regular Customers</v>
      </c>
    </row>
    <row r="1083" spans="1:9" x14ac:dyDescent="0.25">
      <c r="A1083">
        <v>15214</v>
      </c>
      <c r="B1083">
        <v>1</v>
      </c>
      <c r="C1083">
        <v>8</v>
      </c>
      <c r="D1083">
        <v>1661.44</v>
      </c>
      <c r="E1083" cm="1">
        <f t="array" ref="E1083">_xlfn.IFS(B1083&lt;=_xlfn.PERCENTILE.INC(B:B, 0.2), 5, B1083&lt;=_xlfn.PERCENTILE.INC(B:B, 0.4), 4, B1083&lt;=_xlfn.PERCENTILE.INC(B:B, 0.6), 3, B1083&lt;=_xlfn.PERCENTILE.INC(B:B, 0.8), 2, TRUE, 1)</f>
        <v>5</v>
      </c>
      <c r="F1083" cm="1">
        <f t="array" ref="F1083">_xlfn.IFS(C1083&gt;=_xlfn.PERCENTILE.INC(C:C, 0.8), 5, C1083&gt;=_xlfn.PERCENTILE.INC(C:C, 0.6), 4, C1083&gt;=_xlfn.PERCENTILE.INC(C:C, 0.4), 3, C1083&gt;=_xlfn.PERCENTILE.INC(C:C, 0.2), 2, TRUE, 1)</f>
        <v>5</v>
      </c>
      <c r="G1083" cm="1">
        <f t="array" ref="G1083">_xlfn.IFS(D1083&gt;=_xlfn.PERCENTILE.INC(D:D, 0.8), 5, D1083&gt;=_xlfn.PERCENTILE.INC(D:D, 0.6), 4, D1083&gt;=_xlfn.PERCENTILE.INC(D:D, 0.4), 3, D1083&gt;=_xlfn.PERCENTILE.INC(D:D, 0.2), 2, TRUE, 1)</f>
        <v>4</v>
      </c>
      <c r="H1083" t="str">
        <f t="shared" si="16"/>
        <v>554</v>
      </c>
      <c r="I1083" t="str" cm="1">
        <f t="array" ref="I1083">_xlfn.IFS(
    OR(H1083="555", H1083="554", H1083="545", H1083="455"), "Champions",
    OR(H1083="544", H1083="454", H1083="445", H1083="444", H1083="553"), "Loyal Customers",
    OR(H1083="511", H1083="512", H1083="411", H1083="412"), "Recent Newbies",
    OR(H1083="311", H1083="321", H1083="312"), "Promising / Warm",
    OR(H1083="255", H1083="245", H1083="254", H1083="155"), "Can't Lose Them",
    OR(H1083="111", H1083="112", H1083="121"), "Lost / Churned",
    TRUE, "Regular Customers"
)</f>
        <v>Champions</v>
      </c>
    </row>
    <row r="1084" spans="1:9" x14ac:dyDescent="0.25">
      <c r="A1084">
        <v>15332</v>
      </c>
      <c r="B1084">
        <v>365</v>
      </c>
      <c r="C1084">
        <v>4</v>
      </c>
      <c r="D1084">
        <v>1661.06</v>
      </c>
      <c r="E1084" cm="1">
        <f t="array" ref="E1084">_xlfn.IFS(B1084&lt;=_xlfn.PERCENTILE.INC(B:B, 0.2), 5, B1084&lt;=_xlfn.PERCENTILE.INC(B:B, 0.4), 4, B1084&lt;=_xlfn.PERCENTILE.INC(B:B, 0.6), 3, B1084&lt;=_xlfn.PERCENTILE.INC(B:B, 0.8), 2, TRUE, 1)</f>
        <v>1</v>
      </c>
      <c r="F1084" cm="1">
        <f t="array" ref="F1084">_xlfn.IFS(C1084&gt;=_xlfn.PERCENTILE.INC(C:C, 0.8), 5, C1084&gt;=_xlfn.PERCENTILE.INC(C:C, 0.6), 4, C1084&gt;=_xlfn.PERCENTILE.INC(C:C, 0.4), 3, C1084&gt;=_xlfn.PERCENTILE.INC(C:C, 0.2), 2, TRUE, 1)</f>
        <v>4</v>
      </c>
      <c r="G1084" cm="1">
        <f t="array" ref="G1084">_xlfn.IFS(D1084&gt;=_xlfn.PERCENTILE.INC(D:D, 0.8), 5, D1084&gt;=_xlfn.PERCENTILE.INC(D:D, 0.6), 4, D1084&gt;=_xlfn.PERCENTILE.INC(D:D, 0.4), 3, D1084&gt;=_xlfn.PERCENTILE.INC(D:D, 0.2), 2, TRUE, 1)</f>
        <v>4</v>
      </c>
      <c r="H1084" t="str">
        <f t="shared" si="16"/>
        <v>144</v>
      </c>
      <c r="I1084" t="str" cm="1">
        <f t="array" ref="I1084">_xlfn.IFS(
    OR(H1084="555", H1084="554", H1084="545", H1084="455"), "Champions",
    OR(H1084="544", H1084="454", H1084="445", H1084="444", H1084="553"), "Loyal Customers",
    OR(H1084="511", H1084="512", H1084="411", H1084="412"), "Recent Newbies",
    OR(H1084="311", H1084="321", H1084="312"), "Promising / Warm",
    OR(H1084="255", H1084="245", H1084="254", H1084="155"), "Can't Lose Them",
    OR(H1084="111", H1084="112", H1084="121"), "Lost / Churned",
    TRUE, "Regular Customers"
)</f>
        <v>Regular Customers</v>
      </c>
    </row>
    <row r="1085" spans="1:9" x14ac:dyDescent="0.25">
      <c r="A1085">
        <v>12967</v>
      </c>
      <c r="B1085">
        <v>357</v>
      </c>
      <c r="C1085">
        <v>2</v>
      </c>
      <c r="D1085">
        <v>1660.9</v>
      </c>
      <c r="E1085" cm="1">
        <f t="array" ref="E1085">_xlfn.IFS(B1085&lt;=_xlfn.PERCENTILE.INC(B:B, 0.2), 5, B1085&lt;=_xlfn.PERCENTILE.INC(B:B, 0.4), 4, B1085&lt;=_xlfn.PERCENTILE.INC(B:B, 0.6), 3, B1085&lt;=_xlfn.PERCENTILE.INC(B:B, 0.8), 2, TRUE, 1)</f>
        <v>1</v>
      </c>
      <c r="F1085" cm="1">
        <f t="array" ref="F1085">_xlfn.IFS(C1085&gt;=_xlfn.PERCENTILE.INC(C:C, 0.8), 5, C1085&gt;=_xlfn.PERCENTILE.INC(C:C, 0.6), 4, C1085&gt;=_xlfn.PERCENTILE.INC(C:C, 0.4), 3, C1085&gt;=_xlfn.PERCENTILE.INC(C:C, 0.2), 2, TRUE, 1)</f>
        <v>3</v>
      </c>
      <c r="G1085" cm="1">
        <f t="array" ref="G1085">_xlfn.IFS(D1085&gt;=_xlfn.PERCENTILE.INC(D:D, 0.8), 5, D1085&gt;=_xlfn.PERCENTILE.INC(D:D, 0.6), 4, D1085&gt;=_xlfn.PERCENTILE.INC(D:D, 0.4), 3, D1085&gt;=_xlfn.PERCENTILE.INC(D:D, 0.2), 2, TRUE, 1)</f>
        <v>4</v>
      </c>
      <c r="H1085" t="str">
        <f t="shared" si="16"/>
        <v>134</v>
      </c>
      <c r="I1085" t="str" cm="1">
        <f t="array" ref="I1085">_xlfn.IFS(
    OR(H1085="555", H1085="554", H1085="545", H1085="455"), "Champions",
    OR(H1085="544", H1085="454", H1085="445", H1085="444", H1085="553"), "Loyal Customers",
    OR(H1085="511", H1085="512", H1085="411", H1085="412"), "Recent Newbies",
    OR(H1085="311", H1085="321", H1085="312"), "Promising / Warm",
    OR(H1085="255", H1085="245", H1085="254", H1085="155"), "Can't Lose Them",
    OR(H1085="111", H1085="112", H1085="121"), "Lost / Churned",
    TRUE, "Regular Customers"
)</f>
        <v>Regular Customers</v>
      </c>
    </row>
    <row r="1086" spans="1:9" x14ac:dyDescent="0.25">
      <c r="A1086">
        <v>16115</v>
      </c>
      <c r="B1086">
        <v>9</v>
      </c>
      <c r="C1086">
        <v>8</v>
      </c>
      <c r="D1086">
        <v>1660.88</v>
      </c>
      <c r="E1086" cm="1">
        <f t="array" ref="E1086">_xlfn.IFS(B1086&lt;=_xlfn.PERCENTILE.INC(B:B, 0.2), 5, B1086&lt;=_xlfn.PERCENTILE.INC(B:B, 0.4), 4, B1086&lt;=_xlfn.PERCENTILE.INC(B:B, 0.6), 3, B1086&lt;=_xlfn.PERCENTILE.INC(B:B, 0.8), 2, TRUE, 1)</f>
        <v>5</v>
      </c>
      <c r="F1086" cm="1">
        <f t="array" ref="F1086">_xlfn.IFS(C1086&gt;=_xlfn.PERCENTILE.INC(C:C, 0.8), 5, C1086&gt;=_xlfn.PERCENTILE.INC(C:C, 0.6), 4, C1086&gt;=_xlfn.PERCENTILE.INC(C:C, 0.4), 3, C1086&gt;=_xlfn.PERCENTILE.INC(C:C, 0.2), 2, TRUE, 1)</f>
        <v>5</v>
      </c>
      <c r="G1086" cm="1">
        <f t="array" ref="G1086">_xlfn.IFS(D1086&gt;=_xlfn.PERCENTILE.INC(D:D, 0.8), 5, D1086&gt;=_xlfn.PERCENTILE.INC(D:D, 0.6), 4, D1086&gt;=_xlfn.PERCENTILE.INC(D:D, 0.4), 3, D1086&gt;=_xlfn.PERCENTILE.INC(D:D, 0.2), 2, TRUE, 1)</f>
        <v>4</v>
      </c>
      <c r="H1086" t="str">
        <f t="shared" si="16"/>
        <v>554</v>
      </c>
      <c r="I1086" t="str" cm="1">
        <f t="array" ref="I1086">_xlfn.IFS(
    OR(H1086="555", H1086="554", H1086="545", H1086="455"), "Champions",
    OR(H1086="544", H1086="454", H1086="445", H1086="444", H1086="553"), "Loyal Customers",
    OR(H1086="511", H1086="512", H1086="411", H1086="412"), "Recent Newbies",
    OR(H1086="311", H1086="321", H1086="312"), "Promising / Warm",
    OR(H1086="255", H1086="245", H1086="254", H1086="155"), "Can't Lose Them",
    OR(H1086="111", H1086="112", H1086="121"), "Lost / Churned",
    TRUE, "Regular Customers"
)</f>
        <v>Champions</v>
      </c>
    </row>
    <row r="1087" spans="1:9" x14ac:dyDescent="0.25">
      <c r="A1087">
        <v>14045</v>
      </c>
      <c r="B1087">
        <v>108</v>
      </c>
      <c r="C1087">
        <v>4</v>
      </c>
      <c r="D1087">
        <v>1659.75</v>
      </c>
      <c r="E1087" cm="1">
        <f t="array" ref="E1087">_xlfn.IFS(B1087&lt;=_xlfn.PERCENTILE.INC(B:B, 0.2), 5, B1087&lt;=_xlfn.PERCENTILE.INC(B:B, 0.4), 4, B1087&lt;=_xlfn.PERCENTILE.INC(B:B, 0.6), 3, B1087&lt;=_xlfn.PERCENTILE.INC(B:B, 0.8), 2, TRUE, 1)</f>
        <v>2</v>
      </c>
      <c r="F1087" cm="1">
        <f t="array" ref="F1087">_xlfn.IFS(C1087&gt;=_xlfn.PERCENTILE.INC(C:C, 0.8), 5, C1087&gt;=_xlfn.PERCENTILE.INC(C:C, 0.6), 4, C1087&gt;=_xlfn.PERCENTILE.INC(C:C, 0.4), 3, C1087&gt;=_xlfn.PERCENTILE.INC(C:C, 0.2), 2, TRUE, 1)</f>
        <v>4</v>
      </c>
      <c r="G1087" cm="1">
        <f t="array" ref="G1087">_xlfn.IFS(D1087&gt;=_xlfn.PERCENTILE.INC(D:D, 0.8), 5, D1087&gt;=_xlfn.PERCENTILE.INC(D:D, 0.6), 4, D1087&gt;=_xlfn.PERCENTILE.INC(D:D, 0.4), 3, D1087&gt;=_xlfn.PERCENTILE.INC(D:D, 0.2), 2, TRUE, 1)</f>
        <v>4</v>
      </c>
      <c r="H1087" t="str">
        <f t="shared" si="16"/>
        <v>244</v>
      </c>
      <c r="I1087" t="str" cm="1">
        <f t="array" ref="I1087">_xlfn.IFS(
    OR(H1087="555", H1087="554", H1087="545", H1087="455"), "Champions",
    OR(H1087="544", H1087="454", H1087="445", H1087="444", H1087="553"), "Loyal Customers",
    OR(H1087="511", H1087="512", H1087="411", H1087="412"), "Recent Newbies",
    OR(H1087="311", H1087="321", H1087="312"), "Promising / Warm",
    OR(H1087="255", H1087="245", H1087="254", H1087="155"), "Can't Lose Them",
    OR(H1087="111", H1087="112", H1087="121"), "Lost / Churned",
    TRUE, "Regular Customers"
)</f>
        <v>Regular Customers</v>
      </c>
    </row>
    <row r="1088" spans="1:9" x14ac:dyDescent="0.25">
      <c r="A1088">
        <v>15953</v>
      </c>
      <c r="B1088">
        <v>14</v>
      </c>
      <c r="C1088">
        <v>8</v>
      </c>
      <c r="D1088">
        <v>1657.28</v>
      </c>
      <c r="E1088" cm="1">
        <f t="array" ref="E1088">_xlfn.IFS(B1088&lt;=_xlfn.PERCENTILE.INC(B:B, 0.2), 5, B1088&lt;=_xlfn.PERCENTILE.INC(B:B, 0.4), 4, B1088&lt;=_xlfn.PERCENTILE.INC(B:B, 0.6), 3, B1088&lt;=_xlfn.PERCENTILE.INC(B:B, 0.8), 2, TRUE, 1)</f>
        <v>4</v>
      </c>
      <c r="F1088" cm="1">
        <f t="array" ref="F1088">_xlfn.IFS(C1088&gt;=_xlfn.PERCENTILE.INC(C:C, 0.8), 5, C1088&gt;=_xlfn.PERCENTILE.INC(C:C, 0.6), 4, C1088&gt;=_xlfn.PERCENTILE.INC(C:C, 0.4), 3, C1088&gt;=_xlfn.PERCENTILE.INC(C:C, 0.2), 2, TRUE, 1)</f>
        <v>5</v>
      </c>
      <c r="G1088" cm="1">
        <f t="array" ref="G1088">_xlfn.IFS(D1088&gt;=_xlfn.PERCENTILE.INC(D:D, 0.8), 5, D1088&gt;=_xlfn.PERCENTILE.INC(D:D, 0.6), 4, D1088&gt;=_xlfn.PERCENTILE.INC(D:D, 0.4), 3, D1088&gt;=_xlfn.PERCENTILE.INC(D:D, 0.2), 2, TRUE, 1)</f>
        <v>4</v>
      </c>
      <c r="H1088" t="str">
        <f t="shared" si="16"/>
        <v>454</v>
      </c>
      <c r="I1088" t="str" cm="1">
        <f t="array" ref="I1088">_xlfn.IFS(
    OR(H1088="555", H1088="554", H1088="545", H1088="455"), "Champions",
    OR(H1088="544", H1088="454", H1088="445", H1088="444", H1088="553"), "Loyal Customers",
    OR(H1088="511", H1088="512", H1088="411", H1088="412"), "Recent Newbies",
    OR(H1088="311", H1088="321", H1088="312"), "Promising / Warm",
    OR(H1088="255", H1088="245", H1088="254", H1088="155"), "Can't Lose Them",
    OR(H1088="111", H1088="112", H1088="121"), "Lost / Churned",
    TRUE, "Regular Customers"
)</f>
        <v>Loyal Customers</v>
      </c>
    </row>
    <row r="1089" spans="1:9" x14ac:dyDescent="0.25">
      <c r="A1089">
        <v>15826</v>
      </c>
      <c r="B1089">
        <v>55</v>
      </c>
      <c r="C1089">
        <v>3</v>
      </c>
      <c r="D1089">
        <v>1654.31</v>
      </c>
      <c r="E1089" cm="1">
        <f t="array" ref="E1089">_xlfn.IFS(B1089&lt;=_xlfn.PERCENTILE.INC(B:B, 0.2), 5, B1089&lt;=_xlfn.PERCENTILE.INC(B:B, 0.4), 4, B1089&lt;=_xlfn.PERCENTILE.INC(B:B, 0.6), 3, B1089&lt;=_xlfn.PERCENTILE.INC(B:B, 0.8), 2, TRUE, 1)</f>
        <v>3</v>
      </c>
      <c r="F1089" cm="1">
        <f t="array" ref="F1089">_xlfn.IFS(C1089&gt;=_xlfn.PERCENTILE.INC(C:C, 0.8), 5, C1089&gt;=_xlfn.PERCENTILE.INC(C:C, 0.6), 4, C1089&gt;=_xlfn.PERCENTILE.INC(C:C, 0.4), 3, C1089&gt;=_xlfn.PERCENTILE.INC(C:C, 0.2), 2, TRUE, 1)</f>
        <v>4</v>
      </c>
      <c r="G1089" cm="1">
        <f t="array" ref="G1089">_xlfn.IFS(D1089&gt;=_xlfn.PERCENTILE.INC(D:D, 0.8), 5, D1089&gt;=_xlfn.PERCENTILE.INC(D:D, 0.6), 4, D1089&gt;=_xlfn.PERCENTILE.INC(D:D, 0.4), 3, D1089&gt;=_xlfn.PERCENTILE.INC(D:D, 0.2), 2, TRUE, 1)</f>
        <v>4</v>
      </c>
      <c r="H1089" t="str">
        <f t="shared" si="16"/>
        <v>344</v>
      </c>
      <c r="I1089" t="str" cm="1">
        <f t="array" ref="I1089">_xlfn.IFS(
    OR(H1089="555", H1089="554", H1089="545", H1089="455"), "Champions",
    OR(H1089="544", H1089="454", H1089="445", H1089="444", H1089="553"), "Loyal Customers",
    OR(H1089="511", H1089="512", H1089="411", H1089="412"), "Recent Newbies",
    OR(H1089="311", H1089="321", H1089="312"), "Promising / Warm",
    OR(H1089="255", H1089="245", H1089="254", H1089="155"), "Can't Lose Them",
    OR(H1089="111", H1089="112", H1089="121"), "Lost / Churned",
    TRUE, "Regular Customers"
)</f>
        <v>Regular Customers</v>
      </c>
    </row>
    <row r="1090" spans="1:9" x14ac:dyDescent="0.25">
      <c r="A1090">
        <v>16813</v>
      </c>
      <c r="B1090">
        <v>7</v>
      </c>
      <c r="C1090">
        <v>10</v>
      </c>
      <c r="D1090">
        <v>1652.18</v>
      </c>
      <c r="E1090" cm="1">
        <f t="array" ref="E1090">_xlfn.IFS(B1090&lt;=_xlfn.PERCENTILE.INC(B:B, 0.2), 5, B1090&lt;=_xlfn.PERCENTILE.INC(B:B, 0.4), 4, B1090&lt;=_xlfn.PERCENTILE.INC(B:B, 0.6), 3, B1090&lt;=_xlfn.PERCENTILE.INC(B:B, 0.8), 2, TRUE, 1)</f>
        <v>5</v>
      </c>
      <c r="F1090" cm="1">
        <f t="array" ref="F1090">_xlfn.IFS(C1090&gt;=_xlfn.PERCENTILE.INC(C:C, 0.8), 5, C1090&gt;=_xlfn.PERCENTILE.INC(C:C, 0.6), 4, C1090&gt;=_xlfn.PERCENTILE.INC(C:C, 0.4), 3, C1090&gt;=_xlfn.PERCENTILE.INC(C:C, 0.2), 2, TRUE, 1)</f>
        <v>5</v>
      </c>
      <c r="G1090" cm="1">
        <f t="array" ref="G1090">_xlfn.IFS(D1090&gt;=_xlfn.PERCENTILE.INC(D:D, 0.8), 5, D1090&gt;=_xlfn.PERCENTILE.INC(D:D, 0.6), 4, D1090&gt;=_xlfn.PERCENTILE.INC(D:D, 0.4), 3, D1090&gt;=_xlfn.PERCENTILE.INC(D:D, 0.2), 2, TRUE, 1)</f>
        <v>4</v>
      </c>
      <c r="H1090" t="str">
        <f t="shared" si="16"/>
        <v>554</v>
      </c>
      <c r="I1090" t="str" cm="1">
        <f t="array" ref="I1090">_xlfn.IFS(
    OR(H1090="555", H1090="554", H1090="545", H1090="455"), "Champions",
    OR(H1090="544", H1090="454", H1090="445", H1090="444", H1090="553"), "Loyal Customers",
    OR(H1090="511", H1090="512", H1090="411", H1090="412"), "Recent Newbies",
    OR(H1090="311", H1090="321", H1090="312"), "Promising / Warm",
    OR(H1090="255", H1090="245", H1090="254", H1090="155"), "Can't Lose Them",
    OR(H1090="111", H1090="112", H1090="121"), "Lost / Churned",
    TRUE, "Regular Customers"
)</f>
        <v>Champions</v>
      </c>
    </row>
    <row r="1091" spans="1:9" x14ac:dyDescent="0.25">
      <c r="A1091">
        <v>16711</v>
      </c>
      <c r="B1091">
        <v>2</v>
      </c>
      <c r="C1091">
        <v>5</v>
      </c>
      <c r="D1091">
        <v>1651.03</v>
      </c>
      <c r="E1091" cm="1">
        <f t="array" ref="E1091">_xlfn.IFS(B1091&lt;=_xlfn.PERCENTILE.INC(B:B, 0.2), 5, B1091&lt;=_xlfn.PERCENTILE.INC(B:B, 0.4), 4, B1091&lt;=_xlfn.PERCENTILE.INC(B:B, 0.6), 3, B1091&lt;=_xlfn.PERCENTILE.INC(B:B, 0.8), 2, TRUE, 1)</f>
        <v>5</v>
      </c>
      <c r="F1091" cm="1">
        <f t="array" ref="F1091">_xlfn.IFS(C1091&gt;=_xlfn.PERCENTILE.INC(C:C, 0.8), 5, C1091&gt;=_xlfn.PERCENTILE.INC(C:C, 0.6), 4, C1091&gt;=_xlfn.PERCENTILE.INC(C:C, 0.4), 3, C1091&gt;=_xlfn.PERCENTILE.INC(C:C, 0.2), 2, TRUE, 1)</f>
        <v>4</v>
      </c>
      <c r="G1091" cm="1">
        <f t="array" ref="G1091">_xlfn.IFS(D1091&gt;=_xlfn.PERCENTILE.INC(D:D, 0.8), 5, D1091&gt;=_xlfn.PERCENTILE.INC(D:D, 0.6), 4, D1091&gt;=_xlfn.PERCENTILE.INC(D:D, 0.4), 3, D1091&gt;=_xlfn.PERCENTILE.INC(D:D, 0.2), 2, TRUE, 1)</f>
        <v>4</v>
      </c>
      <c r="H1091" t="str">
        <f t="shared" ref="H1091:H1154" si="17">E1091 &amp; F1091 &amp; G1091</f>
        <v>544</v>
      </c>
      <c r="I1091" t="str" cm="1">
        <f t="array" ref="I1091">_xlfn.IFS(
    OR(H1091="555", H1091="554", H1091="545", H1091="455"), "Champions",
    OR(H1091="544", H1091="454", H1091="445", H1091="444", H1091="553"), "Loyal Customers",
    OR(H1091="511", H1091="512", H1091="411", H1091="412"), "Recent Newbies",
    OR(H1091="311", H1091="321", H1091="312"), "Promising / Warm",
    OR(H1091="255", H1091="245", H1091="254", H1091="155"), "Can't Lose Them",
    OR(H1091="111", H1091="112", H1091="121"), "Lost / Churned",
    TRUE, "Regular Customers"
)</f>
        <v>Loyal Customers</v>
      </c>
    </row>
    <row r="1092" spans="1:9" x14ac:dyDescent="0.25">
      <c r="A1092">
        <v>14837</v>
      </c>
      <c r="B1092">
        <v>89</v>
      </c>
      <c r="C1092">
        <v>4</v>
      </c>
      <c r="D1092">
        <v>1649.5</v>
      </c>
      <c r="E1092" cm="1">
        <f t="array" ref="E1092">_xlfn.IFS(B1092&lt;=_xlfn.PERCENTILE.INC(B:B, 0.2), 5, B1092&lt;=_xlfn.PERCENTILE.INC(B:B, 0.4), 4, B1092&lt;=_xlfn.PERCENTILE.INC(B:B, 0.6), 3, B1092&lt;=_xlfn.PERCENTILE.INC(B:B, 0.8), 2, TRUE, 1)</f>
        <v>2</v>
      </c>
      <c r="F1092" cm="1">
        <f t="array" ref="F1092">_xlfn.IFS(C1092&gt;=_xlfn.PERCENTILE.INC(C:C, 0.8), 5, C1092&gt;=_xlfn.PERCENTILE.INC(C:C, 0.6), 4, C1092&gt;=_xlfn.PERCENTILE.INC(C:C, 0.4), 3, C1092&gt;=_xlfn.PERCENTILE.INC(C:C, 0.2), 2, TRUE, 1)</f>
        <v>4</v>
      </c>
      <c r="G1092" cm="1">
        <f t="array" ref="G1092">_xlfn.IFS(D1092&gt;=_xlfn.PERCENTILE.INC(D:D, 0.8), 5, D1092&gt;=_xlfn.PERCENTILE.INC(D:D, 0.6), 4, D1092&gt;=_xlfn.PERCENTILE.INC(D:D, 0.4), 3, D1092&gt;=_xlfn.PERCENTILE.INC(D:D, 0.2), 2, TRUE, 1)</f>
        <v>4</v>
      </c>
      <c r="H1092" t="str">
        <f t="shared" si="17"/>
        <v>244</v>
      </c>
      <c r="I1092" t="str" cm="1">
        <f t="array" ref="I1092">_xlfn.IFS(
    OR(H1092="555", H1092="554", H1092="545", H1092="455"), "Champions",
    OR(H1092="544", H1092="454", H1092="445", H1092="444", H1092="553"), "Loyal Customers",
    OR(H1092="511", H1092="512", H1092="411", H1092="412"), "Recent Newbies",
    OR(H1092="311", H1092="321", H1092="312"), "Promising / Warm",
    OR(H1092="255", H1092="245", H1092="254", H1092="155"), "Can't Lose Them",
    OR(H1092="111", H1092="112", H1092="121"), "Lost / Churned",
    TRUE, "Regular Customers"
)</f>
        <v>Regular Customers</v>
      </c>
    </row>
    <row r="1093" spans="1:9" x14ac:dyDescent="0.25">
      <c r="A1093">
        <v>13647</v>
      </c>
      <c r="B1093">
        <v>9</v>
      </c>
      <c r="C1093">
        <v>4</v>
      </c>
      <c r="D1093">
        <v>1648.12</v>
      </c>
      <c r="E1093" cm="1">
        <f t="array" ref="E1093">_xlfn.IFS(B1093&lt;=_xlfn.PERCENTILE.INC(B:B, 0.2), 5, B1093&lt;=_xlfn.PERCENTILE.INC(B:B, 0.4), 4, B1093&lt;=_xlfn.PERCENTILE.INC(B:B, 0.6), 3, B1093&lt;=_xlfn.PERCENTILE.INC(B:B, 0.8), 2, TRUE, 1)</f>
        <v>5</v>
      </c>
      <c r="F1093" cm="1">
        <f t="array" ref="F1093">_xlfn.IFS(C1093&gt;=_xlfn.PERCENTILE.INC(C:C, 0.8), 5, C1093&gt;=_xlfn.PERCENTILE.INC(C:C, 0.6), 4, C1093&gt;=_xlfn.PERCENTILE.INC(C:C, 0.4), 3, C1093&gt;=_xlfn.PERCENTILE.INC(C:C, 0.2), 2, TRUE, 1)</f>
        <v>4</v>
      </c>
      <c r="G1093" cm="1">
        <f t="array" ref="G1093">_xlfn.IFS(D1093&gt;=_xlfn.PERCENTILE.INC(D:D, 0.8), 5, D1093&gt;=_xlfn.PERCENTILE.INC(D:D, 0.6), 4, D1093&gt;=_xlfn.PERCENTILE.INC(D:D, 0.4), 3, D1093&gt;=_xlfn.PERCENTILE.INC(D:D, 0.2), 2, TRUE, 1)</f>
        <v>4</v>
      </c>
      <c r="H1093" t="str">
        <f t="shared" si="17"/>
        <v>544</v>
      </c>
      <c r="I1093" t="str" cm="1">
        <f t="array" ref="I1093">_xlfn.IFS(
    OR(H1093="555", H1093="554", H1093="545", H1093="455"), "Champions",
    OR(H1093="544", H1093="454", H1093="445", H1093="444", H1093="553"), "Loyal Customers",
    OR(H1093="511", H1093="512", H1093="411", H1093="412"), "Recent Newbies",
    OR(H1093="311", H1093="321", H1093="312"), "Promising / Warm",
    OR(H1093="255", H1093="245", H1093="254", H1093="155"), "Can't Lose Them",
    OR(H1093="111", H1093="112", H1093="121"), "Lost / Churned",
    TRUE, "Regular Customers"
)</f>
        <v>Loyal Customers</v>
      </c>
    </row>
    <row r="1094" spans="1:9" x14ac:dyDescent="0.25">
      <c r="A1094">
        <v>17284</v>
      </c>
      <c r="B1094">
        <v>59</v>
      </c>
      <c r="C1094">
        <v>6</v>
      </c>
      <c r="D1094">
        <v>1647.48</v>
      </c>
      <c r="E1094" cm="1">
        <f t="array" ref="E1094">_xlfn.IFS(B1094&lt;=_xlfn.PERCENTILE.INC(B:B, 0.2), 5, B1094&lt;=_xlfn.PERCENTILE.INC(B:B, 0.4), 4, B1094&lt;=_xlfn.PERCENTILE.INC(B:B, 0.6), 3, B1094&lt;=_xlfn.PERCENTILE.INC(B:B, 0.8), 2, TRUE, 1)</f>
        <v>3</v>
      </c>
      <c r="F1094" cm="1">
        <f t="array" ref="F1094">_xlfn.IFS(C1094&gt;=_xlfn.PERCENTILE.INC(C:C, 0.8), 5, C1094&gt;=_xlfn.PERCENTILE.INC(C:C, 0.6), 4, C1094&gt;=_xlfn.PERCENTILE.INC(C:C, 0.4), 3, C1094&gt;=_xlfn.PERCENTILE.INC(C:C, 0.2), 2, TRUE, 1)</f>
        <v>5</v>
      </c>
      <c r="G1094" cm="1">
        <f t="array" ref="G1094">_xlfn.IFS(D1094&gt;=_xlfn.PERCENTILE.INC(D:D, 0.8), 5, D1094&gt;=_xlfn.PERCENTILE.INC(D:D, 0.6), 4, D1094&gt;=_xlfn.PERCENTILE.INC(D:D, 0.4), 3, D1094&gt;=_xlfn.PERCENTILE.INC(D:D, 0.2), 2, TRUE, 1)</f>
        <v>4</v>
      </c>
      <c r="H1094" t="str">
        <f t="shared" si="17"/>
        <v>354</v>
      </c>
      <c r="I1094" t="str" cm="1">
        <f t="array" ref="I1094">_xlfn.IFS(
    OR(H1094="555", H1094="554", H1094="545", H1094="455"), "Champions",
    OR(H1094="544", H1094="454", H1094="445", H1094="444", H1094="553"), "Loyal Customers",
    OR(H1094="511", H1094="512", H1094="411", H1094="412"), "Recent Newbies",
    OR(H1094="311", H1094="321", H1094="312"), "Promising / Warm",
    OR(H1094="255", H1094="245", H1094="254", H1094="155"), "Can't Lose Them",
    OR(H1094="111", H1094="112", H1094="121"), "Lost / Churned",
    TRUE, "Regular Customers"
)</f>
        <v>Regular Customers</v>
      </c>
    </row>
    <row r="1095" spans="1:9" x14ac:dyDescent="0.25">
      <c r="A1095">
        <v>13750</v>
      </c>
      <c r="B1095">
        <v>53</v>
      </c>
      <c r="C1095">
        <v>5</v>
      </c>
      <c r="D1095">
        <v>1647.26</v>
      </c>
      <c r="E1095" cm="1">
        <f t="array" ref="E1095">_xlfn.IFS(B1095&lt;=_xlfn.PERCENTILE.INC(B:B, 0.2), 5, B1095&lt;=_xlfn.PERCENTILE.INC(B:B, 0.4), 4, B1095&lt;=_xlfn.PERCENTILE.INC(B:B, 0.6), 3, B1095&lt;=_xlfn.PERCENTILE.INC(B:B, 0.8), 2, TRUE, 1)</f>
        <v>3</v>
      </c>
      <c r="F1095" cm="1">
        <f t="array" ref="F1095">_xlfn.IFS(C1095&gt;=_xlfn.PERCENTILE.INC(C:C, 0.8), 5, C1095&gt;=_xlfn.PERCENTILE.INC(C:C, 0.6), 4, C1095&gt;=_xlfn.PERCENTILE.INC(C:C, 0.4), 3, C1095&gt;=_xlfn.PERCENTILE.INC(C:C, 0.2), 2, TRUE, 1)</f>
        <v>4</v>
      </c>
      <c r="G1095" cm="1">
        <f t="array" ref="G1095">_xlfn.IFS(D1095&gt;=_xlfn.PERCENTILE.INC(D:D, 0.8), 5, D1095&gt;=_xlfn.PERCENTILE.INC(D:D, 0.6), 4, D1095&gt;=_xlfn.PERCENTILE.INC(D:D, 0.4), 3, D1095&gt;=_xlfn.PERCENTILE.INC(D:D, 0.2), 2, TRUE, 1)</f>
        <v>4</v>
      </c>
      <c r="H1095" t="str">
        <f t="shared" si="17"/>
        <v>344</v>
      </c>
      <c r="I1095" t="str" cm="1">
        <f t="array" ref="I1095">_xlfn.IFS(
    OR(H1095="555", H1095="554", H1095="545", H1095="455"), "Champions",
    OR(H1095="544", H1095="454", H1095="445", H1095="444", H1095="553"), "Loyal Customers",
    OR(H1095="511", H1095="512", H1095="411", H1095="412"), "Recent Newbies",
    OR(H1095="311", H1095="321", H1095="312"), "Promising / Warm",
    OR(H1095="255", H1095="245", H1095="254", H1095="155"), "Can't Lose Them",
    OR(H1095="111", H1095="112", H1095="121"), "Lost / Churned",
    TRUE, "Regular Customers"
)</f>
        <v>Regular Customers</v>
      </c>
    </row>
    <row r="1096" spans="1:9" x14ac:dyDescent="0.25">
      <c r="A1096">
        <v>13012</v>
      </c>
      <c r="B1096">
        <v>8</v>
      </c>
      <c r="C1096">
        <v>8</v>
      </c>
      <c r="D1096">
        <v>1646.84</v>
      </c>
      <c r="E1096" cm="1">
        <f t="array" ref="E1096">_xlfn.IFS(B1096&lt;=_xlfn.PERCENTILE.INC(B:B, 0.2), 5, B1096&lt;=_xlfn.PERCENTILE.INC(B:B, 0.4), 4, B1096&lt;=_xlfn.PERCENTILE.INC(B:B, 0.6), 3, B1096&lt;=_xlfn.PERCENTILE.INC(B:B, 0.8), 2, TRUE, 1)</f>
        <v>5</v>
      </c>
      <c r="F1096" cm="1">
        <f t="array" ref="F1096">_xlfn.IFS(C1096&gt;=_xlfn.PERCENTILE.INC(C:C, 0.8), 5, C1096&gt;=_xlfn.PERCENTILE.INC(C:C, 0.6), 4, C1096&gt;=_xlfn.PERCENTILE.INC(C:C, 0.4), 3, C1096&gt;=_xlfn.PERCENTILE.INC(C:C, 0.2), 2, TRUE, 1)</f>
        <v>5</v>
      </c>
      <c r="G1096" cm="1">
        <f t="array" ref="G1096">_xlfn.IFS(D1096&gt;=_xlfn.PERCENTILE.INC(D:D, 0.8), 5, D1096&gt;=_xlfn.PERCENTILE.INC(D:D, 0.6), 4, D1096&gt;=_xlfn.PERCENTILE.INC(D:D, 0.4), 3, D1096&gt;=_xlfn.PERCENTILE.INC(D:D, 0.2), 2, TRUE, 1)</f>
        <v>4</v>
      </c>
      <c r="H1096" t="str">
        <f t="shared" si="17"/>
        <v>554</v>
      </c>
      <c r="I1096" t="str" cm="1">
        <f t="array" ref="I1096">_xlfn.IFS(
    OR(H1096="555", H1096="554", H1096="545", H1096="455"), "Champions",
    OR(H1096="544", H1096="454", H1096="445", H1096="444", H1096="553"), "Loyal Customers",
    OR(H1096="511", H1096="512", H1096="411", H1096="412"), "Recent Newbies",
    OR(H1096="311", H1096="321", H1096="312"), "Promising / Warm",
    OR(H1096="255", H1096="245", H1096="254", H1096="155"), "Can't Lose Them",
    OR(H1096="111", H1096="112", H1096="121"), "Lost / Churned",
    TRUE, "Regular Customers"
)</f>
        <v>Champions</v>
      </c>
    </row>
    <row r="1097" spans="1:9" x14ac:dyDescent="0.25">
      <c r="A1097">
        <v>12657</v>
      </c>
      <c r="B1097">
        <v>10</v>
      </c>
      <c r="C1097">
        <v>4</v>
      </c>
      <c r="D1097">
        <v>1643.18</v>
      </c>
      <c r="E1097" cm="1">
        <f t="array" ref="E1097">_xlfn.IFS(B1097&lt;=_xlfn.PERCENTILE.INC(B:B, 0.2), 5, B1097&lt;=_xlfn.PERCENTILE.INC(B:B, 0.4), 4, B1097&lt;=_xlfn.PERCENTILE.INC(B:B, 0.6), 3, B1097&lt;=_xlfn.PERCENTILE.INC(B:B, 0.8), 2, TRUE, 1)</f>
        <v>5</v>
      </c>
      <c r="F1097" cm="1">
        <f t="array" ref="F1097">_xlfn.IFS(C1097&gt;=_xlfn.PERCENTILE.INC(C:C, 0.8), 5, C1097&gt;=_xlfn.PERCENTILE.INC(C:C, 0.6), 4, C1097&gt;=_xlfn.PERCENTILE.INC(C:C, 0.4), 3, C1097&gt;=_xlfn.PERCENTILE.INC(C:C, 0.2), 2, TRUE, 1)</f>
        <v>4</v>
      </c>
      <c r="G1097" cm="1">
        <f t="array" ref="G1097">_xlfn.IFS(D1097&gt;=_xlfn.PERCENTILE.INC(D:D, 0.8), 5, D1097&gt;=_xlfn.PERCENTILE.INC(D:D, 0.6), 4, D1097&gt;=_xlfn.PERCENTILE.INC(D:D, 0.4), 3, D1097&gt;=_xlfn.PERCENTILE.INC(D:D, 0.2), 2, TRUE, 1)</f>
        <v>4</v>
      </c>
      <c r="H1097" t="str">
        <f t="shared" si="17"/>
        <v>544</v>
      </c>
      <c r="I1097" t="str" cm="1">
        <f t="array" ref="I1097">_xlfn.IFS(
    OR(H1097="555", H1097="554", H1097="545", H1097="455"), "Champions",
    OR(H1097="544", H1097="454", H1097="445", H1097="444", H1097="553"), "Loyal Customers",
    OR(H1097="511", H1097="512", H1097="411", H1097="412"), "Recent Newbies",
    OR(H1097="311", H1097="321", H1097="312"), "Promising / Warm",
    OR(H1097="255", H1097="245", H1097="254", H1097="155"), "Can't Lose Them",
    OR(H1097="111", H1097="112", H1097="121"), "Lost / Churned",
    TRUE, "Regular Customers"
)</f>
        <v>Loyal Customers</v>
      </c>
    </row>
    <row r="1098" spans="1:9" x14ac:dyDescent="0.25">
      <c r="A1098">
        <v>15002</v>
      </c>
      <c r="B1098">
        <v>115</v>
      </c>
      <c r="C1098">
        <v>4</v>
      </c>
      <c r="D1098">
        <v>1641.76</v>
      </c>
      <c r="E1098" cm="1">
        <f t="array" ref="E1098">_xlfn.IFS(B1098&lt;=_xlfn.PERCENTILE.INC(B:B, 0.2), 5, B1098&lt;=_xlfn.PERCENTILE.INC(B:B, 0.4), 4, B1098&lt;=_xlfn.PERCENTILE.INC(B:B, 0.6), 3, B1098&lt;=_xlfn.PERCENTILE.INC(B:B, 0.8), 2, TRUE, 1)</f>
        <v>2</v>
      </c>
      <c r="F1098" cm="1">
        <f t="array" ref="F1098">_xlfn.IFS(C1098&gt;=_xlfn.PERCENTILE.INC(C:C, 0.8), 5, C1098&gt;=_xlfn.PERCENTILE.INC(C:C, 0.6), 4, C1098&gt;=_xlfn.PERCENTILE.INC(C:C, 0.4), 3, C1098&gt;=_xlfn.PERCENTILE.INC(C:C, 0.2), 2, TRUE, 1)</f>
        <v>4</v>
      </c>
      <c r="G1098" cm="1">
        <f t="array" ref="G1098">_xlfn.IFS(D1098&gt;=_xlfn.PERCENTILE.INC(D:D, 0.8), 5, D1098&gt;=_xlfn.PERCENTILE.INC(D:D, 0.6), 4, D1098&gt;=_xlfn.PERCENTILE.INC(D:D, 0.4), 3, D1098&gt;=_xlfn.PERCENTILE.INC(D:D, 0.2), 2, TRUE, 1)</f>
        <v>4</v>
      </c>
      <c r="H1098" t="str">
        <f t="shared" si="17"/>
        <v>244</v>
      </c>
      <c r="I1098" t="str" cm="1">
        <f t="array" ref="I1098">_xlfn.IFS(
    OR(H1098="555", H1098="554", H1098="545", H1098="455"), "Champions",
    OR(H1098="544", H1098="454", H1098="445", H1098="444", H1098="553"), "Loyal Customers",
    OR(H1098="511", H1098="512", H1098="411", H1098="412"), "Recent Newbies",
    OR(H1098="311", H1098="321", H1098="312"), "Promising / Warm",
    OR(H1098="255", H1098="245", H1098="254", H1098="155"), "Can't Lose Them",
    OR(H1098="111", H1098="112", H1098="121"), "Lost / Churned",
    TRUE, "Regular Customers"
)</f>
        <v>Regular Customers</v>
      </c>
    </row>
    <row r="1099" spans="1:9" x14ac:dyDescent="0.25">
      <c r="A1099">
        <v>14573</v>
      </c>
      <c r="B1099">
        <v>179</v>
      </c>
      <c r="C1099">
        <v>9</v>
      </c>
      <c r="D1099">
        <v>1639.82</v>
      </c>
      <c r="E1099" cm="1">
        <f t="array" ref="E1099">_xlfn.IFS(B1099&lt;=_xlfn.PERCENTILE.INC(B:B, 0.2), 5, B1099&lt;=_xlfn.PERCENTILE.INC(B:B, 0.4), 4, B1099&lt;=_xlfn.PERCENTILE.INC(B:B, 0.6), 3, B1099&lt;=_xlfn.PERCENTILE.INC(B:B, 0.8), 2, TRUE, 1)</f>
        <v>1</v>
      </c>
      <c r="F1099" cm="1">
        <f t="array" ref="F1099">_xlfn.IFS(C1099&gt;=_xlfn.PERCENTILE.INC(C:C, 0.8), 5, C1099&gt;=_xlfn.PERCENTILE.INC(C:C, 0.6), 4, C1099&gt;=_xlfn.PERCENTILE.INC(C:C, 0.4), 3, C1099&gt;=_xlfn.PERCENTILE.INC(C:C, 0.2), 2, TRUE, 1)</f>
        <v>5</v>
      </c>
      <c r="G1099" cm="1">
        <f t="array" ref="G1099">_xlfn.IFS(D1099&gt;=_xlfn.PERCENTILE.INC(D:D, 0.8), 5, D1099&gt;=_xlfn.PERCENTILE.INC(D:D, 0.6), 4, D1099&gt;=_xlfn.PERCENTILE.INC(D:D, 0.4), 3, D1099&gt;=_xlfn.PERCENTILE.INC(D:D, 0.2), 2, TRUE, 1)</f>
        <v>4</v>
      </c>
      <c r="H1099" t="str">
        <f t="shared" si="17"/>
        <v>154</v>
      </c>
      <c r="I1099" t="str" cm="1">
        <f t="array" ref="I1099">_xlfn.IFS(
    OR(H1099="555", H1099="554", H1099="545", H1099="455"), "Champions",
    OR(H1099="544", H1099="454", H1099="445", H1099="444", H1099="553"), "Loyal Customers",
    OR(H1099="511", H1099="512", H1099="411", H1099="412"), "Recent Newbies",
    OR(H1099="311", H1099="321", H1099="312"), "Promising / Warm",
    OR(H1099="255", H1099="245", H1099="254", H1099="155"), "Can't Lose Them",
    OR(H1099="111", H1099="112", H1099="121"), "Lost / Churned",
    TRUE, "Regular Customers"
)</f>
        <v>Regular Customers</v>
      </c>
    </row>
    <row r="1100" spans="1:9" x14ac:dyDescent="0.25">
      <c r="A1100">
        <v>13627</v>
      </c>
      <c r="B1100">
        <v>58</v>
      </c>
      <c r="C1100">
        <v>5</v>
      </c>
      <c r="D1100">
        <v>1638.47</v>
      </c>
      <c r="E1100" cm="1">
        <f t="array" ref="E1100">_xlfn.IFS(B1100&lt;=_xlfn.PERCENTILE.INC(B:B, 0.2), 5, B1100&lt;=_xlfn.PERCENTILE.INC(B:B, 0.4), 4, B1100&lt;=_xlfn.PERCENTILE.INC(B:B, 0.6), 3, B1100&lt;=_xlfn.PERCENTILE.INC(B:B, 0.8), 2, TRUE, 1)</f>
        <v>3</v>
      </c>
      <c r="F1100" cm="1">
        <f t="array" ref="F1100">_xlfn.IFS(C1100&gt;=_xlfn.PERCENTILE.INC(C:C, 0.8), 5, C1100&gt;=_xlfn.PERCENTILE.INC(C:C, 0.6), 4, C1100&gt;=_xlfn.PERCENTILE.INC(C:C, 0.4), 3, C1100&gt;=_xlfn.PERCENTILE.INC(C:C, 0.2), 2, TRUE, 1)</f>
        <v>4</v>
      </c>
      <c r="G1100" cm="1">
        <f t="array" ref="G1100">_xlfn.IFS(D1100&gt;=_xlfn.PERCENTILE.INC(D:D, 0.8), 5, D1100&gt;=_xlfn.PERCENTILE.INC(D:D, 0.6), 4, D1100&gt;=_xlfn.PERCENTILE.INC(D:D, 0.4), 3, D1100&gt;=_xlfn.PERCENTILE.INC(D:D, 0.2), 2, TRUE, 1)</f>
        <v>4</v>
      </c>
      <c r="H1100" t="str">
        <f t="shared" si="17"/>
        <v>344</v>
      </c>
      <c r="I1100" t="str" cm="1">
        <f t="array" ref="I1100">_xlfn.IFS(
    OR(H1100="555", H1100="554", H1100="545", H1100="455"), "Champions",
    OR(H1100="544", H1100="454", H1100="445", H1100="444", H1100="553"), "Loyal Customers",
    OR(H1100="511", H1100="512", H1100="411", H1100="412"), "Recent Newbies",
    OR(H1100="311", H1100="321", H1100="312"), "Promising / Warm",
    OR(H1100="255", H1100="245", H1100="254", H1100="155"), "Can't Lose Them",
    OR(H1100="111", H1100="112", H1100="121"), "Lost / Churned",
    TRUE, "Regular Customers"
)</f>
        <v>Regular Customers</v>
      </c>
    </row>
    <row r="1101" spans="1:9" x14ac:dyDescent="0.25">
      <c r="A1101">
        <v>15024</v>
      </c>
      <c r="B1101">
        <v>9</v>
      </c>
      <c r="C1101">
        <v>10</v>
      </c>
      <c r="D1101">
        <v>1636.43</v>
      </c>
      <c r="E1101" cm="1">
        <f t="array" ref="E1101">_xlfn.IFS(B1101&lt;=_xlfn.PERCENTILE.INC(B:B, 0.2), 5, B1101&lt;=_xlfn.PERCENTILE.INC(B:B, 0.4), 4, B1101&lt;=_xlfn.PERCENTILE.INC(B:B, 0.6), 3, B1101&lt;=_xlfn.PERCENTILE.INC(B:B, 0.8), 2, TRUE, 1)</f>
        <v>5</v>
      </c>
      <c r="F1101" cm="1">
        <f t="array" ref="F1101">_xlfn.IFS(C1101&gt;=_xlfn.PERCENTILE.INC(C:C, 0.8), 5, C1101&gt;=_xlfn.PERCENTILE.INC(C:C, 0.6), 4, C1101&gt;=_xlfn.PERCENTILE.INC(C:C, 0.4), 3, C1101&gt;=_xlfn.PERCENTILE.INC(C:C, 0.2), 2, TRUE, 1)</f>
        <v>5</v>
      </c>
      <c r="G1101" cm="1">
        <f t="array" ref="G1101">_xlfn.IFS(D1101&gt;=_xlfn.PERCENTILE.INC(D:D, 0.8), 5, D1101&gt;=_xlfn.PERCENTILE.INC(D:D, 0.6), 4, D1101&gt;=_xlfn.PERCENTILE.INC(D:D, 0.4), 3, D1101&gt;=_xlfn.PERCENTILE.INC(D:D, 0.2), 2, TRUE, 1)</f>
        <v>4</v>
      </c>
      <c r="H1101" t="str">
        <f t="shared" si="17"/>
        <v>554</v>
      </c>
      <c r="I1101" t="str" cm="1">
        <f t="array" ref="I1101">_xlfn.IFS(
    OR(H1101="555", H1101="554", H1101="545", H1101="455"), "Champions",
    OR(H1101="544", H1101="454", H1101="445", H1101="444", H1101="553"), "Loyal Customers",
    OR(H1101="511", H1101="512", H1101="411", H1101="412"), "Recent Newbies",
    OR(H1101="311", H1101="321", H1101="312"), "Promising / Warm",
    OR(H1101="255", H1101="245", H1101="254", H1101="155"), "Can't Lose Them",
    OR(H1101="111", H1101="112", H1101="121"), "Lost / Churned",
    TRUE, "Regular Customers"
)</f>
        <v>Champions</v>
      </c>
    </row>
    <row r="1102" spans="1:9" x14ac:dyDescent="0.25">
      <c r="A1102">
        <v>12398</v>
      </c>
      <c r="B1102">
        <v>45</v>
      </c>
      <c r="C1102">
        <v>1</v>
      </c>
      <c r="D1102">
        <v>1635.66</v>
      </c>
      <c r="E1102" cm="1">
        <f t="array" ref="E1102">_xlfn.IFS(B1102&lt;=_xlfn.PERCENTILE.INC(B:B, 0.2), 5, B1102&lt;=_xlfn.PERCENTILE.INC(B:B, 0.4), 4, B1102&lt;=_xlfn.PERCENTILE.INC(B:B, 0.6), 3, B1102&lt;=_xlfn.PERCENTILE.INC(B:B, 0.8), 2, TRUE, 1)</f>
        <v>3</v>
      </c>
      <c r="F1102" cm="1">
        <f t="array" ref="F1102">_xlfn.IFS(C1102&gt;=_xlfn.PERCENTILE.INC(C:C, 0.8), 5, C1102&gt;=_xlfn.PERCENTILE.INC(C:C, 0.6), 4, C1102&gt;=_xlfn.PERCENTILE.INC(C:C, 0.4), 3, C1102&gt;=_xlfn.PERCENTILE.INC(C:C, 0.2), 2, TRUE, 1)</f>
        <v>2</v>
      </c>
      <c r="G1102" cm="1">
        <f t="array" ref="G1102">_xlfn.IFS(D1102&gt;=_xlfn.PERCENTILE.INC(D:D, 0.8), 5, D1102&gt;=_xlfn.PERCENTILE.INC(D:D, 0.6), 4, D1102&gt;=_xlfn.PERCENTILE.INC(D:D, 0.4), 3, D1102&gt;=_xlfn.PERCENTILE.INC(D:D, 0.2), 2, TRUE, 1)</f>
        <v>4</v>
      </c>
      <c r="H1102" t="str">
        <f t="shared" si="17"/>
        <v>324</v>
      </c>
      <c r="I1102" t="str" cm="1">
        <f t="array" ref="I1102">_xlfn.IFS(
    OR(H1102="555", H1102="554", H1102="545", H1102="455"), "Champions",
    OR(H1102="544", H1102="454", H1102="445", H1102="444", H1102="553"), "Loyal Customers",
    OR(H1102="511", H1102="512", H1102="411", H1102="412"), "Recent Newbies",
    OR(H1102="311", H1102="321", H1102="312"), "Promising / Warm",
    OR(H1102="255", H1102="245", H1102="254", H1102="155"), "Can't Lose Them",
    OR(H1102="111", H1102="112", H1102="121"), "Lost / Churned",
    TRUE, "Regular Customers"
)</f>
        <v>Regular Customers</v>
      </c>
    </row>
    <row r="1103" spans="1:9" x14ac:dyDescent="0.25">
      <c r="A1103">
        <v>15122</v>
      </c>
      <c r="B1103">
        <v>113</v>
      </c>
      <c r="C1103">
        <v>3</v>
      </c>
      <c r="D1103">
        <v>1633.78</v>
      </c>
      <c r="E1103" cm="1">
        <f t="array" ref="E1103">_xlfn.IFS(B1103&lt;=_xlfn.PERCENTILE.INC(B:B, 0.2), 5, B1103&lt;=_xlfn.PERCENTILE.INC(B:B, 0.4), 4, B1103&lt;=_xlfn.PERCENTILE.INC(B:B, 0.6), 3, B1103&lt;=_xlfn.PERCENTILE.INC(B:B, 0.8), 2, TRUE, 1)</f>
        <v>2</v>
      </c>
      <c r="F1103" cm="1">
        <f t="array" ref="F1103">_xlfn.IFS(C1103&gt;=_xlfn.PERCENTILE.INC(C:C, 0.8), 5, C1103&gt;=_xlfn.PERCENTILE.INC(C:C, 0.6), 4, C1103&gt;=_xlfn.PERCENTILE.INC(C:C, 0.4), 3, C1103&gt;=_xlfn.PERCENTILE.INC(C:C, 0.2), 2, TRUE, 1)</f>
        <v>4</v>
      </c>
      <c r="G1103" cm="1">
        <f t="array" ref="G1103">_xlfn.IFS(D1103&gt;=_xlfn.PERCENTILE.INC(D:D, 0.8), 5, D1103&gt;=_xlfn.PERCENTILE.INC(D:D, 0.6), 4, D1103&gt;=_xlfn.PERCENTILE.INC(D:D, 0.4), 3, D1103&gt;=_xlfn.PERCENTILE.INC(D:D, 0.2), 2, TRUE, 1)</f>
        <v>4</v>
      </c>
      <c r="H1103" t="str">
        <f t="shared" si="17"/>
        <v>244</v>
      </c>
      <c r="I1103" t="str" cm="1">
        <f t="array" ref="I1103">_xlfn.IFS(
    OR(H1103="555", H1103="554", H1103="545", H1103="455"), "Champions",
    OR(H1103="544", H1103="454", H1103="445", H1103="444", H1103="553"), "Loyal Customers",
    OR(H1103="511", H1103="512", H1103="411", H1103="412"), "Recent Newbies",
    OR(H1103="311", H1103="321", H1103="312"), "Promising / Warm",
    OR(H1103="255", H1103="245", H1103="254", H1103="155"), "Can't Lose Them",
    OR(H1103="111", H1103="112", H1103="121"), "Lost / Churned",
    TRUE, "Regular Customers"
)</f>
        <v>Regular Customers</v>
      </c>
    </row>
    <row r="1104" spans="1:9" x14ac:dyDescent="0.25">
      <c r="A1104">
        <v>14164</v>
      </c>
      <c r="B1104">
        <v>70</v>
      </c>
      <c r="C1104">
        <v>2</v>
      </c>
      <c r="D1104">
        <v>1631.77</v>
      </c>
      <c r="E1104" cm="1">
        <f t="array" ref="E1104">_xlfn.IFS(B1104&lt;=_xlfn.PERCENTILE.INC(B:B, 0.2), 5, B1104&lt;=_xlfn.PERCENTILE.INC(B:B, 0.4), 4, B1104&lt;=_xlfn.PERCENTILE.INC(B:B, 0.6), 3, B1104&lt;=_xlfn.PERCENTILE.INC(B:B, 0.8), 2, TRUE, 1)</f>
        <v>3</v>
      </c>
      <c r="F1104" cm="1">
        <f t="array" ref="F1104">_xlfn.IFS(C1104&gt;=_xlfn.PERCENTILE.INC(C:C, 0.8), 5, C1104&gt;=_xlfn.PERCENTILE.INC(C:C, 0.6), 4, C1104&gt;=_xlfn.PERCENTILE.INC(C:C, 0.4), 3, C1104&gt;=_xlfn.PERCENTILE.INC(C:C, 0.2), 2, TRUE, 1)</f>
        <v>3</v>
      </c>
      <c r="G1104" cm="1">
        <f t="array" ref="G1104">_xlfn.IFS(D1104&gt;=_xlfn.PERCENTILE.INC(D:D, 0.8), 5, D1104&gt;=_xlfn.PERCENTILE.INC(D:D, 0.6), 4, D1104&gt;=_xlfn.PERCENTILE.INC(D:D, 0.4), 3, D1104&gt;=_xlfn.PERCENTILE.INC(D:D, 0.2), 2, TRUE, 1)</f>
        <v>4</v>
      </c>
      <c r="H1104" t="str">
        <f t="shared" si="17"/>
        <v>334</v>
      </c>
      <c r="I1104" t="str" cm="1">
        <f t="array" ref="I1104">_xlfn.IFS(
    OR(H1104="555", H1104="554", H1104="545", H1104="455"), "Champions",
    OR(H1104="544", H1104="454", H1104="445", H1104="444", H1104="553"), "Loyal Customers",
    OR(H1104="511", H1104="512", H1104="411", H1104="412"), "Recent Newbies",
    OR(H1104="311", H1104="321", H1104="312"), "Promising / Warm",
    OR(H1104="255", H1104="245", H1104="254", H1104="155"), "Can't Lose Them",
    OR(H1104="111", H1104="112", H1104="121"), "Lost / Churned",
    TRUE, "Regular Customers"
)</f>
        <v>Regular Customers</v>
      </c>
    </row>
    <row r="1105" spans="1:9" x14ac:dyDescent="0.25">
      <c r="A1105">
        <v>12377</v>
      </c>
      <c r="B1105">
        <v>314</v>
      </c>
      <c r="C1105">
        <v>2</v>
      </c>
      <c r="D1105">
        <v>1628.12</v>
      </c>
      <c r="E1105" cm="1">
        <f t="array" ref="E1105">_xlfn.IFS(B1105&lt;=_xlfn.PERCENTILE.INC(B:B, 0.2), 5, B1105&lt;=_xlfn.PERCENTILE.INC(B:B, 0.4), 4, B1105&lt;=_xlfn.PERCENTILE.INC(B:B, 0.6), 3, B1105&lt;=_xlfn.PERCENTILE.INC(B:B, 0.8), 2, TRUE, 1)</f>
        <v>1</v>
      </c>
      <c r="F1105" cm="1">
        <f t="array" ref="F1105">_xlfn.IFS(C1105&gt;=_xlfn.PERCENTILE.INC(C:C, 0.8), 5, C1105&gt;=_xlfn.PERCENTILE.INC(C:C, 0.6), 4, C1105&gt;=_xlfn.PERCENTILE.INC(C:C, 0.4), 3, C1105&gt;=_xlfn.PERCENTILE.INC(C:C, 0.2), 2, TRUE, 1)</f>
        <v>3</v>
      </c>
      <c r="G1105" cm="1">
        <f t="array" ref="G1105">_xlfn.IFS(D1105&gt;=_xlfn.PERCENTILE.INC(D:D, 0.8), 5, D1105&gt;=_xlfn.PERCENTILE.INC(D:D, 0.6), 4, D1105&gt;=_xlfn.PERCENTILE.INC(D:D, 0.4), 3, D1105&gt;=_xlfn.PERCENTILE.INC(D:D, 0.2), 2, TRUE, 1)</f>
        <v>4</v>
      </c>
      <c r="H1105" t="str">
        <f t="shared" si="17"/>
        <v>134</v>
      </c>
      <c r="I1105" t="str" cm="1">
        <f t="array" ref="I1105">_xlfn.IFS(
    OR(H1105="555", H1105="554", H1105="545", H1105="455"), "Champions",
    OR(H1105="544", H1105="454", H1105="445", H1105="444", H1105="553"), "Loyal Customers",
    OR(H1105="511", H1105="512", H1105="411", H1105="412"), "Recent Newbies",
    OR(H1105="311", H1105="321", H1105="312"), "Promising / Warm",
    OR(H1105="255", H1105="245", H1105="254", H1105="155"), "Can't Lose Them",
    OR(H1105="111", H1105="112", H1105="121"), "Lost / Churned",
    TRUE, "Regular Customers"
)</f>
        <v>Regular Customers</v>
      </c>
    </row>
    <row r="1106" spans="1:9" x14ac:dyDescent="0.25">
      <c r="A1106">
        <v>14759</v>
      </c>
      <c r="B1106">
        <v>4</v>
      </c>
      <c r="C1106">
        <v>3</v>
      </c>
      <c r="D1106">
        <v>1625.97</v>
      </c>
      <c r="E1106" cm="1">
        <f t="array" ref="E1106">_xlfn.IFS(B1106&lt;=_xlfn.PERCENTILE.INC(B:B, 0.2), 5, B1106&lt;=_xlfn.PERCENTILE.INC(B:B, 0.4), 4, B1106&lt;=_xlfn.PERCENTILE.INC(B:B, 0.6), 3, B1106&lt;=_xlfn.PERCENTILE.INC(B:B, 0.8), 2, TRUE, 1)</f>
        <v>5</v>
      </c>
      <c r="F1106" cm="1">
        <f t="array" ref="F1106">_xlfn.IFS(C1106&gt;=_xlfn.PERCENTILE.INC(C:C, 0.8), 5, C1106&gt;=_xlfn.PERCENTILE.INC(C:C, 0.6), 4, C1106&gt;=_xlfn.PERCENTILE.INC(C:C, 0.4), 3, C1106&gt;=_xlfn.PERCENTILE.INC(C:C, 0.2), 2, TRUE, 1)</f>
        <v>4</v>
      </c>
      <c r="G1106" cm="1">
        <f t="array" ref="G1106">_xlfn.IFS(D1106&gt;=_xlfn.PERCENTILE.INC(D:D, 0.8), 5, D1106&gt;=_xlfn.PERCENTILE.INC(D:D, 0.6), 4, D1106&gt;=_xlfn.PERCENTILE.INC(D:D, 0.4), 3, D1106&gt;=_xlfn.PERCENTILE.INC(D:D, 0.2), 2, TRUE, 1)</f>
        <v>4</v>
      </c>
      <c r="H1106" t="str">
        <f t="shared" si="17"/>
        <v>544</v>
      </c>
      <c r="I1106" t="str" cm="1">
        <f t="array" ref="I1106">_xlfn.IFS(
    OR(H1106="555", H1106="554", H1106="545", H1106="455"), "Champions",
    OR(H1106="544", H1106="454", H1106="445", H1106="444", H1106="553"), "Loyal Customers",
    OR(H1106="511", H1106="512", H1106="411", H1106="412"), "Recent Newbies",
    OR(H1106="311", H1106="321", H1106="312"), "Promising / Warm",
    OR(H1106="255", H1106="245", H1106="254", H1106="155"), "Can't Lose Them",
    OR(H1106="111", H1106="112", H1106="121"), "Lost / Churned",
    TRUE, "Regular Customers"
)</f>
        <v>Loyal Customers</v>
      </c>
    </row>
    <row r="1107" spans="1:9" x14ac:dyDescent="0.25">
      <c r="A1107">
        <v>13425</v>
      </c>
      <c r="B1107">
        <v>107</v>
      </c>
      <c r="C1107">
        <v>3</v>
      </c>
      <c r="D1107">
        <v>1624.21</v>
      </c>
      <c r="E1107" cm="1">
        <f t="array" ref="E1107">_xlfn.IFS(B1107&lt;=_xlfn.PERCENTILE.INC(B:B, 0.2), 5, B1107&lt;=_xlfn.PERCENTILE.INC(B:B, 0.4), 4, B1107&lt;=_xlfn.PERCENTILE.INC(B:B, 0.6), 3, B1107&lt;=_xlfn.PERCENTILE.INC(B:B, 0.8), 2, TRUE, 1)</f>
        <v>2</v>
      </c>
      <c r="F1107" cm="1">
        <f t="array" ref="F1107">_xlfn.IFS(C1107&gt;=_xlfn.PERCENTILE.INC(C:C, 0.8), 5, C1107&gt;=_xlfn.PERCENTILE.INC(C:C, 0.6), 4, C1107&gt;=_xlfn.PERCENTILE.INC(C:C, 0.4), 3, C1107&gt;=_xlfn.PERCENTILE.INC(C:C, 0.2), 2, TRUE, 1)</f>
        <v>4</v>
      </c>
      <c r="G1107" cm="1">
        <f t="array" ref="G1107">_xlfn.IFS(D1107&gt;=_xlfn.PERCENTILE.INC(D:D, 0.8), 5, D1107&gt;=_xlfn.PERCENTILE.INC(D:D, 0.6), 4, D1107&gt;=_xlfn.PERCENTILE.INC(D:D, 0.4), 3, D1107&gt;=_xlfn.PERCENTILE.INC(D:D, 0.2), 2, TRUE, 1)</f>
        <v>4</v>
      </c>
      <c r="H1107" t="str">
        <f t="shared" si="17"/>
        <v>244</v>
      </c>
      <c r="I1107" t="str" cm="1">
        <f t="array" ref="I1107">_xlfn.IFS(
    OR(H1107="555", H1107="554", H1107="545", H1107="455"), "Champions",
    OR(H1107="544", H1107="454", H1107="445", H1107="444", H1107="553"), "Loyal Customers",
    OR(H1107="511", H1107="512", H1107="411", H1107="412"), "Recent Newbies",
    OR(H1107="311", H1107="321", H1107="312"), "Promising / Warm",
    OR(H1107="255", H1107="245", H1107="254", H1107="155"), "Can't Lose Them",
    OR(H1107="111", H1107="112", H1107="121"), "Lost / Churned",
    TRUE, "Regular Customers"
)</f>
        <v>Regular Customers</v>
      </c>
    </row>
    <row r="1108" spans="1:9" x14ac:dyDescent="0.25">
      <c r="A1108">
        <v>16515</v>
      </c>
      <c r="B1108">
        <v>51</v>
      </c>
      <c r="C1108">
        <v>5</v>
      </c>
      <c r="D1108">
        <v>1624.14</v>
      </c>
      <c r="E1108" cm="1">
        <f t="array" ref="E1108">_xlfn.IFS(B1108&lt;=_xlfn.PERCENTILE.INC(B:B, 0.2), 5, B1108&lt;=_xlfn.PERCENTILE.INC(B:B, 0.4), 4, B1108&lt;=_xlfn.PERCENTILE.INC(B:B, 0.6), 3, B1108&lt;=_xlfn.PERCENTILE.INC(B:B, 0.8), 2, TRUE, 1)</f>
        <v>3</v>
      </c>
      <c r="F1108" cm="1">
        <f t="array" ref="F1108">_xlfn.IFS(C1108&gt;=_xlfn.PERCENTILE.INC(C:C, 0.8), 5, C1108&gt;=_xlfn.PERCENTILE.INC(C:C, 0.6), 4, C1108&gt;=_xlfn.PERCENTILE.INC(C:C, 0.4), 3, C1108&gt;=_xlfn.PERCENTILE.INC(C:C, 0.2), 2, TRUE, 1)</f>
        <v>4</v>
      </c>
      <c r="G1108" cm="1">
        <f t="array" ref="G1108">_xlfn.IFS(D1108&gt;=_xlfn.PERCENTILE.INC(D:D, 0.8), 5, D1108&gt;=_xlfn.PERCENTILE.INC(D:D, 0.6), 4, D1108&gt;=_xlfn.PERCENTILE.INC(D:D, 0.4), 3, D1108&gt;=_xlfn.PERCENTILE.INC(D:D, 0.2), 2, TRUE, 1)</f>
        <v>4</v>
      </c>
      <c r="H1108" t="str">
        <f t="shared" si="17"/>
        <v>344</v>
      </c>
      <c r="I1108" t="str" cm="1">
        <f t="array" ref="I1108">_xlfn.IFS(
    OR(H1108="555", H1108="554", H1108="545", H1108="455"), "Champions",
    OR(H1108="544", H1108="454", H1108="445", H1108="444", H1108="553"), "Loyal Customers",
    OR(H1108="511", H1108="512", H1108="411", H1108="412"), "Recent Newbies",
    OR(H1108="311", H1108="321", H1108="312"), "Promising / Warm",
    OR(H1108="255", H1108="245", H1108="254", H1108="155"), "Can't Lose Them",
    OR(H1108="111", H1108="112", H1108="121"), "Lost / Churned",
    TRUE, "Regular Customers"
)</f>
        <v>Regular Customers</v>
      </c>
    </row>
    <row r="1109" spans="1:9" x14ac:dyDescent="0.25">
      <c r="A1109">
        <v>15172</v>
      </c>
      <c r="B1109">
        <v>8</v>
      </c>
      <c r="C1109">
        <v>5</v>
      </c>
      <c r="D1109">
        <v>1624.05</v>
      </c>
      <c r="E1109" cm="1">
        <f t="array" ref="E1109">_xlfn.IFS(B1109&lt;=_xlfn.PERCENTILE.INC(B:B, 0.2), 5, B1109&lt;=_xlfn.PERCENTILE.INC(B:B, 0.4), 4, B1109&lt;=_xlfn.PERCENTILE.INC(B:B, 0.6), 3, B1109&lt;=_xlfn.PERCENTILE.INC(B:B, 0.8), 2, TRUE, 1)</f>
        <v>5</v>
      </c>
      <c r="F1109" cm="1">
        <f t="array" ref="F1109">_xlfn.IFS(C1109&gt;=_xlfn.PERCENTILE.INC(C:C, 0.8), 5, C1109&gt;=_xlfn.PERCENTILE.INC(C:C, 0.6), 4, C1109&gt;=_xlfn.PERCENTILE.INC(C:C, 0.4), 3, C1109&gt;=_xlfn.PERCENTILE.INC(C:C, 0.2), 2, TRUE, 1)</f>
        <v>4</v>
      </c>
      <c r="G1109" cm="1">
        <f t="array" ref="G1109">_xlfn.IFS(D1109&gt;=_xlfn.PERCENTILE.INC(D:D, 0.8), 5, D1109&gt;=_xlfn.PERCENTILE.INC(D:D, 0.6), 4, D1109&gt;=_xlfn.PERCENTILE.INC(D:D, 0.4), 3, D1109&gt;=_xlfn.PERCENTILE.INC(D:D, 0.2), 2, TRUE, 1)</f>
        <v>4</v>
      </c>
      <c r="H1109" t="str">
        <f t="shared" si="17"/>
        <v>544</v>
      </c>
      <c r="I1109" t="str" cm="1">
        <f t="array" ref="I1109">_xlfn.IFS(
    OR(H1109="555", H1109="554", H1109="545", H1109="455"), "Champions",
    OR(H1109="544", H1109="454", H1109="445", H1109="444", H1109="553"), "Loyal Customers",
    OR(H1109="511", H1109="512", H1109="411", H1109="412"), "Recent Newbies",
    OR(H1109="311", H1109="321", H1109="312"), "Promising / Warm",
    OR(H1109="255", H1109="245", H1109="254", H1109="155"), "Can't Lose Them",
    OR(H1109="111", H1109="112", H1109="121"), "Lost / Churned",
    TRUE, "Regular Customers"
)</f>
        <v>Loyal Customers</v>
      </c>
    </row>
    <row r="1110" spans="1:9" x14ac:dyDescent="0.25">
      <c r="A1110">
        <v>14937</v>
      </c>
      <c r="B1110">
        <v>56</v>
      </c>
      <c r="C1110">
        <v>3</v>
      </c>
      <c r="D1110">
        <v>1621.88</v>
      </c>
      <c r="E1110" cm="1">
        <f t="array" ref="E1110">_xlfn.IFS(B1110&lt;=_xlfn.PERCENTILE.INC(B:B, 0.2), 5, B1110&lt;=_xlfn.PERCENTILE.INC(B:B, 0.4), 4, B1110&lt;=_xlfn.PERCENTILE.INC(B:B, 0.6), 3, B1110&lt;=_xlfn.PERCENTILE.INC(B:B, 0.8), 2, TRUE, 1)</f>
        <v>3</v>
      </c>
      <c r="F1110" cm="1">
        <f t="array" ref="F1110">_xlfn.IFS(C1110&gt;=_xlfn.PERCENTILE.INC(C:C, 0.8), 5, C1110&gt;=_xlfn.PERCENTILE.INC(C:C, 0.6), 4, C1110&gt;=_xlfn.PERCENTILE.INC(C:C, 0.4), 3, C1110&gt;=_xlfn.PERCENTILE.INC(C:C, 0.2), 2, TRUE, 1)</f>
        <v>4</v>
      </c>
      <c r="G1110" cm="1">
        <f t="array" ref="G1110">_xlfn.IFS(D1110&gt;=_xlfn.PERCENTILE.INC(D:D, 0.8), 5, D1110&gt;=_xlfn.PERCENTILE.INC(D:D, 0.6), 4, D1110&gt;=_xlfn.PERCENTILE.INC(D:D, 0.4), 3, D1110&gt;=_xlfn.PERCENTILE.INC(D:D, 0.2), 2, TRUE, 1)</f>
        <v>4</v>
      </c>
      <c r="H1110" t="str">
        <f t="shared" si="17"/>
        <v>344</v>
      </c>
      <c r="I1110" t="str" cm="1">
        <f t="array" ref="I1110">_xlfn.IFS(
    OR(H1110="555", H1110="554", H1110="545", H1110="455"), "Champions",
    OR(H1110="544", H1110="454", H1110="445", H1110="444", H1110="553"), "Loyal Customers",
    OR(H1110="511", H1110="512", H1110="411", H1110="412"), "Recent Newbies",
    OR(H1110="311", H1110="321", H1110="312"), "Promising / Warm",
    OR(H1110="255", H1110="245", H1110="254", H1110="155"), "Can't Lose Them",
    OR(H1110="111", H1110="112", H1110="121"), "Lost / Churned",
    TRUE, "Regular Customers"
)</f>
        <v>Regular Customers</v>
      </c>
    </row>
    <row r="1111" spans="1:9" x14ac:dyDescent="0.25">
      <c r="A1111">
        <v>17101</v>
      </c>
      <c r="B1111">
        <v>9</v>
      </c>
      <c r="C1111">
        <v>4</v>
      </c>
      <c r="D1111">
        <v>1621.73</v>
      </c>
      <c r="E1111" cm="1">
        <f t="array" ref="E1111">_xlfn.IFS(B1111&lt;=_xlfn.PERCENTILE.INC(B:B, 0.2), 5, B1111&lt;=_xlfn.PERCENTILE.INC(B:B, 0.4), 4, B1111&lt;=_xlfn.PERCENTILE.INC(B:B, 0.6), 3, B1111&lt;=_xlfn.PERCENTILE.INC(B:B, 0.8), 2, TRUE, 1)</f>
        <v>5</v>
      </c>
      <c r="F1111" cm="1">
        <f t="array" ref="F1111">_xlfn.IFS(C1111&gt;=_xlfn.PERCENTILE.INC(C:C, 0.8), 5, C1111&gt;=_xlfn.PERCENTILE.INC(C:C, 0.6), 4, C1111&gt;=_xlfn.PERCENTILE.INC(C:C, 0.4), 3, C1111&gt;=_xlfn.PERCENTILE.INC(C:C, 0.2), 2, TRUE, 1)</f>
        <v>4</v>
      </c>
      <c r="G1111" cm="1">
        <f t="array" ref="G1111">_xlfn.IFS(D1111&gt;=_xlfn.PERCENTILE.INC(D:D, 0.8), 5, D1111&gt;=_xlfn.PERCENTILE.INC(D:D, 0.6), 4, D1111&gt;=_xlfn.PERCENTILE.INC(D:D, 0.4), 3, D1111&gt;=_xlfn.PERCENTILE.INC(D:D, 0.2), 2, TRUE, 1)</f>
        <v>4</v>
      </c>
      <c r="H1111" t="str">
        <f t="shared" si="17"/>
        <v>544</v>
      </c>
      <c r="I1111" t="str" cm="1">
        <f t="array" ref="I1111">_xlfn.IFS(
    OR(H1111="555", H1111="554", H1111="545", H1111="455"), "Champions",
    OR(H1111="544", H1111="454", H1111="445", H1111="444", H1111="553"), "Loyal Customers",
    OR(H1111="511", H1111="512", H1111="411", H1111="412"), "Recent Newbies",
    OR(H1111="311", H1111="321", H1111="312"), "Promising / Warm",
    OR(H1111="255", H1111="245", H1111="254", H1111="155"), "Can't Lose Them",
    OR(H1111="111", H1111="112", H1111="121"), "Lost / Churned",
    TRUE, "Regular Customers"
)</f>
        <v>Loyal Customers</v>
      </c>
    </row>
    <row r="1112" spans="1:9" x14ac:dyDescent="0.25">
      <c r="A1112">
        <v>18161</v>
      </c>
      <c r="B1112">
        <v>14</v>
      </c>
      <c r="C1112">
        <v>5</v>
      </c>
      <c r="D1112">
        <v>1618.69</v>
      </c>
      <c r="E1112" cm="1">
        <f t="array" ref="E1112">_xlfn.IFS(B1112&lt;=_xlfn.PERCENTILE.INC(B:B, 0.2), 5, B1112&lt;=_xlfn.PERCENTILE.INC(B:B, 0.4), 4, B1112&lt;=_xlfn.PERCENTILE.INC(B:B, 0.6), 3, B1112&lt;=_xlfn.PERCENTILE.INC(B:B, 0.8), 2, TRUE, 1)</f>
        <v>4</v>
      </c>
      <c r="F1112" cm="1">
        <f t="array" ref="F1112">_xlfn.IFS(C1112&gt;=_xlfn.PERCENTILE.INC(C:C, 0.8), 5, C1112&gt;=_xlfn.PERCENTILE.INC(C:C, 0.6), 4, C1112&gt;=_xlfn.PERCENTILE.INC(C:C, 0.4), 3, C1112&gt;=_xlfn.PERCENTILE.INC(C:C, 0.2), 2, TRUE, 1)</f>
        <v>4</v>
      </c>
      <c r="G1112" cm="1">
        <f t="array" ref="G1112">_xlfn.IFS(D1112&gt;=_xlfn.PERCENTILE.INC(D:D, 0.8), 5, D1112&gt;=_xlfn.PERCENTILE.INC(D:D, 0.6), 4, D1112&gt;=_xlfn.PERCENTILE.INC(D:D, 0.4), 3, D1112&gt;=_xlfn.PERCENTILE.INC(D:D, 0.2), 2, TRUE, 1)</f>
        <v>4</v>
      </c>
      <c r="H1112" t="str">
        <f t="shared" si="17"/>
        <v>444</v>
      </c>
      <c r="I1112" t="str" cm="1">
        <f t="array" ref="I1112">_xlfn.IFS(
    OR(H1112="555", H1112="554", H1112="545", H1112="455"), "Champions",
    OR(H1112="544", H1112="454", H1112="445", H1112="444", H1112="553"), "Loyal Customers",
    OR(H1112="511", H1112="512", H1112="411", H1112="412"), "Recent Newbies",
    OR(H1112="311", H1112="321", H1112="312"), "Promising / Warm",
    OR(H1112="255", H1112="245", H1112="254", H1112="155"), "Can't Lose Them",
    OR(H1112="111", H1112="112", H1112="121"), "Lost / Churned",
    TRUE, "Regular Customers"
)</f>
        <v>Loyal Customers</v>
      </c>
    </row>
    <row r="1113" spans="1:9" x14ac:dyDescent="0.25">
      <c r="A1113">
        <v>16987</v>
      </c>
      <c r="B1113">
        <v>2</v>
      </c>
      <c r="C1113">
        <v>7</v>
      </c>
      <c r="D1113">
        <v>1616.8</v>
      </c>
      <c r="E1113" cm="1">
        <f t="array" ref="E1113">_xlfn.IFS(B1113&lt;=_xlfn.PERCENTILE.INC(B:B, 0.2), 5, B1113&lt;=_xlfn.PERCENTILE.INC(B:B, 0.4), 4, B1113&lt;=_xlfn.PERCENTILE.INC(B:B, 0.6), 3, B1113&lt;=_xlfn.PERCENTILE.INC(B:B, 0.8), 2, TRUE, 1)</f>
        <v>5</v>
      </c>
      <c r="F1113" cm="1">
        <f t="array" ref="F1113">_xlfn.IFS(C1113&gt;=_xlfn.PERCENTILE.INC(C:C, 0.8), 5, C1113&gt;=_xlfn.PERCENTILE.INC(C:C, 0.6), 4, C1113&gt;=_xlfn.PERCENTILE.INC(C:C, 0.4), 3, C1113&gt;=_xlfn.PERCENTILE.INC(C:C, 0.2), 2, TRUE, 1)</f>
        <v>5</v>
      </c>
      <c r="G1113" cm="1">
        <f t="array" ref="G1113">_xlfn.IFS(D1113&gt;=_xlfn.PERCENTILE.INC(D:D, 0.8), 5, D1113&gt;=_xlfn.PERCENTILE.INC(D:D, 0.6), 4, D1113&gt;=_xlfn.PERCENTILE.INC(D:D, 0.4), 3, D1113&gt;=_xlfn.PERCENTILE.INC(D:D, 0.2), 2, TRUE, 1)</f>
        <v>4</v>
      </c>
      <c r="H1113" t="str">
        <f t="shared" si="17"/>
        <v>554</v>
      </c>
      <c r="I1113" t="str" cm="1">
        <f t="array" ref="I1113">_xlfn.IFS(
    OR(H1113="555", H1113="554", H1113="545", H1113="455"), "Champions",
    OR(H1113="544", H1113="454", H1113="445", H1113="444", H1113="553"), "Loyal Customers",
    OR(H1113="511", H1113="512", H1113="411", H1113="412"), "Recent Newbies",
    OR(H1113="311", H1113="321", H1113="312"), "Promising / Warm",
    OR(H1113="255", H1113="245", H1113="254", H1113="155"), "Can't Lose Them",
    OR(H1113="111", H1113="112", H1113="121"), "Lost / Churned",
    TRUE, "Regular Customers"
)</f>
        <v>Champions</v>
      </c>
    </row>
    <row r="1114" spans="1:9" x14ac:dyDescent="0.25">
      <c r="A1114">
        <v>14336</v>
      </c>
      <c r="B1114">
        <v>16</v>
      </c>
      <c r="C1114">
        <v>4</v>
      </c>
      <c r="D1114">
        <v>1614.91</v>
      </c>
      <c r="E1114" cm="1">
        <f t="array" ref="E1114">_xlfn.IFS(B1114&lt;=_xlfn.PERCENTILE.INC(B:B, 0.2), 5, B1114&lt;=_xlfn.PERCENTILE.INC(B:B, 0.4), 4, B1114&lt;=_xlfn.PERCENTILE.INC(B:B, 0.6), 3, B1114&lt;=_xlfn.PERCENTILE.INC(B:B, 0.8), 2, TRUE, 1)</f>
        <v>4</v>
      </c>
      <c r="F1114" cm="1">
        <f t="array" ref="F1114">_xlfn.IFS(C1114&gt;=_xlfn.PERCENTILE.INC(C:C, 0.8), 5, C1114&gt;=_xlfn.PERCENTILE.INC(C:C, 0.6), 4, C1114&gt;=_xlfn.PERCENTILE.INC(C:C, 0.4), 3, C1114&gt;=_xlfn.PERCENTILE.INC(C:C, 0.2), 2, TRUE, 1)</f>
        <v>4</v>
      </c>
      <c r="G1114" cm="1">
        <f t="array" ref="G1114">_xlfn.IFS(D1114&gt;=_xlfn.PERCENTILE.INC(D:D, 0.8), 5, D1114&gt;=_xlfn.PERCENTILE.INC(D:D, 0.6), 4, D1114&gt;=_xlfn.PERCENTILE.INC(D:D, 0.4), 3, D1114&gt;=_xlfn.PERCENTILE.INC(D:D, 0.2), 2, TRUE, 1)</f>
        <v>4</v>
      </c>
      <c r="H1114" t="str">
        <f t="shared" si="17"/>
        <v>444</v>
      </c>
      <c r="I1114" t="str" cm="1">
        <f t="array" ref="I1114">_xlfn.IFS(
    OR(H1114="555", H1114="554", H1114="545", H1114="455"), "Champions",
    OR(H1114="544", H1114="454", H1114="445", H1114="444", H1114="553"), "Loyal Customers",
    OR(H1114="511", H1114="512", H1114="411", H1114="412"), "Recent Newbies",
    OR(H1114="311", H1114="321", H1114="312"), "Promising / Warm",
    OR(H1114="255", H1114="245", H1114="254", H1114="155"), "Can't Lose Them",
    OR(H1114="111", H1114="112", H1114="121"), "Lost / Churned",
    TRUE, "Regular Customers"
)</f>
        <v>Loyal Customers</v>
      </c>
    </row>
    <row r="1115" spans="1:9" x14ac:dyDescent="0.25">
      <c r="A1115">
        <v>16992</v>
      </c>
      <c r="B1115">
        <v>10</v>
      </c>
      <c r="C1115">
        <v>5</v>
      </c>
      <c r="D1115">
        <v>1614.31</v>
      </c>
      <c r="E1115" cm="1">
        <f t="array" ref="E1115">_xlfn.IFS(B1115&lt;=_xlfn.PERCENTILE.INC(B:B, 0.2), 5, B1115&lt;=_xlfn.PERCENTILE.INC(B:B, 0.4), 4, B1115&lt;=_xlfn.PERCENTILE.INC(B:B, 0.6), 3, B1115&lt;=_xlfn.PERCENTILE.INC(B:B, 0.8), 2, TRUE, 1)</f>
        <v>5</v>
      </c>
      <c r="F1115" cm="1">
        <f t="array" ref="F1115">_xlfn.IFS(C1115&gt;=_xlfn.PERCENTILE.INC(C:C, 0.8), 5, C1115&gt;=_xlfn.PERCENTILE.INC(C:C, 0.6), 4, C1115&gt;=_xlfn.PERCENTILE.INC(C:C, 0.4), 3, C1115&gt;=_xlfn.PERCENTILE.INC(C:C, 0.2), 2, TRUE, 1)</f>
        <v>4</v>
      </c>
      <c r="G1115" cm="1">
        <f t="array" ref="G1115">_xlfn.IFS(D1115&gt;=_xlfn.PERCENTILE.INC(D:D, 0.8), 5, D1115&gt;=_xlfn.PERCENTILE.INC(D:D, 0.6), 4, D1115&gt;=_xlfn.PERCENTILE.INC(D:D, 0.4), 3, D1115&gt;=_xlfn.PERCENTILE.INC(D:D, 0.2), 2, TRUE, 1)</f>
        <v>4</v>
      </c>
      <c r="H1115" t="str">
        <f t="shared" si="17"/>
        <v>544</v>
      </c>
      <c r="I1115" t="str" cm="1">
        <f t="array" ref="I1115">_xlfn.IFS(
    OR(H1115="555", H1115="554", H1115="545", H1115="455"), "Champions",
    OR(H1115="544", H1115="454", H1115="445", H1115="444", H1115="553"), "Loyal Customers",
    OR(H1115="511", H1115="512", H1115="411", H1115="412"), "Recent Newbies",
    OR(H1115="311", H1115="321", H1115="312"), "Promising / Warm",
    OR(H1115="255", H1115="245", H1115="254", H1115="155"), "Can't Lose Them",
    OR(H1115="111", H1115="112", H1115="121"), "Lost / Churned",
    TRUE, "Regular Customers"
)</f>
        <v>Loyal Customers</v>
      </c>
    </row>
    <row r="1116" spans="1:9" x14ac:dyDescent="0.25">
      <c r="A1116">
        <v>15791</v>
      </c>
      <c r="B1116">
        <v>43</v>
      </c>
      <c r="C1116">
        <v>2</v>
      </c>
      <c r="D1116">
        <v>1612.69</v>
      </c>
      <c r="E1116" cm="1">
        <f t="array" ref="E1116">_xlfn.IFS(B1116&lt;=_xlfn.PERCENTILE.INC(B:B, 0.2), 5, B1116&lt;=_xlfn.PERCENTILE.INC(B:B, 0.4), 4, B1116&lt;=_xlfn.PERCENTILE.INC(B:B, 0.6), 3, B1116&lt;=_xlfn.PERCENTILE.INC(B:B, 0.8), 2, TRUE, 1)</f>
        <v>3</v>
      </c>
      <c r="F1116" cm="1">
        <f t="array" ref="F1116">_xlfn.IFS(C1116&gt;=_xlfn.PERCENTILE.INC(C:C, 0.8), 5, C1116&gt;=_xlfn.PERCENTILE.INC(C:C, 0.6), 4, C1116&gt;=_xlfn.PERCENTILE.INC(C:C, 0.4), 3, C1116&gt;=_xlfn.PERCENTILE.INC(C:C, 0.2), 2, TRUE, 1)</f>
        <v>3</v>
      </c>
      <c r="G1116" cm="1">
        <f t="array" ref="G1116">_xlfn.IFS(D1116&gt;=_xlfn.PERCENTILE.INC(D:D, 0.8), 5, D1116&gt;=_xlfn.PERCENTILE.INC(D:D, 0.6), 4, D1116&gt;=_xlfn.PERCENTILE.INC(D:D, 0.4), 3, D1116&gt;=_xlfn.PERCENTILE.INC(D:D, 0.2), 2, TRUE, 1)</f>
        <v>4</v>
      </c>
      <c r="H1116" t="str">
        <f t="shared" si="17"/>
        <v>334</v>
      </c>
      <c r="I1116" t="str" cm="1">
        <f t="array" ref="I1116">_xlfn.IFS(
    OR(H1116="555", H1116="554", H1116="545", H1116="455"), "Champions",
    OR(H1116="544", H1116="454", H1116="445", H1116="444", H1116="553"), "Loyal Customers",
    OR(H1116="511", H1116="512", H1116="411", H1116="412"), "Recent Newbies",
    OR(H1116="311", H1116="321", H1116="312"), "Promising / Warm",
    OR(H1116="255", H1116="245", H1116="254", H1116="155"), "Can't Lose Them",
    OR(H1116="111", H1116="112", H1116="121"), "Lost / Churned",
    TRUE, "Regular Customers"
)</f>
        <v>Regular Customers</v>
      </c>
    </row>
    <row r="1117" spans="1:9" x14ac:dyDescent="0.25">
      <c r="A1117">
        <v>14312</v>
      </c>
      <c r="B1117">
        <v>46</v>
      </c>
      <c r="C1117">
        <v>6</v>
      </c>
      <c r="D1117">
        <v>1611.59</v>
      </c>
      <c r="E1117" cm="1">
        <f t="array" ref="E1117">_xlfn.IFS(B1117&lt;=_xlfn.PERCENTILE.INC(B:B, 0.2), 5, B1117&lt;=_xlfn.PERCENTILE.INC(B:B, 0.4), 4, B1117&lt;=_xlfn.PERCENTILE.INC(B:B, 0.6), 3, B1117&lt;=_xlfn.PERCENTILE.INC(B:B, 0.8), 2, TRUE, 1)</f>
        <v>3</v>
      </c>
      <c r="F1117" cm="1">
        <f t="array" ref="F1117">_xlfn.IFS(C1117&gt;=_xlfn.PERCENTILE.INC(C:C, 0.8), 5, C1117&gt;=_xlfn.PERCENTILE.INC(C:C, 0.6), 4, C1117&gt;=_xlfn.PERCENTILE.INC(C:C, 0.4), 3, C1117&gt;=_xlfn.PERCENTILE.INC(C:C, 0.2), 2, TRUE, 1)</f>
        <v>5</v>
      </c>
      <c r="G1117" cm="1">
        <f t="array" ref="G1117">_xlfn.IFS(D1117&gt;=_xlfn.PERCENTILE.INC(D:D, 0.8), 5, D1117&gt;=_xlfn.PERCENTILE.INC(D:D, 0.6), 4, D1117&gt;=_xlfn.PERCENTILE.INC(D:D, 0.4), 3, D1117&gt;=_xlfn.PERCENTILE.INC(D:D, 0.2), 2, TRUE, 1)</f>
        <v>4</v>
      </c>
      <c r="H1117" t="str">
        <f t="shared" si="17"/>
        <v>354</v>
      </c>
      <c r="I1117" t="str" cm="1">
        <f t="array" ref="I1117">_xlfn.IFS(
    OR(H1117="555", H1117="554", H1117="545", H1117="455"), "Champions",
    OR(H1117="544", H1117="454", H1117="445", H1117="444", H1117="553"), "Loyal Customers",
    OR(H1117="511", H1117="512", H1117="411", H1117="412"), "Recent Newbies",
    OR(H1117="311", H1117="321", H1117="312"), "Promising / Warm",
    OR(H1117="255", H1117="245", H1117="254", H1117="155"), "Can't Lose Them",
    OR(H1117="111", H1117="112", H1117="121"), "Lost / Churned",
    TRUE, "Regular Customers"
)</f>
        <v>Regular Customers</v>
      </c>
    </row>
    <row r="1118" spans="1:9" x14ac:dyDescent="0.25">
      <c r="A1118">
        <v>14918</v>
      </c>
      <c r="B1118">
        <v>115</v>
      </c>
      <c r="C1118">
        <v>2</v>
      </c>
      <c r="D1118">
        <v>1610.15</v>
      </c>
      <c r="E1118" cm="1">
        <f t="array" ref="E1118">_xlfn.IFS(B1118&lt;=_xlfn.PERCENTILE.INC(B:B, 0.2), 5, B1118&lt;=_xlfn.PERCENTILE.INC(B:B, 0.4), 4, B1118&lt;=_xlfn.PERCENTILE.INC(B:B, 0.6), 3, B1118&lt;=_xlfn.PERCENTILE.INC(B:B, 0.8), 2, TRUE, 1)</f>
        <v>2</v>
      </c>
      <c r="F1118" cm="1">
        <f t="array" ref="F1118">_xlfn.IFS(C1118&gt;=_xlfn.PERCENTILE.INC(C:C, 0.8), 5, C1118&gt;=_xlfn.PERCENTILE.INC(C:C, 0.6), 4, C1118&gt;=_xlfn.PERCENTILE.INC(C:C, 0.4), 3, C1118&gt;=_xlfn.PERCENTILE.INC(C:C, 0.2), 2, TRUE, 1)</f>
        <v>3</v>
      </c>
      <c r="G1118" cm="1">
        <f t="array" ref="G1118">_xlfn.IFS(D1118&gt;=_xlfn.PERCENTILE.INC(D:D, 0.8), 5, D1118&gt;=_xlfn.PERCENTILE.INC(D:D, 0.6), 4, D1118&gt;=_xlfn.PERCENTILE.INC(D:D, 0.4), 3, D1118&gt;=_xlfn.PERCENTILE.INC(D:D, 0.2), 2, TRUE, 1)</f>
        <v>4</v>
      </c>
      <c r="H1118" t="str">
        <f t="shared" si="17"/>
        <v>234</v>
      </c>
      <c r="I1118" t="str" cm="1">
        <f t="array" ref="I1118">_xlfn.IFS(
    OR(H1118="555", H1118="554", H1118="545", H1118="455"), "Champions",
    OR(H1118="544", H1118="454", H1118="445", H1118="444", H1118="553"), "Loyal Customers",
    OR(H1118="511", H1118="512", H1118="411", H1118="412"), "Recent Newbies",
    OR(H1118="311", H1118="321", H1118="312"), "Promising / Warm",
    OR(H1118="255", H1118="245", H1118="254", H1118="155"), "Can't Lose Them",
    OR(H1118="111", H1118="112", H1118="121"), "Lost / Churned",
    TRUE, "Regular Customers"
)</f>
        <v>Regular Customers</v>
      </c>
    </row>
    <row r="1119" spans="1:9" x14ac:dyDescent="0.25">
      <c r="A1119">
        <v>12868</v>
      </c>
      <c r="B1119">
        <v>185</v>
      </c>
      <c r="C1119">
        <v>6</v>
      </c>
      <c r="D1119">
        <v>1607.06</v>
      </c>
      <c r="E1119" cm="1">
        <f t="array" ref="E1119">_xlfn.IFS(B1119&lt;=_xlfn.PERCENTILE.INC(B:B, 0.2), 5, B1119&lt;=_xlfn.PERCENTILE.INC(B:B, 0.4), 4, B1119&lt;=_xlfn.PERCENTILE.INC(B:B, 0.6), 3, B1119&lt;=_xlfn.PERCENTILE.INC(B:B, 0.8), 2, TRUE, 1)</f>
        <v>1</v>
      </c>
      <c r="F1119" cm="1">
        <f t="array" ref="F1119">_xlfn.IFS(C1119&gt;=_xlfn.PERCENTILE.INC(C:C, 0.8), 5, C1119&gt;=_xlfn.PERCENTILE.INC(C:C, 0.6), 4, C1119&gt;=_xlfn.PERCENTILE.INC(C:C, 0.4), 3, C1119&gt;=_xlfn.PERCENTILE.INC(C:C, 0.2), 2, TRUE, 1)</f>
        <v>5</v>
      </c>
      <c r="G1119" cm="1">
        <f t="array" ref="G1119">_xlfn.IFS(D1119&gt;=_xlfn.PERCENTILE.INC(D:D, 0.8), 5, D1119&gt;=_xlfn.PERCENTILE.INC(D:D, 0.6), 4, D1119&gt;=_xlfn.PERCENTILE.INC(D:D, 0.4), 3, D1119&gt;=_xlfn.PERCENTILE.INC(D:D, 0.2), 2, TRUE, 1)</f>
        <v>4</v>
      </c>
      <c r="H1119" t="str">
        <f t="shared" si="17"/>
        <v>154</v>
      </c>
      <c r="I1119" t="str" cm="1">
        <f t="array" ref="I1119">_xlfn.IFS(
    OR(H1119="555", H1119="554", H1119="545", H1119="455"), "Champions",
    OR(H1119="544", H1119="454", H1119="445", H1119="444", H1119="553"), "Loyal Customers",
    OR(H1119="511", H1119="512", H1119="411", H1119="412"), "Recent Newbies",
    OR(H1119="311", H1119="321", H1119="312"), "Promising / Warm",
    OR(H1119="255", H1119="245", H1119="254", H1119="155"), "Can't Lose Them",
    OR(H1119="111", H1119="112", H1119="121"), "Lost / Churned",
    TRUE, "Regular Customers"
)</f>
        <v>Regular Customers</v>
      </c>
    </row>
    <row r="1120" spans="1:9" x14ac:dyDescent="0.25">
      <c r="A1120">
        <v>16817</v>
      </c>
      <c r="B1120">
        <v>2</v>
      </c>
      <c r="C1120">
        <v>9</v>
      </c>
      <c r="D1120">
        <v>1604.75</v>
      </c>
      <c r="E1120" cm="1">
        <f t="array" ref="E1120">_xlfn.IFS(B1120&lt;=_xlfn.PERCENTILE.INC(B:B, 0.2), 5, B1120&lt;=_xlfn.PERCENTILE.INC(B:B, 0.4), 4, B1120&lt;=_xlfn.PERCENTILE.INC(B:B, 0.6), 3, B1120&lt;=_xlfn.PERCENTILE.INC(B:B, 0.8), 2, TRUE, 1)</f>
        <v>5</v>
      </c>
      <c r="F1120" cm="1">
        <f t="array" ref="F1120">_xlfn.IFS(C1120&gt;=_xlfn.PERCENTILE.INC(C:C, 0.8), 5, C1120&gt;=_xlfn.PERCENTILE.INC(C:C, 0.6), 4, C1120&gt;=_xlfn.PERCENTILE.INC(C:C, 0.4), 3, C1120&gt;=_xlfn.PERCENTILE.INC(C:C, 0.2), 2, TRUE, 1)</f>
        <v>5</v>
      </c>
      <c r="G1120" cm="1">
        <f t="array" ref="G1120">_xlfn.IFS(D1120&gt;=_xlfn.PERCENTILE.INC(D:D, 0.8), 5, D1120&gt;=_xlfn.PERCENTILE.INC(D:D, 0.6), 4, D1120&gt;=_xlfn.PERCENTILE.INC(D:D, 0.4), 3, D1120&gt;=_xlfn.PERCENTILE.INC(D:D, 0.2), 2, TRUE, 1)</f>
        <v>4</v>
      </c>
      <c r="H1120" t="str">
        <f t="shared" si="17"/>
        <v>554</v>
      </c>
      <c r="I1120" t="str" cm="1">
        <f t="array" ref="I1120">_xlfn.IFS(
    OR(H1120="555", H1120="554", H1120="545", H1120="455"), "Champions",
    OR(H1120="544", H1120="454", H1120="445", H1120="444", H1120="553"), "Loyal Customers",
    OR(H1120="511", H1120="512", H1120="411", H1120="412"), "Recent Newbies",
    OR(H1120="311", H1120="321", H1120="312"), "Promising / Warm",
    OR(H1120="255", H1120="245", H1120="254", H1120="155"), "Can't Lose Them",
    OR(H1120="111", H1120="112", H1120="121"), "Lost / Churned",
    TRUE, "Regular Customers"
)</f>
        <v>Champions</v>
      </c>
    </row>
    <row r="1121" spans="1:9" x14ac:dyDescent="0.25">
      <c r="A1121">
        <v>12947</v>
      </c>
      <c r="B1121">
        <v>143</v>
      </c>
      <c r="C1121">
        <v>6</v>
      </c>
      <c r="D1121">
        <v>1603.99</v>
      </c>
      <c r="E1121" cm="1">
        <f t="array" ref="E1121">_xlfn.IFS(B1121&lt;=_xlfn.PERCENTILE.INC(B:B, 0.2), 5, B1121&lt;=_xlfn.PERCENTILE.INC(B:B, 0.4), 4, B1121&lt;=_xlfn.PERCENTILE.INC(B:B, 0.6), 3, B1121&lt;=_xlfn.PERCENTILE.INC(B:B, 0.8), 2, TRUE, 1)</f>
        <v>2</v>
      </c>
      <c r="F1121" cm="1">
        <f t="array" ref="F1121">_xlfn.IFS(C1121&gt;=_xlfn.PERCENTILE.INC(C:C, 0.8), 5, C1121&gt;=_xlfn.PERCENTILE.INC(C:C, 0.6), 4, C1121&gt;=_xlfn.PERCENTILE.INC(C:C, 0.4), 3, C1121&gt;=_xlfn.PERCENTILE.INC(C:C, 0.2), 2, TRUE, 1)</f>
        <v>5</v>
      </c>
      <c r="G1121" cm="1">
        <f t="array" ref="G1121">_xlfn.IFS(D1121&gt;=_xlfn.PERCENTILE.INC(D:D, 0.8), 5, D1121&gt;=_xlfn.PERCENTILE.INC(D:D, 0.6), 4, D1121&gt;=_xlfn.PERCENTILE.INC(D:D, 0.4), 3, D1121&gt;=_xlfn.PERCENTILE.INC(D:D, 0.2), 2, TRUE, 1)</f>
        <v>4</v>
      </c>
      <c r="H1121" t="str">
        <f t="shared" si="17"/>
        <v>254</v>
      </c>
      <c r="I1121" t="str" cm="1">
        <f t="array" ref="I1121">_xlfn.IFS(
    OR(H1121="555", H1121="554", H1121="545", H1121="455"), "Champions",
    OR(H1121="544", H1121="454", H1121="445", H1121="444", H1121="553"), "Loyal Customers",
    OR(H1121="511", H1121="512", H1121="411", H1121="412"), "Recent Newbies",
    OR(H1121="311", H1121="321", H1121="312"), "Promising / Warm",
    OR(H1121="255", H1121="245", H1121="254", H1121="155"), "Can't Lose Them",
    OR(H1121="111", H1121="112", H1121="121"), "Lost / Churned",
    TRUE, "Regular Customers"
)</f>
        <v>Can't Lose Them</v>
      </c>
    </row>
    <row r="1122" spans="1:9" x14ac:dyDescent="0.25">
      <c r="A1122">
        <v>15660</v>
      </c>
      <c r="B1122">
        <v>24</v>
      </c>
      <c r="C1122">
        <v>9</v>
      </c>
      <c r="D1122">
        <v>1600.86</v>
      </c>
      <c r="E1122" cm="1">
        <f t="array" ref="E1122">_xlfn.IFS(B1122&lt;=_xlfn.PERCENTILE.INC(B:B, 0.2), 5, B1122&lt;=_xlfn.PERCENTILE.INC(B:B, 0.4), 4, B1122&lt;=_xlfn.PERCENTILE.INC(B:B, 0.6), 3, B1122&lt;=_xlfn.PERCENTILE.INC(B:B, 0.8), 2, TRUE, 1)</f>
        <v>4</v>
      </c>
      <c r="F1122" cm="1">
        <f t="array" ref="F1122">_xlfn.IFS(C1122&gt;=_xlfn.PERCENTILE.INC(C:C, 0.8), 5, C1122&gt;=_xlfn.PERCENTILE.INC(C:C, 0.6), 4, C1122&gt;=_xlfn.PERCENTILE.INC(C:C, 0.4), 3, C1122&gt;=_xlfn.PERCENTILE.INC(C:C, 0.2), 2, TRUE, 1)</f>
        <v>5</v>
      </c>
      <c r="G1122" cm="1">
        <f t="array" ref="G1122">_xlfn.IFS(D1122&gt;=_xlfn.PERCENTILE.INC(D:D, 0.8), 5, D1122&gt;=_xlfn.PERCENTILE.INC(D:D, 0.6), 4, D1122&gt;=_xlfn.PERCENTILE.INC(D:D, 0.4), 3, D1122&gt;=_xlfn.PERCENTILE.INC(D:D, 0.2), 2, TRUE, 1)</f>
        <v>4</v>
      </c>
      <c r="H1122" t="str">
        <f t="shared" si="17"/>
        <v>454</v>
      </c>
      <c r="I1122" t="str" cm="1">
        <f t="array" ref="I1122">_xlfn.IFS(
    OR(H1122="555", H1122="554", H1122="545", H1122="455"), "Champions",
    OR(H1122="544", H1122="454", H1122="445", H1122="444", H1122="553"), "Loyal Customers",
    OR(H1122="511", H1122="512", H1122="411", H1122="412"), "Recent Newbies",
    OR(H1122="311", H1122="321", H1122="312"), "Promising / Warm",
    OR(H1122="255", H1122="245", H1122="254", H1122="155"), "Can't Lose Them",
    OR(H1122="111", H1122="112", H1122="121"), "Lost / Churned",
    TRUE, "Regular Customers"
)</f>
        <v>Loyal Customers</v>
      </c>
    </row>
    <row r="1123" spans="1:9" x14ac:dyDescent="0.25">
      <c r="A1123">
        <v>14178</v>
      </c>
      <c r="B1123">
        <v>8</v>
      </c>
      <c r="C1123">
        <v>7</v>
      </c>
      <c r="D1123">
        <v>1600.26</v>
      </c>
      <c r="E1123" cm="1">
        <f t="array" ref="E1123">_xlfn.IFS(B1123&lt;=_xlfn.PERCENTILE.INC(B:B, 0.2), 5, B1123&lt;=_xlfn.PERCENTILE.INC(B:B, 0.4), 4, B1123&lt;=_xlfn.PERCENTILE.INC(B:B, 0.6), 3, B1123&lt;=_xlfn.PERCENTILE.INC(B:B, 0.8), 2, TRUE, 1)</f>
        <v>5</v>
      </c>
      <c r="F1123" cm="1">
        <f t="array" ref="F1123">_xlfn.IFS(C1123&gt;=_xlfn.PERCENTILE.INC(C:C, 0.8), 5, C1123&gt;=_xlfn.PERCENTILE.INC(C:C, 0.6), 4, C1123&gt;=_xlfn.PERCENTILE.INC(C:C, 0.4), 3, C1123&gt;=_xlfn.PERCENTILE.INC(C:C, 0.2), 2, TRUE, 1)</f>
        <v>5</v>
      </c>
      <c r="G1123" cm="1">
        <f t="array" ref="G1123">_xlfn.IFS(D1123&gt;=_xlfn.PERCENTILE.INC(D:D, 0.8), 5, D1123&gt;=_xlfn.PERCENTILE.INC(D:D, 0.6), 4, D1123&gt;=_xlfn.PERCENTILE.INC(D:D, 0.4), 3, D1123&gt;=_xlfn.PERCENTILE.INC(D:D, 0.2), 2, TRUE, 1)</f>
        <v>4</v>
      </c>
      <c r="H1123" t="str">
        <f t="shared" si="17"/>
        <v>554</v>
      </c>
      <c r="I1123" t="str" cm="1">
        <f t="array" ref="I1123">_xlfn.IFS(
    OR(H1123="555", H1123="554", H1123="545", H1123="455"), "Champions",
    OR(H1123="544", H1123="454", H1123="445", H1123="444", H1123="553"), "Loyal Customers",
    OR(H1123="511", H1123="512", H1123="411", H1123="412"), "Recent Newbies",
    OR(H1123="311", H1123="321", H1123="312"), "Promising / Warm",
    OR(H1123="255", H1123="245", H1123="254", H1123="155"), "Can't Lose Them",
    OR(H1123="111", H1123="112", H1123="121"), "Lost / Churned",
    TRUE, "Regular Customers"
)</f>
        <v>Champions</v>
      </c>
    </row>
    <row r="1124" spans="1:9" x14ac:dyDescent="0.25">
      <c r="A1124">
        <v>16496</v>
      </c>
      <c r="B1124">
        <v>8</v>
      </c>
      <c r="C1124">
        <v>3</v>
      </c>
      <c r="D1124">
        <v>1599.52</v>
      </c>
      <c r="E1124" cm="1">
        <f t="array" ref="E1124">_xlfn.IFS(B1124&lt;=_xlfn.PERCENTILE.INC(B:B, 0.2), 5, B1124&lt;=_xlfn.PERCENTILE.INC(B:B, 0.4), 4, B1124&lt;=_xlfn.PERCENTILE.INC(B:B, 0.6), 3, B1124&lt;=_xlfn.PERCENTILE.INC(B:B, 0.8), 2, TRUE, 1)</f>
        <v>5</v>
      </c>
      <c r="F1124" cm="1">
        <f t="array" ref="F1124">_xlfn.IFS(C1124&gt;=_xlfn.PERCENTILE.INC(C:C, 0.8), 5, C1124&gt;=_xlfn.PERCENTILE.INC(C:C, 0.6), 4, C1124&gt;=_xlfn.PERCENTILE.INC(C:C, 0.4), 3, C1124&gt;=_xlfn.PERCENTILE.INC(C:C, 0.2), 2, TRUE, 1)</f>
        <v>4</v>
      </c>
      <c r="G1124" cm="1">
        <f t="array" ref="G1124">_xlfn.IFS(D1124&gt;=_xlfn.PERCENTILE.INC(D:D, 0.8), 5, D1124&gt;=_xlfn.PERCENTILE.INC(D:D, 0.6), 4, D1124&gt;=_xlfn.PERCENTILE.INC(D:D, 0.4), 3, D1124&gt;=_xlfn.PERCENTILE.INC(D:D, 0.2), 2, TRUE, 1)</f>
        <v>4</v>
      </c>
      <c r="H1124" t="str">
        <f t="shared" si="17"/>
        <v>544</v>
      </c>
      <c r="I1124" t="str" cm="1">
        <f t="array" ref="I1124">_xlfn.IFS(
    OR(H1124="555", H1124="554", H1124="545", H1124="455"), "Champions",
    OR(H1124="544", H1124="454", H1124="445", H1124="444", H1124="553"), "Loyal Customers",
    OR(H1124="511", H1124="512", H1124="411", H1124="412"), "Recent Newbies",
    OR(H1124="311", H1124="321", H1124="312"), "Promising / Warm",
    OR(H1124="255", H1124="245", H1124="254", H1124="155"), "Can't Lose Them",
    OR(H1124="111", H1124="112", H1124="121"), "Lost / Churned",
    TRUE, "Regular Customers"
)</f>
        <v>Loyal Customers</v>
      </c>
    </row>
    <row r="1125" spans="1:9" x14ac:dyDescent="0.25">
      <c r="A1125">
        <v>16466</v>
      </c>
      <c r="B1125">
        <v>33</v>
      </c>
      <c r="C1125">
        <v>7</v>
      </c>
      <c r="D1125">
        <v>1595.96</v>
      </c>
      <c r="E1125" cm="1">
        <f t="array" ref="E1125">_xlfn.IFS(B1125&lt;=_xlfn.PERCENTILE.INC(B:B, 0.2), 5, B1125&lt;=_xlfn.PERCENTILE.INC(B:B, 0.4), 4, B1125&lt;=_xlfn.PERCENTILE.INC(B:B, 0.6), 3, B1125&lt;=_xlfn.PERCENTILE.INC(B:B, 0.8), 2, TRUE, 1)</f>
        <v>3</v>
      </c>
      <c r="F1125" cm="1">
        <f t="array" ref="F1125">_xlfn.IFS(C1125&gt;=_xlfn.PERCENTILE.INC(C:C, 0.8), 5, C1125&gt;=_xlfn.PERCENTILE.INC(C:C, 0.6), 4, C1125&gt;=_xlfn.PERCENTILE.INC(C:C, 0.4), 3, C1125&gt;=_xlfn.PERCENTILE.INC(C:C, 0.2), 2, TRUE, 1)</f>
        <v>5</v>
      </c>
      <c r="G1125" cm="1">
        <f t="array" ref="G1125">_xlfn.IFS(D1125&gt;=_xlfn.PERCENTILE.INC(D:D, 0.8), 5, D1125&gt;=_xlfn.PERCENTILE.INC(D:D, 0.6), 4, D1125&gt;=_xlfn.PERCENTILE.INC(D:D, 0.4), 3, D1125&gt;=_xlfn.PERCENTILE.INC(D:D, 0.2), 2, TRUE, 1)</f>
        <v>4</v>
      </c>
      <c r="H1125" t="str">
        <f t="shared" si="17"/>
        <v>354</v>
      </c>
      <c r="I1125" t="str" cm="1">
        <f t="array" ref="I1125">_xlfn.IFS(
    OR(H1125="555", H1125="554", H1125="545", H1125="455"), "Champions",
    OR(H1125="544", H1125="454", H1125="445", H1125="444", H1125="553"), "Loyal Customers",
    OR(H1125="511", H1125="512", H1125="411", H1125="412"), "Recent Newbies",
    OR(H1125="311", H1125="321", H1125="312"), "Promising / Warm",
    OR(H1125="255", H1125="245", H1125="254", H1125="155"), "Can't Lose Them",
    OR(H1125="111", H1125="112", H1125="121"), "Lost / Churned",
    TRUE, "Regular Customers"
)</f>
        <v>Regular Customers</v>
      </c>
    </row>
    <row r="1126" spans="1:9" x14ac:dyDescent="0.25">
      <c r="A1126">
        <v>13850</v>
      </c>
      <c r="B1126">
        <v>128</v>
      </c>
      <c r="C1126">
        <v>1</v>
      </c>
      <c r="D1126">
        <v>1595.48</v>
      </c>
      <c r="E1126" cm="1">
        <f t="array" ref="E1126">_xlfn.IFS(B1126&lt;=_xlfn.PERCENTILE.INC(B:B, 0.2), 5, B1126&lt;=_xlfn.PERCENTILE.INC(B:B, 0.4), 4, B1126&lt;=_xlfn.PERCENTILE.INC(B:B, 0.6), 3, B1126&lt;=_xlfn.PERCENTILE.INC(B:B, 0.8), 2, TRUE, 1)</f>
        <v>2</v>
      </c>
      <c r="F1126" cm="1">
        <f t="array" ref="F1126">_xlfn.IFS(C1126&gt;=_xlfn.PERCENTILE.INC(C:C, 0.8), 5, C1126&gt;=_xlfn.PERCENTILE.INC(C:C, 0.6), 4, C1126&gt;=_xlfn.PERCENTILE.INC(C:C, 0.4), 3, C1126&gt;=_xlfn.PERCENTILE.INC(C:C, 0.2), 2, TRUE, 1)</f>
        <v>2</v>
      </c>
      <c r="G1126" cm="1">
        <f t="array" ref="G1126">_xlfn.IFS(D1126&gt;=_xlfn.PERCENTILE.INC(D:D, 0.8), 5, D1126&gt;=_xlfn.PERCENTILE.INC(D:D, 0.6), 4, D1126&gt;=_xlfn.PERCENTILE.INC(D:D, 0.4), 3, D1126&gt;=_xlfn.PERCENTILE.INC(D:D, 0.2), 2, TRUE, 1)</f>
        <v>4</v>
      </c>
      <c r="H1126" t="str">
        <f t="shared" si="17"/>
        <v>224</v>
      </c>
      <c r="I1126" t="str" cm="1">
        <f t="array" ref="I1126">_xlfn.IFS(
    OR(H1126="555", H1126="554", H1126="545", H1126="455"), "Champions",
    OR(H1126="544", H1126="454", H1126="445", H1126="444", H1126="553"), "Loyal Customers",
    OR(H1126="511", H1126="512", H1126="411", H1126="412"), "Recent Newbies",
    OR(H1126="311", H1126="321", H1126="312"), "Promising / Warm",
    OR(H1126="255", H1126="245", H1126="254", H1126="155"), "Can't Lose Them",
    OR(H1126="111", H1126="112", H1126="121"), "Lost / Churned",
    TRUE, "Regular Customers"
)</f>
        <v>Regular Customers</v>
      </c>
    </row>
    <row r="1127" spans="1:9" x14ac:dyDescent="0.25">
      <c r="A1127">
        <v>17673</v>
      </c>
      <c r="B1127">
        <v>1</v>
      </c>
      <c r="C1127">
        <v>6</v>
      </c>
      <c r="D1127">
        <v>1594.97</v>
      </c>
      <c r="E1127" cm="1">
        <f t="array" ref="E1127">_xlfn.IFS(B1127&lt;=_xlfn.PERCENTILE.INC(B:B, 0.2), 5, B1127&lt;=_xlfn.PERCENTILE.INC(B:B, 0.4), 4, B1127&lt;=_xlfn.PERCENTILE.INC(B:B, 0.6), 3, B1127&lt;=_xlfn.PERCENTILE.INC(B:B, 0.8), 2, TRUE, 1)</f>
        <v>5</v>
      </c>
      <c r="F1127" cm="1">
        <f t="array" ref="F1127">_xlfn.IFS(C1127&gt;=_xlfn.PERCENTILE.INC(C:C, 0.8), 5, C1127&gt;=_xlfn.PERCENTILE.INC(C:C, 0.6), 4, C1127&gt;=_xlfn.PERCENTILE.INC(C:C, 0.4), 3, C1127&gt;=_xlfn.PERCENTILE.INC(C:C, 0.2), 2, TRUE, 1)</f>
        <v>5</v>
      </c>
      <c r="G1127" cm="1">
        <f t="array" ref="G1127">_xlfn.IFS(D1127&gt;=_xlfn.PERCENTILE.INC(D:D, 0.8), 5, D1127&gt;=_xlfn.PERCENTILE.INC(D:D, 0.6), 4, D1127&gt;=_xlfn.PERCENTILE.INC(D:D, 0.4), 3, D1127&gt;=_xlfn.PERCENTILE.INC(D:D, 0.2), 2, TRUE, 1)</f>
        <v>4</v>
      </c>
      <c r="H1127" t="str">
        <f t="shared" si="17"/>
        <v>554</v>
      </c>
      <c r="I1127" t="str" cm="1">
        <f t="array" ref="I1127">_xlfn.IFS(
    OR(H1127="555", H1127="554", H1127="545", H1127="455"), "Champions",
    OR(H1127="544", H1127="454", H1127="445", H1127="444", H1127="553"), "Loyal Customers",
    OR(H1127="511", H1127="512", H1127="411", H1127="412"), "Recent Newbies",
    OR(H1127="311", H1127="321", H1127="312"), "Promising / Warm",
    OR(H1127="255", H1127="245", H1127="254", H1127="155"), "Can't Lose Them",
    OR(H1127="111", H1127="112", H1127="121"), "Lost / Churned",
    TRUE, "Regular Customers"
)</f>
        <v>Champions</v>
      </c>
    </row>
    <row r="1128" spans="1:9" x14ac:dyDescent="0.25">
      <c r="A1128">
        <v>16801</v>
      </c>
      <c r="B1128">
        <v>162</v>
      </c>
      <c r="C1128">
        <v>4</v>
      </c>
      <c r="D1128">
        <v>1594.23</v>
      </c>
      <c r="E1128" cm="1">
        <f t="array" ref="E1128">_xlfn.IFS(B1128&lt;=_xlfn.PERCENTILE.INC(B:B, 0.2), 5, B1128&lt;=_xlfn.PERCENTILE.INC(B:B, 0.4), 4, B1128&lt;=_xlfn.PERCENTILE.INC(B:B, 0.6), 3, B1128&lt;=_xlfn.PERCENTILE.INC(B:B, 0.8), 2, TRUE, 1)</f>
        <v>2</v>
      </c>
      <c r="F1128" cm="1">
        <f t="array" ref="F1128">_xlfn.IFS(C1128&gt;=_xlfn.PERCENTILE.INC(C:C, 0.8), 5, C1128&gt;=_xlfn.PERCENTILE.INC(C:C, 0.6), 4, C1128&gt;=_xlfn.PERCENTILE.INC(C:C, 0.4), 3, C1128&gt;=_xlfn.PERCENTILE.INC(C:C, 0.2), 2, TRUE, 1)</f>
        <v>4</v>
      </c>
      <c r="G1128" cm="1">
        <f t="array" ref="G1128">_xlfn.IFS(D1128&gt;=_xlfn.PERCENTILE.INC(D:D, 0.8), 5, D1128&gt;=_xlfn.PERCENTILE.INC(D:D, 0.6), 4, D1128&gt;=_xlfn.PERCENTILE.INC(D:D, 0.4), 3, D1128&gt;=_xlfn.PERCENTILE.INC(D:D, 0.2), 2, TRUE, 1)</f>
        <v>4</v>
      </c>
      <c r="H1128" t="str">
        <f t="shared" si="17"/>
        <v>244</v>
      </c>
      <c r="I1128" t="str" cm="1">
        <f t="array" ref="I1128">_xlfn.IFS(
    OR(H1128="555", H1128="554", H1128="545", H1128="455"), "Champions",
    OR(H1128="544", H1128="454", H1128="445", H1128="444", H1128="553"), "Loyal Customers",
    OR(H1128="511", H1128="512", H1128="411", H1128="412"), "Recent Newbies",
    OR(H1128="311", H1128="321", H1128="312"), "Promising / Warm",
    OR(H1128="255", H1128="245", H1128="254", H1128="155"), "Can't Lose Them",
    OR(H1128="111", H1128="112", H1128="121"), "Lost / Churned",
    TRUE, "Regular Customers"
)</f>
        <v>Regular Customers</v>
      </c>
    </row>
    <row r="1129" spans="1:9" x14ac:dyDescent="0.25">
      <c r="A1129">
        <v>16676</v>
      </c>
      <c r="B1129">
        <v>33</v>
      </c>
      <c r="C1129">
        <v>4</v>
      </c>
      <c r="D1129">
        <v>1592.12</v>
      </c>
      <c r="E1129" cm="1">
        <f t="array" ref="E1129">_xlfn.IFS(B1129&lt;=_xlfn.PERCENTILE.INC(B:B, 0.2), 5, B1129&lt;=_xlfn.PERCENTILE.INC(B:B, 0.4), 4, B1129&lt;=_xlfn.PERCENTILE.INC(B:B, 0.6), 3, B1129&lt;=_xlfn.PERCENTILE.INC(B:B, 0.8), 2, TRUE, 1)</f>
        <v>3</v>
      </c>
      <c r="F1129" cm="1">
        <f t="array" ref="F1129">_xlfn.IFS(C1129&gt;=_xlfn.PERCENTILE.INC(C:C, 0.8), 5, C1129&gt;=_xlfn.PERCENTILE.INC(C:C, 0.6), 4, C1129&gt;=_xlfn.PERCENTILE.INC(C:C, 0.4), 3, C1129&gt;=_xlfn.PERCENTILE.INC(C:C, 0.2), 2, TRUE, 1)</f>
        <v>4</v>
      </c>
      <c r="G1129" cm="1">
        <f t="array" ref="G1129">_xlfn.IFS(D1129&gt;=_xlfn.PERCENTILE.INC(D:D, 0.8), 5, D1129&gt;=_xlfn.PERCENTILE.INC(D:D, 0.6), 4, D1129&gt;=_xlfn.PERCENTILE.INC(D:D, 0.4), 3, D1129&gt;=_xlfn.PERCENTILE.INC(D:D, 0.2), 2, TRUE, 1)</f>
        <v>4</v>
      </c>
      <c r="H1129" t="str">
        <f t="shared" si="17"/>
        <v>344</v>
      </c>
      <c r="I1129" t="str" cm="1">
        <f t="array" ref="I1129">_xlfn.IFS(
    OR(H1129="555", H1129="554", H1129="545", H1129="455"), "Champions",
    OR(H1129="544", H1129="454", H1129="445", H1129="444", H1129="553"), "Loyal Customers",
    OR(H1129="511", H1129="512", H1129="411", H1129="412"), "Recent Newbies",
    OR(H1129="311", H1129="321", H1129="312"), "Promising / Warm",
    OR(H1129="255", H1129="245", H1129="254", H1129="155"), "Can't Lose Them",
    OR(H1129="111", H1129="112", H1129="121"), "Lost / Churned",
    TRUE, "Regular Customers"
)</f>
        <v>Regular Customers</v>
      </c>
    </row>
    <row r="1130" spans="1:9" x14ac:dyDescent="0.25">
      <c r="A1130">
        <v>14970</v>
      </c>
      <c r="B1130">
        <v>67</v>
      </c>
      <c r="C1130">
        <v>4</v>
      </c>
      <c r="D1130">
        <v>1592.06</v>
      </c>
      <c r="E1130" cm="1">
        <f t="array" ref="E1130">_xlfn.IFS(B1130&lt;=_xlfn.PERCENTILE.INC(B:B, 0.2), 5, B1130&lt;=_xlfn.PERCENTILE.INC(B:B, 0.4), 4, B1130&lt;=_xlfn.PERCENTILE.INC(B:B, 0.6), 3, B1130&lt;=_xlfn.PERCENTILE.INC(B:B, 0.8), 2, TRUE, 1)</f>
        <v>3</v>
      </c>
      <c r="F1130" cm="1">
        <f t="array" ref="F1130">_xlfn.IFS(C1130&gt;=_xlfn.PERCENTILE.INC(C:C, 0.8), 5, C1130&gt;=_xlfn.PERCENTILE.INC(C:C, 0.6), 4, C1130&gt;=_xlfn.PERCENTILE.INC(C:C, 0.4), 3, C1130&gt;=_xlfn.PERCENTILE.INC(C:C, 0.2), 2, TRUE, 1)</f>
        <v>4</v>
      </c>
      <c r="G1130" cm="1">
        <f t="array" ref="G1130">_xlfn.IFS(D1130&gt;=_xlfn.PERCENTILE.INC(D:D, 0.8), 5, D1130&gt;=_xlfn.PERCENTILE.INC(D:D, 0.6), 4, D1130&gt;=_xlfn.PERCENTILE.INC(D:D, 0.4), 3, D1130&gt;=_xlfn.PERCENTILE.INC(D:D, 0.2), 2, TRUE, 1)</f>
        <v>4</v>
      </c>
      <c r="H1130" t="str">
        <f t="shared" si="17"/>
        <v>344</v>
      </c>
      <c r="I1130" t="str" cm="1">
        <f t="array" ref="I1130">_xlfn.IFS(
    OR(H1130="555", H1130="554", H1130="545", H1130="455"), "Champions",
    OR(H1130="544", H1130="454", H1130="445", H1130="444", H1130="553"), "Loyal Customers",
    OR(H1130="511", H1130="512", H1130="411", H1130="412"), "Recent Newbies",
    OR(H1130="311", H1130="321", H1130="312"), "Promising / Warm",
    OR(H1130="255", H1130="245", H1130="254", H1130="155"), "Can't Lose Them",
    OR(H1130="111", H1130="112", H1130="121"), "Lost / Churned",
    TRUE, "Regular Customers"
)</f>
        <v>Regular Customers</v>
      </c>
    </row>
    <row r="1131" spans="1:9" x14ac:dyDescent="0.25">
      <c r="A1131">
        <v>15611</v>
      </c>
      <c r="B1131">
        <v>9</v>
      </c>
      <c r="C1131">
        <v>13</v>
      </c>
      <c r="D1131">
        <v>1591.45</v>
      </c>
      <c r="E1131" cm="1">
        <f t="array" ref="E1131">_xlfn.IFS(B1131&lt;=_xlfn.PERCENTILE.INC(B:B, 0.2), 5, B1131&lt;=_xlfn.PERCENTILE.INC(B:B, 0.4), 4, B1131&lt;=_xlfn.PERCENTILE.INC(B:B, 0.6), 3, B1131&lt;=_xlfn.PERCENTILE.INC(B:B, 0.8), 2, TRUE, 1)</f>
        <v>5</v>
      </c>
      <c r="F1131" cm="1">
        <f t="array" ref="F1131">_xlfn.IFS(C1131&gt;=_xlfn.PERCENTILE.INC(C:C, 0.8), 5, C1131&gt;=_xlfn.PERCENTILE.INC(C:C, 0.6), 4, C1131&gt;=_xlfn.PERCENTILE.INC(C:C, 0.4), 3, C1131&gt;=_xlfn.PERCENTILE.INC(C:C, 0.2), 2, TRUE, 1)</f>
        <v>5</v>
      </c>
      <c r="G1131" cm="1">
        <f t="array" ref="G1131">_xlfn.IFS(D1131&gt;=_xlfn.PERCENTILE.INC(D:D, 0.8), 5, D1131&gt;=_xlfn.PERCENTILE.INC(D:D, 0.6), 4, D1131&gt;=_xlfn.PERCENTILE.INC(D:D, 0.4), 3, D1131&gt;=_xlfn.PERCENTILE.INC(D:D, 0.2), 2, TRUE, 1)</f>
        <v>4</v>
      </c>
      <c r="H1131" t="str">
        <f t="shared" si="17"/>
        <v>554</v>
      </c>
      <c r="I1131" t="str" cm="1">
        <f t="array" ref="I1131">_xlfn.IFS(
    OR(H1131="555", H1131="554", H1131="545", H1131="455"), "Champions",
    OR(H1131="544", H1131="454", H1131="445", H1131="444", H1131="553"), "Loyal Customers",
    OR(H1131="511", H1131="512", H1131="411", H1131="412"), "Recent Newbies",
    OR(H1131="311", H1131="321", H1131="312"), "Promising / Warm",
    OR(H1131="255", H1131="245", H1131="254", H1131="155"), "Can't Lose Them",
    OR(H1131="111", H1131="112", H1131="121"), "Lost / Churned",
    TRUE, "Regular Customers"
)</f>
        <v>Champions</v>
      </c>
    </row>
    <row r="1132" spans="1:9" x14ac:dyDescent="0.25">
      <c r="A1132">
        <v>18178</v>
      </c>
      <c r="B1132">
        <v>128</v>
      </c>
      <c r="C1132">
        <v>4</v>
      </c>
      <c r="D1132">
        <v>1590.81</v>
      </c>
      <c r="E1132" cm="1">
        <f t="array" ref="E1132">_xlfn.IFS(B1132&lt;=_xlfn.PERCENTILE.INC(B:B, 0.2), 5, B1132&lt;=_xlfn.PERCENTILE.INC(B:B, 0.4), 4, B1132&lt;=_xlfn.PERCENTILE.INC(B:B, 0.6), 3, B1132&lt;=_xlfn.PERCENTILE.INC(B:B, 0.8), 2, TRUE, 1)</f>
        <v>2</v>
      </c>
      <c r="F1132" cm="1">
        <f t="array" ref="F1132">_xlfn.IFS(C1132&gt;=_xlfn.PERCENTILE.INC(C:C, 0.8), 5, C1132&gt;=_xlfn.PERCENTILE.INC(C:C, 0.6), 4, C1132&gt;=_xlfn.PERCENTILE.INC(C:C, 0.4), 3, C1132&gt;=_xlfn.PERCENTILE.INC(C:C, 0.2), 2, TRUE, 1)</f>
        <v>4</v>
      </c>
      <c r="G1132" cm="1">
        <f t="array" ref="G1132">_xlfn.IFS(D1132&gt;=_xlfn.PERCENTILE.INC(D:D, 0.8), 5, D1132&gt;=_xlfn.PERCENTILE.INC(D:D, 0.6), 4, D1132&gt;=_xlfn.PERCENTILE.INC(D:D, 0.4), 3, D1132&gt;=_xlfn.PERCENTILE.INC(D:D, 0.2), 2, TRUE, 1)</f>
        <v>4</v>
      </c>
      <c r="H1132" t="str">
        <f t="shared" si="17"/>
        <v>244</v>
      </c>
      <c r="I1132" t="str" cm="1">
        <f t="array" ref="I1132">_xlfn.IFS(
    OR(H1132="555", H1132="554", H1132="545", H1132="455"), "Champions",
    OR(H1132="544", H1132="454", H1132="445", H1132="444", H1132="553"), "Loyal Customers",
    OR(H1132="511", H1132="512", H1132="411", H1132="412"), "Recent Newbies",
    OR(H1132="311", H1132="321", H1132="312"), "Promising / Warm",
    OR(H1132="255", H1132="245", H1132="254", H1132="155"), "Can't Lose Them",
    OR(H1132="111", H1132="112", H1132="121"), "Lost / Churned",
    TRUE, "Regular Customers"
)</f>
        <v>Regular Customers</v>
      </c>
    </row>
    <row r="1133" spans="1:9" x14ac:dyDescent="0.25">
      <c r="A1133">
        <v>14442</v>
      </c>
      <c r="B1133">
        <v>204</v>
      </c>
      <c r="C1133">
        <v>2</v>
      </c>
      <c r="D1133">
        <v>1589.82</v>
      </c>
      <c r="E1133" cm="1">
        <f t="array" ref="E1133">_xlfn.IFS(B1133&lt;=_xlfn.PERCENTILE.INC(B:B, 0.2), 5, B1133&lt;=_xlfn.PERCENTILE.INC(B:B, 0.4), 4, B1133&lt;=_xlfn.PERCENTILE.INC(B:B, 0.6), 3, B1133&lt;=_xlfn.PERCENTILE.INC(B:B, 0.8), 2, TRUE, 1)</f>
        <v>1</v>
      </c>
      <c r="F1133" cm="1">
        <f t="array" ref="F1133">_xlfn.IFS(C1133&gt;=_xlfn.PERCENTILE.INC(C:C, 0.8), 5, C1133&gt;=_xlfn.PERCENTILE.INC(C:C, 0.6), 4, C1133&gt;=_xlfn.PERCENTILE.INC(C:C, 0.4), 3, C1133&gt;=_xlfn.PERCENTILE.INC(C:C, 0.2), 2, TRUE, 1)</f>
        <v>3</v>
      </c>
      <c r="G1133" cm="1">
        <f t="array" ref="G1133">_xlfn.IFS(D1133&gt;=_xlfn.PERCENTILE.INC(D:D, 0.8), 5, D1133&gt;=_xlfn.PERCENTILE.INC(D:D, 0.6), 4, D1133&gt;=_xlfn.PERCENTILE.INC(D:D, 0.4), 3, D1133&gt;=_xlfn.PERCENTILE.INC(D:D, 0.2), 2, TRUE, 1)</f>
        <v>4</v>
      </c>
      <c r="H1133" t="str">
        <f t="shared" si="17"/>
        <v>134</v>
      </c>
      <c r="I1133" t="str" cm="1">
        <f t="array" ref="I1133">_xlfn.IFS(
    OR(H1133="555", H1133="554", H1133="545", H1133="455"), "Champions",
    OR(H1133="544", H1133="454", H1133="445", H1133="444", H1133="553"), "Loyal Customers",
    OR(H1133="511", H1133="512", H1133="411", H1133="412"), "Recent Newbies",
    OR(H1133="311", H1133="321", H1133="312"), "Promising / Warm",
    OR(H1133="255", H1133="245", H1133="254", H1133="155"), "Can't Lose Them",
    OR(H1133="111", H1133="112", H1133="121"), "Lost / Churned",
    TRUE, "Regular Customers"
)</f>
        <v>Regular Customers</v>
      </c>
    </row>
    <row r="1134" spans="1:9" x14ac:dyDescent="0.25">
      <c r="A1134">
        <v>13614</v>
      </c>
      <c r="B1134">
        <v>23</v>
      </c>
      <c r="C1134">
        <v>4</v>
      </c>
      <c r="D1134">
        <v>1585.46</v>
      </c>
      <c r="E1134" cm="1">
        <f t="array" ref="E1134">_xlfn.IFS(B1134&lt;=_xlfn.PERCENTILE.INC(B:B, 0.2), 5, B1134&lt;=_xlfn.PERCENTILE.INC(B:B, 0.4), 4, B1134&lt;=_xlfn.PERCENTILE.INC(B:B, 0.6), 3, B1134&lt;=_xlfn.PERCENTILE.INC(B:B, 0.8), 2, TRUE, 1)</f>
        <v>4</v>
      </c>
      <c r="F1134" cm="1">
        <f t="array" ref="F1134">_xlfn.IFS(C1134&gt;=_xlfn.PERCENTILE.INC(C:C, 0.8), 5, C1134&gt;=_xlfn.PERCENTILE.INC(C:C, 0.6), 4, C1134&gt;=_xlfn.PERCENTILE.INC(C:C, 0.4), 3, C1134&gt;=_xlfn.PERCENTILE.INC(C:C, 0.2), 2, TRUE, 1)</f>
        <v>4</v>
      </c>
      <c r="G1134" cm="1">
        <f t="array" ref="G1134">_xlfn.IFS(D1134&gt;=_xlfn.PERCENTILE.INC(D:D, 0.8), 5, D1134&gt;=_xlfn.PERCENTILE.INC(D:D, 0.6), 4, D1134&gt;=_xlfn.PERCENTILE.INC(D:D, 0.4), 3, D1134&gt;=_xlfn.PERCENTILE.INC(D:D, 0.2), 2, TRUE, 1)</f>
        <v>4</v>
      </c>
      <c r="H1134" t="str">
        <f t="shared" si="17"/>
        <v>444</v>
      </c>
      <c r="I1134" t="str" cm="1">
        <f t="array" ref="I1134">_xlfn.IFS(
    OR(H1134="555", H1134="554", H1134="545", H1134="455"), "Champions",
    OR(H1134="544", H1134="454", H1134="445", H1134="444", H1134="553"), "Loyal Customers",
    OR(H1134="511", H1134="512", H1134="411", H1134="412"), "Recent Newbies",
    OR(H1134="311", H1134="321", H1134="312"), "Promising / Warm",
    OR(H1134="255", H1134="245", H1134="254", H1134="155"), "Can't Lose Them",
    OR(H1134="111", H1134="112", H1134="121"), "Lost / Churned",
    TRUE, "Regular Customers"
)</f>
        <v>Loyal Customers</v>
      </c>
    </row>
    <row r="1135" spans="1:9" x14ac:dyDescent="0.25">
      <c r="A1135">
        <v>16332</v>
      </c>
      <c r="B1135">
        <v>27</v>
      </c>
      <c r="C1135">
        <v>7</v>
      </c>
      <c r="D1135">
        <v>1582.8</v>
      </c>
      <c r="E1135" cm="1">
        <f t="array" ref="E1135">_xlfn.IFS(B1135&lt;=_xlfn.PERCENTILE.INC(B:B, 0.2), 5, B1135&lt;=_xlfn.PERCENTILE.INC(B:B, 0.4), 4, B1135&lt;=_xlfn.PERCENTILE.INC(B:B, 0.6), 3, B1135&lt;=_xlfn.PERCENTILE.INC(B:B, 0.8), 2, TRUE, 1)</f>
        <v>4</v>
      </c>
      <c r="F1135" cm="1">
        <f t="array" ref="F1135">_xlfn.IFS(C1135&gt;=_xlfn.PERCENTILE.INC(C:C, 0.8), 5, C1135&gt;=_xlfn.PERCENTILE.INC(C:C, 0.6), 4, C1135&gt;=_xlfn.PERCENTILE.INC(C:C, 0.4), 3, C1135&gt;=_xlfn.PERCENTILE.INC(C:C, 0.2), 2, TRUE, 1)</f>
        <v>5</v>
      </c>
      <c r="G1135" cm="1">
        <f t="array" ref="G1135">_xlfn.IFS(D1135&gt;=_xlfn.PERCENTILE.INC(D:D, 0.8), 5, D1135&gt;=_xlfn.PERCENTILE.INC(D:D, 0.6), 4, D1135&gt;=_xlfn.PERCENTILE.INC(D:D, 0.4), 3, D1135&gt;=_xlfn.PERCENTILE.INC(D:D, 0.2), 2, TRUE, 1)</f>
        <v>4</v>
      </c>
      <c r="H1135" t="str">
        <f t="shared" si="17"/>
        <v>454</v>
      </c>
      <c r="I1135" t="str" cm="1">
        <f t="array" ref="I1135">_xlfn.IFS(
    OR(H1135="555", H1135="554", H1135="545", H1135="455"), "Champions",
    OR(H1135="544", H1135="454", H1135="445", H1135="444", H1135="553"), "Loyal Customers",
    OR(H1135="511", H1135="512", H1135="411", H1135="412"), "Recent Newbies",
    OR(H1135="311", H1135="321", H1135="312"), "Promising / Warm",
    OR(H1135="255", H1135="245", H1135="254", H1135="155"), "Can't Lose Them",
    OR(H1135="111", H1135="112", H1135="121"), "Lost / Churned",
    TRUE, "Regular Customers"
)</f>
        <v>Loyal Customers</v>
      </c>
    </row>
    <row r="1136" spans="1:9" x14ac:dyDescent="0.25">
      <c r="A1136">
        <v>12393</v>
      </c>
      <c r="B1136">
        <v>71</v>
      </c>
      <c r="C1136">
        <v>4</v>
      </c>
      <c r="D1136">
        <v>1582.6</v>
      </c>
      <c r="E1136" cm="1">
        <f t="array" ref="E1136">_xlfn.IFS(B1136&lt;=_xlfn.PERCENTILE.INC(B:B, 0.2), 5, B1136&lt;=_xlfn.PERCENTILE.INC(B:B, 0.4), 4, B1136&lt;=_xlfn.PERCENTILE.INC(B:B, 0.6), 3, B1136&lt;=_xlfn.PERCENTILE.INC(B:B, 0.8), 2, TRUE, 1)</f>
        <v>3</v>
      </c>
      <c r="F1136" cm="1">
        <f t="array" ref="F1136">_xlfn.IFS(C1136&gt;=_xlfn.PERCENTILE.INC(C:C, 0.8), 5, C1136&gt;=_xlfn.PERCENTILE.INC(C:C, 0.6), 4, C1136&gt;=_xlfn.PERCENTILE.INC(C:C, 0.4), 3, C1136&gt;=_xlfn.PERCENTILE.INC(C:C, 0.2), 2, TRUE, 1)</f>
        <v>4</v>
      </c>
      <c r="G1136" cm="1">
        <f t="array" ref="G1136">_xlfn.IFS(D1136&gt;=_xlfn.PERCENTILE.INC(D:D, 0.8), 5, D1136&gt;=_xlfn.PERCENTILE.INC(D:D, 0.6), 4, D1136&gt;=_xlfn.PERCENTILE.INC(D:D, 0.4), 3, D1136&gt;=_xlfn.PERCENTILE.INC(D:D, 0.2), 2, TRUE, 1)</f>
        <v>4</v>
      </c>
      <c r="H1136" t="str">
        <f t="shared" si="17"/>
        <v>344</v>
      </c>
      <c r="I1136" t="str" cm="1">
        <f t="array" ref="I1136">_xlfn.IFS(
    OR(H1136="555", H1136="554", H1136="545", H1136="455"), "Champions",
    OR(H1136="544", H1136="454", H1136="445", H1136="444", H1136="553"), "Loyal Customers",
    OR(H1136="511", H1136="512", H1136="411", H1136="412"), "Recent Newbies",
    OR(H1136="311", H1136="321", H1136="312"), "Promising / Warm",
    OR(H1136="255", H1136="245", H1136="254", H1136="155"), "Can't Lose Them",
    OR(H1136="111", H1136="112", H1136="121"), "Lost / Churned",
    TRUE, "Regular Customers"
)</f>
        <v>Regular Customers</v>
      </c>
    </row>
    <row r="1137" spans="1:9" x14ac:dyDescent="0.25">
      <c r="A1137">
        <v>14719</v>
      </c>
      <c r="B1137">
        <v>1</v>
      </c>
      <c r="C1137">
        <v>5</v>
      </c>
      <c r="D1137">
        <v>1581.84</v>
      </c>
      <c r="E1137" cm="1">
        <f t="array" ref="E1137">_xlfn.IFS(B1137&lt;=_xlfn.PERCENTILE.INC(B:B, 0.2), 5, B1137&lt;=_xlfn.PERCENTILE.INC(B:B, 0.4), 4, B1137&lt;=_xlfn.PERCENTILE.INC(B:B, 0.6), 3, B1137&lt;=_xlfn.PERCENTILE.INC(B:B, 0.8), 2, TRUE, 1)</f>
        <v>5</v>
      </c>
      <c r="F1137" cm="1">
        <f t="array" ref="F1137">_xlfn.IFS(C1137&gt;=_xlfn.PERCENTILE.INC(C:C, 0.8), 5, C1137&gt;=_xlfn.PERCENTILE.INC(C:C, 0.6), 4, C1137&gt;=_xlfn.PERCENTILE.INC(C:C, 0.4), 3, C1137&gt;=_xlfn.PERCENTILE.INC(C:C, 0.2), 2, TRUE, 1)</f>
        <v>4</v>
      </c>
      <c r="G1137" cm="1">
        <f t="array" ref="G1137">_xlfn.IFS(D1137&gt;=_xlfn.PERCENTILE.INC(D:D, 0.8), 5, D1137&gt;=_xlfn.PERCENTILE.INC(D:D, 0.6), 4, D1137&gt;=_xlfn.PERCENTILE.INC(D:D, 0.4), 3, D1137&gt;=_xlfn.PERCENTILE.INC(D:D, 0.2), 2, TRUE, 1)</f>
        <v>4</v>
      </c>
      <c r="H1137" t="str">
        <f t="shared" si="17"/>
        <v>544</v>
      </c>
      <c r="I1137" t="str" cm="1">
        <f t="array" ref="I1137">_xlfn.IFS(
    OR(H1137="555", H1137="554", H1137="545", H1137="455"), "Champions",
    OR(H1137="544", H1137="454", H1137="445", H1137="444", H1137="553"), "Loyal Customers",
    OR(H1137="511", H1137="512", H1137="411", H1137="412"), "Recent Newbies",
    OR(H1137="311", H1137="321", H1137="312"), "Promising / Warm",
    OR(H1137="255", H1137="245", H1137="254", H1137="155"), "Can't Lose Them",
    OR(H1137="111", H1137="112", H1137="121"), "Lost / Churned",
    TRUE, "Regular Customers"
)</f>
        <v>Loyal Customers</v>
      </c>
    </row>
    <row r="1138" spans="1:9" x14ac:dyDescent="0.25">
      <c r="A1138">
        <v>14587</v>
      </c>
      <c r="B1138">
        <v>18</v>
      </c>
      <c r="C1138">
        <v>9</v>
      </c>
      <c r="D1138">
        <v>1580.29</v>
      </c>
      <c r="E1138" cm="1">
        <f t="array" ref="E1138">_xlfn.IFS(B1138&lt;=_xlfn.PERCENTILE.INC(B:B, 0.2), 5, B1138&lt;=_xlfn.PERCENTILE.INC(B:B, 0.4), 4, B1138&lt;=_xlfn.PERCENTILE.INC(B:B, 0.6), 3, B1138&lt;=_xlfn.PERCENTILE.INC(B:B, 0.8), 2, TRUE, 1)</f>
        <v>4</v>
      </c>
      <c r="F1138" cm="1">
        <f t="array" ref="F1138">_xlfn.IFS(C1138&gt;=_xlfn.PERCENTILE.INC(C:C, 0.8), 5, C1138&gt;=_xlfn.PERCENTILE.INC(C:C, 0.6), 4, C1138&gt;=_xlfn.PERCENTILE.INC(C:C, 0.4), 3, C1138&gt;=_xlfn.PERCENTILE.INC(C:C, 0.2), 2, TRUE, 1)</f>
        <v>5</v>
      </c>
      <c r="G1138" cm="1">
        <f t="array" ref="G1138">_xlfn.IFS(D1138&gt;=_xlfn.PERCENTILE.INC(D:D, 0.8), 5, D1138&gt;=_xlfn.PERCENTILE.INC(D:D, 0.6), 4, D1138&gt;=_xlfn.PERCENTILE.INC(D:D, 0.4), 3, D1138&gt;=_xlfn.PERCENTILE.INC(D:D, 0.2), 2, TRUE, 1)</f>
        <v>4</v>
      </c>
      <c r="H1138" t="str">
        <f t="shared" si="17"/>
        <v>454</v>
      </c>
      <c r="I1138" t="str" cm="1">
        <f t="array" ref="I1138">_xlfn.IFS(
    OR(H1138="555", H1138="554", H1138="545", H1138="455"), "Champions",
    OR(H1138="544", H1138="454", H1138="445", H1138="444", H1138="553"), "Loyal Customers",
    OR(H1138="511", H1138="512", H1138="411", H1138="412"), "Recent Newbies",
    OR(H1138="311", H1138="321", H1138="312"), "Promising / Warm",
    OR(H1138="255", H1138="245", H1138="254", H1138="155"), "Can't Lose Them",
    OR(H1138="111", H1138="112", H1138="121"), "Lost / Churned",
    TRUE, "Regular Customers"
)</f>
        <v>Loyal Customers</v>
      </c>
    </row>
    <row r="1139" spans="1:9" x14ac:dyDescent="0.25">
      <c r="A1139">
        <v>12607</v>
      </c>
      <c r="B1139">
        <v>59</v>
      </c>
      <c r="C1139">
        <v>1</v>
      </c>
      <c r="D1139">
        <v>1579.51</v>
      </c>
      <c r="E1139" cm="1">
        <f t="array" ref="E1139">_xlfn.IFS(B1139&lt;=_xlfn.PERCENTILE.INC(B:B, 0.2), 5, B1139&lt;=_xlfn.PERCENTILE.INC(B:B, 0.4), 4, B1139&lt;=_xlfn.PERCENTILE.INC(B:B, 0.6), 3, B1139&lt;=_xlfn.PERCENTILE.INC(B:B, 0.8), 2, TRUE, 1)</f>
        <v>3</v>
      </c>
      <c r="F1139" cm="1">
        <f t="array" ref="F1139">_xlfn.IFS(C1139&gt;=_xlfn.PERCENTILE.INC(C:C, 0.8), 5, C1139&gt;=_xlfn.PERCENTILE.INC(C:C, 0.6), 4, C1139&gt;=_xlfn.PERCENTILE.INC(C:C, 0.4), 3, C1139&gt;=_xlfn.PERCENTILE.INC(C:C, 0.2), 2, TRUE, 1)</f>
        <v>2</v>
      </c>
      <c r="G1139" cm="1">
        <f t="array" ref="G1139">_xlfn.IFS(D1139&gt;=_xlfn.PERCENTILE.INC(D:D, 0.8), 5, D1139&gt;=_xlfn.PERCENTILE.INC(D:D, 0.6), 4, D1139&gt;=_xlfn.PERCENTILE.INC(D:D, 0.4), 3, D1139&gt;=_xlfn.PERCENTILE.INC(D:D, 0.2), 2, TRUE, 1)</f>
        <v>4</v>
      </c>
      <c r="H1139" t="str">
        <f t="shared" si="17"/>
        <v>324</v>
      </c>
      <c r="I1139" t="str" cm="1">
        <f t="array" ref="I1139">_xlfn.IFS(
    OR(H1139="555", H1139="554", H1139="545", H1139="455"), "Champions",
    OR(H1139="544", H1139="454", H1139="445", H1139="444", H1139="553"), "Loyal Customers",
    OR(H1139="511", H1139="512", H1139="411", H1139="412"), "Recent Newbies",
    OR(H1139="311", H1139="321", H1139="312"), "Promising / Warm",
    OR(H1139="255", H1139="245", H1139="254", H1139="155"), "Can't Lose Them",
    OR(H1139="111", H1139="112", H1139="121"), "Lost / Churned",
    TRUE, "Regular Customers"
)</f>
        <v>Regular Customers</v>
      </c>
    </row>
    <row r="1140" spans="1:9" x14ac:dyDescent="0.25">
      <c r="A1140">
        <v>13814</v>
      </c>
      <c r="B1140">
        <v>91</v>
      </c>
      <c r="C1140">
        <v>2</v>
      </c>
      <c r="D1140">
        <v>1579.12</v>
      </c>
      <c r="E1140" cm="1">
        <f t="array" ref="E1140">_xlfn.IFS(B1140&lt;=_xlfn.PERCENTILE.INC(B:B, 0.2), 5, B1140&lt;=_xlfn.PERCENTILE.INC(B:B, 0.4), 4, B1140&lt;=_xlfn.PERCENTILE.INC(B:B, 0.6), 3, B1140&lt;=_xlfn.PERCENTILE.INC(B:B, 0.8), 2, TRUE, 1)</f>
        <v>2</v>
      </c>
      <c r="F1140" cm="1">
        <f t="array" ref="F1140">_xlfn.IFS(C1140&gt;=_xlfn.PERCENTILE.INC(C:C, 0.8), 5, C1140&gt;=_xlfn.PERCENTILE.INC(C:C, 0.6), 4, C1140&gt;=_xlfn.PERCENTILE.INC(C:C, 0.4), 3, C1140&gt;=_xlfn.PERCENTILE.INC(C:C, 0.2), 2, TRUE, 1)</f>
        <v>3</v>
      </c>
      <c r="G1140" cm="1">
        <f t="array" ref="G1140">_xlfn.IFS(D1140&gt;=_xlfn.PERCENTILE.INC(D:D, 0.8), 5, D1140&gt;=_xlfn.PERCENTILE.INC(D:D, 0.6), 4, D1140&gt;=_xlfn.PERCENTILE.INC(D:D, 0.4), 3, D1140&gt;=_xlfn.PERCENTILE.INC(D:D, 0.2), 2, TRUE, 1)</f>
        <v>4</v>
      </c>
      <c r="H1140" t="str">
        <f t="shared" si="17"/>
        <v>234</v>
      </c>
      <c r="I1140" t="str" cm="1">
        <f t="array" ref="I1140">_xlfn.IFS(
    OR(H1140="555", H1140="554", H1140="545", H1140="455"), "Champions",
    OR(H1140="544", H1140="454", H1140="445", H1140="444", H1140="553"), "Loyal Customers",
    OR(H1140="511", H1140="512", H1140="411", H1140="412"), "Recent Newbies",
    OR(H1140="311", H1140="321", H1140="312"), "Promising / Warm",
    OR(H1140="255", H1140="245", H1140="254", H1140="155"), "Can't Lose Them",
    OR(H1140="111", H1140="112", H1140="121"), "Lost / Churned",
    TRUE, "Regular Customers"
)</f>
        <v>Regular Customers</v>
      </c>
    </row>
    <row r="1141" spans="1:9" x14ac:dyDescent="0.25">
      <c r="A1141">
        <v>16889</v>
      </c>
      <c r="B1141">
        <v>194</v>
      </c>
      <c r="C1141">
        <v>3</v>
      </c>
      <c r="D1141">
        <v>1578.67</v>
      </c>
      <c r="E1141" cm="1">
        <f t="array" ref="E1141">_xlfn.IFS(B1141&lt;=_xlfn.PERCENTILE.INC(B:B, 0.2), 5, B1141&lt;=_xlfn.PERCENTILE.INC(B:B, 0.4), 4, B1141&lt;=_xlfn.PERCENTILE.INC(B:B, 0.6), 3, B1141&lt;=_xlfn.PERCENTILE.INC(B:B, 0.8), 2, TRUE, 1)</f>
        <v>1</v>
      </c>
      <c r="F1141" cm="1">
        <f t="array" ref="F1141">_xlfn.IFS(C1141&gt;=_xlfn.PERCENTILE.INC(C:C, 0.8), 5, C1141&gt;=_xlfn.PERCENTILE.INC(C:C, 0.6), 4, C1141&gt;=_xlfn.PERCENTILE.INC(C:C, 0.4), 3, C1141&gt;=_xlfn.PERCENTILE.INC(C:C, 0.2), 2, TRUE, 1)</f>
        <v>4</v>
      </c>
      <c r="G1141" cm="1">
        <f t="array" ref="G1141">_xlfn.IFS(D1141&gt;=_xlfn.PERCENTILE.INC(D:D, 0.8), 5, D1141&gt;=_xlfn.PERCENTILE.INC(D:D, 0.6), 4, D1141&gt;=_xlfn.PERCENTILE.INC(D:D, 0.4), 3, D1141&gt;=_xlfn.PERCENTILE.INC(D:D, 0.2), 2, TRUE, 1)</f>
        <v>4</v>
      </c>
      <c r="H1141" t="str">
        <f t="shared" si="17"/>
        <v>144</v>
      </c>
      <c r="I1141" t="str" cm="1">
        <f t="array" ref="I1141">_xlfn.IFS(
    OR(H1141="555", H1141="554", H1141="545", H1141="455"), "Champions",
    OR(H1141="544", H1141="454", H1141="445", H1141="444", H1141="553"), "Loyal Customers",
    OR(H1141="511", H1141="512", H1141="411", H1141="412"), "Recent Newbies",
    OR(H1141="311", H1141="321", H1141="312"), "Promising / Warm",
    OR(H1141="255", H1141="245", H1141="254", H1141="155"), "Can't Lose Them",
    OR(H1141="111", H1141="112", H1141="121"), "Lost / Churned",
    TRUE, "Regular Customers"
)</f>
        <v>Regular Customers</v>
      </c>
    </row>
    <row r="1142" spans="1:9" x14ac:dyDescent="0.25">
      <c r="A1142">
        <v>13186</v>
      </c>
      <c r="B1142">
        <v>39</v>
      </c>
      <c r="C1142">
        <v>3</v>
      </c>
      <c r="D1142">
        <v>1575.89</v>
      </c>
      <c r="E1142" cm="1">
        <f t="array" ref="E1142">_xlfn.IFS(B1142&lt;=_xlfn.PERCENTILE.INC(B:B, 0.2), 5, B1142&lt;=_xlfn.PERCENTILE.INC(B:B, 0.4), 4, B1142&lt;=_xlfn.PERCENTILE.INC(B:B, 0.6), 3, B1142&lt;=_xlfn.PERCENTILE.INC(B:B, 0.8), 2, TRUE, 1)</f>
        <v>3</v>
      </c>
      <c r="F1142" cm="1">
        <f t="array" ref="F1142">_xlfn.IFS(C1142&gt;=_xlfn.PERCENTILE.INC(C:C, 0.8), 5, C1142&gt;=_xlfn.PERCENTILE.INC(C:C, 0.6), 4, C1142&gt;=_xlfn.PERCENTILE.INC(C:C, 0.4), 3, C1142&gt;=_xlfn.PERCENTILE.INC(C:C, 0.2), 2, TRUE, 1)</f>
        <v>4</v>
      </c>
      <c r="G1142" cm="1">
        <f t="array" ref="G1142">_xlfn.IFS(D1142&gt;=_xlfn.PERCENTILE.INC(D:D, 0.8), 5, D1142&gt;=_xlfn.PERCENTILE.INC(D:D, 0.6), 4, D1142&gt;=_xlfn.PERCENTILE.INC(D:D, 0.4), 3, D1142&gt;=_xlfn.PERCENTILE.INC(D:D, 0.2), 2, TRUE, 1)</f>
        <v>4</v>
      </c>
      <c r="H1142" t="str">
        <f t="shared" si="17"/>
        <v>344</v>
      </c>
      <c r="I1142" t="str" cm="1">
        <f t="array" ref="I1142">_xlfn.IFS(
    OR(H1142="555", H1142="554", H1142="545", H1142="455"), "Champions",
    OR(H1142="544", H1142="454", H1142="445", H1142="444", H1142="553"), "Loyal Customers",
    OR(H1142="511", H1142="512", H1142="411", H1142="412"), "Recent Newbies",
    OR(H1142="311", H1142="321", H1142="312"), "Promising / Warm",
    OR(H1142="255", H1142="245", H1142="254", H1142="155"), "Can't Lose Them",
    OR(H1142="111", H1142="112", H1142="121"), "Lost / Churned",
    TRUE, "Regular Customers"
)</f>
        <v>Regular Customers</v>
      </c>
    </row>
    <row r="1143" spans="1:9" x14ac:dyDescent="0.25">
      <c r="A1143">
        <v>17671</v>
      </c>
      <c r="B1143">
        <v>15</v>
      </c>
      <c r="C1143">
        <v>4</v>
      </c>
      <c r="D1143">
        <v>1572.71</v>
      </c>
      <c r="E1143" cm="1">
        <f t="array" ref="E1143">_xlfn.IFS(B1143&lt;=_xlfn.PERCENTILE.INC(B:B, 0.2), 5, B1143&lt;=_xlfn.PERCENTILE.INC(B:B, 0.4), 4, B1143&lt;=_xlfn.PERCENTILE.INC(B:B, 0.6), 3, B1143&lt;=_xlfn.PERCENTILE.INC(B:B, 0.8), 2, TRUE, 1)</f>
        <v>4</v>
      </c>
      <c r="F1143" cm="1">
        <f t="array" ref="F1143">_xlfn.IFS(C1143&gt;=_xlfn.PERCENTILE.INC(C:C, 0.8), 5, C1143&gt;=_xlfn.PERCENTILE.INC(C:C, 0.6), 4, C1143&gt;=_xlfn.PERCENTILE.INC(C:C, 0.4), 3, C1143&gt;=_xlfn.PERCENTILE.INC(C:C, 0.2), 2, TRUE, 1)</f>
        <v>4</v>
      </c>
      <c r="G1143" cm="1">
        <f t="array" ref="G1143">_xlfn.IFS(D1143&gt;=_xlfn.PERCENTILE.INC(D:D, 0.8), 5, D1143&gt;=_xlfn.PERCENTILE.INC(D:D, 0.6), 4, D1143&gt;=_xlfn.PERCENTILE.INC(D:D, 0.4), 3, D1143&gt;=_xlfn.PERCENTILE.INC(D:D, 0.2), 2, TRUE, 1)</f>
        <v>4</v>
      </c>
      <c r="H1143" t="str">
        <f t="shared" si="17"/>
        <v>444</v>
      </c>
      <c r="I1143" t="str" cm="1">
        <f t="array" ref="I1143">_xlfn.IFS(
    OR(H1143="555", H1143="554", H1143="545", H1143="455"), "Champions",
    OR(H1143="544", H1143="454", H1143="445", H1143="444", H1143="553"), "Loyal Customers",
    OR(H1143="511", H1143="512", H1143="411", H1143="412"), "Recent Newbies",
    OR(H1143="311", H1143="321", H1143="312"), "Promising / Warm",
    OR(H1143="255", H1143="245", H1143="254", H1143="155"), "Can't Lose Them",
    OR(H1143="111", H1143="112", H1143="121"), "Lost / Churned",
    TRUE, "Regular Customers"
)</f>
        <v>Loyal Customers</v>
      </c>
    </row>
    <row r="1144" spans="1:9" x14ac:dyDescent="0.25">
      <c r="A1144">
        <v>16283</v>
      </c>
      <c r="B1144">
        <v>5</v>
      </c>
      <c r="C1144">
        <v>5</v>
      </c>
      <c r="D1144">
        <v>1570.81</v>
      </c>
      <c r="E1144" cm="1">
        <f t="array" ref="E1144">_xlfn.IFS(B1144&lt;=_xlfn.PERCENTILE.INC(B:B, 0.2), 5, B1144&lt;=_xlfn.PERCENTILE.INC(B:B, 0.4), 4, B1144&lt;=_xlfn.PERCENTILE.INC(B:B, 0.6), 3, B1144&lt;=_xlfn.PERCENTILE.INC(B:B, 0.8), 2, TRUE, 1)</f>
        <v>5</v>
      </c>
      <c r="F1144" cm="1">
        <f t="array" ref="F1144">_xlfn.IFS(C1144&gt;=_xlfn.PERCENTILE.INC(C:C, 0.8), 5, C1144&gt;=_xlfn.PERCENTILE.INC(C:C, 0.6), 4, C1144&gt;=_xlfn.PERCENTILE.INC(C:C, 0.4), 3, C1144&gt;=_xlfn.PERCENTILE.INC(C:C, 0.2), 2, TRUE, 1)</f>
        <v>4</v>
      </c>
      <c r="G1144" cm="1">
        <f t="array" ref="G1144">_xlfn.IFS(D1144&gt;=_xlfn.PERCENTILE.INC(D:D, 0.8), 5, D1144&gt;=_xlfn.PERCENTILE.INC(D:D, 0.6), 4, D1144&gt;=_xlfn.PERCENTILE.INC(D:D, 0.4), 3, D1144&gt;=_xlfn.PERCENTILE.INC(D:D, 0.2), 2, TRUE, 1)</f>
        <v>4</v>
      </c>
      <c r="H1144" t="str">
        <f t="shared" si="17"/>
        <v>544</v>
      </c>
      <c r="I1144" t="str" cm="1">
        <f t="array" ref="I1144">_xlfn.IFS(
    OR(H1144="555", H1144="554", H1144="545", H1144="455"), "Champions",
    OR(H1144="544", H1144="454", H1144="445", H1144="444", H1144="553"), "Loyal Customers",
    OR(H1144="511", H1144="512", H1144="411", H1144="412"), "Recent Newbies",
    OR(H1144="311", H1144="321", H1144="312"), "Promising / Warm",
    OR(H1144="255", H1144="245", H1144="254", H1144="155"), "Can't Lose Them",
    OR(H1144="111", H1144="112", H1144="121"), "Lost / Churned",
    TRUE, "Regular Customers"
)</f>
        <v>Loyal Customers</v>
      </c>
    </row>
    <row r="1145" spans="1:9" x14ac:dyDescent="0.25">
      <c r="A1145">
        <v>12865</v>
      </c>
      <c r="B1145">
        <v>25</v>
      </c>
      <c r="C1145">
        <v>2</v>
      </c>
      <c r="D1145">
        <v>1568.23</v>
      </c>
      <c r="E1145" cm="1">
        <f t="array" ref="E1145">_xlfn.IFS(B1145&lt;=_xlfn.PERCENTILE.INC(B:B, 0.2), 5, B1145&lt;=_xlfn.PERCENTILE.INC(B:B, 0.4), 4, B1145&lt;=_xlfn.PERCENTILE.INC(B:B, 0.6), 3, B1145&lt;=_xlfn.PERCENTILE.INC(B:B, 0.8), 2, TRUE, 1)</f>
        <v>4</v>
      </c>
      <c r="F1145" cm="1">
        <f t="array" ref="F1145">_xlfn.IFS(C1145&gt;=_xlfn.PERCENTILE.INC(C:C, 0.8), 5, C1145&gt;=_xlfn.PERCENTILE.INC(C:C, 0.6), 4, C1145&gt;=_xlfn.PERCENTILE.INC(C:C, 0.4), 3, C1145&gt;=_xlfn.PERCENTILE.INC(C:C, 0.2), 2, TRUE, 1)</f>
        <v>3</v>
      </c>
      <c r="G1145" cm="1">
        <f t="array" ref="G1145">_xlfn.IFS(D1145&gt;=_xlfn.PERCENTILE.INC(D:D, 0.8), 5, D1145&gt;=_xlfn.PERCENTILE.INC(D:D, 0.6), 4, D1145&gt;=_xlfn.PERCENTILE.INC(D:D, 0.4), 3, D1145&gt;=_xlfn.PERCENTILE.INC(D:D, 0.2), 2, TRUE, 1)</f>
        <v>4</v>
      </c>
      <c r="H1145" t="str">
        <f t="shared" si="17"/>
        <v>434</v>
      </c>
      <c r="I1145" t="str" cm="1">
        <f t="array" ref="I1145">_xlfn.IFS(
    OR(H1145="555", H1145="554", H1145="545", H1145="455"), "Champions",
    OR(H1145="544", H1145="454", H1145="445", H1145="444", H1145="553"), "Loyal Customers",
    OR(H1145="511", H1145="512", H1145="411", H1145="412"), "Recent Newbies",
    OR(H1145="311", H1145="321", H1145="312"), "Promising / Warm",
    OR(H1145="255", H1145="245", H1145="254", H1145="155"), "Can't Lose Them",
    OR(H1145="111", H1145="112", H1145="121"), "Lost / Churned",
    TRUE, "Regular Customers"
)</f>
        <v>Regular Customers</v>
      </c>
    </row>
    <row r="1146" spans="1:9" x14ac:dyDescent="0.25">
      <c r="A1146">
        <v>15906</v>
      </c>
      <c r="B1146">
        <v>19</v>
      </c>
      <c r="C1146">
        <v>7</v>
      </c>
      <c r="D1146">
        <v>1567.69</v>
      </c>
      <c r="E1146" cm="1">
        <f t="array" ref="E1146">_xlfn.IFS(B1146&lt;=_xlfn.PERCENTILE.INC(B:B, 0.2), 5, B1146&lt;=_xlfn.PERCENTILE.INC(B:B, 0.4), 4, B1146&lt;=_xlfn.PERCENTILE.INC(B:B, 0.6), 3, B1146&lt;=_xlfn.PERCENTILE.INC(B:B, 0.8), 2, TRUE, 1)</f>
        <v>4</v>
      </c>
      <c r="F1146" cm="1">
        <f t="array" ref="F1146">_xlfn.IFS(C1146&gt;=_xlfn.PERCENTILE.INC(C:C, 0.8), 5, C1146&gt;=_xlfn.PERCENTILE.INC(C:C, 0.6), 4, C1146&gt;=_xlfn.PERCENTILE.INC(C:C, 0.4), 3, C1146&gt;=_xlfn.PERCENTILE.INC(C:C, 0.2), 2, TRUE, 1)</f>
        <v>5</v>
      </c>
      <c r="G1146" cm="1">
        <f t="array" ref="G1146">_xlfn.IFS(D1146&gt;=_xlfn.PERCENTILE.INC(D:D, 0.8), 5, D1146&gt;=_xlfn.PERCENTILE.INC(D:D, 0.6), 4, D1146&gt;=_xlfn.PERCENTILE.INC(D:D, 0.4), 3, D1146&gt;=_xlfn.PERCENTILE.INC(D:D, 0.2), 2, TRUE, 1)</f>
        <v>4</v>
      </c>
      <c r="H1146" t="str">
        <f t="shared" si="17"/>
        <v>454</v>
      </c>
      <c r="I1146" t="str" cm="1">
        <f t="array" ref="I1146">_xlfn.IFS(
    OR(H1146="555", H1146="554", H1146="545", H1146="455"), "Champions",
    OR(H1146="544", H1146="454", H1146="445", H1146="444", H1146="553"), "Loyal Customers",
    OR(H1146="511", H1146="512", H1146="411", H1146="412"), "Recent Newbies",
    OR(H1146="311", H1146="321", H1146="312"), "Promising / Warm",
    OR(H1146="255", H1146="245", H1146="254", H1146="155"), "Can't Lose Them",
    OR(H1146="111", H1146="112", H1146="121"), "Lost / Churned",
    TRUE, "Regular Customers"
)</f>
        <v>Loyal Customers</v>
      </c>
    </row>
    <row r="1147" spans="1:9" x14ac:dyDescent="0.25">
      <c r="A1147">
        <v>15111</v>
      </c>
      <c r="B1147">
        <v>28</v>
      </c>
      <c r="C1147">
        <v>3</v>
      </c>
      <c r="D1147">
        <v>1567.48</v>
      </c>
      <c r="E1147" cm="1">
        <f t="array" ref="E1147">_xlfn.IFS(B1147&lt;=_xlfn.PERCENTILE.INC(B:B, 0.2), 5, B1147&lt;=_xlfn.PERCENTILE.INC(B:B, 0.4), 4, B1147&lt;=_xlfn.PERCENTILE.INC(B:B, 0.6), 3, B1147&lt;=_xlfn.PERCENTILE.INC(B:B, 0.8), 2, TRUE, 1)</f>
        <v>4</v>
      </c>
      <c r="F1147" cm="1">
        <f t="array" ref="F1147">_xlfn.IFS(C1147&gt;=_xlfn.PERCENTILE.INC(C:C, 0.8), 5, C1147&gt;=_xlfn.PERCENTILE.INC(C:C, 0.6), 4, C1147&gt;=_xlfn.PERCENTILE.INC(C:C, 0.4), 3, C1147&gt;=_xlfn.PERCENTILE.INC(C:C, 0.2), 2, TRUE, 1)</f>
        <v>4</v>
      </c>
      <c r="G1147" cm="1">
        <f t="array" ref="G1147">_xlfn.IFS(D1147&gt;=_xlfn.PERCENTILE.INC(D:D, 0.8), 5, D1147&gt;=_xlfn.PERCENTILE.INC(D:D, 0.6), 4, D1147&gt;=_xlfn.PERCENTILE.INC(D:D, 0.4), 3, D1147&gt;=_xlfn.PERCENTILE.INC(D:D, 0.2), 2, TRUE, 1)</f>
        <v>4</v>
      </c>
      <c r="H1147" t="str">
        <f t="shared" si="17"/>
        <v>444</v>
      </c>
      <c r="I1147" t="str" cm="1">
        <f t="array" ref="I1147">_xlfn.IFS(
    OR(H1147="555", H1147="554", H1147="545", H1147="455"), "Champions",
    OR(H1147="544", H1147="454", H1147="445", H1147="444", H1147="553"), "Loyal Customers",
    OR(H1147="511", H1147="512", H1147="411", H1147="412"), "Recent Newbies",
    OR(H1147="311", H1147="321", H1147="312"), "Promising / Warm",
    OR(H1147="255", H1147="245", H1147="254", H1147="155"), "Can't Lose Them",
    OR(H1147="111", H1147="112", H1147="121"), "Lost / Churned",
    TRUE, "Regular Customers"
)</f>
        <v>Loyal Customers</v>
      </c>
    </row>
    <row r="1148" spans="1:9" x14ac:dyDescent="0.25">
      <c r="A1148">
        <v>15532</v>
      </c>
      <c r="B1148">
        <v>24</v>
      </c>
      <c r="C1148">
        <v>4</v>
      </c>
      <c r="D1148">
        <v>1564.73</v>
      </c>
      <c r="E1148" cm="1">
        <f t="array" ref="E1148">_xlfn.IFS(B1148&lt;=_xlfn.PERCENTILE.INC(B:B, 0.2), 5, B1148&lt;=_xlfn.PERCENTILE.INC(B:B, 0.4), 4, B1148&lt;=_xlfn.PERCENTILE.INC(B:B, 0.6), 3, B1148&lt;=_xlfn.PERCENTILE.INC(B:B, 0.8), 2, TRUE, 1)</f>
        <v>4</v>
      </c>
      <c r="F1148" cm="1">
        <f t="array" ref="F1148">_xlfn.IFS(C1148&gt;=_xlfn.PERCENTILE.INC(C:C, 0.8), 5, C1148&gt;=_xlfn.PERCENTILE.INC(C:C, 0.6), 4, C1148&gt;=_xlfn.PERCENTILE.INC(C:C, 0.4), 3, C1148&gt;=_xlfn.PERCENTILE.INC(C:C, 0.2), 2, TRUE, 1)</f>
        <v>4</v>
      </c>
      <c r="G1148" cm="1">
        <f t="array" ref="G1148">_xlfn.IFS(D1148&gt;=_xlfn.PERCENTILE.INC(D:D, 0.8), 5, D1148&gt;=_xlfn.PERCENTILE.INC(D:D, 0.6), 4, D1148&gt;=_xlfn.PERCENTILE.INC(D:D, 0.4), 3, D1148&gt;=_xlfn.PERCENTILE.INC(D:D, 0.2), 2, TRUE, 1)</f>
        <v>4</v>
      </c>
      <c r="H1148" t="str">
        <f t="shared" si="17"/>
        <v>444</v>
      </c>
      <c r="I1148" t="str" cm="1">
        <f t="array" ref="I1148">_xlfn.IFS(
    OR(H1148="555", H1148="554", H1148="545", H1148="455"), "Champions",
    OR(H1148="544", H1148="454", H1148="445", H1148="444", H1148="553"), "Loyal Customers",
    OR(H1148="511", H1148="512", H1148="411", H1148="412"), "Recent Newbies",
    OR(H1148="311", H1148="321", H1148="312"), "Promising / Warm",
    OR(H1148="255", H1148="245", H1148="254", H1148="155"), "Can't Lose Them",
    OR(H1148="111", H1148="112", H1148="121"), "Lost / Churned",
    TRUE, "Regular Customers"
)</f>
        <v>Loyal Customers</v>
      </c>
    </row>
    <row r="1149" spans="1:9" x14ac:dyDescent="0.25">
      <c r="A1149">
        <v>17204</v>
      </c>
      <c r="B1149">
        <v>174</v>
      </c>
      <c r="C1149">
        <v>4</v>
      </c>
      <c r="D1149">
        <v>1564.56</v>
      </c>
      <c r="E1149" cm="1">
        <f t="array" ref="E1149">_xlfn.IFS(B1149&lt;=_xlfn.PERCENTILE.INC(B:B, 0.2), 5, B1149&lt;=_xlfn.PERCENTILE.INC(B:B, 0.4), 4, B1149&lt;=_xlfn.PERCENTILE.INC(B:B, 0.6), 3, B1149&lt;=_xlfn.PERCENTILE.INC(B:B, 0.8), 2, TRUE, 1)</f>
        <v>2</v>
      </c>
      <c r="F1149" cm="1">
        <f t="array" ref="F1149">_xlfn.IFS(C1149&gt;=_xlfn.PERCENTILE.INC(C:C, 0.8), 5, C1149&gt;=_xlfn.PERCENTILE.INC(C:C, 0.6), 4, C1149&gt;=_xlfn.PERCENTILE.INC(C:C, 0.4), 3, C1149&gt;=_xlfn.PERCENTILE.INC(C:C, 0.2), 2, TRUE, 1)</f>
        <v>4</v>
      </c>
      <c r="G1149" cm="1">
        <f t="array" ref="G1149">_xlfn.IFS(D1149&gt;=_xlfn.PERCENTILE.INC(D:D, 0.8), 5, D1149&gt;=_xlfn.PERCENTILE.INC(D:D, 0.6), 4, D1149&gt;=_xlfn.PERCENTILE.INC(D:D, 0.4), 3, D1149&gt;=_xlfn.PERCENTILE.INC(D:D, 0.2), 2, TRUE, 1)</f>
        <v>4</v>
      </c>
      <c r="H1149" t="str">
        <f t="shared" si="17"/>
        <v>244</v>
      </c>
      <c r="I1149" t="str" cm="1">
        <f t="array" ref="I1149">_xlfn.IFS(
    OR(H1149="555", H1149="554", H1149="545", H1149="455"), "Champions",
    OR(H1149="544", H1149="454", H1149="445", H1149="444", H1149="553"), "Loyal Customers",
    OR(H1149="511", H1149="512", H1149="411", H1149="412"), "Recent Newbies",
    OR(H1149="311", H1149="321", H1149="312"), "Promising / Warm",
    OR(H1149="255", H1149="245", H1149="254", H1149="155"), "Can't Lose Them",
    OR(H1149="111", H1149="112", H1149="121"), "Lost / Churned",
    TRUE, "Regular Customers"
)</f>
        <v>Regular Customers</v>
      </c>
    </row>
    <row r="1150" spans="1:9" x14ac:dyDescent="0.25">
      <c r="A1150">
        <v>13659</v>
      </c>
      <c r="B1150">
        <v>205</v>
      </c>
      <c r="C1150">
        <v>2</v>
      </c>
      <c r="D1150">
        <v>1563</v>
      </c>
      <c r="E1150" cm="1">
        <f t="array" ref="E1150">_xlfn.IFS(B1150&lt;=_xlfn.PERCENTILE.INC(B:B, 0.2), 5, B1150&lt;=_xlfn.PERCENTILE.INC(B:B, 0.4), 4, B1150&lt;=_xlfn.PERCENTILE.INC(B:B, 0.6), 3, B1150&lt;=_xlfn.PERCENTILE.INC(B:B, 0.8), 2, TRUE, 1)</f>
        <v>1</v>
      </c>
      <c r="F1150" cm="1">
        <f t="array" ref="F1150">_xlfn.IFS(C1150&gt;=_xlfn.PERCENTILE.INC(C:C, 0.8), 5, C1150&gt;=_xlfn.PERCENTILE.INC(C:C, 0.6), 4, C1150&gt;=_xlfn.PERCENTILE.INC(C:C, 0.4), 3, C1150&gt;=_xlfn.PERCENTILE.INC(C:C, 0.2), 2, TRUE, 1)</f>
        <v>3</v>
      </c>
      <c r="G1150" cm="1">
        <f t="array" ref="G1150">_xlfn.IFS(D1150&gt;=_xlfn.PERCENTILE.INC(D:D, 0.8), 5, D1150&gt;=_xlfn.PERCENTILE.INC(D:D, 0.6), 4, D1150&gt;=_xlfn.PERCENTILE.INC(D:D, 0.4), 3, D1150&gt;=_xlfn.PERCENTILE.INC(D:D, 0.2), 2, TRUE, 1)</f>
        <v>4</v>
      </c>
      <c r="H1150" t="str">
        <f t="shared" si="17"/>
        <v>134</v>
      </c>
      <c r="I1150" t="str" cm="1">
        <f t="array" ref="I1150">_xlfn.IFS(
    OR(H1150="555", H1150="554", H1150="545", H1150="455"), "Champions",
    OR(H1150="544", H1150="454", H1150="445", H1150="444", H1150="553"), "Loyal Customers",
    OR(H1150="511", H1150="512", H1150="411", H1150="412"), "Recent Newbies",
    OR(H1150="311", H1150="321", H1150="312"), "Promising / Warm",
    OR(H1150="255", H1150="245", H1150="254", H1150="155"), "Can't Lose Them",
    OR(H1150="111", H1150="112", H1150="121"), "Lost / Churned",
    TRUE, "Regular Customers"
)</f>
        <v>Regular Customers</v>
      </c>
    </row>
    <row r="1151" spans="1:9" x14ac:dyDescent="0.25">
      <c r="A1151">
        <v>17085</v>
      </c>
      <c r="B1151">
        <v>122</v>
      </c>
      <c r="C1151">
        <v>5</v>
      </c>
      <c r="D1151">
        <v>1562.4</v>
      </c>
      <c r="E1151" cm="1">
        <f t="array" ref="E1151">_xlfn.IFS(B1151&lt;=_xlfn.PERCENTILE.INC(B:B, 0.2), 5, B1151&lt;=_xlfn.PERCENTILE.INC(B:B, 0.4), 4, B1151&lt;=_xlfn.PERCENTILE.INC(B:B, 0.6), 3, B1151&lt;=_xlfn.PERCENTILE.INC(B:B, 0.8), 2, TRUE, 1)</f>
        <v>2</v>
      </c>
      <c r="F1151" cm="1">
        <f t="array" ref="F1151">_xlfn.IFS(C1151&gt;=_xlfn.PERCENTILE.INC(C:C, 0.8), 5, C1151&gt;=_xlfn.PERCENTILE.INC(C:C, 0.6), 4, C1151&gt;=_xlfn.PERCENTILE.INC(C:C, 0.4), 3, C1151&gt;=_xlfn.PERCENTILE.INC(C:C, 0.2), 2, TRUE, 1)</f>
        <v>4</v>
      </c>
      <c r="G1151" cm="1">
        <f t="array" ref="G1151">_xlfn.IFS(D1151&gt;=_xlfn.PERCENTILE.INC(D:D, 0.8), 5, D1151&gt;=_xlfn.PERCENTILE.INC(D:D, 0.6), 4, D1151&gt;=_xlfn.PERCENTILE.INC(D:D, 0.4), 3, D1151&gt;=_xlfn.PERCENTILE.INC(D:D, 0.2), 2, TRUE, 1)</f>
        <v>4</v>
      </c>
      <c r="H1151" t="str">
        <f t="shared" si="17"/>
        <v>244</v>
      </c>
      <c r="I1151" t="str" cm="1">
        <f t="array" ref="I1151">_xlfn.IFS(
    OR(H1151="555", H1151="554", H1151="545", H1151="455"), "Champions",
    OR(H1151="544", H1151="454", H1151="445", H1151="444", H1151="553"), "Loyal Customers",
    OR(H1151="511", H1151="512", H1151="411", H1151="412"), "Recent Newbies",
    OR(H1151="311", H1151="321", H1151="312"), "Promising / Warm",
    OR(H1151="255", H1151="245", H1151="254", H1151="155"), "Can't Lose Them",
    OR(H1151="111", H1151="112", H1151="121"), "Lost / Churned",
    TRUE, "Regular Customers"
)</f>
        <v>Regular Customers</v>
      </c>
    </row>
    <row r="1152" spans="1:9" x14ac:dyDescent="0.25">
      <c r="A1152">
        <v>18239</v>
      </c>
      <c r="B1152">
        <v>218</v>
      </c>
      <c r="C1152">
        <v>5</v>
      </c>
      <c r="D1152">
        <v>1561.61</v>
      </c>
      <c r="E1152" cm="1">
        <f t="array" ref="E1152">_xlfn.IFS(B1152&lt;=_xlfn.PERCENTILE.INC(B:B, 0.2), 5, B1152&lt;=_xlfn.PERCENTILE.INC(B:B, 0.4), 4, B1152&lt;=_xlfn.PERCENTILE.INC(B:B, 0.6), 3, B1152&lt;=_xlfn.PERCENTILE.INC(B:B, 0.8), 2, TRUE, 1)</f>
        <v>1</v>
      </c>
      <c r="F1152" cm="1">
        <f t="array" ref="F1152">_xlfn.IFS(C1152&gt;=_xlfn.PERCENTILE.INC(C:C, 0.8), 5, C1152&gt;=_xlfn.PERCENTILE.INC(C:C, 0.6), 4, C1152&gt;=_xlfn.PERCENTILE.INC(C:C, 0.4), 3, C1152&gt;=_xlfn.PERCENTILE.INC(C:C, 0.2), 2, TRUE, 1)</f>
        <v>4</v>
      </c>
      <c r="G1152" cm="1">
        <f t="array" ref="G1152">_xlfn.IFS(D1152&gt;=_xlfn.PERCENTILE.INC(D:D, 0.8), 5, D1152&gt;=_xlfn.PERCENTILE.INC(D:D, 0.6), 4, D1152&gt;=_xlfn.PERCENTILE.INC(D:D, 0.4), 3, D1152&gt;=_xlfn.PERCENTILE.INC(D:D, 0.2), 2, TRUE, 1)</f>
        <v>4</v>
      </c>
      <c r="H1152" t="str">
        <f t="shared" si="17"/>
        <v>144</v>
      </c>
      <c r="I1152" t="str" cm="1">
        <f t="array" ref="I1152">_xlfn.IFS(
    OR(H1152="555", H1152="554", H1152="545", H1152="455"), "Champions",
    OR(H1152="544", H1152="454", H1152="445", H1152="444", H1152="553"), "Loyal Customers",
    OR(H1152="511", H1152="512", H1152="411", H1152="412"), "Recent Newbies",
    OR(H1152="311", H1152="321", H1152="312"), "Promising / Warm",
    OR(H1152="255", H1152="245", H1152="254", H1152="155"), "Can't Lose Them",
    OR(H1152="111", H1152="112", H1152="121"), "Lost / Churned",
    TRUE, "Regular Customers"
)</f>
        <v>Regular Customers</v>
      </c>
    </row>
    <row r="1153" spans="1:9" x14ac:dyDescent="0.25">
      <c r="A1153">
        <v>14038</v>
      </c>
      <c r="B1153">
        <v>77</v>
      </c>
      <c r="C1153">
        <v>3</v>
      </c>
      <c r="D1153">
        <v>1560.38</v>
      </c>
      <c r="E1153" cm="1">
        <f t="array" ref="E1153">_xlfn.IFS(B1153&lt;=_xlfn.PERCENTILE.INC(B:B, 0.2), 5, B1153&lt;=_xlfn.PERCENTILE.INC(B:B, 0.4), 4, B1153&lt;=_xlfn.PERCENTILE.INC(B:B, 0.6), 3, B1153&lt;=_xlfn.PERCENTILE.INC(B:B, 0.8), 2, TRUE, 1)</f>
        <v>2</v>
      </c>
      <c r="F1153" cm="1">
        <f t="array" ref="F1153">_xlfn.IFS(C1153&gt;=_xlfn.PERCENTILE.INC(C:C, 0.8), 5, C1153&gt;=_xlfn.PERCENTILE.INC(C:C, 0.6), 4, C1153&gt;=_xlfn.PERCENTILE.INC(C:C, 0.4), 3, C1153&gt;=_xlfn.PERCENTILE.INC(C:C, 0.2), 2, TRUE, 1)</f>
        <v>4</v>
      </c>
      <c r="G1153" cm="1">
        <f t="array" ref="G1153">_xlfn.IFS(D1153&gt;=_xlfn.PERCENTILE.INC(D:D, 0.8), 5, D1153&gt;=_xlfn.PERCENTILE.INC(D:D, 0.6), 4, D1153&gt;=_xlfn.PERCENTILE.INC(D:D, 0.4), 3, D1153&gt;=_xlfn.PERCENTILE.INC(D:D, 0.2), 2, TRUE, 1)</f>
        <v>4</v>
      </c>
      <c r="H1153" t="str">
        <f t="shared" si="17"/>
        <v>244</v>
      </c>
      <c r="I1153" t="str" cm="1">
        <f t="array" ref="I1153">_xlfn.IFS(
    OR(H1153="555", H1153="554", H1153="545", H1153="455"), "Champions",
    OR(H1153="544", H1153="454", H1153="445", H1153="444", H1153="553"), "Loyal Customers",
    OR(H1153="511", H1153="512", H1153="411", H1153="412"), "Recent Newbies",
    OR(H1153="311", H1153="321", H1153="312"), "Promising / Warm",
    OR(H1153="255", H1153="245", H1153="254", H1153="155"), "Can't Lose Them",
    OR(H1153="111", H1153="112", H1153="121"), "Lost / Churned",
    TRUE, "Regular Customers"
)</f>
        <v>Regular Customers</v>
      </c>
    </row>
    <row r="1154" spans="1:9" x14ac:dyDescent="0.25">
      <c r="A1154">
        <v>16394</v>
      </c>
      <c r="B1154">
        <v>56</v>
      </c>
      <c r="C1154">
        <v>5</v>
      </c>
      <c r="D1154">
        <v>1555.34</v>
      </c>
      <c r="E1154" cm="1">
        <f t="array" ref="E1154">_xlfn.IFS(B1154&lt;=_xlfn.PERCENTILE.INC(B:B, 0.2), 5, B1154&lt;=_xlfn.PERCENTILE.INC(B:B, 0.4), 4, B1154&lt;=_xlfn.PERCENTILE.INC(B:B, 0.6), 3, B1154&lt;=_xlfn.PERCENTILE.INC(B:B, 0.8), 2, TRUE, 1)</f>
        <v>3</v>
      </c>
      <c r="F1154" cm="1">
        <f t="array" ref="F1154">_xlfn.IFS(C1154&gt;=_xlfn.PERCENTILE.INC(C:C, 0.8), 5, C1154&gt;=_xlfn.PERCENTILE.INC(C:C, 0.6), 4, C1154&gt;=_xlfn.PERCENTILE.INC(C:C, 0.4), 3, C1154&gt;=_xlfn.PERCENTILE.INC(C:C, 0.2), 2, TRUE, 1)</f>
        <v>4</v>
      </c>
      <c r="G1154" cm="1">
        <f t="array" ref="G1154">_xlfn.IFS(D1154&gt;=_xlfn.PERCENTILE.INC(D:D, 0.8), 5, D1154&gt;=_xlfn.PERCENTILE.INC(D:D, 0.6), 4, D1154&gt;=_xlfn.PERCENTILE.INC(D:D, 0.4), 3, D1154&gt;=_xlfn.PERCENTILE.INC(D:D, 0.2), 2, TRUE, 1)</f>
        <v>4</v>
      </c>
      <c r="H1154" t="str">
        <f t="shared" si="17"/>
        <v>344</v>
      </c>
      <c r="I1154" t="str" cm="1">
        <f t="array" ref="I1154">_xlfn.IFS(
    OR(H1154="555", H1154="554", H1154="545", H1154="455"), "Champions",
    OR(H1154="544", H1154="454", H1154="445", H1154="444", H1154="553"), "Loyal Customers",
    OR(H1154="511", H1154="512", H1154="411", H1154="412"), "Recent Newbies",
    OR(H1154="311", H1154="321", H1154="312"), "Promising / Warm",
    OR(H1154="255", H1154="245", H1154="254", H1154="155"), "Can't Lose Them",
    OR(H1154="111", H1154="112", H1154="121"), "Lost / Churned",
    TRUE, "Regular Customers"
)</f>
        <v>Regular Customers</v>
      </c>
    </row>
    <row r="1155" spans="1:9" x14ac:dyDescent="0.25">
      <c r="A1155">
        <v>13313</v>
      </c>
      <c r="B1155">
        <v>21</v>
      </c>
      <c r="C1155">
        <v>5</v>
      </c>
      <c r="D1155">
        <v>1555.32</v>
      </c>
      <c r="E1155" cm="1">
        <f t="array" ref="E1155">_xlfn.IFS(B1155&lt;=_xlfn.PERCENTILE.INC(B:B, 0.2), 5, B1155&lt;=_xlfn.PERCENTILE.INC(B:B, 0.4), 4, B1155&lt;=_xlfn.PERCENTILE.INC(B:B, 0.6), 3, B1155&lt;=_xlfn.PERCENTILE.INC(B:B, 0.8), 2, TRUE, 1)</f>
        <v>4</v>
      </c>
      <c r="F1155" cm="1">
        <f t="array" ref="F1155">_xlfn.IFS(C1155&gt;=_xlfn.PERCENTILE.INC(C:C, 0.8), 5, C1155&gt;=_xlfn.PERCENTILE.INC(C:C, 0.6), 4, C1155&gt;=_xlfn.PERCENTILE.INC(C:C, 0.4), 3, C1155&gt;=_xlfn.PERCENTILE.INC(C:C, 0.2), 2, TRUE, 1)</f>
        <v>4</v>
      </c>
      <c r="G1155" cm="1">
        <f t="array" ref="G1155">_xlfn.IFS(D1155&gt;=_xlfn.PERCENTILE.INC(D:D, 0.8), 5, D1155&gt;=_xlfn.PERCENTILE.INC(D:D, 0.6), 4, D1155&gt;=_xlfn.PERCENTILE.INC(D:D, 0.4), 3, D1155&gt;=_xlfn.PERCENTILE.INC(D:D, 0.2), 2, TRUE, 1)</f>
        <v>4</v>
      </c>
      <c r="H1155" t="str">
        <f t="shared" ref="H1155:H1218" si="18">E1155 &amp; F1155 &amp; G1155</f>
        <v>444</v>
      </c>
      <c r="I1155" t="str" cm="1">
        <f t="array" ref="I1155">_xlfn.IFS(
    OR(H1155="555", H1155="554", H1155="545", H1155="455"), "Champions",
    OR(H1155="544", H1155="454", H1155="445", H1155="444", H1155="553"), "Loyal Customers",
    OR(H1155="511", H1155="512", H1155="411", H1155="412"), "Recent Newbies",
    OR(H1155="311", H1155="321", H1155="312"), "Promising / Warm",
    OR(H1155="255", H1155="245", H1155="254", H1155="155"), "Can't Lose Them",
    OR(H1155="111", H1155="112", H1155="121"), "Lost / Churned",
    TRUE, "Regular Customers"
)</f>
        <v>Loyal Customers</v>
      </c>
    </row>
    <row r="1156" spans="1:9" x14ac:dyDescent="0.25">
      <c r="A1156">
        <v>15620</v>
      </c>
      <c r="B1156">
        <v>56</v>
      </c>
      <c r="C1156">
        <v>3</v>
      </c>
      <c r="D1156">
        <v>1553.18</v>
      </c>
      <c r="E1156" cm="1">
        <f t="array" ref="E1156">_xlfn.IFS(B1156&lt;=_xlfn.PERCENTILE.INC(B:B, 0.2), 5, B1156&lt;=_xlfn.PERCENTILE.INC(B:B, 0.4), 4, B1156&lt;=_xlfn.PERCENTILE.INC(B:B, 0.6), 3, B1156&lt;=_xlfn.PERCENTILE.INC(B:B, 0.8), 2, TRUE, 1)</f>
        <v>3</v>
      </c>
      <c r="F1156" cm="1">
        <f t="array" ref="F1156">_xlfn.IFS(C1156&gt;=_xlfn.PERCENTILE.INC(C:C, 0.8), 5, C1156&gt;=_xlfn.PERCENTILE.INC(C:C, 0.6), 4, C1156&gt;=_xlfn.PERCENTILE.INC(C:C, 0.4), 3, C1156&gt;=_xlfn.PERCENTILE.INC(C:C, 0.2), 2, TRUE, 1)</f>
        <v>4</v>
      </c>
      <c r="G1156" cm="1">
        <f t="array" ref="G1156">_xlfn.IFS(D1156&gt;=_xlfn.PERCENTILE.INC(D:D, 0.8), 5, D1156&gt;=_xlfn.PERCENTILE.INC(D:D, 0.6), 4, D1156&gt;=_xlfn.PERCENTILE.INC(D:D, 0.4), 3, D1156&gt;=_xlfn.PERCENTILE.INC(D:D, 0.2), 2, TRUE, 1)</f>
        <v>4</v>
      </c>
      <c r="H1156" t="str">
        <f t="shared" si="18"/>
        <v>344</v>
      </c>
      <c r="I1156" t="str" cm="1">
        <f t="array" ref="I1156">_xlfn.IFS(
    OR(H1156="555", H1156="554", H1156="545", H1156="455"), "Champions",
    OR(H1156="544", H1156="454", H1156="445", H1156="444", H1156="553"), "Loyal Customers",
    OR(H1156="511", H1156="512", H1156="411", H1156="412"), "Recent Newbies",
    OR(H1156="311", H1156="321", H1156="312"), "Promising / Warm",
    OR(H1156="255", H1156="245", H1156="254", H1156="155"), "Can't Lose Them",
    OR(H1156="111", H1156="112", H1156="121"), "Lost / Churned",
    TRUE, "Regular Customers"
)</f>
        <v>Regular Customers</v>
      </c>
    </row>
    <row r="1157" spans="1:9" x14ac:dyDescent="0.25">
      <c r="A1157">
        <v>15117</v>
      </c>
      <c r="B1157">
        <v>14</v>
      </c>
      <c r="C1157">
        <v>5</v>
      </c>
      <c r="D1157">
        <v>1551.78</v>
      </c>
      <c r="E1157" cm="1">
        <f t="array" ref="E1157">_xlfn.IFS(B1157&lt;=_xlfn.PERCENTILE.INC(B:B, 0.2), 5, B1157&lt;=_xlfn.PERCENTILE.INC(B:B, 0.4), 4, B1157&lt;=_xlfn.PERCENTILE.INC(B:B, 0.6), 3, B1157&lt;=_xlfn.PERCENTILE.INC(B:B, 0.8), 2, TRUE, 1)</f>
        <v>4</v>
      </c>
      <c r="F1157" cm="1">
        <f t="array" ref="F1157">_xlfn.IFS(C1157&gt;=_xlfn.PERCENTILE.INC(C:C, 0.8), 5, C1157&gt;=_xlfn.PERCENTILE.INC(C:C, 0.6), 4, C1157&gt;=_xlfn.PERCENTILE.INC(C:C, 0.4), 3, C1157&gt;=_xlfn.PERCENTILE.INC(C:C, 0.2), 2, TRUE, 1)</f>
        <v>4</v>
      </c>
      <c r="G1157" cm="1">
        <f t="array" ref="G1157">_xlfn.IFS(D1157&gt;=_xlfn.PERCENTILE.INC(D:D, 0.8), 5, D1157&gt;=_xlfn.PERCENTILE.INC(D:D, 0.6), 4, D1157&gt;=_xlfn.PERCENTILE.INC(D:D, 0.4), 3, D1157&gt;=_xlfn.PERCENTILE.INC(D:D, 0.2), 2, TRUE, 1)</f>
        <v>4</v>
      </c>
      <c r="H1157" t="str">
        <f t="shared" si="18"/>
        <v>444</v>
      </c>
      <c r="I1157" t="str" cm="1">
        <f t="array" ref="I1157">_xlfn.IFS(
    OR(H1157="555", H1157="554", H1157="545", H1157="455"), "Champions",
    OR(H1157="544", H1157="454", H1157="445", H1157="444", H1157="553"), "Loyal Customers",
    OR(H1157="511", H1157="512", H1157="411", H1157="412"), "Recent Newbies",
    OR(H1157="311", H1157="321", H1157="312"), "Promising / Warm",
    OR(H1157="255", H1157="245", H1157="254", H1157="155"), "Can't Lose Them",
    OR(H1157="111", H1157="112", H1157="121"), "Lost / Churned",
    TRUE, "Regular Customers"
)</f>
        <v>Loyal Customers</v>
      </c>
    </row>
    <row r="1158" spans="1:9" x14ac:dyDescent="0.25">
      <c r="A1158">
        <v>13634</v>
      </c>
      <c r="B1158">
        <v>32</v>
      </c>
      <c r="C1158">
        <v>5</v>
      </c>
      <c r="D1158">
        <v>1547.36</v>
      </c>
      <c r="E1158" cm="1">
        <f t="array" ref="E1158">_xlfn.IFS(B1158&lt;=_xlfn.PERCENTILE.INC(B:B, 0.2), 5, B1158&lt;=_xlfn.PERCENTILE.INC(B:B, 0.4), 4, B1158&lt;=_xlfn.PERCENTILE.INC(B:B, 0.6), 3, B1158&lt;=_xlfn.PERCENTILE.INC(B:B, 0.8), 2, TRUE, 1)</f>
        <v>4</v>
      </c>
      <c r="F1158" cm="1">
        <f t="array" ref="F1158">_xlfn.IFS(C1158&gt;=_xlfn.PERCENTILE.INC(C:C, 0.8), 5, C1158&gt;=_xlfn.PERCENTILE.INC(C:C, 0.6), 4, C1158&gt;=_xlfn.PERCENTILE.INC(C:C, 0.4), 3, C1158&gt;=_xlfn.PERCENTILE.INC(C:C, 0.2), 2, TRUE, 1)</f>
        <v>4</v>
      </c>
      <c r="G1158" cm="1">
        <f t="array" ref="G1158">_xlfn.IFS(D1158&gt;=_xlfn.PERCENTILE.INC(D:D, 0.8), 5, D1158&gt;=_xlfn.PERCENTILE.INC(D:D, 0.6), 4, D1158&gt;=_xlfn.PERCENTILE.INC(D:D, 0.4), 3, D1158&gt;=_xlfn.PERCENTILE.INC(D:D, 0.2), 2, TRUE, 1)</f>
        <v>4</v>
      </c>
      <c r="H1158" t="str">
        <f t="shared" si="18"/>
        <v>444</v>
      </c>
      <c r="I1158" t="str" cm="1">
        <f t="array" ref="I1158">_xlfn.IFS(
    OR(H1158="555", H1158="554", H1158="545", H1158="455"), "Champions",
    OR(H1158="544", H1158="454", H1158="445", H1158="444", H1158="553"), "Loyal Customers",
    OR(H1158="511", H1158="512", H1158="411", H1158="412"), "Recent Newbies",
    OR(H1158="311", H1158="321", H1158="312"), "Promising / Warm",
    OR(H1158="255", H1158="245", H1158="254", H1158="155"), "Can't Lose Them",
    OR(H1158="111", H1158="112", H1158="121"), "Lost / Churned",
    TRUE, "Regular Customers"
)</f>
        <v>Loyal Customers</v>
      </c>
    </row>
    <row r="1159" spans="1:9" x14ac:dyDescent="0.25">
      <c r="A1159">
        <v>14229</v>
      </c>
      <c r="B1159">
        <v>51</v>
      </c>
      <c r="C1159">
        <v>3</v>
      </c>
      <c r="D1159">
        <v>1547.2</v>
      </c>
      <c r="E1159" cm="1">
        <f t="array" ref="E1159">_xlfn.IFS(B1159&lt;=_xlfn.PERCENTILE.INC(B:B, 0.2), 5, B1159&lt;=_xlfn.PERCENTILE.INC(B:B, 0.4), 4, B1159&lt;=_xlfn.PERCENTILE.INC(B:B, 0.6), 3, B1159&lt;=_xlfn.PERCENTILE.INC(B:B, 0.8), 2, TRUE, 1)</f>
        <v>3</v>
      </c>
      <c r="F1159" cm="1">
        <f t="array" ref="F1159">_xlfn.IFS(C1159&gt;=_xlfn.PERCENTILE.INC(C:C, 0.8), 5, C1159&gt;=_xlfn.PERCENTILE.INC(C:C, 0.6), 4, C1159&gt;=_xlfn.PERCENTILE.INC(C:C, 0.4), 3, C1159&gt;=_xlfn.PERCENTILE.INC(C:C, 0.2), 2, TRUE, 1)</f>
        <v>4</v>
      </c>
      <c r="G1159" cm="1">
        <f t="array" ref="G1159">_xlfn.IFS(D1159&gt;=_xlfn.PERCENTILE.INC(D:D, 0.8), 5, D1159&gt;=_xlfn.PERCENTILE.INC(D:D, 0.6), 4, D1159&gt;=_xlfn.PERCENTILE.INC(D:D, 0.4), 3, D1159&gt;=_xlfn.PERCENTILE.INC(D:D, 0.2), 2, TRUE, 1)</f>
        <v>4</v>
      </c>
      <c r="H1159" t="str">
        <f t="shared" si="18"/>
        <v>344</v>
      </c>
      <c r="I1159" t="str" cm="1">
        <f t="array" ref="I1159">_xlfn.IFS(
    OR(H1159="555", H1159="554", H1159="545", H1159="455"), "Champions",
    OR(H1159="544", H1159="454", H1159="445", H1159="444", H1159="553"), "Loyal Customers",
    OR(H1159="511", H1159="512", H1159="411", H1159="412"), "Recent Newbies",
    OR(H1159="311", H1159="321", H1159="312"), "Promising / Warm",
    OR(H1159="255", H1159="245", H1159="254", H1159="155"), "Can't Lose Them",
    OR(H1159="111", H1159="112", H1159="121"), "Lost / Churned",
    TRUE, "Regular Customers"
)</f>
        <v>Regular Customers</v>
      </c>
    </row>
    <row r="1160" spans="1:9" x14ac:dyDescent="0.25">
      <c r="A1160">
        <v>16790</v>
      </c>
      <c r="B1160">
        <v>3</v>
      </c>
      <c r="C1160">
        <v>6</v>
      </c>
      <c r="D1160">
        <v>1545.62</v>
      </c>
      <c r="E1160" cm="1">
        <f t="array" ref="E1160">_xlfn.IFS(B1160&lt;=_xlfn.PERCENTILE.INC(B:B, 0.2), 5, B1160&lt;=_xlfn.PERCENTILE.INC(B:B, 0.4), 4, B1160&lt;=_xlfn.PERCENTILE.INC(B:B, 0.6), 3, B1160&lt;=_xlfn.PERCENTILE.INC(B:B, 0.8), 2, TRUE, 1)</f>
        <v>5</v>
      </c>
      <c r="F1160" cm="1">
        <f t="array" ref="F1160">_xlfn.IFS(C1160&gt;=_xlfn.PERCENTILE.INC(C:C, 0.8), 5, C1160&gt;=_xlfn.PERCENTILE.INC(C:C, 0.6), 4, C1160&gt;=_xlfn.PERCENTILE.INC(C:C, 0.4), 3, C1160&gt;=_xlfn.PERCENTILE.INC(C:C, 0.2), 2, TRUE, 1)</f>
        <v>5</v>
      </c>
      <c r="G1160" cm="1">
        <f t="array" ref="G1160">_xlfn.IFS(D1160&gt;=_xlfn.PERCENTILE.INC(D:D, 0.8), 5, D1160&gt;=_xlfn.PERCENTILE.INC(D:D, 0.6), 4, D1160&gt;=_xlfn.PERCENTILE.INC(D:D, 0.4), 3, D1160&gt;=_xlfn.PERCENTILE.INC(D:D, 0.2), 2, TRUE, 1)</f>
        <v>4</v>
      </c>
      <c r="H1160" t="str">
        <f t="shared" si="18"/>
        <v>554</v>
      </c>
      <c r="I1160" t="str" cm="1">
        <f t="array" ref="I1160">_xlfn.IFS(
    OR(H1160="555", H1160="554", H1160="545", H1160="455"), "Champions",
    OR(H1160="544", H1160="454", H1160="445", H1160="444", H1160="553"), "Loyal Customers",
    OR(H1160="511", H1160="512", H1160="411", H1160="412"), "Recent Newbies",
    OR(H1160="311", H1160="321", H1160="312"), "Promising / Warm",
    OR(H1160="255", H1160="245", H1160="254", H1160="155"), "Can't Lose Them",
    OR(H1160="111", H1160="112", H1160="121"), "Lost / Churned",
    TRUE, "Regular Customers"
)</f>
        <v>Champions</v>
      </c>
    </row>
    <row r="1161" spans="1:9" x14ac:dyDescent="0.25">
      <c r="A1161">
        <v>16369</v>
      </c>
      <c r="B1161">
        <v>17</v>
      </c>
      <c r="C1161">
        <v>3</v>
      </c>
      <c r="D1161">
        <v>1545.41</v>
      </c>
      <c r="E1161" cm="1">
        <f t="array" ref="E1161">_xlfn.IFS(B1161&lt;=_xlfn.PERCENTILE.INC(B:B, 0.2), 5, B1161&lt;=_xlfn.PERCENTILE.INC(B:B, 0.4), 4, B1161&lt;=_xlfn.PERCENTILE.INC(B:B, 0.6), 3, B1161&lt;=_xlfn.PERCENTILE.INC(B:B, 0.8), 2, TRUE, 1)</f>
        <v>4</v>
      </c>
      <c r="F1161" cm="1">
        <f t="array" ref="F1161">_xlfn.IFS(C1161&gt;=_xlfn.PERCENTILE.INC(C:C, 0.8), 5, C1161&gt;=_xlfn.PERCENTILE.INC(C:C, 0.6), 4, C1161&gt;=_xlfn.PERCENTILE.INC(C:C, 0.4), 3, C1161&gt;=_xlfn.PERCENTILE.INC(C:C, 0.2), 2, TRUE, 1)</f>
        <v>4</v>
      </c>
      <c r="G1161" cm="1">
        <f t="array" ref="G1161">_xlfn.IFS(D1161&gt;=_xlfn.PERCENTILE.INC(D:D, 0.8), 5, D1161&gt;=_xlfn.PERCENTILE.INC(D:D, 0.6), 4, D1161&gt;=_xlfn.PERCENTILE.INC(D:D, 0.4), 3, D1161&gt;=_xlfn.PERCENTILE.INC(D:D, 0.2), 2, TRUE, 1)</f>
        <v>4</v>
      </c>
      <c r="H1161" t="str">
        <f t="shared" si="18"/>
        <v>444</v>
      </c>
      <c r="I1161" t="str" cm="1">
        <f t="array" ref="I1161">_xlfn.IFS(
    OR(H1161="555", H1161="554", H1161="545", H1161="455"), "Champions",
    OR(H1161="544", H1161="454", H1161="445", H1161="444", H1161="553"), "Loyal Customers",
    OR(H1161="511", H1161="512", H1161="411", H1161="412"), "Recent Newbies",
    OR(H1161="311", H1161="321", H1161="312"), "Promising / Warm",
    OR(H1161="255", H1161="245", H1161="254", H1161="155"), "Can't Lose Them",
    OR(H1161="111", H1161="112", H1161="121"), "Lost / Churned",
    TRUE, "Regular Customers"
)</f>
        <v>Loyal Customers</v>
      </c>
    </row>
    <row r="1162" spans="1:9" x14ac:dyDescent="0.25">
      <c r="A1162">
        <v>13397</v>
      </c>
      <c r="B1162">
        <v>72</v>
      </c>
      <c r="C1162">
        <v>5</v>
      </c>
      <c r="D1162">
        <v>1544.13</v>
      </c>
      <c r="E1162" cm="1">
        <f t="array" ref="E1162">_xlfn.IFS(B1162&lt;=_xlfn.PERCENTILE.INC(B:B, 0.2), 5, B1162&lt;=_xlfn.PERCENTILE.INC(B:B, 0.4), 4, B1162&lt;=_xlfn.PERCENTILE.INC(B:B, 0.6), 3, B1162&lt;=_xlfn.PERCENTILE.INC(B:B, 0.8), 2, TRUE, 1)</f>
        <v>2</v>
      </c>
      <c r="F1162" cm="1">
        <f t="array" ref="F1162">_xlfn.IFS(C1162&gt;=_xlfn.PERCENTILE.INC(C:C, 0.8), 5, C1162&gt;=_xlfn.PERCENTILE.INC(C:C, 0.6), 4, C1162&gt;=_xlfn.PERCENTILE.INC(C:C, 0.4), 3, C1162&gt;=_xlfn.PERCENTILE.INC(C:C, 0.2), 2, TRUE, 1)</f>
        <v>4</v>
      </c>
      <c r="G1162" cm="1">
        <f t="array" ref="G1162">_xlfn.IFS(D1162&gt;=_xlfn.PERCENTILE.INC(D:D, 0.8), 5, D1162&gt;=_xlfn.PERCENTILE.INC(D:D, 0.6), 4, D1162&gt;=_xlfn.PERCENTILE.INC(D:D, 0.4), 3, D1162&gt;=_xlfn.PERCENTILE.INC(D:D, 0.2), 2, TRUE, 1)</f>
        <v>4</v>
      </c>
      <c r="H1162" t="str">
        <f t="shared" si="18"/>
        <v>244</v>
      </c>
      <c r="I1162" t="str" cm="1">
        <f t="array" ref="I1162">_xlfn.IFS(
    OR(H1162="555", H1162="554", H1162="545", H1162="455"), "Champions",
    OR(H1162="544", H1162="454", H1162="445", H1162="444", H1162="553"), "Loyal Customers",
    OR(H1162="511", H1162="512", H1162="411", H1162="412"), "Recent Newbies",
    OR(H1162="311", H1162="321", H1162="312"), "Promising / Warm",
    OR(H1162="255", H1162="245", H1162="254", H1162="155"), "Can't Lose Them",
    OR(H1162="111", H1162="112", H1162="121"), "Lost / Churned",
    TRUE, "Regular Customers"
)</f>
        <v>Regular Customers</v>
      </c>
    </row>
    <row r="1163" spans="1:9" x14ac:dyDescent="0.25">
      <c r="A1163">
        <v>12818</v>
      </c>
      <c r="B1163">
        <v>261</v>
      </c>
      <c r="C1163">
        <v>1</v>
      </c>
      <c r="D1163">
        <v>1542.08</v>
      </c>
      <c r="E1163" cm="1">
        <f t="array" ref="E1163">_xlfn.IFS(B1163&lt;=_xlfn.PERCENTILE.INC(B:B, 0.2), 5, B1163&lt;=_xlfn.PERCENTILE.INC(B:B, 0.4), 4, B1163&lt;=_xlfn.PERCENTILE.INC(B:B, 0.6), 3, B1163&lt;=_xlfn.PERCENTILE.INC(B:B, 0.8), 2, TRUE, 1)</f>
        <v>1</v>
      </c>
      <c r="F1163" cm="1">
        <f t="array" ref="F1163">_xlfn.IFS(C1163&gt;=_xlfn.PERCENTILE.INC(C:C, 0.8), 5, C1163&gt;=_xlfn.PERCENTILE.INC(C:C, 0.6), 4, C1163&gt;=_xlfn.PERCENTILE.INC(C:C, 0.4), 3, C1163&gt;=_xlfn.PERCENTILE.INC(C:C, 0.2), 2, TRUE, 1)</f>
        <v>2</v>
      </c>
      <c r="G1163" cm="1">
        <f t="array" ref="G1163">_xlfn.IFS(D1163&gt;=_xlfn.PERCENTILE.INC(D:D, 0.8), 5, D1163&gt;=_xlfn.PERCENTILE.INC(D:D, 0.6), 4, D1163&gt;=_xlfn.PERCENTILE.INC(D:D, 0.4), 3, D1163&gt;=_xlfn.PERCENTILE.INC(D:D, 0.2), 2, TRUE, 1)</f>
        <v>4</v>
      </c>
      <c r="H1163" t="str">
        <f t="shared" si="18"/>
        <v>124</v>
      </c>
      <c r="I1163" t="str" cm="1">
        <f t="array" ref="I1163">_xlfn.IFS(
    OR(H1163="555", H1163="554", H1163="545", H1163="455"), "Champions",
    OR(H1163="544", H1163="454", H1163="445", H1163="444", H1163="553"), "Loyal Customers",
    OR(H1163="511", H1163="512", H1163="411", H1163="412"), "Recent Newbies",
    OR(H1163="311", H1163="321", H1163="312"), "Promising / Warm",
    OR(H1163="255", H1163="245", H1163="254", H1163="155"), "Can't Lose Them",
    OR(H1163="111", H1163="112", H1163="121"), "Lost / Churned",
    TRUE, "Regular Customers"
)</f>
        <v>Regular Customers</v>
      </c>
    </row>
    <row r="1164" spans="1:9" x14ac:dyDescent="0.25">
      <c r="A1164">
        <v>17837</v>
      </c>
      <c r="B1164">
        <v>41</v>
      </c>
      <c r="C1164">
        <v>8</v>
      </c>
      <c r="D1164">
        <v>1541.23</v>
      </c>
      <c r="E1164" cm="1">
        <f t="array" ref="E1164">_xlfn.IFS(B1164&lt;=_xlfn.PERCENTILE.INC(B:B, 0.2), 5, B1164&lt;=_xlfn.PERCENTILE.INC(B:B, 0.4), 4, B1164&lt;=_xlfn.PERCENTILE.INC(B:B, 0.6), 3, B1164&lt;=_xlfn.PERCENTILE.INC(B:B, 0.8), 2, TRUE, 1)</f>
        <v>3</v>
      </c>
      <c r="F1164" cm="1">
        <f t="array" ref="F1164">_xlfn.IFS(C1164&gt;=_xlfn.PERCENTILE.INC(C:C, 0.8), 5, C1164&gt;=_xlfn.PERCENTILE.INC(C:C, 0.6), 4, C1164&gt;=_xlfn.PERCENTILE.INC(C:C, 0.4), 3, C1164&gt;=_xlfn.PERCENTILE.INC(C:C, 0.2), 2, TRUE, 1)</f>
        <v>5</v>
      </c>
      <c r="G1164" cm="1">
        <f t="array" ref="G1164">_xlfn.IFS(D1164&gt;=_xlfn.PERCENTILE.INC(D:D, 0.8), 5, D1164&gt;=_xlfn.PERCENTILE.INC(D:D, 0.6), 4, D1164&gt;=_xlfn.PERCENTILE.INC(D:D, 0.4), 3, D1164&gt;=_xlfn.PERCENTILE.INC(D:D, 0.2), 2, TRUE, 1)</f>
        <v>4</v>
      </c>
      <c r="H1164" t="str">
        <f t="shared" si="18"/>
        <v>354</v>
      </c>
      <c r="I1164" t="str" cm="1">
        <f t="array" ref="I1164">_xlfn.IFS(
    OR(H1164="555", H1164="554", H1164="545", H1164="455"), "Champions",
    OR(H1164="544", H1164="454", H1164="445", H1164="444", H1164="553"), "Loyal Customers",
    OR(H1164="511", H1164="512", H1164="411", H1164="412"), "Recent Newbies",
    OR(H1164="311", H1164="321", H1164="312"), "Promising / Warm",
    OR(H1164="255", H1164="245", H1164="254", H1164="155"), "Can't Lose Them",
    OR(H1164="111", H1164="112", H1164="121"), "Lost / Churned",
    TRUE, "Regular Customers"
)</f>
        <v>Regular Customers</v>
      </c>
    </row>
    <row r="1165" spans="1:9" x14ac:dyDescent="0.25">
      <c r="A1165">
        <v>16365</v>
      </c>
      <c r="B1165">
        <v>17</v>
      </c>
      <c r="C1165">
        <v>9</v>
      </c>
      <c r="D1165">
        <v>1540.42</v>
      </c>
      <c r="E1165" cm="1">
        <f t="array" ref="E1165">_xlfn.IFS(B1165&lt;=_xlfn.PERCENTILE.INC(B:B, 0.2), 5, B1165&lt;=_xlfn.PERCENTILE.INC(B:B, 0.4), 4, B1165&lt;=_xlfn.PERCENTILE.INC(B:B, 0.6), 3, B1165&lt;=_xlfn.PERCENTILE.INC(B:B, 0.8), 2, TRUE, 1)</f>
        <v>4</v>
      </c>
      <c r="F1165" cm="1">
        <f t="array" ref="F1165">_xlfn.IFS(C1165&gt;=_xlfn.PERCENTILE.INC(C:C, 0.8), 5, C1165&gt;=_xlfn.PERCENTILE.INC(C:C, 0.6), 4, C1165&gt;=_xlfn.PERCENTILE.INC(C:C, 0.4), 3, C1165&gt;=_xlfn.PERCENTILE.INC(C:C, 0.2), 2, TRUE, 1)</f>
        <v>5</v>
      </c>
      <c r="G1165" cm="1">
        <f t="array" ref="G1165">_xlfn.IFS(D1165&gt;=_xlfn.PERCENTILE.INC(D:D, 0.8), 5, D1165&gt;=_xlfn.PERCENTILE.INC(D:D, 0.6), 4, D1165&gt;=_xlfn.PERCENTILE.INC(D:D, 0.4), 3, D1165&gt;=_xlfn.PERCENTILE.INC(D:D, 0.2), 2, TRUE, 1)</f>
        <v>4</v>
      </c>
      <c r="H1165" t="str">
        <f t="shared" si="18"/>
        <v>454</v>
      </c>
      <c r="I1165" t="str" cm="1">
        <f t="array" ref="I1165">_xlfn.IFS(
    OR(H1165="555", H1165="554", H1165="545", H1165="455"), "Champions",
    OR(H1165="544", H1165="454", H1165="445", H1165="444", H1165="553"), "Loyal Customers",
    OR(H1165="511", H1165="512", H1165="411", H1165="412"), "Recent Newbies",
    OR(H1165="311", H1165="321", H1165="312"), "Promising / Warm",
    OR(H1165="255", H1165="245", H1165="254", H1165="155"), "Can't Lose Them",
    OR(H1165="111", H1165="112", H1165="121"), "Lost / Churned",
    TRUE, "Regular Customers"
)</f>
        <v>Loyal Customers</v>
      </c>
    </row>
    <row r="1166" spans="1:9" x14ac:dyDescent="0.25">
      <c r="A1166">
        <v>17159</v>
      </c>
      <c r="B1166">
        <v>21</v>
      </c>
      <c r="C1166">
        <v>3</v>
      </c>
      <c r="D1166">
        <v>1538.88</v>
      </c>
      <c r="E1166" cm="1">
        <f t="array" ref="E1166">_xlfn.IFS(B1166&lt;=_xlfn.PERCENTILE.INC(B:B, 0.2), 5, B1166&lt;=_xlfn.PERCENTILE.INC(B:B, 0.4), 4, B1166&lt;=_xlfn.PERCENTILE.INC(B:B, 0.6), 3, B1166&lt;=_xlfn.PERCENTILE.INC(B:B, 0.8), 2, TRUE, 1)</f>
        <v>4</v>
      </c>
      <c r="F1166" cm="1">
        <f t="array" ref="F1166">_xlfn.IFS(C1166&gt;=_xlfn.PERCENTILE.INC(C:C, 0.8), 5, C1166&gt;=_xlfn.PERCENTILE.INC(C:C, 0.6), 4, C1166&gt;=_xlfn.PERCENTILE.INC(C:C, 0.4), 3, C1166&gt;=_xlfn.PERCENTILE.INC(C:C, 0.2), 2, TRUE, 1)</f>
        <v>4</v>
      </c>
      <c r="G1166" cm="1">
        <f t="array" ref="G1166">_xlfn.IFS(D1166&gt;=_xlfn.PERCENTILE.INC(D:D, 0.8), 5, D1166&gt;=_xlfn.PERCENTILE.INC(D:D, 0.6), 4, D1166&gt;=_xlfn.PERCENTILE.INC(D:D, 0.4), 3, D1166&gt;=_xlfn.PERCENTILE.INC(D:D, 0.2), 2, TRUE, 1)</f>
        <v>4</v>
      </c>
      <c r="H1166" t="str">
        <f t="shared" si="18"/>
        <v>444</v>
      </c>
      <c r="I1166" t="str" cm="1">
        <f t="array" ref="I1166">_xlfn.IFS(
    OR(H1166="555", H1166="554", H1166="545", H1166="455"), "Champions",
    OR(H1166="544", H1166="454", H1166="445", H1166="444", H1166="553"), "Loyal Customers",
    OR(H1166="511", H1166="512", H1166="411", H1166="412"), "Recent Newbies",
    OR(H1166="311", H1166="321", H1166="312"), "Promising / Warm",
    OR(H1166="255", H1166="245", H1166="254", H1166="155"), "Can't Lose Them",
    OR(H1166="111", H1166="112", H1166="121"), "Lost / Churned",
    TRUE, "Regular Customers"
)</f>
        <v>Loyal Customers</v>
      </c>
    </row>
    <row r="1167" spans="1:9" x14ac:dyDescent="0.25">
      <c r="A1167">
        <v>13849</v>
      </c>
      <c r="B1167">
        <v>51</v>
      </c>
      <c r="C1167">
        <v>2</v>
      </c>
      <c r="D1167">
        <v>1537.95</v>
      </c>
      <c r="E1167" cm="1">
        <f t="array" ref="E1167">_xlfn.IFS(B1167&lt;=_xlfn.PERCENTILE.INC(B:B, 0.2), 5, B1167&lt;=_xlfn.PERCENTILE.INC(B:B, 0.4), 4, B1167&lt;=_xlfn.PERCENTILE.INC(B:B, 0.6), 3, B1167&lt;=_xlfn.PERCENTILE.INC(B:B, 0.8), 2, TRUE, 1)</f>
        <v>3</v>
      </c>
      <c r="F1167" cm="1">
        <f t="array" ref="F1167">_xlfn.IFS(C1167&gt;=_xlfn.PERCENTILE.INC(C:C, 0.8), 5, C1167&gt;=_xlfn.PERCENTILE.INC(C:C, 0.6), 4, C1167&gt;=_xlfn.PERCENTILE.INC(C:C, 0.4), 3, C1167&gt;=_xlfn.PERCENTILE.INC(C:C, 0.2), 2, TRUE, 1)</f>
        <v>3</v>
      </c>
      <c r="G1167" cm="1">
        <f t="array" ref="G1167">_xlfn.IFS(D1167&gt;=_xlfn.PERCENTILE.INC(D:D, 0.8), 5, D1167&gt;=_xlfn.PERCENTILE.INC(D:D, 0.6), 4, D1167&gt;=_xlfn.PERCENTILE.INC(D:D, 0.4), 3, D1167&gt;=_xlfn.PERCENTILE.INC(D:D, 0.2), 2, TRUE, 1)</f>
        <v>4</v>
      </c>
      <c r="H1167" t="str">
        <f t="shared" si="18"/>
        <v>334</v>
      </c>
      <c r="I1167" t="str" cm="1">
        <f t="array" ref="I1167">_xlfn.IFS(
    OR(H1167="555", H1167="554", H1167="545", H1167="455"), "Champions",
    OR(H1167="544", H1167="454", H1167="445", H1167="444", H1167="553"), "Loyal Customers",
    OR(H1167="511", H1167="512", H1167="411", H1167="412"), "Recent Newbies",
    OR(H1167="311", H1167="321", H1167="312"), "Promising / Warm",
    OR(H1167="255", H1167="245", H1167="254", H1167="155"), "Can't Lose Them",
    OR(H1167="111", H1167="112", H1167="121"), "Lost / Churned",
    TRUE, "Regular Customers"
)</f>
        <v>Regular Customers</v>
      </c>
    </row>
    <row r="1168" spans="1:9" x14ac:dyDescent="0.25">
      <c r="A1168">
        <v>12877</v>
      </c>
      <c r="B1168">
        <v>3</v>
      </c>
      <c r="C1168">
        <v>12</v>
      </c>
      <c r="D1168">
        <v>1535.77</v>
      </c>
      <c r="E1168" cm="1">
        <f t="array" ref="E1168">_xlfn.IFS(B1168&lt;=_xlfn.PERCENTILE.INC(B:B, 0.2), 5, B1168&lt;=_xlfn.PERCENTILE.INC(B:B, 0.4), 4, B1168&lt;=_xlfn.PERCENTILE.INC(B:B, 0.6), 3, B1168&lt;=_xlfn.PERCENTILE.INC(B:B, 0.8), 2, TRUE, 1)</f>
        <v>5</v>
      </c>
      <c r="F1168" cm="1">
        <f t="array" ref="F1168">_xlfn.IFS(C1168&gt;=_xlfn.PERCENTILE.INC(C:C, 0.8), 5, C1168&gt;=_xlfn.PERCENTILE.INC(C:C, 0.6), 4, C1168&gt;=_xlfn.PERCENTILE.INC(C:C, 0.4), 3, C1168&gt;=_xlfn.PERCENTILE.INC(C:C, 0.2), 2, TRUE, 1)</f>
        <v>5</v>
      </c>
      <c r="G1168" cm="1">
        <f t="array" ref="G1168">_xlfn.IFS(D1168&gt;=_xlfn.PERCENTILE.INC(D:D, 0.8), 5, D1168&gt;=_xlfn.PERCENTILE.INC(D:D, 0.6), 4, D1168&gt;=_xlfn.PERCENTILE.INC(D:D, 0.4), 3, D1168&gt;=_xlfn.PERCENTILE.INC(D:D, 0.2), 2, TRUE, 1)</f>
        <v>4</v>
      </c>
      <c r="H1168" t="str">
        <f t="shared" si="18"/>
        <v>554</v>
      </c>
      <c r="I1168" t="str" cm="1">
        <f t="array" ref="I1168">_xlfn.IFS(
    OR(H1168="555", H1168="554", H1168="545", H1168="455"), "Champions",
    OR(H1168="544", H1168="454", H1168="445", H1168="444", H1168="553"), "Loyal Customers",
    OR(H1168="511", H1168="512", H1168="411", H1168="412"), "Recent Newbies",
    OR(H1168="311", H1168="321", H1168="312"), "Promising / Warm",
    OR(H1168="255", H1168="245", H1168="254", H1168="155"), "Can't Lose Them",
    OR(H1168="111", H1168="112", H1168="121"), "Lost / Churned",
    TRUE, "Regular Customers"
)</f>
        <v>Champions</v>
      </c>
    </row>
    <row r="1169" spans="1:9" x14ac:dyDescent="0.25">
      <c r="A1169">
        <v>15392</v>
      </c>
      <c r="B1169">
        <v>4</v>
      </c>
      <c r="C1169">
        <v>4</v>
      </c>
      <c r="D1169">
        <v>1535.53</v>
      </c>
      <c r="E1169" cm="1">
        <f t="array" ref="E1169">_xlfn.IFS(B1169&lt;=_xlfn.PERCENTILE.INC(B:B, 0.2), 5, B1169&lt;=_xlfn.PERCENTILE.INC(B:B, 0.4), 4, B1169&lt;=_xlfn.PERCENTILE.INC(B:B, 0.6), 3, B1169&lt;=_xlfn.PERCENTILE.INC(B:B, 0.8), 2, TRUE, 1)</f>
        <v>5</v>
      </c>
      <c r="F1169" cm="1">
        <f t="array" ref="F1169">_xlfn.IFS(C1169&gt;=_xlfn.PERCENTILE.INC(C:C, 0.8), 5, C1169&gt;=_xlfn.PERCENTILE.INC(C:C, 0.6), 4, C1169&gt;=_xlfn.PERCENTILE.INC(C:C, 0.4), 3, C1169&gt;=_xlfn.PERCENTILE.INC(C:C, 0.2), 2, TRUE, 1)</f>
        <v>4</v>
      </c>
      <c r="G1169" cm="1">
        <f t="array" ref="G1169">_xlfn.IFS(D1169&gt;=_xlfn.PERCENTILE.INC(D:D, 0.8), 5, D1169&gt;=_xlfn.PERCENTILE.INC(D:D, 0.6), 4, D1169&gt;=_xlfn.PERCENTILE.INC(D:D, 0.4), 3, D1169&gt;=_xlfn.PERCENTILE.INC(D:D, 0.2), 2, TRUE, 1)</f>
        <v>4</v>
      </c>
      <c r="H1169" t="str">
        <f t="shared" si="18"/>
        <v>544</v>
      </c>
      <c r="I1169" t="str" cm="1">
        <f t="array" ref="I1169">_xlfn.IFS(
    OR(H1169="555", H1169="554", H1169="545", H1169="455"), "Champions",
    OR(H1169="544", H1169="454", H1169="445", H1169="444", H1169="553"), "Loyal Customers",
    OR(H1169="511", H1169="512", H1169="411", H1169="412"), "Recent Newbies",
    OR(H1169="311", H1169="321", H1169="312"), "Promising / Warm",
    OR(H1169="255", H1169="245", H1169="254", H1169="155"), "Can't Lose Them",
    OR(H1169="111", H1169="112", H1169="121"), "Lost / Churned",
    TRUE, "Regular Customers"
)</f>
        <v>Loyal Customers</v>
      </c>
    </row>
    <row r="1170" spans="1:9" x14ac:dyDescent="0.25">
      <c r="A1170">
        <v>15625</v>
      </c>
      <c r="B1170">
        <v>103</v>
      </c>
      <c r="C1170">
        <v>4</v>
      </c>
      <c r="D1170">
        <v>1534.26</v>
      </c>
      <c r="E1170" cm="1">
        <f t="array" ref="E1170">_xlfn.IFS(B1170&lt;=_xlfn.PERCENTILE.INC(B:B, 0.2), 5, B1170&lt;=_xlfn.PERCENTILE.INC(B:B, 0.4), 4, B1170&lt;=_xlfn.PERCENTILE.INC(B:B, 0.6), 3, B1170&lt;=_xlfn.PERCENTILE.INC(B:B, 0.8), 2, TRUE, 1)</f>
        <v>2</v>
      </c>
      <c r="F1170" cm="1">
        <f t="array" ref="F1170">_xlfn.IFS(C1170&gt;=_xlfn.PERCENTILE.INC(C:C, 0.8), 5, C1170&gt;=_xlfn.PERCENTILE.INC(C:C, 0.6), 4, C1170&gt;=_xlfn.PERCENTILE.INC(C:C, 0.4), 3, C1170&gt;=_xlfn.PERCENTILE.INC(C:C, 0.2), 2, TRUE, 1)</f>
        <v>4</v>
      </c>
      <c r="G1170" cm="1">
        <f t="array" ref="G1170">_xlfn.IFS(D1170&gt;=_xlfn.PERCENTILE.INC(D:D, 0.8), 5, D1170&gt;=_xlfn.PERCENTILE.INC(D:D, 0.6), 4, D1170&gt;=_xlfn.PERCENTILE.INC(D:D, 0.4), 3, D1170&gt;=_xlfn.PERCENTILE.INC(D:D, 0.2), 2, TRUE, 1)</f>
        <v>4</v>
      </c>
      <c r="H1170" t="str">
        <f t="shared" si="18"/>
        <v>244</v>
      </c>
      <c r="I1170" t="str" cm="1">
        <f t="array" ref="I1170">_xlfn.IFS(
    OR(H1170="555", H1170="554", H1170="545", H1170="455"), "Champions",
    OR(H1170="544", H1170="454", H1170="445", H1170="444", H1170="553"), "Loyal Customers",
    OR(H1170="511", H1170="512", H1170="411", H1170="412"), "Recent Newbies",
    OR(H1170="311", H1170="321", H1170="312"), "Promising / Warm",
    OR(H1170="255", H1170="245", H1170="254", H1170="155"), "Can't Lose Them",
    OR(H1170="111", H1170="112", H1170="121"), "Lost / Churned",
    TRUE, "Regular Customers"
)</f>
        <v>Regular Customers</v>
      </c>
    </row>
    <row r="1171" spans="1:9" x14ac:dyDescent="0.25">
      <c r="A1171">
        <v>13320</v>
      </c>
      <c r="B1171">
        <v>77</v>
      </c>
      <c r="C1171">
        <v>4</v>
      </c>
      <c r="D1171">
        <v>1532.2</v>
      </c>
      <c r="E1171" cm="1">
        <f t="array" ref="E1171">_xlfn.IFS(B1171&lt;=_xlfn.PERCENTILE.INC(B:B, 0.2), 5, B1171&lt;=_xlfn.PERCENTILE.INC(B:B, 0.4), 4, B1171&lt;=_xlfn.PERCENTILE.INC(B:B, 0.6), 3, B1171&lt;=_xlfn.PERCENTILE.INC(B:B, 0.8), 2, TRUE, 1)</f>
        <v>2</v>
      </c>
      <c r="F1171" cm="1">
        <f t="array" ref="F1171">_xlfn.IFS(C1171&gt;=_xlfn.PERCENTILE.INC(C:C, 0.8), 5, C1171&gt;=_xlfn.PERCENTILE.INC(C:C, 0.6), 4, C1171&gt;=_xlfn.PERCENTILE.INC(C:C, 0.4), 3, C1171&gt;=_xlfn.PERCENTILE.INC(C:C, 0.2), 2, TRUE, 1)</f>
        <v>4</v>
      </c>
      <c r="G1171" cm="1">
        <f t="array" ref="G1171">_xlfn.IFS(D1171&gt;=_xlfn.PERCENTILE.INC(D:D, 0.8), 5, D1171&gt;=_xlfn.PERCENTILE.INC(D:D, 0.6), 4, D1171&gt;=_xlfn.PERCENTILE.INC(D:D, 0.4), 3, D1171&gt;=_xlfn.PERCENTILE.INC(D:D, 0.2), 2, TRUE, 1)</f>
        <v>4</v>
      </c>
      <c r="H1171" t="str">
        <f t="shared" si="18"/>
        <v>244</v>
      </c>
      <c r="I1171" t="str" cm="1">
        <f t="array" ref="I1171">_xlfn.IFS(
    OR(H1171="555", H1171="554", H1171="545", H1171="455"), "Champions",
    OR(H1171="544", H1171="454", H1171="445", H1171="444", H1171="553"), "Loyal Customers",
    OR(H1171="511", H1171="512", H1171="411", H1171="412"), "Recent Newbies",
    OR(H1171="311", H1171="321", H1171="312"), "Promising / Warm",
    OR(H1171="255", H1171="245", H1171="254", H1171="155"), "Can't Lose Them",
    OR(H1171="111", H1171="112", H1171="121"), "Lost / Churned",
    TRUE, "Regular Customers"
)</f>
        <v>Regular Customers</v>
      </c>
    </row>
    <row r="1172" spans="1:9" x14ac:dyDescent="0.25">
      <c r="A1172">
        <v>13107</v>
      </c>
      <c r="B1172">
        <v>43</v>
      </c>
      <c r="C1172">
        <v>4</v>
      </c>
      <c r="D1172">
        <v>1531.62</v>
      </c>
      <c r="E1172" cm="1">
        <f t="array" ref="E1172">_xlfn.IFS(B1172&lt;=_xlfn.PERCENTILE.INC(B:B, 0.2), 5, B1172&lt;=_xlfn.PERCENTILE.INC(B:B, 0.4), 4, B1172&lt;=_xlfn.PERCENTILE.INC(B:B, 0.6), 3, B1172&lt;=_xlfn.PERCENTILE.INC(B:B, 0.8), 2, TRUE, 1)</f>
        <v>3</v>
      </c>
      <c r="F1172" cm="1">
        <f t="array" ref="F1172">_xlfn.IFS(C1172&gt;=_xlfn.PERCENTILE.INC(C:C, 0.8), 5, C1172&gt;=_xlfn.PERCENTILE.INC(C:C, 0.6), 4, C1172&gt;=_xlfn.PERCENTILE.INC(C:C, 0.4), 3, C1172&gt;=_xlfn.PERCENTILE.INC(C:C, 0.2), 2, TRUE, 1)</f>
        <v>4</v>
      </c>
      <c r="G1172" cm="1">
        <f t="array" ref="G1172">_xlfn.IFS(D1172&gt;=_xlfn.PERCENTILE.INC(D:D, 0.8), 5, D1172&gt;=_xlfn.PERCENTILE.INC(D:D, 0.6), 4, D1172&gt;=_xlfn.PERCENTILE.INC(D:D, 0.4), 3, D1172&gt;=_xlfn.PERCENTILE.INC(D:D, 0.2), 2, TRUE, 1)</f>
        <v>4</v>
      </c>
      <c r="H1172" t="str">
        <f t="shared" si="18"/>
        <v>344</v>
      </c>
      <c r="I1172" t="str" cm="1">
        <f t="array" ref="I1172">_xlfn.IFS(
    OR(H1172="555", H1172="554", H1172="545", H1172="455"), "Champions",
    OR(H1172="544", H1172="454", H1172="445", H1172="444", H1172="553"), "Loyal Customers",
    OR(H1172="511", H1172="512", H1172="411", H1172="412"), "Recent Newbies",
    OR(H1172="311", H1172="321", H1172="312"), "Promising / Warm",
    OR(H1172="255", H1172="245", H1172="254", H1172="155"), "Can't Lose Them",
    OR(H1172="111", H1172="112", H1172="121"), "Lost / Churned",
    TRUE, "Regular Customers"
)</f>
        <v>Regular Customers</v>
      </c>
    </row>
    <row r="1173" spans="1:9" x14ac:dyDescent="0.25">
      <c r="A1173">
        <v>12759</v>
      </c>
      <c r="B1173">
        <v>51</v>
      </c>
      <c r="C1173">
        <v>3</v>
      </c>
      <c r="D1173">
        <v>1531.44</v>
      </c>
      <c r="E1173" cm="1">
        <f t="array" ref="E1173">_xlfn.IFS(B1173&lt;=_xlfn.PERCENTILE.INC(B:B, 0.2), 5, B1173&lt;=_xlfn.PERCENTILE.INC(B:B, 0.4), 4, B1173&lt;=_xlfn.PERCENTILE.INC(B:B, 0.6), 3, B1173&lt;=_xlfn.PERCENTILE.INC(B:B, 0.8), 2, TRUE, 1)</f>
        <v>3</v>
      </c>
      <c r="F1173" cm="1">
        <f t="array" ref="F1173">_xlfn.IFS(C1173&gt;=_xlfn.PERCENTILE.INC(C:C, 0.8), 5, C1173&gt;=_xlfn.PERCENTILE.INC(C:C, 0.6), 4, C1173&gt;=_xlfn.PERCENTILE.INC(C:C, 0.4), 3, C1173&gt;=_xlfn.PERCENTILE.INC(C:C, 0.2), 2, TRUE, 1)</f>
        <v>4</v>
      </c>
      <c r="G1173" cm="1">
        <f t="array" ref="G1173">_xlfn.IFS(D1173&gt;=_xlfn.PERCENTILE.INC(D:D, 0.8), 5, D1173&gt;=_xlfn.PERCENTILE.INC(D:D, 0.6), 4, D1173&gt;=_xlfn.PERCENTILE.INC(D:D, 0.4), 3, D1173&gt;=_xlfn.PERCENTILE.INC(D:D, 0.2), 2, TRUE, 1)</f>
        <v>4</v>
      </c>
      <c r="H1173" t="str">
        <f t="shared" si="18"/>
        <v>344</v>
      </c>
      <c r="I1173" t="str" cm="1">
        <f t="array" ref="I1173">_xlfn.IFS(
    OR(H1173="555", H1173="554", H1173="545", H1173="455"), "Champions",
    OR(H1173="544", H1173="454", H1173="445", H1173="444", H1173="553"), "Loyal Customers",
    OR(H1173="511", H1173="512", H1173="411", H1173="412"), "Recent Newbies",
    OR(H1173="311", H1173="321", H1173="312"), "Promising / Warm",
    OR(H1173="255", H1173="245", H1173="254", H1173="155"), "Can't Lose Them",
    OR(H1173="111", H1173="112", H1173="121"), "Lost / Churned",
    TRUE, "Regular Customers"
)</f>
        <v>Regular Customers</v>
      </c>
    </row>
    <row r="1174" spans="1:9" x14ac:dyDescent="0.25">
      <c r="A1174">
        <v>14321</v>
      </c>
      <c r="B1174">
        <v>10</v>
      </c>
      <c r="C1174">
        <v>5</v>
      </c>
      <c r="D1174">
        <v>1530.75</v>
      </c>
      <c r="E1174" cm="1">
        <f t="array" ref="E1174">_xlfn.IFS(B1174&lt;=_xlfn.PERCENTILE.INC(B:B, 0.2), 5, B1174&lt;=_xlfn.PERCENTILE.INC(B:B, 0.4), 4, B1174&lt;=_xlfn.PERCENTILE.INC(B:B, 0.6), 3, B1174&lt;=_xlfn.PERCENTILE.INC(B:B, 0.8), 2, TRUE, 1)</f>
        <v>5</v>
      </c>
      <c r="F1174" cm="1">
        <f t="array" ref="F1174">_xlfn.IFS(C1174&gt;=_xlfn.PERCENTILE.INC(C:C, 0.8), 5, C1174&gt;=_xlfn.PERCENTILE.INC(C:C, 0.6), 4, C1174&gt;=_xlfn.PERCENTILE.INC(C:C, 0.4), 3, C1174&gt;=_xlfn.PERCENTILE.INC(C:C, 0.2), 2, TRUE, 1)</f>
        <v>4</v>
      </c>
      <c r="G1174" cm="1">
        <f t="array" ref="G1174">_xlfn.IFS(D1174&gt;=_xlfn.PERCENTILE.INC(D:D, 0.8), 5, D1174&gt;=_xlfn.PERCENTILE.INC(D:D, 0.6), 4, D1174&gt;=_xlfn.PERCENTILE.INC(D:D, 0.4), 3, D1174&gt;=_xlfn.PERCENTILE.INC(D:D, 0.2), 2, TRUE, 1)</f>
        <v>4</v>
      </c>
      <c r="H1174" t="str">
        <f t="shared" si="18"/>
        <v>544</v>
      </c>
      <c r="I1174" t="str" cm="1">
        <f t="array" ref="I1174">_xlfn.IFS(
    OR(H1174="555", H1174="554", H1174="545", H1174="455"), "Champions",
    OR(H1174="544", H1174="454", H1174="445", H1174="444", H1174="553"), "Loyal Customers",
    OR(H1174="511", H1174="512", H1174="411", H1174="412"), "Recent Newbies",
    OR(H1174="311", H1174="321", H1174="312"), "Promising / Warm",
    OR(H1174="255", H1174="245", H1174="254", H1174="155"), "Can't Lose Them",
    OR(H1174="111", H1174="112", H1174="121"), "Lost / Churned",
    TRUE, "Regular Customers"
)</f>
        <v>Loyal Customers</v>
      </c>
    </row>
    <row r="1175" spans="1:9" x14ac:dyDescent="0.25">
      <c r="A1175">
        <v>14567</v>
      </c>
      <c r="B1175">
        <v>56</v>
      </c>
      <c r="C1175">
        <v>2</v>
      </c>
      <c r="D1175">
        <v>1530.36</v>
      </c>
      <c r="E1175" cm="1">
        <f t="array" ref="E1175">_xlfn.IFS(B1175&lt;=_xlfn.PERCENTILE.INC(B:B, 0.2), 5, B1175&lt;=_xlfn.PERCENTILE.INC(B:B, 0.4), 4, B1175&lt;=_xlfn.PERCENTILE.INC(B:B, 0.6), 3, B1175&lt;=_xlfn.PERCENTILE.INC(B:B, 0.8), 2, TRUE, 1)</f>
        <v>3</v>
      </c>
      <c r="F1175" cm="1">
        <f t="array" ref="F1175">_xlfn.IFS(C1175&gt;=_xlfn.PERCENTILE.INC(C:C, 0.8), 5, C1175&gt;=_xlfn.PERCENTILE.INC(C:C, 0.6), 4, C1175&gt;=_xlfn.PERCENTILE.INC(C:C, 0.4), 3, C1175&gt;=_xlfn.PERCENTILE.INC(C:C, 0.2), 2, TRUE, 1)</f>
        <v>3</v>
      </c>
      <c r="G1175" cm="1">
        <f t="array" ref="G1175">_xlfn.IFS(D1175&gt;=_xlfn.PERCENTILE.INC(D:D, 0.8), 5, D1175&gt;=_xlfn.PERCENTILE.INC(D:D, 0.6), 4, D1175&gt;=_xlfn.PERCENTILE.INC(D:D, 0.4), 3, D1175&gt;=_xlfn.PERCENTILE.INC(D:D, 0.2), 2, TRUE, 1)</f>
        <v>4</v>
      </c>
      <c r="H1175" t="str">
        <f t="shared" si="18"/>
        <v>334</v>
      </c>
      <c r="I1175" t="str" cm="1">
        <f t="array" ref="I1175">_xlfn.IFS(
    OR(H1175="555", H1175="554", H1175="545", H1175="455"), "Champions",
    OR(H1175="544", H1175="454", H1175="445", H1175="444", H1175="553"), "Loyal Customers",
    OR(H1175="511", H1175="512", H1175="411", H1175="412"), "Recent Newbies",
    OR(H1175="311", H1175="321", H1175="312"), "Promising / Warm",
    OR(H1175="255", H1175="245", H1175="254", H1175="155"), "Can't Lose Them",
    OR(H1175="111", H1175="112", H1175="121"), "Lost / Churned",
    TRUE, "Regular Customers"
)</f>
        <v>Regular Customers</v>
      </c>
    </row>
    <row r="1176" spans="1:9" x14ac:dyDescent="0.25">
      <c r="A1176">
        <v>15701</v>
      </c>
      <c r="B1176">
        <v>1</v>
      </c>
      <c r="C1176">
        <v>4</v>
      </c>
      <c r="D1176">
        <v>1529</v>
      </c>
      <c r="E1176" cm="1">
        <f t="array" ref="E1176">_xlfn.IFS(B1176&lt;=_xlfn.PERCENTILE.INC(B:B, 0.2), 5, B1176&lt;=_xlfn.PERCENTILE.INC(B:B, 0.4), 4, B1176&lt;=_xlfn.PERCENTILE.INC(B:B, 0.6), 3, B1176&lt;=_xlfn.PERCENTILE.INC(B:B, 0.8), 2, TRUE, 1)</f>
        <v>5</v>
      </c>
      <c r="F1176" cm="1">
        <f t="array" ref="F1176">_xlfn.IFS(C1176&gt;=_xlfn.PERCENTILE.INC(C:C, 0.8), 5, C1176&gt;=_xlfn.PERCENTILE.INC(C:C, 0.6), 4, C1176&gt;=_xlfn.PERCENTILE.INC(C:C, 0.4), 3, C1176&gt;=_xlfn.PERCENTILE.INC(C:C, 0.2), 2, TRUE, 1)</f>
        <v>4</v>
      </c>
      <c r="G1176" cm="1">
        <f t="array" ref="G1176">_xlfn.IFS(D1176&gt;=_xlfn.PERCENTILE.INC(D:D, 0.8), 5, D1176&gt;=_xlfn.PERCENTILE.INC(D:D, 0.6), 4, D1176&gt;=_xlfn.PERCENTILE.INC(D:D, 0.4), 3, D1176&gt;=_xlfn.PERCENTILE.INC(D:D, 0.2), 2, TRUE, 1)</f>
        <v>4</v>
      </c>
      <c r="H1176" t="str">
        <f t="shared" si="18"/>
        <v>544</v>
      </c>
      <c r="I1176" t="str" cm="1">
        <f t="array" ref="I1176">_xlfn.IFS(
    OR(H1176="555", H1176="554", H1176="545", H1176="455"), "Champions",
    OR(H1176="544", H1176="454", H1176="445", H1176="444", H1176="553"), "Loyal Customers",
    OR(H1176="511", H1176="512", H1176="411", H1176="412"), "Recent Newbies",
    OR(H1176="311", H1176="321", H1176="312"), "Promising / Warm",
    OR(H1176="255", H1176="245", H1176="254", H1176="155"), "Can't Lose Them",
    OR(H1176="111", H1176="112", H1176="121"), "Lost / Churned",
    TRUE, "Regular Customers"
)</f>
        <v>Loyal Customers</v>
      </c>
    </row>
    <row r="1177" spans="1:9" x14ac:dyDescent="0.25">
      <c r="A1177">
        <v>16244</v>
      </c>
      <c r="B1177">
        <v>211</v>
      </c>
      <c r="C1177">
        <v>2</v>
      </c>
      <c r="D1177">
        <v>1522.75</v>
      </c>
      <c r="E1177" cm="1">
        <f t="array" ref="E1177">_xlfn.IFS(B1177&lt;=_xlfn.PERCENTILE.INC(B:B, 0.2), 5, B1177&lt;=_xlfn.PERCENTILE.INC(B:B, 0.4), 4, B1177&lt;=_xlfn.PERCENTILE.INC(B:B, 0.6), 3, B1177&lt;=_xlfn.PERCENTILE.INC(B:B, 0.8), 2, TRUE, 1)</f>
        <v>1</v>
      </c>
      <c r="F1177" cm="1">
        <f t="array" ref="F1177">_xlfn.IFS(C1177&gt;=_xlfn.PERCENTILE.INC(C:C, 0.8), 5, C1177&gt;=_xlfn.PERCENTILE.INC(C:C, 0.6), 4, C1177&gt;=_xlfn.PERCENTILE.INC(C:C, 0.4), 3, C1177&gt;=_xlfn.PERCENTILE.INC(C:C, 0.2), 2, TRUE, 1)</f>
        <v>3</v>
      </c>
      <c r="G1177" cm="1">
        <f t="array" ref="G1177">_xlfn.IFS(D1177&gt;=_xlfn.PERCENTILE.INC(D:D, 0.8), 5, D1177&gt;=_xlfn.PERCENTILE.INC(D:D, 0.6), 4, D1177&gt;=_xlfn.PERCENTILE.INC(D:D, 0.4), 3, D1177&gt;=_xlfn.PERCENTILE.INC(D:D, 0.2), 2, TRUE, 1)</f>
        <v>4</v>
      </c>
      <c r="H1177" t="str">
        <f t="shared" si="18"/>
        <v>134</v>
      </c>
      <c r="I1177" t="str" cm="1">
        <f t="array" ref="I1177">_xlfn.IFS(
    OR(H1177="555", H1177="554", H1177="545", H1177="455"), "Champions",
    OR(H1177="544", H1177="454", H1177="445", H1177="444", H1177="553"), "Loyal Customers",
    OR(H1177="511", H1177="512", H1177="411", H1177="412"), "Recent Newbies",
    OR(H1177="311", H1177="321", H1177="312"), "Promising / Warm",
    OR(H1177="255", H1177="245", H1177="254", H1177="155"), "Can't Lose Them",
    OR(H1177="111", H1177="112", H1177="121"), "Lost / Churned",
    TRUE, "Regular Customers"
)</f>
        <v>Regular Customers</v>
      </c>
    </row>
    <row r="1178" spans="1:9" x14ac:dyDescent="0.25">
      <c r="A1178">
        <v>16066</v>
      </c>
      <c r="B1178">
        <v>16</v>
      </c>
      <c r="C1178">
        <v>5</v>
      </c>
      <c r="D1178">
        <v>1521.04</v>
      </c>
      <c r="E1178" cm="1">
        <f t="array" ref="E1178">_xlfn.IFS(B1178&lt;=_xlfn.PERCENTILE.INC(B:B, 0.2), 5, B1178&lt;=_xlfn.PERCENTILE.INC(B:B, 0.4), 4, B1178&lt;=_xlfn.PERCENTILE.INC(B:B, 0.6), 3, B1178&lt;=_xlfn.PERCENTILE.INC(B:B, 0.8), 2, TRUE, 1)</f>
        <v>4</v>
      </c>
      <c r="F1178" cm="1">
        <f t="array" ref="F1178">_xlfn.IFS(C1178&gt;=_xlfn.PERCENTILE.INC(C:C, 0.8), 5, C1178&gt;=_xlfn.PERCENTILE.INC(C:C, 0.6), 4, C1178&gt;=_xlfn.PERCENTILE.INC(C:C, 0.4), 3, C1178&gt;=_xlfn.PERCENTILE.INC(C:C, 0.2), 2, TRUE, 1)</f>
        <v>4</v>
      </c>
      <c r="G1178" cm="1">
        <f t="array" ref="G1178">_xlfn.IFS(D1178&gt;=_xlfn.PERCENTILE.INC(D:D, 0.8), 5, D1178&gt;=_xlfn.PERCENTILE.INC(D:D, 0.6), 4, D1178&gt;=_xlfn.PERCENTILE.INC(D:D, 0.4), 3, D1178&gt;=_xlfn.PERCENTILE.INC(D:D, 0.2), 2, TRUE, 1)</f>
        <v>4</v>
      </c>
      <c r="H1178" t="str">
        <f t="shared" si="18"/>
        <v>444</v>
      </c>
      <c r="I1178" t="str" cm="1">
        <f t="array" ref="I1178">_xlfn.IFS(
    OR(H1178="555", H1178="554", H1178="545", H1178="455"), "Champions",
    OR(H1178="544", H1178="454", H1178="445", H1178="444", H1178="553"), "Loyal Customers",
    OR(H1178="511", H1178="512", H1178="411", H1178="412"), "Recent Newbies",
    OR(H1178="311", H1178="321", H1178="312"), "Promising / Warm",
    OR(H1178="255", H1178="245", H1178="254", H1178="155"), "Can't Lose Them",
    OR(H1178="111", H1178="112", H1178="121"), "Lost / Churned",
    TRUE, "Regular Customers"
)</f>
        <v>Loyal Customers</v>
      </c>
    </row>
    <row r="1179" spans="1:9" x14ac:dyDescent="0.25">
      <c r="A1179">
        <v>13213</v>
      </c>
      <c r="B1179">
        <v>56</v>
      </c>
      <c r="C1179">
        <v>5</v>
      </c>
      <c r="D1179">
        <v>1520.58</v>
      </c>
      <c r="E1179" cm="1">
        <f t="array" ref="E1179">_xlfn.IFS(B1179&lt;=_xlfn.PERCENTILE.INC(B:B, 0.2), 5, B1179&lt;=_xlfn.PERCENTILE.INC(B:B, 0.4), 4, B1179&lt;=_xlfn.PERCENTILE.INC(B:B, 0.6), 3, B1179&lt;=_xlfn.PERCENTILE.INC(B:B, 0.8), 2, TRUE, 1)</f>
        <v>3</v>
      </c>
      <c r="F1179" cm="1">
        <f t="array" ref="F1179">_xlfn.IFS(C1179&gt;=_xlfn.PERCENTILE.INC(C:C, 0.8), 5, C1179&gt;=_xlfn.PERCENTILE.INC(C:C, 0.6), 4, C1179&gt;=_xlfn.PERCENTILE.INC(C:C, 0.4), 3, C1179&gt;=_xlfn.PERCENTILE.INC(C:C, 0.2), 2, TRUE, 1)</f>
        <v>4</v>
      </c>
      <c r="G1179" cm="1">
        <f t="array" ref="G1179">_xlfn.IFS(D1179&gt;=_xlfn.PERCENTILE.INC(D:D, 0.8), 5, D1179&gt;=_xlfn.PERCENTILE.INC(D:D, 0.6), 4, D1179&gt;=_xlfn.PERCENTILE.INC(D:D, 0.4), 3, D1179&gt;=_xlfn.PERCENTILE.INC(D:D, 0.2), 2, TRUE, 1)</f>
        <v>4</v>
      </c>
      <c r="H1179" t="str">
        <f t="shared" si="18"/>
        <v>344</v>
      </c>
      <c r="I1179" t="str" cm="1">
        <f t="array" ref="I1179">_xlfn.IFS(
    OR(H1179="555", H1179="554", H1179="545", H1179="455"), "Champions",
    OR(H1179="544", H1179="454", H1179="445", H1179="444", H1179="553"), "Loyal Customers",
    OR(H1179="511", H1179="512", H1179="411", H1179="412"), "Recent Newbies",
    OR(H1179="311", H1179="321", H1179="312"), "Promising / Warm",
    OR(H1179="255", H1179="245", H1179="254", H1179="155"), "Can't Lose Them",
    OR(H1179="111", H1179="112", H1179="121"), "Lost / Churned",
    TRUE, "Regular Customers"
)</f>
        <v>Regular Customers</v>
      </c>
    </row>
    <row r="1180" spans="1:9" x14ac:dyDescent="0.25">
      <c r="A1180">
        <v>13764</v>
      </c>
      <c r="B1180">
        <v>70</v>
      </c>
      <c r="C1180">
        <v>3</v>
      </c>
      <c r="D1180">
        <v>1519.42</v>
      </c>
      <c r="E1180" cm="1">
        <f t="array" ref="E1180">_xlfn.IFS(B1180&lt;=_xlfn.PERCENTILE.INC(B:B, 0.2), 5, B1180&lt;=_xlfn.PERCENTILE.INC(B:B, 0.4), 4, B1180&lt;=_xlfn.PERCENTILE.INC(B:B, 0.6), 3, B1180&lt;=_xlfn.PERCENTILE.INC(B:B, 0.8), 2, TRUE, 1)</f>
        <v>3</v>
      </c>
      <c r="F1180" cm="1">
        <f t="array" ref="F1180">_xlfn.IFS(C1180&gt;=_xlfn.PERCENTILE.INC(C:C, 0.8), 5, C1180&gt;=_xlfn.PERCENTILE.INC(C:C, 0.6), 4, C1180&gt;=_xlfn.PERCENTILE.INC(C:C, 0.4), 3, C1180&gt;=_xlfn.PERCENTILE.INC(C:C, 0.2), 2, TRUE, 1)</f>
        <v>4</v>
      </c>
      <c r="G1180" cm="1">
        <f t="array" ref="G1180">_xlfn.IFS(D1180&gt;=_xlfn.PERCENTILE.INC(D:D, 0.8), 5, D1180&gt;=_xlfn.PERCENTILE.INC(D:D, 0.6), 4, D1180&gt;=_xlfn.PERCENTILE.INC(D:D, 0.4), 3, D1180&gt;=_xlfn.PERCENTILE.INC(D:D, 0.2), 2, TRUE, 1)</f>
        <v>4</v>
      </c>
      <c r="H1180" t="str">
        <f t="shared" si="18"/>
        <v>344</v>
      </c>
      <c r="I1180" t="str" cm="1">
        <f t="array" ref="I1180">_xlfn.IFS(
    OR(H1180="555", H1180="554", H1180="545", H1180="455"), "Champions",
    OR(H1180="544", H1180="454", H1180="445", H1180="444", H1180="553"), "Loyal Customers",
    OR(H1180="511", H1180="512", H1180="411", H1180="412"), "Recent Newbies",
    OR(H1180="311", H1180="321", H1180="312"), "Promising / Warm",
    OR(H1180="255", H1180="245", H1180="254", H1180="155"), "Can't Lose Them",
    OR(H1180="111", H1180="112", H1180="121"), "Lost / Churned",
    TRUE, "Regular Customers"
)</f>
        <v>Regular Customers</v>
      </c>
    </row>
    <row r="1181" spans="1:9" x14ac:dyDescent="0.25">
      <c r="A1181">
        <v>14267</v>
      </c>
      <c r="B1181">
        <v>162</v>
      </c>
      <c r="C1181">
        <v>3</v>
      </c>
      <c r="D1181">
        <v>1516.24</v>
      </c>
      <c r="E1181" cm="1">
        <f t="array" ref="E1181">_xlfn.IFS(B1181&lt;=_xlfn.PERCENTILE.INC(B:B, 0.2), 5, B1181&lt;=_xlfn.PERCENTILE.INC(B:B, 0.4), 4, B1181&lt;=_xlfn.PERCENTILE.INC(B:B, 0.6), 3, B1181&lt;=_xlfn.PERCENTILE.INC(B:B, 0.8), 2, TRUE, 1)</f>
        <v>2</v>
      </c>
      <c r="F1181" cm="1">
        <f t="array" ref="F1181">_xlfn.IFS(C1181&gt;=_xlfn.PERCENTILE.INC(C:C, 0.8), 5, C1181&gt;=_xlfn.PERCENTILE.INC(C:C, 0.6), 4, C1181&gt;=_xlfn.PERCENTILE.INC(C:C, 0.4), 3, C1181&gt;=_xlfn.PERCENTILE.INC(C:C, 0.2), 2, TRUE, 1)</f>
        <v>4</v>
      </c>
      <c r="G1181" cm="1">
        <f t="array" ref="G1181">_xlfn.IFS(D1181&gt;=_xlfn.PERCENTILE.INC(D:D, 0.8), 5, D1181&gt;=_xlfn.PERCENTILE.INC(D:D, 0.6), 4, D1181&gt;=_xlfn.PERCENTILE.INC(D:D, 0.4), 3, D1181&gt;=_xlfn.PERCENTILE.INC(D:D, 0.2), 2, TRUE, 1)</f>
        <v>4</v>
      </c>
      <c r="H1181" t="str">
        <f t="shared" si="18"/>
        <v>244</v>
      </c>
      <c r="I1181" t="str" cm="1">
        <f t="array" ref="I1181">_xlfn.IFS(
    OR(H1181="555", H1181="554", H1181="545", H1181="455"), "Champions",
    OR(H1181="544", H1181="454", H1181="445", H1181="444", H1181="553"), "Loyal Customers",
    OR(H1181="511", H1181="512", H1181="411", H1181="412"), "Recent Newbies",
    OR(H1181="311", H1181="321", H1181="312"), "Promising / Warm",
    OR(H1181="255", H1181="245", H1181="254", H1181="155"), "Can't Lose Them",
    OR(H1181="111", H1181="112", H1181="121"), "Lost / Churned",
    TRUE, "Regular Customers"
)</f>
        <v>Regular Customers</v>
      </c>
    </row>
    <row r="1182" spans="1:9" x14ac:dyDescent="0.25">
      <c r="A1182">
        <v>13791</v>
      </c>
      <c r="B1182">
        <v>127</v>
      </c>
      <c r="C1182">
        <v>2</v>
      </c>
      <c r="D1182">
        <v>1516</v>
      </c>
      <c r="E1182" cm="1">
        <f t="array" ref="E1182">_xlfn.IFS(B1182&lt;=_xlfn.PERCENTILE.INC(B:B, 0.2), 5, B1182&lt;=_xlfn.PERCENTILE.INC(B:B, 0.4), 4, B1182&lt;=_xlfn.PERCENTILE.INC(B:B, 0.6), 3, B1182&lt;=_xlfn.PERCENTILE.INC(B:B, 0.8), 2, TRUE, 1)</f>
        <v>2</v>
      </c>
      <c r="F1182" cm="1">
        <f t="array" ref="F1182">_xlfn.IFS(C1182&gt;=_xlfn.PERCENTILE.INC(C:C, 0.8), 5, C1182&gt;=_xlfn.PERCENTILE.INC(C:C, 0.6), 4, C1182&gt;=_xlfn.PERCENTILE.INC(C:C, 0.4), 3, C1182&gt;=_xlfn.PERCENTILE.INC(C:C, 0.2), 2, TRUE, 1)</f>
        <v>3</v>
      </c>
      <c r="G1182" cm="1">
        <f t="array" ref="G1182">_xlfn.IFS(D1182&gt;=_xlfn.PERCENTILE.INC(D:D, 0.8), 5, D1182&gt;=_xlfn.PERCENTILE.INC(D:D, 0.6), 4, D1182&gt;=_xlfn.PERCENTILE.INC(D:D, 0.4), 3, D1182&gt;=_xlfn.PERCENTILE.INC(D:D, 0.2), 2, TRUE, 1)</f>
        <v>4</v>
      </c>
      <c r="H1182" t="str">
        <f t="shared" si="18"/>
        <v>234</v>
      </c>
      <c r="I1182" t="str" cm="1">
        <f t="array" ref="I1182">_xlfn.IFS(
    OR(H1182="555", H1182="554", H1182="545", H1182="455"), "Champions",
    OR(H1182="544", H1182="454", H1182="445", H1182="444", H1182="553"), "Loyal Customers",
    OR(H1182="511", H1182="512", H1182="411", H1182="412"), "Recent Newbies",
    OR(H1182="311", H1182="321", H1182="312"), "Promising / Warm",
    OR(H1182="255", H1182="245", H1182="254", H1182="155"), "Can't Lose Them",
    OR(H1182="111", H1182="112", H1182="121"), "Lost / Churned",
    TRUE, "Regular Customers"
)</f>
        <v>Regular Customers</v>
      </c>
    </row>
    <row r="1183" spans="1:9" x14ac:dyDescent="0.25">
      <c r="A1183">
        <v>16748</v>
      </c>
      <c r="B1183">
        <v>17</v>
      </c>
      <c r="C1183">
        <v>5</v>
      </c>
      <c r="D1183">
        <v>1515.9</v>
      </c>
      <c r="E1183" cm="1">
        <f t="array" ref="E1183">_xlfn.IFS(B1183&lt;=_xlfn.PERCENTILE.INC(B:B, 0.2), 5, B1183&lt;=_xlfn.PERCENTILE.INC(B:B, 0.4), 4, B1183&lt;=_xlfn.PERCENTILE.INC(B:B, 0.6), 3, B1183&lt;=_xlfn.PERCENTILE.INC(B:B, 0.8), 2, TRUE, 1)</f>
        <v>4</v>
      </c>
      <c r="F1183" cm="1">
        <f t="array" ref="F1183">_xlfn.IFS(C1183&gt;=_xlfn.PERCENTILE.INC(C:C, 0.8), 5, C1183&gt;=_xlfn.PERCENTILE.INC(C:C, 0.6), 4, C1183&gt;=_xlfn.PERCENTILE.INC(C:C, 0.4), 3, C1183&gt;=_xlfn.PERCENTILE.INC(C:C, 0.2), 2, TRUE, 1)</f>
        <v>4</v>
      </c>
      <c r="G1183" cm="1">
        <f t="array" ref="G1183">_xlfn.IFS(D1183&gt;=_xlfn.PERCENTILE.INC(D:D, 0.8), 5, D1183&gt;=_xlfn.PERCENTILE.INC(D:D, 0.6), 4, D1183&gt;=_xlfn.PERCENTILE.INC(D:D, 0.4), 3, D1183&gt;=_xlfn.PERCENTILE.INC(D:D, 0.2), 2, TRUE, 1)</f>
        <v>4</v>
      </c>
      <c r="H1183" t="str">
        <f t="shared" si="18"/>
        <v>444</v>
      </c>
      <c r="I1183" t="str" cm="1">
        <f t="array" ref="I1183">_xlfn.IFS(
    OR(H1183="555", H1183="554", H1183="545", H1183="455"), "Champions",
    OR(H1183="544", H1183="454", H1183="445", H1183="444", H1183="553"), "Loyal Customers",
    OR(H1183="511", H1183="512", H1183="411", H1183="412"), "Recent Newbies",
    OR(H1183="311", H1183="321", H1183="312"), "Promising / Warm",
    OR(H1183="255", H1183="245", H1183="254", H1183="155"), "Can't Lose Them",
    OR(H1183="111", H1183="112", H1183="121"), "Lost / Churned",
    TRUE, "Regular Customers"
)</f>
        <v>Loyal Customers</v>
      </c>
    </row>
    <row r="1184" spans="1:9" x14ac:dyDescent="0.25">
      <c r="A1184">
        <v>16053</v>
      </c>
      <c r="B1184">
        <v>32</v>
      </c>
      <c r="C1184">
        <v>2</v>
      </c>
      <c r="D1184">
        <v>1511.95</v>
      </c>
      <c r="E1184" cm="1">
        <f t="array" ref="E1184">_xlfn.IFS(B1184&lt;=_xlfn.PERCENTILE.INC(B:B, 0.2), 5, B1184&lt;=_xlfn.PERCENTILE.INC(B:B, 0.4), 4, B1184&lt;=_xlfn.PERCENTILE.INC(B:B, 0.6), 3, B1184&lt;=_xlfn.PERCENTILE.INC(B:B, 0.8), 2, TRUE, 1)</f>
        <v>4</v>
      </c>
      <c r="F1184" cm="1">
        <f t="array" ref="F1184">_xlfn.IFS(C1184&gt;=_xlfn.PERCENTILE.INC(C:C, 0.8), 5, C1184&gt;=_xlfn.PERCENTILE.INC(C:C, 0.6), 4, C1184&gt;=_xlfn.PERCENTILE.INC(C:C, 0.4), 3, C1184&gt;=_xlfn.PERCENTILE.INC(C:C, 0.2), 2, TRUE, 1)</f>
        <v>3</v>
      </c>
      <c r="G1184" cm="1">
        <f t="array" ref="G1184">_xlfn.IFS(D1184&gt;=_xlfn.PERCENTILE.INC(D:D, 0.8), 5, D1184&gt;=_xlfn.PERCENTILE.INC(D:D, 0.6), 4, D1184&gt;=_xlfn.PERCENTILE.INC(D:D, 0.4), 3, D1184&gt;=_xlfn.PERCENTILE.INC(D:D, 0.2), 2, TRUE, 1)</f>
        <v>4</v>
      </c>
      <c r="H1184" t="str">
        <f t="shared" si="18"/>
        <v>434</v>
      </c>
      <c r="I1184" t="str" cm="1">
        <f t="array" ref="I1184">_xlfn.IFS(
    OR(H1184="555", H1184="554", H1184="545", H1184="455"), "Champions",
    OR(H1184="544", H1184="454", H1184="445", H1184="444", H1184="553"), "Loyal Customers",
    OR(H1184="511", H1184="512", H1184="411", H1184="412"), "Recent Newbies",
    OR(H1184="311", H1184="321", H1184="312"), "Promising / Warm",
    OR(H1184="255", H1184="245", H1184="254", H1184="155"), "Can't Lose Them",
    OR(H1184="111", H1184="112", H1184="121"), "Lost / Churned",
    TRUE, "Regular Customers"
)</f>
        <v>Regular Customers</v>
      </c>
    </row>
    <row r="1185" spans="1:9" x14ac:dyDescent="0.25">
      <c r="A1185">
        <v>16434</v>
      </c>
      <c r="B1185">
        <v>28</v>
      </c>
      <c r="C1185">
        <v>7</v>
      </c>
      <c r="D1185">
        <v>1511.8</v>
      </c>
      <c r="E1185" cm="1">
        <f t="array" ref="E1185">_xlfn.IFS(B1185&lt;=_xlfn.PERCENTILE.INC(B:B, 0.2), 5, B1185&lt;=_xlfn.PERCENTILE.INC(B:B, 0.4), 4, B1185&lt;=_xlfn.PERCENTILE.INC(B:B, 0.6), 3, B1185&lt;=_xlfn.PERCENTILE.INC(B:B, 0.8), 2, TRUE, 1)</f>
        <v>4</v>
      </c>
      <c r="F1185" cm="1">
        <f t="array" ref="F1185">_xlfn.IFS(C1185&gt;=_xlfn.PERCENTILE.INC(C:C, 0.8), 5, C1185&gt;=_xlfn.PERCENTILE.INC(C:C, 0.6), 4, C1185&gt;=_xlfn.PERCENTILE.INC(C:C, 0.4), 3, C1185&gt;=_xlfn.PERCENTILE.INC(C:C, 0.2), 2, TRUE, 1)</f>
        <v>5</v>
      </c>
      <c r="G1185" cm="1">
        <f t="array" ref="G1185">_xlfn.IFS(D1185&gt;=_xlfn.PERCENTILE.INC(D:D, 0.8), 5, D1185&gt;=_xlfn.PERCENTILE.INC(D:D, 0.6), 4, D1185&gt;=_xlfn.PERCENTILE.INC(D:D, 0.4), 3, D1185&gt;=_xlfn.PERCENTILE.INC(D:D, 0.2), 2, TRUE, 1)</f>
        <v>4</v>
      </c>
      <c r="H1185" t="str">
        <f t="shared" si="18"/>
        <v>454</v>
      </c>
      <c r="I1185" t="str" cm="1">
        <f t="array" ref="I1185">_xlfn.IFS(
    OR(H1185="555", H1185="554", H1185="545", H1185="455"), "Champions",
    OR(H1185="544", H1185="454", H1185="445", H1185="444", H1185="553"), "Loyal Customers",
    OR(H1185="511", H1185="512", H1185="411", H1185="412"), "Recent Newbies",
    OR(H1185="311", H1185="321", H1185="312"), "Promising / Warm",
    OR(H1185="255", H1185="245", H1185="254", H1185="155"), "Can't Lose Them",
    OR(H1185="111", H1185="112", H1185="121"), "Lost / Churned",
    TRUE, "Regular Customers"
)</f>
        <v>Loyal Customers</v>
      </c>
    </row>
    <row r="1186" spans="1:9" x14ac:dyDescent="0.25">
      <c r="A1186">
        <v>16910</v>
      </c>
      <c r="B1186">
        <v>3</v>
      </c>
      <c r="C1186">
        <v>8</v>
      </c>
      <c r="D1186">
        <v>1508.96</v>
      </c>
      <c r="E1186" cm="1">
        <f t="array" ref="E1186">_xlfn.IFS(B1186&lt;=_xlfn.PERCENTILE.INC(B:B, 0.2), 5, B1186&lt;=_xlfn.PERCENTILE.INC(B:B, 0.4), 4, B1186&lt;=_xlfn.PERCENTILE.INC(B:B, 0.6), 3, B1186&lt;=_xlfn.PERCENTILE.INC(B:B, 0.8), 2, TRUE, 1)</f>
        <v>5</v>
      </c>
      <c r="F1186" cm="1">
        <f t="array" ref="F1186">_xlfn.IFS(C1186&gt;=_xlfn.PERCENTILE.INC(C:C, 0.8), 5, C1186&gt;=_xlfn.PERCENTILE.INC(C:C, 0.6), 4, C1186&gt;=_xlfn.PERCENTILE.INC(C:C, 0.4), 3, C1186&gt;=_xlfn.PERCENTILE.INC(C:C, 0.2), 2, TRUE, 1)</f>
        <v>5</v>
      </c>
      <c r="G1186" cm="1">
        <f t="array" ref="G1186">_xlfn.IFS(D1186&gt;=_xlfn.PERCENTILE.INC(D:D, 0.8), 5, D1186&gt;=_xlfn.PERCENTILE.INC(D:D, 0.6), 4, D1186&gt;=_xlfn.PERCENTILE.INC(D:D, 0.4), 3, D1186&gt;=_xlfn.PERCENTILE.INC(D:D, 0.2), 2, TRUE, 1)</f>
        <v>4</v>
      </c>
      <c r="H1186" t="str">
        <f t="shared" si="18"/>
        <v>554</v>
      </c>
      <c r="I1186" t="str" cm="1">
        <f t="array" ref="I1186">_xlfn.IFS(
    OR(H1186="555", H1186="554", H1186="545", H1186="455"), "Champions",
    OR(H1186="544", H1186="454", H1186="445", H1186="444", H1186="553"), "Loyal Customers",
    OR(H1186="511", H1186="512", H1186="411", H1186="412"), "Recent Newbies",
    OR(H1186="311", H1186="321", H1186="312"), "Promising / Warm",
    OR(H1186="255", H1186="245", H1186="254", H1186="155"), "Can't Lose Them",
    OR(H1186="111", H1186="112", H1186="121"), "Lost / Churned",
    TRUE, "Regular Customers"
)</f>
        <v>Champions</v>
      </c>
    </row>
    <row r="1187" spans="1:9" x14ac:dyDescent="0.25">
      <c r="A1187">
        <v>15265</v>
      </c>
      <c r="B1187">
        <v>150</v>
      </c>
      <c r="C1187">
        <v>2</v>
      </c>
      <c r="D1187">
        <v>1506.12</v>
      </c>
      <c r="E1187" cm="1">
        <f t="array" ref="E1187">_xlfn.IFS(B1187&lt;=_xlfn.PERCENTILE.INC(B:B, 0.2), 5, B1187&lt;=_xlfn.PERCENTILE.INC(B:B, 0.4), 4, B1187&lt;=_xlfn.PERCENTILE.INC(B:B, 0.6), 3, B1187&lt;=_xlfn.PERCENTILE.INC(B:B, 0.8), 2, TRUE, 1)</f>
        <v>2</v>
      </c>
      <c r="F1187" cm="1">
        <f t="array" ref="F1187">_xlfn.IFS(C1187&gt;=_xlfn.PERCENTILE.INC(C:C, 0.8), 5, C1187&gt;=_xlfn.PERCENTILE.INC(C:C, 0.6), 4, C1187&gt;=_xlfn.PERCENTILE.INC(C:C, 0.4), 3, C1187&gt;=_xlfn.PERCENTILE.INC(C:C, 0.2), 2, TRUE, 1)</f>
        <v>3</v>
      </c>
      <c r="G1187" cm="1">
        <f t="array" ref="G1187">_xlfn.IFS(D1187&gt;=_xlfn.PERCENTILE.INC(D:D, 0.8), 5, D1187&gt;=_xlfn.PERCENTILE.INC(D:D, 0.6), 4, D1187&gt;=_xlfn.PERCENTILE.INC(D:D, 0.4), 3, D1187&gt;=_xlfn.PERCENTILE.INC(D:D, 0.2), 2, TRUE, 1)</f>
        <v>4</v>
      </c>
      <c r="H1187" t="str">
        <f t="shared" si="18"/>
        <v>234</v>
      </c>
      <c r="I1187" t="str" cm="1">
        <f t="array" ref="I1187">_xlfn.IFS(
    OR(H1187="555", H1187="554", H1187="545", H1187="455"), "Champions",
    OR(H1187="544", H1187="454", H1187="445", H1187="444", H1187="553"), "Loyal Customers",
    OR(H1187="511", H1187="512", H1187="411", H1187="412"), "Recent Newbies",
    OR(H1187="311", H1187="321", H1187="312"), "Promising / Warm",
    OR(H1187="255", H1187="245", H1187="254", H1187="155"), "Can't Lose Them",
    OR(H1187="111", H1187="112", H1187="121"), "Lost / Churned",
    TRUE, "Regular Customers"
)</f>
        <v>Regular Customers</v>
      </c>
    </row>
    <row r="1188" spans="1:9" x14ac:dyDescent="0.25">
      <c r="A1188">
        <v>12937</v>
      </c>
      <c r="B1188">
        <v>14</v>
      </c>
      <c r="C1188">
        <v>4</v>
      </c>
      <c r="D1188">
        <v>1504.27</v>
      </c>
      <c r="E1188" cm="1">
        <f t="array" ref="E1188">_xlfn.IFS(B1188&lt;=_xlfn.PERCENTILE.INC(B:B, 0.2), 5, B1188&lt;=_xlfn.PERCENTILE.INC(B:B, 0.4), 4, B1188&lt;=_xlfn.PERCENTILE.INC(B:B, 0.6), 3, B1188&lt;=_xlfn.PERCENTILE.INC(B:B, 0.8), 2, TRUE, 1)</f>
        <v>4</v>
      </c>
      <c r="F1188" cm="1">
        <f t="array" ref="F1188">_xlfn.IFS(C1188&gt;=_xlfn.PERCENTILE.INC(C:C, 0.8), 5, C1188&gt;=_xlfn.PERCENTILE.INC(C:C, 0.6), 4, C1188&gt;=_xlfn.PERCENTILE.INC(C:C, 0.4), 3, C1188&gt;=_xlfn.PERCENTILE.INC(C:C, 0.2), 2, TRUE, 1)</f>
        <v>4</v>
      </c>
      <c r="G1188" cm="1">
        <f t="array" ref="G1188">_xlfn.IFS(D1188&gt;=_xlfn.PERCENTILE.INC(D:D, 0.8), 5, D1188&gt;=_xlfn.PERCENTILE.INC(D:D, 0.6), 4, D1188&gt;=_xlfn.PERCENTILE.INC(D:D, 0.4), 3, D1188&gt;=_xlfn.PERCENTILE.INC(D:D, 0.2), 2, TRUE, 1)</f>
        <v>4</v>
      </c>
      <c r="H1188" t="str">
        <f t="shared" si="18"/>
        <v>444</v>
      </c>
      <c r="I1188" t="str" cm="1">
        <f t="array" ref="I1188">_xlfn.IFS(
    OR(H1188="555", H1188="554", H1188="545", H1188="455"), "Champions",
    OR(H1188="544", H1188="454", H1188="445", H1188="444", H1188="553"), "Loyal Customers",
    OR(H1188="511", H1188="512", H1188="411", H1188="412"), "Recent Newbies",
    OR(H1188="311", H1188="321", H1188="312"), "Promising / Warm",
    OR(H1188="255", H1188="245", H1188="254", H1188="155"), "Can't Lose Them",
    OR(H1188="111", H1188="112", H1188="121"), "Lost / Churned",
    TRUE, "Regular Customers"
)</f>
        <v>Loyal Customers</v>
      </c>
    </row>
    <row r="1189" spans="1:9" x14ac:dyDescent="0.25">
      <c r="A1189">
        <v>15916</v>
      </c>
      <c r="B1189">
        <v>15</v>
      </c>
      <c r="C1189">
        <v>8</v>
      </c>
      <c r="D1189">
        <v>1502.86</v>
      </c>
      <c r="E1189" cm="1">
        <f t="array" ref="E1189">_xlfn.IFS(B1189&lt;=_xlfn.PERCENTILE.INC(B:B, 0.2), 5, B1189&lt;=_xlfn.PERCENTILE.INC(B:B, 0.4), 4, B1189&lt;=_xlfn.PERCENTILE.INC(B:B, 0.6), 3, B1189&lt;=_xlfn.PERCENTILE.INC(B:B, 0.8), 2, TRUE, 1)</f>
        <v>4</v>
      </c>
      <c r="F1189" cm="1">
        <f t="array" ref="F1189">_xlfn.IFS(C1189&gt;=_xlfn.PERCENTILE.INC(C:C, 0.8), 5, C1189&gt;=_xlfn.PERCENTILE.INC(C:C, 0.6), 4, C1189&gt;=_xlfn.PERCENTILE.INC(C:C, 0.4), 3, C1189&gt;=_xlfn.PERCENTILE.INC(C:C, 0.2), 2, TRUE, 1)</f>
        <v>5</v>
      </c>
      <c r="G1189" cm="1">
        <f t="array" ref="G1189">_xlfn.IFS(D1189&gt;=_xlfn.PERCENTILE.INC(D:D, 0.8), 5, D1189&gt;=_xlfn.PERCENTILE.INC(D:D, 0.6), 4, D1189&gt;=_xlfn.PERCENTILE.INC(D:D, 0.4), 3, D1189&gt;=_xlfn.PERCENTILE.INC(D:D, 0.2), 2, TRUE, 1)</f>
        <v>4</v>
      </c>
      <c r="H1189" t="str">
        <f t="shared" si="18"/>
        <v>454</v>
      </c>
      <c r="I1189" t="str" cm="1">
        <f t="array" ref="I1189">_xlfn.IFS(
    OR(H1189="555", H1189="554", H1189="545", H1189="455"), "Champions",
    OR(H1189="544", H1189="454", H1189="445", H1189="444", H1189="553"), "Loyal Customers",
    OR(H1189="511", H1189="512", H1189="411", H1189="412"), "Recent Newbies",
    OR(H1189="311", H1189="321", H1189="312"), "Promising / Warm",
    OR(H1189="255", H1189="245", H1189="254", H1189="155"), "Can't Lose Them",
    OR(H1189="111", H1189="112", H1189="121"), "Lost / Churned",
    TRUE, "Regular Customers"
)</f>
        <v>Loyal Customers</v>
      </c>
    </row>
    <row r="1190" spans="1:9" x14ac:dyDescent="0.25">
      <c r="A1190">
        <v>16279</v>
      </c>
      <c r="B1190">
        <v>20</v>
      </c>
      <c r="C1190">
        <v>3</v>
      </c>
      <c r="D1190">
        <v>1502.78</v>
      </c>
      <c r="E1190" cm="1">
        <f t="array" ref="E1190">_xlfn.IFS(B1190&lt;=_xlfn.PERCENTILE.INC(B:B, 0.2), 5, B1190&lt;=_xlfn.PERCENTILE.INC(B:B, 0.4), 4, B1190&lt;=_xlfn.PERCENTILE.INC(B:B, 0.6), 3, B1190&lt;=_xlfn.PERCENTILE.INC(B:B, 0.8), 2, TRUE, 1)</f>
        <v>4</v>
      </c>
      <c r="F1190" cm="1">
        <f t="array" ref="F1190">_xlfn.IFS(C1190&gt;=_xlfn.PERCENTILE.INC(C:C, 0.8), 5, C1190&gt;=_xlfn.PERCENTILE.INC(C:C, 0.6), 4, C1190&gt;=_xlfn.PERCENTILE.INC(C:C, 0.4), 3, C1190&gt;=_xlfn.PERCENTILE.INC(C:C, 0.2), 2, TRUE, 1)</f>
        <v>4</v>
      </c>
      <c r="G1190" cm="1">
        <f t="array" ref="G1190">_xlfn.IFS(D1190&gt;=_xlfn.PERCENTILE.INC(D:D, 0.8), 5, D1190&gt;=_xlfn.PERCENTILE.INC(D:D, 0.6), 4, D1190&gt;=_xlfn.PERCENTILE.INC(D:D, 0.4), 3, D1190&gt;=_xlfn.PERCENTILE.INC(D:D, 0.2), 2, TRUE, 1)</f>
        <v>4</v>
      </c>
      <c r="H1190" t="str">
        <f t="shared" si="18"/>
        <v>444</v>
      </c>
      <c r="I1190" t="str" cm="1">
        <f t="array" ref="I1190">_xlfn.IFS(
    OR(H1190="555", H1190="554", H1190="545", H1190="455"), "Champions",
    OR(H1190="544", H1190="454", H1190="445", H1190="444", H1190="553"), "Loyal Customers",
    OR(H1190="511", H1190="512", H1190="411", H1190="412"), "Recent Newbies",
    OR(H1190="311", H1190="321", H1190="312"), "Promising / Warm",
    OR(H1190="255", H1190="245", H1190="254", H1190="155"), "Can't Lose Them",
    OR(H1190="111", H1190="112", H1190="121"), "Lost / Churned",
    TRUE, "Regular Customers"
)</f>
        <v>Loyal Customers</v>
      </c>
    </row>
    <row r="1191" spans="1:9" x14ac:dyDescent="0.25">
      <c r="A1191">
        <v>13810</v>
      </c>
      <c r="B1191">
        <v>28</v>
      </c>
      <c r="C1191">
        <v>3</v>
      </c>
      <c r="D1191">
        <v>1499.01</v>
      </c>
      <c r="E1191" cm="1">
        <f t="array" ref="E1191">_xlfn.IFS(B1191&lt;=_xlfn.PERCENTILE.INC(B:B, 0.2), 5, B1191&lt;=_xlfn.PERCENTILE.INC(B:B, 0.4), 4, B1191&lt;=_xlfn.PERCENTILE.INC(B:B, 0.6), 3, B1191&lt;=_xlfn.PERCENTILE.INC(B:B, 0.8), 2, TRUE, 1)</f>
        <v>4</v>
      </c>
      <c r="F1191" cm="1">
        <f t="array" ref="F1191">_xlfn.IFS(C1191&gt;=_xlfn.PERCENTILE.INC(C:C, 0.8), 5, C1191&gt;=_xlfn.PERCENTILE.INC(C:C, 0.6), 4, C1191&gt;=_xlfn.PERCENTILE.INC(C:C, 0.4), 3, C1191&gt;=_xlfn.PERCENTILE.INC(C:C, 0.2), 2, TRUE, 1)</f>
        <v>4</v>
      </c>
      <c r="G1191" cm="1">
        <f t="array" ref="G1191">_xlfn.IFS(D1191&gt;=_xlfn.PERCENTILE.INC(D:D, 0.8), 5, D1191&gt;=_xlfn.PERCENTILE.INC(D:D, 0.6), 4, D1191&gt;=_xlfn.PERCENTILE.INC(D:D, 0.4), 3, D1191&gt;=_xlfn.PERCENTILE.INC(D:D, 0.2), 2, TRUE, 1)</f>
        <v>4</v>
      </c>
      <c r="H1191" t="str">
        <f t="shared" si="18"/>
        <v>444</v>
      </c>
      <c r="I1191" t="str" cm="1">
        <f t="array" ref="I1191">_xlfn.IFS(
    OR(H1191="555", H1191="554", H1191="545", H1191="455"), "Champions",
    OR(H1191="544", H1191="454", H1191="445", H1191="444", H1191="553"), "Loyal Customers",
    OR(H1191="511", H1191="512", H1191="411", H1191="412"), "Recent Newbies",
    OR(H1191="311", H1191="321", H1191="312"), "Promising / Warm",
    OR(H1191="255", H1191="245", H1191="254", H1191="155"), "Can't Lose Them",
    OR(H1191="111", H1191="112", H1191="121"), "Lost / Churned",
    TRUE, "Regular Customers"
)</f>
        <v>Loyal Customers</v>
      </c>
    </row>
    <row r="1192" spans="1:9" x14ac:dyDescent="0.25">
      <c r="A1192">
        <v>15530</v>
      </c>
      <c r="B1192">
        <v>21</v>
      </c>
      <c r="C1192">
        <v>4</v>
      </c>
      <c r="D1192">
        <v>1497.31</v>
      </c>
      <c r="E1192" cm="1">
        <f t="array" ref="E1192">_xlfn.IFS(B1192&lt;=_xlfn.PERCENTILE.INC(B:B, 0.2), 5, B1192&lt;=_xlfn.PERCENTILE.INC(B:B, 0.4), 4, B1192&lt;=_xlfn.PERCENTILE.INC(B:B, 0.6), 3, B1192&lt;=_xlfn.PERCENTILE.INC(B:B, 0.8), 2, TRUE, 1)</f>
        <v>4</v>
      </c>
      <c r="F1192" cm="1">
        <f t="array" ref="F1192">_xlfn.IFS(C1192&gt;=_xlfn.PERCENTILE.INC(C:C, 0.8), 5, C1192&gt;=_xlfn.PERCENTILE.INC(C:C, 0.6), 4, C1192&gt;=_xlfn.PERCENTILE.INC(C:C, 0.4), 3, C1192&gt;=_xlfn.PERCENTILE.INC(C:C, 0.2), 2, TRUE, 1)</f>
        <v>4</v>
      </c>
      <c r="G1192" cm="1">
        <f t="array" ref="G1192">_xlfn.IFS(D1192&gt;=_xlfn.PERCENTILE.INC(D:D, 0.8), 5, D1192&gt;=_xlfn.PERCENTILE.INC(D:D, 0.6), 4, D1192&gt;=_xlfn.PERCENTILE.INC(D:D, 0.4), 3, D1192&gt;=_xlfn.PERCENTILE.INC(D:D, 0.2), 2, TRUE, 1)</f>
        <v>4</v>
      </c>
      <c r="H1192" t="str">
        <f t="shared" si="18"/>
        <v>444</v>
      </c>
      <c r="I1192" t="str" cm="1">
        <f t="array" ref="I1192">_xlfn.IFS(
    OR(H1192="555", H1192="554", H1192="545", H1192="455"), "Champions",
    OR(H1192="544", H1192="454", H1192="445", H1192="444", H1192="553"), "Loyal Customers",
    OR(H1192="511", H1192="512", H1192="411", H1192="412"), "Recent Newbies",
    OR(H1192="311", H1192="321", H1192="312"), "Promising / Warm",
    OR(H1192="255", H1192="245", H1192="254", H1192="155"), "Can't Lose Them",
    OR(H1192="111", H1192="112", H1192="121"), "Lost / Churned",
    TRUE, "Regular Customers"
)</f>
        <v>Loyal Customers</v>
      </c>
    </row>
    <row r="1193" spans="1:9" x14ac:dyDescent="0.25">
      <c r="A1193">
        <v>14414</v>
      </c>
      <c r="B1193">
        <v>91</v>
      </c>
      <c r="C1193">
        <v>7</v>
      </c>
      <c r="D1193">
        <v>1496.98</v>
      </c>
      <c r="E1193" cm="1">
        <f t="array" ref="E1193">_xlfn.IFS(B1193&lt;=_xlfn.PERCENTILE.INC(B:B, 0.2), 5, B1193&lt;=_xlfn.PERCENTILE.INC(B:B, 0.4), 4, B1193&lt;=_xlfn.PERCENTILE.INC(B:B, 0.6), 3, B1193&lt;=_xlfn.PERCENTILE.INC(B:B, 0.8), 2, TRUE, 1)</f>
        <v>2</v>
      </c>
      <c r="F1193" cm="1">
        <f t="array" ref="F1193">_xlfn.IFS(C1193&gt;=_xlfn.PERCENTILE.INC(C:C, 0.8), 5, C1193&gt;=_xlfn.PERCENTILE.INC(C:C, 0.6), 4, C1193&gt;=_xlfn.PERCENTILE.INC(C:C, 0.4), 3, C1193&gt;=_xlfn.PERCENTILE.INC(C:C, 0.2), 2, TRUE, 1)</f>
        <v>5</v>
      </c>
      <c r="G1193" cm="1">
        <f t="array" ref="G1193">_xlfn.IFS(D1193&gt;=_xlfn.PERCENTILE.INC(D:D, 0.8), 5, D1193&gt;=_xlfn.PERCENTILE.INC(D:D, 0.6), 4, D1193&gt;=_xlfn.PERCENTILE.INC(D:D, 0.4), 3, D1193&gt;=_xlfn.PERCENTILE.INC(D:D, 0.2), 2, TRUE, 1)</f>
        <v>4</v>
      </c>
      <c r="H1193" t="str">
        <f t="shared" si="18"/>
        <v>254</v>
      </c>
      <c r="I1193" t="str" cm="1">
        <f t="array" ref="I1193">_xlfn.IFS(
    OR(H1193="555", H1193="554", H1193="545", H1193="455"), "Champions",
    OR(H1193="544", H1193="454", H1193="445", H1193="444", H1193="553"), "Loyal Customers",
    OR(H1193="511", H1193="512", H1193="411", H1193="412"), "Recent Newbies",
    OR(H1193="311", H1193="321", H1193="312"), "Promising / Warm",
    OR(H1193="255", H1193="245", H1193="254", H1193="155"), "Can't Lose Them",
    OR(H1193="111", H1193="112", H1193="121"), "Lost / Churned",
    TRUE, "Regular Customers"
)</f>
        <v>Can't Lose Them</v>
      </c>
    </row>
    <row r="1194" spans="1:9" x14ac:dyDescent="0.25">
      <c r="A1194">
        <v>14704</v>
      </c>
      <c r="B1194">
        <v>10</v>
      </c>
      <c r="C1194">
        <v>9</v>
      </c>
      <c r="D1194">
        <v>1493.96</v>
      </c>
      <c r="E1194" cm="1">
        <f t="array" ref="E1194">_xlfn.IFS(B1194&lt;=_xlfn.PERCENTILE.INC(B:B, 0.2), 5, B1194&lt;=_xlfn.PERCENTILE.INC(B:B, 0.4), 4, B1194&lt;=_xlfn.PERCENTILE.INC(B:B, 0.6), 3, B1194&lt;=_xlfn.PERCENTILE.INC(B:B, 0.8), 2, TRUE, 1)</f>
        <v>5</v>
      </c>
      <c r="F1194" cm="1">
        <f t="array" ref="F1194">_xlfn.IFS(C1194&gt;=_xlfn.PERCENTILE.INC(C:C, 0.8), 5, C1194&gt;=_xlfn.PERCENTILE.INC(C:C, 0.6), 4, C1194&gt;=_xlfn.PERCENTILE.INC(C:C, 0.4), 3, C1194&gt;=_xlfn.PERCENTILE.INC(C:C, 0.2), 2, TRUE, 1)</f>
        <v>5</v>
      </c>
      <c r="G1194" cm="1">
        <f t="array" ref="G1194">_xlfn.IFS(D1194&gt;=_xlfn.PERCENTILE.INC(D:D, 0.8), 5, D1194&gt;=_xlfn.PERCENTILE.INC(D:D, 0.6), 4, D1194&gt;=_xlfn.PERCENTILE.INC(D:D, 0.4), 3, D1194&gt;=_xlfn.PERCENTILE.INC(D:D, 0.2), 2, TRUE, 1)</f>
        <v>4</v>
      </c>
      <c r="H1194" t="str">
        <f t="shared" si="18"/>
        <v>554</v>
      </c>
      <c r="I1194" t="str" cm="1">
        <f t="array" ref="I1194">_xlfn.IFS(
    OR(H1194="555", H1194="554", H1194="545", H1194="455"), "Champions",
    OR(H1194="544", H1194="454", H1194="445", H1194="444", H1194="553"), "Loyal Customers",
    OR(H1194="511", H1194="512", H1194="411", H1194="412"), "Recent Newbies",
    OR(H1194="311", H1194="321", H1194="312"), "Promising / Warm",
    OR(H1194="255", H1194="245", H1194="254", H1194="155"), "Can't Lose Them",
    OR(H1194="111", H1194="112", H1194="121"), "Lost / Churned",
    TRUE, "Regular Customers"
)</f>
        <v>Champions</v>
      </c>
    </row>
    <row r="1195" spans="1:9" x14ac:dyDescent="0.25">
      <c r="A1195">
        <v>17002</v>
      </c>
      <c r="B1195">
        <v>85</v>
      </c>
      <c r="C1195">
        <v>3</v>
      </c>
      <c r="D1195">
        <v>1493.73</v>
      </c>
      <c r="E1195" cm="1">
        <f t="array" ref="E1195">_xlfn.IFS(B1195&lt;=_xlfn.PERCENTILE.INC(B:B, 0.2), 5, B1195&lt;=_xlfn.PERCENTILE.INC(B:B, 0.4), 4, B1195&lt;=_xlfn.PERCENTILE.INC(B:B, 0.6), 3, B1195&lt;=_xlfn.PERCENTILE.INC(B:B, 0.8), 2, TRUE, 1)</f>
        <v>2</v>
      </c>
      <c r="F1195" cm="1">
        <f t="array" ref="F1195">_xlfn.IFS(C1195&gt;=_xlfn.PERCENTILE.INC(C:C, 0.8), 5, C1195&gt;=_xlfn.PERCENTILE.INC(C:C, 0.6), 4, C1195&gt;=_xlfn.PERCENTILE.INC(C:C, 0.4), 3, C1195&gt;=_xlfn.PERCENTILE.INC(C:C, 0.2), 2, TRUE, 1)</f>
        <v>4</v>
      </c>
      <c r="G1195" cm="1">
        <f t="array" ref="G1195">_xlfn.IFS(D1195&gt;=_xlfn.PERCENTILE.INC(D:D, 0.8), 5, D1195&gt;=_xlfn.PERCENTILE.INC(D:D, 0.6), 4, D1195&gt;=_xlfn.PERCENTILE.INC(D:D, 0.4), 3, D1195&gt;=_xlfn.PERCENTILE.INC(D:D, 0.2), 2, TRUE, 1)</f>
        <v>4</v>
      </c>
      <c r="H1195" t="str">
        <f t="shared" si="18"/>
        <v>244</v>
      </c>
      <c r="I1195" t="str" cm="1">
        <f t="array" ref="I1195">_xlfn.IFS(
    OR(H1195="555", H1195="554", H1195="545", H1195="455"), "Champions",
    OR(H1195="544", H1195="454", H1195="445", H1195="444", H1195="553"), "Loyal Customers",
    OR(H1195="511", H1195="512", H1195="411", H1195="412"), "Recent Newbies",
    OR(H1195="311", H1195="321", H1195="312"), "Promising / Warm",
    OR(H1195="255", H1195="245", H1195="254", H1195="155"), "Can't Lose Them",
    OR(H1195="111", H1195="112", H1195="121"), "Lost / Churned",
    TRUE, "Regular Customers"
)</f>
        <v>Regular Customers</v>
      </c>
    </row>
    <row r="1196" spans="1:9" x14ac:dyDescent="0.25">
      <c r="A1196">
        <v>16880</v>
      </c>
      <c r="B1196">
        <v>30</v>
      </c>
      <c r="C1196">
        <v>7</v>
      </c>
      <c r="D1196">
        <v>1491.43</v>
      </c>
      <c r="E1196" cm="1">
        <f t="array" ref="E1196">_xlfn.IFS(B1196&lt;=_xlfn.PERCENTILE.INC(B:B, 0.2), 5, B1196&lt;=_xlfn.PERCENTILE.INC(B:B, 0.4), 4, B1196&lt;=_xlfn.PERCENTILE.INC(B:B, 0.6), 3, B1196&lt;=_xlfn.PERCENTILE.INC(B:B, 0.8), 2, TRUE, 1)</f>
        <v>4</v>
      </c>
      <c r="F1196" cm="1">
        <f t="array" ref="F1196">_xlfn.IFS(C1196&gt;=_xlfn.PERCENTILE.INC(C:C, 0.8), 5, C1196&gt;=_xlfn.PERCENTILE.INC(C:C, 0.6), 4, C1196&gt;=_xlfn.PERCENTILE.INC(C:C, 0.4), 3, C1196&gt;=_xlfn.PERCENTILE.INC(C:C, 0.2), 2, TRUE, 1)</f>
        <v>5</v>
      </c>
      <c r="G1196" cm="1">
        <f t="array" ref="G1196">_xlfn.IFS(D1196&gt;=_xlfn.PERCENTILE.INC(D:D, 0.8), 5, D1196&gt;=_xlfn.PERCENTILE.INC(D:D, 0.6), 4, D1196&gt;=_xlfn.PERCENTILE.INC(D:D, 0.4), 3, D1196&gt;=_xlfn.PERCENTILE.INC(D:D, 0.2), 2, TRUE, 1)</f>
        <v>4</v>
      </c>
      <c r="H1196" t="str">
        <f t="shared" si="18"/>
        <v>454</v>
      </c>
      <c r="I1196" t="str" cm="1">
        <f t="array" ref="I1196">_xlfn.IFS(
    OR(H1196="555", H1196="554", H1196="545", H1196="455"), "Champions",
    OR(H1196="544", H1196="454", H1196="445", H1196="444", H1196="553"), "Loyal Customers",
    OR(H1196="511", H1196="512", H1196="411", H1196="412"), "Recent Newbies",
    OR(H1196="311", H1196="321", H1196="312"), "Promising / Warm",
    OR(H1196="255", H1196="245", H1196="254", H1196="155"), "Can't Lose Them",
    OR(H1196="111", H1196="112", H1196="121"), "Lost / Churned",
    TRUE, "Regular Customers"
)</f>
        <v>Loyal Customers</v>
      </c>
    </row>
    <row r="1197" spans="1:9" x14ac:dyDescent="0.25">
      <c r="A1197">
        <v>15057</v>
      </c>
      <c r="B1197">
        <v>274</v>
      </c>
      <c r="C1197">
        <v>2</v>
      </c>
      <c r="D1197">
        <v>1489.5</v>
      </c>
      <c r="E1197" cm="1">
        <f t="array" ref="E1197">_xlfn.IFS(B1197&lt;=_xlfn.PERCENTILE.INC(B:B, 0.2), 5, B1197&lt;=_xlfn.PERCENTILE.INC(B:B, 0.4), 4, B1197&lt;=_xlfn.PERCENTILE.INC(B:B, 0.6), 3, B1197&lt;=_xlfn.PERCENTILE.INC(B:B, 0.8), 2, TRUE, 1)</f>
        <v>1</v>
      </c>
      <c r="F1197" cm="1">
        <f t="array" ref="F1197">_xlfn.IFS(C1197&gt;=_xlfn.PERCENTILE.INC(C:C, 0.8), 5, C1197&gt;=_xlfn.PERCENTILE.INC(C:C, 0.6), 4, C1197&gt;=_xlfn.PERCENTILE.INC(C:C, 0.4), 3, C1197&gt;=_xlfn.PERCENTILE.INC(C:C, 0.2), 2, TRUE, 1)</f>
        <v>3</v>
      </c>
      <c r="G1197" cm="1">
        <f t="array" ref="G1197">_xlfn.IFS(D1197&gt;=_xlfn.PERCENTILE.INC(D:D, 0.8), 5, D1197&gt;=_xlfn.PERCENTILE.INC(D:D, 0.6), 4, D1197&gt;=_xlfn.PERCENTILE.INC(D:D, 0.4), 3, D1197&gt;=_xlfn.PERCENTILE.INC(D:D, 0.2), 2, TRUE, 1)</f>
        <v>4</v>
      </c>
      <c r="H1197" t="str">
        <f t="shared" si="18"/>
        <v>134</v>
      </c>
      <c r="I1197" t="str" cm="1">
        <f t="array" ref="I1197">_xlfn.IFS(
    OR(H1197="555", H1197="554", H1197="545", H1197="455"), "Champions",
    OR(H1197="544", H1197="454", H1197="445", H1197="444", H1197="553"), "Loyal Customers",
    OR(H1197="511", H1197="512", H1197="411", H1197="412"), "Recent Newbies",
    OR(H1197="311", H1197="321", H1197="312"), "Promising / Warm",
    OR(H1197="255", H1197="245", H1197="254", H1197="155"), "Can't Lose Them",
    OR(H1197="111", H1197="112", H1197="121"), "Lost / Churned",
    TRUE, "Regular Customers"
)</f>
        <v>Regular Customers</v>
      </c>
    </row>
    <row r="1198" spans="1:9" x14ac:dyDescent="0.25">
      <c r="A1198">
        <v>13110</v>
      </c>
      <c r="B1198">
        <v>30</v>
      </c>
      <c r="C1198">
        <v>7</v>
      </c>
      <c r="D1198">
        <v>1488.67</v>
      </c>
      <c r="E1198" cm="1">
        <f t="array" ref="E1198">_xlfn.IFS(B1198&lt;=_xlfn.PERCENTILE.INC(B:B, 0.2), 5, B1198&lt;=_xlfn.PERCENTILE.INC(B:B, 0.4), 4, B1198&lt;=_xlfn.PERCENTILE.INC(B:B, 0.6), 3, B1198&lt;=_xlfn.PERCENTILE.INC(B:B, 0.8), 2, TRUE, 1)</f>
        <v>4</v>
      </c>
      <c r="F1198" cm="1">
        <f t="array" ref="F1198">_xlfn.IFS(C1198&gt;=_xlfn.PERCENTILE.INC(C:C, 0.8), 5, C1198&gt;=_xlfn.PERCENTILE.INC(C:C, 0.6), 4, C1198&gt;=_xlfn.PERCENTILE.INC(C:C, 0.4), 3, C1198&gt;=_xlfn.PERCENTILE.INC(C:C, 0.2), 2, TRUE, 1)</f>
        <v>5</v>
      </c>
      <c r="G1198" cm="1">
        <f t="array" ref="G1198">_xlfn.IFS(D1198&gt;=_xlfn.PERCENTILE.INC(D:D, 0.8), 5, D1198&gt;=_xlfn.PERCENTILE.INC(D:D, 0.6), 4, D1198&gt;=_xlfn.PERCENTILE.INC(D:D, 0.4), 3, D1198&gt;=_xlfn.PERCENTILE.INC(D:D, 0.2), 2, TRUE, 1)</f>
        <v>4</v>
      </c>
      <c r="H1198" t="str">
        <f t="shared" si="18"/>
        <v>454</v>
      </c>
      <c r="I1198" t="str" cm="1">
        <f t="array" ref="I1198">_xlfn.IFS(
    OR(H1198="555", H1198="554", H1198="545", H1198="455"), "Champions",
    OR(H1198="544", H1198="454", H1198="445", H1198="444", H1198="553"), "Loyal Customers",
    OR(H1198="511", H1198="512", H1198="411", H1198="412"), "Recent Newbies",
    OR(H1198="311", H1198="321", H1198="312"), "Promising / Warm",
    OR(H1198="255", H1198="245", H1198="254", H1198="155"), "Can't Lose Them",
    OR(H1198="111", H1198="112", H1198="121"), "Lost / Churned",
    TRUE, "Regular Customers"
)</f>
        <v>Loyal Customers</v>
      </c>
    </row>
    <row r="1199" spans="1:9" x14ac:dyDescent="0.25">
      <c r="A1199">
        <v>13692</v>
      </c>
      <c r="B1199">
        <v>24</v>
      </c>
      <c r="C1199">
        <v>3</v>
      </c>
      <c r="D1199">
        <v>1488.32</v>
      </c>
      <c r="E1199" cm="1">
        <f t="array" ref="E1199">_xlfn.IFS(B1199&lt;=_xlfn.PERCENTILE.INC(B:B, 0.2), 5, B1199&lt;=_xlfn.PERCENTILE.INC(B:B, 0.4), 4, B1199&lt;=_xlfn.PERCENTILE.INC(B:B, 0.6), 3, B1199&lt;=_xlfn.PERCENTILE.INC(B:B, 0.8), 2, TRUE, 1)</f>
        <v>4</v>
      </c>
      <c r="F1199" cm="1">
        <f t="array" ref="F1199">_xlfn.IFS(C1199&gt;=_xlfn.PERCENTILE.INC(C:C, 0.8), 5, C1199&gt;=_xlfn.PERCENTILE.INC(C:C, 0.6), 4, C1199&gt;=_xlfn.PERCENTILE.INC(C:C, 0.4), 3, C1199&gt;=_xlfn.PERCENTILE.INC(C:C, 0.2), 2, TRUE, 1)</f>
        <v>4</v>
      </c>
      <c r="G1199" cm="1">
        <f t="array" ref="G1199">_xlfn.IFS(D1199&gt;=_xlfn.PERCENTILE.INC(D:D, 0.8), 5, D1199&gt;=_xlfn.PERCENTILE.INC(D:D, 0.6), 4, D1199&gt;=_xlfn.PERCENTILE.INC(D:D, 0.4), 3, D1199&gt;=_xlfn.PERCENTILE.INC(D:D, 0.2), 2, TRUE, 1)</f>
        <v>4</v>
      </c>
      <c r="H1199" t="str">
        <f t="shared" si="18"/>
        <v>444</v>
      </c>
      <c r="I1199" t="str" cm="1">
        <f t="array" ref="I1199">_xlfn.IFS(
    OR(H1199="555", H1199="554", H1199="545", H1199="455"), "Champions",
    OR(H1199="544", H1199="454", H1199="445", H1199="444", H1199="553"), "Loyal Customers",
    OR(H1199="511", H1199="512", H1199="411", H1199="412"), "Recent Newbies",
    OR(H1199="311", H1199="321", H1199="312"), "Promising / Warm",
    OR(H1199="255", H1199="245", H1199="254", H1199="155"), "Can't Lose Them",
    OR(H1199="111", H1199="112", H1199="121"), "Lost / Churned",
    TRUE, "Regular Customers"
)</f>
        <v>Loyal Customers</v>
      </c>
    </row>
    <row r="1200" spans="1:9" x14ac:dyDescent="0.25">
      <c r="A1200">
        <v>17553</v>
      </c>
      <c r="B1200">
        <v>129</v>
      </c>
      <c r="C1200">
        <v>1</v>
      </c>
      <c r="D1200">
        <v>1487.6</v>
      </c>
      <c r="E1200" cm="1">
        <f t="array" ref="E1200">_xlfn.IFS(B1200&lt;=_xlfn.PERCENTILE.INC(B:B, 0.2), 5, B1200&lt;=_xlfn.PERCENTILE.INC(B:B, 0.4), 4, B1200&lt;=_xlfn.PERCENTILE.INC(B:B, 0.6), 3, B1200&lt;=_xlfn.PERCENTILE.INC(B:B, 0.8), 2, TRUE, 1)</f>
        <v>2</v>
      </c>
      <c r="F1200" cm="1">
        <f t="array" ref="F1200">_xlfn.IFS(C1200&gt;=_xlfn.PERCENTILE.INC(C:C, 0.8), 5, C1200&gt;=_xlfn.PERCENTILE.INC(C:C, 0.6), 4, C1200&gt;=_xlfn.PERCENTILE.INC(C:C, 0.4), 3, C1200&gt;=_xlfn.PERCENTILE.INC(C:C, 0.2), 2, TRUE, 1)</f>
        <v>2</v>
      </c>
      <c r="G1200" cm="1">
        <f t="array" ref="G1200">_xlfn.IFS(D1200&gt;=_xlfn.PERCENTILE.INC(D:D, 0.8), 5, D1200&gt;=_xlfn.PERCENTILE.INC(D:D, 0.6), 4, D1200&gt;=_xlfn.PERCENTILE.INC(D:D, 0.4), 3, D1200&gt;=_xlfn.PERCENTILE.INC(D:D, 0.2), 2, TRUE, 1)</f>
        <v>4</v>
      </c>
      <c r="H1200" t="str">
        <f t="shared" si="18"/>
        <v>224</v>
      </c>
      <c r="I1200" t="str" cm="1">
        <f t="array" ref="I1200">_xlfn.IFS(
    OR(H1200="555", H1200="554", H1200="545", H1200="455"), "Champions",
    OR(H1200="544", H1200="454", H1200="445", H1200="444", H1200="553"), "Loyal Customers",
    OR(H1200="511", H1200="512", H1200="411", H1200="412"), "Recent Newbies",
    OR(H1200="311", H1200="321", H1200="312"), "Promising / Warm",
    OR(H1200="255", H1200="245", H1200="254", H1200="155"), "Can't Lose Them",
    OR(H1200="111", H1200="112", H1200="121"), "Lost / Churned",
    TRUE, "Regular Customers"
)</f>
        <v>Regular Customers</v>
      </c>
    </row>
    <row r="1201" spans="1:9" x14ac:dyDescent="0.25">
      <c r="A1201">
        <v>14758</v>
      </c>
      <c r="B1201">
        <v>144</v>
      </c>
      <c r="C1201">
        <v>4</v>
      </c>
      <c r="D1201">
        <v>1484.06</v>
      </c>
      <c r="E1201" cm="1">
        <f t="array" ref="E1201">_xlfn.IFS(B1201&lt;=_xlfn.PERCENTILE.INC(B:B, 0.2), 5, B1201&lt;=_xlfn.PERCENTILE.INC(B:B, 0.4), 4, B1201&lt;=_xlfn.PERCENTILE.INC(B:B, 0.6), 3, B1201&lt;=_xlfn.PERCENTILE.INC(B:B, 0.8), 2, TRUE, 1)</f>
        <v>2</v>
      </c>
      <c r="F1201" cm="1">
        <f t="array" ref="F1201">_xlfn.IFS(C1201&gt;=_xlfn.PERCENTILE.INC(C:C, 0.8), 5, C1201&gt;=_xlfn.PERCENTILE.INC(C:C, 0.6), 4, C1201&gt;=_xlfn.PERCENTILE.INC(C:C, 0.4), 3, C1201&gt;=_xlfn.PERCENTILE.INC(C:C, 0.2), 2, TRUE, 1)</f>
        <v>4</v>
      </c>
      <c r="G1201" cm="1">
        <f t="array" ref="G1201">_xlfn.IFS(D1201&gt;=_xlfn.PERCENTILE.INC(D:D, 0.8), 5, D1201&gt;=_xlfn.PERCENTILE.INC(D:D, 0.6), 4, D1201&gt;=_xlfn.PERCENTILE.INC(D:D, 0.4), 3, D1201&gt;=_xlfn.PERCENTILE.INC(D:D, 0.2), 2, TRUE, 1)</f>
        <v>4</v>
      </c>
      <c r="H1201" t="str">
        <f t="shared" si="18"/>
        <v>244</v>
      </c>
      <c r="I1201" t="str" cm="1">
        <f t="array" ref="I1201">_xlfn.IFS(
    OR(H1201="555", H1201="554", H1201="545", H1201="455"), "Champions",
    OR(H1201="544", H1201="454", H1201="445", H1201="444", H1201="553"), "Loyal Customers",
    OR(H1201="511", H1201="512", H1201="411", H1201="412"), "Recent Newbies",
    OR(H1201="311", H1201="321", H1201="312"), "Promising / Warm",
    OR(H1201="255", H1201="245", H1201="254", H1201="155"), "Can't Lose Them",
    OR(H1201="111", H1201="112", H1201="121"), "Lost / Churned",
    TRUE, "Regular Customers"
)</f>
        <v>Regular Customers</v>
      </c>
    </row>
    <row r="1202" spans="1:9" x14ac:dyDescent="0.25">
      <c r="A1202">
        <v>16395</v>
      </c>
      <c r="B1202">
        <v>60</v>
      </c>
      <c r="C1202">
        <v>5</v>
      </c>
      <c r="D1202">
        <v>1482.06</v>
      </c>
      <c r="E1202" cm="1">
        <f t="array" ref="E1202">_xlfn.IFS(B1202&lt;=_xlfn.PERCENTILE.INC(B:B, 0.2), 5, B1202&lt;=_xlfn.PERCENTILE.INC(B:B, 0.4), 4, B1202&lt;=_xlfn.PERCENTILE.INC(B:B, 0.6), 3, B1202&lt;=_xlfn.PERCENTILE.INC(B:B, 0.8), 2, TRUE, 1)</f>
        <v>3</v>
      </c>
      <c r="F1202" cm="1">
        <f t="array" ref="F1202">_xlfn.IFS(C1202&gt;=_xlfn.PERCENTILE.INC(C:C, 0.8), 5, C1202&gt;=_xlfn.PERCENTILE.INC(C:C, 0.6), 4, C1202&gt;=_xlfn.PERCENTILE.INC(C:C, 0.4), 3, C1202&gt;=_xlfn.PERCENTILE.INC(C:C, 0.2), 2, TRUE, 1)</f>
        <v>4</v>
      </c>
      <c r="G1202" cm="1">
        <f t="array" ref="G1202">_xlfn.IFS(D1202&gt;=_xlfn.PERCENTILE.INC(D:D, 0.8), 5, D1202&gt;=_xlfn.PERCENTILE.INC(D:D, 0.6), 4, D1202&gt;=_xlfn.PERCENTILE.INC(D:D, 0.4), 3, D1202&gt;=_xlfn.PERCENTILE.INC(D:D, 0.2), 2, TRUE, 1)</f>
        <v>4</v>
      </c>
      <c r="H1202" t="str">
        <f t="shared" si="18"/>
        <v>344</v>
      </c>
      <c r="I1202" t="str" cm="1">
        <f t="array" ref="I1202">_xlfn.IFS(
    OR(H1202="555", H1202="554", H1202="545", H1202="455"), "Champions",
    OR(H1202="544", H1202="454", H1202="445", H1202="444", H1202="553"), "Loyal Customers",
    OR(H1202="511", H1202="512", H1202="411", H1202="412"), "Recent Newbies",
    OR(H1202="311", H1202="321", H1202="312"), "Promising / Warm",
    OR(H1202="255", H1202="245", H1202="254", H1202="155"), "Can't Lose Them",
    OR(H1202="111", H1202="112", H1202="121"), "Lost / Churned",
    TRUE, "Regular Customers"
)</f>
        <v>Regular Customers</v>
      </c>
    </row>
    <row r="1203" spans="1:9" x14ac:dyDescent="0.25">
      <c r="A1203">
        <v>18016</v>
      </c>
      <c r="B1203">
        <v>31</v>
      </c>
      <c r="C1203">
        <v>5</v>
      </c>
      <c r="D1203">
        <v>1477.66</v>
      </c>
      <c r="E1203" cm="1">
        <f t="array" ref="E1203">_xlfn.IFS(B1203&lt;=_xlfn.PERCENTILE.INC(B:B, 0.2), 5, B1203&lt;=_xlfn.PERCENTILE.INC(B:B, 0.4), 4, B1203&lt;=_xlfn.PERCENTILE.INC(B:B, 0.6), 3, B1203&lt;=_xlfn.PERCENTILE.INC(B:B, 0.8), 2, TRUE, 1)</f>
        <v>4</v>
      </c>
      <c r="F1203" cm="1">
        <f t="array" ref="F1203">_xlfn.IFS(C1203&gt;=_xlfn.PERCENTILE.INC(C:C, 0.8), 5, C1203&gt;=_xlfn.PERCENTILE.INC(C:C, 0.6), 4, C1203&gt;=_xlfn.PERCENTILE.INC(C:C, 0.4), 3, C1203&gt;=_xlfn.PERCENTILE.INC(C:C, 0.2), 2, TRUE, 1)</f>
        <v>4</v>
      </c>
      <c r="G1203" cm="1">
        <f t="array" ref="G1203">_xlfn.IFS(D1203&gt;=_xlfn.PERCENTILE.INC(D:D, 0.8), 5, D1203&gt;=_xlfn.PERCENTILE.INC(D:D, 0.6), 4, D1203&gt;=_xlfn.PERCENTILE.INC(D:D, 0.4), 3, D1203&gt;=_xlfn.PERCENTILE.INC(D:D, 0.2), 2, TRUE, 1)</f>
        <v>4</v>
      </c>
      <c r="H1203" t="str">
        <f t="shared" si="18"/>
        <v>444</v>
      </c>
      <c r="I1203" t="str" cm="1">
        <f t="array" ref="I1203">_xlfn.IFS(
    OR(H1203="555", H1203="554", H1203="545", H1203="455"), "Champions",
    OR(H1203="544", H1203="454", H1203="445", H1203="444", H1203="553"), "Loyal Customers",
    OR(H1203="511", H1203="512", H1203="411", H1203="412"), "Recent Newbies",
    OR(H1203="311", H1203="321", H1203="312"), "Promising / Warm",
    OR(H1203="255", H1203="245", H1203="254", H1203="155"), "Can't Lose Them",
    OR(H1203="111", H1203="112", H1203="121"), "Lost / Churned",
    TRUE, "Regular Customers"
)</f>
        <v>Loyal Customers</v>
      </c>
    </row>
    <row r="1204" spans="1:9" x14ac:dyDescent="0.25">
      <c r="A1204">
        <v>14878</v>
      </c>
      <c r="B1204">
        <v>12</v>
      </c>
      <c r="C1204">
        <v>9</v>
      </c>
      <c r="D1204">
        <v>1476.09</v>
      </c>
      <c r="E1204" cm="1">
        <f t="array" ref="E1204">_xlfn.IFS(B1204&lt;=_xlfn.PERCENTILE.INC(B:B, 0.2), 5, B1204&lt;=_xlfn.PERCENTILE.INC(B:B, 0.4), 4, B1204&lt;=_xlfn.PERCENTILE.INC(B:B, 0.6), 3, B1204&lt;=_xlfn.PERCENTILE.INC(B:B, 0.8), 2, TRUE, 1)</f>
        <v>5</v>
      </c>
      <c r="F1204" cm="1">
        <f t="array" ref="F1204">_xlfn.IFS(C1204&gt;=_xlfn.PERCENTILE.INC(C:C, 0.8), 5, C1204&gt;=_xlfn.PERCENTILE.INC(C:C, 0.6), 4, C1204&gt;=_xlfn.PERCENTILE.INC(C:C, 0.4), 3, C1204&gt;=_xlfn.PERCENTILE.INC(C:C, 0.2), 2, TRUE, 1)</f>
        <v>5</v>
      </c>
      <c r="G1204" cm="1">
        <f t="array" ref="G1204">_xlfn.IFS(D1204&gt;=_xlfn.PERCENTILE.INC(D:D, 0.8), 5, D1204&gt;=_xlfn.PERCENTILE.INC(D:D, 0.6), 4, D1204&gt;=_xlfn.PERCENTILE.INC(D:D, 0.4), 3, D1204&gt;=_xlfn.PERCENTILE.INC(D:D, 0.2), 2, TRUE, 1)</f>
        <v>4</v>
      </c>
      <c r="H1204" t="str">
        <f t="shared" si="18"/>
        <v>554</v>
      </c>
      <c r="I1204" t="str" cm="1">
        <f t="array" ref="I1204">_xlfn.IFS(
    OR(H1204="555", H1204="554", H1204="545", H1204="455"), "Champions",
    OR(H1204="544", H1204="454", H1204="445", H1204="444", H1204="553"), "Loyal Customers",
    OR(H1204="511", H1204="512", H1204="411", H1204="412"), "Recent Newbies",
    OR(H1204="311", H1204="321", H1204="312"), "Promising / Warm",
    OR(H1204="255", H1204="245", H1204="254", H1204="155"), "Can't Lose Them",
    OR(H1204="111", H1204="112", H1204="121"), "Lost / Churned",
    TRUE, "Regular Customers"
)</f>
        <v>Champions</v>
      </c>
    </row>
    <row r="1205" spans="1:9" x14ac:dyDescent="0.25">
      <c r="A1205">
        <v>14403</v>
      </c>
      <c r="B1205">
        <v>129</v>
      </c>
      <c r="C1205">
        <v>4</v>
      </c>
      <c r="D1205">
        <v>1475.81</v>
      </c>
      <c r="E1205" cm="1">
        <f t="array" ref="E1205">_xlfn.IFS(B1205&lt;=_xlfn.PERCENTILE.INC(B:B, 0.2), 5, B1205&lt;=_xlfn.PERCENTILE.INC(B:B, 0.4), 4, B1205&lt;=_xlfn.PERCENTILE.INC(B:B, 0.6), 3, B1205&lt;=_xlfn.PERCENTILE.INC(B:B, 0.8), 2, TRUE, 1)</f>
        <v>2</v>
      </c>
      <c r="F1205" cm="1">
        <f t="array" ref="F1205">_xlfn.IFS(C1205&gt;=_xlfn.PERCENTILE.INC(C:C, 0.8), 5, C1205&gt;=_xlfn.PERCENTILE.INC(C:C, 0.6), 4, C1205&gt;=_xlfn.PERCENTILE.INC(C:C, 0.4), 3, C1205&gt;=_xlfn.PERCENTILE.INC(C:C, 0.2), 2, TRUE, 1)</f>
        <v>4</v>
      </c>
      <c r="G1205" cm="1">
        <f t="array" ref="G1205">_xlfn.IFS(D1205&gt;=_xlfn.PERCENTILE.INC(D:D, 0.8), 5, D1205&gt;=_xlfn.PERCENTILE.INC(D:D, 0.6), 4, D1205&gt;=_xlfn.PERCENTILE.INC(D:D, 0.4), 3, D1205&gt;=_xlfn.PERCENTILE.INC(D:D, 0.2), 2, TRUE, 1)</f>
        <v>4</v>
      </c>
      <c r="H1205" t="str">
        <f t="shared" si="18"/>
        <v>244</v>
      </c>
      <c r="I1205" t="str" cm="1">
        <f t="array" ref="I1205">_xlfn.IFS(
    OR(H1205="555", H1205="554", H1205="545", H1205="455"), "Champions",
    OR(H1205="544", H1205="454", H1205="445", H1205="444", H1205="553"), "Loyal Customers",
    OR(H1205="511", H1205="512", H1205="411", H1205="412"), "Recent Newbies",
    OR(H1205="311", H1205="321", H1205="312"), "Promising / Warm",
    OR(H1205="255", H1205="245", H1205="254", H1205="155"), "Can't Lose Them",
    OR(H1205="111", H1205="112", H1205="121"), "Lost / Churned",
    TRUE, "Regular Customers"
)</f>
        <v>Regular Customers</v>
      </c>
    </row>
    <row r="1206" spans="1:9" x14ac:dyDescent="0.25">
      <c r="A1206">
        <v>16755</v>
      </c>
      <c r="B1206">
        <v>113</v>
      </c>
      <c r="C1206">
        <v>3</v>
      </c>
      <c r="D1206">
        <v>1475.43</v>
      </c>
      <c r="E1206" cm="1">
        <f t="array" ref="E1206">_xlfn.IFS(B1206&lt;=_xlfn.PERCENTILE.INC(B:B, 0.2), 5, B1206&lt;=_xlfn.PERCENTILE.INC(B:B, 0.4), 4, B1206&lt;=_xlfn.PERCENTILE.INC(B:B, 0.6), 3, B1206&lt;=_xlfn.PERCENTILE.INC(B:B, 0.8), 2, TRUE, 1)</f>
        <v>2</v>
      </c>
      <c r="F1206" cm="1">
        <f t="array" ref="F1206">_xlfn.IFS(C1206&gt;=_xlfn.PERCENTILE.INC(C:C, 0.8), 5, C1206&gt;=_xlfn.PERCENTILE.INC(C:C, 0.6), 4, C1206&gt;=_xlfn.PERCENTILE.INC(C:C, 0.4), 3, C1206&gt;=_xlfn.PERCENTILE.INC(C:C, 0.2), 2, TRUE, 1)</f>
        <v>4</v>
      </c>
      <c r="G1206" cm="1">
        <f t="array" ref="G1206">_xlfn.IFS(D1206&gt;=_xlfn.PERCENTILE.INC(D:D, 0.8), 5, D1206&gt;=_xlfn.PERCENTILE.INC(D:D, 0.6), 4, D1206&gt;=_xlfn.PERCENTILE.INC(D:D, 0.4), 3, D1206&gt;=_xlfn.PERCENTILE.INC(D:D, 0.2), 2, TRUE, 1)</f>
        <v>4</v>
      </c>
      <c r="H1206" t="str">
        <f t="shared" si="18"/>
        <v>244</v>
      </c>
      <c r="I1206" t="str" cm="1">
        <f t="array" ref="I1206">_xlfn.IFS(
    OR(H1206="555", H1206="554", H1206="545", H1206="455"), "Champions",
    OR(H1206="544", H1206="454", H1206="445", H1206="444", H1206="553"), "Loyal Customers",
    OR(H1206="511", H1206="512", H1206="411", H1206="412"), "Recent Newbies",
    OR(H1206="311", H1206="321", H1206="312"), "Promising / Warm",
    OR(H1206="255", H1206="245", H1206="254", H1206="155"), "Can't Lose Them",
    OR(H1206="111", H1206="112", H1206="121"), "Lost / Churned",
    TRUE, "Regular Customers"
)</f>
        <v>Regular Customers</v>
      </c>
    </row>
    <row r="1207" spans="1:9" x14ac:dyDescent="0.25">
      <c r="A1207">
        <v>12826</v>
      </c>
      <c r="B1207">
        <v>2</v>
      </c>
      <c r="C1207">
        <v>7</v>
      </c>
      <c r="D1207">
        <v>1474.72</v>
      </c>
      <c r="E1207" cm="1">
        <f t="array" ref="E1207">_xlfn.IFS(B1207&lt;=_xlfn.PERCENTILE.INC(B:B, 0.2), 5, B1207&lt;=_xlfn.PERCENTILE.INC(B:B, 0.4), 4, B1207&lt;=_xlfn.PERCENTILE.INC(B:B, 0.6), 3, B1207&lt;=_xlfn.PERCENTILE.INC(B:B, 0.8), 2, TRUE, 1)</f>
        <v>5</v>
      </c>
      <c r="F1207" cm="1">
        <f t="array" ref="F1207">_xlfn.IFS(C1207&gt;=_xlfn.PERCENTILE.INC(C:C, 0.8), 5, C1207&gt;=_xlfn.PERCENTILE.INC(C:C, 0.6), 4, C1207&gt;=_xlfn.PERCENTILE.INC(C:C, 0.4), 3, C1207&gt;=_xlfn.PERCENTILE.INC(C:C, 0.2), 2, TRUE, 1)</f>
        <v>5</v>
      </c>
      <c r="G1207" cm="1">
        <f t="array" ref="G1207">_xlfn.IFS(D1207&gt;=_xlfn.PERCENTILE.INC(D:D, 0.8), 5, D1207&gt;=_xlfn.PERCENTILE.INC(D:D, 0.6), 4, D1207&gt;=_xlfn.PERCENTILE.INC(D:D, 0.4), 3, D1207&gt;=_xlfn.PERCENTILE.INC(D:D, 0.2), 2, TRUE, 1)</f>
        <v>4</v>
      </c>
      <c r="H1207" t="str">
        <f t="shared" si="18"/>
        <v>554</v>
      </c>
      <c r="I1207" t="str" cm="1">
        <f t="array" ref="I1207">_xlfn.IFS(
    OR(H1207="555", H1207="554", H1207="545", H1207="455"), "Champions",
    OR(H1207="544", H1207="454", H1207="445", H1207="444", H1207="553"), "Loyal Customers",
    OR(H1207="511", H1207="512", H1207="411", H1207="412"), "Recent Newbies",
    OR(H1207="311", H1207="321", H1207="312"), "Promising / Warm",
    OR(H1207="255", H1207="245", H1207="254", H1207="155"), "Can't Lose Them",
    OR(H1207="111", H1207="112", H1207="121"), "Lost / Churned",
    TRUE, "Regular Customers"
)</f>
        <v>Champions</v>
      </c>
    </row>
    <row r="1208" spans="1:9" x14ac:dyDescent="0.25">
      <c r="A1208">
        <v>14246</v>
      </c>
      <c r="B1208">
        <v>110</v>
      </c>
      <c r="C1208">
        <v>3</v>
      </c>
      <c r="D1208">
        <v>1474.06</v>
      </c>
      <c r="E1208" cm="1">
        <f t="array" ref="E1208">_xlfn.IFS(B1208&lt;=_xlfn.PERCENTILE.INC(B:B, 0.2), 5, B1208&lt;=_xlfn.PERCENTILE.INC(B:B, 0.4), 4, B1208&lt;=_xlfn.PERCENTILE.INC(B:B, 0.6), 3, B1208&lt;=_xlfn.PERCENTILE.INC(B:B, 0.8), 2, TRUE, 1)</f>
        <v>2</v>
      </c>
      <c r="F1208" cm="1">
        <f t="array" ref="F1208">_xlfn.IFS(C1208&gt;=_xlfn.PERCENTILE.INC(C:C, 0.8), 5, C1208&gt;=_xlfn.PERCENTILE.INC(C:C, 0.6), 4, C1208&gt;=_xlfn.PERCENTILE.INC(C:C, 0.4), 3, C1208&gt;=_xlfn.PERCENTILE.INC(C:C, 0.2), 2, TRUE, 1)</f>
        <v>4</v>
      </c>
      <c r="G1208" cm="1">
        <f t="array" ref="G1208">_xlfn.IFS(D1208&gt;=_xlfn.PERCENTILE.INC(D:D, 0.8), 5, D1208&gt;=_xlfn.PERCENTILE.INC(D:D, 0.6), 4, D1208&gt;=_xlfn.PERCENTILE.INC(D:D, 0.4), 3, D1208&gt;=_xlfn.PERCENTILE.INC(D:D, 0.2), 2, TRUE, 1)</f>
        <v>4</v>
      </c>
      <c r="H1208" t="str">
        <f t="shared" si="18"/>
        <v>244</v>
      </c>
      <c r="I1208" t="str" cm="1">
        <f t="array" ref="I1208">_xlfn.IFS(
    OR(H1208="555", H1208="554", H1208="545", H1208="455"), "Champions",
    OR(H1208="544", H1208="454", H1208="445", H1208="444", H1208="553"), "Loyal Customers",
    OR(H1208="511", H1208="512", H1208="411", H1208="412"), "Recent Newbies",
    OR(H1208="311", H1208="321", H1208="312"), "Promising / Warm",
    OR(H1208="255", H1208="245", H1208="254", H1208="155"), "Can't Lose Them",
    OR(H1208="111", H1208="112", H1208="121"), "Lost / Churned",
    TRUE, "Regular Customers"
)</f>
        <v>Regular Customers</v>
      </c>
    </row>
    <row r="1209" spans="1:9" x14ac:dyDescent="0.25">
      <c r="A1209">
        <v>14963</v>
      </c>
      <c r="B1209">
        <v>9</v>
      </c>
      <c r="C1209">
        <v>5</v>
      </c>
      <c r="D1209">
        <v>1472.34</v>
      </c>
      <c r="E1209" cm="1">
        <f t="array" ref="E1209">_xlfn.IFS(B1209&lt;=_xlfn.PERCENTILE.INC(B:B, 0.2), 5, B1209&lt;=_xlfn.PERCENTILE.INC(B:B, 0.4), 4, B1209&lt;=_xlfn.PERCENTILE.INC(B:B, 0.6), 3, B1209&lt;=_xlfn.PERCENTILE.INC(B:B, 0.8), 2, TRUE, 1)</f>
        <v>5</v>
      </c>
      <c r="F1209" cm="1">
        <f t="array" ref="F1209">_xlfn.IFS(C1209&gt;=_xlfn.PERCENTILE.INC(C:C, 0.8), 5, C1209&gt;=_xlfn.PERCENTILE.INC(C:C, 0.6), 4, C1209&gt;=_xlfn.PERCENTILE.INC(C:C, 0.4), 3, C1209&gt;=_xlfn.PERCENTILE.INC(C:C, 0.2), 2, TRUE, 1)</f>
        <v>4</v>
      </c>
      <c r="G1209" cm="1">
        <f t="array" ref="G1209">_xlfn.IFS(D1209&gt;=_xlfn.PERCENTILE.INC(D:D, 0.8), 5, D1209&gt;=_xlfn.PERCENTILE.INC(D:D, 0.6), 4, D1209&gt;=_xlfn.PERCENTILE.INC(D:D, 0.4), 3, D1209&gt;=_xlfn.PERCENTILE.INC(D:D, 0.2), 2, TRUE, 1)</f>
        <v>4</v>
      </c>
      <c r="H1209" t="str">
        <f t="shared" si="18"/>
        <v>544</v>
      </c>
      <c r="I1209" t="str" cm="1">
        <f t="array" ref="I1209">_xlfn.IFS(
    OR(H1209="555", H1209="554", H1209="545", H1209="455"), "Champions",
    OR(H1209="544", H1209="454", H1209="445", H1209="444", H1209="553"), "Loyal Customers",
    OR(H1209="511", H1209="512", H1209="411", H1209="412"), "Recent Newbies",
    OR(H1209="311", H1209="321", H1209="312"), "Promising / Warm",
    OR(H1209="255", H1209="245", H1209="254", H1209="155"), "Can't Lose Them",
    OR(H1209="111", H1209="112", H1209="121"), "Lost / Churned",
    TRUE, "Regular Customers"
)</f>
        <v>Loyal Customers</v>
      </c>
    </row>
    <row r="1210" spans="1:9" x14ac:dyDescent="0.25">
      <c r="A1210">
        <v>15128</v>
      </c>
      <c r="B1210">
        <v>59</v>
      </c>
      <c r="C1210">
        <v>4</v>
      </c>
      <c r="D1210">
        <v>1471</v>
      </c>
      <c r="E1210" cm="1">
        <f t="array" ref="E1210">_xlfn.IFS(B1210&lt;=_xlfn.PERCENTILE.INC(B:B, 0.2), 5, B1210&lt;=_xlfn.PERCENTILE.INC(B:B, 0.4), 4, B1210&lt;=_xlfn.PERCENTILE.INC(B:B, 0.6), 3, B1210&lt;=_xlfn.PERCENTILE.INC(B:B, 0.8), 2, TRUE, 1)</f>
        <v>3</v>
      </c>
      <c r="F1210" cm="1">
        <f t="array" ref="F1210">_xlfn.IFS(C1210&gt;=_xlfn.PERCENTILE.INC(C:C, 0.8), 5, C1210&gt;=_xlfn.PERCENTILE.INC(C:C, 0.6), 4, C1210&gt;=_xlfn.PERCENTILE.INC(C:C, 0.4), 3, C1210&gt;=_xlfn.PERCENTILE.INC(C:C, 0.2), 2, TRUE, 1)</f>
        <v>4</v>
      </c>
      <c r="G1210" cm="1">
        <f t="array" ref="G1210">_xlfn.IFS(D1210&gt;=_xlfn.PERCENTILE.INC(D:D, 0.8), 5, D1210&gt;=_xlfn.PERCENTILE.INC(D:D, 0.6), 4, D1210&gt;=_xlfn.PERCENTILE.INC(D:D, 0.4), 3, D1210&gt;=_xlfn.PERCENTILE.INC(D:D, 0.2), 2, TRUE, 1)</f>
        <v>4</v>
      </c>
      <c r="H1210" t="str">
        <f t="shared" si="18"/>
        <v>344</v>
      </c>
      <c r="I1210" t="str" cm="1">
        <f t="array" ref="I1210">_xlfn.IFS(
    OR(H1210="555", H1210="554", H1210="545", H1210="455"), "Champions",
    OR(H1210="544", H1210="454", H1210="445", H1210="444", H1210="553"), "Loyal Customers",
    OR(H1210="511", H1210="512", H1210="411", H1210="412"), "Recent Newbies",
    OR(H1210="311", H1210="321", H1210="312"), "Promising / Warm",
    OR(H1210="255", H1210="245", H1210="254", H1210="155"), "Can't Lose Them",
    OR(H1210="111", H1210="112", H1210="121"), "Lost / Churned",
    TRUE, "Regular Customers"
)</f>
        <v>Regular Customers</v>
      </c>
    </row>
    <row r="1211" spans="1:9" x14ac:dyDescent="0.25">
      <c r="A1211">
        <v>17590</v>
      </c>
      <c r="B1211">
        <v>1</v>
      </c>
      <c r="C1211">
        <v>3</v>
      </c>
      <c r="D1211">
        <v>1468.02</v>
      </c>
      <c r="E1211" cm="1">
        <f t="array" ref="E1211">_xlfn.IFS(B1211&lt;=_xlfn.PERCENTILE.INC(B:B, 0.2), 5, B1211&lt;=_xlfn.PERCENTILE.INC(B:B, 0.4), 4, B1211&lt;=_xlfn.PERCENTILE.INC(B:B, 0.6), 3, B1211&lt;=_xlfn.PERCENTILE.INC(B:B, 0.8), 2, TRUE, 1)</f>
        <v>5</v>
      </c>
      <c r="F1211" cm="1">
        <f t="array" ref="F1211">_xlfn.IFS(C1211&gt;=_xlfn.PERCENTILE.INC(C:C, 0.8), 5, C1211&gt;=_xlfn.PERCENTILE.INC(C:C, 0.6), 4, C1211&gt;=_xlfn.PERCENTILE.INC(C:C, 0.4), 3, C1211&gt;=_xlfn.PERCENTILE.INC(C:C, 0.2), 2, TRUE, 1)</f>
        <v>4</v>
      </c>
      <c r="G1211" cm="1">
        <f t="array" ref="G1211">_xlfn.IFS(D1211&gt;=_xlfn.PERCENTILE.INC(D:D, 0.8), 5, D1211&gt;=_xlfn.PERCENTILE.INC(D:D, 0.6), 4, D1211&gt;=_xlfn.PERCENTILE.INC(D:D, 0.4), 3, D1211&gt;=_xlfn.PERCENTILE.INC(D:D, 0.2), 2, TRUE, 1)</f>
        <v>4</v>
      </c>
      <c r="H1211" t="str">
        <f t="shared" si="18"/>
        <v>544</v>
      </c>
      <c r="I1211" t="str" cm="1">
        <f t="array" ref="I1211">_xlfn.IFS(
    OR(H1211="555", H1211="554", H1211="545", H1211="455"), "Champions",
    OR(H1211="544", H1211="454", H1211="445", H1211="444", H1211="553"), "Loyal Customers",
    OR(H1211="511", H1211="512", H1211="411", H1211="412"), "Recent Newbies",
    OR(H1211="311", H1211="321", H1211="312"), "Promising / Warm",
    OR(H1211="255", H1211="245", H1211="254", H1211="155"), "Can't Lose Them",
    OR(H1211="111", H1211="112", H1211="121"), "Lost / Churned",
    TRUE, "Regular Customers"
)</f>
        <v>Loyal Customers</v>
      </c>
    </row>
    <row r="1212" spans="1:9" x14ac:dyDescent="0.25">
      <c r="A1212">
        <v>16016</v>
      </c>
      <c r="B1212">
        <v>2</v>
      </c>
      <c r="C1212">
        <v>8</v>
      </c>
      <c r="D1212">
        <v>1465.51</v>
      </c>
      <c r="E1212" cm="1">
        <f t="array" ref="E1212">_xlfn.IFS(B1212&lt;=_xlfn.PERCENTILE.INC(B:B, 0.2), 5, B1212&lt;=_xlfn.PERCENTILE.INC(B:B, 0.4), 4, B1212&lt;=_xlfn.PERCENTILE.INC(B:B, 0.6), 3, B1212&lt;=_xlfn.PERCENTILE.INC(B:B, 0.8), 2, TRUE, 1)</f>
        <v>5</v>
      </c>
      <c r="F1212" cm="1">
        <f t="array" ref="F1212">_xlfn.IFS(C1212&gt;=_xlfn.PERCENTILE.INC(C:C, 0.8), 5, C1212&gt;=_xlfn.PERCENTILE.INC(C:C, 0.6), 4, C1212&gt;=_xlfn.PERCENTILE.INC(C:C, 0.4), 3, C1212&gt;=_xlfn.PERCENTILE.INC(C:C, 0.2), 2, TRUE, 1)</f>
        <v>5</v>
      </c>
      <c r="G1212" cm="1">
        <f t="array" ref="G1212">_xlfn.IFS(D1212&gt;=_xlfn.PERCENTILE.INC(D:D, 0.8), 5, D1212&gt;=_xlfn.PERCENTILE.INC(D:D, 0.6), 4, D1212&gt;=_xlfn.PERCENTILE.INC(D:D, 0.4), 3, D1212&gt;=_xlfn.PERCENTILE.INC(D:D, 0.2), 2, TRUE, 1)</f>
        <v>4</v>
      </c>
      <c r="H1212" t="str">
        <f t="shared" si="18"/>
        <v>554</v>
      </c>
      <c r="I1212" t="str" cm="1">
        <f t="array" ref="I1212">_xlfn.IFS(
    OR(H1212="555", H1212="554", H1212="545", H1212="455"), "Champions",
    OR(H1212="544", H1212="454", H1212="445", H1212="444", H1212="553"), "Loyal Customers",
    OR(H1212="511", H1212="512", H1212="411", H1212="412"), "Recent Newbies",
    OR(H1212="311", H1212="321", H1212="312"), "Promising / Warm",
    OR(H1212="255", H1212="245", H1212="254", H1212="155"), "Can't Lose Them",
    OR(H1212="111", H1212="112", H1212="121"), "Lost / Churned",
    TRUE, "Regular Customers"
)</f>
        <v>Champions</v>
      </c>
    </row>
    <row r="1213" spans="1:9" x14ac:dyDescent="0.25">
      <c r="A1213">
        <v>14875</v>
      </c>
      <c r="B1213">
        <v>107</v>
      </c>
      <c r="C1213">
        <v>2</v>
      </c>
      <c r="D1213">
        <v>1465.32</v>
      </c>
      <c r="E1213" cm="1">
        <f t="array" ref="E1213">_xlfn.IFS(B1213&lt;=_xlfn.PERCENTILE.INC(B:B, 0.2), 5, B1213&lt;=_xlfn.PERCENTILE.INC(B:B, 0.4), 4, B1213&lt;=_xlfn.PERCENTILE.INC(B:B, 0.6), 3, B1213&lt;=_xlfn.PERCENTILE.INC(B:B, 0.8), 2, TRUE, 1)</f>
        <v>2</v>
      </c>
      <c r="F1213" cm="1">
        <f t="array" ref="F1213">_xlfn.IFS(C1213&gt;=_xlfn.PERCENTILE.INC(C:C, 0.8), 5, C1213&gt;=_xlfn.PERCENTILE.INC(C:C, 0.6), 4, C1213&gt;=_xlfn.PERCENTILE.INC(C:C, 0.4), 3, C1213&gt;=_xlfn.PERCENTILE.INC(C:C, 0.2), 2, TRUE, 1)</f>
        <v>3</v>
      </c>
      <c r="G1213" cm="1">
        <f t="array" ref="G1213">_xlfn.IFS(D1213&gt;=_xlfn.PERCENTILE.INC(D:D, 0.8), 5, D1213&gt;=_xlfn.PERCENTILE.INC(D:D, 0.6), 4, D1213&gt;=_xlfn.PERCENTILE.INC(D:D, 0.4), 3, D1213&gt;=_xlfn.PERCENTILE.INC(D:D, 0.2), 2, TRUE, 1)</f>
        <v>4</v>
      </c>
      <c r="H1213" t="str">
        <f t="shared" si="18"/>
        <v>234</v>
      </c>
      <c r="I1213" t="str" cm="1">
        <f t="array" ref="I1213">_xlfn.IFS(
    OR(H1213="555", H1213="554", H1213="545", H1213="455"), "Champions",
    OR(H1213="544", H1213="454", H1213="445", H1213="444", H1213="553"), "Loyal Customers",
    OR(H1213="511", H1213="512", H1213="411", H1213="412"), "Recent Newbies",
    OR(H1213="311", H1213="321", H1213="312"), "Promising / Warm",
    OR(H1213="255", H1213="245", H1213="254", H1213="155"), "Can't Lose Them",
    OR(H1213="111", H1213="112", H1213="121"), "Lost / Churned",
    TRUE, "Regular Customers"
)</f>
        <v>Regular Customers</v>
      </c>
    </row>
    <row r="1214" spans="1:9" x14ac:dyDescent="0.25">
      <c r="A1214">
        <v>15983</v>
      </c>
      <c r="B1214">
        <v>21</v>
      </c>
      <c r="C1214">
        <v>4</v>
      </c>
      <c r="D1214">
        <v>1465.12</v>
      </c>
      <c r="E1214" cm="1">
        <f t="array" ref="E1214">_xlfn.IFS(B1214&lt;=_xlfn.PERCENTILE.INC(B:B, 0.2), 5, B1214&lt;=_xlfn.PERCENTILE.INC(B:B, 0.4), 4, B1214&lt;=_xlfn.PERCENTILE.INC(B:B, 0.6), 3, B1214&lt;=_xlfn.PERCENTILE.INC(B:B, 0.8), 2, TRUE, 1)</f>
        <v>4</v>
      </c>
      <c r="F1214" cm="1">
        <f t="array" ref="F1214">_xlfn.IFS(C1214&gt;=_xlfn.PERCENTILE.INC(C:C, 0.8), 5, C1214&gt;=_xlfn.PERCENTILE.INC(C:C, 0.6), 4, C1214&gt;=_xlfn.PERCENTILE.INC(C:C, 0.4), 3, C1214&gt;=_xlfn.PERCENTILE.INC(C:C, 0.2), 2, TRUE, 1)</f>
        <v>4</v>
      </c>
      <c r="G1214" cm="1">
        <f t="array" ref="G1214">_xlfn.IFS(D1214&gt;=_xlfn.PERCENTILE.INC(D:D, 0.8), 5, D1214&gt;=_xlfn.PERCENTILE.INC(D:D, 0.6), 4, D1214&gt;=_xlfn.PERCENTILE.INC(D:D, 0.4), 3, D1214&gt;=_xlfn.PERCENTILE.INC(D:D, 0.2), 2, TRUE, 1)</f>
        <v>4</v>
      </c>
      <c r="H1214" t="str">
        <f t="shared" si="18"/>
        <v>444</v>
      </c>
      <c r="I1214" t="str" cm="1">
        <f t="array" ref="I1214">_xlfn.IFS(
    OR(H1214="555", H1214="554", H1214="545", H1214="455"), "Champions",
    OR(H1214="544", H1214="454", H1214="445", H1214="444", H1214="553"), "Loyal Customers",
    OR(H1214="511", H1214="512", H1214="411", H1214="412"), "Recent Newbies",
    OR(H1214="311", H1214="321", H1214="312"), "Promising / Warm",
    OR(H1214="255", H1214="245", H1214="254", H1214="155"), "Can't Lose Them",
    OR(H1214="111", H1214="112", H1214="121"), "Lost / Churned",
    TRUE, "Regular Customers"
)</f>
        <v>Loyal Customers</v>
      </c>
    </row>
    <row r="1215" spans="1:9" x14ac:dyDescent="0.25">
      <c r="A1215">
        <v>12882</v>
      </c>
      <c r="B1215">
        <v>8</v>
      </c>
      <c r="C1215">
        <v>2</v>
      </c>
      <c r="D1215">
        <v>1463.04</v>
      </c>
      <c r="E1215" cm="1">
        <f t="array" ref="E1215">_xlfn.IFS(B1215&lt;=_xlfn.PERCENTILE.INC(B:B, 0.2), 5, B1215&lt;=_xlfn.PERCENTILE.INC(B:B, 0.4), 4, B1215&lt;=_xlfn.PERCENTILE.INC(B:B, 0.6), 3, B1215&lt;=_xlfn.PERCENTILE.INC(B:B, 0.8), 2, TRUE, 1)</f>
        <v>5</v>
      </c>
      <c r="F1215" cm="1">
        <f t="array" ref="F1215">_xlfn.IFS(C1215&gt;=_xlfn.PERCENTILE.INC(C:C, 0.8), 5, C1215&gt;=_xlfn.PERCENTILE.INC(C:C, 0.6), 4, C1215&gt;=_xlfn.PERCENTILE.INC(C:C, 0.4), 3, C1215&gt;=_xlfn.PERCENTILE.INC(C:C, 0.2), 2, TRUE, 1)</f>
        <v>3</v>
      </c>
      <c r="G1215" cm="1">
        <f t="array" ref="G1215">_xlfn.IFS(D1215&gt;=_xlfn.PERCENTILE.INC(D:D, 0.8), 5, D1215&gt;=_xlfn.PERCENTILE.INC(D:D, 0.6), 4, D1215&gt;=_xlfn.PERCENTILE.INC(D:D, 0.4), 3, D1215&gt;=_xlfn.PERCENTILE.INC(D:D, 0.2), 2, TRUE, 1)</f>
        <v>4</v>
      </c>
      <c r="H1215" t="str">
        <f t="shared" si="18"/>
        <v>534</v>
      </c>
      <c r="I1215" t="str" cm="1">
        <f t="array" ref="I1215">_xlfn.IFS(
    OR(H1215="555", H1215="554", H1215="545", H1215="455"), "Champions",
    OR(H1215="544", H1215="454", H1215="445", H1215="444", H1215="553"), "Loyal Customers",
    OR(H1215="511", H1215="512", H1215="411", H1215="412"), "Recent Newbies",
    OR(H1215="311", H1215="321", H1215="312"), "Promising / Warm",
    OR(H1215="255", H1215="245", H1215="254", H1215="155"), "Can't Lose Them",
    OR(H1215="111", H1215="112", H1215="121"), "Lost / Churned",
    TRUE, "Regular Customers"
)</f>
        <v>Regular Customers</v>
      </c>
    </row>
    <row r="1216" spans="1:9" x14ac:dyDescent="0.25">
      <c r="A1216">
        <v>14233</v>
      </c>
      <c r="B1216">
        <v>48</v>
      </c>
      <c r="C1216">
        <v>4</v>
      </c>
      <c r="D1216">
        <v>1462.72</v>
      </c>
      <c r="E1216" cm="1">
        <f t="array" ref="E1216">_xlfn.IFS(B1216&lt;=_xlfn.PERCENTILE.INC(B:B, 0.2), 5, B1216&lt;=_xlfn.PERCENTILE.INC(B:B, 0.4), 4, B1216&lt;=_xlfn.PERCENTILE.INC(B:B, 0.6), 3, B1216&lt;=_xlfn.PERCENTILE.INC(B:B, 0.8), 2, TRUE, 1)</f>
        <v>3</v>
      </c>
      <c r="F1216" cm="1">
        <f t="array" ref="F1216">_xlfn.IFS(C1216&gt;=_xlfn.PERCENTILE.INC(C:C, 0.8), 5, C1216&gt;=_xlfn.PERCENTILE.INC(C:C, 0.6), 4, C1216&gt;=_xlfn.PERCENTILE.INC(C:C, 0.4), 3, C1216&gt;=_xlfn.PERCENTILE.INC(C:C, 0.2), 2, TRUE, 1)</f>
        <v>4</v>
      </c>
      <c r="G1216" cm="1">
        <f t="array" ref="G1216">_xlfn.IFS(D1216&gt;=_xlfn.PERCENTILE.INC(D:D, 0.8), 5, D1216&gt;=_xlfn.PERCENTILE.INC(D:D, 0.6), 4, D1216&gt;=_xlfn.PERCENTILE.INC(D:D, 0.4), 3, D1216&gt;=_xlfn.PERCENTILE.INC(D:D, 0.2), 2, TRUE, 1)</f>
        <v>4</v>
      </c>
      <c r="H1216" t="str">
        <f t="shared" si="18"/>
        <v>344</v>
      </c>
      <c r="I1216" t="str" cm="1">
        <f t="array" ref="I1216">_xlfn.IFS(
    OR(H1216="555", H1216="554", H1216="545", H1216="455"), "Champions",
    OR(H1216="544", H1216="454", H1216="445", H1216="444", H1216="553"), "Loyal Customers",
    OR(H1216="511", H1216="512", H1216="411", H1216="412"), "Recent Newbies",
    OR(H1216="311", H1216="321", H1216="312"), "Promising / Warm",
    OR(H1216="255", H1216="245", H1216="254", H1216="155"), "Can't Lose Them",
    OR(H1216="111", H1216="112", H1216="121"), "Lost / Churned",
    TRUE, "Regular Customers"
)</f>
        <v>Regular Customers</v>
      </c>
    </row>
    <row r="1217" spans="1:9" x14ac:dyDescent="0.25">
      <c r="A1217">
        <v>17063</v>
      </c>
      <c r="B1217">
        <v>20</v>
      </c>
      <c r="C1217">
        <v>7</v>
      </c>
      <c r="D1217">
        <v>1461.14</v>
      </c>
      <c r="E1217" cm="1">
        <f t="array" ref="E1217">_xlfn.IFS(B1217&lt;=_xlfn.PERCENTILE.INC(B:B, 0.2), 5, B1217&lt;=_xlfn.PERCENTILE.INC(B:B, 0.4), 4, B1217&lt;=_xlfn.PERCENTILE.INC(B:B, 0.6), 3, B1217&lt;=_xlfn.PERCENTILE.INC(B:B, 0.8), 2, TRUE, 1)</f>
        <v>4</v>
      </c>
      <c r="F1217" cm="1">
        <f t="array" ref="F1217">_xlfn.IFS(C1217&gt;=_xlfn.PERCENTILE.INC(C:C, 0.8), 5, C1217&gt;=_xlfn.PERCENTILE.INC(C:C, 0.6), 4, C1217&gt;=_xlfn.PERCENTILE.INC(C:C, 0.4), 3, C1217&gt;=_xlfn.PERCENTILE.INC(C:C, 0.2), 2, TRUE, 1)</f>
        <v>5</v>
      </c>
      <c r="G1217" cm="1">
        <f t="array" ref="G1217">_xlfn.IFS(D1217&gt;=_xlfn.PERCENTILE.INC(D:D, 0.8), 5, D1217&gt;=_xlfn.PERCENTILE.INC(D:D, 0.6), 4, D1217&gt;=_xlfn.PERCENTILE.INC(D:D, 0.4), 3, D1217&gt;=_xlfn.PERCENTILE.INC(D:D, 0.2), 2, TRUE, 1)</f>
        <v>4</v>
      </c>
      <c r="H1217" t="str">
        <f t="shared" si="18"/>
        <v>454</v>
      </c>
      <c r="I1217" t="str" cm="1">
        <f t="array" ref="I1217">_xlfn.IFS(
    OR(H1217="555", H1217="554", H1217="545", H1217="455"), "Champions",
    OR(H1217="544", H1217="454", H1217="445", H1217="444", H1217="553"), "Loyal Customers",
    OR(H1217="511", H1217="512", H1217="411", H1217="412"), "Recent Newbies",
    OR(H1217="311", H1217="321", H1217="312"), "Promising / Warm",
    OR(H1217="255", H1217="245", H1217="254", H1217="155"), "Can't Lose Them",
    OR(H1217="111", H1217="112", H1217="121"), "Lost / Churned",
    TRUE, "Regular Customers"
)</f>
        <v>Loyal Customers</v>
      </c>
    </row>
    <row r="1218" spans="1:9" x14ac:dyDescent="0.25">
      <c r="A1218">
        <v>16996</v>
      </c>
      <c r="B1218">
        <v>29</v>
      </c>
      <c r="C1218">
        <v>6</v>
      </c>
      <c r="D1218">
        <v>1456.96</v>
      </c>
      <c r="E1218" cm="1">
        <f t="array" ref="E1218">_xlfn.IFS(B1218&lt;=_xlfn.PERCENTILE.INC(B:B, 0.2), 5, B1218&lt;=_xlfn.PERCENTILE.INC(B:B, 0.4), 4, B1218&lt;=_xlfn.PERCENTILE.INC(B:B, 0.6), 3, B1218&lt;=_xlfn.PERCENTILE.INC(B:B, 0.8), 2, TRUE, 1)</f>
        <v>4</v>
      </c>
      <c r="F1218" cm="1">
        <f t="array" ref="F1218">_xlfn.IFS(C1218&gt;=_xlfn.PERCENTILE.INC(C:C, 0.8), 5, C1218&gt;=_xlfn.PERCENTILE.INC(C:C, 0.6), 4, C1218&gt;=_xlfn.PERCENTILE.INC(C:C, 0.4), 3, C1218&gt;=_xlfn.PERCENTILE.INC(C:C, 0.2), 2, TRUE, 1)</f>
        <v>5</v>
      </c>
      <c r="G1218" cm="1">
        <f t="array" ref="G1218">_xlfn.IFS(D1218&gt;=_xlfn.PERCENTILE.INC(D:D, 0.8), 5, D1218&gt;=_xlfn.PERCENTILE.INC(D:D, 0.6), 4, D1218&gt;=_xlfn.PERCENTILE.INC(D:D, 0.4), 3, D1218&gt;=_xlfn.PERCENTILE.INC(D:D, 0.2), 2, TRUE, 1)</f>
        <v>4</v>
      </c>
      <c r="H1218" t="str">
        <f t="shared" si="18"/>
        <v>454</v>
      </c>
      <c r="I1218" t="str" cm="1">
        <f t="array" ref="I1218">_xlfn.IFS(
    OR(H1218="555", H1218="554", H1218="545", H1218="455"), "Champions",
    OR(H1218="544", H1218="454", H1218="445", H1218="444", H1218="553"), "Loyal Customers",
    OR(H1218="511", H1218="512", H1218="411", H1218="412"), "Recent Newbies",
    OR(H1218="311", H1218="321", H1218="312"), "Promising / Warm",
    OR(H1218="255", H1218="245", H1218="254", H1218="155"), "Can't Lose Them",
    OR(H1218="111", H1218="112", H1218="121"), "Lost / Churned",
    TRUE, "Regular Customers"
)</f>
        <v>Loyal Customers</v>
      </c>
    </row>
    <row r="1219" spans="1:9" x14ac:dyDescent="0.25">
      <c r="A1219">
        <v>13309</v>
      </c>
      <c r="B1219">
        <v>6</v>
      </c>
      <c r="C1219">
        <v>5</v>
      </c>
      <c r="D1219">
        <v>1456.79</v>
      </c>
      <c r="E1219" cm="1">
        <f t="array" ref="E1219">_xlfn.IFS(B1219&lt;=_xlfn.PERCENTILE.INC(B:B, 0.2), 5, B1219&lt;=_xlfn.PERCENTILE.INC(B:B, 0.4), 4, B1219&lt;=_xlfn.PERCENTILE.INC(B:B, 0.6), 3, B1219&lt;=_xlfn.PERCENTILE.INC(B:B, 0.8), 2, TRUE, 1)</f>
        <v>5</v>
      </c>
      <c r="F1219" cm="1">
        <f t="array" ref="F1219">_xlfn.IFS(C1219&gt;=_xlfn.PERCENTILE.INC(C:C, 0.8), 5, C1219&gt;=_xlfn.PERCENTILE.INC(C:C, 0.6), 4, C1219&gt;=_xlfn.PERCENTILE.INC(C:C, 0.4), 3, C1219&gt;=_xlfn.PERCENTILE.INC(C:C, 0.2), 2, TRUE, 1)</f>
        <v>4</v>
      </c>
      <c r="G1219" cm="1">
        <f t="array" ref="G1219">_xlfn.IFS(D1219&gt;=_xlfn.PERCENTILE.INC(D:D, 0.8), 5, D1219&gt;=_xlfn.PERCENTILE.INC(D:D, 0.6), 4, D1219&gt;=_xlfn.PERCENTILE.INC(D:D, 0.4), 3, D1219&gt;=_xlfn.PERCENTILE.INC(D:D, 0.2), 2, TRUE, 1)</f>
        <v>4</v>
      </c>
      <c r="H1219" t="str">
        <f t="shared" ref="H1219:H1282" si="19">E1219 &amp; F1219 &amp; G1219</f>
        <v>544</v>
      </c>
      <c r="I1219" t="str" cm="1">
        <f t="array" ref="I1219">_xlfn.IFS(
    OR(H1219="555", H1219="554", H1219="545", H1219="455"), "Champions",
    OR(H1219="544", H1219="454", H1219="445", H1219="444", H1219="553"), "Loyal Customers",
    OR(H1219="511", H1219="512", H1219="411", H1219="412"), "Recent Newbies",
    OR(H1219="311", H1219="321", H1219="312"), "Promising / Warm",
    OR(H1219="255", H1219="245", H1219="254", H1219="155"), "Can't Lose Them",
    OR(H1219="111", H1219="112", H1219="121"), "Lost / Churned",
    TRUE, "Regular Customers"
)</f>
        <v>Loyal Customers</v>
      </c>
    </row>
    <row r="1220" spans="1:9" x14ac:dyDescent="0.25">
      <c r="A1220">
        <v>13477</v>
      </c>
      <c r="B1220">
        <v>37</v>
      </c>
      <c r="C1220">
        <v>6</v>
      </c>
      <c r="D1220">
        <v>1454.58</v>
      </c>
      <c r="E1220" cm="1">
        <f t="array" ref="E1220">_xlfn.IFS(B1220&lt;=_xlfn.PERCENTILE.INC(B:B, 0.2), 5, B1220&lt;=_xlfn.PERCENTILE.INC(B:B, 0.4), 4, B1220&lt;=_xlfn.PERCENTILE.INC(B:B, 0.6), 3, B1220&lt;=_xlfn.PERCENTILE.INC(B:B, 0.8), 2, TRUE, 1)</f>
        <v>3</v>
      </c>
      <c r="F1220" cm="1">
        <f t="array" ref="F1220">_xlfn.IFS(C1220&gt;=_xlfn.PERCENTILE.INC(C:C, 0.8), 5, C1220&gt;=_xlfn.PERCENTILE.INC(C:C, 0.6), 4, C1220&gt;=_xlfn.PERCENTILE.INC(C:C, 0.4), 3, C1220&gt;=_xlfn.PERCENTILE.INC(C:C, 0.2), 2, TRUE, 1)</f>
        <v>5</v>
      </c>
      <c r="G1220" cm="1">
        <f t="array" ref="G1220">_xlfn.IFS(D1220&gt;=_xlfn.PERCENTILE.INC(D:D, 0.8), 5, D1220&gt;=_xlfn.PERCENTILE.INC(D:D, 0.6), 4, D1220&gt;=_xlfn.PERCENTILE.INC(D:D, 0.4), 3, D1220&gt;=_xlfn.PERCENTILE.INC(D:D, 0.2), 2, TRUE, 1)</f>
        <v>4</v>
      </c>
      <c r="H1220" t="str">
        <f t="shared" si="19"/>
        <v>354</v>
      </c>
      <c r="I1220" t="str" cm="1">
        <f t="array" ref="I1220">_xlfn.IFS(
    OR(H1220="555", H1220="554", H1220="545", H1220="455"), "Champions",
    OR(H1220="544", H1220="454", H1220="445", H1220="444", H1220="553"), "Loyal Customers",
    OR(H1220="511", H1220="512", H1220="411", H1220="412"), "Recent Newbies",
    OR(H1220="311", H1220="321", H1220="312"), "Promising / Warm",
    OR(H1220="255", H1220="245", H1220="254", H1220="155"), "Can't Lose Them",
    OR(H1220="111", H1220="112", H1220="121"), "Lost / Churned",
    TRUE, "Regular Customers"
)</f>
        <v>Regular Customers</v>
      </c>
    </row>
    <row r="1221" spans="1:9" x14ac:dyDescent="0.25">
      <c r="A1221">
        <v>14541</v>
      </c>
      <c r="B1221">
        <v>58</v>
      </c>
      <c r="C1221">
        <v>8</v>
      </c>
      <c r="D1221">
        <v>1453.35</v>
      </c>
      <c r="E1221" cm="1">
        <f t="array" ref="E1221">_xlfn.IFS(B1221&lt;=_xlfn.PERCENTILE.INC(B:B, 0.2), 5, B1221&lt;=_xlfn.PERCENTILE.INC(B:B, 0.4), 4, B1221&lt;=_xlfn.PERCENTILE.INC(B:B, 0.6), 3, B1221&lt;=_xlfn.PERCENTILE.INC(B:B, 0.8), 2, TRUE, 1)</f>
        <v>3</v>
      </c>
      <c r="F1221" cm="1">
        <f t="array" ref="F1221">_xlfn.IFS(C1221&gt;=_xlfn.PERCENTILE.INC(C:C, 0.8), 5, C1221&gt;=_xlfn.PERCENTILE.INC(C:C, 0.6), 4, C1221&gt;=_xlfn.PERCENTILE.INC(C:C, 0.4), 3, C1221&gt;=_xlfn.PERCENTILE.INC(C:C, 0.2), 2, TRUE, 1)</f>
        <v>5</v>
      </c>
      <c r="G1221" cm="1">
        <f t="array" ref="G1221">_xlfn.IFS(D1221&gt;=_xlfn.PERCENTILE.INC(D:D, 0.8), 5, D1221&gt;=_xlfn.PERCENTILE.INC(D:D, 0.6), 4, D1221&gt;=_xlfn.PERCENTILE.INC(D:D, 0.4), 3, D1221&gt;=_xlfn.PERCENTILE.INC(D:D, 0.2), 2, TRUE, 1)</f>
        <v>4</v>
      </c>
      <c r="H1221" t="str">
        <f t="shared" si="19"/>
        <v>354</v>
      </c>
      <c r="I1221" t="str" cm="1">
        <f t="array" ref="I1221">_xlfn.IFS(
    OR(H1221="555", H1221="554", H1221="545", H1221="455"), "Champions",
    OR(H1221="544", H1221="454", H1221="445", H1221="444", H1221="553"), "Loyal Customers",
    OR(H1221="511", H1221="512", H1221="411", H1221="412"), "Recent Newbies",
    OR(H1221="311", H1221="321", H1221="312"), "Promising / Warm",
    OR(H1221="255", H1221="245", H1221="254", H1221="155"), "Can't Lose Them",
    OR(H1221="111", H1221="112", H1221="121"), "Lost / Churned",
    TRUE, "Regular Customers"
)</f>
        <v>Regular Customers</v>
      </c>
    </row>
    <row r="1222" spans="1:9" x14ac:dyDescent="0.25">
      <c r="A1222">
        <v>16059</v>
      </c>
      <c r="B1222">
        <v>65</v>
      </c>
      <c r="C1222">
        <v>6</v>
      </c>
      <c r="D1222">
        <v>1453.16</v>
      </c>
      <c r="E1222" cm="1">
        <f t="array" ref="E1222">_xlfn.IFS(B1222&lt;=_xlfn.PERCENTILE.INC(B:B, 0.2), 5, B1222&lt;=_xlfn.PERCENTILE.INC(B:B, 0.4), 4, B1222&lt;=_xlfn.PERCENTILE.INC(B:B, 0.6), 3, B1222&lt;=_xlfn.PERCENTILE.INC(B:B, 0.8), 2, TRUE, 1)</f>
        <v>3</v>
      </c>
      <c r="F1222" cm="1">
        <f t="array" ref="F1222">_xlfn.IFS(C1222&gt;=_xlfn.PERCENTILE.INC(C:C, 0.8), 5, C1222&gt;=_xlfn.PERCENTILE.INC(C:C, 0.6), 4, C1222&gt;=_xlfn.PERCENTILE.INC(C:C, 0.4), 3, C1222&gt;=_xlfn.PERCENTILE.INC(C:C, 0.2), 2, TRUE, 1)</f>
        <v>5</v>
      </c>
      <c r="G1222" cm="1">
        <f t="array" ref="G1222">_xlfn.IFS(D1222&gt;=_xlfn.PERCENTILE.INC(D:D, 0.8), 5, D1222&gt;=_xlfn.PERCENTILE.INC(D:D, 0.6), 4, D1222&gt;=_xlfn.PERCENTILE.INC(D:D, 0.4), 3, D1222&gt;=_xlfn.PERCENTILE.INC(D:D, 0.2), 2, TRUE, 1)</f>
        <v>4</v>
      </c>
      <c r="H1222" t="str">
        <f t="shared" si="19"/>
        <v>354</v>
      </c>
      <c r="I1222" t="str" cm="1">
        <f t="array" ref="I1222">_xlfn.IFS(
    OR(H1222="555", H1222="554", H1222="545", H1222="455"), "Champions",
    OR(H1222="544", H1222="454", H1222="445", H1222="444", H1222="553"), "Loyal Customers",
    OR(H1222="511", H1222="512", H1222="411", H1222="412"), "Recent Newbies",
    OR(H1222="311", H1222="321", H1222="312"), "Promising / Warm",
    OR(H1222="255", H1222="245", H1222="254", H1222="155"), "Can't Lose Them",
    OR(H1222="111", H1222="112", H1222="121"), "Lost / Churned",
    TRUE, "Regular Customers"
)</f>
        <v>Regular Customers</v>
      </c>
    </row>
    <row r="1223" spans="1:9" x14ac:dyDescent="0.25">
      <c r="A1223">
        <v>14404</v>
      </c>
      <c r="B1223">
        <v>33</v>
      </c>
      <c r="C1223">
        <v>6</v>
      </c>
      <c r="D1223">
        <v>1449.32</v>
      </c>
      <c r="E1223" cm="1">
        <f t="array" ref="E1223">_xlfn.IFS(B1223&lt;=_xlfn.PERCENTILE.INC(B:B, 0.2), 5, B1223&lt;=_xlfn.PERCENTILE.INC(B:B, 0.4), 4, B1223&lt;=_xlfn.PERCENTILE.INC(B:B, 0.6), 3, B1223&lt;=_xlfn.PERCENTILE.INC(B:B, 0.8), 2, TRUE, 1)</f>
        <v>3</v>
      </c>
      <c r="F1223" cm="1">
        <f t="array" ref="F1223">_xlfn.IFS(C1223&gt;=_xlfn.PERCENTILE.INC(C:C, 0.8), 5, C1223&gt;=_xlfn.PERCENTILE.INC(C:C, 0.6), 4, C1223&gt;=_xlfn.PERCENTILE.INC(C:C, 0.4), 3, C1223&gt;=_xlfn.PERCENTILE.INC(C:C, 0.2), 2, TRUE, 1)</f>
        <v>5</v>
      </c>
      <c r="G1223" cm="1">
        <f t="array" ref="G1223">_xlfn.IFS(D1223&gt;=_xlfn.PERCENTILE.INC(D:D, 0.8), 5, D1223&gt;=_xlfn.PERCENTILE.INC(D:D, 0.6), 4, D1223&gt;=_xlfn.PERCENTILE.INC(D:D, 0.4), 3, D1223&gt;=_xlfn.PERCENTILE.INC(D:D, 0.2), 2, TRUE, 1)</f>
        <v>4</v>
      </c>
      <c r="H1223" t="str">
        <f t="shared" si="19"/>
        <v>354</v>
      </c>
      <c r="I1223" t="str" cm="1">
        <f t="array" ref="I1223">_xlfn.IFS(
    OR(H1223="555", H1223="554", H1223="545", H1223="455"), "Champions",
    OR(H1223="544", H1223="454", H1223="445", H1223="444", H1223="553"), "Loyal Customers",
    OR(H1223="511", H1223="512", H1223="411", H1223="412"), "Recent Newbies",
    OR(H1223="311", H1223="321", H1223="312"), "Promising / Warm",
    OR(H1223="255", H1223="245", H1223="254", H1223="155"), "Can't Lose Them",
    OR(H1223="111", H1223="112", H1223="121"), "Lost / Churned",
    TRUE, "Regular Customers"
)</f>
        <v>Regular Customers</v>
      </c>
    </row>
    <row r="1224" spans="1:9" x14ac:dyDescent="0.25">
      <c r="A1224">
        <v>14740</v>
      </c>
      <c r="B1224">
        <v>196</v>
      </c>
      <c r="C1224">
        <v>3</v>
      </c>
      <c r="D1224">
        <v>1448.21</v>
      </c>
      <c r="E1224" cm="1">
        <f t="array" ref="E1224">_xlfn.IFS(B1224&lt;=_xlfn.PERCENTILE.INC(B:B, 0.2), 5, B1224&lt;=_xlfn.PERCENTILE.INC(B:B, 0.4), 4, B1224&lt;=_xlfn.PERCENTILE.INC(B:B, 0.6), 3, B1224&lt;=_xlfn.PERCENTILE.INC(B:B, 0.8), 2, TRUE, 1)</f>
        <v>1</v>
      </c>
      <c r="F1224" cm="1">
        <f t="array" ref="F1224">_xlfn.IFS(C1224&gt;=_xlfn.PERCENTILE.INC(C:C, 0.8), 5, C1224&gt;=_xlfn.PERCENTILE.INC(C:C, 0.6), 4, C1224&gt;=_xlfn.PERCENTILE.INC(C:C, 0.4), 3, C1224&gt;=_xlfn.PERCENTILE.INC(C:C, 0.2), 2, TRUE, 1)</f>
        <v>4</v>
      </c>
      <c r="G1224" cm="1">
        <f t="array" ref="G1224">_xlfn.IFS(D1224&gt;=_xlfn.PERCENTILE.INC(D:D, 0.8), 5, D1224&gt;=_xlfn.PERCENTILE.INC(D:D, 0.6), 4, D1224&gt;=_xlfn.PERCENTILE.INC(D:D, 0.4), 3, D1224&gt;=_xlfn.PERCENTILE.INC(D:D, 0.2), 2, TRUE, 1)</f>
        <v>4</v>
      </c>
      <c r="H1224" t="str">
        <f t="shared" si="19"/>
        <v>144</v>
      </c>
      <c r="I1224" t="str" cm="1">
        <f t="array" ref="I1224">_xlfn.IFS(
    OR(H1224="555", H1224="554", H1224="545", H1224="455"), "Champions",
    OR(H1224="544", H1224="454", H1224="445", H1224="444", H1224="553"), "Loyal Customers",
    OR(H1224="511", H1224="512", H1224="411", H1224="412"), "Recent Newbies",
    OR(H1224="311", H1224="321", H1224="312"), "Promising / Warm",
    OR(H1224="255", H1224="245", H1224="254", H1224="155"), "Can't Lose Them",
    OR(H1224="111", H1224="112", H1224="121"), "Lost / Churned",
    TRUE, "Regular Customers"
)</f>
        <v>Regular Customers</v>
      </c>
    </row>
    <row r="1225" spans="1:9" x14ac:dyDescent="0.25">
      <c r="A1225">
        <v>17073</v>
      </c>
      <c r="B1225">
        <v>17</v>
      </c>
      <c r="C1225">
        <v>4</v>
      </c>
      <c r="D1225">
        <v>1446.09</v>
      </c>
      <c r="E1225" cm="1">
        <f t="array" ref="E1225">_xlfn.IFS(B1225&lt;=_xlfn.PERCENTILE.INC(B:B, 0.2), 5, B1225&lt;=_xlfn.PERCENTILE.INC(B:B, 0.4), 4, B1225&lt;=_xlfn.PERCENTILE.INC(B:B, 0.6), 3, B1225&lt;=_xlfn.PERCENTILE.INC(B:B, 0.8), 2, TRUE, 1)</f>
        <v>4</v>
      </c>
      <c r="F1225" cm="1">
        <f t="array" ref="F1225">_xlfn.IFS(C1225&gt;=_xlfn.PERCENTILE.INC(C:C, 0.8), 5, C1225&gt;=_xlfn.PERCENTILE.INC(C:C, 0.6), 4, C1225&gt;=_xlfn.PERCENTILE.INC(C:C, 0.4), 3, C1225&gt;=_xlfn.PERCENTILE.INC(C:C, 0.2), 2, TRUE, 1)</f>
        <v>4</v>
      </c>
      <c r="G1225" cm="1">
        <f t="array" ref="G1225">_xlfn.IFS(D1225&gt;=_xlfn.PERCENTILE.INC(D:D, 0.8), 5, D1225&gt;=_xlfn.PERCENTILE.INC(D:D, 0.6), 4, D1225&gt;=_xlfn.PERCENTILE.INC(D:D, 0.4), 3, D1225&gt;=_xlfn.PERCENTILE.INC(D:D, 0.2), 2, TRUE, 1)</f>
        <v>4</v>
      </c>
      <c r="H1225" t="str">
        <f t="shared" si="19"/>
        <v>444</v>
      </c>
      <c r="I1225" t="str" cm="1">
        <f t="array" ref="I1225">_xlfn.IFS(
    OR(H1225="555", H1225="554", H1225="545", H1225="455"), "Champions",
    OR(H1225="544", H1225="454", H1225="445", H1225="444", H1225="553"), "Loyal Customers",
    OR(H1225="511", H1225="512", H1225="411", H1225="412"), "Recent Newbies",
    OR(H1225="311", H1225="321", H1225="312"), "Promising / Warm",
    OR(H1225="255", H1225="245", H1225="254", H1225="155"), "Can't Lose Them",
    OR(H1225="111", H1225="112", H1225="121"), "Lost / Churned",
    TRUE, "Regular Customers"
)</f>
        <v>Loyal Customers</v>
      </c>
    </row>
    <row r="1226" spans="1:9" x14ac:dyDescent="0.25">
      <c r="A1226">
        <v>13717</v>
      </c>
      <c r="B1226">
        <v>31</v>
      </c>
      <c r="C1226">
        <v>6</v>
      </c>
      <c r="D1226">
        <v>1445.01</v>
      </c>
      <c r="E1226" cm="1">
        <f t="array" ref="E1226">_xlfn.IFS(B1226&lt;=_xlfn.PERCENTILE.INC(B:B, 0.2), 5, B1226&lt;=_xlfn.PERCENTILE.INC(B:B, 0.4), 4, B1226&lt;=_xlfn.PERCENTILE.INC(B:B, 0.6), 3, B1226&lt;=_xlfn.PERCENTILE.INC(B:B, 0.8), 2, TRUE, 1)</f>
        <v>4</v>
      </c>
      <c r="F1226" cm="1">
        <f t="array" ref="F1226">_xlfn.IFS(C1226&gt;=_xlfn.PERCENTILE.INC(C:C, 0.8), 5, C1226&gt;=_xlfn.PERCENTILE.INC(C:C, 0.6), 4, C1226&gt;=_xlfn.PERCENTILE.INC(C:C, 0.4), 3, C1226&gt;=_xlfn.PERCENTILE.INC(C:C, 0.2), 2, TRUE, 1)</f>
        <v>5</v>
      </c>
      <c r="G1226" cm="1">
        <f t="array" ref="G1226">_xlfn.IFS(D1226&gt;=_xlfn.PERCENTILE.INC(D:D, 0.8), 5, D1226&gt;=_xlfn.PERCENTILE.INC(D:D, 0.6), 4, D1226&gt;=_xlfn.PERCENTILE.INC(D:D, 0.4), 3, D1226&gt;=_xlfn.PERCENTILE.INC(D:D, 0.2), 2, TRUE, 1)</f>
        <v>4</v>
      </c>
      <c r="H1226" t="str">
        <f t="shared" si="19"/>
        <v>454</v>
      </c>
      <c r="I1226" t="str" cm="1">
        <f t="array" ref="I1226">_xlfn.IFS(
    OR(H1226="555", H1226="554", H1226="545", H1226="455"), "Champions",
    OR(H1226="544", H1226="454", H1226="445", H1226="444", H1226="553"), "Loyal Customers",
    OR(H1226="511", H1226="512", H1226="411", H1226="412"), "Recent Newbies",
    OR(H1226="311", H1226="321", H1226="312"), "Promising / Warm",
    OR(H1226="255", H1226="245", H1226="254", H1226="155"), "Can't Lose Them",
    OR(H1226="111", H1226="112", H1226="121"), "Lost / Churned",
    TRUE, "Regular Customers"
)</f>
        <v>Loyal Customers</v>
      </c>
    </row>
    <row r="1227" spans="1:9" x14ac:dyDescent="0.25">
      <c r="A1227">
        <v>13461</v>
      </c>
      <c r="B1227">
        <v>38</v>
      </c>
      <c r="C1227">
        <v>3</v>
      </c>
      <c r="D1227">
        <v>1445</v>
      </c>
      <c r="E1227" cm="1">
        <f t="array" ref="E1227">_xlfn.IFS(B1227&lt;=_xlfn.PERCENTILE.INC(B:B, 0.2), 5, B1227&lt;=_xlfn.PERCENTILE.INC(B:B, 0.4), 4, B1227&lt;=_xlfn.PERCENTILE.INC(B:B, 0.6), 3, B1227&lt;=_xlfn.PERCENTILE.INC(B:B, 0.8), 2, TRUE, 1)</f>
        <v>3</v>
      </c>
      <c r="F1227" cm="1">
        <f t="array" ref="F1227">_xlfn.IFS(C1227&gt;=_xlfn.PERCENTILE.INC(C:C, 0.8), 5, C1227&gt;=_xlfn.PERCENTILE.INC(C:C, 0.6), 4, C1227&gt;=_xlfn.PERCENTILE.INC(C:C, 0.4), 3, C1227&gt;=_xlfn.PERCENTILE.INC(C:C, 0.2), 2, TRUE, 1)</f>
        <v>4</v>
      </c>
      <c r="G1227" cm="1">
        <f t="array" ref="G1227">_xlfn.IFS(D1227&gt;=_xlfn.PERCENTILE.INC(D:D, 0.8), 5, D1227&gt;=_xlfn.PERCENTILE.INC(D:D, 0.6), 4, D1227&gt;=_xlfn.PERCENTILE.INC(D:D, 0.4), 3, D1227&gt;=_xlfn.PERCENTILE.INC(D:D, 0.2), 2, TRUE, 1)</f>
        <v>4</v>
      </c>
      <c r="H1227" t="str">
        <f t="shared" si="19"/>
        <v>344</v>
      </c>
      <c r="I1227" t="str" cm="1">
        <f t="array" ref="I1227">_xlfn.IFS(
    OR(H1227="555", H1227="554", H1227="545", H1227="455"), "Champions",
    OR(H1227="544", H1227="454", H1227="445", H1227="444", H1227="553"), "Loyal Customers",
    OR(H1227="511", H1227="512", H1227="411", H1227="412"), "Recent Newbies",
    OR(H1227="311", H1227="321", H1227="312"), "Promising / Warm",
    OR(H1227="255", H1227="245", H1227="254", H1227="155"), "Can't Lose Them",
    OR(H1227="111", H1227="112", H1227="121"), "Lost / Churned",
    TRUE, "Regular Customers"
)</f>
        <v>Regular Customers</v>
      </c>
    </row>
    <row r="1228" spans="1:9" x14ac:dyDescent="0.25">
      <c r="A1228">
        <v>17175</v>
      </c>
      <c r="B1228">
        <v>43</v>
      </c>
      <c r="C1228">
        <v>4</v>
      </c>
      <c r="D1228">
        <v>1443.69</v>
      </c>
      <c r="E1228" cm="1">
        <f t="array" ref="E1228">_xlfn.IFS(B1228&lt;=_xlfn.PERCENTILE.INC(B:B, 0.2), 5, B1228&lt;=_xlfn.PERCENTILE.INC(B:B, 0.4), 4, B1228&lt;=_xlfn.PERCENTILE.INC(B:B, 0.6), 3, B1228&lt;=_xlfn.PERCENTILE.INC(B:B, 0.8), 2, TRUE, 1)</f>
        <v>3</v>
      </c>
      <c r="F1228" cm="1">
        <f t="array" ref="F1228">_xlfn.IFS(C1228&gt;=_xlfn.PERCENTILE.INC(C:C, 0.8), 5, C1228&gt;=_xlfn.PERCENTILE.INC(C:C, 0.6), 4, C1228&gt;=_xlfn.PERCENTILE.INC(C:C, 0.4), 3, C1228&gt;=_xlfn.PERCENTILE.INC(C:C, 0.2), 2, TRUE, 1)</f>
        <v>4</v>
      </c>
      <c r="G1228" cm="1">
        <f t="array" ref="G1228">_xlfn.IFS(D1228&gt;=_xlfn.PERCENTILE.INC(D:D, 0.8), 5, D1228&gt;=_xlfn.PERCENTILE.INC(D:D, 0.6), 4, D1228&gt;=_xlfn.PERCENTILE.INC(D:D, 0.4), 3, D1228&gt;=_xlfn.PERCENTILE.INC(D:D, 0.2), 2, TRUE, 1)</f>
        <v>4</v>
      </c>
      <c r="H1228" t="str">
        <f t="shared" si="19"/>
        <v>344</v>
      </c>
      <c r="I1228" t="str" cm="1">
        <f t="array" ref="I1228">_xlfn.IFS(
    OR(H1228="555", H1228="554", H1228="545", H1228="455"), "Champions",
    OR(H1228="544", H1228="454", H1228="445", H1228="444", H1228="553"), "Loyal Customers",
    OR(H1228="511", H1228="512", H1228="411", H1228="412"), "Recent Newbies",
    OR(H1228="311", H1228="321", H1228="312"), "Promising / Warm",
    OR(H1228="255", H1228="245", H1228="254", H1228="155"), "Can't Lose Them",
    OR(H1228="111", H1228="112", H1228="121"), "Lost / Churned",
    TRUE, "Regular Customers"
)</f>
        <v>Regular Customers</v>
      </c>
    </row>
    <row r="1229" spans="1:9" x14ac:dyDescent="0.25">
      <c r="A1229">
        <v>14071</v>
      </c>
      <c r="B1229">
        <v>3</v>
      </c>
      <c r="C1229">
        <v>8</v>
      </c>
      <c r="D1229">
        <v>1437.57</v>
      </c>
      <c r="E1229" cm="1">
        <f t="array" ref="E1229">_xlfn.IFS(B1229&lt;=_xlfn.PERCENTILE.INC(B:B, 0.2), 5, B1229&lt;=_xlfn.PERCENTILE.INC(B:B, 0.4), 4, B1229&lt;=_xlfn.PERCENTILE.INC(B:B, 0.6), 3, B1229&lt;=_xlfn.PERCENTILE.INC(B:B, 0.8), 2, TRUE, 1)</f>
        <v>5</v>
      </c>
      <c r="F1229" cm="1">
        <f t="array" ref="F1229">_xlfn.IFS(C1229&gt;=_xlfn.PERCENTILE.INC(C:C, 0.8), 5, C1229&gt;=_xlfn.PERCENTILE.INC(C:C, 0.6), 4, C1229&gt;=_xlfn.PERCENTILE.INC(C:C, 0.4), 3, C1229&gt;=_xlfn.PERCENTILE.INC(C:C, 0.2), 2, TRUE, 1)</f>
        <v>5</v>
      </c>
      <c r="G1229" cm="1">
        <f t="array" ref="G1229">_xlfn.IFS(D1229&gt;=_xlfn.PERCENTILE.INC(D:D, 0.8), 5, D1229&gt;=_xlfn.PERCENTILE.INC(D:D, 0.6), 4, D1229&gt;=_xlfn.PERCENTILE.INC(D:D, 0.4), 3, D1229&gt;=_xlfn.PERCENTILE.INC(D:D, 0.2), 2, TRUE, 1)</f>
        <v>4</v>
      </c>
      <c r="H1229" t="str">
        <f t="shared" si="19"/>
        <v>554</v>
      </c>
      <c r="I1229" t="str" cm="1">
        <f t="array" ref="I1229">_xlfn.IFS(
    OR(H1229="555", H1229="554", H1229="545", H1229="455"), "Champions",
    OR(H1229="544", H1229="454", H1229="445", H1229="444", H1229="553"), "Loyal Customers",
    OR(H1229="511", H1229="512", H1229="411", H1229="412"), "Recent Newbies",
    OR(H1229="311", H1229="321", H1229="312"), "Promising / Warm",
    OR(H1229="255", H1229="245", H1229="254", H1229="155"), "Can't Lose Them",
    OR(H1229="111", H1229="112", H1229="121"), "Lost / Churned",
    TRUE, "Regular Customers"
)</f>
        <v>Champions</v>
      </c>
    </row>
    <row r="1230" spans="1:9" x14ac:dyDescent="0.25">
      <c r="A1230">
        <v>15987</v>
      </c>
      <c r="B1230">
        <v>11</v>
      </c>
      <c r="C1230">
        <v>7</v>
      </c>
      <c r="D1230">
        <v>1432.77</v>
      </c>
      <c r="E1230" cm="1">
        <f t="array" ref="E1230">_xlfn.IFS(B1230&lt;=_xlfn.PERCENTILE.INC(B:B, 0.2), 5, B1230&lt;=_xlfn.PERCENTILE.INC(B:B, 0.4), 4, B1230&lt;=_xlfn.PERCENTILE.INC(B:B, 0.6), 3, B1230&lt;=_xlfn.PERCENTILE.INC(B:B, 0.8), 2, TRUE, 1)</f>
        <v>5</v>
      </c>
      <c r="F1230" cm="1">
        <f t="array" ref="F1230">_xlfn.IFS(C1230&gt;=_xlfn.PERCENTILE.INC(C:C, 0.8), 5, C1230&gt;=_xlfn.PERCENTILE.INC(C:C, 0.6), 4, C1230&gt;=_xlfn.PERCENTILE.INC(C:C, 0.4), 3, C1230&gt;=_xlfn.PERCENTILE.INC(C:C, 0.2), 2, TRUE, 1)</f>
        <v>5</v>
      </c>
      <c r="G1230" cm="1">
        <f t="array" ref="G1230">_xlfn.IFS(D1230&gt;=_xlfn.PERCENTILE.INC(D:D, 0.8), 5, D1230&gt;=_xlfn.PERCENTILE.INC(D:D, 0.6), 4, D1230&gt;=_xlfn.PERCENTILE.INC(D:D, 0.4), 3, D1230&gt;=_xlfn.PERCENTILE.INC(D:D, 0.2), 2, TRUE, 1)</f>
        <v>4</v>
      </c>
      <c r="H1230" t="str">
        <f t="shared" si="19"/>
        <v>554</v>
      </c>
      <c r="I1230" t="str" cm="1">
        <f t="array" ref="I1230">_xlfn.IFS(
    OR(H1230="555", H1230="554", H1230="545", H1230="455"), "Champions",
    OR(H1230="544", H1230="454", H1230="445", H1230="444", H1230="553"), "Loyal Customers",
    OR(H1230="511", H1230="512", H1230="411", H1230="412"), "Recent Newbies",
    OR(H1230="311", H1230="321", H1230="312"), "Promising / Warm",
    OR(H1230="255", H1230="245", H1230="254", H1230="155"), "Can't Lose Them",
    OR(H1230="111", H1230="112", H1230="121"), "Lost / Churned",
    TRUE, "Regular Customers"
)</f>
        <v>Champions</v>
      </c>
    </row>
    <row r="1231" spans="1:9" x14ac:dyDescent="0.25">
      <c r="A1231">
        <v>14566</v>
      </c>
      <c r="B1231">
        <v>110</v>
      </c>
      <c r="C1231">
        <v>1</v>
      </c>
      <c r="D1231">
        <v>1432</v>
      </c>
      <c r="E1231" cm="1">
        <f t="array" ref="E1231">_xlfn.IFS(B1231&lt;=_xlfn.PERCENTILE.INC(B:B, 0.2), 5, B1231&lt;=_xlfn.PERCENTILE.INC(B:B, 0.4), 4, B1231&lt;=_xlfn.PERCENTILE.INC(B:B, 0.6), 3, B1231&lt;=_xlfn.PERCENTILE.INC(B:B, 0.8), 2, TRUE, 1)</f>
        <v>2</v>
      </c>
      <c r="F1231" cm="1">
        <f t="array" ref="F1231">_xlfn.IFS(C1231&gt;=_xlfn.PERCENTILE.INC(C:C, 0.8), 5, C1231&gt;=_xlfn.PERCENTILE.INC(C:C, 0.6), 4, C1231&gt;=_xlfn.PERCENTILE.INC(C:C, 0.4), 3, C1231&gt;=_xlfn.PERCENTILE.INC(C:C, 0.2), 2, TRUE, 1)</f>
        <v>2</v>
      </c>
      <c r="G1231" cm="1">
        <f t="array" ref="G1231">_xlfn.IFS(D1231&gt;=_xlfn.PERCENTILE.INC(D:D, 0.8), 5, D1231&gt;=_xlfn.PERCENTILE.INC(D:D, 0.6), 4, D1231&gt;=_xlfn.PERCENTILE.INC(D:D, 0.4), 3, D1231&gt;=_xlfn.PERCENTILE.INC(D:D, 0.2), 2, TRUE, 1)</f>
        <v>4</v>
      </c>
      <c r="H1231" t="str">
        <f t="shared" si="19"/>
        <v>224</v>
      </c>
      <c r="I1231" t="str" cm="1">
        <f t="array" ref="I1231">_xlfn.IFS(
    OR(H1231="555", H1231="554", H1231="545", H1231="455"), "Champions",
    OR(H1231="544", H1231="454", H1231="445", H1231="444", H1231="553"), "Loyal Customers",
    OR(H1231="511", H1231="512", H1231="411", H1231="412"), "Recent Newbies",
    OR(H1231="311", H1231="321", H1231="312"), "Promising / Warm",
    OR(H1231="255", H1231="245", H1231="254", H1231="155"), "Can't Lose Them",
    OR(H1231="111", H1231="112", H1231="121"), "Lost / Churned",
    TRUE, "Regular Customers"
)</f>
        <v>Regular Customers</v>
      </c>
    </row>
    <row r="1232" spans="1:9" x14ac:dyDescent="0.25">
      <c r="A1232">
        <v>16503</v>
      </c>
      <c r="B1232">
        <v>106</v>
      </c>
      <c r="C1232">
        <v>4</v>
      </c>
      <c r="D1232">
        <v>1431.93</v>
      </c>
      <c r="E1232" cm="1">
        <f t="array" ref="E1232">_xlfn.IFS(B1232&lt;=_xlfn.PERCENTILE.INC(B:B, 0.2), 5, B1232&lt;=_xlfn.PERCENTILE.INC(B:B, 0.4), 4, B1232&lt;=_xlfn.PERCENTILE.INC(B:B, 0.6), 3, B1232&lt;=_xlfn.PERCENTILE.INC(B:B, 0.8), 2, TRUE, 1)</f>
        <v>2</v>
      </c>
      <c r="F1232" cm="1">
        <f t="array" ref="F1232">_xlfn.IFS(C1232&gt;=_xlfn.PERCENTILE.INC(C:C, 0.8), 5, C1232&gt;=_xlfn.PERCENTILE.INC(C:C, 0.6), 4, C1232&gt;=_xlfn.PERCENTILE.INC(C:C, 0.4), 3, C1232&gt;=_xlfn.PERCENTILE.INC(C:C, 0.2), 2, TRUE, 1)</f>
        <v>4</v>
      </c>
      <c r="G1232" cm="1">
        <f t="array" ref="G1232">_xlfn.IFS(D1232&gt;=_xlfn.PERCENTILE.INC(D:D, 0.8), 5, D1232&gt;=_xlfn.PERCENTILE.INC(D:D, 0.6), 4, D1232&gt;=_xlfn.PERCENTILE.INC(D:D, 0.4), 3, D1232&gt;=_xlfn.PERCENTILE.INC(D:D, 0.2), 2, TRUE, 1)</f>
        <v>4</v>
      </c>
      <c r="H1232" t="str">
        <f t="shared" si="19"/>
        <v>244</v>
      </c>
      <c r="I1232" t="str" cm="1">
        <f t="array" ref="I1232">_xlfn.IFS(
    OR(H1232="555", H1232="554", H1232="545", H1232="455"), "Champions",
    OR(H1232="544", H1232="454", H1232="445", H1232="444", H1232="553"), "Loyal Customers",
    OR(H1232="511", H1232="512", H1232="411", H1232="412"), "Recent Newbies",
    OR(H1232="311", H1232="321", H1232="312"), "Promising / Warm",
    OR(H1232="255", H1232="245", H1232="254", H1232="155"), "Can't Lose Them",
    OR(H1232="111", H1232="112", H1232="121"), "Lost / Churned",
    TRUE, "Regular Customers"
)</f>
        <v>Regular Customers</v>
      </c>
    </row>
    <row r="1233" spans="1:9" x14ac:dyDescent="0.25">
      <c r="A1233">
        <v>13475</v>
      </c>
      <c r="B1233">
        <v>190</v>
      </c>
      <c r="C1233">
        <v>4</v>
      </c>
      <c r="D1233">
        <v>1431.78</v>
      </c>
      <c r="E1233" cm="1">
        <f t="array" ref="E1233">_xlfn.IFS(B1233&lt;=_xlfn.PERCENTILE.INC(B:B, 0.2), 5, B1233&lt;=_xlfn.PERCENTILE.INC(B:B, 0.4), 4, B1233&lt;=_xlfn.PERCENTILE.INC(B:B, 0.6), 3, B1233&lt;=_xlfn.PERCENTILE.INC(B:B, 0.8), 2, TRUE, 1)</f>
        <v>1</v>
      </c>
      <c r="F1233" cm="1">
        <f t="array" ref="F1233">_xlfn.IFS(C1233&gt;=_xlfn.PERCENTILE.INC(C:C, 0.8), 5, C1233&gt;=_xlfn.PERCENTILE.INC(C:C, 0.6), 4, C1233&gt;=_xlfn.PERCENTILE.INC(C:C, 0.4), 3, C1233&gt;=_xlfn.PERCENTILE.INC(C:C, 0.2), 2, TRUE, 1)</f>
        <v>4</v>
      </c>
      <c r="G1233" cm="1">
        <f t="array" ref="G1233">_xlfn.IFS(D1233&gt;=_xlfn.PERCENTILE.INC(D:D, 0.8), 5, D1233&gt;=_xlfn.PERCENTILE.INC(D:D, 0.6), 4, D1233&gt;=_xlfn.PERCENTILE.INC(D:D, 0.4), 3, D1233&gt;=_xlfn.PERCENTILE.INC(D:D, 0.2), 2, TRUE, 1)</f>
        <v>4</v>
      </c>
      <c r="H1233" t="str">
        <f t="shared" si="19"/>
        <v>144</v>
      </c>
      <c r="I1233" t="str" cm="1">
        <f t="array" ref="I1233">_xlfn.IFS(
    OR(H1233="555", H1233="554", H1233="545", H1233="455"), "Champions",
    OR(H1233="544", H1233="454", H1233="445", H1233="444", H1233="553"), "Loyal Customers",
    OR(H1233="511", H1233="512", H1233="411", H1233="412"), "Recent Newbies",
    OR(H1233="311", H1233="321", H1233="312"), "Promising / Warm",
    OR(H1233="255", H1233="245", H1233="254", H1233="155"), "Can't Lose Them",
    OR(H1233="111", H1233="112", H1233="121"), "Lost / Churned",
    TRUE, "Regular Customers"
)</f>
        <v>Regular Customers</v>
      </c>
    </row>
    <row r="1234" spans="1:9" x14ac:dyDescent="0.25">
      <c r="A1234">
        <v>15427</v>
      </c>
      <c r="B1234">
        <v>32</v>
      </c>
      <c r="C1234">
        <v>3</v>
      </c>
      <c r="D1234">
        <v>1430.54</v>
      </c>
      <c r="E1234" cm="1">
        <f t="array" ref="E1234">_xlfn.IFS(B1234&lt;=_xlfn.PERCENTILE.INC(B:B, 0.2), 5, B1234&lt;=_xlfn.PERCENTILE.INC(B:B, 0.4), 4, B1234&lt;=_xlfn.PERCENTILE.INC(B:B, 0.6), 3, B1234&lt;=_xlfn.PERCENTILE.INC(B:B, 0.8), 2, TRUE, 1)</f>
        <v>4</v>
      </c>
      <c r="F1234" cm="1">
        <f t="array" ref="F1234">_xlfn.IFS(C1234&gt;=_xlfn.PERCENTILE.INC(C:C, 0.8), 5, C1234&gt;=_xlfn.PERCENTILE.INC(C:C, 0.6), 4, C1234&gt;=_xlfn.PERCENTILE.INC(C:C, 0.4), 3, C1234&gt;=_xlfn.PERCENTILE.INC(C:C, 0.2), 2, TRUE, 1)</f>
        <v>4</v>
      </c>
      <c r="G1234" cm="1">
        <f t="array" ref="G1234">_xlfn.IFS(D1234&gt;=_xlfn.PERCENTILE.INC(D:D, 0.8), 5, D1234&gt;=_xlfn.PERCENTILE.INC(D:D, 0.6), 4, D1234&gt;=_xlfn.PERCENTILE.INC(D:D, 0.4), 3, D1234&gt;=_xlfn.PERCENTILE.INC(D:D, 0.2), 2, TRUE, 1)</f>
        <v>4</v>
      </c>
      <c r="H1234" t="str">
        <f t="shared" si="19"/>
        <v>444</v>
      </c>
      <c r="I1234" t="str" cm="1">
        <f t="array" ref="I1234">_xlfn.IFS(
    OR(H1234="555", H1234="554", H1234="545", H1234="455"), "Champions",
    OR(H1234="544", H1234="454", H1234="445", H1234="444", H1234="553"), "Loyal Customers",
    OR(H1234="511", H1234="512", H1234="411", H1234="412"), "Recent Newbies",
    OR(H1234="311", H1234="321", H1234="312"), "Promising / Warm",
    OR(H1234="255", H1234="245", H1234="254", H1234="155"), "Can't Lose Them",
    OR(H1234="111", H1234="112", H1234="121"), "Lost / Churned",
    TRUE, "Regular Customers"
)</f>
        <v>Loyal Customers</v>
      </c>
    </row>
    <row r="1235" spans="1:9" x14ac:dyDescent="0.25">
      <c r="A1235">
        <v>16103</v>
      </c>
      <c r="B1235">
        <v>6</v>
      </c>
      <c r="C1235">
        <v>6</v>
      </c>
      <c r="D1235">
        <v>1429.64</v>
      </c>
      <c r="E1235" cm="1">
        <f t="array" ref="E1235">_xlfn.IFS(B1235&lt;=_xlfn.PERCENTILE.INC(B:B, 0.2), 5, B1235&lt;=_xlfn.PERCENTILE.INC(B:B, 0.4), 4, B1235&lt;=_xlfn.PERCENTILE.INC(B:B, 0.6), 3, B1235&lt;=_xlfn.PERCENTILE.INC(B:B, 0.8), 2, TRUE, 1)</f>
        <v>5</v>
      </c>
      <c r="F1235" cm="1">
        <f t="array" ref="F1235">_xlfn.IFS(C1235&gt;=_xlfn.PERCENTILE.INC(C:C, 0.8), 5, C1235&gt;=_xlfn.PERCENTILE.INC(C:C, 0.6), 4, C1235&gt;=_xlfn.PERCENTILE.INC(C:C, 0.4), 3, C1235&gt;=_xlfn.PERCENTILE.INC(C:C, 0.2), 2, TRUE, 1)</f>
        <v>5</v>
      </c>
      <c r="G1235" cm="1">
        <f t="array" ref="G1235">_xlfn.IFS(D1235&gt;=_xlfn.PERCENTILE.INC(D:D, 0.8), 5, D1235&gt;=_xlfn.PERCENTILE.INC(D:D, 0.6), 4, D1235&gt;=_xlfn.PERCENTILE.INC(D:D, 0.4), 3, D1235&gt;=_xlfn.PERCENTILE.INC(D:D, 0.2), 2, TRUE, 1)</f>
        <v>4</v>
      </c>
      <c r="H1235" t="str">
        <f t="shared" si="19"/>
        <v>554</v>
      </c>
      <c r="I1235" t="str" cm="1">
        <f t="array" ref="I1235">_xlfn.IFS(
    OR(H1235="555", H1235="554", H1235="545", H1235="455"), "Champions",
    OR(H1235="544", H1235="454", H1235="445", H1235="444", H1235="553"), "Loyal Customers",
    OR(H1235="511", H1235="512", H1235="411", H1235="412"), "Recent Newbies",
    OR(H1235="311", H1235="321", H1235="312"), "Promising / Warm",
    OR(H1235="255", H1235="245", H1235="254", H1235="155"), "Can't Lose Them",
    OR(H1235="111", H1235="112", H1235="121"), "Lost / Churned",
    TRUE, "Regular Customers"
)</f>
        <v>Champions</v>
      </c>
    </row>
    <row r="1236" spans="1:9" x14ac:dyDescent="0.25">
      <c r="A1236">
        <v>13159</v>
      </c>
      <c r="B1236">
        <v>8</v>
      </c>
      <c r="C1236">
        <v>4</v>
      </c>
      <c r="D1236">
        <v>1429.35</v>
      </c>
      <c r="E1236" cm="1">
        <f t="array" ref="E1236">_xlfn.IFS(B1236&lt;=_xlfn.PERCENTILE.INC(B:B, 0.2), 5, B1236&lt;=_xlfn.PERCENTILE.INC(B:B, 0.4), 4, B1236&lt;=_xlfn.PERCENTILE.INC(B:B, 0.6), 3, B1236&lt;=_xlfn.PERCENTILE.INC(B:B, 0.8), 2, TRUE, 1)</f>
        <v>5</v>
      </c>
      <c r="F1236" cm="1">
        <f t="array" ref="F1236">_xlfn.IFS(C1236&gt;=_xlfn.PERCENTILE.INC(C:C, 0.8), 5, C1236&gt;=_xlfn.PERCENTILE.INC(C:C, 0.6), 4, C1236&gt;=_xlfn.PERCENTILE.INC(C:C, 0.4), 3, C1236&gt;=_xlfn.PERCENTILE.INC(C:C, 0.2), 2, TRUE, 1)</f>
        <v>4</v>
      </c>
      <c r="G1236" cm="1">
        <f t="array" ref="G1236">_xlfn.IFS(D1236&gt;=_xlfn.PERCENTILE.INC(D:D, 0.8), 5, D1236&gt;=_xlfn.PERCENTILE.INC(D:D, 0.6), 4, D1236&gt;=_xlfn.PERCENTILE.INC(D:D, 0.4), 3, D1236&gt;=_xlfn.PERCENTILE.INC(D:D, 0.2), 2, TRUE, 1)</f>
        <v>4</v>
      </c>
      <c r="H1236" t="str">
        <f t="shared" si="19"/>
        <v>544</v>
      </c>
      <c r="I1236" t="str" cm="1">
        <f t="array" ref="I1236">_xlfn.IFS(
    OR(H1236="555", H1236="554", H1236="545", H1236="455"), "Champions",
    OR(H1236="544", H1236="454", H1236="445", H1236="444", H1236="553"), "Loyal Customers",
    OR(H1236="511", H1236="512", H1236="411", H1236="412"), "Recent Newbies",
    OR(H1236="311", H1236="321", H1236="312"), "Promising / Warm",
    OR(H1236="255", H1236="245", H1236="254", H1236="155"), "Can't Lose Them",
    OR(H1236="111", H1236="112", H1236="121"), "Lost / Churned",
    TRUE, "Regular Customers"
)</f>
        <v>Loyal Customers</v>
      </c>
    </row>
    <row r="1237" spans="1:9" x14ac:dyDescent="0.25">
      <c r="A1237">
        <v>14035</v>
      </c>
      <c r="B1237">
        <v>28</v>
      </c>
      <c r="C1237">
        <v>5</v>
      </c>
      <c r="D1237">
        <v>1428.02</v>
      </c>
      <c r="E1237" cm="1">
        <f t="array" ref="E1237">_xlfn.IFS(B1237&lt;=_xlfn.PERCENTILE.INC(B:B, 0.2), 5, B1237&lt;=_xlfn.PERCENTILE.INC(B:B, 0.4), 4, B1237&lt;=_xlfn.PERCENTILE.INC(B:B, 0.6), 3, B1237&lt;=_xlfn.PERCENTILE.INC(B:B, 0.8), 2, TRUE, 1)</f>
        <v>4</v>
      </c>
      <c r="F1237" cm="1">
        <f t="array" ref="F1237">_xlfn.IFS(C1237&gt;=_xlfn.PERCENTILE.INC(C:C, 0.8), 5, C1237&gt;=_xlfn.PERCENTILE.INC(C:C, 0.6), 4, C1237&gt;=_xlfn.PERCENTILE.INC(C:C, 0.4), 3, C1237&gt;=_xlfn.PERCENTILE.INC(C:C, 0.2), 2, TRUE, 1)</f>
        <v>4</v>
      </c>
      <c r="G1237" cm="1">
        <f t="array" ref="G1237">_xlfn.IFS(D1237&gt;=_xlfn.PERCENTILE.INC(D:D, 0.8), 5, D1237&gt;=_xlfn.PERCENTILE.INC(D:D, 0.6), 4, D1237&gt;=_xlfn.PERCENTILE.INC(D:D, 0.4), 3, D1237&gt;=_xlfn.PERCENTILE.INC(D:D, 0.2), 2, TRUE, 1)</f>
        <v>4</v>
      </c>
      <c r="H1237" t="str">
        <f t="shared" si="19"/>
        <v>444</v>
      </c>
      <c r="I1237" t="str" cm="1">
        <f t="array" ref="I1237">_xlfn.IFS(
    OR(H1237="555", H1237="554", H1237="545", H1237="455"), "Champions",
    OR(H1237="544", H1237="454", H1237="445", H1237="444", H1237="553"), "Loyal Customers",
    OR(H1237="511", H1237="512", H1237="411", H1237="412"), "Recent Newbies",
    OR(H1237="311", H1237="321", H1237="312"), "Promising / Warm",
    OR(H1237="255", H1237="245", H1237="254", H1237="155"), "Can't Lose Them",
    OR(H1237="111", H1237="112", H1237="121"), "Lost / Churned",
    TRUE, "Regular Customers"
)</f>
        <v>Loyal Customers</v>
      </c>
    </row>
    <row r="1238" spans="1:9" x14ac:dyDescent="0.25">
      <c r="A1238">
        <v>15858</v>
      </c>
      <c r="B1238">
        <v>15</v>
      </c>
      <c r="C1238">
        <v>5</v>
      </c>
      <c r="D1238">
        <v>1427.57</v>
      </c>
      <c r="E1238" cm="1">
        <f t="array" ref="E1238">_xlfn.IFS(B1238&lt;=_xlfn.PERCENTILE.INC(B:B, 0.2), 5, B1238&lt;=_xlfn.PERCENTILE.INC(B:B, 0.4), 4, B1238&lt;=_xlfn.PERCENTILE.INC(B:B, 0.6), 3, B1238&lt;=_xlfn.PERCENTILE.INC(B:B, 0.8), 2, TRUE, 1)</f>
        <v>4</v>
      </c>
      <c r="F1238" cm="1">
        <f t="array" ref="F1238">_xlfn.IFS(C1238&gt;=_xlfn.PERCENTILE.INC(C:C, 0.8), 5, C1238&gt;=_xlfn.PERCENTILE.INC(C:C, 0.6), 4, C1238&gt;=_xlfn.PERCENTILE.INC(C:C, 0.4), 3, C1238&gt;=_xlfn.PERCENTILE.INC(C:C, 0.2), 2, TRUE, 1)</f>
        <v>4</v>
      </c>
      <c r="G1238" cm="1">
        <f t="array" ref="G1238">_xlfn.IFS(D1238&gt;=_xlfn.PERCENTILE.INC(D:D, 0.8), 5, D1238&gt;=_xlfn.PERCENTILE.INC(D:D, 0.6), 4, D1238&gt;=_xlfn.PERCENTILE.INC(D:D, 0.4), 3, D1238&gt;=_xlfn.PERCENTILE.INC(D:D, 0.2), 2, TRUE, 1)</f>
        <v>4</v>
      </c>
      <c r="H1238" t="str">
        <f t="shared" si="19"/>
        <v>444</v>
      </c>
      <c r="I1238" t="str" cm="1">
        <f t="array" ref="I1238">_xlfn.IFS(
    OR(H1238="555", H1238="554", H1238="545", H1238="455"), "Champions",
    OR(H1238="544", H1238="454", H1238="445", H1238="444", H1238="553"), "Loyal Customers",
    OR(H1238="511", H1238="512", H1238="411", H1238="412"), "Recent Newbies",
    OR(H1238="311", H1238="321", H1238="312"), "Promising / Warm",
    OR(H1238="255", H1238="245", H1238="254", H1238="155"), "Can't Lose Them",
    OR(H1238="111", H1238="112", H1238="121"), "Lost / Churned",
    TRUE, "Regular Customers"
)</f>
        <v>Loyal Customers</v>
      </c>
    </row>
    <row r="1239" spans="1:9" x14ac:dyDescent="0.25">
      <c r="A1239">
        <v>15681</v>
      </c>
      <c r="B1239">
        <v>24</v>
      </c>
      <c r="C1239">
        <v>5</v>
      </c>
      <c r="D1239">
        <v>1426.16</v>
      </c>
      <c r="E1239" cm="1">
        <f t="array" ref="E1239">_xlfn.IFS(B1239&lt;=_xlfn.PERCENTILE.INC(B:B, 0.2), 5, B1239&lt;=_xlfn.PERCENTILE.INC(B:B, 0.4), 4, B1239&lt;=_xlfn.PERCENTILE.INC(B:B, 0.6), 3, B1239&lt;=_xlfn.PERCENTILE.INC(B:B, 0.8), 2, TRUE, 1)</f>
        <v>4</v>
      </c>
      <c r="F1239" cm="1">
        <f t="array" ref="F1239">_xlfn.IFS(C1239&gt;=_xlfn.PERCENTILE.INC(C:C, 0.8), 5, C1239&gt;=_xlfn.PERCENTILE.INC(C:C, 0.6), 4, C1239&gt;=_xlfn.PERCENTILE.INC(C:C, 0.4), 3, C1239&gt;=_xlfn.PERCENTILE.INC(C:C, 0.2), 2, TRUE, 1)</f>
        <v>4</v>
      </c>
      <c r="G1239" cm="1">
        <f t="array" ref="G1239">_xlfn.IFS(D1239&gt;=_xlfn.PERCENTILE.INC(D:D, 0.8), 5, D1239&gt;=_xlfn.PERCENTILE.INC(D:D, 0.6), 4, D1239&gt;=_xlfn.PERCENTILE.INC(D:D, 0.4), 3, D1239&gt;=_xlfn.PERCENTILE.INC(D:D, 0.2), 2, TRUE, 1)</f>
        <v>4</v>
      </c>
      <c r="H1239" t="str">
        <f t="shared" si="19"/>
        <v>444</v>
      </c>
      <c r="I1239" t="str" cm="1">
        <f t="array" ref="I1239">_xlfn.IFS(
    OR(H1239="555", H1239="554", H1239="545", H1239="455"), "Champions",
    OR(H1239="544", H1239="454", H1239="445", H1239="444", H1239="553"), "Loyal Customers",
    OR(H1239="511", H1239="512", H1239="411", H1239="412"), "Recent Newbies",
    OR(H1239="311", H1239="321", H1239="312"), "Promising / Warm",
    OR(H1239="255", H1239="245", H1239="254", H1239="155"), "Can't Lose Them",
    OR(H1239="111", H1239="112", H1239="121"), "Lost / Churned",
    TRUE, "Regular Customers"
)</f>
        <v>Loyal Customers</v>
      </c>
    </row>
    <row r="1240" spans="1:9" x14ac:dyDescent="0.25">
      <c r="A1240">
        <v>17571</v>
      </c>
      <c r="B1240">
        <v>49</v>
      </c>
      <c r="C1240">
        <v>4</v>
      </c>
      <c r="D1240">
        <v>1425.67</v>
      </c>
      <c r="E1240" cm="1">
        <f t="array" ref="E1240">_xlfn.IFS(B1240&lt;=_xlfn.PERCENTILE.INC(B:B, 0.2), 5, B1240&lt;=_xlfn.PERCENTILE.INC(B:B, 0.4), 4, B1240&lt;=_xlfn.PERCENTILE.INC(B:B, 0.6), 3, B1240&lt;=_xlfn.PERCENTILE.INC(B:B, 0.8), 2, TRUE, 1)</f>
        <v>3</v>
      </c>
      <c r="F1240" cm="1">
        <f t="array" ref="F1240">_xlfn.IFS(C1240&gt;=_xlfn.PERCENTILE.INC(C:C, 0.8), 5, C1240&gt;=_xlfn.PERCENTILE.INC(C:C, 0.6), 4, C1240&gt;=_xlfn.PERCENTILE.INC(C:C, 0.4), 3, C1240&gt;=_xlfn.PERCENTILE.INC(C:C, 0.2), 2, TRUE, 1)</f>
        <v>4</v>
      </c>
      <c r="G1240" cm="1">
        <f t="array" ref="G1240">_xlfn.IFS(D1240&gt;=_xlfn.PERCENTILE.INC(D:D, 0.8), 5, D1240&gt;=_xlfn.PERCENTILE.INC(D:D, 0.6), 4, D1240&gt;=_xlfn.PERCENTILE.INC(D:D, 0.4), 3, D1240&gt;=_xlfn.PERCENTILE.INC(D:D, 0.2), 2, TRUE, 1)</f>
        <v>4</v>
      </c>
      <c r="H1240" t="str">
        <f t="shared" si="19"/>
        <v>344</v>
      </c>
      <c r="I1240" t="str" cm="1">
        <f t="array" ref="I1240">_xlfn.IFS(
    OR(H1240="555", H1240="554", H1240="545", H1240="455"), "Champions",
    OR(H1240="544", H1240="454", H1240="445", H1240="444", H1240="553"), "Loyal Customers",
    OR(H1240="511", H1240="512", H1240="411", H1240="412"), "Recent Newbies",
    OR(H1240="311", H1240="321", H1240="312"), "Promising / Warm",
    OR(H1240="255", H1240="245", H1240="254", H1240="155"), "Can't Lose Them",
    OR(H1240="111", H1240="112", H1240="121"), "Lost / Churned",
    TRUE, "Regular Customers"
)</f>
        <v>Regular Customers</v>
      </c>
    </row>
    <row r="1241" spans="1:9" x14ac:dyDescent="0.25">
      <c r="A1241">
        <v>15106</v>
      </c>
      <c r="B1241">
        <v>17</v>
      </c>
      <c r="C1241">
        <v>5</v>
      </c>
      <c r="D1241">
        <v>1422.52</v>
      </c>
      <c r="E1241" cm="1">
        <f t="array" ref="E1241">_xlfn.IFS(B1241&lt;=_xlfn.PERCENTILE.INC(B:B, 0.2), 5, B1241&lt;=_xlfn.PERCENTILE.INC(B:B, 0.4), 4, B1241&lt;=_xlfn.PERCENTILE.INC(B:B, 0.6), 3, B1241&lt;=_xlfn.PERCENTILE.INC(B:B, 0.8), 2, TRUE, 1)</f>
        <v>4</v>
      </c>
      <c r="F1241" cm="1">
        <f t="array" ref="F1241">_xlfn.IFS(C1241&gt;=_xlfn.PERCENTILE.INC(C:C, 0.8), 5, C1241&gt;=_xlfn.PERCENTILE.INC(C:C, 0.6), 4, C1241&gt;=_xlfn.PERCENTILE.INC(C:C, 0.4), 3, C1241&gt;=_xlfn.PERCENTILE.INC(C:C, 0.2), 2, TRUE, 1)</f>
        <v>4</v>
      </c>
      <c r="G1241" cm="1">
        <f t="array" ref="G1241">_xlfn.IFS(D1241&gt;=_xlfn.PERCENTILE.INC(D:D, 0.8), 5, D1241&gt;=_xlfn.PERCENTILE.INC(D:D, 0.6), 4, D1241&gt;=_xlfn.PERCENTILE.INC(D:D, 0.4), 3, D1241&gt;=_xlfn.PERCENTILE.INC(D:D, 0.2), 2, TRUE, 1)</f>
        <v>4</v>
      </c>
      <c r="H1241" t="str">
        <f t="shared" si="19"/>
        <v>444</v>
      </c>
      <c r="I1241" t="str" cm="1">
        <f t="array" ref="I1241">_xlfn.IFS(
    OR(H1241="555", H1241="554", H1241="545", H1241="455"), "Champions",
    OR(H1241="544", H1241="454", H1241="445", H1241="444", H1241="553"), "Loyal Customers",
    OR(H1241="511", H1241="512", H1241="411", H1241="412"), "Recent Newbies",
    OR(H1241="311", H1241="321", H1241="312"), "Promising / Warm",
    OR(H1241="255", H1241="245", H1241="254", H1241="155"), "Can't Lose Them",
    OR(H1241="111", H1241="112", H1241="121"), "Lost / Churned",
    TRUE, "Regular Customers"
)</f>
        <v>Loyal Customers</v>
      </c>
    </row>
    <row r="1242" spans="1:9" x14ac:dyDescent="0.25">
      <c r="A1242">
        <v>16463</v>
      </c>
      <c r="B1242">
        <v>20</v>
      </c>
      <c r="C1242">
        <v>4</v>
      </c>
      <c r="D1242">
        <v>1422.4</v>
      </c>
      <c r="E1242" cm="1">
        <f t="array" ref="E1242">_xlfn.IFS(B1242&lt;=_xlfn.PERCENTILE.INC(B:B, 0.2), 5, B1242&lt;=_xlfn.PERCENTILE.INC(B:B, 0.4), 4, B1242&lt;=_xlfn.PERCENTILE.INC(B:B, 0.6), 3, B1242&lt;=_xlfn.PERCENTILE.INC(B:B, 0.8), 2, TRUE, 1)</f>
        <v>4</v>
      </c>
      <c r="F1242" cm="1">
        <f t="array" ref="F1242">_xlfn.IFS(C1242&gt;=_xlfn.PERCENTILE.INC(C:C, 0.8), 5, C1242&gt;=_xlfn.PERCENTILE.INC(C:C, 0.6), 4, C1242&gt;=_xlfn.PERCENTILE.INC(C:C, 0.4), 3, C1242&gt;=_xlfn.PERCENTILE.INC(C:C, 0.2), 2, TRUE, 1)</f>
        <v>4</v>
      </c>
      <c r="G1242" cm="1">
        <f t="array" ref="G1242">_xlfn.IFS(D1242&gt;=_xlfn.PERCENTILE.INC(D:D, 0.8), 5, D1242&gt;=_xlfn.PERCENTILE.INC(D:D, 0.6), 4, D1242&gt;=_xlfn.PERCENTILE.INC(D:D, 0.4), 3, D1242&gt;=_xlfn.PERCENTILE.INC(D:D, 0.2), 2, TRUE, 1)</f>
        <v>4</v>
      </c>
      <c r="H1242" t="str">
        <f t="shared" si="19"/>
        <v>444</v>
      </c>
      <c r="I1242" t="str" cm="1">
        <f t="array" ref="I1242">_xlfn.IFS(
    OR(H1242="555", H1242="554", H1242="545", H1242="455"), "Champions",
    OR(H1242="544", H1242="454", H1242="445", H1242="444", H1242="553"), "Loyal Customers",
    OR(H1242="511", H1242="512", H1242="411", H1242="412"), "Recent Newbies",
    OR(H1242="311", H1242="321", H1242="312"), "Promising / Warm",
    OR(H1242="255", H1242="245", H1242="254", H1242="155"), "Can't Lose Them",
    OR(H1242="111", H1242="112", H1242="121"), "Lost / Churned",
    TRUE, "Regular Customers"
)</f>
        <v>Loyal Customers</v>
      </c>
    </row>
    <row r="1243" spans="1:9" x14ac:dyDescent="0.25">
      <c r="A1243">
        <v>16571</v>
      </c>
      <c r="B1243">
        <v>26</v>
      </c>
      <c r="C1243">
        <v>3</v>
      </c>
      <c r="D1243">
        <v>1421.69</v>
      </c>
      <c r="E1243" cm="1">
        <f t="array" ref="E1243">_xlfn.IFS(B1243&lt;=_xlfn.PERCENTILE.INC(B:B, 0.2), 5, B1243&lt;=_xlfn.PERCENTILE.INC(B:B, 0.4), 4, B1243&lt;=_xlfn.PERCENTILE.INC(B:B, 0.6), 3, B1243&lt;=_xlfn.PERCENTILE.INC(B:B, 0.8), 2, TRUE, 1)</f>
        <v>4</v>
      </c>
      <c r="F1243" cm="1">
        <f t="array" ref="F1243">_xlfn.IFS(C1243&gt;=_xlfn.PERCENTILE.INC(C:C, 0.8), 5, C1243&gt;=_xlfn.PERCENTILE.INC(C:C, 0.6), 4, C1243&gt;=_xlfn.PERCENTILE.INC(C:C, 0.4), 3, C1243&gt;=_xlfn.PERCENTILE.INC(C:C, 0.2), 2, TRUE, 1)</f>
        <v>4</v>
      </c>
      <c r="G1243" cm="1">
        <f t="array" ref="G1243">_xlfn.IFS(D1243&gt;=_xlfn.PERCENTILE.INC(D:D, 0.8), 5, D1243&gt;=_xlfn.PERCENTILE.INC(D:D, 0.6), 4, D1243&gt;=_xlfn.PERCENTILE.INC(D:D, 0.4), 3, D1243&gt;=_xlfn.PERCENTILE.INC(D:D, 0.2), 2, TRUE, 1)</f>
        <v>4</v>
      </c>
      <c r="H1243" t="str">
        <f t="shared" si="19"/>
        <v>444</v>
      </c>
      <c r="I1243" t="str" cm="1">
        <f t="array" ref="I1243">_xlfn.IFS(
    OR(H1243="555", H1243="554", H1243="545", H1243="455"), "Champions",
    OR(H1243="544", H1243="454", H1243="445", H1243="444", H1243="553"), "Loyal Customers",
    OR(H1243="511", H1243="512", H1243="411", H1243="412"), "Recent Newbies",
    OR(H1243="311", H1243="321", H1243="312"), "Promising / Warm",
    OR(H1243="255", H1243="245", H1243="254", H1243="155"), "Can't Lose Them",
    OR(H1243="111", H1243="112", H1243="121"), "Lost / Churned",
    TRUE, "Regular Customers"
)</f>
        <v>Loyal Customers</v>
      </c>
    </row>
    <row r="1244" spans="1:9" x14ac:dyDescent="0.25">
      <c r="A1244">
        <v>14019</v>
      </c>
      <c r="B1244">
        <v>46</v>
      </c>
      <c r="C1244">
        <v>3</v>
      </c>
      <c r="D1244">
        <v>1421.61</v>
      </c>
      <c r="E1244" cm="1">
        <f t="array" ref="E1244">_xlfn.IFS(B1244&lt;=_xlfn.PERCENTILE.INC(B:B, 0.2), 5, B1244&lt;=_xlfn.PERCENTILE.INC(B:B, 0.4), 4, B1244&lt;=_xlfn.PERCENTILE.INC(B:B, 0.6), 3, B1244&lt;=_xlfn.PERCENTILE.INC(B:B, 0.8), 2, TRUE, 1)</f>
        <v>3</v>
      </c>
      <c r="F1244" cm="1">
        <f t="array" ref="F1244">_xlfn.IFS(C1244&gt;=_xlfn.PERCENTILE.INC(C:C, 0.8), 5, C1244&gt;=_xlfn.PERCENTILE.INC(C:C, 0.6), 4, C1244&gt;=_xlfn.PERCENTILE.INC(C:C, 0.4), 3, C1244&gt;=_xlfn.PERCENTILE.INC(C:C, 0.2), 2, TRUE, 1)</f>
        <v>4</v>
      </c>
      <c r="G1244" cm="1">
        <f t="array" ref="G1244">_xlfn.IFS(D1244&gt;=_xlfn.PERCENTILE.INC(D:D, 0.8), 5, D1244&gt;=_xlfn.PERCENTILE.INC(D:D, 0.6), 4, D1244&gt;=_xlfn.PERCENTILE.INC(D:D, 0.4), 3, D1244&gt;=_xlfn.PERCENTILE.INC(D:D, 0.2), 2, TRUE, 1)</f>
        <v>4</v>
      </c>
      <c r="H1244" t="str">
        <f t="shared" si="19"/>
        <v>344</v>
      </c>
      <c r="I1244" t="str" cm="1">
        <f t="array" ref="I1244">_xlfn.IFS(
    OR(H1244="555", H1244="554", H1244="545", H1244="455"), "Champions",
    OR(H1244="544", H1244="454", H1244="445", H1244="444", H1244="553"), "Loyal Customers",
    OR(H1244="511", H1244="512", H1244="411", H1244="412"), "Recent Newbies",
    OR(H1244="311", H1244="321", H1244="312"), "Promising / Warm",
    OR(H1244="255", H1244="245", H1244="254", H1244="155"), "Can't Lose Them",
    OR(H1244="111", H1244="112", H1244="121"), "Lost / Churned",
    TRUE, "Regular Customers"
)</f>
        <v>Regular Customers</v>
      </c>
    </row>
    <row r="1245" spans="1:9" x14ac:dyDescent="0.25">
      <c r="A1245">
        <v>14901</v>
      </c>
      <c r="B1245">
        <v>10</v>
      </c>
      <c r="C1245">
        <v>9</v>
      </c>
      <c r="D1245">
        <v>1421.29</v>
      </c>
      <c r="E1245" cm="1">
        <f t="array" ref="E1245">_xlfn.IFS(B1245&lt;=_xlfn.PERCENTILE.INC(B:B, 0.2), 5, B1245&lt;=_xlfn.PERCENTILE.INC(B:B, 0.4), 4, B1245&lt;=_xlfn.PERCENTILE.INC(B:B, 0.6), 3, B1245&lt;=_xlfn.PERCENTILE.INC(B:B, 0.8), 2, TRUE, 1)</f>
        <v>5</v>
      </c>
      <c r="F1245" cm="1">
        <f t="array" ref="F1245">_xlfn.IFS(C1245&gt;=_xlfn.PERCENTILE.INC(C:C, 0.8), 5, C1245&gt;=_xlfn.PERCENTILE.INC(C:C, 0.6), 4, C1245&gt;=_xlfn.PERCENTILE.INC(C:C, 0.4), 3, C1245&gt;=_xlfn.PERCENTILE.INC(C:C, 0.2), 2, TRUE, 1)</f>
        <v>5</v>
      </c>
      <c r="G1245" cm="1">
        <f t="array" ref="G1245">_xlfn.IFS(D1245&gt;=_xlfn.PERCENTILE.INC(D:D, 0.8), 5, D1245&gt;=_xlfn.PERCENTILE.INC(D:D, 0.6), 4, D1245&gt;=_xlfn.PERCENTILE.INC(D:D, 0.4), 3, D1245&gt;=_xlfn.PERCENTILE.INC(D:D, 0.2), 2, TRUE, 1)</f>
        <v>4</v>
      </c>
      <c r="H1245" t="str">
        <f t="shared" si="19"/>
        <v>554</v>
      </c>
      <c r="I1245" t="str" cm="1">
        <f t="array" ref="I1245">_xlfn.IFS(
    OR(H1245="555", H1245="554", H1245="545", H1245="455"), "Champions",
    OR(H1245="544", H1245="454", H1245="445", H1245="444", H1245="553"), "Loyal Customers",
    OR(H1245="511", H1245="512", H1245="411", H1245="412"), "Recent Newbies",
    OR(H1245="311", H1245="321", H1245="312"), "Promising / Warm",
    OR(H1245="255", H1245="245", H1245="254", H1245="155"), "Can't Lose Them",
    OR(H1245="111", H1245="112", H1245="121"), "Lost / Churned",
    TRUE, "Regular Customers"
)</f>
        <v>Champions</v>
      </c>
    </row>
    <row r="1246" spans="1:9" x14ac:dyDescent="0.25">
      <c r="A1246">
        <v>14443</v>
      </c>
      <c r="B1246">
        <v>53</v>
      </c>
      <c r="C1246">
        <v>4</v>
      </c>
      <c r="D1246">
        <v>1420.2</v>
      </c>
      <c r="E1246" cm="1">
        <f t="array" ref="E1246">_xlfn.IFS(B1246&lt;=_xlfn.PERCENTILE.INC(B:B, 0.2), 5, B1246&lt;=_xlfn.PERCENTILE.INC(B:B, 0.4), 4, B1246&lt;=_xlfn.PERCENTILE.INC(B:B, 0.6), 3, B1246&lt;=_xlfn.PERCENTILE.INC(B:B, 0.8), 2, TRUE, 1)</f>
        <v>3</v>
      </c>
      <c r="F1246" cm="1">
        <f t="array" ref="F1246">_xlfn.IFS(C1246&gt;=_xlfn.PERCENTILE.INC(C:C, 0.8), 5, C1246&gt;=_xlfn.PERCENTILE.INC(C:C, 0.6), 4, C1246&gt;=_xlfn.PERCENTILE.INC(C:C, 0.4), 3, C1246&gt;=_xlfn.PERCENTILE.INC(C:C, 0.2), 2, TRUE, 1)</f>
        <v>4</v>
      </c>
      <c r="G1246" cm="1">
        <f t="array" ref="G1246">_xlfn.IFS(D1246&gt;=_xlfn.PERCENTILE.INC(D:D, 0.8), 5, D1246&gt;=_xlfn.PERCENTILE.INC(D:D, 0.6), 4, D1246&gt;=_xlfn.PERCENTILE.INC(D:D, 0.4), 3, D1246&gt;=_xlfn.PERCENTILE.INC(D:D, 0.2), 2, TRUE, 1)</f>
        <v>4</v>
      </c>
      <c r="H1246" t="str">
        <f t="shared" si="19"/>
        <v>344</v>
      </c>
      <c r="I1246" t="str" cm="1">
        <f t="array" ref="I1246">_xlfn.IFS(
    OR(H1246="555", H1246="554", H1246="545", H1246="455"), "Champions",
    OR(H1246="544", H1246="454", H1246="445", H1246="444", H1246="553"), "Loyal Customers",
    OR(H1246="511", H1246="512", H1246="411", H1246="412"), "Recent Newbies",
    OR(H1246="311", H1246="321", H1246="312"), "Promising / Warm",
    OR(H1246="255", H1246="245", H1246="254", H1246="155"), "Can't Lose Them",
    OR(H1246="111", H1246="112", H1246="121"), "Lost / Churned",
    TRUE, "Regular Customers"
)</f>
        <v>Regular Customers</v>
      </c>
    </row>
    <row r="1247" spans="1:9" x14ac:dyDescent="0.25">
      <c r="A1247">
        <v>16173</v>
      </c>
      <c r="B1247">
        <v>15</v>
      </c>
      <c r="C1247">
        <v>6</v>
      </c>
      <c r="D1247">
        <v>1418.32</v>
      </c>
      <c r="E1247" cm="1">
        <f t="array" ref="E1247">_xlfn.IFS(B1247&lt;=_xlfn.PERCENTILE.INC(B:B, 0.2), 5, B1247&lt;=_xlfn.PERCENTILE.INC(B:B, 0.4), 4, B1247&lt;=_xlfn.PERCENTILE.INC(B:B, 0.6), 3, B1247&lt;=_xlfn.PERCENTILE.INC(B:B, 0.8), 2, TRUE, 1)</f>
        <v>4</v>
      </c>
      <c r="F1247" cm="1">
        <f t="array" ref="F1247">_xlfn.IFS(C1247&gt;=_xlfn.PERCENTILE.INC(C:C, 0.8), 5, C1247&gt;=_xlfn.PERCENTILE.INC(C:C, 0.6), 4, C1247&gt;=_xlfn.PERCENTILE.INC(C:C, 0.4), 3, C1247&gt;=_xlfn.PERCENTILE.INC(C:C, 0.2), 2, TRUE, 1)</f>
        <v>5</v>
      </c>
      <c r="G1247" cm="1">
        <f t="array" ref="G1247">_xlfn.IFS(D1247&gt;=_xlfn.PERCENTILE.INC(D:D, 0.8), 5, D1247&gt;=_xlfn.PERCENTILE.INC(D:D, 0.6), 4, D1247&gt;=_xlfn.PERCENTILE.INC(D:D, 0.4), 3, D1247&gt;=_xlfn.PERCENTILE.INC(D:D, 0.2), 2, TRUE, 1)</f>
        <v>4</v>
      </c>
      <c r="H1247" t="str">
        <f t="shared" si="19"/>
        <v>454</v>
      </c>
      <c r="I1247" t="str" cm="1">
        <f t="array" ref="I1247">_xlfn.IFS(
    OR(H1247="555", H1247="554", H1247="545", H1247="455"), "Champions",
    OR(H1247="544", H1247="454", H1247="445", H1247="444", H1247="553"), "Loyal Customers",
    OR(H1247="511", H1247="512", H1247="411", H1247="412"), "Recent Newbies",
    OR(H1247="311", H1247="321", H1247="312"), "Promising / Warm",
    OR(H1247="255", H1247="245", H1247="254", H1247="155"), "Can't Lose Them",
    OR(H1247="111", H1247="112", H1247="121"), "Lost / Churned",
    TRUE, "Regular Customers"
)</f>
        <v>Loyal Customers</v>
      </c>
    </row>
    <row r="1248" spans="1:9" x14ac:dyDescent="0.25">
      <c r="A1248">
        <v>17856</v>
      </c>
      <c r="B1248">
        <v>1</v>
      </c>
      <c r="C1248">
        <v>4</v>
      </c>
      <c r="D1248">
        <v>1418.03</v>
      </c>
      <c r="E1248" cm="1">
        <f t="array" ref="E1248">_xlfn.IFS(B1248&lt;=_xlfn.PERCENTILE.INC(B:B, 0.2), 5, B1248&lt;=_xlfn.PERCENTILE.INC(B:B, 0.4), 4, B1248&lt;=_xlfn.PERCENTILE.INC(B:B, 0.6), 3, B1248&lt;=_xlfn.PERCENTILE.INC(B:B, 0.8), 2, TRUE, 1)</f>
        <v>5</v>
      </c>
      <c r="F1248" cm="1">
        <f t="array" ref="F1248">_xlfn.IFS(C1248&gt;=_xlfn.PERCENTILE.INC(C:C, 0.8), 5, C1248&gt;=_xlfn.PERCENTILE.INC(C:C, 0.6), 4, C1248&gt;=_xlfn.PERCENTILE.INC(C:C, 0.4), 3, C1248&gt;=_xlfn.PERCENTILE.INC(C:C, 0.2), 2, TRUE, 1)</f>
        <v>4</v>
      </c>
      <c r="G1248" cm="1">
        <f t="array" ref="G1248">_xlfn.IFS(D1248&gt;=_xlfn.PERCENTILE.INC(D:D, 0.8), 5, D1248&gt;=_xlfn.PERCENTILE.INC(D:D, 0.6), 4, D1248&gt;=_xlfn.PERCENTILE.INC(D:D, 0.4), 3, D1248&gt;=_xlfn.PERCENTILE.INC(D:D, 0.2), 2, TRUE, 1)</f>
        <v>4</v>
      </c>
      <c r="H1248" t="str">
        <f t="shared" si="19"/>
        <v>544</v>
      </c>
      <c r="I1248" t="str" cm="1">
        <f t="array" ref="I1248">_xlfn.IFS(
    OR(H1248="555", H1248="554", H1248="545", H1248="455"), "Champions",
    OR(H1248="544", H1248="454", H1248="445", H1248="444", H1248="553"), "Loyal Customers",
    OR(H1248="511", H1248="512", H1248="411", H1248="412"), "Recent Newbies",
    OR(H1248="311", H1248="321", H1248="312"), "Promising / Warm",
    OR(H1248="255", H1248="245", H1248="254", H1248="155"), "Can't Lose Them",
    OR(H1248="111", H1248="112", H1248="121"), "Lost / Churned",
    TRUE, "Regular Customers"
)</f>
        <v>Loyal Customers</v>
      </c>
    </row>
    <row r="1249" spans="1:9" x14ac:dyDescent="0.25">
      <c r="A1249">
        <v>17288</v>
      </c>
      <c r="B1249">
        <v>8</v>
      </c>
      <c r="C1249">
        <v>7</v>
      </c>
      <c r="D1249">
        <v>1417.63</v>
      </c>
      <c r="E1249" cm="1">
        <f t="array" ref="E1249">_xlfn.IFS(B1249&lt;=_xlfn.PERCENTILE.INC(B:B, 0.2), 5, B1249&lt;=_xlfn.PERCENTILE.INC(B:B, 0.4), 4, B1249&lt;=_xlfn.PERCENTILE.INC(B:B, 0.6), 3, B1249&lt;=_xlfn.PERCENTILE.INC(B:B, 0.8), 2, TRUE, 1)</f>
        <v>5</v>
      </c>
      <c r="F1249" cm="1">
        <f t="array" ref="F1249">_xlfn.IFS(C1249&gt;=_xlfn.PERCENTILE.INC(C:C, 0.8), 5, C1249&gt;=_xlfn.PERCENTILE.INC(C:C, 0.6), 4, C1249&gt;=_xlfn.PERCENTILE.INC(C:C, 0.4), 3, C1249&gt;=_xlfn.PERCENTILE.INC(C:C, 0.2), 2, TRUE, 1)</f>
        <v>5</v>
      </c>
      <c r="G1249" cm="1">
        <f t="array" ref="G1249">_xlfn.IFS(D1249&gt;=_xlfn.PERCENTILE.INC(D:D, 0.8), 5, D1249&gt;=_xlfn.PERCENTILE.INC(D:D, 0.6), 4, D1249&gt;=_xlfn.PERCENTILE.INC(D:D, 0.4), 3, D1249&gt;=_xlfn.PERCENTILE.INC(D:D, 0.2), 2, TRUE, 1)</f>
        <v>4</v>
      </c>
      <c r="H1249" t="str">
        <f t="shared" si="19"/>
        <v>554</v>
      </c>
      <c r="I1249" t="str" cm="1">
        <f t="array" ref="I1249">_xlfn.IFS(
    OR(H1249="555", H1249="554", H1249="545", H1249="455"), "Champions",
    OR(H1249="544", H1249="454", H1249="445", H1249="444", H1249="553"), "Loyal Customers",
    OR(H1249="511", H1249="512", H1249="411", H1249="412"), "Recent Newbies",
    OR(H1249="311", H1249="321", H1249="312"), "Promising / Warm",
    OR(H1249="255", H1249="245", H1249="254", H1249="155"), "Can't Lose Them",
    OR(H1249="111", H1249="112", H1249="121"), "Lost / Churned",
    TRUE, "Regular Customers"
)</f>
        <v>Champions</v>
      </c>
    </row>
    <row r="1250" spans="1:9" x14ac:dyDescent="0.25">
      <c r="A1250">
        <v>14748</v>
      </c>
      <c r="B1250">
        <v>28</v>
      </c>
      <c r="C1250">
        <v>5</v>
      </c>
      <c r="D1250">
        <v>1415.75</v>
      </c>
      <c r="E1250" cm="1">
        <f t="array" ref="E1250">_xlfn.IFS(B1250&lt;=_xlfn.PERCENTILE.INC(B:B, 0.2), 5, B1250&lt;=_xlfn.PERCENTILE.INC(B:B, 0.4), 4, B1250&lt;=_xlfn.PERCENTILE.INC(B:B, 0.6), 3, B1250&lt;=_xlfn.PERCENTILE.INC(B:B, 0.8), 2, TRUE, 1)</f>
        <v>4</v>
      </c>
      <c r="F1250" cm="1">
        <f t="array" ref="F1250">_xlfn.IFS(C1250&gt;=_xlfn.PERCENTILE.INC(C:C, 0.8), 5, C1250&gt;=_xlfn.PERCENTILE.INC(C:C, 0.6), 4, C1250&gt;=_xlfn.PERCENTILE.INC(C:C, 0.4), 3, C1250&gt;=_xlfn.PERCENTILE.INC(C:C, 0.2), 2, TRUE, 1)</f>
        <v>4</v>
      </c>
      <c r="G1250" cm="1">
        <f t="array" ref="G1250">_xlfn.IFS(D1250&gt;=_xlfn.PERCENTILE.INC(D:D, 0.8), 5, D1250&gt;=_xlfn.PERCENTILE.INC(D:D, 0.6), 4, D1250&gt;=_xlfn.PERCENTILE.INC(D:D, 0.4), 3, D1250&gt;=_xlfn.PERCENTILE.INC(D:D, 0.2), 2, TRUE, 1)</f>
        <v>4</v>
      </c>
      <c r="H1250" t="str">
        <f t="shared" si="19"/>
        <v>444</v>
      </c>
      <c r="I1250" t="str" cm="1">
        <f t="array" ref="I1250">_xlfn.IFS(
    OR(H1250="555", H1250="554", H1250="545", H1250="455"), "Champions",
    OR(H1250="544", H1250="454", H1250="445", H1250="444", H1250="553"), "Loyal Customers",
    OR(H1250="511", H1250="512", H1250="411", H1250="412"), "Recent Newbies",
    OR(H1250="311", H1250="321", H1250="312"), "Promising / Warm",
    OR(H1250="255", H1250="245", H1250="254", H1250="155"), "Can't Lose Them",
    OR(H1250="111", H1250="112", H1250="121"), "Lost / Churned",
    TRUE, "Regular Customers"
)</f>
        <v>Loyal Customers</v>
      </c>
    </row>
    <row r="1251" spans="1:9" x14ac:dyDescent="0.25">
      <c r="A1251">
        <v>16348</v>
      </c>
      <c r="B1251">
        <v>31</v>
      </c>
      <c r="C1251">
        <v>7</v>
      </c>
      <c r="D1251">
        <v>1415.65</v>
      </c>
      <c r="E1251" cm="1">
        <f t="array" ref="E1251">_xlfn.IFS(B1251&lt;=_xlfn.PERCENTILE.INC(B:B, 0.2), 5, B1251&lt;=_xlfn.PERCENTILE.INC(B:B, 0.4), 4, B1251&lt;=_xlfn.PERCENTILE.INC(B:B, 0.6), 3, B1251&lt;=_xlfn.PERCENTILE.INC(B:B, 0.8), 2, TRUE, 1)</f>
        <v>4</v>
      </c>
      <c r="F1251" cm="1">
        <f t="array" ref="F1251">_xlfn.IFS(C1251&gt;=_xlfn.PERCENTILE.INC(C:C, 0.8), 5, C1251&gt;=_xlfn.PERCENTILE.INC(C:C, 0.6), 4, C1251&gt;=_xlfn.PERCENTILE.INC(C:C, 0.4), 3, C1251&gt;=_xlfn.PERCENTILE.INC(C:C, 0.2), 2, TRUE, 1)</f>
        <v>5</v>
      </c>
      <c r="G1251" cm="1">
        <f t="array" ref="G1251">_xlfn.IFS(D1251&gt;=_xlfn.PERCENTILE.INC(D:D, 0.8), 5, D1251&gt;=_xlfn.PERCENTILE.INC(D:D, 0.6), 4, D1251&gt;=_xlfn.PERCENTILE.INC(D:D, 0.4), 3, D1251&gt;=_xlfn.PERCENTILE.INC(D:D, 0.2), 2, TRUE, 1)</f>
        <v>4</v>
      </c>
      <c r="H1251" t="str">
        <f t="shared" si="19"/>
        <v>454</v>
      </c>
      <c r="I1251" t="str" cm="1">
        <f t="array" ref="I1251">_xlfn.IFS(
    OR(H1251="555", H1251="554", H1251="545", H1251="455"), "Champions",
    OR(H1251="544", H1251="454", H1251="445", H1251="444", H1251="553"), "Loyal Customers",
    OR(H1251="511", H1251="512", H1251="411", H1251="412"), "Recent Newbies",
    OR(H1251="311", H1251="321", H1251="312"), "Promising / Warm",
    OR(H1251="255", H1251="245", H1251="254", H1251="155"), "Can't Lose Them",
    OR(H1251="111", H1251="112", H1251="121"), "Lost / Churned",
    TRUE, "Regular Customers"
)</f>
        <v>Loyal Customers</v>
      </c>
    </row>
    <row r="1252" spans="1:9" x14ac:dyDescent="0.25">
      <c r="A1252">
        <v>16012</v>
      </c>
      <c r="B1252">
        <v>34</v>
      </c>
      <c r="C1252">
        <v>3</v>
      </c>
      <c r="D1252">
        <v>1415.29</v>
      </c>
      <c r="E1252" cm="1">
        <f t="array" ref="E1252">_xlfn.IFS(B1252&lt;=_xlfn.PERCENTILE.INC(B:B, 0.2), 5, B1252&lt;=_xlfn.PERCENTILE.INC(B:B, 0.4), 4, B1252&lt;=_xlfn.PERCENTILE.INC(B:B, 0.6), 3, B1252&lt;=_xlfn.PERCENTILE.INC(B:B, 0.8), 2, TRUE, 1)</f>
        <v>3</v>
      </c>
      <c r="F1252" cm="1">
        <f t="array" ref="F1252">_xlfn.IFS(C1252&gt;=_xlfn.PERCENTILE.INC(C:C, 0.8), 5, C1252&gt;=_xlfn.PERCENTILE.INC(C:C, 0.6), 4, C1252&gt;=_xlfn.PERCENTILE.INC(C:C, 0.4), 3, C1252&gt;=_xlfn.PERCENTILE.INC(C:C, 0.2), 2, TRUE, 1)</f>
        <v>4</v>
      </c>
      <c r="G1252" cm="1">
        <f t="array" ref="G1252">_xlfn.IFS(D1252&gt;=_xlfn.PERCENTILE.INC(D:D, 0.8), 5, D1252&gt;=_xlfn.PERCENTILE.INC(D:D, 0.6), 4, D1252&gt;=_xlfn.PERCENTILE.INC(D:D, 0.4), 3, D1252&gt;=_xlfn.PERCENTILE.INC(D:D, 0.2), 2, TRUE, 1)</f>
        <v>4</v>
      </c>
      <c r="H1252" t="str">
        <f t="shared" si="19"/>
        <v>344</v>
      </c>
      <c r="I1252" t="str" cm="1">
        <f t="array" ref="I1252">_xlfn.IFS(
    OR(H1252="555", H1252="554", H1252="545", H1252="455"), "Champions",
    OR(H1252="544", H1252="454", H1252="445", H1252="444", H1252="553"), "Loyal Customers",
    OR(H1252="511", H1252="512", H1252="411", H1252="412"), "Recent Newbies",
    OR(H1252="311", H1252="321", H1252="312"), "Promising / Warm",
    OR(H1252="255", H1252="245", H1252="254", H1252="155"), "Can't Lose Them",
    OR(H1252="111", H1252="112", H1252="121"), "Lost / Churned",
    TRUE, "Regular Customers"
)</f>
        <v>Regular Customers</v>
      </c>
    </row>
    <row r="1253" spans="1:9" x14ac:dyDescent="0.25">
      <c r="A1253">
        <v>16245</v>
      </c>
      <c r="B1253">
        <v>23</v>
      </c>
      <c r="C1253">
        <v>3</v>
      </c>
      <c r="D1253">
        <v>1413.66</v>
      </c>
      <c r="E1253" cm="1">
        <f t="array" ref="E1253">_xlfn.IFS(B1253&lt;=_xlfn.PERCENTILE.INC(B:B, 0.2), 5, B1253&lt;=_xlfn.PERCENTILE.INC(B:B, 0.4), 4, B1253&lt;=_xlfn.PERCENTILE.INC(B:B, 0.6), 3, B1253&lt;=_xlfn.PERCENTILE.INC(B:B, 0.8), 2, TRUE, 1)</f>
        <v>4</v>
      </c>
      <c r="F1253" cm="1">
        <f t="array" ref="F1253">_xlfn.IFS(C1253&gt;=_xlfn.PERCENTILE.INC(C:C, 0.8), 5, C1253&gt;=_xlfn.PERCENTILE.INC(C:C, 0.6), 4, C1253&gt;=_xlfn.PERCENTILE.INC(C:C, 0.4), 3, C1253&gt;=_xlfn.PERCENTILE.INC(C:C, 0.2), 2, TRUE, 1)</f>
        <v>4</v>
      </c>
      <c r="G1253" cm="1">
        <f t="array" ref="G1253">_xlfn.IFS(D1253&gt;=_xlfn.PERCENTILE.INC(D:D, 0.8), 5, D1253&gt;=_xlfn.PERCENTILE.INC(D:D, 0.6), 4, D1253&gt;=_xlfn.PERCENTILE.INC(D:D, 0.4), 3, D1253&gt;=_xlfn.PERCENTILE.INC(D:D, 0.2), 2, TRUE, 1)</f>
        <v>4</v>
      </c>
      <c r="H1253" t="str">
        <f t="shared" si="19"/>
        <v>444</v>
      </c>
      <c r="I1253" t="str" cm="1">
        <f t="array" ref="I1253">_xlfn.IFS(
    OR(H1253="555", H1253="554", H1253="545", H1253="455"), "Champions",
    OR(H1253="544", H1253="454", H1253="445", H1253="444", H1253="553"), "Loyal Customers",
    OR(H1253="511", H1253="512", H1253="411", H1253="412"), "Recent Newbies",
    OR(H1253="311", H1253="321", H1253="312"), "Promising / Warm",
    OR(H1253="255", H1253="245", H1253="254", H1253="155"), "Can't Lose Them",
    OR(H1253="111", H1253="112", H1253="121"), "Lost / Churned",
    TRUE, "Regular Customers"
)</f>
        <v>Loyal Customers</v>
      </c>
    </row>
    <row r="1254" spans="1:9" x14ac:dyDescent="0.25">
      <c r="A1254">
        <v>15237</v>
      </c>
      <c r="B1254">
        <v>1</v>
      </c>
      <c r="C1254">
        <v>4</v>
      </c>
      <c r="D1254">
        <v>1412.32</v>
      </c>
      <c r="E1254" cm="1">
        <f t="array" ref="E1254">_xlfn.IFS(B1254&lt;=_xlfn.PERCENTILE.INC(B:B, 0.2), 5, B1254&lt;=_xlfn.PERCENTILE.INC(B:B, 0.4), 4, B1254&lt;=_xlfn.PERCENTILE.INC(B:B, 0.6), 3, B1254&lt;=_xlfn.PERCENTILE.INC(B:B, 0.8), 2, TRUE, 1)</f>
        <v>5</v>
      </c>
      <c r="F1254" cm="1">
        <f t="array" ref="F1254">_xlfn.IFS(C1254&gt;=_xlfn.PERCENTILE.INC(C:C, 0.8), 5, C1254&gt;=_xlfn.PERCENTILE.INC(C:C, 0.6), 4, C1254&gt;=_xlfn.PERCENTILE.INC(C:C, 0.4), 3, C1254&gt;=_xlfn.PERCENTILE.INC(C:C, 0.2), 2, TRUE, 1)</f>
        <v>4</v>
      </c>
      <c r="G1254" cm="1">
        <f t="array" ref="G1254">_xlfn.IFS(D1254&gt;=_xlfn.PERCENTILE.INC(D:D, 0.8), 5, D1254&gt;=_xlfn.PERCENTILE.INC(D:D, 0.6), 4, D1254&gt;=_xlfn.PERCENTILE.INC(D:D, 0.4), 3, D1254&gt;=_xlfn.PERCENTILE.INC(D:D, 0.2), 2, TRUE, 1)</f>
        <v>4</v>
      </c>
      <c r="H1254" t="str">
        <f t="shared" si="19"/>
        <v>544</v>
      </c>
      <c r="I1254" t="str" cm="1">
        <f t="array" ref="I1254">_xlfn.IFS(
    OR(H1254="555", H1254="554", H1254="545", H1254="455"), "Champions",
    OR(H1254="544", H1254="454", H1254="445", H1254="444", H1254="553"), "Loyal Customers",
    OR(H1254="511", H1254="512", H1254="411", H1254="412"), "Recent Newbies",
    OR(H1254="311", H1254="321", H1254="312"), "Promising / Warm",
    OR(H1254="255", H1254="245", H1254="254", H1254="155"), "Can't Lose Them",
    OR(H1254="111", H1254="112", H1254="121"), "Lost / Churned",
    TRUE, "Regular Customers"
)</f>
        <v>Loyal Customers</v>
      </c>
    </row>
    <row r="1255" spans="1:9" x14ac:dyDescent="0.25">
      <c r="A1255">
        <v>15444</v>
      </c>
      <c r="B1255">
        <v>8</v>
      </c>
      <c r="C1255">
        <v>2</v>
      </c>
      <c r="D1255">
        <v>1411.21</v>
      </c>
      <c r="E1255" cm="1">
        <f t="array" ref="E1255">_xlfn.IFS(B1255&lt;=_xlfn.PERCENTILE.INC(B:B, 0.2), 5, B1255&lt;=_xlfn.PERCENTILE.INC(B:B, 0.4), 4, B1255&lt;=_xlfn.PERCENTILE.INC(B:B, 0.6), 3, B1255&lt;=_xlfn.PERCENTILE.INC(B:B, 0.8), 2, TRUE, 1)</f>
        <v>5</v>
      </c>
      <c r="F1255" cm="1">
        <f t="array" ref="F1255">_xlfn.IFS(C1255&gt;=_xlfn.PERCENTILE.INC(C:C, 0.8), 5, C1255&gt;=_xlfn.PERCENTILE.INC(C:C, 0.6), 4, C1255&gt;=_xlfn.PERCENTILE.INC(C:C, 0.4), 3, C1255&gt;=_xlfn.PERCENTILE.INC(C:C, 0.2), 2, TRUE, 1)</f>
        <v>3</v>
      </c>
      <c r="G1255" cm="1">
        <f t="array" ref="G1255">_xlfn.IFS(D1255&gt;=_xlfn.PERCENTILE.INC(D:D, 0.8), 5, D1255&gt;=_xlfn.PERCENTILE.INC(D:D, 0.6), 4, D1255&gt;=_xlfn.PERCENTILE.INC(D:D, 0.4), 3, D1255&gt;=_xlfn.PERCENTILE.INC(D:D, 0.2), 2, TRUE, 1)</f>
        <v>4</v>
      </c>
      <c r="H1255" t="str">
        <f t="shared" si="19"/>
        <v>534</v>
      </c>
      <c r="I1255" t="str" cm="1">
        <f t="array" ref="I1255">_xlfn.IFS(
    OR(H1255="555", H1255="554", H1255="545", H1255="455"), "Champions",
    OR(H1255="544", H1255="454", H1255="445", H1255="444", H1255="553"), "Loyal Customers",
    OR(H1255="511", H1255="512", H1255="411", H1255="412"), "Recent Newbies",
    OR(H1255="311", H1255="321", H1255="312"), "Promising / Warm",
    OR(H1255="255", H1255="245", H1255="254", H1255="155"), "Can't Lose Them",
    OR(H1255="111", H1255="112", H1255="121"), "Lost / Churned",
    TRUE, "Regular Customers"
)</f>
        <v>Regular Customers</v>
      </c>
    </row>
    <row r="1256" spans="1:9" x14ac:dyDescent="0.25">
      <c r="A1256">
        <v>15596</v>
      </c>
      <c r="B1256">
        <v>100</v>
      </c>
      <c r="C1256">
        <v>5</v>
      </c>
      <c r="D1256">
        <v>1406.59</v>
      </c>
      <c r="E1256" cm="1">
        <f t="array" ref="E1256">_xlfn.IFS(B1256&lt;=_xlfn.PERCENTILE.INC(B:B, 0.2), 5, B1256&lt;=_xlfn.PERCENTILE.INC(B:B, 0.4), 4, B1256&lt;=_xlfn.PERCENTILE.INC(B:B, 0.6), 3, B1256&lt;=_xlfn.PERCENTILE.INC(B:B, 0.8), 2, TRUE, 1)</f>
        <v>2</v>
      </c>
      <c r="F1256" cm="1">
        <f t="array" ref="F1256">_xlfn.IFS(C1256&gt;=_xlfn.PERCENTILE.INC(C:C, 0.8), 5, C1256&gt;=_xlfn.PERCENTILE.INC(C:C, 0.6), 4, C1256&gt;=_xlfn.PERCENTILE.INC(C:C, 0.4), 3, C1256&gt;=_xlfn.PERCENTILE.INC(C:C, 0.2), 2, TRUE, 1)</f>
        <v>4</v>
      </c>
      <c r="G1256" cm="1">
        <f t="array" ref="G1256">_xlfn.IFS(D1256&gt;=_xlfn.PERCENTILE.INC(D:D, 0.8), 5, D1256&gt;=_xlfn.PERCENTILE.INC(D:D, 0.6), 4, D1256&gt;=_xlfn.PERCENTILE.INC(D:D, 0.4), 3, D1256&gt;=_xlfn.PERCENTILE.INC(D:D, 0.2), 2, TRUE, 1)</f>
        <v>4</v>
      </c>
      <c r="H1256" t="str">
        <f t="shared" si="19"/>
        <v>244</v>
      </c>
      <c r="I1256" t="str" cm="1">
        <f t="array" ref="I1256">_xlfn.IFS(
    OR(H1256="555", H1256="554", H1256="545", H1256="455"), "Champions",
    OR(H1256="544", H1256="454", H1256="445", H1256="444", H1256="553"), "Loyal Customers",
    OR(H1256="511", H1256="512", H1256="411", H1256="412"), "Recent Newbies",
    OR(H1256="311", H1256="321", H1256="312"), "Promising / Warm",
    OR(H1256="255", H1256="245", H1256="254", H1256="155"), "Can't Lose Them",
    OR(H1256="111", H1256="112", H1256="121"), "Lost / Churned",
    TRUE, "Regular Customers"
)</f>
        <v>Regular Customers</v>
      </c>
    </row>
    <row r="1257" spans="1:9" x14ac:dyDescent="0.25">
      <c r="A1257">
        <v>17083</v>
      </c>
      <c r="B1257">
        <v>108</v>
      </c>
      <c r="C1257">
        <v>3</v>
      </c>
      <c r="D1257">
        <v>1405.78</v>
      </c>
      <c r="E1257" cm="1">
        <f t="array" ref="E1257">_xlfn.IFS(B1257&lt;=_xlfn.PERCENTILE.INC(B:B, 0.2), 5, B1257&lt;=_xlfn.PERCENTILE.INC(B:B, 0.4), 4, B1257&lt;=_xlfn.PERCENTILE.INC(B:B, 0.6), 3, B1257&lt;=_xlfn.PERCENTILE.INC(B:B, 0.8), 2, TRUE, 1)</f>
        <v>2</v>
      </c>
      <c r="F1257" cm="1">
        <f t="array" ref="F1257">_xlfn.IFS(C1257&gt;=_xlfn.PERCENTILE.INC(C:C, 0.8), 5, C1257&gt;=_xlfn.PERCENTILE.INC(C:C, 0.6), 4, C1257&gt;=_xlfn.PERCENTILE.INC(C:C, 0.4), 3, C1257&gt;=_xlfn.PERCENTILE.INC(C:C, 0.2), 2, TRUE, 1)</f>
        <v>4</v>
      </c>
      <c r="G1257" cm="1">
        <f t="array" ref="G1257">_xlfn.IFS(D1257&gt;=_xlfn.PERCENTILE.INC(D:D, 0.8), 5, D1257&gt;=_xlfn.PERCENTILE.INC(D:D, 0.6), 4, D1257&gt;=_xlfn.PERCENTILE.INC(D:D, 0.4), 3, D1257&gt;=_xlfn.PERCENTILE.INC(D:D, 0.2), 2, TRUE, 1)</f>
        <v>4</v>
      </c>
      <c r="H1257" t="str">
        <f t="shared" si="19"/>
        <v>244</v>
      </c>
      <c r="I1257" t="str" cm="1">
        <f t="array" ref="I1257">_xlfn.IFS(
    OR(H1257="555", H1257="554", H1257="545", H1257="455"), "Champions",
    OR(H1257="544", H1257="454", H1257="445", H1257="444", H1257="553"), "Loyal Customers",
    OR(H1257="511", H1257="512", H1257="411", H1257="412"), "Recent Newbies",
    OR(H1257="311", H1257="321", H1257="312"), "Promising / Warm",
    OR(H1257="255", H1257="245", H1257="254", H1257="155"), "Can't Lose Them",
    OR(H1257="111", H1257="112", H1257="121"), "Lost / Churned",
    TRUE, "Regular Customers"
)</f>
        <v>Regular Customers</v>
      </c>
    </row>
    <row r="1258" spans="1:9" x14ac:dyDescent="0.25">
      <c r="A1258">
        <v>16271</v>
      </c>
      <c r="B1258">
        <v>2</v>
      </c>
      <c r="C1258">
        <v>5</v>
      </c>
      <c r="D1258">
        <v>1404.64</v>
      </c>
      <c r="E1258" cm="1">
        <f t="array" ref="E1258">_xlfn.IFS(B1258&lt;=_xlfn.PERCENTILE.INC(B:B, 0.2), 5, B1258&lt;=_xlfn.PERCENTILE.INC(B:B, 0.4), 4, B1258&lt;=_xlfn.PERCENTILE.INC(B:B, 0.6), 3, B1258&lt;=_xlfn.PERCENTILE.INC(B:B, 0.8), 2, TRUE, 1)</f>
        <v>5</v>
      </c>
      <c r="F1258" cm="1">
        <f t="array" ref="F1258">_xlfn.IFS(C1258&gt;=_xlfn.PERCENTILE.INC(C:C, 0.8), 5, C1258&gt;=_xlfn.PERCENTILE.INC(C:C, 0.6), 4, C1258&gt;=_xlfn.PERCENTILE.INC(C:C, 0.4), 3, C1258&gt;=_xlfn.PERCENTILE.INC(C:C, 0.2), 2, TRUE, 1)</f>
        <v>4</v>
      </c>
      <c r="G1258" cm="1">
        <f t="array" ref="G1258">_xlfn.IFS(D1258&gt;=_xlfn.PERCENTILE.INC(D:D, 0.8), 5, D1258&gt;=_xlfn.PERCENTILE.INC(D:D, 0.6), 4, D1258&gt;=_xlfn.PERCENTILE.INC(D:D, 0.4), 3, D1258&gt;=_xlfn.PERCENTILE.INC(D:D, 0.2), 2, TRUE, 1)</f>
        <v>4</v>
      </c>
      <c r="H1258" t="str">
        <f t="shared" si="19"/>
        <v>544</v>
      </c>
      <c r="I1258" t="str" cm="1">
        <f t="array" ref="I1258">_xlfn.IFS(
    OR(H1258="555", H1258="554", H1258="545", H1258="455"), "Champions",
    OR(H1258="544", H1258="454", H1258="445", H1258="444", H1258="553"), "Loyal Customers",
    OR(H1258="511", H1258="512", H1258="411", H1258="412"), "Recent Newbies",
    OR(H1258="311", H1258="321", H1258="312"), "Promising / Warm",
    OR(H1258="255", H1258="245", H1258="254", H1258="155"), "Can't Lose Them",
    OR(H1258="111", H1258="112", H1258="121"), "Lost / Churned",
    TRUE, "Regular Customers"
)</f>
        <v>Loyal Customers</v>
      </c>
    </row>
    <row r="1259" spans="1:9" x14ac:dyDescent="0.25">
      <c r="A1259">
        <v>15426</v>
      </c>
      <c r="B1259">
        <v>18</v>
      </c>
      <c r="C1259">
        <v>5</v>
      </c>
      <c r="D1259">
        <v>1404.07</v>
      </c>
      <c r="E1259" cm="1">
        <f t="array" ref="E1259">_xlfn.IFS(B1259&lt;=_xlfn.PERCENTILE.INC(B:B, 0.2), 5, B1259&lt;=_xlfn.PERCENTILE.INC(B:B, 0.4), 4, B1259&lt;=_xlfn.PERCENTILE.INC(B:B, 0.6), 3, B1259&lt;=_xlfn.PERCENTILE.INC(B:B, 0.8), 2, TRUE, 1)</f>
        <v>4</v>
      </c>
      <c r="F1259" cm="1">
        <f t="array" ref="F1259">_xlfn.IFS(C1259&gt;=_xlfn.PERCENTILE.INC(C:C, 0.8), 5, C1259&gt;=_xlfn.PERCENTILE.INC(C:C, 0.6), 4, C1259&gt;=_xlfn.PERCENTILE.INC(C:C, 0.4), 3, C1259&gt;=_xlfn.PERCENTILE.INC(C:C, 0.2), 2, TRUE, 1)</f>
        <v>4</v>
      </c>
      <c r="G1259" cm="1">
        <f t="array" ref="G1259">_xlfn.IFS(D1259&gt;=_xlfn.PERCENTILE.INC(D:D, 0.8), 5, D1259&gt;=_xlfn.PERCENTILE.INC(D:D, 0.6), 4, D1259&gt;=_xlfn.PERCENTILE.INC(D:D, 0.4), 3, D1259&gt;=_xlfn.PERCENTILE.INC(D:D, 0.2), 2, TRUE, 1)</f>
        <v>4</v>
      </c>
      <c r="H1259" t="str">
        <f t="shared" si="19"/>
        <v>444</v>
      </c>
      <c r="I1259" t="str" cm="1">
        <f t="array" ref="I1259">_xlfn.IFS(
    OR(H1259="555", H1259="554", H1259="545", H1259="455"), "Champions",
    OR(H1259="544", H1259="454", H1259="445", H1259="444", H1259="553"), "Loyal Customers",
    OR(H1259="511", H1259="512", H1259="411", H1259="412"), "Recent Newbies",
    OR(H1259="311", H1259="321", H1259="312"), "Promising / Warm",
    OR(H1259="255", H1259="245", H1259="254", H1259="155"), "Can't Lose Them",
    OR(H1259="111", H1259="112", H1259="121"), "Lost / Churned",
    TRUE, "Regular Customers"
)</f>
        <v>Loyal Customers</v>
      </c>
    </row>
    <row r="1260" spans="1:9" x14ac:dyDescent="0.25">
      <c r="A1260">
        <v>18116</v>
      </c>
      <c r="B1260">
        <v>67</v>
      </c>
      <c r="C1260">
        <v>8</v>
      </c>
      <c r="D1260">
        <v>1403.11</v>
      </c>
      <c r="E1260" cm="1">
        <f t="array" ref="E1260">_xlfn.IFS(B1260&lt;=_xlfn.PERCENTILE.INC(B:B, 0.2), 5, B1260&lt;=_xlfn.PERCENTILE.INC(B:B, 0.4), 4, B1260&lt;=_xlfn.PERCENTILE.INC(B:B, 0.6), 3, B1260&lt;=_xlfn.PERCENTILE.INC(B:B, 0.8), 2, TRUE, 1)</f>
        <v>3</v>
      </c>
      <c r="F1260" cm="1">
        <f t="array" ref="F1260">_xlfn.IFS(C1260&gt;=_xlfn.PERCENTILE.INC(C:C, 0.8), 5, C1260&gt;=_xlfn.PERCENTILE.INC(C:C, 0.6), 4, C1260&gt;=_xlfn.PERCENTILE.INC(C:C, 0.4), 3, C1260&gt;=_xlfn.PERCENTILE.INC(C:C, 0.2), 2, TRUE, 1)</f>
        <v>5</v>
      </c>
      <c r="G1260" cm="1">
        <f t="array" ref="G1260">_xlfn.IFS(D1260&gt;=_xlfn.PERCENTILE.INC(D:D, 0.8), 5, D1260&gt;=_xlfn.PERCENTILE.INC(D:D, 0.6), 4, D1260&gt;=_xlfn.PERCENTILE.INC(D:D, 0.4), 3, D1260&gt;=_xlfn.PERCENTILE.INC(D:D, 0.2), 2, TRUE, 1)</f>
        <v>4</v>
      </c>
      <c r="H1260" t="str">
        <f t="shared" si="19"/>
        <v>354</v>
      </c>
      <c r="I1260" t="str" cm="1">
        <f t="array" ref="I1260">_xlfn.IFS(
    OR(H1260="555", H1260="554", H1260="545", H1260="455"), "Champions",
    OR(H1260="544", H1260="454", H1260="445", H1260="444", H1260="553"), "Loyal Customers",
    OR(H1260="511", H1260="512", H1260="411", H1260="412"), "Recent Newbies",
    OR(H1260="311", H1260="321", H1260="312"), "Promising / Warm",
    OR(H1260="255", H1260="245", H1260="254", H1260="155"), "Can't Lose Them",
    OR(H1260="111", H1260="112", H1260="121"), "Lost / Churned",
    TRUE, "Regular Customers"
)</f>
        <v>Regular Customers</v>
      </c>
    </row>
    <row r="1261" spans="1:9" x14ac:dyDescent="0.25">
      <c r="A1261">
        <v>14649</v>
      </c>
      <c r="B1261">
        <v>4</v>
      </c>
      <c r="C1261">
        <v>4</v>
      </c>
      <c r="D1261">
        <v>1402.59</v>
      </c>
      <c r="E1261" cm="1">
        <f t="array" ref="E1261">_xlfn.IFS(B1261&lt;=_xlfn.PERCENTILE.INC(B:B, 0.2), 5, B1261&lt;=_xlfn.PERCENTILE.INC(B:B, 0.4), 4, B1261&lt;=_xlfn.PERCENTILE.INC(B:B, 0.6), 3, B1261&lt;=_xlfn.PERCENTILE.INC(B:B, 0.8), 2, TRUE, 1)</f>
        <v>5</v>
      </c>
      <c r="F1261" cm="1">
        <f t="array" ref="F1261">_xlfn.IFS(C1261&gt;=_xlfn.PERCENTILE.INC(C:C, 0.8), 5, C1261&gt;=_xlfn.PERCENTILE.INC(C:C, 0.6), 4, C1261&gt;=_xlfn.PERCENTILE.INC(C:C, 0.4), 3, C1261&gt;=_xlfn.PERCENTILE.INC(C:C, 0.2), 2, TRUE, 1)</f>
        <v>4</v>
      </c>
      <c r="G1261" cm="1">
        <f t="array" ref="G1261">_xlfn.IFS(D1261&gt;=_xlfn.PERCENTILE.INC(D:D, 0.8), 5, D1261&gt;=_xlfn.PERCENTILE.INC(D:D, 0.6), 4, D1261&gt;=_xlfn.PERCENTILE.INC(D:D, 0.4), 3, D1261&gt;=_xlfn.PERCENTILE.INC(D:D, 0.2), 2, TRUE, 1)</f>
        <v>4</v>
      </c>
      <c r="H1261" t="str">
        <f t="shared" si="19"/>
        <v>544</v>
      </c>
      <c r="I1261" t="str" cm="1">
        <f t="array" ref="I1261">_xlfn.IFS(
    OR(H1261="555", H1261="554", H1261="545", H1261="455"), "Champions",
    OR(H1261="544", H1261="454", H1261="445", H1261="444", H1261="553"), "Loyal Customers",
    OR(H1261="511", H1261="512", H1261="411", H1261="412"), "Recent Newbies",
    OR(H1261="311", H1261="321", H1261="312"), "Promising / Warm",
    OR(H1261="255", H1261="245", H1261="254", H1261="155"), "Can't Lose Them",
    OR(H1261="111", H1261="112", H1261="121"), "Lost / Churned",
    TRUE, "Regular Customers"
)</f>
        <v>Loyal Customers</v>
      </c>
    </row>
    <row r="1262" spans="1:9" x14ac:dyDescent="0.25">
      <c r="A1262">
        <v>15563</v>
      </c>
      <c r="B1262">
        <v>21</v>
      </c>
      <c r="C1262">
        <v>4</v>
      </c>
      <c r="D1262">
        <v>1400.44</v>
      </c>
      <c r="E1262" cm="1">
        <f t="array" ref="E1262">_xlfn.IFS(B1262&lt;=_xlfn.PERCENTILE.INC(B:B, 0.2), 5, B1262&lt;=_xlfn.PERCENTILE.INC(B:B, 0.4), 4, B1262&lt;=_xlfn.PERCENTILE.INC(B:B, 0.6), 3, B1262&lt;=_xlfn.PERCENTILE.INC(B:B, 0.8), 2, TRUE, 1)</f>
        <v>4</v>
      </c>
      <c r="F1262" cm="1">
        <f t="array" ref="F1262">_xlfn.IFS(C1262&gt;=_xlfn.PERCENTILE.INC(C:C, 0.8), 5, C1262&gt;=_xlfn.PERCENTILE.INC(C:C, 0.6), 4, C1262&gt;=_xlfn.PERCENTILE.INC(C:C, 0.4), 3, C1262&gt;=_xlfn.PERCENTILE.INC(C:C, 0.2), 2, TRUE, 1)</f>
        <v>4</v>
      </c>
      <c r="G1262" cm="1">
        <f t="array" ref="G1262">_xlfn.IFS(D1262&gt;=_xlfn.PERCENTILE.INC(D:D, 0.8), 5, D1262&gt;=_xlfn.PERCENTILE.INC(D:D, 0.6), 4, D1262&gt;=_xlfn.PERCENTILE.INC(D:D, 0.4), 3, D1262&gt;=_xlfn.PERCENTILE.INC(D:D, 0.2), 2, TRUE, 1)</f>
        <v>4</v>
      </c>
      <c r="H1262" t="str">
        <f t="shared" si="19"/>
        <v>444</v>
      </c>
      <c r="I1262" t="str" cm="1">
        <f t="array" ref="I1262">_xlfn.IFS(
    OR(H1262="555", H1262="554", H1262="545", H1262="455"), "Champions",
    OR(H1262="544", H1262="454", H1262="445", H1262="444", H1262="553"), "Loyal Customers",
    OR(H1262="511", H1262="512", H1262="411", H1262="412"), "Recent Newbies",
    OR(H1262="311", H1262="321", H1262="312"), "Promising / Warm",
    OR(H1262="255", H1262="245", H1262="254", H1262="155"), "Can't Lose Them",
    OR(H1262="111", H1262="112", H1262="121"), "Lost / Churned",
    TRUE, "Regular Customers"
)</f>
        <v>Loyal Customers</v>
      </c>
    </row>
    <row r="1263" spans="1:9" x14ac:dyDescent="0.25">
      <c r="A1263">
        <v>14741</v>
      </c>
      <c r="B1263">
        <v>11</v>
      </c>
      <c r="C1263">
        <v>6</v>
      </c>
      <c r="D1263">
        <v>1400.34</v>
      </c>
      <c r="E1263" cm="1">
        <f t="array" ref="E1263">_xlfn.IFS(B1263&lt;=_xlfn.PERCENTILE.INC(B:B, 0.2), 5, B1263&lt;=_xlfn.PERCENTILE.INC(B:B, 0.4), 4, B1263&lt;=_xlfn.PERCENTILE.INC(B:B, 0.6), 3, B1263&lt;=_xlfn.PERCENTILE.INC(B:B, 0.8), 2, TRUE, 1)</f>
        <v>5</v>
      </c>
      <c r="F1263" cm="1">
        <f t="array" ref="F1263">_xlfn.IFS(C1263&gt;=_xlfn.PERCENTILE.INC(C:C, 0.8), 5, C1263&gt;=_xlfn.PERCENTILE.INC(C:C, 0.6), 4, C1263&gt;=_xlfn.PERCENTILE.INC(C:C, 0.4), 3, C1263&gt;=_xlfn.PERCENTILE.INC(C:C, 0.2), 2, TRUE, 1)</f>
        <v>5</v>
      </c>
      <c r="G1263" cm="1">
        <f t="array" ref="G1263">_xlfn.IFS(D1263&gt;=_xlfn.PERCENTILE.INC(D:D, 0.8), 5, D1263&gt;=_xlfn.PERCENTILE.INC(D:D, 0.6), 4, D1263&gt;=_xlfn.PERCENTILE.INC(D:D, 0.4), 3, D1263&gt;=_xlfn.PERCENTILE.INC(D:D, 0.2), 2, TRUE, 1)</f>
        <v>4</v>
      </c>
      <c r="H1263" t="str">
        <f t="shared" si="19"/>
        <v>554</v>
      </c>
      <c r="I1263" t="str" cm="1">
        <f t="array" ref="I1263">_xlfn.IFS(
    OR(H1263="555", H1263="554", H1263="545", H1263="455"), "Champions",
    OR(H1263="544", H1263="454", H1263="445", H1263="444", H1263="553"), "Loyal Customers",
    OR(H1263="511", H1263="512", H1263="411", H1263="412"), "Recent Newbies",
    OR(H1263="311", H1263="321", H1263="312"), "Promising / Warm",
    OR(H1263="255", H1263="245", H1263="254", H1263="155"), "Can't Lose Them",
    OR(H1263="111", H1263="112", H1263="121"), "Lost / Churned",
    TRUE, "Regular Customers"
)</f>
        <v>Champions</v>
      </c>
    </row>
    <row r="1264" spans="1:9" x14ac:dyDescent="0.25">
      <c r="A1264">
        <v>15478</v>
      </c>
      <c r="B1264">
        <v>39</v>
      </c>
      <c r="C1264">
        <v>2</v>
      </c>
      <c r="D1264">
        <v>1399.92</v>
      </c>
      <c r="E1264" cm="1">
        <f t="array" ref="E1264">_xlfn.IFS(B1264&lt;=_xlfn.PERCENTILE.INC(B:B, 0.2), 5, B1264&lt;=_xlfn.PERCENTILE.INC(B:B, 0.4), 4, B1264&lt;=_xlfn.PERCENTILE.INC(B:B, 0.6), 3, B1264&lt;=_xlfn.PERCENTILE.INC(B:B, 0.8), 2, TRUE, 1)</f>
        <v>3</v>
      </c>
      <c r="F1264" cm="1">
        <f t="array" ref="F1264">_xlfn.IFS(C1264&gt;=_xlfn.PERCENTILE.INC(C:C, 0.8), 5, C1264&gt;=_xlfn.PERCENTILE.INC(C:C, 0.6), 4, C1264&gt;=_xlfn.PERCENTILE.INC(C:C, 0.4), 3, C1264&gt;=_xlfn.PERCENTILE.INC(C:C, 0.2), 2, TRUE, 1)</f>
        <v>3</v>
      </c>
      <c r="G1264" cm="1">
        <f t="array" ref="G1264">_xlfn.IFS(D1264&gt;=_xlfn.PERCENTILE.INC(D:D, 0.8), 5, D1264&gt;=_xlfn.PERCENTILE.INC(D:D, 0.6), 4, D1264&gt;=_xlfn.PERCENTILE.INC(D:D, 0.4), 3, D1264&gt;=_xlfn.PERCENTILE.INC(D:D, 0.2), 2, TRUE, 1)</f>
        <v>4</v>
      </c>
      <c r="H1264" t="str">
        <f t="shared" si="19"/>
        <v>334</v>
      </c>
      <c r="I1264" t="str" cm="1">
        <f t="array" ref="I1264">_xlfn.IFS(
    OR(H1264="555", H1264="554", H1264="545", H1264="455"), "Champions",
    OR(H1264="544", H1264="454", H1264="445", H1264="444", H1264="553"), "Loyal Customers",
    OR(H1264="511", H1264="512", H1264="411", H1264="412"), "Recent Newbies",
    OR(H1264="311", H1264="321", H1264="312"), "Promising / Warm",
    OR(H1264="255", H1264="245", H1264="254", H1264="155"), "Can't Lose Them",
    OR(H1264="111", H1264="112", H1264="121"), "Lost / Churned",
    TRUE, "Regular Customers"
)</f>
        <v>Regular Customers</v>
      </c>
    </row>
    <row r="1265" spans="1:9" x14ac:dyDescent="0.25">
      <c r="A1265">
        <v>18202</v>
      </c>
      <c r="B1265">
        <v>199</v>
      </c>
      <c r="C1265">
        <v>3</v>
      </c>
      <c r="D1265">
        <v>1396.99</v>
      </c>
      <c r="E1265" cm="1">
        <f t="array" ref="E1265">_xlfn.IFS(B1265&lt;=_xlfn.PERCENTILE.INC(B:B, 0.2), 5, B1265&lt;=_xlfn.PERCENTILE.INC(B:B, 0.4), 4, B1265&lt;=_xlfn.PERCENTILE.INC(B:B, 0.6), 3, B1265&lt;=_xlfn.PERCENTILE.INC(B:B, 0.8), 2, TRUE, 1)</f>
        <v>1</v>
      </c>
      <c r="F1265" cm="1">
        <f t="array" ref="F1265">_xlfn.IFS(C1265&gt;=_xlfn.PERCENTILE.INC(C:C, 0.8), 5, C1265&gt;=_xlfn.PERCENTILE.INC(C:C, 0.6), 4, C1265&gt;=_xlfn.PERCENTILE.INC(C:C, 0.4), 3, C1265&gt;=_xlfn.PERCENTILE.INC(C:C, 0.2), 2, TRUE, 1)</f>
        <v>4</v>
      </c>
      <c r="G1265" cm="1">
        <f t="array" ref="G1265">_xlfn.IFS(D1265&gt;=_xlfn.PERCENTILE.INC(D:D, 0.8), 5, D1265&gt;=_xlfn.PERCENTILE.INC(D:D, 0.6), 4, D1265&gt;=_xlfn.PERCENTILE.INC(D:D, 0.4), 3, D1265&gt;=_xlfn.PERCENTILE.INC(D:D, 0.2), 2, TRUE, 1)</f>
        <v>4</v>
      </c>
      <c r="H1265" t="str">
        <f t="shared" si="19"/>
        <v>144</v>
      </c>
      <c r="I1265" t="str" cm="1">
        <f t="array" ref="I1265">_xlfn.IFS(
    OR(H1265="555", H1265="554", H1265="545", H1265="455"), "Champions",
    OR(H1265="544", H1265="454", H1265="445", H1265="444", H1265="553"), "Loyal Customers",
    OR(H1265="511", H1265="512", H1265="411", H1265="412"), "Recent Newbies",
    OR(H1265="311", H1265="321", H1265="312"), "Promising / Warm",
    OR(H1265="255", H1265="245", H1265="254", H1265="155"), "Can't Lose Them",
    OR(H1265="111", H1265="112", H1265="121"), "Lost / Churned",
    TRUE, "Regular Customers"
)</f>
        <v>Regular Customers</v>
      </c>
    </row>
    <row r="1266" spans="1:9" x14ac:dyDescent="0.25">
      <c r="A1266">
        <v>13995</v>
      </c>
      <c r="B1266">
        <v>14</v>
      </c>
      <c r="C1266">
        <v>5</v>
      </c>
      <c r="D1266">
        <v>1393.69</v>
      </c>
      <c r="E1266" cm="1">
        <f t="array" ref="E1266">_xlfn.IFS(B1266&lt;=_xlfn.PERCENTILE.INC(B:B, 0.2), 5, B1266&lt;=_xlfn.PERCENTILE.INC(B:B, 0.4), 4, B1266&lt;=_xlfn.PERCENTILE.INC(B:B, 0.6), 3, B1266&lt;=_xlfn.PERCENTILE.INC(B:B, 0.8), 2, TRUE, 1)</f>
        <v>4</v>
      </c>
      <c r="F1266" cm="1">
        <f t="array" ref="F1266">_xlfn.IFS(C1266&gt;=_xlfn.PERCENTILE.INC(C:C, 0.8), 5, C1266&gt;=_xlfn.PERCENTILE.INC(C:C, 0.6), 4, C1266&gt;=_xlfn.PERCENTILE.INC(C:C, 0.4), 3, C1266&gt;=_xlfn.PERCENTILE.INC(C:C, 0.2), 2, TRUE, 1)</f>
        <v>4</v>
      </c>
      <c r="G1266" cm="1">
        <f t="array" ref="G1266">_xlfn.IFS(D1266&gt;=_xlfn.PERCENTILE.INC(D:D, 0.8), 5, D1266&gt;=_xlfn.PERCENTILE.INC(D:D, 0.6), 4, D1266&gt;=_xlfn.PERCENTILE.INC(D:D, 0.4), 3, D1266&gt;=_xlfn.PERCENTILE.INC(D:D, 0.2), 2, TRUE, 1)</f>
        <v>4</v>
      </c>
      <c r="H1266" t="str">
        <f t="shared" si="19"/>
        <v>444</v>
      </c>
      <c r="I1266" t="str" cm="1">
        <f t="array" ref="I1266">_xlfn.IFS(
    OR(H1266="555", H1266="554", H1266="545", H1266="455"), "Champions",
    OR(H1266="544", H1266="454", H1266="445", H1266="444", H1266="553"), "Loyal Customers",
    OR(H1266="511", H1266="512", H1266="411", H1266="412"), "Recent Newbies",
    OR(H1266="311", H1266="321", H1266="312"), "Promising / Warm",
    OR(H1266="255", H1266="245", H1266="254", H1266="155"), "Can't Lose Them",
    OR(H1266="111", H1266="112", H1266="121"), "Lost / Churned",
    TRUE, "Regular Customers"
)</f>
        <v>Loyal Customers</v>
      </c>
    </row>
    <row r="1267" spans="1:9" x14ac:dyDescent="0.25">
      <c r="A1267">
        <v>17354</v>
      </c>
      <c r="B1267">
        <v>50</v>
      </c>
      <c r="C1267">
        <v>1</v>
      </c>
      <c r="D1267">
        <v>1393.06</v>
      </c>
      <c r="E1267" cm="1">
        <f t="array" ref="E1267">_xlfn.IFS(B1267&lt;=_xlfn.PERCENTILE.INC(B:B, 0.2), 5, B1267&lt;=_xlfn.PERCENTILE.INC(B:B, 0.4), 4, B1267&lt;=_xlfn.PERCENTILE.INC(B:B, 0.6), 3, B1267&lt;=_xlfn.PERCENTILE.INC(B:B, 0.8), 2, TRUE, 1)</f>
        <v>3</v>
      </c>
      <c r="F1267" cm="1">
        <f t="array" ref="F1267">_xlfn.IFS(C1267&gt;=_xlfn.PERCENTILE.INC(C:C, 0.8), 5, C1267&gt;=_xlfn.PERCENTILE.INC(C:C, 0.6), 4, C1267&gt;=_xlfn.PERCENTILE.INC(C:C, 0.4), 3, C1267&gt;=_xlfn.PERCENTILE.INC(C:C, 0.2), 2, TRUE, 1)</f>
        <v>2</v>
      </c>
      <c r="G1267" cm="1">
        <f t="array" ref="G1267">_xlfn.IFS(D1267&gt;=_xlfn.PERCENTILE.INC(D:D, 0.8), 5, D1267&gt;=_xlfn.PERCENTILE.INC(D:D, 0.6), 4, D1267&gt;=_xlfn.PERCENTILE.INC(D:D, 0.4), 3, D1267&gt;=_xlfn.PERCENTILE.INC(D:D, 0.2), 2, TRUE, 1)</f>
        <v>4</v>
      </c>
      <c r="H1267" t="str">
        <f t="shared" si="19"/>
        <v>324</v>
      </c>
      <c r="I1267" t="str" cm="1">
        <f t="array" ref="I1267">_xlfn.IFS(
    OR(H1267="555", H1267="554", H1267="545", H1267="455"), "Champions",
    OR(H1267="544", H1267="454", H1267="445", H1267="444", H1267="553"), "Loyal Customers",
    OR(H1267="511", H1267="512", H1267="411", H1267="412"), "Recent Newbies",
    OR(H1267="311", H1267="321", H1267="312"), "Promising / Warm",
    OR(H1267="255", H1267="245", H1267="254", H1267="155"), "Can't Lose Them",
    OR(H1267="111", H1267="112", H1267="121"), "Lost / Churned",
    TRUE, "Regular Customers"
)</f>
        <v>Regular Customers</v>
      </c>
    </row>
    <row r="1268" spans="1:9" x14ac:dyDescent="0.25">
      <c r="A1268">
        <v>15810</v>
      </c>
      <c r="B1268">
        <v>78</v>
      </c>
      <c r="C1268">
        <v>4</v>
      </c>
      <c r="D1268">
        <v>1391.98</v>
      </c>
      <c r="E1268" cm="1">
        <f t="array" ref="E1268">_xlfn.IFS(B1268&lt;=_xlfn.PERCENTILE.INC(B:B, 0.2), 5, B1268&lt;=_xlfn.PERCENTILE.INC(B:B, 0.4), 4, B1268&lt;=_xlfn.PERCENTILE.INC(B:B, 0.6), 3, B1268&lt;=_xlfn.PERCENTILE.INC(B:B, 0.8), 2, TRUE, 1)</f>
        <v>2</v>
      </c>
      <c r="F1268" cm="1">
        <f t="array" ref="F1268">_xlfn.IFS(C1268&gt;=_xlfn.PERCENTILE.INC(C:C, 0.8), 5, C1268&gt;=_xlfn.PERCENTILE.INC(C:C, 0.6), 4, C1268&gt;=_xlfn.PERCENTILE.INC(C:C, 0.4), 3, C1268&gt;=_xlfn.PERCENTILE.INC(C:C, 0.2), 2, TRUE, 1)</f>
        <v>4</v>
      </c>
      <c r="G1268" cm="1">
        <f t="array" ref="G1268">_xlfn.IFS(D1268&gt;=_xlfn.PERCENTILE.INC(D:D, 0.8), 5, D1268&gt;=_xlfn.PERCENTILE.INC(D:D, 0.6), 4, D1268&gt;=_xlfn.PERCENTILE.INC(D:D, 0.4), 3, D1268&gt;=_xlfn.PERCENTILE.INC(D:D, 0.2), 2, TRUE, 1)</f>
        <v>4</v>
      </c>
      <c r="H1268" t="str">
        <f t="shared" si="19"/>
        <v>244</v>
      </c>
      <c r="I1268" t="str" cm="1">
        <f t="array" ref="I1268">_xlfn.IFS(
    OR(H1268="555", H1268="554", H1268="545", H1268="455"), "Champions",
    OR(H1268="544", H1268="454", H1268="445", H1268="444", H1268="553"), "Loyal Customers",
    OR(H1268="511", H1268="512", H1268="411", H1268="412"), "Recent Newbies",
    OR(H1268="311", H1268="321", H1268="312"), "Promising / Warm",
    OR(H1268="255", H1268="245", H1268="254", H1268="155"), "Can't Lose Them",
    OR(H1268="111", H1268="112", H1268="121"), "Lost / Churned",
    TRUE, "Regular Customers"
)</f>
        <v>Regular Customers</v>
      </c>
    </row>
    <row r="1269" spans="1:9" x14ac:dyDescent="0.25">
      <c r="A1269">
        <v>13414</v>
      </c>
      <c r="B1269">
        <v>133</v>
      </c>
      <c r="C1269">
        <v>3</v>
      </c>
      <c r="D1269">
        <v>1390.5</v>
      </c>
      <c r="E1269" cm="1">
        <f t="array" ref="E1269">_xlfn.IFS(B1269&lt;=_xlfn.PERCENTILE.INC(B:B, 0.2), 5, B1269&lt;=_xlfn.PERCENTILE.INC(B:B, 0.4), 4, B1269&lt;=_xlfn.PERCENTILE.INC(B:B, 0.6), 3, B1269&lt;=_xlfn.PERCENTILE.INC(B:B, 0.8), 2, TRUE, 1)</f>
        <v>2</v>
      </c>
      <c r="F1269" cm="1">
        <f t="array" ref="F1269">_xlfn.IFS(C1269&gt;=_xlfn.PERCENTILE.INC(C:C, 0.8), 5, C1269&gt;=_xlfn.PERCENTILE.INC(C:C, 0.6), 4, C1269&gt;=_xlfn.PERCENTILE.INC(C:C, 0.4), 3, C1269&gt;=_xlfn.PERCENTILE.INC(C:C, 0.2), 2, TRUE, 1)</f>
        <v>4</v>
      </c>
      <c r="G1269" cm="1">
        <f t="array" ref="G1269">_xlfn.IFS(D1269&gt;=_xlfn.PERCENTILE.INC(D:D, 0.8), 5, D1269&gt;=_xlfn.PERCENTILE.INC(D:D, 0.6), 4, D1269&gt;=_xlfn.PERCENTILE.INC(D:D, 0.4), 3, D1269&gt;=_xlfn.PERCENTILE.INC(D:D, 0.2), 2, TRUE, 1)</f>
        <v>4</v>
      </c>
      <c r="H1269" t="str">
        <f t="shared" si="19"/>
        <v>244</v>
      </c>
      <c r="I1269" t="str" cm="1">
        <f t="array" ref="I1269">_xlfn.IFS(
    OR(H1269="555", H1269="554", H1269="545", H1269="455"), "Champions",
    OR(H1269="544", H1269="454", H1269="445", H1269="444", H1269="553"), "Loyal Customers",
    OR(H1269="511", H1269="512", H1269="411", H1269="412"), "Recent Newbies",
    OR(H1269="311", H1269="321", H1269="312"), "Promising / Warm",
    OR(H1269="255", H1269="245", H1269="254", H1269="155"), "Can't Lose Them",
    OR(H1269="111", H1269="112", H1269="121"), "Lost / Churned",
    TRUE, "Regular Customers"
)</f>
        <v>Regular Customers</v>
      </c>
    </row>
    <row r="1270" spans="1:9" x14ac:dyDescent="0.25">
      <c r="A1270">
        <v>13516</v>
      </c>
      <c r="B1270">
        <v>20</v>
      </c>
      <c r="C1270">
        <v>3</v>
      </c>
      <c r="D1270">
        <v>1389.41</v>
      </c>
      <c r="E1270" cm="1">
        <f t="array" ref="E1270">_xlfn.IFS(B1270&lt;=_xlfn.PERCENTILE.INC(B:B, 0.2), 5, B1270&lt;=_xlfn.PERCENTILE.INC(B:B, 0.4), 4, B1270&lt;=_xlfn.PERCENTILE.INC(B:B, 0.6), 3, B1270&lt;=_xlfn.PERCENTILE.INC(B:B, 0.8), 2, TRUE, 1)</f>
        <v>4</v>
      </c>
      <c r="F1270" cm="1">
        <f t="array" ref="F1270">_xlfn.IFS(C1270&gt;=_xlfn.PERCENTILE.INC(C:C, 0.8), 5, C1270&gt;=_xlfn.PERCENTILE.INC(C:C, 0.6), 4, C1270&gt;=_xlfn.PERCENTILE.INC(C:C, 0.4), 3, C1270&gt;=_xlfn.PERCENTILE.INC(C:C, 0.2), 2, TRUE, 1)</f>
        <v>4</v>
      </c>
      <c r="G1270" cm="1">
        <f t="array" ref="G1270">_xlfn.IFS(D1270&gt;=_xlfn.PERCENTILE.INC(D:D, 0.8), 5, D1270&gt;=_xlfn.PERCENTILE.INC(D:D, 0.6), 4, D1270&gt;=_xlfn.PERCENTILE.INC(D:D, 0.4), 3, D1270&gt;=_xlfn.PERCENTILE.INC(D:D, 0.2), 2, TRUE, 1)</f>
        <v>4</v>
      </c>
      <c r="H1270" t="str">
        <f t="shared" si="19"/>
        <v>444</v>
      </c>
      <c r="I1270" t="str" cm="1">
        <f t="array" ref="I1270">_xlfn.IFS(
    OR(H1270="555", H1270="554", H1270="545", H1270="455"), "Champions",
    OR(H1270="544", H1270="454", H1270="445", H1270="444", H1270="553"), "Loyal Customers",
    OR(H1270="511", H1270="512", H1270="411", H1270="412"), "Recent Newbies",
    OR(H1270="311", H1270="321", H1270="312"), "Promising / Warm",
    OR(H1270="255", H1270="245", H1270="254", H1270="155"), "Can't Lose Them",
    OR(H1270="111", H1270="112", H1270="121"), "Lost / Churned",
    TRUE, "Regular Customers"
)</f>
        <v>Loyal Customers</v>
      </c>
    </row>
    <row r="1271" spans="1:9" x14ac:dyDescent="0.25">
      <c r="A1271">
        <v>16539</v>
      </c>
      <c r="B1271">
        <v>2</v>
      </c>
      <c r="C1271">
        <v>4</v>
      </c>
      <c r="D1271">
        <v>1388.81</v>
      </c>
      <c r="E1271" cm="1">
        <f t="array" ref="E1271">_xlfn.IFS(B1271&lt;=_xlfn.PERCENTILE.INC(B:B, 0.2), 5, B1271&lt;=_xlfn.PERCENTILE.INC(B:B, 0.4), 4, B1271&lt;=_xlfn.PERCENTILE.INC(B:B, 0.6), 3, B1271&lt;=_xlfn.PERCENTILE.INC(B:B, 0.8), 2, TRUE, 1)</f>
        <v>5</v>
      </c>
      <c r="F1271" cm="1">
        <f t="array" ref="F1271">_xlfn.IFS(C1271&gt;=_xlfn.PERCENTILE.INC(C:C, 0.8), 5, C1271&gt;=_xlfn.PERCENTILE.INC(C:C, 0.6), 4, C1271&gt;=_xlfn.PERCENTILE.INC(C:C, 0.4), 3, C1271&gt;=_xlfn.PERCENTILE.INC(C:C, 0.2), 2, TRUE, 1)</f>
        <v>4</v>
      </c>
      <c r="G1271" cm="1">
        <f t="array" ref="G1271">_xlfn.IFS(D1271&gt;=_xlfn.PERCENTILE.INC(D:D, 0.8), 5, D1271&gt;=_xlfn.PERCENTILE.INC(D:D, 0.6), 4, D1271&gt;=_xlfn.PERCENTILE.INC(D:D, 0.4), 3, D1271&gt;=_xlfn.PERCENTILE.INC(D:D, 0.2), 2, TRUE, 1)</f>
        <v>4</v>
      </c>
      <c r="H1271" t="str">
        <f t="shared" si="19"/>
        <v>544</v>
      </c>
      <c r="I1271" t="str" cm="1">
        <f t="array" ref="I1271">_xlfn.IFS(
    OR(H1271="555", H1271="554", H1271="545", H1271="455"), "Champions",
    OR(H1271="544", H1271="454", H1271="445", H1271="444", H1271="553"), "Loyal Customers",
    OR(H1271="511", H1271="512", H1271="411", H1271="412"), "Recent Newbies",
    OR(H1271="311", H1271="321", H1271="312"), "Promising / Warm",
    OR(H1271="255", H1271="245", H1271="254", H1271="155"), "Can't Lose Them",
    OR(H1271="111", H1271="112", H1271="121"), "Lost / Churned",
    TRUE, "Regular Customers"
)</f>
        <v>Loyal Customers</v>
      </c>
    </row>
    <row r="1272" spans="1:9" x14ac:dyDescent="0.25">
      <c r="A1272">
        <v>15134</v>
      </c>
      <c r="B1272">
        <v>14</v>
      </c>
      <c r="C1272">
        <v>8</v>
      </c>
      <c r="D1272">
        <v>1387.99</v>
      </c>
      <c r="E1272" cm="1">
        <f t="array" ref="E1272">_xlfn.IFS(B1272&lt;=_xlfn.PERCENTILE.INC(B:B, 0.2), 5, B1272&lt;=_xlfn.PERCENTILE.INC(B:B, 0.4), 4, B1272&lt;=_xlfn.PERCENTILE.INC(B:B, 0.6), 3, B1272&lt;=_xlfn.PERCENTILE.INC(B:B, 0.8), 2, TRUE, 1)</f>
        <v>4</v>
      </c>
      <c r="F1272" cm="1">
        <f t="array" ref="F1272">_xlfn.IFS(C1272&gt;=_xlfn.PERCENTILE.INC(C:C, 0.8), 5, C1272&gt;=_xlfn.PERCENTILE.INC(C:C, 0.6), 4, C1272&gt;=_xlfn.PERCENTILE.INC(C:C, 0.4), 3, C1272&gt;=_xlfn.PERCENTILE.INC(C:C, 0.2), 2, TRUE, 1)</f>
        <v>5</v>
      </c>
      <c r="G1272" cm="1">
        <f t="array" ref="G1272">_xlfn.IFS(D1272&gt;=_xlfn.PERCENTILE.INC(D:D, 0.8), 5, D1272&gt;=_xlfn.PERCENTILE.INC(D:D, 0.6), 4, D1272&gt;=_xlfn.PERCENTILE.INC(D:D, 0.4), 3, D1272&gt;=_xlfn.PERCENTILE.INC(D:D, 0.2), 2, TRUE, 1)</f>
        <v>4</v>
      </c>
      <c r="H1272" t="str">
        <f t="shared" si="19"/>
        <v>454</v>
      </c>
      <c r="I1272" t="str" cm="1">
        <f t="array" ref="I1272">_xlfn.IFS(
    OR(H1272="555", H1272="554", H1272="545", H1272="455"), "Champions",
    OR(H1272="544", H1272="454", H1272="445", H1272="444", H1272="553"), "Loyal Customers",
    OR(H1272="511", H1272="512", H1272="411", H1272="412"), "Recent Newbies",
    OR(H1272="311", H1272="321", H1272="312"), "Promising / Warm",
    OR(H1272="255", H1272="245", H1272="254", H1272="155"), "Can't Lose Them",
    OR(H1272="111", H1272="112", H1272="121"), "Lost / Churned",
    TRUE, "Regular Customers"
)</f>
        <v>Loyal Customers</v>
      </c>
    </row>
    <row r="1273" spans="1:9" x14ac:dyDescent="0.25">
      <c r="A1273">
        <v>12952</v>
      </c>
      <c r="B1273">
        <v>5</v>
      </c>
      <c r="C1273">
        <v>4</v>
      </c>
      <c r="D1273">
        <v>1387.79</v>
      </c>
      <c r="E1273" cm="1">
        <f t="array" ref="E1273">_xlfn.IFS(B1273&lt;=_xlfn.PERCENTILE.INC(B:B, 0.2), 5, B1273&lt;=_xlfn.PERCENTILE.INC(B:B, 0.4), 4, B1273&lt;=_xlfn.PERCENTILE.INC(B:B, 0.6), 3, B1273&lt;=_xlfn.PERCENTILE.INC(B:B, 0.8), 2, TRUE, 1)</f>
        <v>5</v>
      </c>
      <c r="F1273" cm="1">
        <f t="array" ref="F1273">_xlfn.IFS(C1273&gt;=_xlfn.PERCENTILE.INC(C:C, 0.8), 5, C1273&gt;=_xlfn.PERCENTILE.INC(C:C, 0.6), 4, C1273&gt;=_xlfn.PERCENTILE.INC(C:C, 0.4), 3, C1273&gt;=_xlfn.PERCENTILE.INC(C:C, 0.2), 2, TRUE, 1)</f>
        <v>4</v>
      </c>
      <c r="G1273" cm="1">
        <f t="array" ref="G1273">_xlfn.IFS(D1273&gt;=_xlfn.PERCENTILE.INC(D:D, 0.8), 5, D1273&gt;=_xlfn.PERCENTILE.INC(D:D, 0.6), 4, D1273&gt;=_xlfn.PERCENTILE.INC(D:D, 0.4), 3, D1273&gt;=_xlfn.PERCENTILE.INC(D:D, 0.2), 2, TRUE, 1)</f>
        <v>4</v>
      </c>
      <c r="H1273" t="str">
        <f t="shared" si="19"/>
        <v>544</v>
      </c>
      <c r="I1273" t="str" cm="1">
        <f t="array" ref="I1273">_xlfn.IFS(
    OR(H1273="555", H1273="554", H1273="545", H1273="455"), "Champions",
    OR(H1273="544", H1273="454", H1273="445", H1273="444", H1273="553"), "Loyal Customers",
    OR(H1273="511", H1273="512", H1273="411", H1273="412"), "Recent Newbies",
    OR(H1273="311", H1273="321", H1273="312"), "Promising / Warm",
    OR(H1273="255", H1273="245", H1273="254", H1273="155"), "Can't Lose Them",
    OR(H1273="111", H1273="112", H1273="121"), "Lost / Churned",
    TRUE, "Regular Customers"
)</f>
        <v>Loyal Customers</v>
      </c>
    </row>
    <row r="1274" spans="1:9" x14ac:dyDescent="0.25">
      <c r="A1274">
        <v>12775</v>
      </c>
      <c r="B1274">
        <v>16</v>
      </c>
      <c r="C1274">
        <v>5</v>
      </c>
      <c r="D1274">
        <v>1386.04</v>
      </c>
      <c r="E1274" cm="1">
        <f t="array" ref="E1274">_xlfn.IFS(B1274&lt;=_xlfn.PERCENTILE.INC(B:B, 0.2), 5, B1274&lt;=_xlfn.PERCENTILE.INC(B:B, 0.4), 4, B1274&lt;=_xlfn.PERCENTILE.INC(B:B, 0.6), 3, B1274&lt;=_xlfn.PERCENTILE.INC(B:B, 0.8), 2, TRUE, 1)</f>
        <v>4</v>
      </c>
      <c r="F1274" cm="1">
        <f t="array" ref="F1274">_xlfn.IFS(C1274&gt;=_xlfn.PERCENTILE.INC(C:C, 0.8), 5, C1274&gt;=_xlfn.PERCENTILE.INC(C:C, 0.6), 4, C1274&gt;=_xlfn.PERCENTILE.INC(C:C, 0.4), 3, C1274&gt;=_xlfn.PERCENTILE.INC(C:C, 0.2), 2, TRUE, 1)</f>
        <v>4</v>
      </c>
      <c r="G1274" cm="1">
        <f t="array" ref="G1274">_xlfn.IFS(D1274&gt;=_xlfn.PERCENTILE.INC(D:D, 0.8), 5, D1274&gt;=_xlfn.PERCENTILE.INC(D:D, 0.6), 4, D1274&gt;=_xlfn.PERCENTILE.INC(D:D, 0.4), 3, D1274&gt;=_xlfn.PERCENTILE.INC(D:D, 0.2), 2, TRUE, 1)</f>
        <v>4</v>
      </c>
      <c r="H1274" t="str">
        <f t="shared" si="19"/>
        <v>444</v>
      </c>
      <c r="I1274" t="str" cm="1">
        <f t="array" ref="I1274">_xlfn.IFS(
    OR(H1274="555", H1274="554", H1274="545", H1274="455"), "Champions",
    OR(H1274="544", H1274="454", H1274="445", H1274="444", H1274="553"), "Loyal Customers",
    OR(H1274="511", H1274="512", H1274="411", H1274="412"), "Recent Newbies",
    OR(H1274="311", H1274="321", H1274="312"), "Promising / Warm",
    OR(H1274="255", H1274="245", H1274="254", H1274="155"), "Can't Lose Them",
    OR(H1274="111", H1274="112", H1274="121"), "Lost / Churned",
    TRUE, "Regular Customers"
)</f>
        <v>Loyal Customers</v>
      </c>
    </row>
    <row r="1275" spans="1:9" x14ac:dyDescent="0.25">
      <c r="A1275">
        <v>13308</v>
      </c>
      <c r="B1275">
        <v>22</v>
      </c>
      <c r="C1275">
        <v>3</v>
      </c>
      <c r="D1275">
        <v>1385.51</v>
      </c>
      <c r="E1275" cm="1">
        <f t="array" ref="E1275">_xlfn.IFS(B1275&lt;=_xlfn.PERCENTILE.INC(B:B, 0.2), 5, B1275&lt;=_xlfn.PERCENTILE.INC(B:B, 0.4), 4, B1275&lt;=_xlfn.PERCENTILE.INC(B:B, 0.6), 3, B1275&lt;=_xlfn.PERCENTILE.INC(B:B, 0.8), 2, TRUE, 1)</f>
        <v>4</v>
      </c>
      <c r="F1275" cm="1">
        <f t="array" ref="F1275">_xlfn.IFS(C1275&gt;=_xlfn.PERCENTILE.INC(C:C, 0.8), 5, C1275&gt;=_xlfn.PERCENTILE.INC(C:C, 0.6), 4, C1275&gt;=_xlfn.PERCENTILE.INC(C:C, 0.4), 3, C1275&gt;=_xlfn.PERCENTILE.INC(C:C, 0.2), 2, TRUE, 1)</f>
        <v>4</v>
      </c>
      <c r="G1275" cm="1">
        <f t="array" ref="G1275">_xlfn.IFS(D1275&gt;=_xlfn.PERCENTILE.INC(D:D, 0.8), 5, D1275&gt;=_xlfn.PERCENTILE.INC(D:D, 0.6), 4, D1275&gt;=_xlfn.PERCENTILE.INC(D:D, 0.4), 3, D1275&gt;=_xlfn.PERCENTILE.INC(D:D, 0.2), 2, TRUE, 1)</f>
        <v>4</v>
      </c>
      <c r="H1275" t="str">
        <f t="shared" si="19"/>
        <v>444</v>
      </c>
      <c r="I1275" t="str" cm="1">
        <f t="array" ref="I1275">_xlfn.IFS(
    OR(H1275="555", H1275="554", H1275="545", H1275="455"), "Champions",
    OR(H1275="544", H1275="454", H1275="445", H1275="444", H1275="553"), "Loyal Customers",
    OR(H1275="511", H1275="512", H1275="411", H1275="412"), "Recent Newbies",
    OR(H1275="311", H1275="321", H1275="312"), "Promising / Warm",
    OR(H1275="255", H1275="245", H1275="254", H1275="155"), "Can't Lose Them",
    OR(H1275="111", H1275="112", H1275="121"), "Lost / Churned",
    TRUE, "Regular Customers"
)</f>
        <v>Loyal Customers</v>
      </c>
    </row>
    <row r="1276" spans="1:9" x14ac:dyDescent="0.25">
      <c r="A1276">
        <v>18167</v>
      </c>
      <c r="B1276">
        <v>22</v>
      </c>
      <c r="C1276">
        <v>3</v>
      </c>
      <c r="D1276">
        <v>1384.86</v>
      </c>
      <c r="E1276" cm="1">
        <f t="array" ref="E1276">_xlfn.IFS(B1276&lt;=_xlfn.PERCENTILE.INC(B:B, 0.2), 5, B1276&lt;=_xlfn.PERCENTILE.INC(B:B, 0.4), 4, B1276&lt;=_xlfn.PERCENTILE.INC(B:B, 0.6), 3, B1276&lt;=_xlfn.PERCENTILE.INC(B:B, 0.8), 2, TRUE, 1)</f>
        <v>4</v>
      </c>
      <c r="F1276" cm="1">
        <f t="array" ref="F1276">_xlfn.IFS(C1276&gt;=_xlfn.PERCENTILE.INC(C:C, 0.8), 5, C1276&gt;=_xlfn.PERCENTILE.INC(C:C, 0.6), 4, C1276&gt;=_xlfn.PERCENTILE.INC(C:C, 0.4), 3, C1276&gt;=_xlfn.PERCENTILE.INC(C:C, 0.2), 2, TRUE, 1)</f>
        <v>4</v>
      </c>
      <c r="G1276" cm="1">
        <f t="array" ref="G1276">_xlfn.IFS(D1276&gt;=_xlfn.PERCENTILE.INC(D:D, 0.8), 5, D1276&gt;=_xlfn.PERCENTILE.INC(D:D, 0.6), 4, D1276&gt;=_xlfn.PERCENTILE.INC(D:D, 0.4), 3, D1276&gt;=_xlfn.PERCENTILE.INC(D:D, 0.2), 2, TRUE, 1)</f>
        <v>4</v>
      </c>
      <c r="H1276" t="str">
        <f t="shared" si="19"/>
        <v>444</v>
      </c>
      <c r="I1276" t="str" cm="1">
        <f t="array" ref="I1276">_xlfn.IFS(
    OR(H1276="555", H1276="554", H1276="545", H1276="455"), "Champions",
    OR(H1276="544", H1276="454", H1276="445", H1276="444", H1276="553"), "Loyal Customers",
    OR(H1276="511", H1276="512", H1276="411", H1276="412"), "Recent Newbies",
    OR(H1276="311", H1276="321", H1276="312"), "Promising / Warm",
    OR(H1276="255", H1276="245", H1276="254", H1276="155"), "Can't Lose Them",
    OR(H1276="111", H1276="112", H1276="121"), "Lost / Churned",
    TRUE, "Regular Customers"
)</f>
        <v>Loyal Customers</v>
      </c>
    </row>
    <row r="1277" spans="1:9" x14ac:dyDescent="0.25">
      <c r="A1277">
        <v>17311</v>
      </c>
      <c r="B1277">
        <v>77</v>
      </c>
      <c r="C1277">
        <v>2</v>
      </c>
      <c r="D1277">
        <v>1384.85</v>
      </c>
      <c r="E1277" cm="1">
        <f t="array" ref="E1277">_xlfn.IFS(B1277&lt;=_xlfn.PERCENTILE.INC(B:B, 0.2), 5, B1277&lt;=_xlfn.PERCENTILE.INC(B:B, 0.4), 4, B1277&lt;=_xlfn.PERCENTILE.INC(B:B, 0.6), 3, B1277&lt;=_xlfn.PERCENTILE.INC(B:B, 0.8), 2, TRUE, 1)</f>
        <v>2</v>
      </c>
      <c r="F1277" cm="1">
        <f t="array" ref="F1277">_xlfn.IFS(C1277&gt;=_xlfn.PERCENTILE.INC(C:C, 0.8), 5, C1277&gt;=_xlfn.PERCENTILE.INC(C:C, 0.6), 4, C1277&gt;=_xlfn.PERCENTILE.INC(C:C, 0.4), 3, C1277&gt;=_xlfn.PERCENTILE.INC(C:C, 0.2), 2, TRUE, 1)</f>
        <v>3</v>
      </c>
      <c r="G1277" cm="1">
        <f t="array" ref="G1277">_xlfn.IFS(D1277&gt;=_xlfn.PERCENTILE.INC(D:D, 0.8), 5, D1277&gt;=_xlfn.PERCENTILE.INC(D:D, 0.6), 4, D1277&gt;=_xlfn.PERCENTILE.INC(D:D, 0.4), 3, D1277&gt;=_xlfn.PERCENTILE.INC(D:D, 0.2), 2, TRUE, 1)</f>
        <v>4</v>
      </c>
      <c r="H1277" t="str">
        <f t="shared" si="19"/>
        <v>234</v>
      </c>
      <c r="I1277" t="str" cm="1">
        <f t="array" ref="I1277">_xlfn.IFS(
    OR(H1277="555", H1277="554", H1277="545", H1277="455"), "Champions",
    OR(H1277="544", H1277="454", H1277="445", H1277="444", H1277="553"), "Loyal Customers",
    OR(H1277="511", H1277="512", H1277="411", H1277="412"), "Recent Newbies",
    OR(H1277="311", H1277="321", H1277="312"), "Promising / Warm",
    OR(H1277="255", H1277="245", H1277="254", H1277="155"), "Can't Lose Them",
    OR(H1277="111", H1277="112", H1277="121"), "Lost / Churned",
    TRUE, "Regular Customers"
)</f>
        <v>Regular Customers</v>
      </c>
    </row>
    <row r="1278" spans="1:9" x14ac:dyDescent="0.25">
      <c r="A1278">
        <v>13572</v>
      </c>
      <c r="B1278">
        <v>205</v>
      </c>
      <c r="C1278">
        <v>1</v>
      </c>
      <c r="D1278">
        <v>1384.25</v>
      </c>
      <c r="E1278" cm="1">
        <f t="array" ref="E1278">_xlfn.IFS(B1278&lt;=_xlfn.PERCENTILE.INC(B:B, 0.2), 5, B1278&lt;=_xlfn.PERCENTILE.INC(B:B, 0.4), 4, B1278&lt;=_xlfn.PERCENTILE.INC(B:B, 0.6), 3, B1278&lt;=_xlfn.PERCENTILE.INC(B:B, 0.8), 2, TRUE, 1)</f>
        <v>1</v>
      </c>
      <c r="F1278" cm="1">
        <f t="array" ref="F1278">_xlfn.IFS(C1278&gt;=_xlfn.PERCENTILE.INC(C:C, 0.8), 5, C1278&gt;=_xlfn.PERCENTILE.INC(C:C, 0.6), 4, C1278&gt;=_xlfn.PERCENTILE.INC(C:C, 0.4), 3, C1278&gt;=_xlfn.PERCENTILE.INC(C:C, 0.2), 2, TRUE, 1)</f>
        <v>2</v>
      </c>
      <c r="G1278" cm="1">
        <f t="array" ref="G1278">_xlfn.IFS(D1278&gt;=_xlfn.PERCENTILE.INC(D:D, 0.8), 5, D1278&gt;=_xlfn.PERCENTILE.INC(D:D, 0.6), 4, D1278&gt;=_xlfn.PERCENTILE.INC(D:D, 0.4), 3, D1278&gt;=_xlfn.PERCENTILE.INC(D:D, 0.2), 2, TRUE, 1)</f>
        <v>4</v>
      </c>
      <c r="H1278" t="str">
        <f t="shared" si="19"/>
        <v>124</v>
      </c>
      <c r="I1278" t="str" cm="1">
        <f t="array" ref="I1278">_xlfn.IFS(
    OR(H1278="555", H1278="554", H1278="545", H1278="455"), "Champions",
    OR(H1278="544", H1278="454", H1278="445", H1278="444", H1278="553"), "Loyal Customers",
    OR(H1278="511", H1278="512", H1278="411", H1278="412"), "Recent Newbies",
    OR(H1278="311", H1278="321", H1278="312"), "Promising / Warm",
    OR(H1278="255", H1278="245", H1278="254", H1278="155"), "Can't Lose Them",
    OR(H1278="111", H1278="112", H1278="121"), "Lost / Churned",
    TRUE, "Regular Customers"
)</f>
        <v>Regular Customers</v>
      </c>
    </row>
    <row r="1279" spans="1:9" x14ac:dyDescent="0.25">
      <c r="A1279">
        <v>15898</v>
      </c>
      <c r="B1279">
        <v>0</v>
      </c>
      <c r="C1279">
        <v>5</v>
      </c>
      <c r="D1279">
        <v>1383.83</v>
      </c>
      <c r="E1279" cm="1">
        <f t="array" ref="E1279">_xlfn.IFS(B1279&lt;=_xlfn.PERCENTILE.INC(B:B, 0.2), 5, B1279&lt;=_xlfn.PERCENTILE.INC(B:B, 0.4), 4, B1279&lt;=_xlfn.PERCENTILE.INC(B:B, 0.6), 3, B1279&lt;=_xlfn.PERCENTILE.INC(B:B, 0.8), 2, TRUE, 1)</f>
        <v>5</v>
      </c>
      <c r="F1279" cm="1">
        <f t="array" ref="F1279">_xlfn.IFS(C1279&gt;=_xlfn.PERCENTILE.INC(C:C, 0.8), 5, C1279&gt;=_xlfn.PERCENTILE.INC(C:C, 0.6), 4, C1279&gt;=_xlfn.PERCENTILE.INC(C:C, 0.4), 3, C1279&gt;=_xlfn.PERCENTILE.INC(C:C, 0.2), 2, TRUE, 1)</f>
        <v>4</v>
      </c>
      <c r="G1279" cm="1">
        <f t="array" ref="G1279">_xlfn.IFS(D1279&gt;=_xlfn.PERCENTILE.INC(D:D, 0.8), 5, D1279&gt;=_xlfn.PERCENTILE.INC(D:D, 0.6), 4, D1279&gt;=_xlfn.PERCENTILE.INC(D:D, 0.4), 3, D1279&gt;=_xlfn.PERCENTILE.INC(D:D, 0.2), 2, TRUE, 1)</f>
        <v>4</v>
      </c>
      <c r="H1279" t="str">
        <f t="shared" si="19"/>
        <v>544</v>
      </c>
      <c r="I1279" t="str" cm="1">
        <f t="array" ref="I1279">_xlfn.IFS(
    OR(H1279="555", H1279="554", H1279="545", H1279="455"), "Champions",
    OR(H1279="544", H1279="454", H1279="445", H1279="444", H1279="553"), "Loyal Customers",
    OR(H1279="511", H1279="512", H1279="411", H1279="412"), "Recent Newbies",
    OR(H1279="311", H1279="321", H1279="312"), "Promising / Warm",
    OR(H1279="255", H1279="245", H1279="254", H1279="155"), "Can't Lose Them",
    OR(H1279="111", H1279="112", H1279="121"), "Lost / Churned",
    TRUE, "Regular Customers"
)</f>
        <v>Loyal Customers</v>
      </c>
    </row>
    <row r="1280" spans="1:9" x14ac:dyDescent="0.25">
      <c r="A1280">
        <v>15051</v>
      </c>
      <c r="B1280">
        <v>22</v>
      </c>
      <c r="C1280">
        <v>3</v>
      </c>
      <c r="D1280">
        <v>1383.36</v>
      </c>
      <c r="E1280" cm="1">
        <f t="array" ref="E1280">_xlfn.IFS(B1280&lt;=_xlfn.PERCENTILE.INC(B:B, 0.2), 5, B1280&lt;=_xlfn.PERCENTILE.INC(B:B, 0.4), 4, B1280&lt;=_xlfn.PERCENTILE.INC(B:B, 0.6), 3, B1280&lt;=_xlfn.PERCENTILE.INC(B:B, 0.8), 2, TRUE, 1)</f>
        <v>4</v>
      </c>
      <c r="F1280" cm="1">
        <f t="array" ref="F1280">_xlfn.IFS(C1280&gt;=_xlfn.PERCENTILE.INC(C:C, 0.8), 5, C1280&gt;=_xlfn.PERCENTILE.INC(C:C, 0.6), 4, C1280&gt;=_xlfn.PERCENTILE.INC(C:C, 0.4), 3, C1280&gt;=_xlfn.PERCENTILE.INC(C:C, 0.2), 2, TRUE, 1)</f>
        <v>4</v>
      </c>
      <c r="G1280" cm="1">
        <f t="array" ref="G1280">_xlfn.IFS(D1280&gt;=_xlfn.PERCENTILE.INC(D:D, 0.8), 5, D1280&gt;=_xlfn.PERCENTILE.INC(D:D, 0.6), 4, D1280&gt;=_xlfn.PERCENTILE.INC(D:D, 0.4), 3, D1280&gt;=_xlfn.PERCENTILE.INC(D:D, 0.2), 2, TRUE, 1)</f>
        <v>4</v>
      </c>
      <c r="H1280" t="str">
        <f t="shared" si="19"/>
        <v>444</v>
      </c>
      <c r="I1280" t="str" cm="1">
        <f t="array" ref="I1280">_xlfn.IFS(
    OR(H1280="555", H1280="554", H1280="545", H1280="455"), "Champions",
    OR(H1280="544", H1280="454", H1280="445", H1280="444", H1280="553"), "Loyal Customers",
    OR(H1280="511", H1280="512", H1280="411", H1280="412"), "Recent Newbies",
    OR(H1280="311", H1280="321", H1280="312"), "Promising / Warm",
    OR(H1280="255", H1280="245", H1280="254", H1280="155"), "Can't Lose Them",
    OR(H1280="111", H1280="112", H1280="121"), "Lost / Churned",
    TRUE, "Regular Customers"
)</f>
        <v>Loyal Customers</v>
      </c>
    </row>
    <row r="1281" spans="1:9" x14ac:dyDescent="0.25">
      <c r="A1281">
        <v>14116</v>
      </c>
      <c r="B1281">
        <v>19</v>
      </c>
      <c r="C1281">
        <v>5</v>
      </c>
      <c r="D1281">
        <v>1382.74</v>
      </c>
      <c r="E1281" cm="1">
        <f t="array" ref="E1281">_xlfn.IFS(B1281&lt;=_xlfn.PERCENTILE.INC(B:B, 0.2), 5, B1281&lt;=_xlfn.PERCENTILE.INC(B:B, 0.4), 4, B1281&lt;=_xlfn.PERCENTILE.INC(B:B, 0.6), 3, B1281&lt;=_xlfn.PERCENTILE.INC(B:B, 0.8), 2, TRUE, 1)</f>
        <v>4</v>
      </c>
      <c r="F1281" cm="1">
        <f t="array" ref="F1281">_xlfn.IFS(C1281&gt;=_xlfn.PERCENTILE.INC(C:C, 0.8), 5, C1281&gt;=_xlfn.PERCENTILE.INC(C:C, 0.6), 4, C1281&gt;=_xlfn.PERCENTILE.INC(C:C, 0.4), 3, C1281&gt;=_xlfn.PERCENTILE.INC(C:C, 0.2), 2, TRUE, 1)</f>
        <v>4</v>
      </c>
      <c r="G1281" cm="1">
        <f t="array" ref="G1281">_xlfn.IFS(D1281&gt;=_xlfn.PERCENTILE.INC(D:D, 0.8), 5, D1281&gt;=_xlfn.PERCENTILE.INC(D:D, 0.6), 4, D1281&gt;=_xlfn.PERCENTILE.INC(D:D, 0.4), 3, D1281&gt;=_xlfn.PERCENTILE.INC(D:D, 0.2), 2, TRUE, 1)</f>
        <v>4</v>
      </c>
      <c r="H1281" t="str">
        <f t="shared" si="19"/>
        <v>444</v>
      </c>
      <c r="I1281" t="str" cm="1">
        <f t="array" ref="I1281">_xlfn.IFS(
    OR(H1281="555", H1281="554", H1281="545", H1281="455"), "Champions",
    OR(H1281="544", H1281="454", H1281="445", H1281="444", H1281="553"), "Loyal Customers",
    OR(H1281="511", H1281="512", H1281="411", H1281="412"), "Recent Newbies",
    OR(H1281="311", H1281="321", H1281="312"), "Promising / Warm",
    OR(H1281="255", H1281="245", H1281="254", H1281="155"), "Can't Lose Them",
    OR(H1281="111", H1281="112", H1281="121"), "Lost / Churned",
    TRUE, "Regular Customers"
)</f>
        <v>Loyal Customers</v>
      </c>
    </row>
    <row r="1282" spans="1:9" x14ac:dyDescent="0.25">
      <c r="A1282">
        <v>16389</v>
      </c>
      <c r="B1282">
        <v>52</v>
      </c>
      <c r="C1282">
        <v>4</v>
      </c>
      <c r="D1282">
        <v>1382.07</v>
      </c>
      <c r="E1282" cm="1">
        <f t="array" ref="E1282">_xlfn.IFS(B1282&lt;=_xlfn.PERCENTILE.INC(B:B, 0.2), 5, B1282&lt;=_xlfn.PERCENTILE.INC(B:B, 0.4), 4, B1282&lt;=_xlfn.PERCENTILE.INC(B:B, 0.6), 3, B1282&lt;=_xlfn.PERCENTILE.INC(B:B, 0.8), 2, TRUE, 1)</f>
        <v>3</v>
      </c>
      <c r="F1282" cm="1">
        <f t="array" ref="F1282">_xlfn.IFS(C1282&gt;=_xlfn.PERCENTILE.INC(C:C, 0.8), 5, C1282&gt;=_xlfn.PERCENTILE.INC(C:C, 0.6), 4, C1282&gt;=_xlfn.PERCENTILE.INC(C:C, 0.4), 3, C1282&gt;=_xlfn.PERCENTILE.INC(C:C, 0.2), 2, TRUE, 1)</f>
        <v>4</v>
      </c>
      <c r="G1282" cm="1">
        <f t="array" ref="G1282">_xlfn.IFS(D1282&gt;=_xlfn.PERCENTILE.INC(D:D, 0.8), 5, D1282&gt;=_xlfn.PERCENTILE.INC(D:D, 0.6), 4, D1282&gt;=_xlfn.PERCENTILE.INC(D:D, 0.4), 3, D1282&gt;=_xlfn.PERCENTILE.INC(D:D, 0.2), 2, TRUE, 1)</f>
        <v>4</v>
      </c>
      <c r="H1282" t="str">
        <f t="shared" si="19"/>
        <v>344</v>
      </c>
      <c r="I1282" t="str" cm="1">
        <f t="array" ref="I1282">_xlfn.IFS(
    OR(H1282="555", H1282="554", H1282="545", H1282="455"), "Champions",
    OR(H1282="544", H1282="454", H1282="445", H1282="444", H1282="553"), "Loyal Customers",
    OR(H1282="511", H1282="512", H1282="411", H1282="412"), "Recent Newbies",
    OR(H1282="311", H1282="321", H1282="312"), "Promising / Warm",
    OR(H1282="255", H1282="245", H1282="254", H1282="155"), "Can't Lose Them",
    OR(H1282="111", H1282="112", H1282="121"), "Lost / Churned",
    TRUE, "Regular Customers"
)</f>
        <v>Regular Customers</v>
      </c>
    </row>
    <row r="1283" spans="1:9" x14ac:dyDescent="0.25">
      <c r="A1283">
        <v>17621</v>
      </c>
      <c r="B1283">
        <v>20</v>
      </c>
      <c r="C1283">
        <v>3</v>
      </c>
      <c r="D1283">
        <v>1379.9</v>
      </c>
      <c r="E1283" cm="1">
        <f t="array" ref="E1283">_xlfn.IFS(B1283&lt;=_xlfn.PERCENTILE.INC(B:B, 0.2), 5, B1283&lt;=_xlfn.PERCENTILE.INC(B:B, 0.4), 4, B1283&lt;=_xlfn.PERCENTILE.INC(B:B, 0.6), 3, B1283&lt;=_xlfn.PERCENTILE.INC(B:B, 0.8), 2, TRUE, 1)</f>
        <v>4</v>
      </c>
      <c r="F1283" cm="1">
        <f t="array" ref="F1283">_xlfn.IFS(C1283&gt;=_xlfn.PERCENTILE.INC(C:C, 0.8), 5, C1283&gt;=_xlfn.PERCENTILE.INC(C:C, 0.6), 4, C1283&gt;=_xlfn.PERCENTILE.INC(C:C, 0.4), 3, C1283&gt;=_xlfn.PERCENTILE.INC(C:C, 0.2), 2, TRUE, 1)</f>
        <v>4</v>
      </c>
      <c r="G1283" cm="1">
        <f t="array" ref="G1283">_xlfn.IFS(D1283&gt;=_xlfn.PERCENTILE.INC(D:D, 0.8), 5, D1283&gt;=_xlfn.PERCENTILE.INC(D:D, 0.6), 4, D1283&gt;=_xlfn.PERCENTILE.INC(D:D, 0.4), 3, D1283&gt;=_xlfn.PERCENTILE.INC(D:D, 0.2), 2, TRUE, 1)</f>
        <v>4</v>
      </c>
      <c r="H1283" t="str">
        <f t="shared" ref="H1283:H1346" si="20">E1283 &amp; F1283 &amp; G1283</f>
        <v>444</v>
      </c>
      <c r="I1283" t="str" cm="1">
        <f t="array" ref="I1283">_xlfn.IFS(
    OR(H1283="555", H1283="554", H1283="545", H1283="455"), "Champions",
    OR(H1283="544", H1283="454", H1283="445", H1283="444", H1283="553"), "Loyal Customers",
    OR(H1283="511", H1283="512", H1283="411", H1283="412"), "Recent Newbies",
    OR(H1283="311", H1283="321", H1283="312"), "Promising / Warm",
    OR(H1283="255", H1283="245", H1283="254", H1283="155"), "Can't Lose Them",
    OR(H1283="111", H1283="112", H1283="121"), "Lost / Churned",
    TRUE, "Regular Customers"
)</f>
        <v>Loyal Customers</v>
      </c>
    </row>
    <row r="1284" spans="1:9" x14ac:dyDescent="0.25">
      <c r="A1284">
        <v>12886</v>
      </c>
      <c r="B1284">
        <v>67</v>
      </c>
      <c r="C1284">
        <v>2</v>
      </c>
      <c r="D1284">
        <v>1378.4</v>
      </c>
      <c r="E1284" cm="1">
        <f t="array" ref="E1284">_xlfn.IFS(B1284&lt;=_xlfn.PERCENTILE.INC(B:B, 0.2), 5, B1284&lt;=_xlfn.PERCENTILE.INC(B:B, 0.4), 4, B1284&lt;=_xlfn.PERCENTILE.INC(B:B, 0.6), 3, B1284&lt;=_xlfn.PERCENTILE.INC(B:B, 0.8), 2, TRUE, 1)</f>
        <v>3</v>
      </c>
      <c r="F1284" cm="1">
        <f t="array" ref="F1284">_xlfn.IFS(C1284&gt;=_xlfn.PERCENTILE.INC(C:C, 0.8), 5, C1284&gt;=_xlfn.PERCENTILE.INC(C:C, 0.6), 4, C1284&gt;=_xlfn.PERCENTILE.INC(C:C, 0.4), 3, C1284&gt;=_xlfn.PERCENTILE.INC(C:C, 0.2), 2, TRUE, 1)</f>
        <v>3</v>
      </c>
      <c r="G1284" cm="1">
        <f t="array" ref="G1284">_xlfn.IFS(D1284&gt;=_xlfn.PERCENTILE.INC(D:D, 0.8), 5, D1284&gt;=_xlfn.PERCENTILE.INC(D:D, 0.6), 4, D1284&gt;=_xlfn.PERCENTILE.INC(D:D, 0.4), 3, D1284&gt;=_xlfn.PERCENTILE.INC(D:D, 0.2), 2, TRUE, 1)</f>
        <v>4</v>
      </c>
      <c r="H1284" t="str">
        <f t="shared" si="20"/>
        <v>334</v>
      </c>
      <c r="I1284" t="str" cm="1">
        <f t="array" ref="I1284">_xlfn.IFS(
    OR(H1284="555", H1284="554", H1284="545", H1284="455"), "Champions",
    OR(H1284="544", H1284="454", H1284="445", H1284="444", H1284="553"), "Loyal Customers",
    OR(H1284="511", H1284="512", H1284="411", H1284="412"), "Recent Newbies",
    OR(H1284="311", H1284="321", H1284="312"), "Promising / Warm",
    OR(H1284="255", H1284="245", H1284="254", H1284="155"), "Can't Lose Them",
    OR(H1284="111", H1284="112", H1284="121"), "Lost / Churned",
    TRUE, "Regular Customers"
)</f>
        <v>Regular Customers</v>
      </c>
    </row>
    <row r="1285" spans="1:9" x14ac:dyDescent="0.25">
      <c r="A1285">
        <v>15569</v>
      </c>
      <c r="B1285">
        <v>103</v>
      </c>
      <c r="C1285">
        <v>5</v>
      </c>
      <c r="D1285">
        <v>1375.71</v>
      </c>
      <c r="E1285" cm="1">
        <f t="array" ref="E1285">_xlfn.IFS(B1285&lt;=_xlfn.PERCENTILE.INC(B:B, 0.2), 5, B1285&lt;=_xlfn.PERCENTILE.INC(B:B, 0.4), 4, B1285&lt;=_xlfn.PERCENTILE.INC(B:B, 0.6), 3, B1285&lt;=_xlfn.PERCENTILE.INC(B:B, 0.8), 2, TRUE, 1)</f>
        <v>2</v>
      </c>
      <c r="F1285" cm="1">
        <f t="array" ref="F1285">_xlfn.IFS(C1285&gt;=_xlfn.PERCENTILE.INC(C:C, 0.8), 5, C1285&gt;=_xlfn.PERCENTILE.INC(C:C, 0.6), 4, C1285&gt;=_xlfn.PERCENTILE.INC(C:C, 0.4), 3, C1285&gt;=_xlfn.PERCENTILE.INC(C:C, 0.2), 2, TRUE, 1)</f>
        <v>4</v>
      </c>
      <c r="G1285" cm="1">
        <f t="array" ref="G1285">_xlfn.IFS(D1285&gt;=_xlfn.PERCENTILE.INC(D:D, 0.8), 5, D1285&gt;=_xlfn.PERCENTILE.INC(D:D, 0.6), 4, D1285&gt;=_xlfn.PERCENTILE.INC(D:D, 0.4), 3, D1285&gt;=_xlfn.PERCENTILE.INC(D:D, 0.2), 2, TRUE, 1)</f>
        <v>4</v>
      </c>
      <c r="H1285" t="str">
        <f t="shared" si="20"/>
        <v>244</v>
      </c>
      <c r="I1285" t="str" cm="1">
        <f t="array" ref="I1285">_xlfn.IFS(
    OR(H1285="555", H1285="554", H1285="545", H1285="455"), "Champions",
    OR(H1285="544", H1285="454", H1285="445", H1285="444", H1285="553"), "Loyal Customers",
    OR(H1285="511", H1285="512", H1285="411", H1285="412"), "Recent Newbies",
    OR(H1285="311", H1285="321", H1285="312"), "Promising / Warm",
    OR(H1285="255", H1285="245", H1285="254", H1285="155"), "Can't Lose Them",
    OR(H1285="111", H1285="112", H1285="121"), "Lost / Churned",
    TRUE, "Regular Customers"
)</f>
        <v>Regular Customers</v>
      </c>
    </row>
    <row r="1286" spans="1:9" x14ac:dyDescent="0.25">
      <c r="A1286">
        <v>14434</v>
      </c>
      <c r="B1286">
        <v>21</v>
      </c>
      <c r="C1286">
        <v>6</v>
      </c>
      <c r="D1286">
        <v>1372.8</v>
      </c>
      <c r="E1286" cm="1">
        <f t="array" ref="E1286">_xlfn.IFS(B1286&lt;=_xlfn.PERCENTILE.INC(B:B, 0.2), 5, B1286&lt;=_xlfn.PERCENTILE.INC(B:B, 0.4), 4, B1286&lt;=_xlfn.PERCENTILE.INC(B:B, 0.6), 3, B1286&lt;=_xlfn.PERCENTILE.INC(B:B, 0.8), 2, TRUE, 1)</f>
        <v>4</v>
      </c>
      <c r="F1286" cm="1">
        <f t="array" ref="F1286">_xlfn.IFS(C1286&gt;=_xlfn.PERCENTILE.INC(C:C, 0.8), 5, C1286&gt;=_xlfn.PERCENTILE.INC(C:C, 0.6), 4, C1286&gt;=_xlfn.PERCENTILE.INC(C:C, 0.4), 3, C1286&gt;=_xlfn.PERCENTILE.INC(C:C, 0.2), 2, TRUE, 1)</f>
        <v>5</v>
      </c>
      <c r="G1286" cm="1">
        <f t="array" ref="G1286">_xlfn.IFS(D1286&gt;=_xlfn.PERCENTILE.INC(D:D, 0.8), 5, D1286&gt;=_xlfn.PERCENTILE.INC(D:D, 0.6), 4, D1286&gt;=_xlfn.PERCENTILE.INC(D:D, 0.4), 3, D1286&gt;=_xlfn.PERCENTILE.INC(D:D, 0.2), 2, TRUE, 1)</f>
        <v>4</v>
      </c>
      <c r="H1286" t="str">
        <f t="shared" si="20"/>
        <v>454</v>
      </c>
      <c r="I1286" t="str" cm="1">
        <f t="array" ref="I1286">_xlfn.IFS(
    OR(H1286="555", H1286="554", H1286="545", H1286="455"), "Champions",
    OR(H1286="544", H1286="454", H1286="445", H1286="444", H1286="553"), "Loyal Customers",
    OR(H1286="511", H1286="512", H1286="411", H1286="412"), "Recent Newbies",
    OR(H1286="311", H1286="321", H1286="312"), "Promising / Warm",
    OR(H1286="255", H1286="245", H1286="254", H1286="155"), "Can't Lose Them",
    OR(H1286="111", H1286="112", H1286="121"), "Lost / Churned",
    TRUE, "Regular Customers"
)</f>
        <v>Loyal Customers</v>
      </c>
    </row>
    <row r="1287" spans="1:9" x14ac:dyDescent="0.25">
      <c r="A1287">
        <v>15453</v>
      </c>
      <c r="B1287">
        <v>1</v>
      </c>
      <c r="C1287">
        <v>7</v>
      </c>
      <c r="D1287">
        <v>1371.77</v>
      </c>
      <c r="E1287" cm="1">
        <f t="array" ref="E1287">_xlfn.IFS(B1287&lt;=_xlfn.PERCENTILE.INC(B:B, 0.2), 5, B1287&lt;=_xlfn.PERCENTILE.INC(B:B, 0.4), 4, B1287&lt;=_xlfn.PERCENTILE.INC(B:B, 0.6), 3, B1287&lt;=_xlfn.PERCENTILE.INC(B:B, 0.8), 2, TRUE, 1)</f>
        <v>5</v>
      </c>
      <c r="F1287" cm="1">
        <f t="array" ref="F1287">_xlfn.IFS(C1287&gt;=_xlfn.PERCENTILE.INC(C:C, 0.8), 5, C1287&gt;=_xlfn.PERCENTILE.INC(C:C, 0.6), 4, C1287&gt;=_xlfn.PERCENTILE.INC(C:C, 0.4), 3, C1287&gt;=_xlfn.PERCENTILE.INC(C:C, 0.2), 2, TRUE, 1)</f>
        <v>5</v>
      </c>
      <c r="G1287" cm="1">
        <f t="array" ref="G1287">_xlfn.IFS(D1287&gt;=_xlfn.PERCENTILE.INC(D:D, 0.8), 5, D1287&gt;=_xlfn.PERCENTILE.INC(D:D, 0.6), 4, D1287&gt;=_xlfn.PERCENTILE.INC(D:D, 0.4), 3, D1287&gt;=_xlfn.PERCENTILE.INC(D:D, 0.2), 2, TRUE, 1)</f>
        <v>4</v>
      </c>
      <c r="H1287" t="str">
        <f t="shared" si="20"/>
        <v>554</v>
      </c>
      <c r="I1287" t="str" cm="1">
        <f t="array" ref="I1287">_xlfn.IFS(
    OR(H1287="555", H1287="554", H1287="545", H1287="455"), "Champions",
    OR(H1287="544", H1287="454", H1287="445", H1287="444", H1287="553"), "Loyal Customers",
    OR(H1287="511", H1287="512", H1287="411", H1287="412"), "Recent Newbies",
    OR(H1287="311", H1287="321", H1287="312"), "Promising / Warm",
    OR(H1287="255", H1287="245", H1287="254", H1287="155"), "Can't Lose Them",
    OR(H1287="111", H1287="112", H1287="121"), "Lost / Churned",
    TRUE, "Regular Customers"
)</f>
        <v>Champions</v>
      </c>
    </row>
    <row r="1288" spans="1:9" x14ac:dyDescent="0.25">
      <c r="A1288">
        <v>17676</v>
      </c>
      <c r="B1288">
        <v>3</v>
      </c>
      <c r="C1288">
        <v>6</v>
      </c>
      <c r="D1288">
        <v>1371.18</v>
      </c>
      <c r="E1288" cm="1">
        <f t="array" ref="E1288">_xlfn.IFS(B1288&lt;=_xlfn.PERCENTILE.INC(B:B, 0.2), 5, B1288&lt;=_xlfn.PERCENTILE.INC(B:B, 0.4), 4, B1288&lt;=_xlfn.PERCENTILE.INC(B:B, 0.6), 3, B1288&lt;=_xlfn.PERCENTILE.INC(B:B, 0.8), 2, TRUE, 1)</f>
        <v>5</v>
      </c>
      <c r="F1288" cm="1">
        <f t="array" ref="F1288">_xlfn.IFS(C1288&gt;=_xlfn.PERCENTILE.INC(C:C, 0.8), 5, C1288&gt;=_xlfn.PERCENTILE.INC(C:C, 0.6), 4, C1288&gt;=_xlfn.PERCENTILE.INC(C:C, 0.4), 3, C1288&gt;=_xlfn.PERCENTILE.INC(C:C, 0.2), 2, TRUE, 1)</f>
        <v>5</v>
      </c>
      <c r="G1288" cm="1">
        <f t="array" ref="G1288">_xlfn.IFS(D1288&gt;=_xlfn.PERCENTILE.INC(D:D, 0.8), 5, D1288&gt;=_xlfn.PERCENTILE.INC(D:D, 0.6), 4, D1288&gt;=_xlfn.PERCENTILE.INC(D:D, 0.4), 3, D1288&gt;=_xlfn.PERCENTILE.INC(D:D, 0.2), 2, TRUE, 1)</f>
        <v>4</v>
      </c>
      <c r="H1288" t="str">
        <f t="shared" si="20"/>
        <v>554</v>
      </c>
      <c r="I1288" t="str" cm="1">
        <f t="array" ref="I1288">_xlfn.IFS(
    OR(H1288="555", H1288="554", H1288="545", H1288="455"), "Champions",
    OR(H1288="544", H1288="454", H1288="445", H1288="444", H1288="553"), "Loyal Customers",
    OR(H1288="511", H1288="512", H1288="411", H1288="412"), "Recent Newbies",
    OR(H1288="311", H1288="321", H1288="312"), "Promising / Warm",
    OR(H1288="255", H1288="245", H1288="254", H1288="155"), "Can't Lose Them",
    OR(H1288="111", H1288="112", H1288="121"), "Lost / Churned",
    TRUE, "Regular Customers"
)</f>
        <v>Champions</v>
      </c>
    </row>
    <row r="1289" spans="1:9" x14ac:dyDescent="0.25">
      <c r="A1289">
        <v>15095</v>
      </c>
      <c r="B1289">
        <v>103</v>
      </c>
      <c r="C1289">
        <v>4</v>
      </c>
      <c r="D1289">
        <v>1370.6</v>
      </c>
      <c r="E1289" cm="1">
        <f t="array" ref="E1289">_xlfn.IFS(B1289&lt;=_xlfn.PERCENTILE.INC(B:B, 0.2), 5, B1289&lt;=_xlfn.PERCENTILE.INC(B:B, 0.4), 4, B1289&lt;=_xlfn.PERCENTILE.INC(B:B, 0.6), 3, B1289&lt;=_xlfn.PERCENTILE.INC(B:B, 0.8), 2, TRUE, 1)</f>
        <v>2</v>
      </c>
      <c r="F1289" cm="1">
        <f t="array" ref="F1289">_xlfn.IFS(C1289&gt;=_xlfn.PERCENTILE.INC(C:C, 0.8), 5, C1289&gt;=_xlfn.PERCENTILE.INC(C:C, 0.6), 4, C1289&gt;=_xlfn.PERCENTILE.INC(C:C, 0.4), 3, C1289&gt;=_xlfn.PERCENTILE.INC(C:C, 0.2), 2, TRUE, 1)</f>
        <v>4</v>
      </c>
      <c r="G1289" cm="1">
        <f t="array" ref="G1289">_xlfn.IFS(D1289&gt;=_xlfn.PERCENTILE.INC(D:D, 0.8), 5, D1289&gt;=_xlfn.PERCENTILE.INC(D:D, 0.6), 4, D1289&gt;=_xlfn.PERCENTILE.INC(D:D, 0.4), 3, D1289&gt;=_xlfn.PERCENTILE.INC(D:D, 0.2), 2, TRUE, 1)</f>
        <v>4</v>
      </c>
      <c r="H1289" t="str">
        <f t="shared" si="20"/>
        <v>244</v>
      </c>
      <c r="I1289" t="str" cm="1">
        <f t="array" ref="I1289">_xlfn.IFS(
    OR(H1289="555", H1289="554", H1289="545", H1289="455"), "Champions",
    OR(H1289="544", H1289="454", H1289="445", H1289="444", H1289="553"), "Loyal Customers",
    OR(H1289="511", H1289="512", H1289="411", H1289="412"), "Recent Newbies",
    OR(H1289="311", H1289="321", H1289="312"), "Promising / Warm",
    OR(H1289="255", H1289="245", H1289="254", H1289="155"), "Can't Lose Them",
    OR(H1289="111", H1289="112", H1289="121"), "Lost / Churned",
    TRUE, "Regular Customers"
)</f>
        <v>Regular Customers</v>
      </c>
    </row>
    <row r="1290" spans="1:9" x14ac:dyDescent="0.25">
      <c r="A1290">
        <v>14507</v>
      </c>
      <c r="B1290">
        <v>23</v>
      </c>
      <c r="C1290">
        <v>6</v>
      </c>
      <c r="D1290">
        <v>1367.88</v>
      </c>
      <c r="E1290" cm="1">
        <f t="array" ref="E1290">_xlfn.IFS(B1290&lt;=_xlfn.PERCENTILE.INC(B:B, 0.2), 5, B1290&lt;=_xlfn.PERCENTILE.INC(B:B, 0.4), 4, B1290&lt;=_xlfn.PERCENTILE.INC(B:B, 0.6), 3, B1290&lt;=_xlfn.PERCENTILE.INC(B:B, 0.8), 2, TRUE, 1)</f>
        <v>4</v>
      </c>
      <c r="F1290" cm="1">
        <f t="array" ref="F1290">_xlfn.IFS(C1290&gt;=_xlfn.PERCENTILE.INC(C:C, 0.8), 5, C1290&gt;=_xlfn.PERCENTILE.INC(C:C, 0.6), 4, C1290&gt;=_xlfn.PERCENTILE.INC(C:C, 0.4), 3, C1290&gt;=_xlfn.PERCENTILE.INC(C:C, 0.2), 2, TRUE, 1)</f>
        <v>5</v>
      </c>
      <c r="G1290" cm="1">
        <f t="array" ref="G1290">_xlfn.IFS(D1290&gt;=_xlfn.PERCENTILE.INC(D:D, 0.8), 5, D1290&gt;=_xlfn.PERCENTILE.INC(D:D, 0.6), 4, D1290&gt;=_xlfn.PERCENTILE.INC(D:D, 0.4), 3, D1290&gt;=_xlfn.PERCENTILE.INC(D:D, 0.2), 2, TRUE, 1)</f>
        <v>4</v>
      </c>
      <c r="H1290" t="str">
        <f t="shared" si="20"/>
        <v>454</v>
      </c>
      <c r="I1290" t="str" cm="1">
        <f t="array" ref="I1290">_xlfn.IFS(
    OR(H1290="555", H1290="554", H1290="545", H1290="455"), "Champions",
    OR(H1290="544", H1290="454", H1290="445", H1290="444", H1290="553"), "Loyal Customers",
    OR(H1290="511", H1290="512", H1290="411", H1290="412"), "Recent Newbies",
    OR(H1290="311", H1290="321", H1290="312"), "Promising / Warm",
    OR(H1290="255", H1290="245", H1290="254", H1290="155"), "Can't Lose Them",
    OR(H1290="111", H1290="112", H1290="121"), "Lost / Churned",
    TRUE, "Regular Customers"
)</f>
        <v>Loyal Customers</v>
      </c>
    </row>
    <row r="1291" spans="1:9" x14ac:dyDescent="0.25">
      <c r="A1291">
        <v>13813</v>
      </c>
      <c r="B1291">
        <v>39</v>
      </c>
      <c r="C1291">
        <v>4</v>
      </c>
      <c r="D1291">
        <v>1366.86</v>
      </c>
      <c r="E1291" cm="1">
        <f t="array" ref="E1291">_xlfn.IFS(B1291&lt;=_xlfn.PERCENTILE.INC(B:B, 0.2), 5, B1291&lt;=_xlfn.PERCENTILE.INC(B:B, 0.4), 4, B1291&lt;=_xlfn.PERCENTILE.INC(B:B, 0.6), 3, B1291&lt;=_xlfn.PERCENTILE.INC(B:B, 0.8), 2, TRUE, 1)</f>
        <v>3</v>
      </c>
      <c r="F1291" cm="1">
        <f t="array" ref="F1291">_xlfn.IFS(C1291&gt;=_xlfn.PERCENTILE.INC(C:C, 0.8), 5, C1291&gt;=_xlfn.PERCENTILE.INC(C:C, 0.6), 4, C1291&gt;=_xlfn.PERCENTILE.INC(C:C, 0.4), 3, C1291&gt;=_xlfn.PERCENTILE.INC(C:C, 0.2), 2, TRUE, 1)</f>
        <v>4</v>
      </c>
      <c r="G1291" cm="1">
        <f t="array" ref="G1291">_xlfn.IFS(D1291&gt;=_xlfn.PERCENTILE.INC(D:D, 0.8), 5, D1291&gt;=_xlfn.PERCENTILE.INC(D:D, 0.6), 4, D1291&gt;=_xlfn.PERCENTILE.INC(D:D, 0.4), 3, D1291&gt;=_xlfn.PERCENTILE.INC(D:D, 0.2), 2, TRUE, 1)</f>
        <v>4</v>
      </c>
      <c r="H1291" t="str">
        <f t="shared" si="20"/>
        <v>344</v>
      </c>
      <c r="I1291" t="str" cm="1">
        <f t="array" ref="I1291">_xlfn.IFS(
    OR(H1291="555", H1291="554", H1291="545", H1291="455"), "Champions",
    OR(H1291="544", H1291="454", H1291="445", H1291="444", H1291="553"), "Loyal Customers",
    OR(H1291="511", H1291="512", H1291="411", H1291="412"), "Recent Newbies",
    OR(H1291="311", H1291="321", H1291="312"), "Promising / Warm",
    OR(H1291="255", H1291="245", H1291="254", H1291="155"), "Can't Lose Them",
    OR(H1291="111", H1291="112", H1291="121"), "Lost / Churned",
    TRUE, "Regular Customers"
)</f>
        <v>Regular Customers</v>
      </c>
    </row>
    <row r="1292" spans="1:9" x14ac:dyDescent="0.25">
      <c r="A1292">
        <v>14897</v>
      </c>
      <c r="B1292">
        <v>7</v>
      </c>
      <c r="C1292">
        <v>4</v>
      </c>
      <c r="D1292">
        <v>1366.38</v>
      </c>
      <c r="E1292" cm="1">
        <f t="array" ref="E1292">_xlfn.IFS(B1292&lt;=_xlfn.PERCENTILE.INC(B:B, 0.2), 5, B1292&lt;=_xlfn.PERCENTILE.INC(B:B, 0.4), 4, B1292&lt;=_xlfn.PERCENTILE.INC(B:B, 0.6), 3, B1292&lt;=_xlfn.PERCENTILE.INC(B:B, 0.8), 2, TRUE, 1)</f>
        <v>5</v>
      </c>
      <c r="F1292" cm="1">
        <f t="array" ref="F1292">_xlfn.IFS(C1292&gt;=_xlfn.PERCENTILE.INC(C:C, 0.8), 5, C1292&gt;=_xlfn.PERCENTILE.INC(C:C, 0.6), 4, C1292&gt;=_xlfn.PERCENTILE.INC(C:C, 0.4), 3, C1292&gt;=_xlfn.PERCENTILE.INC(C:C, 0.2), 2, TRUE, 1)</f>
        <v>4</v>
      </c>
      <c r="G1292" cm="1">
        <f t="array" ref="G1292">_xlfn.IFS(D1292&gt;=_xlfn.PERCENTILE.INC(D:D, 0.8), 5, D1292&gt;=_xlfn.PERCENTILE.INC(D:D, 0.6), 4, D1292&gt;=_xlfn.PERCENTILE.INC(D:D, 0.4), 3, D1292&gt;=_xlfn.PERCENTILE.INC(D:D, 0.2), 2, TRUE, 1)</f>
        <v>4</v>
      </c>
      <c r="H1292" t="str">
        <f t="shared" si="20"/>
        <v>544</v>
      </c>
      <c r="I1292" t="str" cm="1">
        <f t="array" ref="I1292">_xlfn.IFS(
    OR(H1292="555", H1292="554", H1292="545", H1292="455"), "Champions",
    OR(H1292="544", H1292="454", H1292="445", H1292="444", H1292="553"), "Loyal Customers",
    OR(H1292="511", H1292="512", H1292="411", H1292="412"), "Recent Newbies",
    OR(H1292="311", H1292="321", H1292="312"), "Promising / Warm",
    OR(H1292="255", H1292="245", H1292="254", H1292="155"), "Can't Lose Them",
    OR(H1292="111", H1292="112", H1292="121"), "Lost / Churned",
    TRUE, "Regular Customers"
)</f>
        <v>Loyal Customers</v>
      </c>
    </row>
    <row r="1293" spans="1:9" x14ac:dyDescent="0.25">
      <c r="A1293">
        <v>13396</v>
      </c>
      <c r="B1293">
        <v>28</v>
      </c>
      <c r="C1293">
        <v>2</v>
      </c>
      <c r="D1293">
        <v>1360.99</v>
      </c>
      <c r="E1293" cm="1">
        <f t="array" ref="E1293">_xlfn.IFS(B1293&lt;=_xlfn.PERCENTILE.INC(B:B, 0.2), 5, B1293&lt;=_xlfn.PERCENTILE.INC(B:B, 0.4), 4, B1293&lt;=_xlfn.PERCENTILE.INC(B:B, 0.6), 3, B1293&lt;=_xlfn.PERCENTILE.INC(B:B, 0.8), 2, TRUE, 1)</f>
        <v>4</v>
      </c>
      <c r="F1293" cm="1">
        <f t="array" ref="F1293">_xlfn.IFS(C1293&gt;=_xlfn.PERCENTILE.INC(C:C, 0.8), 5, C1293&gt;=_xlfn.PERCENTILE.INC(C:C, 0.6), 4, C1293&gt;=_xlfn.PERCENTILE.INC(C:C, 0.4), 3, C1293&gt;=_xlfn.PERCENTILE.INC(C:C, 0.2), 2, TRUE, 1)</f>
        <v>3</v>
      </c>
      <c r="G1293" cm="1">
        <f t="array" ref="G1293">_xlfn.IFS(D1293&gt;=_xlfn.PERCENTILE.INC(D:D, 0.8), 5, D1293&gt;=_xlfn.PERCENTILE.INC(D:D, 0.6), 4, D1293&gt;=_xlfn.PERCENTILE.INC(D:D, 0.4), 3, D1293&gt;=_xlfn.PERCENTILE.INC(D:D, 0.2), 2, TRUE, 1)</f>
        <v>4</v>
      </c>
      <c r="H1293" t="str">
        <f t="shared" si="20"/>
        <v>434</v>
      </c>
      <c r="I1293" t="str" cm="1">
        <f t="array" ref="I1293">_xlfn.IFS(
    OR(H1293="555", H1293="554", H1293="545", H1293="455"), "Champions",
    OR(H1293="544", H1293="454", H1293="445", H1293="444", H1293="553"), "Loyal Customers",
    OR(H1293="511", H1293="512", H1293="411", H1293="412"), "Recent Newbies",
    OR(H1293="311", H1293="321", H1293="312"), "Promising / Warm",
    OR(H1293="255", H1293="245", H1293="254", H1293="155"), "Can't Lose Them",
    OR(H1293="111", H1293="112", H1293="121"), "Lost / Churned",
    TRUE, "Regular Customers"
)</f>
        <v>Regular Customers</v>
      </c>
    </row>
    <row r="1294" spans="1:9" x14ac:dyDescent="0.25">
      <c r="A1294">
        <v>16726</v>
      </c>
      <c r="B1294">
        <v>25</v>
      </c>
      <c r="C1294">
        <v>5</v>
      </c>
      <c r="D1294">
        <v>1358.74</v>
      </c>
      <c r="E1294" cm="1">
        <f t="array" ref="E1294">_xlfn.IFS(B1294&lt;=_xlfn.PERCENTILE.INC(B:B, 0.2), 5, B1294&lt;=_xlfn.PERCENTILE.INC(B:B, 0.4), 4, B1294&lt;=_xlfn.PERCENTILE.INC(B:B, 0.6), 3, B1294&lt;=_xlfn.PERCENTILE.INC(B:B, 0.8), 2, TRUE, 1)</f>
        <v>4</v>
      </c>
      <c r="F1294" cm="1">
        <f t="array" ref="F1294">_xlfn.IFS(C1294&gt;=_xlfn.PERCENTILE.INC(C:C, 0.8), 5, C1294&gt;=_xlfn.PERCENTILE.INC(C:C, 0.6), 4, C1294&gt;=_xlfn.PERCENTILE.INC(C:C, 0.4), 3, C1294&gt;=_xlfn.PERCENTILE.INC(C:C, 0.2), 2, TRUE, 1)</f>
        <v>4</v>
      </c>
      <c r="G1294" cm="1">
        <f t="array" ref="G1294">_xlfn.IFS(D1294&gt;=_xlfn.PERCENTILE.INC(D:D, 0.8), 5, D1294&gt;=_xlfn.PERCENTILE.INC(D:D, 0.6), 4, D1294&gt;=_xlfn.PERCENTILE.INC(D:D, 0.4), 3, D1294&gt;=_xlfn.PERCENTILE.INC(D:D, 0.2), 2, TRUE, 1)</f>
        <v>4</v>
      </c>
      <c r="H1294" t="str">
        <f t="shared" si="20"/>
        <v>444</v>
      </c>
      <c r="I1294" t="str" cm="1">
        <f t="array" ref="I1294">_xlfn.IFS(
    OR(H1294="555", H1294="554", H1294="545", H1294="455"), "Champions",
    OR(H1294="544", H1294="454", H1294="445", H1294="444", H1294="553"), "Loyal Customers",
    OR(H1294="511", H1294="512", H1294="411", H1294="412"), "Recent Newbies",
    OR(H1294="311", H1294="321", H1294="312"), "Promising / Warm",
    OR(H1294="255", H1294="245", H1294="254", H1294="155"), "Can't Lose Them",
    OR(H1294="111", H1294="112", H1294="121"), "Lost / Churned",
    TRUE, "Regular Customers"
)</f>
        <v>Loyal Customers</v>
      </c>
    </row>
    <row r="1295" spans="1:9" x14ac:dyDescent="0.25">
      <c r="A1295">
        <v>17054</v>
      </c>
      <c r="B1295">
        <v>27</v>
      </c>
      <c r="C1295">
        <v>5</v>
      </c>
      <c r="D1295">
        <v>1356.33</v>
      </c>
      <c r="E1295" cm="1">
        <f t="array" ref="E1295">_xlfn.IFS(B1295&lt;=_xlfn.PERCENTILE.INC(B:B, 0.2), 5, B1295&lt;=_xlfn.PERCENTILE.INC(B:B, 0.4), 4, B1295&lt;=_xlfn.PERCENTILE.INC(B:B, 0.6), 3, B1295&lt;=_xlfn.PERCENTILE.INC(B:B, 0.8), 2, TRUE, 1)</f>
        <v>4</v>
      </c>
      <c r="F1295" cm="1">
        <f t="array" ref="F1295">_xlfn.IFS(C1295&gt;=_xlfn.PERCENTILE.INC(C:C, 0.8), 5, C1295&gt;=_xlfn.PERCENTILE.INC(C:C, 0.6), 4, C1295&gt;=_xlfn.PERCENTILE.INC(C:C, 0.4), 3, C1295&gt;=_xlfn.PERCENTILE.INC(C:C, 0.2), 2, TRUE, 1)</f>
        <v>4</v>
      </c>
      <c r="G1295" cm="1">
        <f t="array" ref="G1295">_xlfn.IFS(D1295&gt;=_xlfn.PERCENTILE.INC(D:D, 0.8), 5, D1295&gt;=_xlfn.PERCENTILE.INC(D:D, 0.6), 4, D1295&gt;=_xlfn.PERCENTILE.INC(D:D, 0.4), 3, D1295&gt;=_xlfn.PERCENTILE.INC(D:D, 0.2), 2, TRUE, 1)</f>
        <v>4</v>
      </c>
      <c r="H1295" t="str">
        <f t="shared" si="20"/>
        <v>444</v>
      </c>
      <c r="I1295" t="str" cm="1">
        <f t="array" ref="I1295">_xlfn.IFS(
    OR(H1295="555", H1295="554", H1295="545", H1295="455"), "Champions",
    OR(H1295="544", H1295="454", H1295="445", H1295="444", H1295="553"), "Loyal Customers",
    OR(H1295="511", H1295="512", H1295="411", H1295="412"), "Recent Newbies",
    OR(H1295="311", H1295="321", H1295="312"), "Promising / Warm",
    OR(H1295="255", H1295="245", H1295="254", H1295="155"), "Can't Lose Them",
    OR(H1295="111", H1295="112", H1295="121"), "Lost / Churned",
    TRUE, "Regular Customers"
)</f>
        <v>Loyal Customers</v>
      </c>
    </row>
    <row r="1296" spans="1:9" x14ac:dyDescent="0.25">
      <c r="A1296">
        <v>14859</v>
      </c>
      <c r="B1296">
        <v>12</v>
      </c>
      <c r="C1296">
        <v>4</v>
      </c>
      <c r="D1296">
        <v>1353.74</v>
      </c>
      <c r="E1296" cm="1">
        <f t="array" ref="E1296">_xlfn.IFS(B1296&lt;=_xlfn.PERCENTILE.INC(B:B, 0.2), 5, B1296&lt;=_xlfn.PERCENTILE.INC(B:B, 0.4), 4, B1296&lt;=_xlfn.PERCENTILE.INC(B:B, 0.6), 3, B1296&lt;=_xlfn.PERCENTILE.INC(B:B, 0.8), 2, TRUE, 1)</f>
        <v>5</v>
      </c>
      <c r="F1296" cm="1">
        <f t="array" ref="F1296">_xlfn.IFS(C1296&gt;=_xlfn.PERCENTILE.INC(C:C, 0.8), 5, C1296&gt;=_xlfn.PERCENTILE.INC(C:C, 0.6), 4, C1296&gt;=_xlfn.PERCENTILE.INC(C:C, 0.4), 3, C1296&gt;=_xlfn.PERCENTILE.INC(C:C, 0.2), 2, TRUE, 1)</f>
        <v>4</v>
      </c>
      <c r="G1296" cm="1">
        <f t="array" ref="G1296">_xlfn.IFS(D1296&gt;=_xlfn.PERCENTILE.INC(D:D, 0.8), 5, D1296&gt;=_xlfn.PERCENTILE.INC(D:D, 0.6), 4, D1296&gt;=_xlfn.PERCENTILE.INC(D:D, 0.4), 3, D1296&gt;=_xlfn.PERCENTILE.INC(D:D, 0.2), 2, TRUE, 1)</f>
        <v>4</v>
      </c>
      <c r="H1296" t="str">
        <f t="shared" si="20"/>
        <v>544</v>
      </c>
      <c r="I1296" t="str" cm="1">
        <f t="array" ref="I1296">_xlfn.IFS(
    OR(H1296="555", H1296="554", H1296="545", H1296="455"), "Champions",
    OR(H1296="544", H1296="454", H1296="445", H1296="444", H1296="553"), "Loyal Customers",
    OR(H1296="511", H1296="512", H1296="411", H1296="412"), "Recent Newbies",
    OR(H1296="311", H1296="321", H1296="312"), "Promising / Warm",
    OR(H1296="255", H1296="245", H1296="254", H1296="155"), "Can't Lose Them",
    OR(H1296="111", H1296="112", H1296="121"), "Lost / Churned",
    TRUE, "Regular Customers"
)</f>
        <v>Loyal Customers</v>
      </c>
    </row>
    <row r="1297" spans="1:9" x14ac:dyDescent="0.25">
      <c r="A1297">
        <v>15116</v>
      </c>
      <c r="B1297">
        <v>17</v>
      </c>
      <c r="C1297">
        <v>4</v>
      </c>
      <c r="D1297">
        <v>1352.75</v>
      </c>
      <c r="E1297" cm="1">
        <f t="array" ref="E1297">_xlfn.IFS(B1297&lt;=_xlfn.PERCENTILE.INC(B:B, 0.2), 5, B1297&lt;=_xlfn.PERCENTILE.INC(B:B, 0.4), 4, B1297&lt;=_xlfn.PERCENTILE.INC(B:B, 0.6), 3, B1297&lt;=_xlfn.PERCENTILE.INC(B:B, 0.8), 2, TRUE, 1)</f>
        <v>4</v>
      </c>
      <c r="F1297" cm="1">
        <f t="array" ref="F1297">_xlfn.IFS(C1297&gt;=_xlfn.PERCENTILE.INC(C:C, 0.8), 5, C1297&gt;=_xlfn.PERCENTILE.INC(C:C, 0.6), 4, C1297&gt;=_xlfn.PERCENTILE.INC(C:C, 0.4), 3, C1297&gt;=_xlfn.PERCENTILE.INC(C:C, 0.2), 2, TRUE, 1)</f>
        <v>4</v>
      </c>
      <c r="G1297" cm="1">
        <f t="array" ref="G1297">_xlfn.IFS(D1297&gt;=_xlfn.PERCENTILE.INC(D:D, 0.8), 5, D1297&gt;=_xlfn.PERCENTILE.INC(D:D, 0.6), 4, D1297&gt;=_xlfn.PERCENTILE.INC(D:D, 0.4), 3, D1297&gt;=_xlfn.PERCENTILE.INC(D:D, 0.2), 2, TRUE, 1)</f>
        <v>4</v>
      </c>
      <c r="H1297" t="str">
        <f t="shared" si="20"/>
        <v>444</v>
      </c>
      <c r="I1297" t="str" cm="1">
        <f t="array" ref="I1297">_xlfn.IFS(
    OR(H1297="555", H1297="554", H1297="545", H1297="455"), "Champions",
    OR(H1297="544", H1297="454", H1297="445", H1297="444", H1297="553"), "Loyal Customers",
    OR(H1297="511", H1297="512", H1297="411", H1297="412"), "Recent Newbies",
    OR(H1297="311", H1297="321", H1297="312"), "Promising / Warm",
    OR(H1297="255", H1297="245", H1297="254", H1297="155"), "Can't Lose Them",
    OR(H1297="111", H1297="112", H1297="121"), "Lost / Churned",
    TRUE, "Regular Customers"
)</f>
        <v>Loyal Customers</v>
      </c>
    </row>
    <row r="1298" spans="1:9" x14ac:dyDescent="0.25">
      <c r="A1298">
        <v>16079</v>
      </c>
      <c r="B1298">
        <v>16</v>
      </c>
      <c r="C1298">
        <v>3</v>
      </c>
      <c r="D1298">
        <v>1352</v>
      </c>
      <c r="E1298" cm="1">
        <f t="array" ref="E1298">_xlfn.IFS(B1298&lt;=_xlfn.PERCENTILE.INC(B:B, 0.2), 5, B1298&lt;=_xlfn.PERCENTILE.INC(B:B, 0.4), 4, B1298&lt;=_xlfn.PERCENTILE.INC(B:B, 0.6), 3, B1298&lt;=_xlfn.PERCENTILE.INC(B:B, 0.8), 2, TRUE, 1)</f>
        <v>4</v>
      </c>
      <c r="F1298" cm="1">
        <f t="array" ref="F1298">_xlfn.IFS(C1298&gt;=_xlfn.PERCENTILE.INC(C:C, 0.8), 5, C1298&gt;=_xlfn.PERCENTILE.INC(C:C, 0.6), 4, C1298&gt;=_xlfn.PERCENTILE.INC(C:C, 0.4), 3, C1298&gt;=_xlfn.PERCENTILE.INC(C:C, 0.2), 2, TRUE, 1)</f>
        <v>4</v>
      </c>
      <c r="G1298" cm="1">
        <f t="array" ref="G1298">_xlfn.IFS(D1298&gt;=_xlfn.PERCENTILE.INC(D:D, 0.8), 5, D1298&gt;=_xlfn.PERCENTILE.INC(D:D, 0.6), 4, D1298&gt;=_xlfn.PERCENTILE.INC(D:D, 0.4), 3, D1298&gt;=_xlfn.PERCENTILE.INC(D:D, 0.2), 2, TRUE, 1)</f>
        <v>4</v>
      </c>
      <c r="H1298" t="str">
        <f t="shared" si="20"/>
        <v>444</v>
      </c>
      <c r="I1298" t="str" cm="1">
        <f t="array" ref="I1298">_xlfn.IFS(
    OR(H1298="555", H1298="554", H1298="545", H1298="455"), "Champions",
    OR(H1298="544", H1298="454", H1298="445", H1298="444", H1298="553"), "Loyal Customers",
    OR(H1298="511", H1298="512", H1298="411", H1298="412"), "Recent Newbies",
    OR(H1298="311", H1298="321", H1298="312"), "Promising / Warm",
    OR(H1298="255", H1298="245", H1298="254", H1298="155"), "Can't Lose Them",
    OR(H1298="111", H1298="112", H1298="121"), "Lost / Churned",
    TRUE, "Regular Customers"
)</f>
        <v>Loyal Customers</v>
      </c>
    </row>
    <row r="1299" spans="1:9" x14ac:dyDescent="0.25">
      <c r="A1299">
        <v>16493</v>
      </c>
      <c r="B1299">
        <v>79</v>
      </c>
      <c r="C1299">
        <v>4</v>
      </c>
      <c r="D1299">
        <v>1351.63</v>
      </c>
      <c r="E1299" cm="1">
        <f t="array" ref="E1299">_xlfn.IFS(B1299&lt;=_xlfn.PERCENTILE.INC(B:B, 0.2), 5, B1299&lt;=_xlfn.PERCENTILE.INC(B:B, 0.4), 4, B1299&lt;=_xlfn.PERCENTILE.INC(B:B, 0.6), 3, B1299&lt;=_xlfn.PERCENTILE.INC(B:B, 0.8), 2, TRUE, 1)</f>
        <v>2</v>
      </c>
      <c r="F1299" cm="1">
        <f t="array" ref="F1299">_xlfn.IFS(C1299&gt;=_xlfn.PERCENTILE.INC(C:C, 0.8), 5, C1299&gt;=_xlfn.PERCENTILE.INC(C:C, 0.6), 4, C1299&gt;=_xlfn.PERCENTILE.INC(C:C, 0.4), 3, C1299&gt;=_xlfn.PERCENTILE.INC(C:C, 0.2), 2, TRUE, 1)</f>
        <v>4</v>
      </c>
      <c r="G1299" cm="1">
        <f t="array" ref="G1299">_xlfn.IFS(D1299&gt;=_xlfn.PERCENTILE.INC(D:D, 0.8), 5, D1299&gt;=_xlfn.PERCENTILE.INC(D:D, 0.6), 4, D1299&gt;=_xlfn.PERCENTILE.INC(D:D, 0.4), 3, D1299&gt;=_xlfn.PERCENTILE.INC(D:D, 0.2), 2, TRUE, 1)</f>
        <v>4</v>
      </c>
      <c r="H1299" t="str">
        <f t="shared" si="20"/>
        <v>244</v>
      </c>
      <c r="I1299" t="str" cm="1">
        <f t="array" ref="I1299">_xlfn.IFS(
    OR(H1299="555", H1299="554", H1299="545", H1299="455"), "Champions",
    OR(H1299="544", H1299="454", H1299="445", H1299="444", H1299="553"), "Loyal Customers",
    OR(H1299="511", H1299="512", H1299="411", H1299="412"), "Recent Newbies",
    OR(H1299="311", H1299="321", H1299="312"), "Promising / Warm",
    OR(H1299="255", H1299="245", H1299="254", H1299="155"), "Can't Lose Them",
    OR(H1299="111", H1299="112", H1299="121"), "Lost / Churned",
    TRUE, "Regular Customers"
)</f>
        <v>Regular Customers</v>
      </c>
    </row>
    <row r="1300" spans="1:9" x14ac:dyDescent="0.25">
      <c r="A1300">
        <v>12770</v>
      </c>
      <c r="B1300">
        <v>210</v>
      </c>
      <c r="C1300">
        <v>1</v>
      </c>
      <c r="D1300">
        <v>1351.45</v>
      </c>
      <c r="E1300" cm="1">
        <f t="array" ref="E1300">_xlfn.IFS(B1300&lt;=_xlfn.PERCENTILE.INC(B:B, 0.2), 5, B1300&lt;=_xlfn.PERCENTILE.INC(B:B, 0.4), 4, B1300&lt;=_xlfn.PERCENTILE.INC(B:B, 0.6), 3, B1300&lt;=_xlfn.PERCENTILE.INC(B:B, 0.8), 2, TRUE, 1)</f>
        <v>1</v>
      </c>
      <c r="F1300" cm="1">
        <f t="array" ref="F1300">_xlfn.IFS(C1300&gt;=_xlfn.PERCENTILE.INC(C:C, 0.8), 5, C1300&gt;=_xlfn.PERCENTILE.INC(C:C, 0.6), 4, C1300&gt;=_xlfn.PERCENTILE.INC(C:C, 0.4), 3, C1300&gt;=_xlfn.PERCENTILE.INC(C:C, 0.2), 2, TRUE, 1)</f>
        <v>2</v>
      </c>
      <c r="G1300" cm="1">
        <f t="array" ref="G1300">_xlfn.IFS(D1300&gt;=_xlfn.PERCENTILE.INC(D:D, 0.8), 5, D1300&gt;=_xlfn.PERCENTILE.INC(D:D, 0.6), 4, D1300&gt;=_xlfn.PERCENTILE.INC(D:D, 0.4), 3, D1300&gt;=_xlfn.PERCENTILE.INC(D:D, 0.2), 2, TRUE, 1)</f>
        <v>4</v>
      </c>
      <c r="H1300" t="str">
        <f t="shared" si="20"/>
        <v>124</v>
      </c>
      <c r="I1300" t="str" cm="1">
        <f t="array" ref="I1300">_xlfn.IFS(
    OR(H1300="555", H1300="554", H1300="545", H1300="455"), "Champions",
    OR(H1300="544", H1300="454", H1300="445", H1300="444", H1300="553"), "Loyal Customers",
    OR(H1300="511", H1300="512", H1300="411", H1300="412"), "Recent Newbies",
    OR(H1300="311", H1300="321", H1300="312"), "Promising / Warm",
    OR(H1300="255", H1300="245", H1300="254", H1300="155"), "Can't Lose Them",
    OR(H1300="111", H1300="112", H1300="121"), "Lost / Churned",
    TRUE, "Regular Customers"
)</f>
        <v>Regular Customers</v>
      </c>
    </row>
    <row r="1301" spans="1:9" x14ac:dyDescent="0.25">
      <c r="A1301">
        <v>15411</v>
      </c>
      <c r="B1301">
        <v>25</v>
      </c>
      <c r="C1301">
        <v>4</v>
      </c>
      <c r="D1301">
        <v>1348.93</v>
      </c>
      <c r="E1301" cm="1">
        <f t="array" ref="E1301">_xlfn.IFS(B1301&lt;=_xlfn.PERCENTILE.INC(B:B, 0.2), 5, B1301&lt;=_xlfn.PERCENTILE.INC(B:B, 0.4), 4, B1301&lt;=_xlfn.PERCENTILE.INC(B:B, 0.6), 3, B1301&lt;=_xlfn.PERCENTILE.INC(B:B, 0.8), 2, TRUE, 1)</f>
        <v>4</v>
      </c>
      <c r="F1301" cm="1">
        <f t="array" ref="F1301">_xlfn.IFS(C1301&gt;=_xlfn.PERCENTILE.INC(C:C, 0.8), 5, C1301&gt;=_xlfn.PERCENTILE.INC(C:C, 0.6), 4, C1301&gt;=_xlfn.PERCENTILE.INC(C:C, 0.4), 3, C1301&gt;=_xlfn.PERCENTILE.INC(C:C, 0.2), 2, TRUE, 1)</f>
        <v>4</v>
      </c>
      <c r="G1301" cm="1">
        <f t="array" ref="G1301">_xlfn.IFS(D1301&gt;=_xlfn.PERCENTILE.INC(D:D, 0.8), 5, D1301&gt;=_xlfn.PERCENTILE.INC(D:D, 0.6), 4, D1301&gt;=_xlfn.PERCENTILE.INC(D:D, 0.4), 3, D1301&gt;=_xlfn.PERCENTILE.INC(D:D, 0.2), 2, TRUE, 1)</f>
        <v>4</v>
      </c>
      <c r="H1301" t="str">
        <f t="shared" si="20"/>
        <v>444</v>
      </c>
      <c r="I1301" t="str" cm="1">
        <f t="array" ref="I1301">_xlfn.IFS(
    OR(H1301="555", H1301="554", H1301="545", H1301="455"), "Champions",
    OR(H1301="544", H1301="454", H1301="445", H1301="444", H1301="553"), "Loyal Customers",
    OR(H1301="511", H1301="512", H1301="411", H1301="412"), "Recent Newbies",
    OR(H1301="311", H1301="321", H1301="312"), "Promising / Warm",
    OR(H1301="255", H1301="245", H1301="254", H1301="155"), "Can't Lose Them",
    OR(H1301="111", H1301="112", H1301="121"), "Lost / Churned",
    TRUE, "Regular Customers"
)</f>
        <v>Loyal Customers</v>
      </c>
    </row>
    <row r="1302" spans="1:9" x14ac:dyDescent="0.25">
      <c r="A1302">
        <v>16669</v>
      </c>
      <c r="B1302">
        <v>23</v>
      </c>
      <c r="C1302">
        <v>3</v>
      </c>
      <c r="D1302">
        <v>1348.88</v>
      </c>
      <c r="E1302" cm="1">
        <f t="array" ref="E1302">_xlfn.IFS(B1302&lt;=_xlfn.PERCENTILE.INC(B:B, 0.2), 5, B1302&lt;=_xlfn.PERCENTILE.INC(B:B, 0.4), 4, B1302&lt;=_xlfn.PERCENTILE.INC(B:B, 0.6), 3, B1302&lt;=_xlfn.PERCENTILE.INC(B:B, 0.8), 2, TRUE, 1)</f>
        <v>4</v>
      </c>
      <c r="F1302" cm="1">
        <f t="array" ref="F1302">_xlfn.IFS(C1302&gt;=_xlfn.PERCENTILE.INC(C:C, 0.8), 5, C1302&gt;=_xlfn.PERCENTILE.INC(C:C, 0.6), 4, C1302&gt;=_xlfn.PERCENTILE.INC(C:C, 0.4), 3, C1302&gt;=_xlfn.PERCENTILE.INC(C:C, 0.2), 2, TRUE, 1)</f>
        <v>4</v>
      </c>
      <c r="G1302" cm="1">
        <f t="array" ref="G1302">_xlfn.IFS(D1302&gt;=_xlfn.PERCENTILE.INC(D:D, 0.8), 5, D1302&gt;=_xlfn.PERCENTILE.INC(D:D, 0.6), 4, D1302&gt;=_xlfn.PERCENTILE.INC(D:D, 0.4), 3, D1302&gt;=_xlfn.PERCENTILE.INC(D:D, 0.2), 2, TRUE, 1)</f>
        <v>4</v>
      </c>
      <c r="H1302" t="str">
        <f t="shared" si="20"/>
        <v>444</v>
      </c>
      <c r="I1302" t="str" cm="1">
        <f t="array" ref="I1302">_xlfn.IFS(
    OR(H1302="555", H1302="554", H1302="545", H1302="455"), "Champions",
    OR(H1302="544", H1302="454", H1302="445", H1302="444", H1302="553"), "Loyal Customers",
    OR(H1302="511", H1302="512", H1302="411", H1302="412"), "Recent Newbies",
    OR(H1302="311", H1302="321", H1302="312"), "Promising / Warm",
    OR(H1302="255", H1302="245", H1302="254", H1302="155"), "Can't Lose Them",
    OR(H1302="111", H1302="112", H1302="121"), "Lost / Churned",
    TRUE, "Regular Customers"
)</f>
        <v>Loyal Customers</v>
      </c>
    </row>
    <row r="1303" spans="1:9" x14ac:dyDescent="0.25">
      <c r="A1303">
        <v>12646</v>
      </c>
      <c r="B1303">
        <v>4</v>
      </c>
      <c r="C1303">
        <v>2</v>
      </c>
      <c r="D1303">
        <v>1346.97</v>
      </c>
      <c r="E1303" cm="1">
        <f t="array" ref="E1303">_xlfn.IFS(B1303&lt;=_xlfn.PERCENTILE.INC(B:B, 0.2), 5, B1303&lt;=_xlfn.PERCENTILE.INC(B:B, 0.4), 4, B1303&lt;=_xlfn.PERCENTILE.INC(B:B, 0.6), 3, B1303&lt;=_xlfn.PERCENTILE.INC(B:B, 0.8), 2, TRUE, 1)</f>
        <v>5</v>
      </c>
      <c r="F1303" cm="1">
        <f t="array" ref="F1303">_xlfn.IFS(C1303&gt;=_xlfn.PERCENTILE.INC(C:C, 0.8), 5, C1303&gt;=_xlfn.PERCENTILE.INC(C:C, 0.6), 4, C1303&gt;=_xlfn.PERCENTILE.INC(C:C, 0.4), 3, C1303&gt;=_xlfn.PERCENTILE.INC(C:C, 0.2), 2, TRUE, 1)</f>
        <v>3</v>
      </c>
      <c r="G1303" cm="1">
        <f t="array" ref="G1303">_xlfn.IFS(D1303&gt;=_xlfn.PERCENTILE.INC(D:D, 0.8), 5, D1303&gt;=_xlfn.PERCENTILE.INC(D:D, 0.6), 4, D1303&gt;=_xlfn.PERCENTILE.INC(D:D, 0.4), 3, D1303&gt;=_xlfn.PERCENTILE.INC(D:D, 0.2), 2, TRUE, 1)</f>
        <v>4</v>
      </c>
      <c r="H1303" t="str">
        <f t="shared" si="20"/>
        <v>534</v>
      </c>
      <c r="I1303" t="str" cm="1">
        <f t="array" ref="I1303">_xlfn.IFS(
    OR(H1303="555", H1303="554", H1303="545", H1303="455"), "Champions",
    OR(H1303="544", H1303="454", H1303="445", H1303="444", H1303="553"), "Loyal Customers",
    OR(H1303="511", H1303="512", H1303="411", H1303="412"), "Recent Newbies",
    OR(H1303="311", H1303="321", H1303="312"), "Promising / Warm",
    OR(H1303="255", H1303="245", H1303="254", H1303="155"), "Can't Lose Them",
    OR(H1303="111", H1303="112", H1303="121"), "Lost / Churned",
    TRUE, "Regular Customers"
)</f>
        <v>Regular Customers</v>
      </c>
    </row>
    <row r="1304" spans="1:9" x14ac:dyDescent="0.25">
      <c r="A1304">
        <v>14154</v>
      </c>
      <c r="B1304">
        <v>238</v>
      </c>
      <c r="C1304">
        <v>2</v>
      </c>
      <c r="D1304">
        <v>1345.62</v>
      </c>
      <c r="E1304" cm="1">
        <f t="array" ref="E1304">_xlfn.IFS(B1304&lt;=_xlfn.PERCENTILE.INC(B:B, 0.2), 5, B1304&lt;=_xlfn.PERCENTILE.INC(B:B, 0.4), 4, B1304&lt;=_xlfn.PERCENTILE.INC(B:B, 0.6), 3, B1304&lt;=_xlfn.PERCENTILE.INC(B:B, 0.8), 2, TRUE, 1)</f>
        <v>1</v>
      </c>
      <c r="F1304" cm="1">
        <f t="array" ref="F1304">_xlfn.IFS(C1304&gt;=_xlfn.PERCENTILE.INC(C:C, 0.8), 5, C1304&gt;=_xlfn.PERCENTILE.INC(C:C, 0.6), 4, C1304&gt;=_xlfn.PERCENTILE.INC(C:C, 0.4), 3, C1304&gt;=_xlfn.PERCENTILE.INC(C:C, 0.2), 2, TRUE, 1)</f>
        <v>3</v>
      </c>
      <c r="G1304" cm="1">
        <f t="array" ref="G1304">_xlfn.IFS(D1304&gt;=_xlfn.PERCENTILE.INC(D:D, 0.8), 5, D1304&gt;=_xlfn.PERCENTILE.INC(D:D, 0.6), 4, D1304&gt;=_xlfn.PERCENTILE.INC(D:D, 0.4), 3, D1304&gt;=_xlfn.PERCENTILE.INC(D:D, 0.2), 2, TRUE, 1)</f>
        <v>4</v>
      </c>
      <c r="H1304" t="str">
        <f t="shared" si="20"/>
        <v>134</v>
      </c>
      <c r="I1304" t="str" cm="1">
        <f t="array" ref="I1304">_xlfn.IFS(
    OR(H1304="555", H1304="554", H1304="545", H1304="455"), "Champions",
    OR(H1304="544", H1304="454", H1304="445", H1304="444", H1304="553"), "Loyal Customers",
    OR(H1304="511", H1304="512", H1304="411", H1304="412"), "Recent Newbies",
    OR(H1304="311", H1304="321", H1304="312"), "Promising / Warm",
    OR(H1304="255", H1304="245", H1304="254", H1304="155"), "Can't Lose Them",
    OR(H1304="111", H1304="112", H1304="121"), "Lost / Churned",
    TRUE, "Regular Customers"
)</f>
        <v>Regular Customers</v>
      </c>
    </row>
    <row r="1305" spans="1:9" x14ac:dyDescent="0.25">
      <c r="A1305">
        <v>15398</v>
      </c>
      <c r="B1305">
        <v>15</v>
      </c>
      <c r="C1305">
        <v>2</v>
      </c>
      <c r="D1305">
        <v>1345.53</v>
      </c>
      <c r="E1305" cm="1">
        <f t="array" ref="E1305">_xlfn.IFS(B1305&lt;=_xlfn.PERCENTILE.INC(B:B, 0.2), 5, B1305&lt;=_xlfn.PERCENTILE.INC(B:B, 0.4), 4, B1305&lt;=_xlfn.PERCENTILE.INC(B:B, 0.6), 3, B1305&lt;=_xlfn.PERCENTILE.INC(B:B, 0.8), 2, TRUE, 1)</f>
        <v>4</v>
      </c>
      <c r="F1305" cm="1">
        <f t="array" ref="F1305">_xlfn.IFS(C1305&gt;=_xlfn.PERCENTILE.INC(C:C, 0.8), 5, C1305&gt;=_xlfn.PERCENTILE.INC(C:C, 0.6), 4, C1305&gt;=_xlfn.PERCENTILE.INC(C:C, 0.4), 3, C1305&gt;=_xlfn.PERCENTILE.INC(C:C, 0.2), 2, TRUE, 1)</f>
        <v>3</v>
      </c>
      <c r="G1305" cm="1">
        <f t="array" ref="G1305">_xlfn.IFS(D1305&gt;=_xlfn.PERCENTILE.INC(D:D, 0.8), 5, D1305&gt;=_xlfn.PERCENTILE.INC(D:D, 0.6), 4, D1305&gt;=_xlfn.PERCENTILE.INC(D:D, 0.4), 3, D1305&gt;=_xlfn.PERCENTILE.INC(D:D, 0.2), 2, TRUE, 1)</f>
        <v>4</v>
      </c>
      <c r="H1305" t="str">
        <f t="shared" si="20"/>
        <v>434</v>
      </c>
      <c r="I1305" t="str" cm="1">
        <f t="array" ref="I1305">_xlfn.IFS(
    OR(H1305="555", H1305="554", H1305="545", H1305="455"), "Champions",
    OR(H1305="544", H1305="454", H1305="445", H1305="444", H1305="553"), "Loyal Customers",
    OR(H1305="511", H1305="512", H1305="411", H1305="412"), "Recent Newbies",
    OR(H1305="311", H1305="321", H1305="312"), "Promising / Warm",
    OR(H1305="255", H1305="245", H1305="254", H1305="155"), "Can't Lose Them",
    OR(H1305="111", H1305="112", H1305="121"), "Lost / Churned",
    TRUE, "Regular Customers"
)</f>
        <v>Regular Customers</v>
      </c>
    </row>
    <row r="1306" spans="1:9" x14ac:dyDescent="0.25">
      <c r="A1306">
        <v>12463</v>
      </c>
      <c r="B1306">
        <v>52</v>
      </c>
      <c r="C1306">
        <v>4</v>
      </c>
      <c r="D1306">
        <v>1344.78</v>
      </c>
      <c r="E1306" cm="1">
        <f t="array" ref="E1306">_xlfn.IFS(B1306&lt;=_xlfn.PERCENTILE.INC(B:B, 0.2), 5, B1306&lt;=_xlfn.PERCENTILE.INC(B:B, 0.4), 4, B1306&lt;=_xlfn.PERCENTILE.INC(B:B, 0.6), 3, B1306&lt;=_xlfn.PERCENTILE.INC(B:B, 0.8), 2, TRUE, 1)</f>
        <v>3</v>
      </c>
      <c r="F1306" cm="1">
        <f t="array" ref="F1306">_xlfn.IFS(C1306&gt;=_xlfn.PERCENTILE.INC(C:C, 0.8), 5, C1306&gt;=_xlfn.PERCENTILE.INC(C:C, 0.6), 4, C1306&gt;=_xlfn.PERCENTILE.INC(C:C, 0.4), 3, C1306&gt;=_xlfn.PERCENTILE.INC(C:C, 0.2), 2, TRUE, 1)</f>
        <v>4</v>
      </c>
      <c r="G1306" cm="1">
        <f t="array" ref="G1306">_xlfn.IFS(D1306&gt;=_xlfn.PERCENTILE.INC(D:D, 0.8), 5, D1306&gt;=_xlfn.PERCENTILE.INC(D:D, 0.6), 4, D1306&gt;=_xlfn.PERCENTILE.INC(D:D, 0.4), 3, D1306&gt;=_xlfn.PERCENTILE.INC(D:D, 0.2), 2, TRUE, 1)</f>
        <v>4</v>
      </c>
      <c r="H1306" t="str">
        <f t="shared" si="20"/>
        <v>344</v>
      </c>
      <c r="I1306" t="str" cm="1">
        <f t="array" ref="I1306">_xlfn.IFS(
    OR(H1306="555", H1306="554", H1306="545", H1306="455"), "Champions",
    OR(H1306="544", H1306="454", H1306="445", H1306="444", H1306="553"), "Loyal Customers",
    OR(H1306="511", H1306="512", H1306="411", H1306="412"), "Recent Newbies",
    OR(H1306="311", H1306="321", H1306="312"), "Promising / Warm",
    OR(H1306="255", H1306="245", H1306="254", H1306="155"), "Can't Lose Them",
    OR(H1306="111", H1306="112", H1306="121"), "Lost / Churned",
    TRUE, "Regular Customers"
)</f>
        <v>Regular Customers</v>
      </c>
    </row>
    <row r="1307" spans="1:9" x14ac:dyDescent="0.25">
      <c r="A1307">
        <v>16317</v>
      </c>
      <c r="B1307">
        <v>119</v>
      </c>
      <c r="C1307">
        <v>3</v>
      </c>
      <c r="D1307">
        <v>1341.65</v>
      </c>
      <c r="E1307" cm="1">
        <f t="array" ref="E1307">_xlfn.IFS(B1307&lt;=_xlfn.PERCENTILE.INC(B:B, 0.2), 5, B1307&lt;=_xlfn.PERCENTILE.INC(B:B, 0.4), 4, B1307&lt;=_xlfn.PERCENTILE.INC(B:B, 0.6), 3, B1307&lt;=_xlfn.PERCENTILE.INC(B:B, 0.8), 2, TRUE, 1)</f>
        <v>2</v>
      </c>
      <c r="F1307" cm="1">
        <f t="array" ref="F1307">_xlfn.IFS(C1307&gt;=_xlfn.PERCENTILE.INC(C:C, 0.8), 5, C1307&gt;=_xlfn.PERCENTILE.INC(C:C, 0.6), 4, C1307&gt;=_xlfn.PERCENTILE.INC(C:C, 0.4), 3, C1307&gt;=_xlfn.PERCENTILE.INC(C:C, 0.2), 2, TRUE, 1)</f>
        <v>4</v>
      </c>
      <c r="G1307" cm="1">
        <f t="array" ref="G1307">_xlfn.IFS(D1307&gt;=_xlfn.PERCENTILE.INC(D:D, 0.8), 5, D1307&gt;=_xlfn.PERCENTILE.INC(D:D, 0.6), 4, D1307&gt;=_xlfn.PERCENTILE.INC(D:D, 0.4), 3, D1307&gt;=_xlfn.PERCENTILE.INC(D:D, 0.2), 2, TRUE, 1)</f>
        <v>4</v>
      </c>
      <c r="H1307" t="str">
        <f t="shared" si="20"/>
        <v>244</v>
      </c>
      <c r="I1307" t="str" cm="1">
        <f t="array" ref="I1307">_xlfn.IFS(
    OR(H1307="555", H1307="554", H1307="545", H1307="455"), "Champions",
    OR(H1307="544", H1307="454", H1307="445", H1307="444", H1307="553"), "Loyal Customers",
    OR(H1307="511", H1307="512", H1307="411", H1307="412"), "Recent Newbies",
    OR(H1307="311", H1307="321", H1307="312"), "Promising / Warm",
    OR(H1307="255", H1307="245", H1307="254", H1307="155"), "Can't Lose Them",
    OR(H1307="111", H1307="112", H1307="121"), "Lost / Churned",
    TRUE, "Regular Customers"
)</f>
        <v>Regular Customers</v>
      </c>
    </row>
    <row r="1308" spans="1:9" x14ac:dyDescent="0.25">
      <c r="A1308">
        <v>13743</v>
      </c>
      <c r="B1308">
        <v>2</v>
      </c>
      <c r="C1308">
        <v>7</v>
      </c>
      <c r="D1308">
        <v>1341.6</v>
      </c>
      <c r="E1308" cm="1">
        <f t="array" ref="E1308">_xlfn.IFS(B1308&lt;=_xlfn.PERCENTILE.INC(B:B, 0.2), 5, B1308&lt;=_xlfn.PERCENTILE.INC(B:B, 0.4), 4, B1308&lt;=_xlfn.PERCENTILE.INC(B:B, 0.6), 3, B1308&lt;=_xlfn.PERCENTILE.INC(B:B, 0.8), 2, TRUE, 1)</f>
        <v>5</v>
      </c>
      <c r="F1308" cm="1">
        <f t="array" ref="F1308">_xlfn.IFS(C1308&gt;=_xlfn.PERCENTILE.INC(C:C, 0.8), 5, C1308&gt;=_xlfn.PERCENTILE.INC(C:C, 0.6), 4, C1308&gt;=_xlfn.PERCENTILE.INC(C:C, 0.4), 3, C1308&gt;=_xlfn.PERCENTILE.INC(C:C, 0.2), 2, TRUE, 1)</f>
        <v>5</v>
      </c>
      <c r="G1308" cm="1">
        <f t="array" ref="G1308">_xlfn.IFS(D1308&gt;=_xlfn.PERCENTILE.INC(D:D, 0.8), 5, D1308&gt;=_xlfn.PERCENTILE.INC(D:D, 0.6), 4, D1308&gt;=_xlfn.PERCENTILE.INC(D:D, 0.4), 3, D1308&gt;=_xlfn.PERCENTILE.INC(D:D, 0.2), 2, TRUE, 1)</f>
        <v>4</v>
      </c>
      <c r="H1308" t="str">
        <f t="shared" si="20"/>
        <v>554</v>
      </c>
      <c r="I1308" t="str" cm="1">
        <f t="array" ref="I1308">_xlfn.IFS(
    OR(H1308="555", H1308="554", H1308="545", H1308="455"), "Champions",
    OR(H1308="544", H1308="454", H1308="445", H1308="444", H1308="553"), "Loyal Customers",
    OR(H1308="511", H1308="512", H1308="411", H1308="412"), "Recent Newbies",
    OR(H1308="311", H1308="321", H1308="312"), "Promising / Warm",
    OR(H1308="255", H1308="245", H1308="254", H1308="155"), "Can't Lose Them",
    OR(H1308="111", H1308="112", H1308="121"), "Lost / Churned",
    TRUE, "Regular Customers"
)</f>
        <v>Champions</v>
      </c>
    </row>
    <row r="1309" spans="1:9" x14ac:dyDescent="0.25">
      <c r="A1309">
        <v>18177</v>
      </c>
      <c r="B1309">
        <v>30</v>
      </c>
      <c r="C1309">
        <v>6</v>
      </c>
      <c r="D1309">
        <v>1340.87</v>
      </c>
      <c r="E1309" cm="1">
        <f t="array" ref="E1309">_xlfn.IFS(B1309&lt;=_xlfn.PERCENTILE.INC(B:B, 0.2), 5, B1309&lt;=_xlfn.PERCENTILE.INC(B:B, 0.4), 4, B1309&lt;=_xlfn.PERCENTILE.INC(B:B, 0.6), 3, B1309&lt;=_xlfn.PERCENTILE.INC(B:B, 0.8), 2, TRUE, 1)</f>
        <v>4</v>
      </c>
      <c r="F1309" cm="1">
        <f t="array" ref="F1309">_xlfn.IFS(C1309&gt;=_xlfn.PERCENTILE.INC(C:C, 0.8), 5, C1309&gt;=_xlfn.PERCENTILE.INC(C:C, 0.6), 4, C1309&gt;=_xlfn.PERCENTILE.INC(C:C, 0.4), 3, C1309&gt;=_xlfn.PERCENTILE.INC(C:C, 0.2), 2, TRUE, 1)</f>
        <v>5</v>
      </c>
      <c r="G1309" cm="1">
        <f t="array" ref="G1309">_xlfn.IFS(D1309&gt;=_xlfn.PERCENTILE.INC(D:D, 0.8), 5, D1309&gt;=_xlfn.PERCENTILE.INC(D:D, 0.6), 4, D1309&gt;=_xlfn.PERCENTILE.INC(D:D, 0.4), 3, D1309&gt;=_xlfn.PERCENTILE.INC(D:D, 0.2), 2, TRUE, 1)</f>
        <v>4</v>
      </c>
      <c r="H1309" t="str">
        <f t="shared" si="20"/>
        <v>454</v>
      </c>
      <c r="I1309" t="str" cm="1">
        <f t="array" ref="I1309">_xlfn.IFS(
    OR(H1309="555", H1309="554", H1309="545", H1309="455"), "Champions",
    OR(H1309="544", H1309="454", H1309="445", H1309="444", H1309="553"), "Loyal Customers",
    OR(H1309="511", H1309="512", H1309="411", H1309="412"), "Recent Newbies",
    OR(H1309="311", H1309="321", H1309="312"), "Promising / Warm",
    OR(H1309="255", H1309="245", H1309="254", H1309="155"), "Can't Lose Them",
    OR(H1309="111", H1309="112", H1309="121"), "Lost / Churned",
    TRUE, "Regular Customers"
)</f>
        <v>Loyal Customers</v>
      </c>
    </row>
    <row r="1310" spans="1:9" x14ac:dyDescent="0.25">
      <c r="A1310">
        <v>16045</v>
      </c>
      <c r="B1310">
        <v>119</v>
      </c>
      <c r="C1310">
        <v>4</v>
      </c>
      <c r="D1310">
        <v>1340.7</v>
      </c>
      <c r="E1310" cm="1">
        <f t="array" ref="E1310">_xlfn.IFS(B1310&lt;=_xlfn.PERCENTILE.INC(B:B, 0.2), 5, B1310&lt;=_xlfn.PERCENTILE.INC(B:B, 0.4), 4, B1310&lt;=_xlfn.PERCENTILE.INC(B:B, 0.6), 3, B1310&lt;=_xlfn.PERCENTILE.INC(B:B, 0.8), 2, TRUE, 1)</f>
        <v>2</v>
      </c>
      <c r="F1310" cm="1">
        <f t="array" ref="F1310">_xlfn.IFS(C1310&gt;=_xlfn.PERCENTILE.INC(C:C, 0.8), 5, C1310&gt;=_xlfn.PERCENTILE.INC(C:C, 0.6), 4, C1310&gt;=_xlfn.PERCENTILE.INC(C:C, 0.4), 3, C1310&gt;=_xlfn.PERCENTILE.INC(C:C, 0.2), 2, TRUE, 1)</f>
        <v>4</v>
      </c>
      <c r="G1310" cm="1">
        <f t="array" ref="G1310">_xlfn.IFS(D1310&gt;=_xlfn.PERCENTILE.INC(D:D, 0.8), 5, D1310&gt;=_xlfn.PERCENTILE.INC(D:D, 0.6), 4, D1310&gt;=_xlfn.PERCENTILE.INC(D:D, 0.4), 3, D1310&gt;=_xlfn.PERCENTILE.INC(D:D, 0.2), 2, TRUE, 1)</f>
        <v>4</v>
      </c>
      <c r="H1310" t="str">
        <f t="shared" si="20"/>
        <v>244</v>
      </c>
      <c r="I1310" t="str" cm="1">
        <f t="array" ref="I1310">_xlfn.IFS(
    OR(H1310="555", H1310="554", H1310="545", H1310="455"), "Champions",
    OR(H1310="544", H1310="454", H1310="445", H1310="444", H1310="553"), "Loyal Customers",
    OR(H1310="511", H1310="512", H1310="411", H1310="412"), "Recent Newbies",
    OR(H1310="311", H1310="321", H1310="312"), "Promising / Warm",
    OR(H1310="255", H1310="245", H1310="254", H1310="155"), "Can't Lose Them",
    OR(H1310="111", H1310="112", H1310="121"), "Lost / Churned",
    TRUE, "Regular Customers"
)</f>
        <v>Regular Customers</v>
      </c>
    </row>
    <row r="1311" spans="1:9" x14ac:dyDescent="0.25">
      <c r="A1311">
        <v>13501</v>
      </c>
      <c r="B1311">
        <v>287</v>
      </c>
      <c r="C1311">
        <v>1</v>
      </c>
      <c r="D1311">
        <v>1340.32</v>
      </c>
      <c r="E1311" cm="1">
        <f t="array" ref="E1311">_xlfn.IFS(B1311&lt;=_xlfn.PERCENTILE.INC(B:B, 0.2), 5, B1311&lt;=_xlfn.PERCENTILE.INC(B:B, 0.4), 4, B1311&lt;=_xlfn.PERCENTILE.INC(B:B, 0.6), 3, B1311&lt;=_xlfn.PERCENTILE.INC(B:B, 0.8), 2, TRUE, 1)</f>
        <v>1</v>
      </c>
      <c r="F1311" cm="1">
        <f t="array" ref="F1311">_xlfn.IFS(C1311&gt;=_xlfn.PERCENTILE.INC(C:C, 0.8), 5, C1311&gt;=_xlfn.PERCENTILE.INC(C:C, 0.6), 4, C1311&gt;=_xlfn.PERCENTILE.INC(C:C, 0.4), 3, C1311&gt;=_xlfn.PERCENTILE.INC(C:C, 0.2), 2, TRUE, 1)</f>
        <v>2</v>
      </c>
      <c r="G1311" cm="1">
        <f t="array" ref="G1311">_xlfn.IFS(D1311&gt;=_xlfn.PERCENTILE.INC(D:D, 0.8), 5, D1311&gt;=_xlfn.PERCENTILE.INC(D:D, 0.6), 4, D1311&gt;=_xlfn.PERCENTILE.INC(D:D, 0.4), 3, D1311&gt;=_xlfn.PERCENTILE.INC(D:D, 0.2), 2, TRUE, 1)</f>
        <v>4</v>
      </c>
      <c r="H1311" t="str">
        <f t="shared" si="20"/>
        <v>124</v>
      </c>
      <c r="I1311" t="str" cm="1">
        <f t="array" ref="I1311">_xlfn.IFS(
    OR(H1311="555", H1311="554", H1311="545", H1311="455"), "Champions",
    OR(H1311="544", H1311="454", H1311="445", H1311="444", H1311="553"), "Loyal Customers",
    OR(H1311="511", H1311="512", H1311="411", H1311="412"), "Recent Newbies",
    OR(H1311="311", H1311="321", H1311="312"), "Promising / Warm",
    OR(H1311="255", H1311="245", H1311="254", H1311="155"), "Can't Lose Them",
    OR(H1311="111", H1311="112", H1311="121"), "Lost / Churned",
    TRUE, "Regular Customers"
)</f>
        <v>Regular Customers</v>
      </c>
    </row>
    <row r="1312" spans="1:9" x14ac:dyDescent="0.25">
      <c r="A1312">
        <v>15734</v>
      </c>
      <c r="B1312">
        <v>114</v>
      </c>
      <c r="C1312">
        <v>2</v>
      </c>
      <c r="D1312">
        <v>1339.45</v>
      </c>
      <c r="E1312" cm="1">
        <f t="array" ref="E1312">_xlfn.IFS(B1312&lt;=_xlfn.PERCENTILE.INC(B:B, 0.2), 5, B1312&lt;=_xlfn.PERCENTILE.INC(B:B, 0.4), 4, B1312&lt;=_xlfn.PERCENTILE.INC(B:B, 0.6), 3, B1312&lt;=_xlfn.PERCENTILE.INC(B:B, 0.8), 2, TRUE, 1)</f>
        <v>2</v>
      </c>
      <c r="F1312" cm="1">
        <f t="array" ref="F1312">_xlfn.IFS(C1312&gt;=_xlfn.PERCENTILE.INC(C:C, 0.8), 5, C1312&gt;=_xlfn.PERCENTILE.INC(C:C, 0.6), 4, C1312&gt;=_xlfn.PERCENTILE.INC(C:C, 0.4), 3, C1312&gt;=_xlfn.PERCENTILE.INC(C:C, 0.2), 2, TRUE, 1)</f>
        <v>3</v>
      </c>
      <c r="G1312" cm="1">
        <f t="array" ref="G1312">_xlfn.IFS(D1312&gt;=_xlfn.PERCENTILE.INC(D:D, 0.8), 5, D1312&gt;=_xlfn.PERCENTILE.INC(D:D, 0.6), 4, D1312&gt;=_xlfn.PERCENTILE.INC(D:D, 0.4), 3, D1312&gt;=_xlfn.PERCENTILE.INC(D:D, 0.2), 2, TRUE, 1)</f>
        <v>4</v>
      </c>
      <c r="H1312" t="str">
        <f t="shared" si="20"/>
        <v>234</v>
      </c>
      <c r="I1312" t="str" cm="1">
        <f t="array" ref="I1312">_xlfn.IFS(
    OR(H1312="555", H1312="554", H1312="545", H1312="455"), "Champions",
    OR(H1312="544", H1312="454", H1312="445", H1312="444", H1312="553"), "Loyal Customers",
    OR(H1312="511", H1312="512", H1312="411", H1312="412"), "Recent Newbies",
    OR(H1312="311", H1312="321", H1312="312"), "Promising / Warm",
    OR(H1312="255", H1312="245", H1312="254", H1312="155"), "Can't Lose Them",
    OR(H1312="111", H1312="112", H1312="121"), "Lost / Churned",
    TRUE, "Regular Customers"
)</f>
        <v>Regular Customers</v>
      </c>
    </row>
    <row r="1313" spans="1:9" x14ac:dyDescent="0.25">
      <c r="A1313">
        <v>12620</v>
      </c>
      <c r="B1313">
        <v>14</v>
      </c>
      <c r="C1313">
        <v>3</v>
      </c>
      <c r="D1313">
        <v>1339.41</v>
      </c>
      <c r="E1313" cm="1">
        <f t="array" ref="E1313">_xlfn.IFS(B1313&lt;=_xlfn.PERCENTILE.INC(B:B, 0.2), 5, B1313&lt;=_xlfn.PERCENTILE.INC(B:B, 0.4), 4, B1313&lt;=_xlfn.PERCENTILE.INC(B:B, 0.6), 3, B1313&lt;=_xlfn.PERCENTILE.INC(B:B, 0.8), 2, TRUE, 1)</f>
        <v>4</v>
      </c>
      <c r="F1313" cm="1">
        <f t="array" ref="F1313">_xlfn.IFS(C1313&gt;=_xlfn.PERCENTILE.INC(C:C, 0.8), 5, C1313&gt;=_xlfn.PERCENTILE.INC(C:C, 0.6), 4, C1313&gt;=_xlfn.PERCENTILE.INC(C:C, 0.4), 3, C1313&gt;=_xlfn.PERCENTILE.INC(C:C, 0.2), 2, TRUE, 1)</f>
        <v>4</v>
      </c>
      <c r="G1313" cm="1">
        <f t="array" ref="G1313">_xlfn.IFS(D1313&gt;=_xlfn.PERCENTILE.INC(D:D, 0.8), 5, D1313&gt;=_xlfn.PERCENTILE.INC(D:D, 0.6), 4, D1313&gt;=_xlfn.PERCENTILE.INC(D:D, 0.4), 3, D1313&gt;=_xlfn.PERCENTILE.INC(D:D, 0.2), 2, TRUE, 1)</f>
        <v>4</v>
      </c>
      <c r="H1313" t="str">
        <f t="shared" si="20"/>
        <v>444</v>
      </c>
      <c r="I1313" t="str" cm="1">
        <f t="array" ref="I1313">_xlfn.IFS(
    OR(H1313="555", H1313="554", H1313="545", H1313="455"), "Champions",
    OR(H1313="544", H1313="454", H1313="445", H1313="444", H1313="553"), "Loyal Customers",
    OR(H1313="511", H1313="512", H1313="411", H1313="412"), "Recent Newbies",
    OR(H1313="311", H1313="321", H1313="312"), "Promising / Warm",
    OR(H1313="255", H1313="245", H1313="254", H1313="155"), "Can't Lose Them",
    OR(H1313="111", H1313="112", H1313="121"), "Lost / Churned",
    TRUE, "Regular Customers"
)</f>
        <v>Loyal Customers</v>
      </c>
    </row>
    <row r="1314" spans="1:9" x14ac:dyDescent="0.25">
      <c r="A1314">
        <v>15059</v>
      </c>
      <c r="B1314">
        <v>40</v>
      </c>
      <c r="C1314">
        <v>9</v>
      </c>
      <c r="D1314">
        <v>1337.72</v>
      </c>
      <c r="E1314" cm="1">
        <f t="array" ref="E1314">_xlfn.IFS(B1314&lt;=_xlfn.PERCENTILE.INC(B:B, 0.2), 5, B1314&lt;=_xlfn.PERCENTILE.INC(B:B, 0.4), 4, B1314&lt;=_xlfn.PERCENTILE.INC(B:B, 0.6), 3, B1314&lt;=_xlfn.PERCENTILE.INC(B:B, 0.8), 2, TRUE, 1)</f>
        <v>3</v>
      </c>
      <c r="F1314" cm="1">
        <f t="array" ref="F1314">_xlfn.IFS(C1314&gt;=_xlfn.PERCENTILE.INC(C:C, 0.8), 5, C1314&gt;=_xlfn.PERCENTILE.INC(C:C, 0.6), 4, C1314&gt;=_xlfn.PERCENTILE.INC(C:C, 0.4), 3, C1314&gt;=_xlfn.PERCENTILE.INC(C:C, 0.2), 2, TRUE, 1)</f>
        <v>5</v>
      </c>
      <c r="G1314" cm="1">
        <f t="array" ref="G1314">_xlfn.IFS(D1314&gt;=_xlfn.PERCENTILE.INC(D:D, 0.8), 5, D1314&gt;=_xlfn.PERCENTILE.INC(D:D, 0.6), 4, D1314&gt;=_xlfn.PERCENTILE.INC(D:D, 0.4), 3, D1314&gt;=_xlfn.PERCENTILE.INC(D:D, 0.2), 2, TRUE, 1)</f>
        <v>4</v>
      </c>
      <c r="H1314" t="str">
        <f t="shared" si="20"/>
        <v>354</v>
      </c>
      <c r="I1314" t="str" cm="1">
        <f t="array" ref="I1314">_xlfn.IFS(
    OR(H1314="555", H1314="554", H1314="545", H1314="455"), "Champions",
    OR(H1314="544", H1314="454", H1314="445", H1314="444", H1314="553"), "Loyal Customers",
    OR(H1314="511", H1314="512", H1314="411", H1314="412"), "Recent Newbies",
    OR(H1314="311", H1314="321", H1314="312"), "Promising / Warm",
    OR(H1314="255", H1314="245", H1314="254", H1314="155"), "Can't Lose Them",
    OR(H1314="111", H1314="112", H1314="121"), "Lost / Churned",
    TRUE, "Regular Customers"
)</f>
        <v>Regular Customers</v>
      </c>
    </row>
    <row r="1315" spans="1:9" x14ac:dyDescent="0.25">
      <c r="A1315">
        <v>17372</v>
      </c>
      <c r="B1315">
        <v>40</v>
      </c>
      <c r="C1315">
        <v>8</v>
      </c>
      <c r="D1315">
        <v>1337.18</v>
      </c>
      <c r="E1315" cm="1">
        <f t="array" ref="E1315">_xlfn.IFS(B1315&lt;=_xlfn.PERCENTILE.INC(B:B, 0.2), 5, B1315&lt;=_xlfn.PERCENTILE.INC(B:B, 0.4), 4, B1315&lt;=_xlfn.PERCENTILE.INC(B:B, 0.6), 3, B1315&lt;=_xlfn.PERCENTILE.INC(B:B, 0.8), 2, TRUE, 1)</f>
        <v>3</v>
      </c>
      <c r="F1315" cm="1">
        <f t="array" ref="F1315">_xlfn.IFS(C1315&gt;=_xlfn.PERCENTILE.INC(C:C, 0.8), 5, C1315&gt;=_xlfn.PERCENTILE.INC(C:C, 0.6), 4, C1315&gt;=_xlfn.PERCENTILE.INC(C:C, 0.4), 3, C1315&gt;=_xlfn.PERCENTILE.INC(C:C, 0.2), 2, TRUE, 1)</f>
        <v>5</v>
      </c>
      <c r="G1315" cm="1">
        <f t="array" ref="G1315">_xlfn.IFS(D1315&gt;=_xlfn.PERCENTILE.INC(D:D, 0.8), 5, D1315&gt;=_xlfn.PERCENTILE.INC(D:D, 0.6), 4, D1315&gt;=_xlfn.PERCENTILE.INC(D:D, 0.4), 3, D1315&gt;=_xlfn.PERCENTILE.INC(D:D, 0.2), 2, TRUE, 1)</f>
        <v>4</v>
      </c>
      <c r="H1315" t="str">
        <f t="shared" si="20"/>
        <v>354</v>
      </c>
      <c r="I1315" t="str" cm="1">
        <f t="array" ref="I1315">_xlfn.IFS(
    OR(H1315="555", H1315="554", H1315="545", H1315="455"), "Champions",
    OR(H1315="544", H1315="454", H1315="445", H1315="444", H1315="553"), "Loyal Customers",
    OR(H1315="511", H1315="512", H1315="411", H1315="412"), "Recent Newbies",
    OR(H1315="311", H1315="321", H1315="312"), "Promising / Warm",
    OR(H1315="255", H1315="245", H1315="254", H1315="155"), "Can't Lose Them",
    OR(H1315="111", H1315="112", H1315="121"), "Lost / Churned",
    TRUE, "Regular Customers"
)</f>
        <v>Regular Customers</v>
      </c>
    </row>
    <row r="1316" spans="1:9" x14ac:dyDescent="0.25">
      <c r="A1316">
        <v>12919</v>
      </c>
      <c r="B1316">
        <v>7</v>
      </c>
      <c r="C1316">
        <v>6</v>
      </c>
      <c r="D1316">
        <v>1335.19</v>
      </c>
      <c r="E1316" cm="1">
        <f t="array" ref="E1316">_xlfn.IFS(B1316&lt;=_xlfn.PERCENTILE.INC(B:B, 0.2), 5, B1316&lt;=_xlfn.PERCENTILE.INC(B:B, 0.4), 4, B1316&lt;=_xlfn.PERCENTILE.INC(B:B, 0.6), 3, B1316&lt;=_xlfn.PERCENTILE.INC(B:B, 0.8), 2, TRUE, 1)</f>
        <v>5</v>
      </c>
      <c r="F1316" cm="1">
        <f t="array" ref="F1316">_xlfn.IFS(C1316&gt;=_xlfn.PERCENTILE.INC(C:C, 0.8), 5, C1316&gt;=_xlfn.PERCENTILE.INC(C:C, 0.6), 4, C1316&gt;=_xlfn.PERCENTILE.INC(C:C, 0.4), 3, C1316&gt;=_xlfn.PERCENTILE.INC(C:C, 0.2), 2, TRUE, 1)</f>
        <v>5</v>
      </c>
      <c r="G1316" cm="1">
        <f t="array" ref="G1316">_xlfn.IFS(D1316&gt;=_xlfn.PERCENTILE.INC(D:D, 0.8), 5, D1316&gt;=_xlfn.PERCENTILE.INC(D:D, 0.6), 4, D1316&gt;=_xlfn.PERCENTILE.INC(D:D, 0.4), 3, D1316&gt;=_xlfn.PERCENTILE.INC(D:D, 0.2), 2, TRUE, 1)</f>
        <v>4</v>
      </c>
      <c r="H1316" t="str">
        <f t="shared" si="20"/>
        <v>554</v>
      </c>
      <c r="I1316" t="str" cm="1">
        <f t="array" ref="I1316">_xlfn.IFS(
    OR(H1316="555", H1316="554", H1316="545", H1316="455"), "Champions",
    OR(H1316="544", H1316="454", H1316="445", H1316="444", H1316="553"), "Loyal Customers",
    OR(H1316="511", H1316="512", H1316="411", H1316="412"), "Recent Newbies",
    OR(H1316="311", H1316="321", H1316="312"), "Promising / Warm",
    OR(H1316="255", H1316="245", H1316="254", H1316="155"), "Can't Lose Them",
    OR(H1316="111", H1316="112", H1316="121"), "Lost / Churned",
    TRUE, "Regular Customers"
)</f>
        <v>Champions</v>
      </c>
    </row>
    <row r="1317" spans="1:9" x14ac:dyDescent="0.25">
      <c r="A1317">
        <v>14064</v>
      </c>
      <c r="B1317">
        <v>28</v>
      </c>
      <c r="C1317">
        <v>5</v>
      </c>
      <c r="D1317">
        <v>1334.34</v>
      </c>
      <c r="E1317" cm="1">
        <f t="array" ref="E1317">_xlfn.IFS(B1317&lt;=_xlfn.PERCENTILE.INC(B:B, 0.2), 5, B1317&lt;=_xlfn.PERCENTILE.INC(B:B, 0.4), 4, B1317&lt;=_xlfn.PERCENTILE.INC(B:B, 0.6), 3, B1317&lt;=_xlfn.PERCENTILE.INC(B:B, 0.8), 2, TRUE, 1)</f>
        <v>4</v>
      </c>
      <c r="F1317" cm="1">
        <f t="array" ref="F1317">_xlfn.IFS(C1317&gt;=_xlfn.PERCENTILE.INC(C:C, 0.8), 5, C1317&gt;=_xlfn.PERCENTILE.INC(C:C, 0.6), 4, C1317&gt;=_xlfn.PERCENTILE.INC(C:C, 0.4), 3, C1317&gt;=_xlfn.PERCENTILE.INC(C:C, 0.2), 2, TRUE, 1)</f>
        <v>4</v>
      </c>
      <c r="G1317" cm="1">
        <f t="array" ref="G1317">_xlfn.IFS(D1317&gt;=_xlfn.PERCENTILE.INC(D:D, 0.8), 5, D1317&gt;=_xlfn.PERCENTILE.INC(D:D, 0.6), 4, D1317&gt;=_xlfn.PERCENTILE.INC(D:D, 0.4), 3, D1317&gt;=_xlfn.PERCENTILE.INC(D:D, 0.2), 2, TRUE, 1)</f>
        <v>4</v>
      </c>
      <c r="H1317" t="str">
        <f t="shared" si="20"/>
        <v>444</v>
      </c>
      <c r="I1317" t="str" cm="1">
        <f t="array" ref="I1317">_xlfn.IFS(
    OR(H1317="555", H1317="554", H1317="545", H1317="455"), "Champions",
    OR(H1317="544", H1317="454", H1317="445", H1317="444", H1317="553"), "Loyal Customers",
    OR(H1317="511", H1317="512", H1317="411", H1317="412"), "Recent Newbies",
    OR(H1317="311", H1317="321", H1317="312"), "Promising / Warm",
    OR(H1317="255", H1317="245", H1317="254", H1317="155"), "Can't Lose Them",
    OR(H1317="111", H1317="112", H1317="121"), "Lost / Churned",
    TRUE, "Regular Customers"
)</f>
        <v>Loyal Customers</v>
      </c>
    </row>
    <row r="1318" spans="1:9" x14ac:dyDescent="0.25">
      <c r="A1318">
        <v>15680</v>
      </c>
      <c r="B1318">
        <v>8</v>
      </c>
      <c r="C1318">
        <v>3</v>
      </c>
      <c r="D1318">
        <v>1333.68</v>
      </c>
      <c r="E1318" cm="1">
        <f t="array" ref="E1318">_xlfn.IFS(B1318&lt;=_xlfn.PERCENTILE.INC(B:B, 0.2), 5, B1318&lt;=_xlfn.PERCENTILE.INC(B:B, 0.4), 4, B1318&lt;=_xlfn.PERCENTILE.INC(B:B, 0.6), 3, B1318&lt;=_xlfn.PERCENTILE.INC(B:B, 0.8), 2, TRUE, 1)</f>
        <v>5</v>
      </c>
      <c r="F1318" cm="1">
        <f t="array" ref="F1318">_xlfn.IFS(C1318&gt;=_xlfn.PERCENTILE.INC(C:C, 0.8), 5, C1318&gt;=_xlfn.PERCENTILE.INC(C:C, 0.6), 4, C1318&gt;=_xlfn.PERCENTILE.INC(C:C, 0.4), 3, C1318&gt;=_xlfn.PERCENTILE.INC(C:C, 0.2), 2, TRUE, 1)</f>
        <v>4</v>
      </c>
      <c r="G1318" cm="1">
        <f t="array" ref="G1318">_xlfn.IFS(D1318&gt;=_xlfn.PERCENTILE.INC(D:D, 0.8), 5, D1318&gt;=_xlfn.PERCENTILE.INC(D:D, 0.6), 4, D1318&gt;=_xlfn.PERCENTILE.INC(D:D, 0.4), 3, D1318&gt;=_xlfn.PERCENTILE.INC(D:D, 0.2), 2, TRUE, 1)</f>
        <v>4</v>
      </c>
      <c r="H1318" t="str">
        <f t="shared" si="20"/>
        <v>544</v>
      </c>
      <c r="I1318" t="str" cm="1">
        <f t="array" ref="I1318">_xlfn.IFS(
    OR(H1318="555", H1318="554", H1318="545", H1318="455"), "Champions",
    OR(H1318="544", H1318="454", H1318="445", H1318="444", H1318="553"), "Loyal Customers",
    OR(H1318="511", H1318="512", H1318="411", H1318="412"), "Recent Newbies",
    OR(H1318="311", H1318="321", H1318="312"), "Promising / Warm",
    OR(H1318="255", H1318="245", H1318="254", H1318="155"), "Can't Lose Them",
    OR(H1318="111", H1318="112", H1318="121"), "Lost / Churned",
    TRUE, "Regular Customers"
)</f>
        <v>Loyal Customers</v>
      </c>
    </row>
    <row r="1319" spans="1:9" x14ac:dyDescent="0.25">
      <c r="A1319">
        <v>17932</v>
      </c>
      <c r="B1319">
        <v>28</v>
      </c>
      <c r="C1319">
        <v>3</v>
      </c>
      <c r="D1319">
        <v>1331.57</v>
      </c>
      <c r="E1319" cm="1">
        <f t="array" ref="E1319">_xlfn.IFS(B1319&lt;=_xlfn.PERCENTILE.INC(B:B, 0.2), 5, B1319&lt;=_xlfn.PERCENTILE.INC(B:B, 0.4), 4, B1319&lt;=_xlfn.PERCENTILE.INC(B:B, 0.6), 3, B1319&lt;=_xlfn.PERCENTILE.INC(B:B, 0.8), 2, TRUE, 1)</f>
        <v>4</v>
      </c>
      <c r="F1319" cm="1">
        <f t="array" ref="F1319">_xlfn.IFS(C1319&gt;=_xlfn.PERCENTILE.INC(C:C, 0.8), 5, C1319&gt;=_xlfn.PERCENTILE.INC(C:C, 0.6), 4, C1319&gt;=_xlfn.PERCENTILE.INC(C:C, 0.4), 3, C1319&gt;=_xlfn.PERCENTILE.INC(C:C, 0.2), 2, TRUE, 1)</f>
        <v>4</v>
      </c>
      <c r="G1319" cm="1">
        <f t="array" ref="G1319">_xlfn.IFS(D1319&gt;=_xlfn.PERCENTILE.INC(D:D, 0.8), 5, D1319&gt;=_xlfn.PERCENTILE.INC(D:D, 0.6), 4, D1319&gt;=_xlfn.PERCENTILE.INC(D:D, 0.4), 3, D1319&gt;=_xlfn.PERCENTILE.INC(D:D, 0.2), 2, TRUE, 1)</f>
        <v>4</v>
      </c>
      <c r="H1319" t="str">
        <f t="shared" si="20"/>
        <v>444</v>
      </c>
      <c r="I1319" t="str" cm="1">
        <f t="array" ref="I1319">_xlfn.IFS(
    OR(H1319="555", H1319="554", H1319="545", H1319="455"), "Champions",
    OR(H1319="544", H1319="454", H1319="445", H1319="444", H1319="553"), "Loyal Customers",
    OR(H1319="511", H1319="512", H1319="411", H1319="412"), "Recent Newbies",
    OR(H1319="311", H1319="321", H1319="312"), "Promising / Warm",
    OR(H1319="255", H1319="245", H1319="254", H1319="155"), "Can't Lose Them",
    OR(H1319="111", H1319="112", H1319="121"), "Lost / Churned",
    TRUE, "Regular Customers"
)</f>
        <v>Loyal Customers</v>
      </c>
    </row>
    <row r="1320" spans="1:9" x14ac:dyDescent="0.25">
      <c r="A1320">
        <v>12676</v>
      </c>
      <c r="B1320">
        <v>24</v>
      </c>
      <c r="C1320">
        <v>6</v>
      </c>
      <c r="D1320">
        <v>1331.39</v>
      </c>
      <c r="E1320" cm="1">
        <f t="array" ref="E1320">_xlfn.IFS(B1320&lt;=_xlfn.PERCENTILE.INC(B:B, 0.2), 5, B1320&lt;=_xlfn.PERCENTILE.INC(B:B, 0.4), 4, B1320&lt;=_xlfn.PERCENTILE.INC(B:B, 0.6), 3, B1320&lt;=_xlfn.PERCENTILE.INC(B:B, 0.8), 2, TRUE, 1)</f>
        <v>4</v>
      </c>
      <c r="F1320" cm="1">
        <f t="array" ref="F1320">_xlfn.IFS(C1320&gt;=_xlfn.PERCENTILE.INC(C:C, 0.8), 5, C1320&gt;=_xlfn.PERCENTILE.INC(C:C, 0.6), 4, C1320&gt;=_xlfn.PERCENTILE.INC(C:C, 0.4), 3, C1320&gt;=_xlfn.PERCENTILE.INC(C:C, 0.2), 2, TRUE, 1)</f>
        <v>5</v>
      </c>
      <c r="G1320" cm="1">
        <f t="array" ref="G1320">_xlfn.IFS(D1320&gt;=_xlfn.PERCENTILE.INC(D:D, 0.8), 5, D1320&gt;=_xlfn.PERCENTILE.INC(D:D, 0.6), 4, D1320&gt;=_xlfn.PERCENTILE.INC(D:D, 0.4), 3, D1320&gt;=_xlfn.PERCENTILE.INC(D:D, 0.2), 2, TRUE, 1)</f>
        <v>4</v>
      </c>
      <c r="H1320" t="str">
        <f t="shared" si="20"/>
        <v>454</v>
      </c>
      <c r="I1320" t="str" cm="1">
        <f t="array" ref="I1320">_xlfn.IFS(
    OR(H1320="555", H1320="554", H1320="545", H1320="455"), "Champions",
    OR(H1320="544", H1320="454", H1320="445", H1320="444", H1320="553"), "Loyal Customers",
    OR(H1320="511", H1320="512", H1320="411", H1320="412"), "Recent Newbies",
    OR(H1320="311", H1320="321", H1320="312"), "Promising / Warm",
    OR(H1320="255", H1320="245", H1320="254", H1320="155"), "Can't Lose Them",
    OR(H1320="111", H1320="112", H1320="121"), "Lost / Churned",
    TRUE, "Regular Customers"
)</f>
        <v>Loyal Customers</v>
      </c>
    </row>
    <row r="1321" spans="1:9" x14ac:dyDescent="0.25">
      <c r="A1321">
        <v>16295</v>
      </c>
      <c r="B1321">
        <v>9</v>
      </c>
      <c r="C1321">
        <v>4</v>
      </c>
      <c r="D1321">
        <v>1328.55</v>
      </c>
      <c r="E1321" cm="1">
        <f t="array" ref="E1321">_xlfn.IFS(B1321&lt;=_xlfn.PERCENTILE.INC(B:B, 0.2), 5, B1321&lt;=_xlfn.PERCENTILE.INC(B:B, 0.4), 4, B1321&lt;=_xlfn.PERCENTILE.INC(B:B, 0.6), 3, B1321&lt;=_xlfn.PERCENTILE.INC(B:B, 0.8), 2, TRUE, 1)</f>
        <v>5</v>
      </c>
      <c r="F1321" cm="1">
        <f t="array" ref="F1321">_xlfn.IFS(C1321&gt;=_xlfn.PERCENTILE.INC(C:C, 0.8), 5, C1321&gt;=_xlfn.PERCENTILE.INC(C:C, 0.6), 4, C1321&gt;=_xlfn.PERCENTILE.INC(C:C, 0.4), 3, C1321&gt;=_xlfn.PERCENTILE.INC(C:C, 0.2), 2, TRUE, 1)</f>
        <v>4</v>
      </c>
      <c r="G1321" cm="1">
        <f t="array" ref="G1321">_xlfn.IFS(D1321&gt;=_xlfn.PERCENTILE.INC(D:D, 0.8), 5, D1321&gt;=_xlfn.PERCENTILE.INC(D:D, 0.6), 4, D1321&gt;=_xlfn.PERCENTILE.INC(D:D, 0.4), 3, D1321&gt;=_xlfn.PERCENTILE.INC(D:D, 0.2), 2, TRUE, 1)</f>
        <v>4</v>
      </c>
      <c r="H1321" t="str">
        <f t="shared" si="20"/>
        <v>544</v>
      </c>
      <c r="I1321" t="str" cm="1">
        <f t="array" ref="I1321">_xlfn.IFS(
    OR(H1321="555", H1321="554", H1321="545", H1321="455"), "Champions",
    OR(H1321="544", H1321="454", H1321="445", H1321="444", H1321="553"), "Loyal Customers",
    OR(H1321="511", H1321="512", H1321="411", H1321="412"), "Recent Newbies",
    OR(H1321="311", H1321="321", H1321="312"), "Promising / Warm",
    OR(H1321="255", H1321="245", H1321="254", H1321="155"), "Can't Lose Them",
    OR(H1321="111", H1321="112", H1321="121"), "Lost / Churned",
    TRUE, "Regular Customers"
)</f>
        <v>Loyal Customers</v>
      </c>
    </row>
    <row r="1322" spans="1:9" x14ac:dyDescent="0.25">
      <c r="A1322">
        <v>13232</v>
      </c>
      <c r="B1322">
        <v>12</v>
      </c>
      <c r="C1322">
        <v>7</v>
      </c>
      <c r="D1322">
        <v>1328.35</v>
      </c>
      <c r="E1322" cm="1">
        <f t="array" ref="E1322">_xlfn.IFS(B1322&lt;=_xlfn.PERCENTILE.INC(B:B, 0.2), 5, B1322&lt;=_xlfn.PERCENTILE.INC(B:B, 0.4), 4, B1322&lt;=_xlfn.PERCENTILE.INC(B:B, 0.6), 3, B1322&lt;=_xlfn.PERCENTILE.INC(B:B, 0.8), 2, TRUE, 1)</f>
        <v>5</v>
      </c>
      <c r="F1322" cm="1">
        <f t="array" ref="F1322">_xlfn.IFS(C1322&gt;=_xlfn.PERCENTILE.INC(C:C, 0.8), 5, C1322&gt;=_xlfn.PERCENTILE.INC(C:C, 0.6), 4, C1322&gt;=_xlfn.PERCENTILE.INC(C:C, 0.4), 3, C1322&gt;=_xlfn.PERCENTILE.INC(C:C, 0.2), 2, TRUE, 1)</f>
        <v>5</v>
      </c>
      <c r="G1322" cm="1">
        <f t="array" ref="G1322">_xlfn.IFS(D1322&gt;=_xlfn.PERCENTILE.INC(D:D, 0.8), 5, D1322&gt;=_xlfn.PERCENTILE.INC(D:D, 0.6), 4, D1322&gt;=_xlfn.PERCENTILE.INC(D:D, 0.4), 3, D1322&gt;=_xlfn.PERCENTILE.INC(D:D, 0.2), 2, TRUE, 1)</f>
        <v>4</v>
      </c>
      <c r="H1322" t="str">
        <f t="shared" si="20"/>
        <v>554</v>
      </c>
      <c r="I1322" t="str" cm="1">
        <f t="array" ref="I1322">_xlfn.IFS(
    OR(H1322="555", H1322="554", H1322="545", H1322="455"), "Champions",
    OR(H1322="544", H1322="454", H1322="445", H1322="444", H1322="553"), "Loyal Customers",
    OR(H1322="511", H1322="512", H1322="411", H1322="412"), "Recent Newbies",
    OR(H1322="311", H1322="321", H1322="312"), "Promising / Warm",
    OR(H1322="255", H1322="245", H1322="254", H1322="155"), "Can't Lose Them",
    OR(H1322="111", H1322="112", H1322="121"), "Lost / Churned",
    TRUE, "Regular Customers"
)</f>
        <v>Champions</v>
      </c>
    </row>
    <row r="1323" spans="1:9" x14ac:dyDescent="0.25">
      <c r="A1323">
        <v>15146</v>
      </c>
      <c r="B1323">
        <v>164</v>
      </c>
      <c r="C1323">
        <v>2</v>
      </c>
      <c r="D1323">
        <v>1327.16</v>
      </c>
      <c r="E1323" cm="1">
        <f t="array" ref="E1323">_xlfn.IFS(B1323&lt;=_xlfn.PERCENTILE.INC(B:B, 0.2), 5, B1323&lt;=_xlfn.PERCENTILE.INC(B:B, 0.4), 4, B1323&lt;=_xlfn.PERCENTILE.INC(B:B, 0.6), 3, B1323&lt;=_xlfn.PERCENTILE.INC(B:B, 0.8), 2, TRUE, 1)</f>
        <v>2</v>
      </c>
      <c r="F1323" cm="1">
        <f t="array" ref="F1323">_xlfn.IFS(C1323&gt;=_xlfn.PERCENTILE.INC(C:C, 0.8), 5, C1323&gt;=_xlfn.PERCENTILE.INC(C:C, 0.6), 4, C1323&gt;=_xlfn.PERCENTILE.INC(C:C, 0.4), 3, C1323&gt;=_xlfn.PERCENTILE.INC(C:C, 0.2), 2, TRUE, 1)</f>
        <v>3</v>
      </c>
      <c r="G1323" cm="1">
        <f t="array" ref="G1323">_xlfn.IFS(D1323&gt;=_xlfn.PERCENTILE.INC(D:D, 0.8), 5, D1323&gt;=_xlfn.PERCENTILE.INC(D:D, 0.6), 4, D1323&gt;=_xlfn.PERCENTILE.INC(D:D, 0.4), 3, D1323&gt;=_xlfn.PERCENTILE.INC(D:D, 0.2), 2, TRUE, 1)</f>
        <v>4</v>
      </c>
      <c r="H1323" t="str">
        <f t="shared" si="20"/>
        <v>234</v>
      </c>
      <c r="I1323" t="str" cm="1">
        <f t="array" ref="I1323">_xlfn.IFS(
    OR(H1323="555", H1323="554", H1323="545", H1323="455"), "Champions",
    OR(H1323="544", H1323="454", H1323="445", H1323="444", H1323="553"), "Loyal Customers",
    OR(H1323="511", H1323="512", H1323="411", H1323="412"), "Recent Newbies",
    OR(H1323="311", H1323="321", H1323="312"), "Promising / Warm",
    OR(H1323="255", H1323="245", H1323="254", H1323="155"), "Can't Lose Them",
    OR(H1323="111", H1323="112", H1323="121"), "Lost / Churned",
    TRUE, "Regular Customers"
)</f>
        <v>Regular Customers</v>
      </c>
    </row>
    <row r="1324" spans="1:9" x14ac:dyDescent="0.25">
      <c r="A1324">
        <v>17633</v>
      </c>
      <c r="B1324">
        <v>30</v>
      </c>
      <c r="C1324">
        <v>4</v>
      </c>
      <c r="D1324">
        <v>1324.84</v>
      </c>
      <c r="E1324" cm="1">
        <f t="array" ref="E1324">_xlfn.IFS(B1324&lt;=_xlfn.PERCENTILE.INC(B:B, 0.2), 5, B1324&lt;=_xlfn.PERCENTILE.INC(B:B, 0.4), 4, B1324&lt;=_xlfn.PERCENTILE.INC(B:B, 0.6), 3, B1324&lt;=_xlfn.PERCENTILE.INC(B:B, 0.8), 2, TRUE, 1)</f>
        <v>4</v>
      </c>
      <c r="F1324" cm="1">
        <f t="array" ref="F1324">_xlfn.IFS(C1324&gt;=_xlfn.PERCENTILE.INC(C:C, 0.8), 5, C1324&gt;=_xlfn.PERCENTILE.INC(C:C, 0.6), 4, C1324&gt;=_xlfn.PERCENTILE.INC(C:C, 0.4), 3, C1324&gt;=_xlfn.PERCENTILE.INC(C:C, 0.2), 2, TRUE, 1)</f>
        <v>4</v>
      </c>
      <c r="G1324" cm="1">
        <f t="array" ref="G1324">_xlfn.IFS(D1324&gt;=_xlfn.PERCENTILE.INC(D:D, 0.8), 5, D1324&gt;=_xlfn.PERCENTILE.INC(D:D, 0.6), 4, D1324&gt;=_xlfn.PERCENTILE.INC(D:D, 0.4), 3, D1324&gt;=_xlfn.PERCENTILE.INC(D:D, 0.2), 2, TRUE, 1)</f>
        <v>4</v>
      </c>
      <c r="H1324" t="str">
        <f t="shared" si="20"/>
        <v>444</v>
      </c>
      <c r="I1324" t="str" cm="1">
        <f t="array" ref="I1324">_xlfn.IFS(
    OR(H1324="555", H1324="554", H1324="545", H1324="455"), "Champions",
    OR(H1324="544", H1324="454", H1324="445", H1324="444", H1324="553"), "Loyal Customers",
    OR(H1324="511", H1324="512", H1324="411", H1324="412"), "Recent Newbies",
    OR(H1324="311", H1324="321", H1324="312"), "Promising / Warm",
    OR(H1324="255", H1324="245", H1324="254", H1324="155"), "Can't Lose Them",
    OR(H1324="111", H1324="112", H1324="121"), "Lost / Churned",
    TRUE, "Regular Customers"
)</f>
        <v>Loyal Customers</v>
      </c>
    </row>
    <row r="1325" spans="1:9" x14ac:dyDescent="0.25">
      <c r="A1325">
        <v>17095</v>
      </c>
      <c r="B1325">
        <v>22</v>
      </c>
      <c r="C1325">
        <v>3</v>
      </c>
      <c r="D1325">
        <v>1324.16</v>
      </c>
      <c r="E1325" cm="1">
        <f t="array" ref="E1325">_xlfn.IFS(B1325&lt;=_xlfn.PERCENTILE.INC(B:B, 0.2), 5, B1325&lt;=_xlfn.PERCENTILE.INC(B:B, 0.4), 4, B1325&lt;=_xlfn.PERCENTILE.INC(B:B, 0.6), 3, B1325&lt;=_xlfn.PERCENTILE.INC(B:B, 0.8), 2, TRUE, 1)</f>
        <v>4</v>
      </c>
      <c r="F1325" cm="1">
        <f t="array" ref="F1325">_xlfn.IFS(C1325&gt;=_xlfn.PERCENTILE.INC(C:C, 0.8), 5, C1325&gt;=_xlfn.PERCENTILE.INC(C:C, 0.6), 4, C1325&gt;=_xlfn.PERCENTILE.INC(C:C, 0.4), 3, C1325&gt;=_xlfn.PERCENTILE.INC(C:C, 0.2), 2, TRUE, 1)</f>
        <v>4</v>
      </c>
      <c r="G1325" cm="1">
        <f t="array" ref="G1325">_xlfn.IFS(D1325&gt;=_xlfn.PERCENTILE.INC(D:D, 0.8), 5, D1325&gt;=_xlfn.PERCENTILE.INC(D:D, 0.6), 4, D1325&gt;=_xlfn.PERCENTILE.INC(D:D, 0.4), 3, D1325&gt;=_xlfn.PERCENTILE.INC(D:D, 0.2), 2, TRUE, 1)</f>
        <v>4</v>
      </c>
      <c r="H1325" t="str">
        <f t="shared" si="20"/>
        <v>444</v>
      </c>
      <c r="I1325" t="str" cm="1">
        <f t="array" ref="I1325">_xlfn.IFS(
    OR(H1325="555", H1325="554", H1325="545", H1325="455"), "Champions",
    OR(H1325="544", H1325="454", H1325="445", H1325="444", H1325="553"), "Loyal Customers",
    OR(H1325="511", H1325="512", H1325="411", H1325="412"), "Recent Newbies",
    OR(H1325="311", H1325="321", H1325="312"), "Promising / Warm",
    OR(H1325="255", H1325="245", H1325="254", H1325="155"), "Can't Lose Them",
    OR(H1325="111", H1325="112", H1325="121"), "Lost / Churned",
    TRUE, "Regular Customers"
)</f>
        <v>Loyal Customers</v>
      </c>
    </row>
    <row r="1326" spans="1:9" x14ac:dyDescent="0.25">
      <c r="A1326">
        <v>16110</v>
      </c>
      <c r="B1326">
        <v>44</v>
      </c>
      <c r="C1326">
        <v>3</v>
      </c>
      <c r="D1326">
        <v>1320.95</v>
      </c>
      <c r="E1326" cm="1">
        <f t="array" ref="E1326">_xlfn.IFS(B1326&lt;=_xlfn.PERCENTILE.INC(B:B, 0.2), 5, B1326&lt;=_xlfn.PERCENTILE.INC(B:B, 0.4), 4, B1326&lt;=_xlfn.PERCENTILE.INC(B:B, 0.6), 3, B1326&lt;=_xlfn.PERCENTILE.INC(B:B, 0.8), 2, TRUE, 1)</f>
        <v>3</v>
      </c>
      <c r="F1326" cm="1">
        <f t="array" ref="F1326">_xlfn.IFS(C1326&gt;=_xlfn.PERCENTILE.INC(C:C, 0.8), 5, C1326&gt;=_xlfn.PERCENTILE.INC(C:C, 0.6), 4, C1326&gt;=_xlfn.PERCENTILE.INC(C:C, 0.4), 3, C1326&gt;=_xlfn.PERCENTILE.INC(C:C, 0.2), 2, TRUE, 1)</f>
        <v>4</v>
      </c>
      <c r="G1326" cm="1">
        <f t="array" ref="G1326">_xlfn.IFS(D1326&gt;=_xlfn.PERCENTILE.INC(D:D, 0.8), 5, D1326&gt;=_xlfn.PERCENTILE.INC(D:D, 0.6), 4, D1326&gt;=_xlfn.PERCENTILE.INC(D:D, 0.4), 3, D1326&gt;=_xlfn.PERCENTILE.INC(D:D, 0.2), 2, TRUE, 1)</f>
        <v>4</v>
      </c>
      <c r="H1326" t="str">
        <f t="shared" si="20"/>
        <v>344</v>
      </c>
      <c r="I1326" t="str" cm="1">
        <f t="array" ref="I1326">_xlfn.IFS(
    OR(H1326="555", H1326="554", H1326="545", H1326="455"), "Champions",
    OR(H1326="544", H1326="454", H1326="445", H1326="444", H1326="553"), "Loyal Customers",
    OR(H1326="511", H1326="512", H1326="411", H1326="412"), "Recent Newbies",
    OR(H1326="311", H1326="321", H1326="312"), "Promising / Warm",
    OR(H1326="255", H1326="245", H1326="254", H1326="155"), "Can't Lose Them",
    OR(H1326="111", H1326="112", H1326="121"), "Lost / Churned",
    TRUE, "Regular Customers"
)</f>
        <v>Regular Customers</v>
      </c>
    </row>
    <row r="1327" spans="1:9" x14ac:dyDescent="0.25">
      <c r="A1327">
        <v>14591</v>
      </c>
      <c r="B1327">
        <v>14</v>
      </c>
      <c r="C1327">
        <v>4</v>
      </c>
      <c r="D1327">
        <v>1320.21</v>
      </c>
      <c r="E1327" cm="1">
        <f t="array" ref="E1327">_xlfn.IFS(B1327&lt;=_xlfn.PERCENTILE.INC(B:B, 0.2), 5, B1327&lt;=_xlfn.PERCENTILE.INC(B:B, 0.4), 4, B1327&lt;=_xlfn.PERCENTILE.INC(B:B, 0.6), 3, B1327&lt;=_xlfn.PERCENTILE.INC(B:B, 0.8), 2, TRUE, 1)</f>
        <v>4</v>
      </c>
      <c r="F1327" cm="1">
        <f t="array" ref="F1327">_xlfn.IFS(C1327&gt;=_xlfn.PERCENTILE.INC(C:C, 0.8), 5, C1327&gt;=_xlfn.PERCENTILE.INC(C:C, 0.6), 4, C1327&gt;=_xlfn.PERCENTILE.INC(C:C, 0.4), 3, C1327&gt;=_xlfn.PERCENTILE.INC(C:C, 0.2), 2, TRUE, 1)</f>
        <v>4</v>
      </c>
      <c r="G1327" cm="1">
        <f t="array" ref="G1327">_xlfn.IFS(D1327&gt;=_xlfn.PERCENTILE.INC(D:D, 0.8), 5, D1327&gt;=_xlfn.PERCENTILE.INC(D:D, 0.6), 4, D1327&gt;=_xlfn.PERCENTILE.INC(D:D, 0.4), 3, D1327&gt;=_xlfn.PERCENTILE.INC(D:D, 0.2), 2, TRUE, 1)</f>
        <v>4</v>
      </c>
      <c r="H1327" t="str">
        <f t="shared" si="20"/>
        <v>444</v>
      </c>
      <c r="I1327" t="str" cm="1">
        <f t="array" ref="I1327">_xlfn.IFS(
    OR(H1327="555", H1327="554", H1327="545", H1327="455"), "Champions",
    OR(H1327="544", H1327="454", H1327="445", H1327="444", H1327="553"), "Loyal Customers",
    OR(H1327="511", H1327="512", H1327="411", H1327="412"), "Recent Newbies",
    OR(H1327="311", H1327="321", H1327="312"), "Promising / Warm",
    OR(H1327="255", H1327="245", H1327="254", H1327="155"), "Can't Lose Them",
    OR(H1327="111", H1327="112", H1327="121"), "Lost / Churned",
    TRUE, "Regular Customers"
)</f>
        <v>Loyal Customers</v>
      </c>
    </row>
    <row r="1328" spans="1:9" x14ac:dyDescent="0.25">
      <c r="A1328">
        <v>14794</v>
      </c>
      <c r="B1328">
        <v>2</v>
      </c>
      <c r="C1328">
        <v>7</v>
      </c>
      <c r="D1328">
        <v>1319.91</v>
      </c>
      <c r="E1328" cm="1">
        <f t="array" ref="E1328">_xlfn.IFS(B1328&lt;=_xlfn.PERCENTILE.INC(B:B, 0.2), 5, B1328&lt;=_xlfn.PERCENTILE.INC(B:B, 0.4), 4, B1328&lt;=_xlfn.PERCENTILE.INC(B:B, 0.6), 3, B1328&lt;=_xlfn.PERCENTILE.INC(B:B, 0.8), 2, TRUE, 1)</f>
        <v>5</v>
      </c>
      <c r="F1328" cm="1">
        <f t="array" ref="F1328">_xlfn.IFS(C1328&gt;=_xlfn.PERCENTILE.INC(C:C, 0.8), 5, C1328&gt;=_xlfn.PERCENTILE.INC(C:C, 0.6), 4, C1328&gt;=_xlfn.PERCENTILE.INC(C:C, 0.4), 3, C1328&gt;=_xlfn.PERCENTILE.INC(C:C, 0.2), 2, TRUE, 1)</f>
        <v>5</v>
      </c>
      <c r="G1328" cm="1">
        <f t="array" ref="G1328">_xlfn.IFS(D1328&gt;=_xlfn.PERCENTILE.INC(D:D, 0.8), 5, D1328&gt;=_xlfn.PERCENTILE.INC(D:D, 0.6), 4, D1328&gt;=_xlfn.PERCENTILE.INC(D:D, 0.4), 3, D1328&gt;=_xlfn.PERCENTILE.INC(D:D, 0.2), 2, TRUE, 1)</f>
        <v>4</v>
      </c>
      <c r="H1328" t="str">
        <f t="shared" si="20"/>
        <v>554</v>
      </c>
      <c r="I1328" t="str" cm="1">
        <f t="array" ref="I1328">_xlfn.IFS(
    OR(H1328="555", H1328="554", H1328="545", H1328="455"), "Champions",
    OR(H1328="544", H1328="454", H1328="445", H1328="444", H1328="553"), "Loyal Customers",
    OR(H1328="511", H1328="512", H1328="411", H1328="412"), "Recent Newbies",
    OR(H1328="311", H1328="321", H1328="312"), "Promising / Warm",
    OR(H1328="255", H1328="245", H1328="254", H1328="155"), "Can't Lose Them",
    OR(H1328="111", H1328="112", H1328="121"), "Lost / Churned",
    TRUE, "Regular Customers"
)</f>
        <v>Champions</v>
      </c>
    </row>
    <row r="1329" spans="1:9" x14ac:dyDescent="0.25">
      <c r="A1329">
        <v>16083</v>
      </c>
      <c r="B1329">
        <v>100</v>
      </c>
      <c r="C1329">
        <v>2</v>
      </c>
      <c r="D1329">
        <v>1317.62</v>
      </c>
      <c r="E1329" cm="1">
        <f t="array" ref="E1329">_xlfn.IFS(B1329&lt;=_xlfn.PERCENTILE.INC(B:B, 0.2), 5, B1329&lt;=_xlfn.PERCENTILE.INC(B:B, 0.4), 4, B1329&lt;=_xlfn.PERCENTILE.INC(B:B, 0.6), 3, B1329&lt;=_xlfn.PERCENTILE.INC(B:B, 0.8), 2, TRUE, 1)</f>
        <v>2</v>
      </c>
      <c r="F1329" cm="1">
        <f t="array" ref="F1329">_xlfn.IFS(C1329&gt;=_xlfn.PERCENTILE.INC(C:C, 0.8), 5, C1329&gt;=_xlfn.PERCENTILE.INC(C:C, 0.6), 4, C1329&gt;=_xlfn.PERCENTILE.INC(C:C, 0.4), 3, C1329&gt;=_xlfn.PERCENTILE.INC(C:C, 0.2), 2, TRUE, 1)</f>
        <v>3</v>
      </c>
      <c r="G1329" cm="1">
        <f t="array" ref="G1329">_xlfn.IFS(D1329&gt;=_xlfn.PERCENTILE.INC(D:D, 0.8), 5, D1329&gt;=_xlfn.PERCENTILE.INC(D:D, 0.6), 4, D1329&gt;=_xlfn.PERCENTILE.INC(D:D, 0.4), 3, D1329&gt;=_xlfn.PERCENTILE.INC(D:D, 0.2), 2, TRUE, 1)</f>
        <v>4</v>
      </c>
      <c r="H1329" t="str">
        <f t="shared" si="20"/>
        <v>234</v>
      </c>
      <c r="I1329" t="str" cm="1">
        <f t="array" ref="I1329">_xlfn.IFS(
    OR(H1329="555", H1329="554", H1329="545", H1329="455"), "Champions",
    OR(H1329="544", H1329="454", H1329="445", H1329="444", H1329="553"), "Loyal Customers",
    OR(H1329="511", H1329="512", H1329="411", H1329="412"), "Recent Newbies",
    OR(H1329="311", H1329="321", H1329="312"), "Promising / Warm",
    OR(H1329="255", H1329="245", H1329="254", H1329="155"), "Can't Lose Them",
    OR(H1329="111", H1329="112", H1329="121"), "Lost / Churned",
    TRUE, "Regular Customers"
)</f>
        <v>Regular Customers</v>
      </c>
    </row>
    <row r="1330" spans="1:9" x14ac:dyDescent="0.25">
      <c r="A1330">
        <v>12526</v>
      </c>
      <c r="B1330">
        <v>0</v>
      </c>
      <c r="C1330">
        <v>3</v>
      </c>
      <c r="D1330">
        <v>1316.66</v>
      </c>
      <c r="E1330" cm="1">
        <f t="array" ref="E1330">_xlfn.IFS(B1330&lt;=_xlfn.PERCENTILE.INC(B:B, 0.2), 5, B1330&lt;=_xlfn.PERCENTILE.INC(B:B, 0.4), 4, B1330&lt;=_xlfn.PERCENTILE.INC(B:B, 0.6), 3, B1330&lt;=_xlfn.PERCENTILE.INC(B:B, 0.8), 2, TRUE, 1)</f>
        <v>5</v>
      </c>
      <c r="F1330" cm="1">
        <f t="array" ref="F1330">_xlfn.IFS(C1330&gt;=_xlfn.PERCENTILE.INC(C:C, 0.8), 5, C1330&gt;=_xlfn.PERCENTILE.INC(C:C, 0.6), 4, C1330&gt;=_xlfn.PERCENTILE.INC(C:C, 0.4), 3, C1330&gt;=_xlfn.PERCENTILE.INC(C:C, 0.2), 2, TRUE, 1)</f>
        <v>4</v>
      </c>
      <c r="G1330" cm="1">
        <f t="array" ref="G1330">_xlfn.IFS(D1330&gt;=_xlfn.PERCENTILE.INC(D:D, 0.8), 5, D1330&gt;=_xlfn.PERCENTILE.INC(D:D, 0.6), 4, D1330&gt;=_xlfn.PERCENTILE.INC(D:D, 0.4), 3, D1330&gt;=_xlfn.PERCENTILE.INC(D:D, 0.2), 2, TRUE, 1)</f>
        <v>4</v>
      </c>
      <c r="H1330" t="str">
        <f t="shared" si="20"/>
        <v>544</v>
      </c>
      <c r="I1330" t="str" cm="1">
        <f t="array" ref="I1330">_xlfn.IFS(
    OR(H1330="555", H1330="554", H1330="545", H1330="455"), "Champions",
    OR(H1330="544", H1330="454", H1330="445", H1330="444", H1330="553"), "Loyal Customers",
    OR(H1330="511", H1330="512", H1330="411", H1330="412"), "Recent Newbies",
    OR(H1330="311", H1330="321", H1330="312"), "Promising / Warm",
    OR(H1330="255", H1330="245", H1330="254", H1330="155"), "Can't Lose Them",
    OR(H1330="111", H1330="112", H1330="121"), "Lost / Churned",
    TRUE, "Regular Customers"
)</f>
        <v>Loyal Customers</v>
      </c>
    </row>
    <row r="1331" spans="1:9" x14ac:dyDescent="0.25">
      <c r="A1331">
        <v>12854</v>
      </c>
      <c r="B1331">
        <v>78</v>
      </c>
      <c r="C1331">
        <v>3</v>
      </c>
      <c r="D1331">
        <v>1316.25</v>
      </c>
      <c r="E1331" cm="1">
        <f t="array" ref="E1331">_xlfn.IFS(B1331&lt;=_xlfn.PERCENTILE.INC(B:B, 0.2), 5, B1331&lt;=_xlfn.PERCENTILE.INC(B:B, 0.4), 4, B1331&lt;=_xlfn.PERCENTILE.INC(B:B, 0.6), 3, B1331&lt;=_xlfn.PERCENTILE.INC(B:B, 0.8), 2, TRUE, 1)</f>
        <v>2</v>
      </c>
      <c r="F1331" cm="1">
        <f t="array" ref="F1331">_xlfn.IFS(C1331&gt;=_xlfn.PERCENTILE.INC(C:C, 0.8), 5, C1331&gt;=_xlfn.PERCENTILE.INC(C:C, 0.6), 4, C1331&gt;=_xlfn.PERCENTILE.INC(C:C, 0.4), 3, C1331&gt;=_xlfn.PERCENTILE.INC(C:C, 0.2), 2, TRUE, 1)</f>
        <v>4</v>
      </c>
      <c r="G1331" cm="1">
        <f t="array" ref="G1331">_xlfn.IFS(D1331&gt;=_xlfn.PERCENTILE.INC(D:D, 0.8), 5, D1331&gt;=_xlfn.PERCENTILE.INC(D:D, 0.6), 4, D1331&gt;=_xlfn.PERCENTILE.INC(D:D, 0.4), 3, D1331&gt;=_xlfn.PERCENTILE.INC(D:D, 0.2), 2, TRUE, 1)</f>
        <v>4</v>
      </c>
      <c r="H1331" t="str">
        <f t="shared" si="20"/>
        <v>244</v>
      </c>
      <c r="I1331" t="str" cm="1">
        <f t="array" ref="I1331">_xlfn.IFS(
    OR(H1331="555", H1331="554", H1331="545", H1331="455"), "Champions",
    OR(H1331="544", H1331="454", H1331="445", H1331="444", H1331="553"), "Loyal Customers",
    OR(H1331="511", H1331="512", H1331="411", H1331="412"), "Recent Newbies",
    OR(H1331="311", H1331="321", H1331="312"), "Promising / Warm",
    OR(H1331="255", H1331="245", H1331="254", H1331="155"), "Can't Lose Them",
    OR(H1331="111", H1331="112", H1331="121"), "Lost / Churned",
    TRUE, "Regular Customers"
)</f>
        <v>Regular Customers</v>
      </c>
    </row>
    <row r="1332" spans="1:9" x14ac:dyDescent="0.25">
      <c r="A1332">
        <v>14921</v>
      </c>
      <c r="B1332">
        <v>29</v>
      </c>
      <c r="C1332">
        <v>2</v>
      </c>
      <c r="D1332">
        <v>1316.07</v>
      </c>
      <c r="E1332" cm="1">
        <f t="array" ref="E1332">_xlfn.IFS(B1332&lt;=_xlfn.PERCENTILE.INC(B:B, 0.2), 5, B1332&lt;=_xlfn.PERCENTILE.INC(B:B, 0.4), 4, B1332&lt;=_xlfn.PERCENTILE.INC(B:B, 0.6), 3, B1332&lt;=_xlfn.PERCENTILE.INC(B:B, 0.8), 2, TRUE, 1)</f>
        <v>4</v>
      </c>
      <c r="F1332" cm="1">
        <f t="array" ref="F1332">_xlfn.IFS(C1332&gt;=_xlfn.PERCENTILE.INC(C:C, 0.8), 5, C1332&gt;=_xlfn.PERCENTILE.INC(C:C, 0.6), 4, C1332&gt;=_xlfn.PERCENTILE.INC(C:C, 0.4), 3, C1332&gt;=_xlfn.PERCENTILE.INC(C:C, 0.2), 2, TRUE, 1)</f>
        <v>3</v>
      </c>
      <c r="G1332" cm="1">
        <f t="array" ref="G1332">_xlfn.IFS(D1332&gt;=_xlfn.PERCENTILE.INC(D:D, 0.8), 5, D1332&gt;=_xlfn.PERCENTILE.INC(D:D, 0.6), 4, D1332&gt;=_xlfn.PERCENTILE.INC(D:D, 0.4), 3, D1332&gt;=_xlfn.PERCENTILE.INC(D:D, 0.2), 2, TRUE, 1)</f>
        <v>4</v>
      </c>
      <c r="H1332" t="str">
        <f t="shared" si="20"/>
        <v>434</v>
      </c>
      <c r="I1332" t="str" cm="1">
        <f t="array" ref="I1332">_xlfn.IFS(
    OR(H1332="555", H1332="554", H1332="545", H1332="455"), "Champions",
    OR(H1332="544", H1332="454", H1332="445", H1332="444", H1332="553"), "Loyal Customers",
    OR(H1332="511", H1332="512", H1332="411", H1332="412"), "Recent Newbies",
    OR(H1332="311", H1332="321", H1332="312"), "Promising / Warm",
    OR(H1332="255", H1332="245", H1332="254", H1332="155"), "Can't Lose Them",
    OR(H1332="111", H1332="112", H1332="121"), "Lost / Churned",
    TRUE, "Regular Customers"
)</f>
        <v>Regular Customers</v>
      </c>
    </row>
    <row r="1333" spans="1:9" x14ac:dyDescent="0.25">
      <c r="A1333">
        <v>12576</v>
      </c>
      <c r="B1333">
        <v>35</v>
      </c>
      <c r="C1333">
        <v>5</v>
      </c>
      <c r="D1333">
        <v>1315.83</v>
      </c>
      <c r="E1333" cm="1">
        <f t="array" ref="E1333">_xlfn.IFS(B1333&lt;=_xlfn.PERCENTILE.INC(B:B, 0.2), 5, B1333&lt;=_xlfn.PERCENTILE.INC(B:B, 0.4), 4, B1333&lt;=_xlfn.PERCENTILE.INC(B:B, 0.6), 3, B1333&lt;=_xlfn.PERCENTILE.INC(B:B, 0.8), 2, TRUE, 1)</f>
        <v>3</v>
      </c>
      <c r="F1333" cm="1">
        <f t="array" ref="F1333">_xlfn.IFS(C1333&gt;=_xlfn.PERCENTILE.INC(C:C, 0.8), 5, C1333&gt;=_xlfn.PERCENTILE.INC(C:C, 0.6), 4, C1333&gt;=_xlfn.PERCENTILE.INC(C:C, 0.4), 3, C1333&gt;=_xlfn.PERCENTILE.INC(C:C, 0.2), 2, TRUE, 1)</f>
        <v>4</v>
      </c>
      <c r="G1333" cm="1">
        <f t="array" ref="G1333">_xlfn.IFS(D1333&gt;=_xlfn.PERCENTILE.INC(D:D, 0.8), 5, D1333&gt;=_xlfn.PERCENTILE.INC(D:D, 0.6), 4, D1333&gt;=_xlfn.PERCENTILE.INC(D:D, 0.4), 3, D1333&gt;=_xlfn.PERCENTILE.INC(D:D, 0.2), 2, TRUE, 1)</f>
        <v>4</v>
      </c>
      <c r="H1333" t="str">
        <f t="shared" si="20"/>
        <v>344</v>
      </c>
      <c r="I1333" t="str" cm="1">
        <f t="array" ref="I1333">_xlfn.IFS(
    OR(H1333="555", H1333="554", H1333="545", H1333="455"), "Champions",
    OR(H1333="544", H1333="454", H1333="445", H1333="444", H1333="553"), "Loyal Customers",
    OR(H1333="511", H1333="512", H1333="411", H1333="412"), "Recent Newbies",
    OR(H1333="311", H1333="321", H1333="312"), "Promising / Warm",
    OR(H1333="255", H1333="245", H1333="254", H1333="155"), "Can't Lose Them",
    OR(H1333="111", H1333="112", H1333="121"), "Lost / Churned",
    TRUE, "Regular Customers"
)</f>
        <v>Regular Customers</v>
      </c>
    </row>
    <row r="1334" spans="1:9" x14ac:dyDescent="0.25">
      <c r="A1334">
        <v>14511</v>
      </c>
      <c r="B1334">
        <v>10</v>
      </c>
      <c r="C1334">
        <v>5</v>
      </c>
      <c r="D1334">
        <v>1314.81</v>
      </c>
      <c r="E1334" cm="1">
        <f t="array" ref="E1334">_xlfn.IFS(B1334&lt;=_xlfn.PERCENTILE.INC(B:B, 0.2), 5, B1334&lt;=_xlfn.PERCENTILE.INC(B:B, 0.4), 4, B1334&lt;=_xlfn.PERCENTILE.INC(B:B, 0.6), 3, B1334&lt;=_xlfn.PERCENTILE.INC(B:B, 0.8), 2, TRUE, 1)</f>
        <v>5</v>
      </c>
      <c r="F1334" cm="1">
        <f t="array" ref="F1334">_xlfn.IFS(C1334&gt;=_xlfn.PERCENTILE.INC(C:C, 0.8), 5, C1334&gt;=_xlfn.PERCENTILE.INC(C:C, 0.6), 4, C1334&gt;=_xlfn.PERCENTILE.INC(C:C, 0.4), 3, C1334&gt;=_xlfn.PERCENTILE.INC(C:C, 0.2), 2, TRUE, 1)</f>
        <v>4</v>
      </c>
      <c r="G1334" cm="1">
        <f t="array" ref="G1334">_xlfn.IFS(D1334&gt;=_xlfn.PERCENTILE.INC(D:D, 0.8), 5, D1334&gt;=_xlfn.PERCENTILE.INC(D:D, 0.6), 4, D1334&gt;=_xlfn.PERCENTILE.INC(D:D, 0.4), 3, D1334&gt;=_xlfn.PERCENTILE.INC(D:D, 0.2), 2, TRUE, 1)</f>
        <v>4</v>
      </c>
      <c r="H1334" t="str">
        <f t="shared" si="20"/>
        <v>544</v>
      </c>
      <c r="I1334" t="str" cm="1">
        <f t="array" ref="I1334">_xlfn.IFS(
    OR(H1334="555", H1334="554", H1334="545", H1334="455"), "Champions",
    OR(H1334="544", H1334="454", H1334="445", H1334="444", H1334="553"), "Loyal Customers",
    OR(H1334="511", H1334="512", H1334="411", H1334="412"), "Recent Newbies",
    OR(H1334="311", H1334="321", H1334="312"), "Promising / Warm",
    OR(H1334="255", H1334="245", H1334="254", H1334="155"), "Can't Lose Them",
    OR(H1334="111", H1334="112", H1334="121"), "Lost / Churned",
    TRUE, "Regular Customers"
)</f>
        <v>Loyal Customers</v>
      </c>
    </row>
    <row r="1335" spans="1:9" x14ac:dyDescent="0.25">
      <c r="A1335">
        <v>14973</v>
      </c>
      <c r="B1335">
        <v>106</v>
      </c>
      <c r="C1335">
        <v>3</v>
      </c>
      <c r="D1335">
        <v>1314.45</v>
      </c>
      <c r="E1335" cm="1">
        <f t="array" ref="E1335">_xlfn.IFS(B1335&lt;=_xlfn.PERCENTILE.INC(B:B, 0.2), 5, B1335&lt;=_xlfn.PERCENTILE.INC(B:B, 0.4), 4, B1335&lt;=_xlfn.PERCENTILE.INC(B:B, 0.6), 3, B1335&lt;=_xlfn.PERCENTILE.INC(B:B, 0.8), 2, TRUE, 1)</f>
        <v>2</v>
      </c>
      <c r="F1335" cm="1">
        <f t="array" ref="F1335">_xlfn.IFS(C1335&gt;=_xlfn.PERCENTILE.INC(C:C, 0.8), 5, C1335&gt;=_xlfn.PERCENTILE.INC(C:C, 0.6), 4, C1335&gt;=_xlfn.PERCENTILE.INC(C:C, 0.4), 3, C1335&gt;=_xlfn.PERCENTILE.INC(C:C, 0.2), 2, TRUE, 1)</f>
        <v>4</v>
      </c>
      <c r="G1335" cm="1">
        <f t="array" ref="G1335">_xlfn.IFS(D1335&gt;=_xlfn.PERCENTILE.INC(D:D, 0.8), 5, D1335&gt;=_xlfn.PERCENTILE.INC(D:D, 0.6), 4, D1335&gt;=_xlfn.PERCENTILE.INC(D:D, 0.4), 3, D1335&gt;=_xlfn.PERCENTILE.INC(D:D, 0.2), 2, TRUE, 1)</f>
        <v>4</v>
      </c>
      <c r="H1335" t="str">
        <f t="shared" si="20"/>
        <v>244</v>
      </c>
      <c r="I1335" t="str" cm="1">
        <f t="array" ref="I1335">_xlfn.IFS(
    OR(H1335="555", H1335="554", H1335="545", H1335="455"), "Champions",
    OR(H1335="544", H1335="454", H1335="445", H1335="444", H1335="553"), "Loyal Customers",
    OR(H1335="511", H1335="512", H1335="411", H1335="412"), "Recent Newbies",
    OR(H1335="311", H1335="321", H1335="312"), "Promising / Warm",
    OR(H1335="255", H1335="245", H1335="254", H1335="155"), "Can't Lose Them",
    OR(H1335="111", H1335="112", H1335="121"), "Lost / Churned",
    TRUE, "Regular Customers"
)</f>
        <v>Regular Customers</v>
      </c>
    </row>
    <row r="1336" spans="1:9" x14ac:dyDescent="0.25">
      <c r="A1336">
        <v>14738</v>
      </c>
      <c r="B1336">
        <v>42</v>
      </c>
      <c r="C1336">
        <v>7</v>
      </c>
      <c r="D1336">
        <v>1314.45</v>
      </c>
      <c r="E1336" cm="1">
        <f t="array" ref="E1336">_xlfn.IFS(B1336&lt;=_xlfn.PERCENTILE.INC(B:B, 0.2), 5, B1336&lt;=_xlfn.PERCENTILE.INC(B:B, 0.4), 4, B1336&lt;=_xlfn.PERCENTILE.INC(B:B, 0.6), 3, B1336&lt;=_xlfn.PERCENTILE.INC(B:B, 0.8), 2, TRUE, 1)</f>
        <v>3</v>
      </c>
      <c r="F1336" cm="1">
        <f t="array" ref="F1336">_xlfn.IFS(C1336&gt;=_xlfn.PERCENTILE.INC(C:C, 0.8), 5, C1336&gt;=_xlfn.PERCENTILE.INC(C:C, 0.6), 4, C1336&gt;=_xlfn.PERCENTILE.INC(C:C, 0.4), 3, C1336&gt;=_xlfn.PERCENTILE.INC(C:C, 0.2), 2, TRUE, 1)</f>
        <v>5</v>
      </c>
      <c r="G1336" cm="1">
        <f t="array" ref="G1336">_xlfn.IFS(D1336&gt;=_xlfn.PERCENTILE.INC(D:D, 0.8), 5, D1336&gt;=_xlfn.PERCENTILE.INC(D:D, 0.6), 4, D1336&gt;=_xlfn.PERCENTILE.INC(D:D, 0.4), 3, D1336&gt;=_xlfn.PERCENTILE.INC(D:D, 0.2), 2, TRUE, 1)</f>
        <v>4</v>
      </c>
      <c r="H1336" t="str">
        <f t="shared" si="20"/>
        <v>354</v>
      </c>
      <c r="I1336" t="str" cm="1">
        <f t="array" ref="I1336">_xlfn.IFS(
    OR(H1336="555", H1336="554", H1336="545", H1336="455"), "Champions",
    OR(H1336="544", H1336="454", H1336="445", H1336="444", H1336="553"), "Loyal Customers",
    OR(H1336="511", H1336="512", H1336="411", H1336="412"), "Recent Newbies",
    OR(H1336="311", H1336="321", H1336="312"), "Promising / Warm",
    OR(H1336="255", H1336="245", H1336="254", H1336="155"), "Can't Lose Them",
    OR(H1336="111", H1336="112", H1336="121"), "Lost / Churned",
    TRUE, "Regular Customers"
)</f>
        <v>Regular Customers</v>
      </c>
    </row>
    <row r="1337" spans="1:9" x14ac:dyDescent="0.25">
      <c r="A1337">
        <v>16040</v>
      </c>
      <c r="B1337">
        <v>64</v>
      </c>
      <c r="C1337">
        <v>3</v>
      </c>
      <c r="D1337">
        <v>1313.55</v>
      </c>
      <c r="E1337" cm="1">
        <f t="array" ref="E1337">_xlfn.IFS(B1337&lt;=_xlfn.PERCENTILE.INC(B:B, 0.2), 5, B1337&lt;=_xlfn.PERCENTILE.INC(B:B, 0.4), 4, B1337&lt;=_xlfn.PERCENTILE.INC(B:B, 0.6), 3, B1337&lt;=_xlfn.PERCENTILE.INC(B:B, 0.8), 2, TRUE, 1)</f>
        <v>3</v>
      </c>
      <c r="F1337" cm="1">
        <f t="array" ref="F1337">_xlfn.IFS(C1337&gt;=_xlfn.PERCENTILE.INC(C:C, 0.8), 5, C1337&gt;=_xlfn.PERCENTILE.INC(C:C, 0.6), 4, C1337&gt;=_xlfn.PERCENTILE.INC(C:C, 0.4), 3, C1337&gt;=_xlfn.PERCENTILE.INC(C:C, 0.2), 2, TRUE, 1)</f>
        <v>4</v>
      </c>
      <c r="G1337" cm="1">
        <f t="array" ref="G1337">_xlfn.IFS(D1337&gt;=_xlfn.PERCENTILE.INC(D:D, 0.8), 5, D1337&gt;=_xlfn.PERCENTILE.INC(D:D, 0.6), 4, D1337&gt;=_xlfn.PERCENTILE.INC(D:D, 0.4), 3, D1337&gt;=_xlfn.PERCENTILE.INC(D:D, 0.2), 2, TRUE, 1)</f>
        <v>4</v>
      </c>
      <c r="H1337" t="str">
        <f t="shared" si="20"/>
        <v>344</v>
      </c>
      <c r="I1337" t="str" cm="1">
        <f t="array" ref="I1337">_xlfn.IFS(
    OR(H1337="555", H1337="554", H1337="545", H1337="455"), "Champions",
    OR(H1337="544", H1337="454", H1337="445", H1337="444", H1337="553"), "Loyal Customers",
    OR(H1337="511", H1337="512", H1337="411", H1337="412"), "Recent Newbies",
    OR(H1337="311", H1337="321", H1337="312"), "Promising / Warm",
    OR(H1337="255", H1337="245", H1337="254", H1337="155"), "Can't Lose Them",
    OR(H1337="111", H1337="112", H1337="121"), "Lost / Churned",
    TRUE, "Regular Customers"
)</f>
        <v>Regular Customers</v>
      </c>
    </row>
    <row r="1338" spans="1:9" x14ac:dyDescent="0.25">
      <c r="A1338">
        <v>12364</v>
      </c>
      <c r="B1338">
        <v>7</v>
      </c>
      <c r="C1338">
        <v>4</v>
      </c>
      <c r="D1338">
        <v>1313.1</v>
      </c>
      <c r="E1338" cm="1">
        <f t="array" ref="E1338">_xlfn.IFS(B1338&lt;=_xlfn.PERCENTILE.INC(B:B, 0.2), 5, B1338&lt;=_xlfn.PERCENTILE.INC(B:B, 0.4), 4, B1338&lt;=_xlfn.PERCENTILE.INC(B:B, 0.6), 3, B1338&lt;=_xlfn.PERCENTILE.INC(B:B, 0.8), 2, TRUE, 1)</f>
        <v>5</v>
      </c>
      <c r="F1338" cm="1">
        <f t="array" ref="F1338">_xlfn.IFS(C1338&gt;=_xlfn.PERCENTILE.INC(C:C, 0.8), 5, C1338&gt;=_xlfn.PERCENTILE.INC(C:C, 0.6), 4, C1338&gt;=_xlfn.PERCENTILE.INC(C:C, 0.4), 3, C1338&gt;=_xlfn.PERCENTILE.INC(C:C, 0.2), 2, TRUE, 1)</f>
        <v>4</v>
      </c>
      <c r="G1338" cm="1">
        <f t="array" ref="G1338">_xlfn.IFS(D1338&gt;=_xlfn.PERCENTILE.INC(D:D, 0.8), 5, D1338&gt;=_xlfn.PERCENTILE.INC(D:D, 0.6), 4, D1338&gt;=_xlfn.PERCENTILE.INC(D:D, 0.4), 3, D1338&gt;=_xlfn.PERCENTILE.INC(D:D, 0.2), 2, TRUE, 1)</f>
        <v>4</v>
      </c>
      <c r="H1338" t="str">
        <f t="shared" si="20"/>
        <v>544</v>
      </c>
      <c r="I1338" t="str" cm="1">
        <f t="array" ref="I1338">_xlfn.IFS(
    OR(H1338="555", H1338="554", H1338="545", H1338="455"), "Champions",
    OR(H1338="544", H1338="454", H1338="445", H1338="444", H1338="553"), "Loyal Customers",
    OR(H1338="511", H1338="512", H1338="411", H1338="412"), "Recent Newbies",
    OR(H1338="311", H1338="321", H1338="312"), "Promising / Warm",
    OR(H1338="255", H1338="245", H1338="254", H1338="155"), "Can't Lose Them",
    OR(H1338="111", H1338="112", H1338="121"), "Lost / Churned",
    TRUE, "Regular Customers"
)</f>
        <v>Loyal Customers</v>
      </c>
    </row>
    <row r="1339" spans="1:9" x14ac:dyDescent="0.25">
      <c r="A1339">
        <v>17004</v>
      </c>
      <c r="B1339">
        <v>45</v>
      </c>
      <c r="C1339">
        <v>2</v>
      </c>
      <c r="D1339">
        <v>1312.14</v>
      </c>
      <c r="E1339" cm="1">
        <f t="array" ref="E1339">_xlfn.IFS(B1339&lt;=_xlfn.PERCENTILE.INC(B:B, 0.2), 5, B1339&lt;=_xlfn.PERCENTILE.INC(B:B, 0.4), 4, B1339&lt;=_xlfn.PERCENTILE.INC(B:B, 0.6), 3, B1339&lt;=_xlfn.PERCENTILE.INC(B:B, 0.8), 2, TRUE, 1)</f>
        <v>3</v>
      </c>
      <c r="F1339" cm="1">
        <f t="array" ref="F1339">_xlfn.IFS(C1339&gt;=_xlfn.PERCENTILE.INC(C:C, 0.8), 5, C1339&gt;=_xlfn.PERCENTILE.INC(C:C, 0.6), 4, C1339&gt;=_xlfn.PERCENTILE.INC(C:C, 0.4), 3, C1339&gt;=_xlfn.PERCENTILE.INC(C:C, 0.2), 2, TRUE, 1)</f>
        <v>3</v>
      </c>
      <c r="G1339" cm="1">
        <f t="array" ref="G1339">_xlfn.IFS(D1339&gt;=_xlfn.PERCENTILE.INC(D:D, 0.8), 5, D1339&gt;=_xlfn.PERCENTILE.INC(D:D, 0.6), 4, D1339&gt;=_xlfn.PERCENTILE.INC(D:D, 0.4), 3, D1339&gt;=_xlfn.PERCENTILE.INC(D:D, 0.2), 2, TRUE, 1)</f>
        <v>4</v>
      </c>
      <c r="H1339" t="str">
        <f t="shared" si="20"/>
        <v>334</v>
      </c>
      <c r="I1339" t="str" cm="1">
        <f t="array" ref="I1339">_xlfn.IFS(
    OR(H1339="555", H1339="554", H1339="545", H1339="455"), "Champions",
    OR(H1339="544", H1339="454", H1339="445", H1339="444", H1339="553"), "Loyal Customers",
    OR(H1339="511", H1339="512", H1339="411", H1339="412"), "Recent Newbies",
    OR(H1339="311", H1339="321", H1339="312"), "Promising / Warm",
    OR(H1339="255", H1339="245", H1339="254", H1339="155"), "Can't Lose Them",
    OR(H1339="111", H1339="112", H1339="121"), "Lost / Churned",
    TRUE, "Regular Customers"
)</f>
        <v>Regular Customers</v>
      </c>
    </row>
    <row r="1340" spans="1:9" x14ac:dyDescent="0.25">
      <c r="A1340">
        <v>12516</v>
      </c>
      <c r="B1340">
        <v>77</v>
      </c>
      <c r="C1340">
        <v>2</v>
      </c>
      <c r="D1340">
        <v>1312.06</v>
      </c>
      <c r="E1340" cm="1">
        <f t="array" ref="E1340">_xlfn.IFS(B1340&lt;=_xlfn.PERCENTILE.INC(B:B, 0.2), 5, B1340&lt;=_xlfn.PERCENTILE.INC(B:B, 0.4), 4, B1340&lt;=_xlfn.PERCENTILE.INC(B:B, 0.6), 3, B1340&lt;=_xlfn.PERCENTILE.INC(B:B, 0.8), 2, TRUE, 1)</f>
        <v>2</v>
      </c>
      <c r="F1340" cm="1">
        <f t="array" ref="F1340">_xlfn.IFS(C1340&gt;=_xlfn.PERCENTILE.INC(C:C, 0.8), 5, C1340&gt;=_xlfn.PERCENTILE.INC(C:C, 0.6), 4, C1340&gt;=_xlfn.PERCENTILE.INC(C:C, 0.4), 3, C1340&gt;=_xlfn.PERCENTILE.INC(C:C, 0.2), 2, TRUE, 1)</f>
        <v>3</v>
      </c>
      <c r="G1340" cm="1">
        <f t="array" ref="G1340">_xlfn.IFS(D1340&gt;=_xlfn.PERCENTILE.INC(D:D, 0.8), 5, D1340&gt;=_xlfn.PERCENTILE.INC(D:D, 0.6), 4, D1340&gt;=_xlfn.PERCENTILE.INC(D:D, 0.4), 3, D1340&gt;=_xlfn.PERCENTILE.INC(D:D, 0.2), 2, TRUE, 1)</f>
        <v>4</v>
      </c>
      <c r="H1340" t="str">
        <f t="shared" si="20"/>
        <v>234</v>
      </c>
      <c r="I1340" t="str" cm="1">
        <f t="array" ref="I1340">_xlfn.IFS(
    OR(H1340="555", H1340="554", H1340="545", H1340="455"), "Champions",
    OR(H1340="544", H1340="454", H1340="445", H1340="444", H1340="553"), "Loyal Customers",
    OR(H1340="511", H1340="512", H1340="411", H1340="412"), "Recent Newbies",
    OR(H1340="311", H1340="321", H1340="312"), "Promising / Warm",
    OR(H1340="255", H1340="245", H1340="254", H1340="155"), "Can't Lose Them",
    OR(H1340="111", H1340="112", H1340="121"), "Lost / Churned",
    TRUE, "Regular Customers"
)</f>
        <v>Regular Customers</v>
      </c>
    </row>
    <row r="1341" spans="1:9" x14ac:dyDescent="0.25">
      <c r="A1341">
        <v>14477</v>
      </c>
      <c r="B1341">
        <v>19</v>
      </c>
      <c r="C1341">
        <v>4</v>
      </c>
      <c r="D1341">
        <v>1309.5999999999999</v>
      </c>
      <c r="E1341" cm="1">
        <f t="array" ref="E1341">_xlfn.IFS(B1341&lt;=_xlfn.PERCENTILE.INC(B:B, 0.2), 5, B1341&lt;=_xlfn.PERCENTILE.INC(B:B, 0.4), 4, B1341&lt;=_xlfn.PERCENTILE.INC(B:B, 0.6), 3, B1341&lt;=_xlfn.PERCENTILE.INC(B:B, 0.8), 2, TRUE, 1)</f>
        <v>4</v>
      </c>
      <c r="F1341" cm="1">
        <f t="array" ref="F1341">_xlfn.IFS(C1341&gt;=_xlfn.PERCENTILE.INC(C:C, 0.8), 5, C1341&gt;=_xlfn.PERCENTILE.INC(C:C, 0.6), 4, C1341&gt;=_xlfn.PERCENTILE.INC(C:C, 0.4), 3, C1341&gt;=_xlfn.PERCENTILE.INC(C:C, 0.2), 2, TRUE, 1)</f>
        <v>4</v>
      </c>
      <c r="G1341" cm="1">
        <f t="array" ref="G1341">_xlfn.IFS(D1341&gt;=_xlfn.PERCENTILE.INC(D:D, 0.8), 5, D1341&gt;=_xlfn.PERCENTILE.INC(D:D, 0.6), 4, D1341&gt;=_xlfn.PERCENTILE.INC(D:D, 0.4), 3, D1341&gt;=_xlfn.PERCENTILE.INC(D:D, 0.2), 2, TRUE, 1)</f>
        <v>4</v>
      </c>
      <c r="H1341" t="str">
        <f t="shared" si="20"/>
        <v>444</v>
      </c>
      <c r="I1341" t="str" cm="1">
        <f t="array" ref="I1341">_xlfn.IFS(
    OR(H1341="555", H1341="554", H1341="545", H1341="455"), "Champions",
    OR(H1341="544", H1341="454", H1341="445", H1341="444", H1341="553"), "Loyal Customers",
    OR(H1341="511", H1341="512", H1341="411", H1341="412"), "Recent Newbies",
    OR(H1341="311", H1341="321", H1341="312"), "Promising / Warm",
    OR(H1341="255", H1341="245", H1341="254", H1341="155"), "Can't Lose Them",
    OR(H1341="111", H1341="112", H1341="121"), "Lost / Churned",
    TRUE, "Regular Customers"
)</f>
        <v>Loyal Customers</v>
      </c>
    </row>
    <row r="1342" spans="1:9" x14ac:dyDescent="0.25">
      <c r="A1342">
        <v>16120</v>
      </c>
      <c r="B1342">
        <v>58</v>
      </c>
      <c r="C1342">
        <v>4</v>
      </c>
      <c r="D1342">
        <v>1309.1400000000001</v>
      </c>
      <c r="E1342" cm="1">
        <f t="array" ref="E1342">_xlfn.IFS(B1342&lt;=_xlfn.PERCENTILE.INC(B:B, 0.2), 5, B1342&lt;=_xlfn.PERCENTILE.INC(B:B, 0.4), 4, B1342&lt;=_xlfn.PERCENTILE.INC(B:B, 0.6), 3, B1342&lt;=_xlfn.PERCENTILE.INC(B:B, 0.8), 2, TRUE, 1)</f>
        <v>3</v>
      </c>
      <c r="F1342" cm="1">
        <f t="array" ref="F1342">_xlfn.IFS(C1342&gt;=_xlfn.PERCENTILE.INC(C:C, 0.8), 5, C1342&gt;=_xlfn.PERCENTILE.INC(C:C, 0.6), 4, C1342&gt;=_xlfn.PERCENTILE.INC(C:C, 0.4), 3, C1342&gt;=_xlfn.PERCENTILE.INC(C:C, 0.2), 2, TRUE, 1)</f>
        <v>4</v>
      </c>
      <c r="G1342" cm="1">
        <f t="array" ref="G1342">_xlfn.IFS(D1342&gt;=_xlfn.PERCENTILE.INC(D:D, 0.8), 5, D1342&gt;=_xlfn.PERCENTILE.INC(D:D, 0.6), 4, D1342&gt;=_xlfn.PERCENTILE.INC(D:D, 0.4), 3, D1342&gt;=_xlfn.PERCENTILE.INC(D:D, 0.2), 2, TRUE, 1)</f>
        <v>4</v>
      </c>
      <c r="H1342" t="str">
        <f t="shared" si="20"/>
        <v>344</v>
      </c>
      <c r="I1342" t="str" cm="1">
        <f t="array" ref="I1342">_xlfn.IFS(
    OR(H1342="555", H1342="554", H1342="545", H1342="455"), "Champions",
    OR(H1342="544", H1342="454", H1342="445", H1342="444", H1342="553"), "Loyal Customers",
    OR(H1342="511", H1342="512", H1342="411", H1342="412"), "Recent Newbies",
    OR(H1342="311", H1342="321", H1342="312"), "Promising / Warm",
    OR(H1342="255", H1342="245", H1342="254", H1342="155"), "Can't Lose Them",
    OR(H1342="111", H1342="112", H1342="121"), "Lost / Churned",
    TRUE, "Regular Customers"
)</f>
        <v>Regular Customers</v>
      </c>
    </row>
    <row r="1343" spans="1:9" x14ac:dyDescent="0.25">
      <c r="A1343">
        <v>14047</v>
      </c>
      <c r="B1343">
        <v>8</v>
      </c>
      <c r="C1343">
        <v>5</v>
      </c>
      <c r="D1343">
        <v>1308.6099999999999</v>
      </c>
      <c r="E1343" cm="1">
        <f t="array" ref="E1343">_xlfn.IFS(B1343&lt;=_xlfn.PERCENTILE.INC(B:B, 0.2), 5, B1343&lt;=_xlfn.PERCENTILE.INC(B:B, 0.4), 4, B1343&lt;=_xlfn.PERCENTILE.INC(B:B, 0.6), 3, B1343&lt;=_xlfn.PERCENTILE.INC(B:B, 0.8), 2, TRUE, 1)</f>
        <v>5</v>
      </c>
      <c r="F1343" cm="1">
        <f t="array" ref="F1343">_xlfn.IFS(C1343&gt;=_xlfn.PERCENTILE.INC(C:C, 0.8), 5, C1343&gt;=_xlfn.PERCENTILE.INC(C:C, 0.6), 4, C1343&gt;=_xlfn.PERCENTILE.INC(C:C, 0.4), 3, C1343&gt;=_xlfn.PERCENTILE.INC(C:C, 0.2), 2, TRUE, 1)</f>
        <v>4</v>
      </c>
      <c r="G1343" cm="1">
        <f t="array" ref="G1343">_xlfn.IFS(D1343&gt;=_xlfn.PERCENTILE.INC(D:D, 0.8), 5, D1343&gt;=_xlfn.PERCENTILE.INC(D:D, 0.6), 4, D1343&gt;=_xlfn.PERCENTILE.INC(D:D, 0.4), 3, D1343&gt;=_xlfn.PERCENTILE.INC(D:D, 0.2), 2, TRUE, 1)</f>
        <v>4</v>
      </c>
      <c r="H1343" t="str">
        <f t="shared" si="20"/>
        <v>544</v>
      </c>
      <c r="I1343" t="str" cm="1">
        <f t="array" ref="I1343">_xlfn.IFS(
    OR(H1343="555", H1343="554", H1343="545", H1343="455"), "Champions",
    OR(H1343="544", H1343="454", H1343="445", H1343="444", H1343="553"), "Loyal Customers",
    OR(H1343="511", H1343="512", H1343="411", H1343="412"), "Recent Newbies",
    OR(H1343="311", H1343="321", H1343="312"), "Promising / Warm",
    OR(H1343="255", H1343="245", H1343="254", H1343="155"), "Can't Lose Them",
    OR(H1343="111", H1343="112", H1343="121"), "Lost / Churned",
    TRUE, "Regular Customers"
)</f>
        <v>Loyal Customers</v>
      </c>
    </row>
    <row r="1344" spans="1:9" x14ac:dyDescent="0.25">
      <c r="A1344">
        <v>13328</v>
      </c>
      <c r="B1344">
        <v>315</v>
      </c>
      <c r="C1344">
        <v>1</v>
      </c>
      <c r="D1344">
        <v>1308.48</v>
      </c>
      <c r="E1344" cm="1">
        <f t="array" ref="E1344">_xlfn.IFS(B1344&lt;=_xlfn.PERCENTILE.INC(B:B, 0.2), 5, B1344&lt;=_xlfn.PERCENTILE.INC(B:B, 0.4), 4, B1344&lt;=_xlfn.PERCENTILE.INC(B:B, 0.6), 3, B1344&lt;=_xlfn.PERCENTILE.INC(B:B, 0.8), 2, TRUE, 1)</f>
        <v>1</v>
      </c>
      <c r="F1344" cm="1">
        <f t="array" ref="F1344">_xlfn.IFS(C1344&gt;=_xlfn.PERCENTILE.INC(C:C, 0.8), 5, C1344&gt;=_xlfn.PERCENTILE.INC(C:C, 0.6), 4, C1344&gt;=_xlfn.PERCENTILE.INC(C:C, 0.4), 3, C1344&gt;=_xlfn.PERCENTILE.INC(C:C, 0.2), 2, TRUE, 1)</f>
        <v>2</v>
      </c>
      <c r="G1344" cm="1">
        <f t="array" ref="G1344">_xlfn.IFS(D1344&gt;=_xlfn.PERCENTILE.INC(D:D, 0.8), 5, D1344&gt;=_xlfn.PERCENTILE.INC(D:D, 0.6), 4, D1344&gt;=_xlfn.PERCENTILE.INC(D:D, 0.4), 3, D1344&gt;=_xlfn.PERCENTILE.INC(D:D, 0.2), 2, TRUE, 1)</f>
        <v>4</v>
      </c>
      <c r="H1344" t="str">
        <f t="shared" si="20"/>
        <v>124</v>
      </c>
      <c r="I1344" t="str" cm="1">
        <f t="array" ref="I1344">_xlfn.IFS(
    OR(H1344="555", H1344="554", H1344="545", H1344="455"), "Champions",
    OR(H1344="544", H1344="454", H1344="445", H1344="444", H1344="553"), "Loyal Customers",
    OR(H1344="511", H1344="512", H1344="411", H1344="412"), "Recent Newbies",
    OR(H1344="311", H1344="321", H1344="312"), "Promising / Warm",
    OR(H1344="255", H1344="245", H1344="254", H1344="155"), "Can't Lose Them",
    OR(H1344="111", H1344="112", H1344="121"), "Lost / Churned",
    TRUE, "Regular Customers"
)</f>
        <v>Regular Customers</v>
      </c>
    </row>
    <row r="1345" spans="1:9" x14ac:dyDescent="0.25">
      <c r="A1345">
        <v>14297</v>
      </c>
      <c r="B1345">
        <v>17</v>
      </c>
      <c r="C1345">
        <v>4</v>
      </c>
      <c r="D1345">
        <v>1305.33</v>
      </c>
      <c r="E1345" cm="1">
        <f t="array" ref="E1345">_xlfn.IFS(B1345&lt;=_xlfn.PERCENTILE.INC(B:B, 0.2), 5, B1345&lt;=_xlfn.PERCENTILE.INC(B:B, 0.4), 4, B1345&lt;=_xlfn.PERCENTILE.INC(B:B, 0.6), 3, B1345&lt;=_xlfn.PERCENTILE.INC(B:B, 0.8), 2, TRUE, 1)</f>
        <v>4</v>
      </c>
      <c r="F1345" cm="1">
        <f t="array" ref="F1345">_xlfn.IFS(C1345&gt;=_xlfn.PERCENTILE.INC(C:C, 0.8), 5, C1345&gt;=_xlfn.PERCENTILE.INC(C:C, 0.6), 4, C1345&gt;=_xlfn.PERCENTILE.INC(C:C, 0.4), 3, C1345&gt;=_xlfn.PERCENTILE.INC(C:C, 0.2), 2, TRUE, 1)</f>
        <v>4</v>
      </c>
      <c r="G1345" cm="1">
        <f t="array" ref="G1345">_xlfn.IFS(D1345&gt;=_xlfn.PERCENTILE.INC(D:D, 0.8), 5, D1345&gt;=_xlfn.PERCENTILE.INC(D:D, 0.6), 4, D1345&gt;=_xlfn.PERCENTILE.INC(D:D, 0.4), 3, D1345&gt;=_xlfn.PERCENTILE.INC(D:D, 0.2), 2, TRUE, 1)</f>
        <v>4</v>
      </c>
      <c r="H1345" t="str">
        <f t="shared" si="20"/>
        <v>444</v>
      </c>
      <c r="I1345" t="str" cm="1">
        <f t="array" ref="I1345">_xlfn.IFS(
    OR(H1345="555", H1345="554", H1345="545", H1345="455"), "Champions",
    OR(H1345="544", H1345="454", H1345="445", H1345="444", H1345="553"), "Loyal Customers",
    OR(H1345="511", H1345="512", H1345="411", H1345="412"), "Recent Newbies",
    OR(H1345="311", H1345="321", H1345="312"), "Promising / Warm",
    OR(H1345="255", H1345="245", H1345="254", H1345="155"), "Can't Lose Them",
    OR(H1345="111", H1345="112", H1345="121"), "Lost / Churned",
    TRUE, "Regular Customers"
)</f>
        <v>Loyal Customers</v>
      </c>
    </row>
    <row r="1346" spans="1:9" x14ac:dyDescent="0.25">
      <c r="A1346">
        <v>12507</v>
      </c>
      <c r="B1346">
        <v>133</v>
      </c>
      <c r="C1346">
        <v>3</v>
      </c>
      <c r="D1346">
        <v>1304.81</v>
      </c>
      <c r="E1346" cm="1">
        <f t="array" ref="E1346">_xlfn.IFS(B1346&lt;=_xlfn.PERCENTILE.INC(B:B, 0.2), 5, B1346&lt;=_xlfn.PERCENTILE.INC(B:B, 0.4), 4, B1346&lt;=_xlfn.PERCENTILE.INC(B:B, 0.6), 3, B1346&lt;=_xlfn.PERCENTILE.INC(B:B, 0.8), 2, TRUE, 1)</f>
        <v>2</v>
      </c>
      <c r="F1346" cm="1">
        <f t="array" ref="F1346">_xlfn.IFS(C1346&gt;=_xlfn.PERCENTILE.INC(C:C, 0.8), 5, C1346&gt;=_xlfn.PERCENTILE.INC(C:C, 0.6), 4, C1346&gt;=_xlfn.PERCENTILE.INC(C:C, 0.4), 3, C1346&gt;=_xlfn.PERCENTILE.INC(C:C, 0.2), 2, TRUE, 1)</f>
        <v>4</v>
      </c>
      <c r="G1346" cm="1">
        <f t="array" ref="G1346">_xlfn.IFS(D1346&gt;=_xlfn.PERCENTILE.INC(D:D, 0.8), 5, D1346&gt;=_xlfn.PERCENTILE.INC(D:D, 0.6), 4, D1346&gt;=_xlfn.PERCENTILE.INC(D:D, 0.4), 3, D1346&gt;=_xlfn.PERCENTILE.INC(D:D, 0.2), 2, TRUE, 1)</f>
        <v>4</v>
      </c>
      <c r="H1346" t="str">
        <f t="shared" si="20"/>
        <v>244</v>
      </c>
      <c r="I1346" t="str" cm="1">
        <f t="array" ref="I1346">_xlfn.IFS(
    OR(H1346="555", H1346="554", H1346="545", H1346="455"), "Champions",
    OR(H1346="544", H1346="454", H1346="445", H1346="444", H1346="553"), "Loyal Customers",
    OR(H1346="511", H1346="512", H1346="411", H1346="412"), "Recent Newbies",
    OR(H1346="311", H1346="321", H1346="312"), "Promising / Warm",
    OR(H1346="255", H1346="245", H1346="254", H1346="155"), "Can't Lose Them",
    OR(H1346="111", H1346="112", H1346="121"), "Lost / Churned",
    TRUE, "Regular Customers"
)</f>
        <v>Regular Customers</v>
      </c>
    </row>
    <row r="1347" spans="1:9" x14ac:dyDescent="0.25">
      <c r="A1347">
        <v>17919</v>
      </c>
      <c r="B1347">
        <v>87</v>
      </c>
      <c r="C1347">
        <v>1</v>
      </c>
      <c r="D1347">
        <v>1304.04</v>
      </c>
      <c r="E1347" cm="1">
        <f t="array" ref="E1347">_xlfn.IFS(B1347&lt;=_xlfn.PERCENTILE.INC(B:B, 0.2), 5, B1347&lt;=_xlfn.PERCENTILE.INC(B:B, 0.4), 4, B1347&lt;=_xlfn.PERCENTILE.INC(B:B, 0.6), 3, B1347&lt;=_xlfn.PERCENTILE.INC(B:B, 0.8), 2, TRUE, 1)</f>
        <v>2</v>
      </c>
      <c r="F1347" cm="1">
        <f t="array" ref="F1347">_xlfn.IFS(C1347&gt;=_xlfn.PERCENTILE.INC(C:C, 0.8), 5, C1347&gt;=_xlfn.PERCENTILE.INC(C:C, 0.6), 4, C1347&gt;=_xlfn.PERCENTILE.INC(C:C, 0.4), 3, C1347&gt;=_xlfn.PERCENTILE.INC(C:C, 0.2), 2, TRUE, 1)</f>
        <v>2</v>
      </c>
      <c r="G1347" cm="1">
        <f t="array" ref="G1347">_xlfn.IFS(D1347&gt;=_xlfn.PERCENTILE.INC(D:D, 0.8), 5, D1347&gt;=_xlfn.PERCENTILE.INC(D:D, 0.6), 4, D1347&gt;=_xlfn.PERCENTILE.INC(D:D, 0.4), 3, D1347&gt;=_xlfn.PERCENTILE.INC(D:D, 0.2), 2, TRUE, 1)</f>
        <v>4</v>
      </c>
      <c r="H1347" t="str">
        <f t="shared" ref="H1347:H1410" si="21">E1347 &amp; F1347 &amp; G1347</f>
        <v>224</v>
      </c>
      <c r="I1347" t="str" cm="1">
        <f t="array" ref="I1347">_xlfn.IFS(
    OR(H1347="555", H1347="554", H1347="545", H1347="455"), "Champions",
    OR(H1347="544", H1347="454", H1347="445", H1347="444", H1347="553"), "Loyal Customers",
    OR(H1347="511", H1347="512", H1347="411", H1347="412"), "Recent Newbies",
    OR(H1347="311", H1347="321", H1347="312"), "Promising / Warm",
    OR(H1347="255", H1347="245", H1347="254", H1347="155"), "Can't Lose Them",
    OR(H1347="111", H1347="112", H1347="121"), "Lost / Churned",
    TRUE, "Regular Customers"
)</f>
        <v>Regular Customers</v>
      </c>
    </row>
    <row r="1348" spans="1:9" x14ac:dyDescent="0.25">
      <c r="A1348">
        <v>15813</v>
      </c>
      <c r="B1348">
        <v>207</v>
      </c>
      <c r="C1348">
        <v>2</v>
      </c>
      <c r="D1348">
        <v>1303.9100000000001</v>
      </c>
      <c r="E1348" cm="1">
        <f t="array" ref="E1348">_xlfn.IFS(B1348&lt;=_xlfn.PERCENTILE.INC(B:B, 0.2), 5, B1348&lt;=_xlfn.PERCENTILE.INC(B:B, 0.4), 4, B1348&lt;=_xlfn.PERCENTILE.INC(B:B, 0.6), 3, B1348&lt;=_xlfn.PERCENTILE.INC(B:B, 0.8), 2, TRUE, 1)</f>
        <v>1</v>
      </c>
      <c r="F1348" cm="1">
        <f t="array" ref="F1348">_xlfn.IFS(C1348&gt;=_xlfn.PERCENTILE.INC(C:C, 0.8), 5, C1348&gt;=_xlfn.PERCENTILE.INC(C:C, 0.6), 4, C1348&gt;=_xlfn.PERCENTILE.INC(C:C, 0.4), 3, C1348&gt;=_xlfn.PERCENTILE.INC(C:C, 0.2), 2, TRUE, 1)</f>
        <v>3</v>
      </c>
      <c r="G1348" cm="1">
        <f t="array" ref="G1348">_xlfn.IFS(D1348&gt;=_xlfn.PERCENTILE.INC(D:D, 0.8), 5, D1348&gt;=_xlfn.PERCENTILE.INC(D:D, 0.6), 4, D1348&gt;=_xlfn.PERCENTILE.INC(D:D, 0.4), 3, D1348&gt;=_xlfn.PERCENTILE.INC(D:D, 0.2), 2, TRUE, 1)</f>
        <v>4</v>
      </c>
      <c r="H1348" t="str">
        <f t="shared" si="21"/>
        <v>134</v>
      </c>
      <c r="I1348" t="str" cm="1">
        <f t="array" ref="I1348">_xlfn.IFS(
    OR(H1348="555", H1348="554", H1348="545", H1348="455"), "Champions",
    OR(H1348="544", H1348="454", H1348="445", H1348="444", H1348="553"), "Loyal Customers",
    OR(H1348="511", H1348="512", H1348="411", H1348="412"), "Recent Newbies",
    OR(H1348="311", H1348="321", H1348="312"), "Promising / Warm",
    OR(H1348="255", H1348="245", H1348="254", H1348="155"), "Can't Lose Them",
    OR(H1348="111", H1348="112", H1348="121"), "Lost / Churned",
    TRUE, "Regular Customers"
)</f>
        <v>Regular Customers</v>
      </c>
    </row>
    <row r="1349" spans="1:9" x14ac:dyDescent="0.25">
      <c r="A1349">
        <v>16370</v>
      </c>
      <c r="B1349">
        <v>81</v>
      </c>
      <c r="C1349">
        <v>4</v>
      </c>
      <c r="D1349">
        <v>1301.9100000000001</v>
      </c>
      <c r="E1349" cm="1">
        <f t="array" ref="E1349">_xlfn.IFS(B1349&lt;=_xlfn.PERCENTILE.INC(B:B, 0.2), 5, B1349&lt;=_xlfn.PERCENTILE.INC(B:B, 0.4), 4, B1349&lt;=_xlfn.PERCENTILE.INC(B:B, 0.6), 3, B1349&lt;=_xlfn.PERCENTILE.INC(B:B, 0.8), 2, TRUE, 1)</f>
        <v>2</v>
      </c>
      <c r="F1349" cm="1">
        <f t="array" ref="F1349">_xlfn.IFS(C1349&gt;=_xlfn.PERCENTILE.INC(C:C, 0.8), 5, C1349&gt;=_xlfn.PERCENTILE.INC(C:C, 0.6), 4, C1349&gt;=_xlfn.PERCENTILE.INC(C:C, 0.4), 3, C1349&gt;=_xlfn.PERCENTILE.INC(C:C, 0.2), 2, TRUE, 1)</f>
        <v>4</v>
      </c>
      <c r="G1349" cm="1">
        <f t="array" ref="G1349">_xlfn.IFS(D1349&gt;=_xlfn.PERCENTILE.INC(D:D, 0.8), 5, D1349&gt;=_xlfn.PERCENTILE.INC(D:D, 0.6), 4, D1349&gt;=_xlfn.PERCENTILE.INC(D:D, 0.4), 3, D1349&gt;=_xlfn.PERCENTILE.INC(D:D, 0.2), 2, TRUE, 1)</f>
        <v>4</v>
      </c>
      <c r="H1349" t="str">
        <f t="shared" si="21"/>
        <v>244</v>
      </c>
      <c r="I1349" t="str" cm="1">
        <f t="array" ref="I1349">_xlfn.IFS(
    OR(H1349="555", H1349="554", H1349="545", H1349="455"), "Champions",
    OR(H1349="544", H1349="454", H1349="445", H1349="444", H1349="553"), "Loyal Customers",
    OR(H1349="511", H1349="512", H1349="411", H1349="412"), "Recent Newbies",
    OR(H1349="311", H1349="321", H1349="312"), "Promising / Warm",
    OR(H1349="255", H1349="245", H1349="254", H1349="155"), "Can't Lose Them",
    OR(H1349="111", H1349="112", H1349="121"), "Lost / Churned",
    TRUE, "Regular Customers"
)</f>
        <v>Regular Customers</v>
      </c>
    </row>
    <row r="1350" spans="1:9" x14ac:dyDescent="0.25">
      <c r="A1350">
        <v>15108</v>
      </c>
      <c r="B1350">
        <v>141</v>
      </c>
      <c r="C1350">
        <v>4</v>
      </c>
      <c r="D1350">
        <v>1300.25</v>
      </c>
      <c r="E1350" cm="1">
        <f t="array" ref="E1350">_xlfn.IFS(B1350&lt;=_xlfn.PERCENTILE.INC(B:B, 0.2), 5, B1350&lt;=_xlfn.PERCENTILE.INC(B:B, 0.4), 4, B1350&lt;=_xlfn.PERCENTILE.INC(B:B, 0.6), 3, B1350&lt;=_xlfn.PERCENTILE.INC(B:B, 0.8), 2, TRUE, 1)</f>
        <v>2</v>
      </c>
      <c r="F1350" cm="1">
        <f t="array" ref="F1350">_xlfn.IFS(C1350&gt;=_xlfn.PERCENTILE.INC(C:C, 0.8), 5, C1350&gt;=_xlfn.PERCENTILE.INC(C:C, 0.6), 4, C1350&gt;=_xlfn.PERCENTILE.INC(C:C, 0.4), 3, C1350&gt;=_xlfn.PERCENTILE.INC(C:C, 0.2), 2, TRUE, 1)</f>
        <v>4</v>
      </c>
      <c r="G1350" cm="1">
        <f t="array" ref="G1350">_xlfn.IFS(D1350&gt;=_xlfn.PERCENTILE.INC(D:D, 0.8), 5, D1350&gt;=_xlfn.PERCENTILE.INC(D:D, 0.6), 4, D1350&gt;=_xlfn.PERCENTILE.INC(D:D, 0.4), 3, D1350&gt;=_xlfn.PERCENTILE.INC(D:D, 0.2), 2, TRUE, 1)</f>
        <v>4</v>
      </c>
      <c r="H1350" t="str">
        <f t="shared" si="21"/>
        <v>244</v>
      </c>
      <c r="I1350" t="str" cm="1">
        <f t="array" ref="I1350">_xlfn.IFS(
    OR(H1350="555", H1350="554", H1350="545", H1350="455"), "Champions",
    OR(H1350="544", H1350="454", H1350="445", H1350="444", H1350="553"), "Loyal Customers",
    OR(H1350="511", H1350="512", H1350="411", H1350="412"), "Recent Newbies",
    OR(H1350="311", H1350="321", H1350="312"), "Promising / Warm",
    OR(H1350="255", H1350="245", H1350="254", H1350="155"), "Can't Lose Them",
    OR(H1350="111", H1350="112", H1350="121"), "Lost / Churned",
    TRUE, "Regular Customers"
)</f>
        <v>Regular Customers</v>
      </c>
    </row>
    <row r="1351" spans="1:9" x14ac:dyDescent="0.25">
      <c r="A1351">
        <v>13168</v>
      </c>
      <c r="B1351">
        <v>35</v>
      </c>
      <c r="C1351">
        <v>4</v>
      </c>
      <c r="D1351">
        <v>1299.5899999999999</v>
      </c>
      <c r="E1351" cm="1">
        <f t="array" ref="E1351">_xlfn.IFS(B1351&lt;=_xlfn.PERCENTILE.INC(B:B, 0.2), 5, B1351&lt;=_xlfn.PERCENTILE.INC(B:B, 0.4), 4, B1351&lt;=_xlfn.PERCENTILE.INC(B:B, 0.6), 3, B1351&lt;=_xlfn.PERCENTILE.INC(B:B, 0.8), 2, TRUE, 1)</f>
        <v>3</v>
      </c>
      <c r="F1351" cm="1">
        <f t="array" ref="F1351">_xlfn.IFS(C1351&gt;=_xlfn.PERCENTILE.INC(C:C, 0.8), 5, C1351&gt;=_xlfn.PERCENTILE.INC(C:C, 0.6), 4, C1351&gt;=_xlfn.PERCENTILE.INC(C:C, 0.4), 3, C1351&gt;=_xlfn.PERCENTILE.INC(C:C, 0.2), 2, TRUE, 1)</f>
        <v>4</v>
      </c>
      <c r="G1351" cm="1">
        <f t="array" ref="G1351">_xlfn.IFS(D1351&gt;=_xlfn.PERCENTILE.INC(D:D, 0.8), 5, D1351&gt;=_xlfn.PERCENTILE.INC(D:D, 0.6), 4, D1351&gt;=_xlfn.PERCENTILE.INC(D:D, 0.4), 3, D1351&gt;=_xlfn.PERCENTILE.INC(D:D, 0.2), 2, TRUE, 1)</f>
        <v>4</v>
      </c>
      <c r="H1351" t="str">
        <f t="shared" si="21"/>
        <v>344</v>
      </c>
      <c r="I1351" t="str" cm="1">
        <f t="array" ref="I1351">_xlfn.IFS(
    OR(H1351="555", H1351="554", H1351="545", H1351="455"), "Champions",
    OR(H1351="544", H1351="454", H1351="445", H1351="444", H1351="553"), "Loyal Customers",
    OR(H1351="511", H1351="512", H1351="411", H1351="412"), "Recent Newbies",
    OR(H1351="311", H1351="321", H1351="312"), "Promising / Warm",
    OR(H1351="255", H1351="245", H1351="254", H1351="155"), "Can't Lose Them",
    OR(H1351="111", H1351="112", H1351="121"), "Lost / Churned",
    TRUE, "Regular Customers"
)</f>
        <v>Regular Customers</v>
      </c>
    </row>
    <row r="1352" spans="1:9" x14ac:dyDescent="0.25">
      <c r="A1352">
        <v>16464</v>
      </c>
      <c r="B1352">
        <v>19</v>
      </c>
      <c r="C1352">
        <v>3</v>
      </c>
      <c r="D1352">
        <v>1298.6600000000001</v>
      </c>
      <c r="E1352" cm="1">
        <f t="array" ref="E1352">_xlfn.IFS(B1352&lt;=_xlfn.PERCENTILE.INC(B:B, 0.2), 5, B1352&lt;=_xlfn.PERCENTILE.INC(B:B, 0.4), 4, B1352&lt;=_xlfn.PERCENTILE.INC(B:B, 0.6), 3, B1352&lt;=_xlfn.PERCENTILE.INC(B:B, 0.8), 2, TRUE, 1)</f>
        <v>4</v>
      </c>
      <c r="F1352" cm="1">
        <f t="array" ref="F1352">_xlfn.IFS(C1352&gt;=_xlfn.PERCENTILE.INC(C:C, 0.8), 5, C1352&gt;=_xlfn.PERCENTILE.INC(C:C, 0.6), 4, C1352&gt;=_xlfn.PERCENTILE.INC(C:C, 0.4), 3, C1352&gt;=_xlfn.PERCENTILE.INC(C:C, 0.2), 2, TRUE, 1)</f>
        <v>4</v>
      </c>
      <c r="G1352" cm="1">
        <f t="array" ref="G1352">_xlfn.IFS(D1352&gt;=_xlfn.PERCENTILE.INC(D:D, 0.8), 5, D1352&gt;=_xlfn.PERCENTILE.INC(D:D, 0.6), 4, D1352&gt;=_xlfn.PERCENTILE.INC(D:D, 0.4), 3, D1352&gt;=_xlfn.PERCENTILE.INC(D:D, 0.2), 2, TRUE, 1)</f>
        <v>4</v>
      </c>
      <c r="H1352" t="str">
        <f t="shared" si="21"/>
        <v>444</v>
      </c>
      <c r="I1352" t="str" cm="1">
        <f t="array" ref="I1352">_xlfn.IFS(
    OR(H1352="555", H1352="554", H1352="545", H1352="455"), "Champions",
    OR(H1352="544", H1352="454", H1352="445", H1352="444", H1352="553"), "Loyal Customers",
    OR(H1352="511", H1352="512", H1352="411", H1352="412"), "Recent Newbies",
    OR(H1352="311", H1352="321", H1352="312"), "Promising / Warm",
    OR(H1352="255", H1352="245", H1352="254", H1352="155"), "Can't Lose Them",
    OR(H1352="111", H1352="112", H1352="121"), "Lost / Churned",
    TRUE, "Regular Customers"
)</f>
        <v>Loyal Customers</v>
      </c>
    </row>
    <row r="1353" spans="1:9" x14ac:dyDescent="0.25">
      <c r="A1353">
        <v>12488</v>
      </c>
      <c r="B1353">
        <v>9</v>
      </c>
      <c r="C1353">
        <v>3</v>
      </c>
      <c r="D1353">
        <v>1298.6600000000001</v>
      </c>
      <c r="E1353" cm="1">
        <f t="array" ref="E1353">_xlfn.IFS(B1353&lt;=_xlfn.PERCENTILE.INC(B:B, 0.2), 5, B1353&lt;=_xlfn.PERCENTILE.INC(B:B, 0.4), 4, B1353&lt;=_xlfn.PERCENTILE.INC(B:B, 0.6), 3, B1353&lt;=_xlfn.PERCENTILE.INC(B:B, 0.8), 2, TRUE, 1)</f>
        <v>5</v>
      </c>
      <c r="F1353" cm="1">
        <f t="array" ref="F1353">_xlfn.IFS(C1353&gt;=_xlfn.PERCENTILE.INC(C:C, 0.8), 5, C1353&gt;=_xlfn.PERCENTILE.INC(C:C, 0.6), 4, C1353&gt;=_xlfn.PERCENTILE.INC(C:C, 0.4), 3, C1353&gt;=_xlfn.PERCENTILE.INC(C:C, 0.2), 2, TRUE, 1)</f>
        <v>4</v>
      </c>
      <c r="G1353" cm="1">
        <f t="array" ref="G1353">_xlfn.IFS(D1353&gt;=_xlfn.PERCENTILE.INC(D:D, 0.8), 5, D1353&gt;=_xlfn.PERCENTILE.INC(D:D, 0.6), 4, D1353&gt;=_xlfn.PERCENTILE.INC(D:D, 0.4), 3, D1353&gt;=_xlfn.PERCENTILE.INC(D:D, 0.2), 2, TRUE, 1)</f>
        <v>4</v>
      </c>
      <c r="H1353" t="str">
        <f t="shared" si="21"/>
        <v>544</v>
      </c>
      <c r="I1353" t="str" cm="1">
        <f t="array" ref="I1353">_xlfn.IFS(
    OR(H1353="555", H1353="554", H1353="545", H1353="455"), "Champions",
    OR(H1353="544", H1353="454", H1353="445", H1353="444", H1353="553"), "Loyal Customers",
    OR(H1353="511", H1353="512", H1353="411", H1353="412"), "Recent Newbies",
    OR(H1353="311", H1353="321", H1353="312"), "Promising / Warm",
    OR(H1353="255", H1353="245", H1353="254", H1353="155"), "Can't Lose Them",
    OR(H1353="111", H1353="112", H1353="121"), "Lost / Churned",
    TRUE, "Regular Customers"
)</f>
        <v>Loyal Customers</v>
      </c>
    </row>
    <row r="1354" spans="1:9" x14ac:dyDescent="0.25">
      <c r="A1354">
        <v>12372</v>
      </c>
      <c r="B1354">
        <v>71</v>
      </c>
      <c r="C1354">
        <v>3</v>
      </c>
      <c r="D1354">
        <v>1298.04</v>
      </c>
      <c r="E1354" cm="1">
        <f t="array" ref="E1354">_xlfn.IFS(B1354&lt;=_xlfn.PERCENTILE.INC(B:B, 0.2), 5, B1354&lt;=_xlfn.PERCENTILE.INC(B:B, 0.4), 4, B1354&lt;=_xlfn.PERCENTILE.INC(B:B, 0.6), 3, B1354&lt;=_xlfn.PERCENTILE.INC(B:B, 0.8), 2, TRUE, 1)</f>
        <v>3</v>
      </c>
      <c r="F1354" cm="1">
        <f t="array" ref="F1354">_xlfn.IFS(C1354&gt;=_xlfn.PERCENTILE.INC(C:C, 0.8), 5, C1354&gt;=_xlfn.PERCENTILE.INC(C:C, 0.6), 4, C1354&gt;=_xlfn.PERCENTILE.INC(C:C, 0.4), 3, C1354&gt;=_xlfn.PERCENTILE.INC(C:C, 0.2), 2, TRUE, 1)</f>
        <v>4</v>
      </c>
      <c r="G1354" cm="1">
        <f t="array" ref="G1354">_xlfn.IFS(D1354&gt;=_xlfn.PERCENTILE.INC(D:D, 0.8), 5, D1354&gt;=_xlfn.PERCENTILE.INC(D:D, 0.6), 4, D1354&gt;=_xlfn.PERCENTILE.INC(D:D, 0.4), 3, D1354&gt;=_xlfn.PERCENTILE.INC(D:D, 0.2), 2, TRUE, 1)</f>
        <v>4</v>
      </c>
      <c r="H1354" t="str">
        <f t="shared" si="21"/>
        <v>344</v>
      </c>
      <c r="I1354" t="str" cm="1">
        <f t="array" ref="I1354">_xlfn.IFS(
    OR(H1354="555", H1354="554", H1354="545", H1354="455"), "Champions",
    OR(H1354="544", H1354="454", H1354="445", H1354="444", H1354="553"), "Loyal Customers",
    OR(H1354="511", H1354="512", H1354="411", H1354="412"), "Recent Newbies",
    OR(H1354="311", H1354="321", H1354="312"), "Promising / Warm",
    OR(H1354="255", H1354="245", H1354="254", H1354="155"), "Can't Lose Them",
    OR(H1354="111", H1354="112", H1354="121"), "Lost / Churned",
    TRUE, "Regular Customers"
)</f>
        <v>Regular Customers</v>
      </c>
    </row>
    <row r="1355" spans="1:9" x14ac:dyDescent="0.25">
      <c r="A1355">
        <v>15602</v>
      </c>
      <c r="B1355">
        <v>7</v>
      </c>
      <c r="C1355">
        <v>9</v>
      </c>
      <c r="D1355">
        <v>1297.8699999999999</v>
      </c>
      <c r="E1355" cm="1">
        <f t="array" ref="E1355">_xlfn.IFS(B1355&lt;=_xlfn.PERCENTILE.INC(B:B, 0.2), 5, B1355&lt;=_xlfn.PERCENTILE.INC(B:B, 0.4), 4, B1355&lt;=_xlfn.PERCENTILE.INC(B:B, 0.6), 3, B1355&lt;=_xlfn.PERCENTILE.INC(B:B, 0.8), 2, TRUE, 1)</f>
        <v>5</v>
      </c>
      <c r="F1355" cm="1">
        <f t="array" ref="F1355">_xlfn.IFS(C1355&gt;=_xlfn.PERCENTILE.INC(C:C, 0.8), 5, C1355&gt;=_xlfn.PERCENTILE.INC(C:C, 0.6), 4, C1355&gt;=_xlfn.PERCENTILE.INC(C:C, 0.4), 3, C1355&gt;=_xlfn.PERCENTILE.INC(C:C, 0.2), 2, TRUE, 1)</f>
        <v>5</v>
      </c>
      <c r="G1355" cm="1">
        <f t="array" ref="G1355">_xlfn.IFS(D1355&gt;=_xlfn.PERCENTILE.INC(D:D, 0.8), 5, D1355&gt;=_xlfn.PERCENTILE.INC(D:D, 0.6), 4, D1355&gt;=_xlfn.PERCENTILE.INC(D:D, 0.4), 3, D1355&gt;=_xlfn.PERCENTILE.INC(D:D, 0.2), 2, TRUE, 1)</f>
        <v>4</v>
      </c>
      <c r="H1355" t="str">
        <f t="shared" si="21"/>
        <v>554</v>
      </c>
      <c r="I1355" t="str" cm="1">
        <f t="array" ref="I1355">_xlfn.IFS(
    OR(H1355="555", H1355="554", H1355="545", H1355="455"), "Champions",
    OR(H1355="544", H1355="454", H1355="445", H1355="444", H1355="553"), "Loyal Customers",
    OR(H1355="511", H1355="512", H1355="411", H1355="412"), "Recent Newbies",
    OR(H1355="311", H1355="321", H1355="312"), "Promising / Warm",
    OR(H1355="255", H1355="245", H1355="254", H1355="155"), "Can't Lose Them",
    OR(H1355="111", H1355="112", H1355="121"), "Lost / Churned",
    TRUE, "Regular Customers"
)</f>
        <v>Champions</v>
      </c>
    </row>
    <row r="1356" spans="1:9" x14ac:dyDescent="0.25">
      <c r="A1356">
        <v>17961</v>
      </c>
      <c r="B1356">
        <v>20</v>
      </c>
      <c r="C1356">
        <v>39</v>
      </c>
      <c r="D1356">
        <v>1296.44</v>
      </c>
      <c r="E1356" cm="1">
        <f t="array" ref="E1356">_xlfn.IFS(B1356&lt;=_xlfn.PERCENTILE.INC(B:B, 0.2), 5, B1356&lt;=_xlfn.PERCENTILE.INC(B:B, 0.4), 4, B1356&lt;=_xlfn.PERCENTILE.INC(B:B, 0.6), 3, B1356&lt;=_xlfn.PERCENTILE.INC(B:B, 0.8), 2, TRUE, 1)</f>
        <v>4</v>
      </c>
      <c r="F1356" cm="1">
        <f t="array" ref="F1356">_xlfn.IFS(C1356&gt;=_xlfn.PERCENTILE.INC(C:C, 0.8), 5, C1356&gt;=_xlfn.PERCENTILE.INC(C:C, 0.6), 4, C1356&gt;=_xlfn.PERCENTILE.INC(C:C, 0.4), 3, C1356&gt;=_xlfn.PERCENTILE.INC(C:C, 0.2), 2, TRUE, 1)</f>
        <v>5</v>
      </c>
      <c r="G1356" cm="1">
        <f t="array" ref="G1356">_xlfn.IFS(D1356&gt;=_xlfn.PERCENTILE.INC(D:D, 0.8), 5, D1356&gt;=_xlfn.PERCENTILE.INC(D:D, 0.6), 4, D1356&gt;=_xlfn.PERCENTILE.INC(D:D, 0.4), 3, D1356&gt;=_xlfn.PERCENTILE.INC(D:D, 0.2), 2, TRUE, 1)</f>
        <v>4</v>
      </c>
      <c r="H1356" t="str">
        <f t="shared" si="21"/>
        <v>454</v>
      </c>
      <c r="I1356" t="str" cm="1">
        <f t="array" ref="I1356">_xlfn.IFS(
    OR(H1356="555", H1356="554", H1356="545", H1356="455"), "Champions",
    OR(H1356="544", H1356="454", H1356="445", H1356="444", H1356="553"), "Loyal Customers",
    OR(H1356="511", H1356="512", H1356="411", H1356="412"), "Recent Newbies",
    OR(H1356="311", H1356="321", H1356="312"), "Promising / Warm",
    OR(H1356="255", H1356="245", H1356="254", H1356="155"), "Can't Lose Them",
    OR(H1356="111", H1356="112", H1356="121"), "Lost / Churned",
    TRUE, "Regular Customers"
)</f>
        <v>Loyal Customers</v>
      </c>
    </row>
    <row r="1357" spans="1:9" x14ac:dyDescent="0.25">
      <c r="A1357">
        <v>16929</v>
      </c>
      <c r="B1357">
        <v>3</v>
      </c>
      <c r="C1357">
        <v>7</v>
      </c>
      <c r="D1357">
        <v>1295.3900000000001</v>
      </c>
      <c r="E1357" cm="1">
        <f t="array" ref="E1357">_xlfn.IFS(B1357&lt;=_xlfn.PERCENTILE.INC(B:B, 0.2), 5, B1357&lt;=_xlfn.PERCENTILE.INC(B:B, 0.4), 4, B1357&lt;=_xlfn.PERCENTILE.INC(B:B, 0.6), 3, B1357&lt;=_xlfn.PERCENTILE.INC(B:B, 0.8), 2, TRUE, 1)</f>
        <v>5</v>
      </c>
      <c r="F1357" cm="1">
        <f t="array" ref="F1357">_xlfn.IFS(C1357&gt;=_xlfn.PERCENTILE.INC(C:C, 0.8), 5, C1357&gt;=_xlfn.PERCENTILE.INC(C:C, 0.6), 4, C1357&gt;=_xlfn.PERCENTILE.INC(C:C, 0.4), 3, C1357&gt;=_xlfn.PERCENTILE.INC(C:C, 0.2), 2, TRUE, 1)</f>
        <v>5</v>
      </c>
      <c r="G1357" cm="1">
        <f t="array" ref="G1357">_xlfn.IFS(D1357&gt;=_xlfn.PERCENTILE.INC(D:D, 0.8), 5, D1357&gt;=_xlfn.PERCENTILE.INC(D:D, 0.6), 4, D1357&gt;=_xlfn.PERCENTILE.INC(D:D, 0.4), 3, D1357&gt;=_xlfn.PERCENTILE.INC(D:D, 0.2), 2, TRUE, 1)</f>
        <v>4</v>
      </c>
      <c r="H1357" t="str">
        <f t="shared" si="21"/>
        <v>554</v>
      </c>
      <c r="I1357" t="str" cm="1">
        <f t="array" ref="I1357">_xlfn.IFS(
    OR(H1357="555", H1357="554", H1357="545", H1357="455"), "Champions",
    OR(H1357="544", H1357="454", H1357="445", H1357="444", H1357="553"), "Loyal Customers",
    OR(H1357="511", H1357="512", H1357="411", H1357="412"), "Recent Newbies",
    OR(H1357="311", H1357="321", H1357="312"), "Promising / Warm",
    OR(H1357="255", H1357="245", H1357="254", H1357="155"), "Can't Lose Them",
    OR(H1357="111", H1357="112", H1357="121"), "Lost / Churned",
    TRUE, "Regular Customers"
)</f>
        <v>Champions</v>
      </c>
    </row>
    <row r="1358" spans="1:9" x14ac:dyDescent="0.25">
      <c r="A1358">
        <v>16224</v>
      </c>
      <c r="B1358">
        <v>56</v>
      </c>
      <c r="C1358">
        <v>4</v>
      </c>
      <c r="D1358">
        <v>1295.3</v>
      </c>
      <c r="E1358" cm="1">
        <f t="array" ref="E1358">_xlfn.IFS(B1358&lt;=_xlfn.PERCENTILE.INC(B:B, 0.2), 5, B1358&lt;=_xlfn.PERCENTILE.INC(B:B, 0.4), 4, B1358&lt;=_xlfn.PERCENTILE.INC(B:B, 0.6), 3, B1358&lt;=_xlfn.PERCENTILE.INC(B:B, 0.8), 2, TRUE, 1)</f>
        <v>3</v>
      </c>
      <c r="F1358" cm="1">
        <f t="array" ref="F1358">_xlfn.IFS(C1358&gt;=_xlfn.PERCENTILE.INC(C:C, 0.8), 5, C1358&gt;=_xlfn.PERCENTILE.INC(C:C, 0.6), 4, C1358&gt;=_xlfn.PERCENTILE.INC(C:C, 0.4), 3, C1358&gt;=_xlfn.PERCENTILE.INC(C:C, 0.2), 2, TRUE, 1)</f>
        <v>4</v>
      </c>
      <c r="G1358" cm="1">
        <f t="array" ref="G1358">_xlfn.IFS(D1358&gt;=_xlfn.PERCENTILE.INC(D:D, 0.8), 5, D1358&gt;=_xlfn.PERCENTILE.INC(D:D, 0.6), 4, D1358&gt;=_xlfn.PERCENTILE.INC(D:D, 0.4), 3, D1358&gt;=_xlfn.PERCENTILE.INC(D:D, 0.2), 2, TRUE, 1)</f>
        <v>4</v>
      </c>
      <c r="H1358" t="str">
        <f t="shared" si="21"/>
        <v>344</v>
      </c>
      <c r="I1358" t="str" cm="1">
        <f t="array" ref="I1358">_xlfn.IFS(
    OR(H1358="555", H1358="554", H1358="545", H1358="455"), "Champions",
    OR(H1358="544", H1358="454", H1358="445", H1358="444", H1358="553"), "Loyal Customers",
    OR(H1358="511", H1358="512", H1358="411", H1358="412"), "Recent Newbies",
    OR(H1358="311", H1358="321", H1358="312"), "Promising / Warm",
    OR(H1358="255", H1358="245", H1358="254", H1358="155"), "Can't Lose Them",
    OR(H1358="111", H1358="112", H1358="121"), "Lost / Churned",
    TRUE, "Regular Customers"
)</f>
        <v>Regular Customers</v>
      </c>
    </row>
    <row r="1359" spans="1:9" x14ac:dyDescent="0.25">
      <c r="A1359">
        <v>15621</v>
      </c>
      <c r="B1359">
        <v>3</v>
      </c>
      <c r="C1359">
        <v>4</v>
      </c>
      <c r="D1359">
        <v>1293.03</v>
      </c>
      <c r="E1359" cm="1">
        <f t="array" ref="E1359">_xlfn.IFS(B1359&lt;=_xlfn.PERCENTILE.INC(B:B, 0.2), 5, B1359&lt;=_xlfn.PERCENTILE.INC(B:B, 0.4), 4, B1359&lt;=_xlfn.PERCENTILE.INC(B:B, 0.6), 3, B1359&lt;=_xlfn.PERCENTILE.INC(B:B, 0.8), 2, TRUE, 1)</f>
        <v>5</v>
      </c>
      <c r="F1359" cm="1">
        <f t="array" ref="F1359">_xlfn.IFS(C1359&gt;=_xlfn.PERCENTILE.INC(C:C, 0.8), 5, C1359&gt;=_xlfn.PERCENTILE.INC(C:C, 0.6), 4, C1359&gt;=_xlfn.PERCENTILE.INC(C:C, 0.4), 3, C1359&gt;=_xlfn.PERCENTILE.INC(C:C, 0.2), 2, TRUE, 1)</f>
        <v>4</v>
      </c>
      <c r="G1359" cm="1">
        <f t="array" ref="G1359">_xlfn.IFS(D1359&gt;=_xlfn.PERCENTILE.INC(D:D, 0.8), 5, D1359&gt;=_xlfn.PERCENTILE.INC(D:D, 0.6), 4, D1359&gt;=_xlfn.PERCENTILE.INC(D:D, 0.4), 3, D1359&gt;=_xlfn.PERCENTILE.INC(D:D, 0.2), 2, TRUE, 1)</f>
        <v>4</v>
      </c>
      <c r="H1359" t="str">
        <f t="shared" si="21"/>
        <v>544</v>
      </c>
      <c r="I1359" t="str" cm="1">
        <f t="array" ref="I1359">_xlfn.IFS(
    OR(H1359="555", H1359="554", H1359="545", H1359="455"), "Champions",
    OR(H1359="544", H1359="454", H1359="445", H1359="444", H1359="553"), "Loyal Customers",
    OR(H1359="511", H1359="512", H1359="411", H1359="412"), "Recent Newbies",
    OR(H1359="311", H1359="321", H1359="312"), "Promising / Warm",
    OR(H1359="255", H1359="245", H1359="254", H1359="155"), "Can't Lose Them",
    OR(H1359="111", H1359="112", H1359="121"), "Lost / Churned",
    TRUE, "Regular Customers"
)</f>
        <v>Loyal Customers</v>
      </c>
    </row>
    <row r="1360" spans="1:9" x14ac:dyDescent="0.25">
      <c r="A1360">
        <v>16744</v>
      </c>
      <c r="B1360">
        <v>10</v>
      </c>
      <c r="C1360">
        <v>7</v>
      </c>
      <c r="D1360">
        <v>1291.9100000000001</v>
      </c>
      <c r="E1360" cm="1">
        <f t="array" ref="E1360">_xlfn.IFS(B1360&lt;=_xlfn.PERCENTILE.INC(B:B, 0.2), 5, B1360&lt;=_xlfn.PERCENTILE.INC(B:B, 0.4), 4, B1360&lt;=_xlfn.PERCENTILE.INC(B:B, 0.6), 3, B1360&lt;=_xlfn.PERCENTILE.INC(B:B, 0.8), 2, TRUE, 1)</f>
        <v>5</v>
      </c>
      <c r="F1360" cm="1">
        <f t="array" ref="F1360">_xlfn.IFS(C1360&gt;=_xlfn.PERCENTILE.INC(C:C, 0.8), 5, C1360&gt;=_xlfn.PERCENTILE.INC(C:C, 0.6), 4, C1360&gt;=_xlfn.PERCENTILE.INC(C:C, 0.4), 3, C1360&gt;=_xlfn.PERCENTILE.INC(C:C, 0.2), 2, TRUE, 1)</f>
        <v>5</v>
      </c>
      <c r="G1360" cm="1">
        <f t="array" ref="G1360">_xlfn.IFS(D1360&gt;=_xlfn.PERCENTILE.INC(D:D, 0.8), 5, D1360&gt;=_xlfn.PERCENTILE.INC(D:D, 0.6), 4, D1360&gt;=_xlfn.PERCENTILE.INC(D:D, 0.4), 3, D1360&gt;=_xlfn.PERCENTILE.INC(D:D, 0.2), 2, TRUE, 1)</f>
        <v>4</v>
      </c>
      <c r="H1360" t="str">
        <f t="shared" si="21"/>
        <v>554</v>
      </c>
      <c r="I1360" t="str" cm="1">
        <f t="array" ref="I1360">_xlfn.IFS(
    OR(H1360="555", H1360="554", H1360="545", H1360="455"), "Champions",
    OR(H1360="544", H1360="454", H1360="445", H1360="444", H1360="553"), "Loyal Customers",
    OR(H1360="511", H1360="512", H1360="411", H1360="412"), "Recent Newbies",
    OR(H1360="311", H1360="321", H1360="312"), "Promising / Warm",
    OR(H1360="255", H1360="245", H1360="254", H1360="155"), "Can't Lose Them",
    OR(H1360="111", H1360="112", H1360="121"), "Lost / Churned",
    TRUE, "Regular Customers"
)</f>
        <v>Champions</v>
      </c>
    </row>
    <row r="1361" spans="1:9" x14ac:dyDescent="0.25">
      <c r="A1361">
        <v>16101</v>
      </c>
      <c r="B1361">
        <v>70</v>
      </c>
      <c r="C1361">
        <v>1</v>
      </c>
      <c r="D1361">
        <v>1290.7</v>
      </c>
      <c r="E1361" cm="1">
        <f t="array" ref="E1361">_xlfn.IFS(B1361&lt;=_xlfn.PERCENTILE.INC(B:B, 0.2), 5, B1361&lt;=_xlfn.PERCENTILE.INC(B:B, 0.4), 4, B1361&lt;=_xlfn.PERCENTILE.INC(B:B, 0.6), 3, B1361&lt;=_xlfn.PERCENTILE.INC(B:B, 0.8), 2, TRUE, 1)</f>
        <v>3</v>
      </c>
      <c r="F1361" cm="1">
        <f t="array" ref="F1361">_xlfn.IFS(C1361&gt;=_xlfn.PERCENTILE.INC(C:C, 0.8), 5, C1361&gt;=_xlfn.PERCENTILE.INC(C:C, 0.6), 4, C1361&gt;=_xlfn.PERCENTILE.INC(C:C, 0.4), 3, C1361&gt;=_xlfn.PERCENTILE.INC(C:C, 0.2), 2, TRUE, 1)</f>
        <v>2</v>
      </c>
      <c r="G1361" cm="1">
        <f t="array" ref="G1361">_xlfn.IFS(D1361&gt;=_xlfn.PERCENTILE.INC(D:D, 0.8), 5, D1361&gt;=_xlfn.PERCENTILE.INC(D:D, 0.6), 4, D1361&gt;=_xlfn.PERCENTILE.INC(D:D, 0.4), 3, D1361&gt;=_xlfn.PERCENTILE.INC(D:D, 0.2), 2, TRUE, 1)</f>
        <v>4</v>
      </c>
      <c r="H1361" t="str">
        <f t="shared" si="21"/>
        <v>324</v>
      </c>
      <c r="I1361" t="str" cm="1">
        <f t="array" ref="I1361">_xlfn.IFS(
    OR(H1361="555", H1361="554", H1361="545", H1361="455"), "Champions",
    OR(H1361="544", H1361="454", H1361="445", H1361="444", H1361="553"), "Loyal Customers",
    OR(H1361="511", H1361="512", H1361="411", H1361="412"), "Recent Newbies",
    OR(H1361="311", H1361="321", H1361="312"), "Promising / Warm",
    OR(H1361="255", H1361="245", H1361="254", H1361="155"), "Can't Lose Them",
    OR(H1361="111", H1361="112", H1361="121"), "Lost / Churned",
    TRUE, "Regular Customers"
)</f>
        <v>Regular Customers</v>
      </c>
    </row>
    <row r="1362" spans="1:9" x14ac:dyDescent="0.25">
      <c r="A1362">
        <v>14856</v>
      </c>
      <c r="B1362">
        <v>35</v>
      </c>
      <c r="C1362">
        <v>3</v>
      </c>
      <c r="D1362">
        <v>1290.53</v>
      </c>
      <c r="E1362" cm="1">
        <f t="array" ref="E1362">_xlfn.IFS(B1362&lt;=_xlfn.PERCENTILE.INC(B:B, 0.2), 5, B1362&lt;=_xlfn.PERCENTILE.INC(B:B, 0.4), 4, B1362&lt;=_xlfn.PERCENTILE.INC(B:B, 0.6), 3, B1362&lt;=_xlfn.PERCENTILE.INC(B:B, 0.8), 2, TRUE, 1)</f>
        <v>3</v>
      </c>
      <c r="F1362" cm="1">
        <f t="array" ref="F1362">_xlfn.IFS(C1362&gt;=_xlfn.PERCENTILE.INC(C:C, 0.8), 5, C1362&gt;=_xlfn.PERCENTILE.INC(C:C, 0.6), 4, C1362&gt;=_xlfn.PERCENTILE.INC(C:C, 0.4), 3, C1362&gt;=_xlfn.PERCENTILE.INC(C:C, 0.2), 2, TRUE, 1)</f>
        <v>4</v>
      </c>
      <c r="G1362" cm="1">
        <f t="array" ref="G1362">_xlfn.IFS(D1362&gt;=_xlfn.PERCENTILE.INC(D:D, 0.8), 5, D1362&gt;=_xlfn.PERCENTILE.INC(D:D, 0.6), 4, D1362&gt;=_xlfn.PERCENTILE.INC(D:D, 0.4), 3, D1362&gt;=_xlfn.PERCENTILE.INC(D:D, 0.2), 2, TRUE, 1)</f>
        <v>4</v>
      </c>
      <c r="H1362" t="str">
        <f t="shared" si="21"/>
        <v>344</v>
      </c>
      <c r="I1362" t="str" cm="1">
        <f t="array" ref="I1362">_xlfn.IFS(
    OR(H1362="555", H1362="554", H1362="545", H1362="455"), "Champions",
    OR(H1362="544", H1362="454", H1362="445", H1362="444", H1362="553"), "Loyal Customers",
    OR(H1362="511", H1362="512", H1362="411", H1362="412"), "Recent Newbies",
    OR(H1362="311", H1362="321", H1362="312"), "Promising / Warm",
    OR(H1362="255", H1362="245", H1362="254", H1362="155"), "Can't Lose Them",
    OR(H1362="111", H1362="112", H1362="121"), "Lost / Churned",
    TRUE, "Regular Customers"
)</f>
        <v>Regular Customers</v>
      </c>
    </row>
    <row r="1363" spans="1:9" x14ac:dyDescent="0.25">
      <c r="A1363">
        <v>15171</v>
      </c>
      <c r="B1363">
        <v>330</v>
      </c>
      <c r="C1363">
        <v>1</v>
      </c>
      <c r="D1363">
        <v>1289.5</v>
      </c>
      <c r="E1363" cm="1">
        <f t="array" ref="E1363">_xlfn.IFS(B1363&lt;=_xlfn.PERCENTILE.INC(B:B, 0.2), 5, B1363&lt;=_xlfn.PERCENTILE.INC(B:B, 0.4), 4, B1363&lt;=_xlfn.PERCENTILE.INC(B:B, 0.6), 3, B1363&lt;=_xlfn.PERCENTILE.INC(B:B, 0.8), 2, TRUE, 1)</f>
        <v>1</v>
      </c>
      <c r="F1363" cm="1">
        <f t="array" ref="F1363">_xlfn.IFS(C1363&gt;=_xlfn.PERCENTILE.INC(C:C, 0.8), 5, C1363&gt;=_xlfn.PERCENTILE.INC(C:C, 0.6), 4, C1363&gt;=_xlfn.PERCENTILE.INC(C:C, 0.4), 3, C1363&gt;=_xlfn.PERCENTILE.INC(C:C, 0.2), 2, TRUE, 1)</f>
        <v>2</v>
      </c>
      <c r="G1363" cm="1">
        <f t="array" ref="G1363">_xlfn.IFS(D1363&gt;=_xlfn.PERCENTILE.INC(D:D, 0.8), 5, D1363&gt;=_xlfn.PERCENTILE.INC(D:D, 0.6), 4, D1363&gt;=_xlfn.PERCENTILE.INC(D:D, 0.4), 3, D1363&gt;=_xlfn.PERCENTILE.INC(D:D, 0.2), 2, TRUE, 1)</f>
        <v>4</v>
      </c>
      <c r="H1363" t="str">
        <f t="shared" si="21"/>
        <v>124</v>
      </c>
      <c r="I1363" t="str" cm="1">
        <f t="array" ref="I1363">_xlfn.IFS(
    OR(H1363="555", H1363="554", H1363="545", H1363="455"), "Champions",
    OR(H1363="544", H1363="454", H1363="445", H1363="444", H1363="553"), "Loyal Customers",
    OR(H1363="511", H1363="512", H1363="411", H1363="412"), "Recent Newbies",
    OR(H1363="311", H1363="321", H1363="312"), "Promising / Warm",
    OR(H1363="255", H1363="245", H1363="254", H1363="155"), "Can't Lose Them",
    OR(H1363="111", H1363="112", H1363="121"), "Lost / Churned",
    TRUE, "Regular Customers"
)</f>
        <v>Regular Customers</v>
      </c>
    </row>
    <row r="1364" spans="1:9" x14ac:dyDescent="0.25">
      <c r="A1364">
        <v>15136</v>
      </c>
      <c r="B1364">
        <v>2</v>
      </c>
      <c r="C1364">
        <v>4</v>
      </c>
      <c r="D1364">
        <v>1286.7</v>
      </c>
      <c r="E1364" cm="1">
        <f t="array" ref="E1364">_xlfn.IFS(B1364&lt;=_xlfn.PERCENTILE.INC(B:B, 0.2), 5, B1364&lt;=_xlfn.PERCENTILE.INC(B:B, 0.4), 4, B1364&lt;=_xlfn.PERCENTILE.INC(B:B, 0.6), 3, B1364&lt;=_xlfn.PERCENTILE.INC(B:B, 0.8), 2, TRUE, 1)</f>
        <v>5</v>
      </c>
      <c r="F1364" cm="1">
        <f t="array" ref="F1364">_xlfn.IFS(C1364&gt;=_xlfn.PERCENTILE.INC(C:C, 0.8), 5, C1364&gt;=_xlfn.PERCENTILE.INC(C:C, 0.6), 4, C1364&gt;=_xlfn.PERCENTILE.INC(C:C, 0.4), 3, C1364&gt;=_xlfn.PERCENTILE.INC(C:C, 0.2), 2, TRUE, 1)</f>
        <v>4</v>
      </c>
      <c r="G1364" cm="1">
        <f t="array" ref="G1364">_xlfn.IFS(D1364&gt;=_xlfn.PERCENTILE.INC(D:D, 0.8), 5, D1364&gt;=_xlfn.PERCENTILE.INC(D:D, 0.6), 4, D1364&gt;=_xlfn.PERCENTILE.INC(D:D, 0.4), 3, D1364&gt;=_xlfn.PERCENTILE.INC(D:D, 0.2), 2, TRUE, 1)</f>
        <v>4</v>
      </c>
      <c r="H1364" t="str">
        <f t="shared" si="21"/>
        <v>544</v>
      </c>
      <c r="I1364" t="str" cm="1">
        <f t="array" ref="I1364">_xlfn.IFS(
    OR(H1364="555", H1364="554", H1364="545", H1364="455"), "Champions",
    OR(H1364="544", H1364="454", H1364="445", H1364="444", H1364="553"), "Loyal Customers",
    OR(H1364="511", H1364="512", H1364="411", H1364="412"), "Recent Newbies",
    OR(H1364="311", H1364="321", H1364="312"), "Promising / Warm",
    OR(H1364="255", H1364="245", H1364="254", H1364="155"), "Can't Lose Them",
    OR(H1364="111", H1364="112", H1364="121"), "Lost / Churned",
    TRUE, "Regular Customers"
)</f>
        <v>Loyal Customers</v>
      </c>
    </row>
    <row r="1365" spans="1:9" x14ac:dyDescent="0.25">
      <c r="A1365">
        <v>16949</v>
      </c>
      <c r="B1365">
        <v>3</v>
      </c>
      <c r="C1365">
        <v>6</v>
      </c>
      <c r="D1365">
        <v>1286.27</v>
      </c>
      <c r="E1365" cm="1">
        <f t="array" ref="E1365">_xlfn.IFS(B1365&lt;=_xlfn.PERCENTILE.INC(B:B, 0.2), 5, B1365&lt;=_xlfn.PERCENTILE.INC(B:B, 0.4), 4, B1365&lt;=_xlfn.PERCENTILE.INC(B:B, 0.6), 3, B1365&lt;=_xlfn.PERCENTILE.INC(B:B, 0.8), 2, TRUE, 1)</f>
        <v>5</v>
      </c>
      <c r="F1365" cm="1">
        <f t="array" ref="F1365">_xlfn.IFS(C1365&gt;=_xlfn.PERCENTILE.INC(C:C, 0.8), 5, C1365&gt;=_xlfn.PERCENTILE.INC(C:C, 0.6), 4, C1365&gt;=_xlfn.PERCENTILE.INC(C:C, 0.4), 3, C1365&gt;=_xlfn.PERCENTILE.INC(C:C, 0.2), 2, TRUE, 1)</f>
        <v>5</v>
      </c>
      <c r="G1365" cm="1">
        <f t="array" ref="G1365">_xlfn.IFS(D1365&gt;=_xlfn.PERCENTILE.INC(D:D, 0.8), 5, D1365&gt;=_xlfn.PERCENTILE.INC(D:D, 0.6), 4, D1365&gt;=_xlfn.PERCENTILE.INC(D:D, 0.4), 3, D1365&gt;=_xlfn.PERCENTILE.INC(D:D, 0.2), 2, TRUE, 1)</f>
        <v>4</v>
      </c>
      <c r="H1365" t="str">
        <f t="shared" si="21"/>
        <v>554</v>
      </c>
      <c r="I1365" t="str" cm="1">
        <f t="array" ref="I1365">_xlfn.IFS(
    OR(H1365="555", H1365="554", H1365="545", H1365="455"), "Champions",
    OR(H1365="544", H1365="454", H1365="445", H1365="444", H1365="553"), "Loyal Customers",
    OR(H1365="511", H1365="512", H1365="411", H1365="412"), "Recent Newbies",
    OR(H1365="311", H1365="321", H1365="312"), "Promising / Warm",
    OR(H1365="255", H1365="245", H1365="254", H1365="155"), "Can't Lose Them",
    OR(H1365="111", H1365="112", H1365="121"), "Lost / Churned",
    TRUE, "Regular Customers"
)</f>
        <v>Champions</v>
      </c>
    </row>
    <row r="1366" spans="1:9" x14ac:dyDescent="0.25">
      <c r="A1366">
        <v>17802</v>
      </c>
      <c r="B1366">
        <v>81</v>
      </c>
      <c r="C1366">
        <v>3</v>
      </c>
      <c r="D1366">
        <v>1285.04</v>
      </c>
      <c r="E1366" cm="1">
        <f t="array" ref="E1366">_xlfn.IFS(B1366&lt;=_xlfn.PERCENTILE.INC(B:B, 0.2), 5, B1366&lt;=_xlfn.PERCENTILE.INC(B:B, 0.4), 4, B1366&lt;=_xlfn.PERCENTILE.INC(B:B, 0.6), 3, B1366&lt;=_xlfn.PERCENTILE.INC(B:B, 0.8), 2, TRUE, 1)</f>
        <v>2</v>
      </c>
      <c r="F1366" cm="1">
        <f t="array" ref="F1366">_xlfn.IFS(C1366&gt;=_xlfn.PERCENTILE.INC(C:C, 0.8), 5, C1366&gt;=_xlfn.PERCENTILE.INC(C:C, 0.6), 4, C1366&gt;=_xlfn.PERCENTILE.INC(C:C, 0.4), 3, C1366&gt;=_xlfn.PERCENTILE.INC(C:C, 0.2), 2, TRUE, 1)</f>
        <v>4</v>
      </c>
      <c r="G1366" cm="1">
        <f t="array" ref="G1366">_xlfn.IFS(D1366&gt;=_xlfn.PERCENTILE.INC(D:D, 0.8), 5, D1366&gt;=_xlfn.PERCENTILE.INC(D:D, 0.6), 4, D1366&gt;=_xlfn.PERCENTILE.INC(D:D, 0.4), 3, D1366&gt;=_xlfn.PERCENTILE.INC(D:D, 0.2), 2, TRUE, 1)</f>
        <v>4</v>
      </c>
      <c r="H1366" t="str">
        <f t="shared" si="21"/>
        <v>244</v>
      </c>
      <c r="I1366" t="str" cm="1">
        <f t="array" ref="I1366">_xlfn.IFS(
    OR(H1366="555", H1366="554", H1366="545", H1366="455"), "Champions",
    OR(H1366="544", H1366="454", H1366="445", H1366="444", H1366="553"), "Loyal Customers",
    OR(H1366="511", H1366="512", H1366="411", H1366="412"), "Recent Newbies",
    OR(H1366="311", H1366="321", H1366="312"), "Promising / Warm",
    OR(H1366="255", H1366="245", H1366="254", H1366="155"), "Can't Lose Them",
    OR(H1366="111", H1366="112", H1366="121"), "Lost / Churned",
    TRUE, "Regular Customers"
)</f>
        <v>Regular Customers</v>
      </c>
    </row>
    <row r="1367" spans="1:9" x14ac:dyDescent="0.25">
      <c r="A1367">
        <v>17350</v>
      </c>
      <c r="B1367">
        <v>7</v>
      </c>
      <c r="C1367">
        <v>4</v>
      </c>
      <c r="D1367">
        <v>1281.32</v>
      </c>
      <c r="E1367" cm="1">
        <f t="array" ref="E1367">_xlfn.IFS(B1367&lt;=_xlfn.PERCENTILE.INC(B:B, 0.2), 5, B1367&lt;=_xlfn.PERCENTILE.INC(B:B, 0.4), 4, B1367&lt;=_xlfn.PERCENTILE.INC(B:B, 0.6), 3, B1367&lt;=_xlfn.PERCENTILE.INC(B:B, 0.8), 2, TRUE, 1)</f>
        <v>5</v>
      </c>
      <c r="F1367" cm="1">
        <f t="array" ref="F1367">_xlfn.IFS(C1367&gt;=_xlfn.PERCENTILE.INC(C:C, 0.8), 5, C1367&gt;=_xlfn.PERCENTILE.INC(C:C, 0.6), 4, C1367&gt;=_xlfn.PERCENTILE.INC(C:C, 0.4), 3, C1367&gt;=_xlfn.PERCENTILE.INC(C:C, 0.2), 2, TRUE, 1)</f>
        <v>4</v>
      </c>
      <c r="G1367" cm="1">
        <f t="array" ref="G1367">_xlfn.IFS(D1367&gt;=_xlfn.PERCENTILE.INC(D:D, 0.8), 5, D1367&gt;=_xlfn.PERCENTILE.INC(D:D, 0.6), 4, D1367&gt;=_xlfn.PERCENTILE.INC(D:D, 0.4), 3, D1367&gt;=_xlfn.PERCENTILE.INC(D:D, 0.2), 2, TRUE, 1)</f>
        <v>4</v>
      </c>
      <c r="H1367" t="str">
        <f t="shared" si="21"/>
        <v>544</v>
      </c>
      <c r="I1367" t="str" cm="1">
        <f t="array" ref="I1367">_xlfn.IFS(
    OR(H1367="555", H1367="554", H1367="545", H1367="455"), "Champions",
    OR(H1367="544", H1367="454", H1367="445", H1367="444", H1367="553"), "Loyal Customers",
    OR(H1367="511", H1367="512", H1367="411", H1367="412"), "Recent Newbies",
    OR(H1367="311", H1367="321", H1367="312"), "Promising / Warm",
    OR(H1367="255", H1367="245", H1367="254", H1367="155"), "Can't Lose Them",
    OR(H1367="111", H1367="112", H1367="121"), "Lost / Churned",
    TRUE, "Regular Customers"
)</f>
        <v>Loyal Customers</v>
      </c>
    </row>
    <row r="1368" spans="1:9" x14ac:dyDescent="0.25">
      <c r="A1368">
        <v>13538</v>
      </c>
      <c r="B1368">
        <v>42</v>
      </c>
      <c r="C1368">
        <v>7</v>
      </c>
      <c r="D1368">
        <v>1280.8499999999999</v>
      </c>
      <c r="E1368" cm="1">
        <f t="array" ref="E1368">_xlfn.IFS(B1368&lt;=_xlfn.PERCENTILE.INC(B:B, 0.2), 5, B1368&lt;=_xlfn.PERCENTILE.INC(B:B, 0.4), 4, B1368&lt;=_xlfn.PERCENTILE.INC(B:B, 0.6), 3, B1368&lt;=_xlfn.PERCENTILE.INC(B:B, 0.8), 2, TRUE, 1)</f>
        <v>3</v>
      </c>
      <c r="F1368" cm="1">
        <f t="array" ref="F1368">_xlfn.IFS(C1368&gt;=_xlfn.PERCENTILE.INC(C:C, 0.8), 5, C1368&gt;=_xlfn.PERCENTILE.INC(C:C, 0.6), 4, C1368&gt;=_xlfn.PERCENTILE.INC(C:C, 0.4), 3, C1368&gt;=_xlfn.PERCENTILE.INC(C:C, 0.2), 2, TRUE, 1)</f>
        <v>5</v>
      </c>
      <c r="G1368" cm="1">
        <f t="array" ref="G1368">_xlfn.IFS(D1368&gt;=_xlfn.PERCENTILE.INC(D:D, 0.8), 5, D1368&gt;=_xlfn.PERCENTILE.INC(D:D, 0.6), 4, D1368&gt;=_xlfn.PERCENTILE.INC(D:D, 0.4), 3, D1368&gt;=_xlfn.PERCENTILE.INC(D:D, 0.2), 2, TRUE, 1)</f>
        <v>4</v>
      </c>
      <c r="H1368" t="str">
        <f t="shared" si="21"/>
        <v>354</v>
      </c>
      <c r="I1368" t="str" cm="1">
        <f t="array" ref="I1368">_xlfn.IFS(
    OR(H1368="555", H1368="554", H1368="545", H1368="455"), "Champions",
    OR(H1368="544", H1368="454", H1368="445", H1368="444", H1368="553"), "Loyal Customers",
    OR(H1368="511", H1368="512", H1368="411", H1368="412"), "Recent Newbies",
    OR(H1368="311", H1368="321", H1368="312"), "Promising / Warm",
    OR(H1368="255", H1368="245", H1368="254", H1368="155"), "Can't Lose Them",
    OR(H1368="111", H1368="112", H1368="121"), "Lost / Churned",
    TRUE, "Regular Customers"
)</f>
        <v>Regular Customers</v>
      </c>
    </row>
    <row r="1369" spans="1:9" x14ac:dyDescent="0.25">
      <c r="A1369">
        <v>15494</v>
      </c>
      <c r="B1369">
        <v>20</v>
      </c>
      <c r="C1369">
        <v>2</v>
      </c>
      <c r="D1369">
        <v>1280.58</v>
      </c>
      <c r="E1369" cm="1">
        <f t="array" ref="E1369">_xlfn.IFS(B1369&lt;=_xlfn.PERCENTILE.INC(B:B, 0.2), 5, B1369&lt;=_xlfn.PERCENTILE.INC(B:B, 0.4), 4, B1369&lt;=_xlfn.PERCENTILE.INC(B:B, 0.6), 3, B1369&lt;=_xlfn.PERCENTILE.INC(B:B, 0.8), 2, TRUE, 1)</f>
        <v>4</v>
      </c>
      <c r="F1369" cm="1">
        <f t="array" ref="F1369">_xlfn.IFS(C1369&gt;=_xlfn.PERCENTILE.INC(C:C, 0.8), 5, C1369&gt;=_xlfn.PERCENTILE.INC(C:C, 0.6), 4, C1369&gt;=_xlfn.PERCENTILE.INC(C:C, 0.4), 3, C1369&gt;=_xlfn.PERCENTILE.INC(C:C, 0.2), 2, TRUE, 1)</f>
        <v>3</v>
      </c>
      <c r="G1369" cm="1">
        <f t="array" ref="G1369">_xlfn.IFS(D1369&gt;=_xlfn.PERCENTILE.INC(D:D, 0.8), 5, D1369&gt;=_xlfn.PERCENTILE.INC(D:D, 0.6), 4, D1369&gt;=_xlfn.PERCENTILE.INC(D:D, 0.4), 3, D1369&gt;=_xlfn.PERCENTILE.INC(D:D, 0.2), 2, TRUE, 1)</f>
        <v>4</v>
      </c>
      <c r="H1369" t="str">
        <f t="shared" si="21"/>
        <v>434</v>
      </c>
      <c r="I1369" t="str" cm="1">
        <f t="array" ref="I1369">_xlfn.IFS(
    OR(H1369="555", H1369="554", H1369="545", H1369="455"), "Champions",
    OR(H1369="544", H1369="454", H1369="445", H1369="444", H1369="553"), "Loyal Customers",
    OR(H1369="511", H1369="512", H1369="411", H1369="412"), "Recent Newbies",
    OR(H1369="311", H1369="321", H1369="312"), "Promising / Warm",
    OR(H1369="255", H1369="245", H1369="254", H1369="155"), "Can't Lose Them",
    OR(H1369="111", H1369="112", H1369="121"), "Lost / Churned",
    TRUE, "Regular Customers"
)</f>
        <v>Regular Customers</v>
      </c>
    </row>
    <row r="1370" spans="1:9" x14ac:dyDescent="0.25">
      <c r="A1370">
        <v>16951</v>
      </c>
      <c r="B1370">
        <v>134</v>
      </c>
      <c r="C1370">
        <v>3</v>
      </c>
      <c r="D1370">
        <v>1277.75</v>
      </c>
      <c r="E1370" cm="1">
        <f t="array" ref="E1370">_xlfn.IFS(B1370&lt;=_xlfn.PERCENTILE.INC(B:B, 0.2), 5, B1370&lt;=_xlfn.PERCENTILE.INC(B:B, 0.4), 4, B1370&lt;=_xlfn.PERCENTILE.INC(B:B, 0.6), 3, B1370&lt;=_xlfn.PERCENTILE.INC(B:B, 0.8), 2, TRUE, 1)</f>
        <v>2</v>
      </c>
      <c r="F1370" cm="1">
        <f t="array" ref="F1370">_xlfn.IFS(C1370&gt;=_xlfn.PERCENTILE.INC(C:C, 0.8), 5, C1370&gt;=_xlfn.PERCENTILE.INC(C:C, 0.6), 4, C1370&gt;=_xlfn.PERCENTILE.INC(C:C, 0.4), 3, C1370&gt;=_xlfn.PERCENTILE.INC(C:C, 0.2), 2, TRUE, 1)</f>
        <v>4</v>
      </c>
      <c r="G1370" cm="1">
        <f t="array" ref="G1370">_xlfn.IFS(D1370&gt;=_xlfn.PERCENTILE.INC(D:D, 0.8), 5, D1370&gt;=_xlfn.PERCENTILE.INC(D:D, 0.6), 4, D1370&gt;=_xlfn.PERCENTILE.INC(D:D, 0.4), 3, D1370&gt;=_xlfn.PERCENTILE.INC(D:D, 0.2), 2, TRUE, 1)</f>
        <v>4</v>
      </c>
      <c r="H1370" t="str">
        <f t="shared" si="21"/>
        <v>244</v>
      </c>
      <c r="I1370" t="str" cm="1">
        <f t="array" ref="I1370">_xlfn.IFS(
    OR(H1370="555", H1370="554", H1370="545", H1370="455"), "Champions",
    OR(H1370="544", H1370="454", H1370="445", H1370="444", H1370="553"), "Loyal Customers",
    OR(H1370="511", H1370="512", H1370="411", H1370="412"), "Recent Newbies",
    OR(H1370="311", H1370="321", H1370="312"), "Promising / Warm",
    OR(H1370="255", H1370="245", H1370="254", H1370="155"), "Can't Lose Them",
    OR(H1370="111", H1370="112", H1370="121"), "Lost / Churned",
    TRUE, "Regular Customers"
)</f>
        <v>Regular Customers</v>
      </c>
    </row>
    <row r="1371" spans="1:9" x14ac:dyDescent="0.25">
      <c r="A1371">
        <v>16692</v>
      </c>
      <c r="B1371">
        <v>255</v>
      </c>
      <c r="C1371">
        <v>2</v>
      </c>
      <c r="D1371">
        <v>1276</v>
      </c>
      <c r="E1371" cm="1">
        <f t="array" ref="E1371">_xlfn.IFS(B1371&lt;=_xlfn.PERCENTILE.INC(B:B, 0.2), 5, B1371&lt;=_xlfn.PERCENTILE.INC(B:B, 0.4), 4, B1371&lt;=_xlfn.PERCENTILE.INC(B:B, 0.6), 3, B1371&lt;=_xlfn.PERCENTILE.INC(B:B, 0.8), 2, TRUE, 1)</f>
        <v>1</v>
      </c>
      <c r="F1371" cm="1">
        <f t="array" ref="F1371">_xlfn.IFS(C1371&gt;=_xlfn.PERCENTILE.INC(C:C, 0.8), 5, C1371&gt;=_xlfn.PERCENTILE.INC(C:C, 0.6), 4, C1371&gt;=_xlfn.PERCENTILE.INC(C:C, 0.4), 3, C1371&gt;=_xlfn.PERCENTILE.INC(C:C, 0.2), 2, TRUE, 1)</f>
        <v>3</v>
      </c>
      <c r="G1371" cm="1">
        <f t="array" ref="G1371">_xlfn.IFS(D1371&gt;=_xlfn.PERCENTILE.INC(D:D, 0.8), 5, D1371&gt;=_xlfn.PERCENTILE.INC(D:D, 0.6), 4, D1371&gt;=_xlfn.PERCENTILE.INC(D:D, 0.4), 3, D1371&gt;=_xlfn.PERCENTILE.INC(D:D, 0.2), 2, TRUE, 1)</f>
        <v>4</v>
      </c>
      <c r="H1371" t="str">
        <f t="shared" si="21"/>
        <v>134</v>
      </c>
      <c r="I1371" t="str" cm="1">
        <f t="array" ref="I1371">_xlfn.IFS(
    OR(H1371="555", H1371="554", H1371="545", H1371="455"), "Champions",
    OR(H1371="544", H1371="454", H1371="445", H1371="444", H1371="553"), "Loyal Customers",
    OR(H1371="511", H1371="512", H1371="411", H1371="412"), "Recent Newbies",
    OR(H1371="311", H1371="321", H1371="312"), "Promising / Warm",
    OR(H1371="255", H1371="245", H1371="254", H1371="155"), "Can't Lose Them",
    OR(H1371="111", H1371="112", H1371="121"), "Lost / Churned",
    TRUE, "Regular Customers"
)</f>
        <v>Regular Customers</v>
      </c>
    </row>
    <row r="1372" spans="1:9" x14ac:dyDescent="0.25">
      <c r="A1372">
        <v>12394</v>
      </c>
      <c r="B1372">
        <v>63</v>
      </c>
      <c r="C1372">
        <v>2</v>
      </c>
      <c r="D1372">
        <v>1272.48</v>
      </c>
      <c r="E1372" cm="1">
        <f t="array" ref="E1372">_xlfn.IFS(B1372&lt;=_xlfn.PERCENTILE.INC(B:B, 0.2), 5, B1372&lt;=_xlfn.PERCENTILE.INC(B:B, 0.4), 4, B1372&lt;=_xlfn.PERCENTILE.INC(B:B, 0.6), 3, B1372&lt;=_xlfn.PERCENTILE.INC(B:B, 0.8), 2, TRUE, 1)</f>
        <v>3</v>
      </c>
      <c r="F1372" cm="1">
        <f t="array" ref="F1372">_xlfn.IFS(C1372&gt;=_xlfn.PERCENTILE.INC(C:C, 0.8), 5, C1372&gt;=_xlfn.PERCENTILE.INC(C:C, 0.6), 4, C1372&gt;=_xlfn.PERCENTILE.INC(C:C, 0.4), 3, C1372&gt;=_xlfn.PERCENTILE.INC(C:C, 0.2), 2, TRUE, 1)</f>
        <v>3</v>
      </c>
      <c r="G1372" cm="1">
        <f t="array" ref="G1372">_xlfn.IFS(D1372&gt;=_xlfn.PERCENTILE.INC(D:D, 0.8), 5, D1372&gt;=_xlfn.PERCENTILE.INC(D:D, 0.6), 4, D1372&gt;=_xlfn.PERCENTILE.INC(D:D, 0.4), 3, D1372&gt;=_xlfn.PERCENTILE.INC(D:D, 0.2), 2, TRUE, 1)</f>
        <v>4</v>
      </c>
      <c r="H1372" t="str">
        <f t="shared" si="21"/>
        <v>334</v>
      </c>
      <c r="I1372" t="str" cm="1">
        <f t="array" ref="I1372">_xlfn.IFS(
    OR(H1372="555", H1372="554", H1372="545", H1372="455"), "Champions",
    OR(H1372="544", H1372="454", H1372="445", H1372="444", H1372="553"), "Loyal Customers",
    OR(H1372="511", H1372="512", H1372="411", H1372="412"), "Recent Newbies",
    OR(H1372="311", H1372="321", H1372="312"), "Promising / Warm",
    OR(H1372="255", H1372="245", H1372="254", H1372="155"), "Can't Lose Them",
    OR(H1372="111", H1372="112", H1372="121"), "Lost / Churned",
    TRUE, "Regular Customers"
)</f>
        <v>Regular Customers</v>
      </c>
    </row>
    <row r="1373" spans="1:9" x14ac:dyDescent="0.25">
      <c r="A1373">
        <v>13878</v>
      </c>
      <c r="B1373">
        <v>54</v>
      </c>
      <c r="C1373">
        <v>1</v>
      </c>
      <c r="D1373">
        <v>1271.57</v>
      </c>
      <c r="E1373" cm="1">
        <f t="array" ref="E1373">_xlfn.IFS(B1373&lt;=_xlfn.PERCENTILE.INC(B:B, 0.2), 5, B1373&lt;=_xlfn.PERCENTILE.INC(B:B, 0.4), 4, B1373&lt;=_xlfn.PERCENTILE.INC(B:B, 0.6), 3, B1373&lt;=_xlfn.PERCENTILE.INC(B:B, 0.8), 2, TRUE, 1)</f>
        <v>3</v>
      </c>
      <c r="F1373" cm="1">
        <f t="array" ref="F1373">_xlfn.IFS(C1373&gt;=_xlfn.PERCENTILE.INC(C:C, 0.8), 5, C1373&gt;=_xlfn.PERCENTILE.INC(C:C, 0.6), 4, C1373&gt;=_xlfn.PERCENTILE.INC(C:C, 0.4), 3, C1373&gt;=_xlfn.PERCENTILE.INC(C:C, 0.2), 2, TRUE, 1)</f>
        <v>2</v>
      </c>
      <c r="G1373" cm="1">
        <f t="array" ref="G1373">_xlfn.IFS(D1373&gt;=_xlfn.PERCENTILE.INC(D:D, 0.8), 5, D1373&gt;=_xlfn.PERCENTILE.INC(D:D, 0.6), 4, D1373&gt;=_xlfn.PERCENTILE.INC(D:D, 0.4), 3, D1373&gt;=_xlfn.PERCENTILE.INC(D:D, 0.2), 2, TRUE, 1)</f>
        <v>4</v>
      </c>
      <c r="H1373" t="str">
        <f t="shared" si="21"/>
        <v>324</v>
      </c>
      <c r="I1373" t="str" cm="1">
        <f t="array" ref="I1373">_xlfn.IFS(
    OR(H1373="555", H1373="554", H1373="545", H1373="455"), "Champions",
    OR(H1373="544", H1373="454", H1373="445", H1373="444", H1373="553"), "Loyal Customers",
    OR(H1373="511", H1373="512", H1373="411", H1373="412"), "Recent Newbies",
    OR(H1373="311", H1373="321", H1373="312"), "Promising / Warm",
    OR(H1373="255", H1373="245", H1373="254", H1373="155"), "Can't Lose Them",
    OR(H1373="111", H1373="112", H1373="121"), "Lost / Churned",
    TRUE, "Regular Customers"
)</f>
        <v>Regular Customers</v>
      </c>
    </row>
    <row r="1374" spans="1:9" x14ac:dyDescent="0.25">
      <c r="A1374">
        <v>16899</v>
      </c>
      <c r="B1374">
        <v>7</v>
      </c>
      <c r="C1374">
        <v>6</v>
      </c>
      <c r="D1374">
        <v>1271.06</v>
      </c>
      <c r="E1374" cm="1">
        <f t="array" ref="E1374">_xlfn.IFS(B1374&lt;=_xlfn.PERCENTILE.INC(B:B, 0.2), 5, B1374&lt;=_xlfn.PERCENTILE.INC(B:B, 0.4), 4, B1374&lt;=_xlfn.PERCENTILE.INC(B:B, 0.6), 3, B1374&lt;=_xlfn.PERCENTILE.INC(B:B, 0.8), 2, TRUE, 1)</f>
        <v>5</v>
      </c>
      <c r="F1374" cm="1">
        <f t="array" ref="F1374">_xlfn.IFS(C1374&gt;=_xlfn.PERCENTILE.INC(C:C, 0.8), 5, C1374&gt;=_xlfn.PERCENTILE.INC(C:C, 0.6), 4, C1374&gt;=_xlfn.PERCENTILE.INC(C:C, 0.4), 3, C1374&gt;=_xlfn.PERCENTILE.INC(C:C, 0.2), 2, TRUE, 1)</f>
        <v>5</v>
      </c>
      <c r="G1374" cm="1">
        <f t="array" ref="G1374">_xlfn.IFS(D1374&gt;=_xlfn.PERCENTILE.INC(D:D, 0.8), 5, D1374&gt;=_xlfn.PERCENTILE.INC(D:D, 0.6), 4, D1374&gt;=_xlfn.PERCENTILE.INC(D:D, 0.4), 3, D1374&gt;=_xlfn.PERCENTILE.INC(D:D, 0.2), 2, TRUE, 1)</f>
        <v>4</v>
      </c>
      <c r="H1374" t="str">
        <f t="shared" si="21"/>
        <v>554</v>
      </c>
      <c r="I1374" t="str" cm="1">
        <f t="array" ref="I1374">_xlfn.IFS(
    OR(H1374="555", H1374="554", H1374="545", H1374="455"), "Champions",
    OR(H1374="544", H1374="454", H1374="445", H1374="444", H1374="553"), "Loyal Customers",
    OR(H1374="511", H1374="512", H1374="411", H1374="412"), "Recent Newbies",
    OR(H1374="311", H1374="321", H1374="312"), "Promising / Warm",
    OR(H1374="255", H1374="245", H1374="254", H1374="155"), "Can't Lose Them",
    OR(H1374="111", H1374="112", H1374="121"), "Lost / Churned",
    TRUE, "Regular Customers"
)</f>
        <v>Champions</v>
      </c>
    </row>
    <row r="1375" spans="1:9" x14ac:dyDescent="0.25">
      <c r="A1375">
        <v>12630</v>
      </c>
      <c r="B1375">
        <v>9</v>
      </c>
      <c r="C1375">
        <v>2</v>
      </c>
      <c r="D1375">
        <v>1270.8800000000001</v>
      </c>
      <c r="E1375" cm="1">
        <f t="array" ref="E1375">_xlfn.IFS(B1375&lt;=_xlfn.PERCENTILE.INC(B:B, 0.2), 5, B1375&lt;=_xlfn.PERCENTILE.INC(B:B, 0.4), 4, B1375&lt;=_xlfn.PERCENTILE.INC(B:B, 0.6), 3, B1375&lt;=_xlfn.PERCENTILE.INC(B:B, 0.8), 2, TRUE, 1)</f>
        <v>5</v>
      </c>
      <c r="F1375" cm="1">
        <f t="array" ref="F1375">_xlfn.IFS(C1375&gt;=_xlfn.PERCENTILE.INC(C:C, 0.8), 5, C1375&gt;=_xlfn.PERCENTILE.INC(C:C, 0.6), 4, C1375&gt;=_xlfn.PERCENTILE.INC(C:C, 0.4), 3, C1375&gt;=_xlfn.PERCENTILE.INC(C:C, 0.2), 2, TRUE, 1)</f>
        <v>3</v>
      </c>
      <c r="G1375" cm="1">
        <f t="array" ref="G1375">_xlfn.IFS(D1375&gt;=_xlfn.PERCENTILE.INC(D:D, 0.8), 5, D1375&gt;=_xlfn.PERCENTILE.INC(D:D, 0.6), 4, D1375&gt;=_xlfn.PERCENTILE.INC(D:D, 0.4), 3, D1375&gt;=_xlfn.PERCENTILE.INC(D:D, 0.2), 2, TRUE, 1)</f>
        <v>4</v>
      </c>
      <c r="H1375" t="str">
        <f t="shared" si="21"/>
        <v>534</v>
      </c>
      <c r="I1375" t="str" cm="1">
        <f t="array" ref="I1375">_xlfn.IFS(
    OR(H1375="555", H1375="554", H1375="545", H1375="455"), "Champions",
    OR(H1375="544", H1375="454", H1375="445", H1375="444", H1375="553"), "Loyal Customers",
    OR(H1375="511", H1375="512", H1375="411", H1375="412"), "Recent Newbies",
    OR(H1375="311", H1375="321", H1375="312"), "Promising / Warm",
    OR(H1375="255", H1375="245", H1375="254", H1375="155"), "Can't Lose Them",
    OR(H1375="111", H1375="112", H1375="121"), "Lost / Churned",
    TRUE, "Regular Customers"
)</f>
        <v>Regular Customers</v>
      </c>
    </row>
    <row r="1376" spans="1:9" x14ac:dyDescent="0.25">
      <c r="A1376">
        <v>13492</v>
      </c>
      <c r="B1376">
        <v>135</v>
      </c>
      <c r="C1376">
        <v>3</v>
      </c>
      <c r="D1376">
        <v>1269.8399999999999</v>
      </c>
      <c r="E1376" cm="1">
        <f t="array" ref="E1376">_xlfn.IFS(B1376&lt;=_xlfn.PERCENTILE.INC(B:B, 0.2), 5, B1376&lt;=_xlfn.PERCENTILE.INC(B:B, 0.4), 4, B1376&lt;=_xlfn.PERCENTILE.INC(B:B, 0.6), 3, B1376&lt;=_xlfn.PERCENTILE.INC(B:B, 0.8), 2, TRUE, 1)</f>
        <v>2</v>
      </c>
      <c r="F1376" cm="1">
        <f t="array" ref="F1376">_xlfn.IFS(C1376&gt;=_xlfn.PERCENTILE.INC(C:C, 0.8), 5, C1376&gt;=_xlfn.PERCENTILE.INC(C:C, 0.6), 4, C1376&gt;=_xlfn.PERCENTILE.INC(C:C, 0.4), 3, C1376&gt;=_xlfn.PERCENTILE.INC(C:C, 0.2), 2, TRUE, 1)</f>
        <v>4</v>
      </c>
      <c r="G1376" cm="1">
        <f t="array" ref="G1376">_xlfn.IFS(D1376&gt;=_xlfn.PERCENTILE.INC(D:D, 0.8), 5, D1376&gt;=_xlfn.PERCENTILE.INC(D:D, 0.6), 4, D1376&gt;=_xlfn.PERCENTILE.INC(D:D, 0.4), 3, D1376&gt;=_xlfn.PERCENTILE.INC(D:D, 0.2), 2, TRUE, 1)</f>
        <v>4</v>
      </c>
      <c r="H1376" t="str">
        <f t="shared" si="21"/>
        <v>244</v>
      </c>
      <c r="I1376" t="str" cm="1">
        <f t="array" ref="I1376">_xlfn.IFS(
    OR(H1376="555", H1376="554", H1376="545", H1376="455"), "Champions",
    OR(H1376="544", H1376="454", H1376="445", H1376="444", H1376="553"), "Loyal Customers",
    OR(H1376="511", H1376="512", H1376="411", H1376="412"), "Recent Newbies",
    OR(H1376="311", H1376="321", H1376="312"), "Promising / Warm",
    OR(H1376="255", H1376="245", H1376="254", H1376="155"), "Can't Lose Them",
    OR(H1376="111", H1376="112", H1376="121"), "Lost / Churned",
    TRUE, "Regular Customers"
)</f>
        <v>Regular Customers</v>
      </c>
    </row>
    <row r="1377" spans="1:9" x14ac:dyDescent="0.25">
      <c r="A1377">
        <v>14898</v>
      </c>
      <c r="B1377">
        <v>22</v>
      </c>
      <c r="C1377">
        <v>6</v>
      </c>
      <c r="D1377">
        <v>1269.31</v>
      </c>
      <c r="E1377" cm="1">
        <f t="array" ref="E1377">_xlfn.IFS(B1377&lt;=_xlfn.PERCENTILE.INC(B:B, 0.2), 5, B1377&lt;=_xlfn.PERCENTILE.INC(B:B, 0.4), 4, B1377&lt;=_xlfn.PERCENTILE.INC(B:B, 0.6), 3, B1377&lt;=_xlfn.PERCENTILE.INC(B:B, 0.8), 2, TRUE, 1)</f>
        <v>4</v>
      </c>
      <c r="F1377" cm="1">
        <f t="array" ref="F1377">_xlfn.IFS(C1377&gt;=_xlfn.PERCENTILE.INC(C:C, 0.8), 5, C1377&gt;=_xlfn.PERCENTILE.INC(C:C, 0.6), 4, C1377&gt;=_xlfn.PERCENTILE.INC(C:C, 0.4), 3, C1377&gt;=_xlfn.PERCENTILE.INC(C:C, 0.2), 2, TRUE, 1)</f>
        <v>5</v>
      </c>
      <c r="G1377" cm="1">
        <f t="array" ref="G1377">_xlfn.IFS(D1377&gt;=_xlfn.PERCENTILE.INC(D:D, 0.8), 5, D1377&gt;=_xlfn.PERCENTILE.INC(D:D, 0.6), 4, D1377&gt;=_xlfn.PERCENTILE.INC(D:D, 0.4), 3, D1377&gt;=_xlfn.PERCENTILE.INC(D:D, 0.2), 2, TRUE, 1)</f>
        <v>4</v>
      </c>
      <c r="H1377" t="str">
        <f t="shared" si="21"/>
        <v>454</v>
      </c>
      <c r="I1377" t="str" cm="1">
        <f t="array" ref="I1377">_xlfn.IFS(
    OR(H1377="555", H1377="554", H1377="545", H1377="455"), "Champions",
    OR(H1377="544", H1377="454", H1377="445", H1377="444", H1377="553"), "Loyal Customers",
    OR(H1377="511", H1377="512", H1377="411", H1377="412"), "Recent Newbies",
    OR(H1377="311", H1377="321", H1377="312"), "Promising / Warm",
    OR(H1377="255", H1377="245", H1377="254", H1377="155"), "Can't Lose Them",
    OR(H1377="111", H1377="112", H1377="121"), "Lost / Churned",
    TRUE, "Regular Customers"
)</f>
        <v>Loyal Customers</v>
      </c>
    </row>
    <row r="1378" spans="1:9" x14ac:dyDescent="0.25">
      <c r="A1378">
        <v>13431</v>
      </c>
      <c r="B1378">
        <v>66</v>
      </c>
      <c r="C1378">
        <v>2</v>
      </c>
      <c r="D1378">
        <v>1269.0999999999999</v>
      </c>
      <c r="E1378" cm="1">
        <f t="array" ref="E1378">_xlfn.IFS(B1378&lt;=_xlfn.PERCENTILE.INC(B:B, 0.2), 5, B1378&lt;=_xlfn.PERCENTILE.INC(B:B, 0.4), 4, B1378&lt;=_xlfn.PERCENTILE.INC(B:B, 0.6), 3, B1378&lt;=_xlfn.PERCENTILE.INC(B:B, 0.8), 2, TRUE, 1)</f>
        <v>3</v>
      </c>
      <c r="F1378" cm="1">
        <f t="array" ref="F1378">_xlfn.IFS(C1378&gt;=_xlfn.PERCENTILE.INC(C:C, 0.8), 5, C1378&gt;=_xlfn.PERCENTILE.INC(C:C, 0.6), 4, C1378&gt;=_xlfn.PERCENTILE.INC(C:C, 0.4), 3, C1378&gt;=_xlfn.PERCENTILE.INC(C:C, 0.2), 2, TRUE, 1)</f>
        <v>3</v>
      </c>
      <c r="G1378" cm="1">
        <f t="array" ref="G1378">_xlfn.IFS(D1378&gt;=_xlfn.PERCENTILE.INC(D:D, 0.8), 5, D1378&gt;=_xlfn.PERCENTILE.INC(D:D, 0.6), 4, D1378&gt;=_xlfn.PERCENTILE.INC(D:D, 0.4), 3, D1378&gt;=_xlfn.PERCENTILE.INC(D:D, 0.2), 2, TRUE, 1)</f>
        <v>4</v>
      </c>
      <c r="H1378" t="str">
        <f t="shared" si="21"/>
        <v>334</v>
      </c>
      <c r="I1378" t="str" cm="1">
        <f t="array" ref="I1378">_xlfn.IFS(
    OR(H1378="555", H1378="554", H1378="545", H1378="455"), "Champions",
    OR(H1378="544", H1378="454", H1378="445", H1378="444", H1378="553"), "Loyal Customers",
    OR(H1378="511", H1378="512", H1378="411", H1378="412"), "Recent Newbies",
    OR(H1378="311", H1378="321", H1378="312"), "Promising / Warm",
    OR(H1378="255", H1378="245", H1378="254", H1378="155"), "Can't Lose Them",
    OR(H1378="111", H1378="112", H1378="121"), "Lost / Churned",
    TRUE, "Regular Customers"
)</f>
        <v>Regular Customers</v>
      </c>
    </row>
    <row r="1379" spans="1:9" x14ac:dyDescent="0.25">
      <c r="A1379">
        <v>14916</v>
      </c>
      <c r="B1379">
        <v>70</v>
      </c>
      <c r="C1379">
        <v>4</v>
      </c>
      <c r="D1379">
        <v>1268.98</v>
      </c>
      <c r="E1379" cm="1">
        <f t="array" ref="E1379">_xlfn.IFS(B1379&lt;=_xlfn.PERCENTILE.INC(B:B, 0.2), 5, B1379&lt;=_xlfn.PERCENTILE.INC(B:B, 0.4), 4, B1379&lt;=_xlfn.PERCENTILE.INC(B:B, 0.6), 3, B1379&lt;=_xlfn.PERCENTILE.INC(B:B, 0.8), 2, TRUE, 1)</f>
        <v>3</v>
      </c>
      <c r="F1379" cm="1">
        <f t="array" ref="F1379">_xlfn.IFS(C1379&gt;=_xlfn.PERCENTILE.INC(C:C, 0.8), 5, C1379&gt;=_xlfn.PERCENTILE.INC(C:C, 0.6), 4, C1379&gt;=_xlfn.PERCENTILE.INC(C:C, 0.4), 3, C1379&gt;=_xlfn.PERCENTILE.INC(C:C, 0.2), 2, TRUE, 1)</f>
        <v>4</v>
      </c>
      <c r="G1379" cm="1">
        <f t="array" ref="G1379">_xlfn.IFS(D1379&gt;=_xlfn.PERCENTILE.INC(D:D, 0.8), 5, D1379&gt;=_xlfn.PERCENTILE.INC(D:D, 0.6), 4, D1379&gt;=_xlfn.PERCENTILE.INC(D:D, 0.4), 3, D1379&gt;=_xlfn.PERCENTILE.INC(D:D, 0.2), 2, TRUE, 1)</f>
        <v>4</v>
      </c>
      <c r="H1379" t="str">
        <f t="shared" si="21"/>
        <v>344</v>
      </c>
      <c r="I1379" t="str" cm="1">
        <f t="array" ref="I1379">_xlfn.IFS(
    OR(H1379="555", H1379="554", H1379="545", H1379="455"), "Champions",
    OR(H1379="544", H1379="454", H1379="445", H1379="444", H1379="553"), "Loyal Customers",
    OR(H1379="511", H1379="512", H1379="411", H1379="412"), "Recent Newbies",
    OR(H1379="311", H1379="321", H1379="312"), "Promising / Warm",
    OR(H1379="255", H1379="245", H1379="254", H1379="155"), "Can't Lose Them",
    OR(H1379="111", H1379="112", H1379="121"), "Lost / Churned",
    TRUE, "Regular Customers"
)</f>
        <v>Regular Customers</v>
      </c>
    </row>
    <row r="1380" spans="1:9" x14ac:dyDescent="0.25">
      <c r="A1380">
        <v>15199</v>
      </c>
      <c r="B1380">
        <v>58</v>
      </c>
      <c r="C1380">
        <v>4</v>
      </c>
      <c r="D1380">
        <v>1268.7</v>
      </c>
      <c r="E1380" cm="1">
        <f t="array" ref="E1380">_xlfn.IFS(B1380&lt;=_xlfn.PERCENTILE.INC(B:B, 0.2), 5, B1380&lt;=_xlfn.PERCENTILE.INC(B:B, 0.4), 4, B1380&lt;=_xlfn.PERCENTILE.INC(B:B, 0.6), 3, B1380&lt;=_xlfn.PERCENTILE.INC(B:B, 0.8), 2, TRUE, 1)</f>
        <v>3</v>
      </c>
      <c r="F1380" cm="1">
        <f t="array" ref="F1380">_xlfn.IFS(C1380&gt;=_xlfn.PERCENTILE.INC(C:C, 0.8), 5, C1380&gt;=_xlfn.PERCENTILE.INC(C:C, 0.6), 4, C1380&gt;=_xlfn.PERCENTILE.INC(C:C, 0.4), 3, C1380&gt;=_xlfn.PERCENTILE.INC(C:C, 0.2), 2, TRUE, 1)</f>
        <v>4</v>
      </c>
      <c r="G1380" cm="1">
        <f t="array" ref="G1380">_xlfn.IFS(D1380&gt;=_xlfn.PERCENTILE.INC(D:D, 0.8), 5, D1380&gt;=_xlfn.PERCENTILE.INC(D:D, 0.6), 4, D1380&gt;=_xlfn.PERCENTILE.INC(D:D, 0.4), 3, D1380&gt;=_xlfn.PERCENTILE.INC(D:D, 0.2), 2, TRUE, 1)</f>
        <v>4</v>
      </c>
      <c r="H1380" t="str">
        <f t="shared" si="21"/>
        <v>344</v>
      </c>
      <c r="I1380" t="str" cm="1">
        <f t="array" ref="I1380">_xlfn.IFS(
    OR(H1380="555", H1380="554", H1380="545", H1380="455"), "Champions",
    OR(H1380="544", H1380="454", H1380="445", H1380="444", H1380="553"), "Loyal Customers",
    OR(H1380="511", H1380="512", H1380="411", H1380="412"), "Recent Newbies",
    OR(H1380="311", H1380="321", H1380="312"), "Promising / Warm",
    OR(H1380="255", H1380="245", H1380="254", H1380="155"), "Can't Lose Them",
    OR(H1380="111", H1380="112", H1380="121"), "Lost / Churned",
    TRUE, "Regular Customers"
)</f>
        <v>Regular Customers</v>
      </c>
    </row>
    <row r="1381" spans="1:9" x14ac:dyDescent="0.25">
      <c r="A1381">
        <v>16660</v>
      </c>
      <c r="B1381">
        <v>15</v>
      </c>
      <c r="C1381">
        <v>4</v>
      </c>
      <c r="D1381">
        <v>1267.6500000000001</v>
      </c>
      <c r="E1381" cm="1">
        <f t="array" ref="E1381">_xlfn.IFS(B1381&lt;=_xlfn.PERCENTILE.INC(B:B, 0.2), 5, B1381&lt;=_xlfn.PERCENTILE.INC(B:B, 0.4), 4, B1381&lt;=_xlfn.PERCENTILE.INC(B:B, 0.6), 3, B1381&lt;=_xlfn.PERCENTILE.INC(B:B, 0.8), 2, TRUE, 1)</f>
        <v>4</v>
      </c>
      <c r="F1381" cm="1">
        <f t="array" ref="F1381">_xlfn.IFS(C1381&gt;=_xlfn.PERCENTILE.INC(C:C, 0.8), 5, C1381&gt;=_xlfn.PERCENTILE.INC(C:C, 0.6), 4, C1381&gt;=_xlfn.PERCENTILE.INC(C:C, 0.4), 3, C1381&gt;=_xlfn.PERCENTILE.INC(C:C, 0.2), 2, TRUE, 1)</f>
        <v>4</v>
      </c>
      <c r="G1381" cm="1">
        <f t="array" ref="G1381">_xlfn.IFS(D1381&gt;=_xlfn.PERCENTILE.INC(D:D, 0.8), 5, D1381&gt;=_xlfn.PERCENTILE.INC(D:D, 0.6), 4, D1381&gt;=_xlfn.PERCENTILE.INC(D:D, 0.4), 3, D1381&gt;=_xlfn.PERCENTILE.INC(D:D, 0.2), 2, TRUE, 1)</f>
        <v>4</v>
      </c>
      <c r="H1381" t="str">
        <f t="shared" si="21"/>
        <v>444</v>
      </c>
      <c r="I1381" t="str" cm="1">
        <f t="array" ref="I1381">_xlfn.IFS(
    OR(H1381="555", H1381="554", H1381="545", H1381="455"), "Champions",
    OR(H1381="544", H1381="454", H1381="445", H1381="444", H1381="553"), "Loyal Customers",
    OR(H1381="511", H1381="512", H1381="411", H1381="412"), "Recent Newbies",
    OR(H1381="311", H1381="321", H1381="312"), "Promising / Warm",
    OR(H1381="255", H1381="245", H1381="254", H1381="155"), "Can't Lose Them",
    OR(H1381="111", H1381="112", H1381="121"), "Lost / Churned",
    TRUE, "Regular Customers"
)</f>
        <v>Loyal Customers</v>
      </c>
    </row>
    <row r="1382" spans="1:9" x14ac:dyDescent="0.25">
      <c r="A1382">
        <v>17037</v>
      </c>
      <c r="B1382">
        <v>87</v>
      </c>
      <c r="C1382">
        <v>1</v>
      </c>
      <c r="D1382">
        <v>1267.32</v>
      </c>
      <c r="E1382" cm="1">
        <f t="array" ref="E1382">_xlfn.IFS(B1382&lt;=_xlfn.PERCENTILE.INC(B:B, 0.2), 5, B1382&lt;=_xlfn.PERCENTILE.INC(B:B, 0.4), 4, B1382&lt;=_xlfn.PERCENTILE.INC(B:B, 0.6), 3, B1382&lt;=_xlfn.PERCENTILE.INC(B:B, 0.8), 2, TRUE, 1)</f>
        <v>2</v>
      </c>
      <c r="F1382" cm="1">
        <f t="array" ref="F1382">_xlfn.IFS(C1382&gt;=_xlfn.PERCENTILE.INC(C:C, 0.8), 5, C1382&gt;=_xlfn.PERCENTILE.INC(C:C, 0.6), 4, C1382&gt;=_xlfn.PERCENTILE.INC(C:C, 0.4), 3, C1382&gt;=_xlfn.PERCENTILE.INC(C:C, 0.2), 2, TRUE, 1)</f>
        <v>2</v>
      </c>
      <c r="G1382" cm="1">
        <f t="array" ref="G1382">_xlfn.IFS(D1382&gt;=_xlfn.PERCENTILE.INC(D:D, 0.8), 5, D1382&gt;=_xlfn.PERCENTILE.INC(D:D, 0.6), 4, D1382&gt;=_xlfn.PERCENTILE.INC(D:D, 0.4), 3, D1382&gt;=_xlfn.PERCENTILE.INC(D:D, 0.2), 2, TRUE, 1)</f>
        <v>4</v>
      </c>
      <c r="H1382" t="str">
        <f t="shared" si="21"/>
        <v>224</v>
      </c>
      <c r="I1382" t="str" cm="1">
        <f t="array" ref="I1382">_xlfn.IFS(
    OR(H1382="555", H1382="554", H1382="545", H1382="455"), "Champions",
    OR(H1382="544", H1382="454", H1382="445", H1382="444", H1382="553"), "Loyal Customers",
    OR(H1382="511", H1382="512", H1382="411", H1382="412"), "Recent Newbies",
    OR(H1382="311", H1382="321", H1382="312"), "Promising / Warm",
    OR(H1382="255", H1382="245", H1382="254", H1382="155"), "Can't Lose Them",
    OR(H1382="111", H1382="112", H1382="121"), "Lost / Churned",
    TRUE, "Regular Customers"
)</f>
        <v>Regular Customers</v>
      </c>
    </row>
    <row r="1383" spans="1:9" x14ac:dyDescent="0.25">
      <c r="A1383">
        <v>17158</v>
      </c>
      <c r="B1383">
        <v>31</v>
      </c>
      <c r="C1383">
        <v>3</v>
      </c>
      <c r="D1383">
        <v>1266.97</v>
      </c>
      <c r="E1383" cm="1">
        <f t="array" ref="E1383">_xlfn.IFS(B1383&lt;=_xlfn.PERCENTILE.INC(B:B, 0.2), 5, B1383&lt;=_xlfn.PERCENTILE.INC(B:B, 0.4), 4, B1383&lt;=_xlfn.PERCENTILE.INC(B:B, 0.6), 3, B1383&lt;=_xlfn.PERCENTILE.INC(B:B, 0.8), 2, TRUE, 1)</f>
        <v>4</v>
      </c>
      <c r="F1383" cm="1">
        <f t="array" ref="F1383">_xlfn.IFS(C1383&gt;=_xlfn.PERCENTILE.INC(C:C, 0.8), 5, C1383&gt;=_xlfn.PERCENTILE.INC(C:C, 0.6), 4, C1383&gt;=_xlfn.PERCENTILE.INC(C:C, 0.4), 3, C1383&gt;=_xlfn.PERCENTILE.INC(C:C, 0.2), 2, TRUE, 1)</f>
        <v>4</v>
      </c>
      <c r="G1383" cm="1">
        <f t="array" ref="G1383">_xlfn.IFS(D1383&gt;=_xlfn.PERCENTILE.INC(D:D, 0.8), 5, D1383&gt;=_xlfn.PERCENTILE.INC(D:D, 0.6), 4, D1383&gt;=_xlfn.PERCENTILE.INC(D:D, 0.4), 3, D1383&gt;=_xlfn.PERCENTILE.INC(D:D, 0.2), 2, TRUE, 1)</f>
        <v>4</v>
      </c>
      <c r="H1383" t="str">
        <f t="shared" si="21"/>
        <v>444</v>
      </c>
      <c r="I1383" t="str" cm="1">
        <f t="array" ref="I1383">_xlfn.IFS(
    OR(H1383="555", H1383="554", H1383="545", H1383="455"), "Champions",
    OR(H1383="544", H1383="454", H1383="445", H1383="444", H1383="553"), "Loyal Customers",
    OR(H1383="511", H1383="512", H1383="411", H1383="412"), "Recent Newbies",
    OR(H1383="311", H1383="321", H1383="312"), "Promising / Warm",
    OR(H1383="255", H1383="245", H1383="254", H1383="155"), "Can't Lose Them",
    OR(H1383="111", H1383="112", H1383="121"), "Lost / Churned",
    TRUE, "Regular Customers"
)</f>
        <v>Loyal Customers</v>
      </c>
    </row>
    <row r="1384" spans="1:9" x14ac:dyDescent="0.25">
      <c r="A1384">
        <v>14105</v>
      </c>
      <c r="B1384">
        <v>238</v>
      </c>
      <c r="C1384">
        <v>1</v>
      </c>
      <c r="D1384">
        <v>1266.23</v>
      </c>
      <c r="E1384" cm="1">
        <f t="array" ref="E1384">_xlfn.IFS(B1384&lt;=_xlfn.PERCENTILE.INC(B:B, 0.2), 5, B1384&lt;=_xlfn.PERCENTILE.INC(B:B, 0.4), 4, B1384&lt;=_xlfn.PERCENTILE.INC(B:B, 0.6), 3, B1384&lt;=_xlfn.PERCENTILE.INC(B:B, 0.8), 2, TRUE, 1)</f>
        <v>1</v>
      </c>
      <c r="F1384" cm="1">
        <f t="array" ref="F1384">_xlfn.IFS(C1384&gt;=_xlfn.PERCENTILE.INC(C:C, 0.8), 5, C1384&gt;=_xlfn.PERCENTILE.INC(C:C, 0.6), 4, C1384&gt;=_xlfn.PERCENTILE.INC(C:C, 0.4), 3, C1384&gt;=_xlfn.PERCENTILE.INC(C:C, 0.2), 2, TRUE, 1)</f>
        <v>2</v>
      </c>
      <c r="G1384" cm="1">
        <f t="array" ref="G1384">_xlfn.IFS(D1384&gt;=_xlfn.PERCENTILE.INC(D:D, 0.8), 5, D1384&gt;=_xlfn.PERCENTILE.INC(D:D, 0.6), 4, D1384&gt;=_xlfn.PERCENTILE.INC(D:D, 0.4), 3, D1384&gt;=_xlfn.PERCENTILE.INC(D:D, 0.2), 2, TRUE, 1)</f>
        <v>4</v>
      </c>
      <c r="H1384" t="str">
        <f t="shared" si="21"/>
        <v>124</v>
      </c>
      <c r="I1384" t="str" cm="1">
        <f t="array" ref="I1384">_xlfn.IFS(
    OR(H1384="555", H1384="554", H1384="545", H1384="455"), "Champions",
    OR(H1384="544", H1384="454", H1384="445", H1384="444", H1384="553"), "Loyal Customers",
    OR(H1384="511", H1384="512", H1384="411", H1384="412"), "Recent Newbies",
    OR(H1384="311", H1384="321", H1384="312"), "Promising / Warm",
    OR(H1384="255", H1384="245", H1384="254", H1384="155"), "Can't Lose Them",
    OR(H1384="111", H1384="112", H1384="121"), "Lost / Churned",
    TRUE, "Regular Customers"
)</f>
        <v>Regular Customers</v>
      </c>
    </row>
    <row r="1385" spans="1:9" x14ac:dyDescent="0.25">
      <c r="A1385">
        <v>13989</v>
      </c>
      <c r="B1385">
        <v>65</v>
      </c>
      <c r="C1385">
        <v>2</v>
      </c>
      <c r="D1385">
        <v>1266.08</v>
      </c>
      <c r="E1385" cm="1">
        <f t="array" ref="E1385">_xlfn.IFS(B1385&lt;=_xlfn.PERCENTILE.INC(B:B, 0.2), 5, B1385&lt;=_xlfn.PERCENTILE.INC(B:B, 0.4), 4, B1385&lt;=_xlfn.PERCENTILE.INC(B:B, 0.6), 3, B1385&lt;=_xlfn.PERCENTILE.INC(B:B, 0.8), 2, TRUE, 1)</f>
        <v>3</v>
      </c>
      <c r="F1385" cm="1">
        <f t="array" ref="F1385">_xlfn.IFS(C1385&gt;=_xlfn.PERCENTILE.INC(C:C, 0.8), 5, C1385&gt;=_xlfn.PERCENTILE.INC(C:C, 0.6), 4, C1385&gt;=_xlfn.PERCENTILE.INC(C:C, 0.4), 3, C1385&gt;=_xlfn.PERCENTILE.INC(C:C, 0.2), 2, TRUE, 1)</f>
        <v>3</v>
      </c>
      <c r="G1385" cm="1">
        <f t="array" ref="G1385">_xlfn.IFS(D1385&gt;=_xlfn.PERCENTILE.INC(D:D, 0.8), 5, D1385&gt;=_xlfn.PERCENTILE.INC(D:D, 0.6), 4, D1385&gt;=_xlfn.PERCENTILE.INC(D:D, 0.4), 3, D1385&gt;=_xlfn.PERCENTILE.INC(D:D, 0.2), 2, TRUE, 1)</f>
        <v>4</v>
      </c>
      <c r="H1385" t="str">
        <f t="shared" si="21"/>
        <v>334</v>
      </c>
      <c r="I1385" t="str" cm="1">
        <f t="array" ref="I1385">_xlfn.IFS(
    OR(H1385="555", H1385="554", H1385="545", H1385="455"), "Champions",
    OR(H1385="544", H1385="454", H1385="445", H1385="444", H1385="553"), "Loyal Customers",
    OR(H1385="511", H1385="512", H1385="411", H1385="412"), "Recent Newbies",
    OR(H1385="311", H1385="321", H1385="312"), "Promising / Warm",
    OR(H1385="255", H1385="245", H1385="254", H1385="155"), "Can't Lose Them",
    OR(H1385="111", H1385="112", H1385="121"), "Lost / Churned",
    TRUE, "Regular Customers"
)</f>
        <v>Regular Customers</v>
      </c>
    </row>
    <row r="1386" spans="1:9" x14ac:dyDescent="0.25">
      <c r="A1386">
        <v>16842</v>
      </c>
      <c r="B1386">
        <v>100</v>
      </c>
      <c r="C1386">
        <v>3</v>
      </c>
      <c r="D1386">
        <v>1264.19</v>
      </c>
      <c r="E1386" cm="1">
        <f t="array" ref="E1386">_xlfn.IFS(B1386&lt;=_xlfn.PERCENTILE.INC(B:B, 0.2), 5, B1386&lt;=_xlfn.PERCENTILE.INC(B:B, 0.4), 4, B1386&lt;=_xlfn.PERCENTILE.INC(B:B, 0.6), 3, B1386&lt;=_xlfn.PERCENTILE.INC(B:B, 0.8), 2, TRUE, 1)</f>
        <v>2</v>
      </c>
      <c r="F1386" cm="1">
        <f t="array" ref="F1386">_xlfn.IFS(C1386&gt;=_xlfn.PERCENTILE.INC(C:C, 0.8), 5, C1386&gt;=_xlfn.PERCENTILE.INC(C:C, 0.6), 4, C1386&gt;=_xlfn.PERCENTILE.INC(C:C, 0.4), 3, C1386&gt;=_xlfn.PERCENTILE.INC(C:C, 0.2), 2, TRUE, 1)</f>
        <v>4</v>
      </c>
      <c r="G1386" cm="1">
        <f t="array" ref="G1386">_xlfn.IFS(D1386&gt;=_xlfn.PERCENTILE.INC(D:D, 0.8), 5, D1386&gt;=_xlfn.PERCENTILE.INC(D:D, 0.6), 4, D1386&gt;=_xlfn.PERCENTILE.INC(D:D, 0.4), 3, D1386&gt;=_xlfn.PERCENTILE.INC(D:D, 0.2), 2, TRUE, 1)</f>
        <v>4</v>
      </c>
      <c r="H1386" t="str">
        <f t="shared" si="21"/>
        <v>244</v>
      </c>
      <c r="I1386" t="str" cm="1">
        <f t="array" ref="I1386">_xlfn.IFS(
    OR(H1386="555", H1386="554", H1386="545", H1386="455"), "Champions",
    OR(H1386="544", H1386="454", H1386="445", H1386="444", H1386="553"), "Loyal Customers",
    OR(H1386="511", H1386="512", H1386="411", H1386="412"), "Recent Newbies",
    OR(H1386="311", H1386="321", H1386="312"), "Promising / Warm",
    OR(H1386="255", H1386="245", H1386="254", H1386="155"), "Can't Lose Them",
    OR(H1386="111", H1386="112", H1386="121"), "Lost / Churned",
    TRUE, "Regular Customers"
)</f>
        <v>Regular Customers</v>
      </c>
    </row>
    <row r="1387" spans="1:9" x14ac:dyDescent="0.25">
      <c r="A1387">
        <v>15497</v>
      </c>
      <c r="B1387">
        <v>17</v>
      </c>
      <c r="C1387">
        <v>2</v>
      </c>
      <c r="D1387">
        <v>1262.2</v>
      </c>
      <c r="E1387" cm="1">
        <f t="array" ref="E1387">_xlfn.IFS(B1387&lt;=_xlfn.PERCENTILE.INC(B:B, 0.2), 5, B1387&lt;=_xlfn.PERCENTILE.INC(B:B, 0.4), 4, B1387&lt;=_xlfn.PERCENTILE.INC(B:B, 0.6), 3, B1387&lt;=_xlfn.PERCENTILE.INC(B:B, 0.8), 2, TRUE, 1)</f>
        <v>4</v>
      </c>
      <c r="F1387" cm="1">
        <f t="array" ref="F1387">_xlfn.IFS(C1387&gt;=_xlfn.PERCENTILE.INC(C:C, 0.8), 5, C1387&gt;=_xlfn.PERCENTILE.INC(C:C, 0.6), 4, C1387&gt;=_xlfn.PERCENTILE.INC(C:C, 0.4), 3, C1387&gt;=_xlfn.PERCENTILE.INC(C:C, 0.2), 2, TRUE, 1)</f>
        <v>3</v>
      </c>
      <c r="G1387" cm="1">
        <f t="array" ref="G1387">_xlfn.IFS(D1387&gt;=_xlfn.PERCENTILE.INC(D:D, 0.8), 5, D1387&gt;=_xlfn.PERCENTILE.INC(D:D, 0.6), 4, D1387&gt;=_xlfn.PERCENTILE.INC(D:D, 0.4), 3, D1387&gt;=_xlfn.PERCENTILE.INC(D:D, 0.2), 2, TRUE, 1)</f>
        <v>4</v>
      </c>
      <c r="H1387" t="str">
        <f t="shared" si="21"/>
        <v>434</v>
      </c>
      <c r="I1387" t="str" cm="1">
        <f t="array" ref="I1387">_xlfn.IFS(
    OR(H1387="555", H1387="554", H1387="545", H1387="455"), "Champions",
    OR(H1387="544", H1387="454", H1387="445", H1387="444", H1387="553"), "Loyal Customers",
    OR(H1387="511", H1387="512", H1387="411", H1387="412"), "Recent Newbies",
    OR(H1387="311", H1387="321", H1387="312"), "Promising / Warm",
    OR(H1387="255", H1387="245", H1387="254", H1387="155"), "Can't Lose Them",
    OR(H1387="111", H1387="112", H1387="121"), "Lost / Churned",
    TRUE, "Regular Customers"
)</f>
        <v>Regular Customers</v>
      </c>
    </row>
    <row r="1388" spans="1:9" x14ac:dyDescent="0.25">
      <c r="A1388">
        <v>16688</v>
      </c>
      <c r="B1388">
        <v>0</v>
      </c>
      <c r="C1388">
        <v>4</v>
      </c>
      <c r="D1388">
        <v>1260.8599999999999</v>
      </c>
      <c r="E1388" cm="1">
        <f t="array" ref="E1388">_xlfn.IFS(B1388&lt;=_xlfn.PERCENTILE.INC(B:B, 0.2), 5, B1388&lt;=_xlfn.PERCENTILE.INC(B:B, 0.4), 4, B1388&lt;=_xlfn.PERCENTILE.INC(B:B, 0.6), 3, B1388&lt;=_xlfn.PERCENTILE.INC(B:B, 0.8), 2, TRUE, 1)</f>
        <v>5</v>
      </c>
      <c r="F1388" cm="1">
        <f t="array" ref="F1388">_xlfn.IFS(C1388&gt;=_xlfn.PERCENTILE.INC(C:C, 0.8), 5, C1388&gt;=_xlfn.PERCENTILE.INC(C:C, 0.6), 4, C1388&gt;=_xlfn.PERCENTILE.INC(C:C, 0.4), 3, C1388&gt;=_xlfn.PERCENTILE.INC(C:C, 0.2), 2, TRUE, 1)</f>
        <v>4</v>
      </c>
      <c r="G1388" cm="1">
        <f t="array" ref="G1388">_xlfn.IFS(D1388&gt;=_xlfn.PERCENTILE.INC(D:D, 0.8), 5, D1388&gt;=_xlfn.PERCENTILE.INC(D:D, 0.6), 4, D1388&gt;=_xlfn.PERCENTILE.INC(D:D, 0.4), 3, D1388&gt;=_xlfn.PERCENTILE.INC(D:D, 0.2), 2, TRUE, 1)</f>
        <v>4</v>
      </c>
      <c r="H1388" t="str">
        <f t="shared" si="21"/>
        <v>544</v>
      </c>
      <c r="I1388" t="str" cm="1">
        <f t="array" ref="I1388">_xlfn.IFS(
    OR(H1388="555", H1388="554", H1388="545", H1388="455"), "Champions",
    OR(H1388="544", H1388="454", H1388="445", H1388="444", H1388="553"), "Loyal Customers",
    OR(H1388="511", H1388="512", H1388="411", H1388="412"), "Recent Newbies",
    OR(H1388="311", H1388="321", H1388="312"), "Promising / Warm",
    OR(H1388="255", H1388="245", H1388="254", H1388="155"), "Can't Lose Them",
    OR(H1388="111", H1388="112", H1388="121"), "Lost / Churned",
    TRUE, "Regular Customers"
)</f>
        <v>Loyal Customers</v>
      </c>
    </row>
    <row r="1389" spans="1:9" x14ac:dyDescent="0.25">
      <c r="A1389">
        <v>17388</v>
      </c>
      <c r="B1389">
        <v>77</v>
      </c>
      <c r="C1389">
        <v>4</v>
      </c>
      <c r="D1389">
        <v>1259.56</v>
      </c>
      <c r="E1389" cm="1">
        <f t="array" ref="E1389">_xlfn.IFS(B1389&lt;=_xlfn.PERCENTILE.INC(B:B, 0.2), 5, B1389&lt;=_xlfn.PERCENTILE.INC(B:B, 0.4), 4, B1389&lt;=_xlfn.PERCENTILE.INC(B:B, 0.6), 3, B1389&lt;=_xlfn.PERCENTILE.INC(B:B, 0.8), 2, TRUE, 1)</f>
        <v>2</v>
      </c>
      <c r="F1389" cm="1">
        <f t="array" ref="F1389">_xlfn.IFS(C1389&gt;=_xlfn.PERCENTILE.INC(C:C, 0.8), 5, C1389&gt;=_xlfn.PERCENTILE.INC(C:C, 0.6), 4, C1389&gt;=_xlfn.PERCENTILE.INC(C:C, 0.4), 3, C1389&gt;=_xlfn.PERCENTILE.INC(C:C, 0.2), 2, TRUE, 1)</f>
        <v>4</v>
      </c>
      <c r="G1389" cm="1">
        <f t="array" ref="G1389">_xlfn.IFS(D1389&gt;=_xlfn.PERCENTILE.INC(D:D, 0.8), 5, D1389&gt;=_xlfn.PERCENTILE.INC(D:D, 0.6), 4, D1389&gt;=_xlfn.PERCENTILE.INC(D:D, 0.4), 3, D1389&gt;=_xlfn.PERCENTILE.INC(D:D, 0.2), 2, TRUE, 1)</f>
        <v>4</v>
      </c>
      <c r="H1389" t="str">
        <f t="shared" si="21"/>
        <v>244</v>
      </c>
      <c r="I1389" t="str" cm="1">
        <f t="array" ref="I1389">_xlfn.IFS(
    OR(H1389="555", H1389="554", H1389="545", H1389="455"), "Champions",
    OR(H1389="544", H1389="454", H1389="445", H1389="444", H1389="553"), "Loyal Customers",
    OR(H1389="511", H1389="512", H1389="411", H1389="412"), "Recent Newbies",
    OR(H1389="311", H1389="321", H1389="312"), "Promising / Warm",
    OR(H1389="255", H1389="245", H1389="254", H1389="155"), "Can't Lose Them",
    OR(H1389="111", H1389="112", H1389="121"), "Lost / Churned",
    TRUE, "Regular Customers"
)</f>
        <v>Regular Customers</v>
      </c>
    </row>
    <row r="1390" spans="1:9" x14ac:dyDescent="0.25">
      <c r="A1390">
        <v>15009</v>
      </c>
      <c r="B1390">
        <v>11</v>
      </c>
      <c r="C1390">
        <v>3</v>
      </c>
      <c r="D1390">
        <v>1259.43</v>
      </c>
      <c r="E1390" cm="1">
        <f t="array" ref="E1390">_xlfn.IFS(B1390&lt;=_xlfn.PERCENTILE.INC(B:B, 0.2), 5, B1390&lt;=_xlfn.PERCENTILE.INC(B:B, 0.4), 4, B1390&lt;=_xlfn.PERCENTILE.INC(B:B, 0.6), 3, B1390&lt;=_xlfn.PERCENTILE.INC(B:B, 0.8), 2, TRUE, 1)</f>
        <v>5</v>
      </c>
      <c r="F1390" cm="1">
        <f t="array" ref="F1390">_xlfn.IFS(C1390&gt;=_xlfn.PERCENTILE.INC(C:C, 0.8), 5, C1390&gt;=_xlfn.PERCENTILE.INC(C:C, 0.6), 4, C1390&gt;=_xlfn.PERCENTILE.INC(C:C, 0.4), 3, C1390&gt;=_xlfn.PERCENTILE.INC(C:C, 0.2), 2, TRUE, 1)</f>
        <v>4</v>
      </c>
      <c r="G1390" cm="1">
        <f t="array" ref="G1390">_xlfn.IFS(D1390&gt;=_xlfn.PERCENTILE.INC(D:D, 0.8), 5, D1390&gt;=_xlfn.PERCENTILE.INC(D:D, 0.6), 4, D1390&gt;=_xlfn.PERCENTILE.INC(D:D, 0.4), 3, D1390&gt;=_xlfn.PERCENTILE.INC(D:D, 0.2), 2, TRUE, 1)</f>
        <v>4</v>
      </c>
      <c r="H1390" t="str">
        <f t="shared" si="21"/>
        <v>544</v>
      </c>
      <c r="I1390" t="str" cm="1">
        <f t="array" ref="I1390">_xlfn.IFS(
    OR(H1390="555", H1390="554", H1390="545", H1390="455"), "Champions",
    OR(H1390="544", H1390="454", H1390="445", H1390="444", H1390="553"), "Loyal Customers",
    OR(H1390="511", H1390="512", H1390="411", H1390="412"), "Recent Newbies",
    OR(H1390="311", H1390="321", H1390="312"), "Promising / Warm",
    OR(H1390="255", H1390="245", H1390="254", H1390="155"), "Can't Lose Them",
    OR(H1390="111", H1390="112", H1390="121"), "Lost / Churned",
    TRUE, "Regular Customers"
)</f>
        <v>Loyal Customers</v>
      </c>
    </row>
    <row r="1391" spans="1:9" x14ac:dyDescent="0.25">
      <c r="A1391">
        <v>14669</v>
      </c>
      <c r="B1391">
        <v>241</v>
      </c>
      <c r="C1391">
        <v>3</v>
      </c>
      <c r="D1391">
        <v>1259.24</v>
      </c>
      <c r="E1391" cm="1">
        <f t="array" ref="E1391">_xlfn.IFS(B1391&lt;=_xlfn.PERCENTILE.INC(B:B, 0.2), 5, B1391&lt;=_xlfn.PERCENTILE.INC(B:B, 0.4), 4, B1391&lt;=_xlfn.PERCENTILE.INC(B:B, 0.6), 3, B1391&lt;=_xlfn.PERCENTILE.INC(B:B, 0.8), 2, TRUE, 1)</f>
        <v>1</v>
      </c>
      <c r="F1391" cm="1">
        <f t="array" ref="F1391">_xlfn.IFS(C1391&gt;=_xlfn.PERCENTILE.INC(C:C, 0.8), 5, C1391&gt;=_xlfn.PERCENTILE.INC(C:C, 0.6), 4, C1391&gt;=_xlfn.PERCENTILE.INC(C:C, 0.4), 3, C1391&gt;=_xlfn.PERCENTILE.INC(C:C, 0.2), 2, TRUE, 1)</f>
        <v>4</v>
      </c>
      <c r="G1391" cm="1">
        <f t="array" ref="G1391">_xlfn.IFS(D1391&gt;=_xlfn.PERCENTILE.INC(D:D, 0.8), 5, D1391&gt;=_xlfn.PERCENTILE.INC(D:D, 0.6), 4, D1391&gt;=_xlfn.PERCENTILE.INC(D:D, 0.4), 3, D1391&gt;=_xlfn.PERCENTILE.INC(D:D, 0.2), 2, TRUE, 1)</f>
        <v>4</v>
      </c>
      <c r="H1391" t="str">
        <f t="shared" si="21"/>
        <v>144</v>
      </c>
      <c r="I1391" t="str" cm="1">
        <f t="array" ref="I1391">_xlfn.IFS(
    OR(H1391="555", H1391="554", H1391="545", H1391="455"), "Champions",
    OR(H1391="544", H1391="454", H1391="445", H1391="444", H1391="553"), "Loyal Customers",
    OR(H1391="511", H1391="512", H1391="411", H1391="412"), "Recent Newbies",
    OR(H1391="311", H1391="321", H1391="312"), "Promising / Warm",
    OR(H1391="255", H1391="245", H1391="254", H1391="155"), "Can't Lose Them",
    OR(H1391="111", H1391="112", H1391="121"), "Lost / Churned",
    TRUE, "Regular Customers"
)</f>
        <v>Regular Customers</v>
      </c>
    </row>
    <row r="1392" spans="1:9" x14ac:dyDescent="0.25">
      <c r="A1392">
        <v>17019</v>
      </c>
      <c r="B1392">
        <v>10</v>
      </c>
      <c r="C1392">
        <v>4</v>
      </c>
      <c r="D1392">
        <v>1258.08</v>
      </c>
      <c r="E1392" cm="1">
        <f t="array" ref="E1392">_xlfn.IFS(B1392&lt;=_xlfn.PERCENTILE.INC(B:B, 0.2), 5, B1392&lt;=_xlfn.PERCENTILE.INC(B:B, 0.4), 4, B1392&lt;=_xlfn.PERCENTILE.INC(B:B, 0.6), 3, B1392&lt;=_xlfn.PERCENTILE.INC(B:B, 0.8), 2, TRUE, 1)</f>
        <v>5</v>
      </c>
      <c r="F1392" cm="1">
        <f t="array" ref="F1392">_xlfn.IFS(C1392&gt;=_xlfn.PERCENTILE.INC(C:C, 0.8), 5, C1392&gt;=_xlfn.PERCENTILE.INC(C:C, 0.6), 4, C1392&gt;=_xlfn.PERCENTILE.INC(C:C, 0.4), 3, C1392&gt;=_xlfn.PERCENTILE.INC(C:C, 0.2), 2, TRUE, 1)</f>
        <v>4</v>
      </c>
      <c r="G1392" cm="1">
        <f t="array" ref="G1392">_xlfn.IFS(D1392&gt;=_xlfn.PERCENTILE.INC(D:D, 0.8), 5, D1392&gt;=_xlfn.PERCENTILE.INC(D:D, 0.6), 4, D1392&gt;=_xlfn.PERCENTILE.INC(D:D, 0.4), 3, D1392&gt;=_xlfn.PERCENTILE.INC(D:D, 0.2), 2, TRUE, 1)</f>
        <v>4</v>
      </c>
      <c r="H1392" t="str">
        <f t="shared" si="21"/>
        <v>544</v>
      </c>
      <c r="I1392" t="str" cm="1">
        <f t="array" ref="I1392">_xlfn.IFS(
    OR(H1392="555", H1392="554", H1392="545", H1392="455"), "Champions",
    OR(H1392="544", H1392="454", H1392="445", H1392="444", H1392="553"), "Loyal Customers",
    OR(H1392="511", H1392="512", H1392="411", H1392="412"), "Recent Newbies",
    OR(H1392="311", H1392="321", H1392="312"), "Promising / Warm",
    OR(H1392="255", H1392="245", H1392="254", H1392="155"), "Can't Lose Them",
    OR(H1392="111", H1392="112", H1392="121"), "Lost / Churned",
    TRUE, "Regular Customers"
)</f>
        <v>Loyal Customers</v>
      </c>
    </row>
    <row r="1393" spans="1:9" x14ac:dyDescent="0.25">
      <c r="A1393">
        <v>17412</v>
      </c>
      <c r="B1393">
        <v>2</v>
      </c>
      <c r="C1393">
        <v>7</v>
      </c>
      <c r="D1393">
        <v>1258.06</v>
      </c>
      <c r="E1393" cm="1">
        <f t="array" ref="E1393">_xlfn.IFS(B1393&lt;=_xlfn.PERCENTILE.INC(B:B, 0.2), 5, B1393&lt;=_xlfn.PERCENTILE.INC(B:B, 0.4), 4, B1393&lt;=_xlfn.PERCENTILE.INC(B:B, 0.6), 3, B1393&lt;=_xlfn.PERCENTILE.INC(B:B, 0.8), 2, TRUE, 1)</f>
        <v>5</v>
      </c>
      <c r="F1393" cm="1">
        <f t="array" ref="F1393">_xlfn.IFS(C1393&gt;=_xlfn.PERCENTILE.INC(C:C, 0.8), 5, C1393&gt;=_xlfn.PERCENTILE.INC(C:C, 0.6), 4, C1393&gt;=_xlfn.PERCENTILE.INC(C:C, 0.4), 3, C1393&gt;=_xlfn.PERCENTILE.INC(C:C, 0.2), 2, TRUE, 1)</f>
        <v>5</v>
      </c>
      <c r="G1393" cm="1">
        <f t="array" ref="G1393">_xlfn.IFS(D1393&gt;=_xlfn.PERCENTILE.INC(D:D, 0.8), 5, D1393&gt;=_xlfn.PERCENTILE.INC(D:D, 0.6), 4, D1393&gt;=_xlfn.PERCENTILE.INC(D:D, 0.4), 3, D1393&gt;=_xlfn.PERCENTILE.INC(D:D, 0.2), 2, TRUE, 1)</f>
        <v>4</v>
      </c>
      <c r="H1393" t="str">
        <f t="shared" si="21"/>
        <v>554</v>
      </c>
      <c r="I1393" t="str" cm="1">
        <f t="array" ref="I1393">_xlfn.IFS(
    OR(H1393="555", H1393="554", H1393="545", H1393="455"), "Champions",
    OR(H1393="544", H1393="454", H1393="445", H1393="444", H1393="553"), "Loyal Customers",
    OR(H1393="511", H1393="512", H1393="411", H1393="412"), "Recent Newbies",
    OR(H1393="311", H1393="321", H1393="312"), "Promising / Warm",
    OR(H1393="255", H1393="245", H1393="254", H1393="155"), "Can't Lose Them",
    OR(H1393="111", H1393="112", H1393="121"), "Lost / Churned",
    TRUE, "Regular Customers"
)</f>
        <v>Champions</v>
      </c>
    </row>
    <row r="1394" spans="1:9" x14ac:dyDescent="0.25">
      <c r="A1394">
        <v>13151</v>
      </c>
      <c r="B1394">
        <v>295</v>
      </c>
      <c r="C1394">
        <v>1</v>
      </c>
      <c r="D1394">
        <v>1257.8699999999999</v>
      </c>
      <c r="E1394" cm="1">
        <f t="array" ref="E1394">_xlfn.IFS(B1394&lt;=_xlfn.PERCENTILE.INC(B:B, 0.2), 5, B1394&lt;=_xlfn.PERCENTILE.INC(B:B, 0.4), 4, B1394&lt;=_xlfn.PERCENTILE.INC(B:B, 0.6), 3, B1394&lt;=_xlfn.PERCENTILE.INC(B:B, 0.8), 2, TRUE, 1)</f>
        <v>1</v>
      </c>
      <c r="F1394" cm="1">
        <f t="array" ref="F1394">_xlfn.IFS(C1394&gt;=_xlfn.PERCENTILE.INC(C:C, 0.8), 5, C1394&gt;=_xlfn.PERCENTILE.INC(C:C, 0.6), 4, C1394&gt;=_xlfn.PERCENTILE.INC(C:C, 0.4), 3, C1394&gt;=_xlfn.PERCENTILE.INC(C:C, 0.2), 2, TRUE, 1)</f>
        <v>2</v>
      </c>
      <c r="G1394" cm="1">
        <f t="array" ref="G1394">_xlfn.IFS(D1394&gt;=_xlfn.PERCENTILE.INC(D:D, 0.8), 5, D1394&gt;=_xlfn.PERCENTILE.INC(D:D, 0.6), 4, D1394&gt;=_xlfn.PERCENTILE.INC(D:D, 0.4), 3, D1394&gt;=_xlfn.PERCENTILE.INC(D:D, 0.2), 2, TRUE, 1)</f>
        <v>4</v>
      </c>
      <c r="H1394" t="str">
        <f t="shared" si="21"/>
        <v>124</v>
      </c>
      <c r="I1394" t="str" cm="1">
        <f t="array" ref="I1394">_xlfn.IFS(
    OR(H1394="555", H1394="554", H1394="545", H1394="455"), "Champions",
    OR(H1394="544", H1394="454", H1394="445", H1394="444", H1394="553"), "Loyal Customers",
    OR(H1394="511", H1394="512", H1394="411", H1394="412"), "Recent Newbies",
    OR(H1394="311", H1394="321", H1394="312"), "Promising / Warm",
    OR(H1394="255", H1394="245", H1394="254", H1394="155"), "Can't Lose Them",
    OR(H1394="111", H1394="112", H1394="121"), "Lost / Churned",
    TRUE, "Regular Customers"
)</f>
        <v>Regular Customers</v>
      </c>
    </row>
    <row r="1395" spans="1:9" x14ac:dyDescent="0.25">
      <c r="A1395">
        <v>14931</v>
      </c>
      <c r="B1395">
        <v>4</v>
      </c>
      <c r="C1395">
        <v>5</v>
      </c>
      <c r="D1395">
        <v>1257.68</v>
      </c>
      <c r="E1395" cm="1">
        <f t="array" ref="E1395">_xlfn.IFS(B1395&lt;=_xlfn.PERCENTILE.INC(B:B, 0.2), 5, B1395&lt;=_xlfn.PERCENTILE.INC(B:B, 0.4), 4, B1395&lt;=_xlfn.PERCENTILE.INC(B:B, 0.6), 3, B1395&lt;=_xlfn.PERCENTILE.INC(B:B, 0.8), 2, TRUE, 1)</f>
        <v>5</v>
      </c>
      <c r="F1395" cm="1">
        <f t="array" ref="F1395">_xlfn.IFS(C1395&gt;=_xlfn.PERCENTILE.INC(C:C, 0.8), 5, C1395&gt;=_xlfn.PERCENTILE.INC(C:C, 0.6), 4, C1395&gt;=_xlfn.PERCENTILE.INC(C:C, 0.4), 3, C1395&gt;=_xlfn.PERCENTILE.INC(C:C, 0.2), 2, TRUE, 1)</f>
        <v>4</v>
      </c>
      <c r="G1395" cm="1">
        <f t="array" ref="G1395">_xlfn.IFS(D1395&gt;=_xlfn.PERCENTILE.INC(D:D, 0.8), 5, D1395&gt;=_xlfn.PERCENTILE.INC(D:D, 0.6), 4, D1395&gt;=_xlfn.PERCENTILE.INC(D:D, 0.4), 3, D1395&gt;=_xlfn.PERCENTILE.INC(D:D, 0.2), 2, TRUE, 1)</f>
        <v>4</v>
      </c>
      <c r="H1395" t="str">
        <f t="shared" si="21"/>
        <v>544</v>
      </c>
      <c r="I1395" t="str" cm="1">
        <f t="array" ref="I1395">_xlfn.IFS(
    OR(H1395="555", H1395="554", H1395="545", H1395="455"), "Champions",
    OR(H1395="544", H1395="454", H1395="445", H1395="444", H1395="553"), "Loyal Customers",
    OR(H1395="511", H1395="512", H1395="411", H1395="412"), "Recent Newbies",
    OR(H1395="311", H1395="321", H1395="312"), "Promising / Warm",
    OR(H1395="255", H1395="245", H1395="254", H1395="155"), "Can't Lose Them",
    OR(H1395="111", H1395="112", H1395="121"), "Lost / Churned",
    TRUE, "Regular Customers"
)</f>
        <v>Loyal Customers</v>
      </c>
    </row>
    <row r="1396" spans="1:9" x14ac:dyDescent="0.25">
      <c r="A1396">
        <v>16639</v>
      </c>
      <c r="B1396">
        <v>30</v>
      </c>
      <c r="C1396">
        <v>3</v>
      </c>
      <c r="D1396">
        <v>1257.51</v>
      </c>
      <c r="E1396" cm="1">
        <f t="array" ref="E1396">_xlfn.IFS(B1396&lt;=_xlfn.PERCENTILE.INC(B:B, 0.2), 5, B1396&lt;=_xlfn.PERCENTILE.INC(B:B, 0.4), 4, B1396&lt;=_xlfn.PERCENTILE.INC(B:B, 0.6), 3, B1396&lt;=_xlfn.PERCENTILE.INC(B:B, 0.8), 2, TRUE, 1)</f>
        <v>4</v>
      </c>
      <c r="F1396" cm="1">
        <f t="array" ref="F1396">_xlfn.IFS(C1396&gt;=_xlfn.PERCENTILE.INC(C:C, 0.8), 5, C1396&gt;=_xlfn.PERCENTILE.INC(C:C, 0.6), 4, C1396&gt;=_xlfn.PERCENTILE.INC(C:C, 0.4), 3, C1396&gt;=_xlfn.PERCENTILE.INC(C:C, 0.2), 2, TRUE, 1)</f>
        <v>4</v>
      </c>
      <c r="G1396" cm="1">
        <f t="array" ref="G1396">_xlfn.IFS(D1396&gt;=_xlfn.PERCENTILE.INC(D:D, 0.8), 5, D1396&gt;=_xlfn.PERCENTILE.INC(D:D, 0.6), 4, D1396&gt;=_xlfn.PERCENTILE.INC(D:D, 0.4), 3, D1396&gt;=_xlfn.PERCENTILE.INC(D:D, 0.2), 2, TRUE, 1)</f>
        <v>4</v>
      </c>
      <c r="H1396" t="str">
        <f t="shared" si="21"/>
        <v>444</v>
      </c>
      <c r="I1396" t="str" cm="1">
        <f t="array" ref="I1396">_xlfn.IFS(
    OR(H1396="555", H1396="554", H1396="545", H1396="455"), "Champions",
    OR(H1396="544", H1396="454", H1396="445", H1396="444", H1396="553"), "Loyal Customers",
    OR(H1396="511", H1396="512", H1396="411", H1396="412"), "Recent Newbies",
    OR(H1396="311", H1396="321", H1396="312"), "Promising / Warm",
    OR(H1396="255", H1396="245", H1396="254", H1396="155"), "Can't Lose Them",
    OR(H1396="111", H1396="112", H1396="121"), "Lost / Churned",
    TRUE, "Regular Customers"
)</f>
        <v>Loyal Customers</v>
      </c>
    </row>
    <row r="1397" spans="1:9" x14ac:dyDescent="0.25">
      <c r="A1397">
        <v>17481</v>
      </c>
      <c r="B1397">
        <v>3</v>
      </c>
      <c r="C1397">
        <v>4</v>
      </c>
      <c r="D1397">
        <v>1255.5899999999999</v>
      </c>
      <c r="E1397" cm="1">
        <f t="array" ref="E1397">_xlfn.IFS(B1397&lt;=_xlfn.PERCENTILE.INC(B:B, 0.2), 5, B1397&lt;=_xlfn.PERCENTILE.INC(B:B, 0.4), 4, B1397&lt;=_xlfn.PERCENTILE.INC(B:B, 0.6), 3, B1397&lt;=_xlfn.PERCENTILE.INC(B:B, 0.8), 2, TRUE, 1)</f>
        <v>5</v>
      </c>
      <c r="F1397" cm="1">
        <f t="array" ref="F1397">_xlfn.IFS(C1397&gt;=_xlfn.PERCENTILE.INC(C:C, 0.8), 5, C1397&gt;=_xlfn.PERCENTILE.INC(C:C, 0.6), 4, C1397&gt;=_xlfn.PERCENTILE.INC(C:C, 0.4), 3, C1397&gt;=_xlfn.PERCENTILE.INC(C:C, 0.2), 2, TRUE, 1)</f>
        <v>4</v>
      </c>
      <c r="G1397" cm="1">
        <f t="array" ref="G1397">_xlfn.IFS(D1397&gt;=_xlfn.PERCENTILE.INC(D:D, 0.8), 5, D1397&gt;=_xlfn.PERCENTILE.INC(D:D, 0.6), 4, D1397&gt;=_xlfn.PERCENTILE.INC(D:D, 0.4), 3, D1397&gt;=_xlfn.PERCENTILE.INC(D:D, 0.2), 2, TRUE, 1)</f>
        <v>4</v>
      </c>
      <c r="H1397" t="str">
        <f t="shared" si="21"/>
        <v>544</v>
      </c>
      <c r="I1397" t="str" cm="1">
        <f t="array" ref="I1397">_xlfn.IFS(
    OR(H1397="555", H1397="554", H1397="545", H1397="455"), "Champions",
    OR(H1397="544", H1397="454", H1397="445", H1397="444", H1397="553"), "Loyal Customers",
    OR(H1397="511", H1397="512", H1397="411", H1397="412"), "Recent Newbies",
    OR(H1397="311", H1397="321", H1397="312"), "Promising / Warm",
    OR(H1397="255", H1397="245", H1397="254", H1397="155"), "Can't Lose Them",
    OR(H1397="111", H1397="112", H1397="121"), "Lost / Churned",
    TRUE, "Regular Customers"
)</f>
        <v>Loyal Customers</v>
      </c>
    </row>
    <row r="1398" spans="1:9" x14ac:dyDescent="0.25">
      <c r="A1398">
        <v>13848</v>
      </c>
      <c r="B1398">
        <v>91</v>
      </c>
      <c r="C1398">
        <v>3</v>
      </c>
      <c r="D1398">
        <v>1255</v>
      </c>
      <c r="E1398" cm="1">
        <f t="array" ref="E1398">_xlfn.IFS(B1398&lt;=_xlfn.PERCENTILE.INC(B:B, 0.2), 5, B1398&lt;=_xlfn.PERCENTILE.INC(B:B, 0.4), 4, B1398&lt;=_xlfn.PERCENTILE.INC(B:B, 0.6), 3, B1398&lt;=_xlfn.PERCENTILE.INC(B:B, 0.8), 2, TRUE, 1)</f>
        <v>2</v>
      </c>
      <c r="F1398" cm="1">
        <f t="array" ref="F1398">_xlfn.IFS(C1398&gt;=_xlfn.PERCENTILE.INC(C:C, 0.8), 5, C1398&gt;=_xlfn.PERCENTILE.INC(C:C, 0.6), 4, C1398&gt;=_xlfn.PERCENTILE.INC(C:C, 0.4), 3, C1398&gt;=_xlfn.PERCENTILE.INC(C:C, 0.2), 2, TRUE, 1)</f>
        <v>4</v>
      </c>
      <c r="G1398" cm="1">
        <f t="array" ref="G1398">_xlfn.IFS(D1398&gt;=_xlfn.PERCENTILE.INC(D:D, 0.8), 5, D1398&gt;=_xlfn.PERCENTILE.INC(D:D, 0.6), 4, D1398&gt;=_xlfn.PERCENTILE.INC(D:D, 0.4), 3, D1398&gt;=_xlfn.PERCENTILE.INC(D:D, 0.2), 2, TRUE, 1)</f>
        <v>4</v>
      </c>
      <c r="H1398" t="str">
        <f t="shared" si="21"/>
        <v>244</v>
      </c>
      <c r="I1398" t="str" cm="1">
        <f t="array" ref="I1398">_xlfn.IFS(
    OR(H1398="555", H1398="554", H1398="545", H1398="455"), "Champions",
    OR(H1398="544", H1398="454", H1398="445", H1398="444", H1398="553"), "Loyal Customers",
    OR(H1398="511", H1398="512", H1398="411", H1398="412"), "Recent Newbies",
    OR(H1398="311", H1398="321", H1398="312"), "Promising / Warm",
    OR(H1398="255", H1398="245", H1398="254", H1398="155"), "Can't Lose Them",
    OR(H1398="111", H1398="112", H1398="121"), "Lost / Churned",
    TRUE, "Regular Customers"
)</f>
        <v>Regular Customers</v>
      </c>
    </row>
    <row r="1399" spans="1:9" x14ac:dyDescent="0.25">
      <c r="A1399">
        <v>17262</v>
      </c>
      <c r="B1399">
        <v>51</v>
      </c>
      <c r="C1399">
        <v>5</v>
      </c>
      <c r="D1399">
        <v>1253.3599999999999</v>
      </c>
      <c r="E1399" cm="1">
        <f t="array" ref="E1399">_xlfn.IFS(B1399&lt;=_xlfn.PERCENTILE.INC(B:B, 0.2), 5, B1399&lt;=_xlfn.PERCENTILE.INC(B:B, 0.4), 4, B1399&lt;=_xlfn.PERCENTILE.INC(B:B, 0.6), 3, B1399&lt;=_xlfn.PERCENTILE.INC(B:B, 0.8), 2, TRUE, 1)</f>
        <v>3</v>
      </c>
      <c r="F1399" cm="1">
        <f t="array" ref="F1399">_xlfn.IFS(C1399&gt;=_xlfn.PERCENTILE.INC(C:C, 0.8), 5, C1399&gt;=_xlfn.PERCENTILE.INC(C:C, 0.6), 4, C1399&gt;=_xlfn.PERCENTILE.INC(C:C, 0.4), 3, C1399&gt;=_xlfn.PERCENTILE.INC(C:C, 0.2), 2, TRUE, 1)</f>
        <v>4</v>
      </c>
      <c r="G1399" cm="1">
        <f t="array" ref="G1399">_xlfn.IFS(D1399&gt;=_xlfn.PERCENTILE.INC(D:D, 0.8), 5, D1399&gt;=_xlfn.PERCENTILE.INC(D:D, 0.6), 4, D1399&gt;=_xlfn.PERCENTILE.INC(D:D, 0.4), 3, D1399&gt;=_xlfn.PERCENTILE.INC(D:D, 0.2), 2, TRUE, 1)</f>
        <v>4</v>
      </c>
      <c r="H1399" t="str">
        <f t="shared" si="21"/>
        <v>344</v>
      </c>
      <c r="I1399" t="str" cm="1">
        <f t="array" ref="I1399">_xlfn.IFS(
    OR(H1399="555", H1399="554", H1399="545", H1399="455"), "Champions",
    OR(H1399="544", H1399="454", H1399="445", H1399="444", H1399="553"), "Loyal Customers",
    OR(H1399="511", H1399="512", H1399="411", H1399="412"), "Recent Newbies",
    OR(H1399="311", H1399="321", H1399="312"), "Promising / Warm",
    OR(H1399="255", H1399="245", H1399="254", H1399="155"), "Can't Lose Them",
    OR(H1399="111", H1399="112", H1399="121"), "Lost / Churned",
    TRUE, "Regular Customers"
)</f>
        <v>Regular Customers</v>
      </c>
    </row>
    <row r="1400" spans="1:9" x14ac:dyDescent="0.25">
      <c r="A1400">
        <v>14383</v>
      </c>
      <c r="B1400">
        <v>37</v>
      </c>
      <c r="C1400">
        <v>3</v>
      </c>
      <c r="D1400">
        <v>1247.69</v>
      </c>
      <c r="E1400" cm="1">
        <f t="array" ref="E1400">_xlfn.IFS(B1400&lt;=_xlfn.PERCENTILE.INC(B:B, 0.2), 5, B1400&lt;=_xlfn.PERCENTILE.INC(B:B, 0.4), 4, B1400&lt;=_xlfn.PERCENTILE.INC(B:B, 0.6), 3, B1400&lt;=_xlfn.PERCENTILE.INC(B:B, 0.8), 2, TRUE, 1)</f>
        <v>3</v>
      </c>
      <c r="F1400" cm="1">
        <f t="array" ref="F1400">_xlfn.IFS(C1400&gt;=_xlfn.PERCENTILE.INC(C:C, 0.8), 5, C1400&gt;=_xlfn.PERCENTILE.INC(C:C, 0.6), 4, C1400&gt;=_xlfn.PERCENTILE.INC(C:C, 0.4), 3, C1400&gt;=_xlfn.PERCENTILE.INC(C:C, 0.2), 2, TRUE, 1)</f>
        <v>4</v>
      </c>
      <c r="G1400" cm="1">
        <f t="array" ref="G1400">_xlfn.IFS(D1400&gt;=_xlfn.PERCENTILE.INC(D:D, 0.8), 5, D1400&gt;=_xlfn.PERCENTILE.INC(D:D, 0.6), 4, D1400&gt;=_xlfn.PERCENTILE.INC(D:D, 0.4), 3, D1400&gt;=_xlfn.PERCENTILE.INC(D:D, 0.2), 2, TRUE, 1)</f>
        <v>4</v>
      </c>
      <c r="H1400" t="str">
        <f t="shared" si="21"/>
        <v>344</v>
      </c>
      <c r="I1400" t="str" cm="1">
        <f t="array" ref="I1400">_xlfn.IFS(
    OR(H1400="555", H1400="554", H1400="545", H1400="455"), "Champions",
    OR(H1400="544", H1400="454", H1400="445", H1400="444", H1400="553"), "Loyal Customers",
    OR(H1400="511", H1400="512", H1400="411", H1400="412"), "Recent Newbies",
    OR(H1400="311", H1400="321", H1400="312"), "Promising / Warm",
    OR(H1400="255", H1400="245", H1400="254", H1400="155"), "Can't Lose Them",
    OR(H1400="111", H1400="112", H1400="121"), "Lost / Churned",
    TRUE, "Regular Customers"
)</f>
        <v>Regular Customers</v>
      </c>
    </row>
    <row r="1401" spans="1:9" x14ac:dyDescent="0.25">
      <c r="A1401">
        <v>12689</v>
      </c>
      <c r="B1401">
        <v>25</v>
      </c>
      <c r="C1401">
        <v>2</v>
      </c>
      <c r="D1401">
        <v>1247.6099999999999</v>
      </c>
      <c r="E1401" cm="1">
        <f t="array" ref="E1401">_xlfn.IFS(B1401&lt;=_xlfn.PERCENTILE.INC(B:B, 0.2), 5, B1401&lt;=_xlfn.PERCENTILE.INC(B:B, 0.4), 4, B1401&lt;=_xlfn.PERCENTILE.INC(B:B, 0.6), 3, B1401&lt;=_xlfn.PERCENTILE.INC(B:B, 0.8), 2, TRUE, 1)</f>
        <v>4</v>
      </c>
      <c r="F1401" cm="1">
        <f t="array" ref="F1401">_xlfn.IFS(C1401&gt;=_xlfn.PERCENTILE.INC(C:C, 0.8), 5, C1401&gt;=_xlfn.PERCENTILE.INC(C:C, 0.6), 4, C1401&gt;=_xlfn.PERCENTILE.INC(C:C, 0.4), 3, C1401&gt;=_xlfn.PERCENTILE.INC(C:C, 0.2), 2, TRUE, 1)</f>
        <v>3</v>
      </c>
      <c r="G1401" cm="1">
        <f t="array" ref="G1401">_xlfn.IFS(D1401&gt;=_xlfn.PERCENTILE.INC(D:D, 0.8), 5, D1401&gt;=_xlfn.PERCENTILE.INC(D:D, 0.6), 4, D1401&gt;=_xlfn.PERCENTILE.INC(D:D, 0.4), 3, D1401&gt;=_xlfn.PERCENTILE.INC(D:D, 0.2), 2, TRUE, 1)</f>
        <v>4</v>
      </c>
      <c r="H1401" t="str">
        <f t="shared" si="21"/>
        <v>434</v>
      </c>
      <c r="I1401" t="str" cm="1">
        <f t="array" ref="I1401">_xlfn.IFS(
    OR(H1401="555", H1401="554", H1401="545", H1401="455"), "Champions",
    OR(H1401="544", H1401="454", H1401="445", H1401="444", H1401="553"), "Loyal Customers",
    OR(H1401="511", H1401="512", H1401="411", H1401="412"), "Recent Newbies",
    OR(H1401="311", H1401="321", H1401="312"), "Promising / Warm",
    OR(H1401="255", H1401="245", H1401="254", H1401="155"), "Can't Lose Them",
    OR(H1401="111", H1401="112", H1401="121"), "Lost / Churned",
    TRUE, "Regular Customers"
)</f>
        <v>Regular Customers</v>
      </c>
    </row>
    <row r="1402" spans="1:9" x14ac:dyDescent="0.25">
      <c r="A1402">
        <v>13029</v>
      </c>
      <c r="B1402">
        <v>30</v>
      </c>
      <c r="C1402">
        <v>3</v>
      </c>
      <c r="D1402">
        <v>1247.5</v>
      </c>
      <c r="E1402" cm="1">
        <f t="array" ref="E1402">_xlfn.IFS(B1402&lt;=_xlfn.PERCENTILE.INC(B:B, 0.2), 5, B1402&lt;=_xlfn.PERCENTILE.INC(B:B, 0.4), 4, B1402&lt;=_xlfn.PERCENTILE.INC(B:B, 0.6), 3, B1402&lt;=_xlfn.PERCENTILE.INC(B:B, 0.8), 2, TRUE, 1)</f>
        <v>4</v>
      </c>
      <c r="F1402" cm="1">
        <f t="array" ref="F1402">_xlfn.IFS(C1402&gt;=_xlfn.PERCENTILE.INC(C:C, 0.8), 5, C1402&gt;=_xlfn.PERCENTILE.INC(C:C, 0.6), 4, C1402&gt;=_xlfn.PERCENTILE.INC(C:C, 0.4), 3, C1402&gt;=_xlfn.PERCENTILE.INC(C:C, 0.2), 2, TRUE, 1)</f>
        <v>4</v>
      </c>
      <c r="G1402" cm="1">
        <f t="array" ref="G1402">_xlfn.IFS(D1402&gt;=_xlfn.PERCENTILE.INC(D:D, 0.8), 5, D1402&gt;=_xlfn.PERCENTILE.INC(D:D, 0.6), 4, D1402&gt;=_xlfn.PERCENTILE.INC(D:D, 0.4), 3, D1402&gt;=_xlfn.PERCENTILE.INC(D:D, 0.2), 2, TRUE, 1)</f>
        <v>4</v>
      </c>
      <c r="H1402" t="str">
        <f t="shared" si="21"/>
        <v>444</v>
      </c>
      <c r="I1402" t="str" cm="1">
        <f t="array" ref="I1402">_xlfn.IFS(
    OR(H1402="555", H1402="554", H1402="545", H1402="455"), "Champions",
    OR(H1402="544", H1402="454", H1402="445", H1402="444", H1402="553"), "Loyal Customers",
    OR(H1402="511", H1402="512", H1402="411", H1402="412"), "Recent Newbies",
    OR(H1402="311", H1402="321", H1402="312"), "Promising / Warm",
    OR(H1402="255", H1402="245", H1402="254", H1402="155"), "Can't Lose Them",
    OR(H1402="111", H1402="112", H1402="121"), "Lost / Churned",
    TRUE, "Regular Customers"
)</f>
        <v>Loyal Customers</v>
      </c>
    </row>
    <row r="1403" spans="1:9" x14ac:dyDescent="0.25">
      <c r="A1403">
        <v>12494</v>
      </c>
      <c r="B1403">
        <v>15</v>
      </c>
      <c r="C1403">
        <v>7</v>
      </c>
      <c r="D1403">
        <v>1246.0999999999999</v>
      </c>
      <c r="E1403" cm="1">
        <f t="array" ref="E1403">_xlfn.IFS(B1403&lt;=_xlfn.PERCENTILE.INC(B:B, 0.2), 5, B1403&lt;=_xlfn.PERCENTILE.INC(B:B, 0.4), 4, B1403&lt;=_xlfn.PERCENTILE.INC(B:B, 0.6), 3, B1403&lt;=_xlfn.PERCENTILE.INC(B:B, 0.8), 2, TRUE, 1)</f>
        <v>4</v>
      </c>
      <c r="F1403" cm="1">
        <f t="array" ref="F1403">_xlfn.IFS(C1403&gt;=_xlfn.PERCENTILE.INC(C:C, 0.8), 5, C1403&gt;=_xlfn.PERCENTILE.INC(C:C, 0.6), 4, C1403&gt;=_xlfn.PERCENTILE.INC(C:C, 0.4), 3, C1403&gt;=_xlfn.PERCENTILE.INC(C:C, 0.2), 2, TRUE, 1)</f>
        <v>5</v>
      </c>
      <c r="G1403" cm="1">
        <f t="array" ref="G1403">_xlfn.IFS(D1403&gt;=_xlfn.PERCENTILE.INC(D:D, 0.8), 5, D1403&gt;=_xlfn.PERCENTILE.INC(D:D, 0.6), 4, D1403&gt;=_xlfn.PERCENTILE.INC(D:D, 0.4), 3, D1403&gt;=_xlfn.PERCENTILE.INC(D:D, 0.2), 2, TRUE, 1)</f>
        <v>4</v>
      </c>
      <c r="H1403" t="str">
        <f t="shared" si="21"/>
        <v>454</v>
      </c>
      <c r="I1403" t="str" cm="1">
        <f t="array" ref="I1403">_xlfn.IFS(
    OR(H1403="555", H1403="554", H1403="545", H1403="455"), "Champions",
    OR(H1403="544", H1403="454", H1403="445", H1403="444", H1403="553"), "Loyal Customers",
    OR(H1403="511", H1403="512", H1403="411", H1403="412"), "Recent Newbies",
    OR(H1403="311", H1403="321", H1403="312"), "Promising / Warm",
    OR(H1403="255", H1403="245", H1403="254", H1403="155"), "Can't Lose Them",
    OR(H1403="111", H1403="112", H1403="121"), "Lost / Churned",
    TRUE, "Regular Customers"
)</f>
        <v>Loyal Customers</v>
      </c>
    </row>
    <row r="1404" spans="1:9" x14ac:dyDescent="0.25">
      <c r="A1404">
        <v>13860</v>
      </c>
      <c r="B1404">
        <v>0</v>
      </c>
      <c r="C1404">
        <v>5</v>
      </c>
      <c r="D1404">
        <v>1245.9000000000001</v>
      </c>
      <c r="E1404" cm="1">
        <f t="array" ref="E1404">_xlfn.IFS(B1404&lt;=_xlfn.PERCENTILE.INC(B:B, 0.2), 5, B1404&lt;=_xlfn.PERCENTILE.INC(B:B, 0.4), 4, B1404&lt;=_xlfn.PERCENTILE.INC(B:B, 0.6), 3, B1404&lt;=_xlfn.PERCENTILE.INC(B:B, 0.8), 2, TRUE, 1)</f>
        <v>5</v>
      </c>
      <c r="F1404" cm="1">
        <f t="array" ref="F1404">_xlfn.IFS(C1404&gt;=_xlfn.PERCENTILE.INC(C:C, 0.8), 5, C1404&gt;=_xlfn.PERCENTILE.INC(C:C, 0.6), 4, C1404&gt;=_xlfn.PERCENTILE.INC(C:C, 0.4), 3, C1404&gt;=_xlfn.PERCENTILE.INC(C:C, 0.2), 2, TRUE, 1)</f>
        <v>4</v>
      </c>
      <c r="G1404" cm="1">
        <f t="array" ref="G1404">_xlfn.IFS(D1404&gt;=_xlfn.PERCENTILE.INC(D:D, 0.8), 5, D1404&gt;=_xlfn.PERCENTILE.INC(D:D, 0.6), 4, D1404&gt;=_xlfn.PERCENTILE.INC(D:D, 0.4), 3, D1404&gt;=_xlfn.PERCENTILE.INC(D:D, 0.2), 2, TRUE, 1)</f>
        <v>4</v>
      </c>
      <c r="H1404" t="str">
        <f t="shared" si="21"/>
        <v>544</v>
      </c>
      <c r="I1404" t="str" cm="1">
        <f t="array" ref="I1404">_xlfn.IFS(
    OR(H1404="555", H1404="554", H1404="545", H1404="455"), "Champions",
    OR(H1404="544", H1404="454", H1404="445", H1404="444", H1404="553"), "Loyal Customers",
    OR(H1404="511", H1404="512", H1404="411", H1404="412"), "Recent Newbies",
    OR(H1404="311", H1404="321", H1404="312"), "Promising / Warm",
    OR(H1404="255", H1404="245", H1404="254", H1404="155"), "Can't Lose Them",
    OR(H1404="111", H1404="112", H1404="121"), "Lost / Churned",
    TRUE, "Regular Customers"
)</f>
        <v>Loyal Customers</v>
      </c>
    </row>
    <row r="1405" spans="1:9" x14ac:dyDescent="0.25">
      <c r="A1405">
        <v>16531</v>
      </c>
      <c r="B1405">
        <v>21</v>
      </c>
      <c r="C1405">
        <v>7</v>
      </c>
      <c r="D1405">
        <v>1244.5899999999999</v>
      </c>
      <c r="E1405" cm="1">
        <f t="array" ref="E1405">_xlfn.IFS(B1405&lt;=_xlfn.PERCENTILE.INC(B:B, 0.2), 5, B1405&lt;=_xlfn.PERCENTILE.INC(B:B, 0.4), 4, B1405&lt;=_xlfn.PERCENTILE.INC(B:B, 0.6), 3, B1405&lt;=_xlfn.PERCENTILE.INC(B:B, 0.8), 2, TRUE, 1)</f>
        <v>4</v>
      </c>
      <c r="F1405" cm="1">
        <f t="array" ref="F1405">_xlfn.IFS(C1405&gt;=_xlfn.PERCENTILE.INC(C:C, 0.8), 5, C1405&gt;=_xlfn.PERCENTILE.INC(C:C, 0.6), 4, C1405&gt;=_xlfn.PERCENTILE.INC(C:C, 0.4), 3, C1405&gt;=_xlfn.PERCENTILE.INC(C:C, 0.2), 2, TRUE, 1)</f>
        <v>5</v>
      </c>
      <c r="G1405" cm="1">
        <f t="array" ref="G1405">_xlfn.IFS(D1405&gt;=_xlfn.PERCENTILE.INC(D:D, 0.8), 5, D1405&gt;=_xlfn.PERCENTILE.INC(D:D, 0.6), 4, D1405&gt;=_xlfn.PERCENTILE.INC(D:D, 0.4), 3, D1405&gt;=_xlfn.PERCENTILE.INC(D:D, 0.2), 2, TRUE, 1)</f>
        <v>4</v>
      </c>
      <c r="H1405" t="str">
        <f t="shared" si="21"/>
        <v>454</v>
      </c>
      <c r="I1405" t="str" cm="1">
        <f t="array" ref="I1405">_xlfn.IFS(
    OR(H1405="555", H1405="554", H1405="545", H1405="455"), "Champions",
    OR(H1405="544", H1405="454", H1405="445", H1405="444", H1405="553"), "Loyal Customers",
    OR(H1405="511", H1405="512", H1405="411", H1405="412"), "Recent Newbies",
    OR(H1405="311", H1405="321", H1405="312"), "Promising / Warm",
    OR(H1405="255", H1405="245", H1405="254", H1405="155"), "Can't Lose Them",
    OR(H1405="111", H1405="112", H1405="121"), "Lost / Churned",
    TRUE, "Regular Customers"
)</f>
        <v>Loyal Customers</v>
      </c>
    </row>
    <row r="1406" spans="1:9" x14ac:dyDescent="0.25">
      <c r="A1406">
        <v>17584</v>
      </c>
      <c r="B1406">
        <v>6</v>
      </c>
      <c r="C1406">
        <v>2</v>
      </c>
      <c r="D1406">
        <v>1242.3</v>
      </c>
      <c r="E1406" cm="1">
        <f t="array" ref="E1406">_xlfn.IFS(B1406&lt;=_xlfn.PERCENTILE.INC(B:B, 0.2), 5, B1406&lt;=_xlfn.PERCENTILE.INC(B:B, 0.4), 4, B1406&lt;=_xlfn.PERCENTILE.INC(B:B, 0.6), 3, B1406&lt;=_xlfn.PERCENTILE.INC(B:B, 0.8), 2, TRUE, 1)</f>
        <v>5</v>
      </c>
      <c r="F1406" cm="1">
        <f t="array" ref="F1406">_xlfn.IFS(C1406&gt;=_xlfn.PERCENTILE.INC(C:C, 0.8), 5, C1406&gt;=_xlfn.PERCENTILE.INC(C:C, 0.6), 4, C1406&gt;=_xlfn.PERCENTILE.INC(C:C, 0.4), 3, C1406&gt;=_xlfn.PERCENTILE.INC(C:C, 0.2), 2, TRUE, 1)</f>
        <v>3</v>
      </c>
      <c r="G1406" cm="1">
        <f t="array" ref="G1406">_xlfn.IFS(D1406&gt;=_xlfn.PERCENTILE.INC(D:D, 0.8), 5, D1406&gt;=_xlfn.PERCENTILE.INC(D:D, 0.6), 4, D1406&gt;=_xlfn.PERCENTILE.INC(D:D, 0.4), 3, D1406&gt;=_xlfn.PERCENTILE.INC(D:D, 0.2), 2, TRUE, 1)</f>
        <v>4</v>
      </c>
      <c r="H1406" t="str">
        <f t="shared" si="21"/>
        <v>534</v>
      </c>
      <c r="I1406" t="str" cm="1">
        <f t="array" ref="I1406">_xlfn.IFS(
    OR(H1406="555", H1406="554", H1406="545", H1406="455"), "Champions",
    OR(H1406="544", H1406="454", H1406="445", H1406="444", H1406="553"), "Loyal Customers",
    OR(H1406="511", H1406="512", H1406="411", H1406="412"), "Recent Newbies",
    OR(H1406="311", H1406="321", H1406="312"), "Promising / Warm",
    OR(H1406="255", H1406="245", H1406="254", H1406="155"), "Can't Lose Them",
    OR(H1406="111", H1406="112", H1406="121"), "Lost / Churned",
    TRUE, "Regular Customers"
)</f>
        <v>Regular Customers</v>
      </c>
    </row>
    <row r="1407" spans="1:9" x14ac:dyDescent="0.25">
      <c r="A1407">
        <v>17588</v>
      </c>
      <c r="B1407">
        <v>99</v>
      </c>
      <c r="C1407">
        <v>3</v>
      </c>
      <c r="D1407">
        <v>1240.2</v>
      </c>
      <c r="E1407" cm="1">
        <f t="array" ref="E1407">_xlfn.IFS(B1407&lt;=_xlfn.PERCENTILE.INC(B:B, 0.2), 5, B1407&lt;=_xlfn.PERCENTILE.INC(B:B, 0.4), 4, B1407&lt;=_xlfn.PERCENTILE.INC(B:B, 0.6), 3, B1407&lt;=_xlfn.PERCENTILE.INC(B:B, 0.8), 2, TRUE, 1)</f>
        <v>2</v>
      </c>
      <c r="F1407" cm="1">
        <f t="array" ref="F1407">_xlfn.IFS(C1407&gt;=_xlfn.PERCENTILE.INC(C:C, 0.8), 5, C1407&gt;=_xlfn.PERCENTILE.INC(C:C, 0.6), 4, C1407&gt;=_xlfn.PERCENTILE.INC(C:C, 0.4), 3, C1407&gt;=_xlfn.PERCENTILE.INC(C:C, 0.2), 2, TRUE, 1)</f>
        <v>4</v>
      </c>
      <c r="G1407" cm="1">
        <f t="array" ref="G1407">_xlfn.IFS(D1407&gt;=_xlfn.PERCENTILE.INC(D:D, 0.8), 5, D1407&gt;=_xlfn.PERCENTILE.INC(D:D, 0.6), 4, D1407&gt;=_xlfn.PERCENTILE.INC(D:D, 0.4), 3, D1407&gt;=_xlfn.PERCENTILE.INC(D:D, 0.2), 2, TRUE, 1)</f>
        <v>4</v>
      </c>
      <c r="H1407" t="str">
        <f t="shared" si="21"/>
        <v>244</v>
      </c>
      <c r="I1407" t="str" cm="1">
        <f t="array" ref="I1407">_xlfn.IFS(
    OR(H1407="555", H1407="554", H1407="545", H1407="455"), "Champions",
    OR(H1407="544", H1407="454", H1407="445", H1407="444", H1407="553"), "Loyal Customers",
    OR(H1407="511", H1407="512", H1407="411", H1407="412"), "Recent Newbies",
    OR(H1407="311", H1407="321", H1407="312"), "Promising / Warm",
    OR(H1407="255", H1407="245", H1407="254", H1407="155"), "Can't Lose Them",
    OR(H1407="111", H1407="112", H1407="121"), "Lost / Churned",
    TRUE, "Regular Customers"
)</f>
        <v>Regular Customers</v>
      </c>
    </row>
    <row r="1408" spans="1:9" x14ac:dyDescent="0.25">
      <c r="A1408">
        <v>17731</v>
      </c>
      <c r="B1408">
        <v>78</v>
      </c>
      <c r="C1408">
        <v>4</v>
      </c>
      <c r="D1408">
        <v>1240.1099999999999</v>
      </c>
      <c r="E1408" cm="1">
        <f t="array" ref="E1408">_xlfn.IFS(B1408&lt;=_xlfn.PERCENTILE.INC(B:B, 0.2), 5, B1408&lt;=_xlfn.PERCENTILE.INC(B:B, 0.4), 4, B1408&lt;=_xlfn.PERCENTILE.INC(B:B, 0.6), 3, B1408&lt;=_xlfn.PERCENTILE.INC(B:B, 0.8), 2, TRUE, 1)</f>
        <v>2</v>
      </c>
      <c r="F1408" cm="1">
        <f t="array" ref="F1408">_xlfn.IFS(C1408&gt;=_xlfn.PERCENTILE.INC(C:C, 0.8), 5, C1408&gt;=_xlfn.PERCENTILE.INC(C:C, 0.6), 4, C1408&gt;=_xlfn.PERCENTILE.INC(C:C, 0.4), 3, C1408&gt;=_xlfn.PERCENTILE.INC(C:C, 0.2), 2, TRUE, 1)</f>
        <v>4</v>
      </c>
      <c r="G1408" cm="1">
        <f t="array" ref="G1408">_xlfn.IFS(D1408&gt;=_xlfn.PERCENTILE.INC(D:D, 0.8), 5, D1408&gt;=_xlfn.PERCENTILE.INC(D:D, 0.6), 4, D1408&gt;=_xlfn.PERCENTILE.INC(D:D, 0.4), 3, D1408&gt;=_xlfn.PERCENTILE.INC(D:D, 0.2), 2, TRUE, 1)</f>
        <v>4</v>
      </c>
      <c r="H1408" t="str">
        <f t="shared" si="21"/>
        <v>244</v>
      </c>
      <c r="I1408" t="str" cm="1">
        <f t="array" ref="I1408">_xlfn.IFS(
    OR(H1408="555", H1408="554", H1408="545", H1408="455"), "Champions",
    OR(H1408="544", H1408="454", H1408="445", H1408="444", H1408="553"), "Loyal Customers",
    OR(H1408="511", H1408="512", H1408="411", H1408="412"), "Recent Newbies",
    OR(H1408="311", H1408="321", H1408="312"), "Promising / Warm",
    OR(H1408="255", H1408="245", H1408="254", H1408="155"), "Can't Lose Them",
    OR(H1408="111", H1408="112", H1408="121"), "Lost / Churned",
    TRUE, "Regular Customers"
)</f>
        <v>Regular Customers</v>
      </c>
    </row>
    <row r="1409" spans="1:9" x14ac:dyDescent="0.25">
      <c r="A1409">
        <v>12985</v>
      </c>
      <c r="B1409">
        <v>0</v>
      </c>
      <c r="C1409">
        <v>2</v>
      </c>
      <c r="D1409">
        <v>1239.3800000000001</v>
      </c>
      <c r="E1409" cm="1">
        <f t="array" ref="E1409">_xlfn.IFS(B1409&lt;=_xlfn.PERCENTILE.INC(B:B, 0.2), 5, B1409&lt;=_xlfn.PERCENTILE.INC(B:B, 0.4), 4, B1409&lt;=_xlfn.PERCENTILE.INC(B:B, 0.6), 3, B1409&lt;=_xlfn.PERCENTILE.INC(B:B, 0.8), 2, TRUE, 1)</f>
        <v>5</v>
      </c>
      <c r="F1409" cm="1">
        <f t="array" ref="F1409">_xlfn.IFS(C1409&gt;=_xlfn.PERCENTILE.INC(C:C, 0.8), 5, C1409&gt;=_xlfn.PERCENTILE.INC(C:C, 0.6), 4, C1409&gt;=_xlfn.PERCENTILE.INC(C:C, 0.4), 3, C1409&gt;=_xlfn.PERCENTILE.INC(C:C, 0.2), 2, TRUE, 1)</f>
        <v>3</v>
      </c>
      <c r="G1409" cm="1">
        <f t="array" ref="G1409">_xlfn.IFS(D1409&gt;=_xlfn.PERCENTILE.INC(D:D, 0.8), 5, D1409&gt;=_xlfn.PERCENTILE.INC(D:D, 0.6), 4, D1409&gt;=_xlfn.PERCENTILE.INC(D:D, 0.4), 3, D1409&gt;=_xlfn.PERCENTILE.INC(D:D, 0.2), 2, TRUE, 1)</f>
        <v>4</v>
      </c>
      <c r="H1409" t="str">
        <f t="shared" si="21"/>
        <v>534</v>
      </c>
      <c r="I1409" t="str" cm="1">
        <f t="array" ref="I1409">_xlfn.IFS(
    OR(H1409="555", H1409="554", H1409="545", H1409="455"), "Champions",
    OR(H1409="544", H1409="454", H1409="445", H1409="444", H1409="553"), "Loyal Customers",
    OR(H1409="511", H1409="512", H1409="411", H1409="412"), "Recent Newbies",
    OR(H1409="311", H1409="321", H1409="312"), "Promising / Warm",
    OR(H1409="255", H1409="245", H1409="254", H1409="155"), "Can't Lose Them",
    OR(H1409="111", H1409="112", H1409="121"), "Lost / Churned",
    TRUE, "Regular Customers"
)</f>
        <v>Regular Customers</v>
      </c>
    </row>
    <row r="1410" spans="1:9" x14ac:dyDescent="0.25">
      <c r="A1410">
        <v>13476</v>
      </c>
      <c r="B1410">
        <v>178</v>
      </c>
      <c r="C1410">
        <v>2</v>
      </c>
      <c r="D1410">
        <v>1238.47</v>
      </c>
      <c r="E1410" cm="1">
        <f t="array" ref="E1410">_xlfn.IFS(B1410&lt;=_xlfn.PERCENTILE.INC(B:B, 0.2), 5, B1410&lt;=_xlfn.PERCENTILE.INC(B:B, 0.4), 4, B1410&lt;=_xlfn.PERCENTILE.INC(B:B, 0.6), 3, B1410&lt;=_xlfn.PERCENTILE.INC(B:B, 0.8), 2, TRUE, 1)</f>
        <v>2</v>
      </c>
      <c r="F1410" cm="1">
        <f t="array" ref="F1410">_xlfn.IFS(C1410&gt;=_xlfn.PERCENTILE.INC(C:C, 0.8), 5, C1410&gt;=_xlfn.PERCENTILE.INC(C:C, 0.6), 4, C1410&gt;=_xlfn.PERCENTILE.INC(C:C, 0.4), 3, C1410&gt;=_xlfn.PERCENTILE.INC(C:C, 0.2), 2, TRUE, 1)</f>
        <v>3</v>
      </c>
      <c r="G1410" cm="1">
        <f t="array" ref="G1410">_xlfn.IFS(D1410&gt;=_xlfn.PERCENTILE.INC(D:D, 0.8), 5, D1410&gt;=_xlfn.PERCENTILE.INC(D:D, 0.6), 4, D1410&gt;=_xlfn.PERCENTILE.INC(D:D, 0.4), 3, D1410&gt;=_xlfn.PERCENTILE.INC(D:D, 0.2), 2, TRUE, 1)</f>
        <v>4</v>
      </c>
      <c r="H1410" t="str">
        <f t="shared" si="21"/>
        <v>234</v>
      </c>
      <c r="I1410" t="str" cm="1">
        <f t="array" ref="I1410">_xlfn.IFS(
    OR(H1410="555", H1410="554", H1410="545", H1410="455"), "Champions",
    OR(H1410="544", H1410="454", H1410="445", H1410="444", H1410="553"), "Loyal Customers",
    OR(H1410="511", H1410="512", H1410="411", H1410="412"), "Recent Newbies",
    OR(H1410="311", H1410="321", H1410="312"), "Promising / Warm",
    OR(H1410="255", H1410="245", H1410="254", H1410="155"), "Can't Lose Them",
    OR(H1410="111", H1410="112", H1410="121"), "Lost / Churned",
    TRUE, "Regular Customers"
)</f>
        <v>Regular Customers</v>
      </c>
    </row>
    <row r="1411" spans="1:9" x14ac:dyDescent="0.25">
      <c r="A1411">
        <v>14893</v>
      </c>
      <c r="B1411">
        <v>9</v>
      </c>
      <c r="C1411">
        <v>2</v>
      </c>
      <c r="D1411">
        <v>1237.8499999999999</v>
      </c>
      <c r="E1411" cm="1">
        <f t="array" ref="E1411">_xlfn.IFS(B1411&lt;=_xlfn.PERCENTILE.INC(B:B, 0.2), 5, B1411&lt;=_xlfn.PERCENTILE.INC(B:B, 0.4), 4, B1411&lt;=_xlfn.PERCENTILE.INC(B:B, 0.6), 3, B1411&lt;=_xlfn.PERCENTILE.INC(B:B, 0.8), 2, TRUE, 1)</f>
        <v>5</v>
      </c>
      <c r="F1411" cm="1">
        <f t="array" ref="F1411">_xlfn.IFS(C1411&gt;=_xlfn.PERCENTILE.INC(C:C, 0.8), 5, C1411&gt;=_xlfn.PERCENTILE.INC(C:C, 0.6), 4, C1411&gt;=_xlfn.PERCENTILE.INC(C:C, 0.4), 3, C1411&gt;=_xlfn.PERCENTILE.INC(C:C, 0.2), 2, TRUE, 1)</f>
        <v>3</v>
      </c>
      <c r="G1411" cm="1">
        <f t="array" ref="G1411">_xlfn.IFS(D1411&gt;=_xlfn.PERCENTILE.INC(D:D, 0.8), 5, D1411&gt;=_xlfn.PERCENTILE.INC(D:D, 0.6), 4, D1411&gt;=_xlfn.PERCENTILE.INC(D:D, 0.4), 3, D1411&gt;=_xlfn.PERCENTILE.INC(D:D, 0.2), 2, TRUE, 1)</f>
        <v>4</v>
      </c>
      <c r="H1411" t="str">
        <f t="shared" ref="H1411:H1474" si="22">E1411 &amp; F1411 &amp; G1411</f>
        <v>534</v>
      </c>
      <c r="I1411" t="str" cm="1">
        <f t="array" ref="I1411">_xlfn.IFS(
    OR(H1411="555", H1411="554", H1411="545", H1411="455"), "Champions",
    OR(H1411="544", H1411="454", H1411="445", H1411="444", H1411="553"), "Loyal Customers",
    OR(H1411="511", H1411="512", H1411="411", H1411="412"), "Recent Newbies",
    OR(H1411="311", H1411="321", H1411="312"), "Promising / Warm",
    OR(H1411="255", H1411="245", H1411="254", H1411="155"), "Can't Lose Them",
    OR(H1411="111", H1411="112", H1411="121"), "Lost / Churned",
    TRUE, "Regular Customers"
)</f>
        <v>Regular Customers</v>
      </c>
    </row>
    <row r="1412" spans="1:9" x14ac:dyDescent="0.25">
      <c r="A1412">
        <v>13931</v>
      </c>
      <c r="B1412">
        <v>95</v>
      </c>
      <c r="C1412">
        <v>2</v>
      </c>
      <c r="D1412">
        <v>1237.53</v>
      </c>
      <c r="E1412" cm="1">
        <f t="array" ref="E1412">_xlfn.IFS(B1412&lt;=_xlfn.PERCENTILE.INC(B:B, 0.2), 5, B1412&lt;=_xlfn.PERCENTILE.INC(B:B, 0.4), 4, B1412&lt;=_xlfn.PERCENTILE.INC(B:B, 0.6), 3, B1412&lt;=_xlfn.PERCENTILE.INC(B:B, 0.8), 2, TRUE, 1)</f>
        <v>2</v>
      </c>
      <c r="F1412" cm="1">
        <f t="array" ref="F1412">_xlfn.IFS(C1412&gt;=_xlfn.PERCENTILE.INC(C:C, 0.8), 5, C1412&gt;=_xlfn.PERCENTILE.INC(C:C, 0.6), 4, C1412&gt;=_xlfn.PERCENTILE.INC(C:C, 0.4), 3, C1412&gt;=_xlfn.PERCENTILE.INC(C:C, 0.2), 2, TRUE, 1)</f>
        <v>3</v>
      </c>
      <c r="G1412" cm="1">
        <f t="array" ref="G1412">_xlfn.IFS(D1412&gt;=_xlfn.PERCENTILE.INC(D:D, 0.8), 5, D1412&gt;=_xlfn.PERCENTILE.INC(D:D, 0.6), 4, D1412&gt;=_xlfn.PERCENTILE.INC(D:D, 0.4), 3, D1412&gt;=_xlfn.PERCENTILE.INC(D:D, 0.2), 2, TRUE, 1)</f>
        <v>4</v>
      </c>
      <c r="H1412" t="str">
        <f t="shared" si="22"/>
        <v>234</v>
      </c>
      <c r="I1412" t="str" cm="1">
        <f t="array" ref="I1412">_xlfn.IFS(
    OR(H1412="555", H1412="554", H1412="545", H1412="455"), "Champions",
    OR(H1412="544", H1412="454", H1412="445", H1412="444", H1412="553"), "Loyal Customers",
    OR(H1412="511", H1412="512", H1412="411", H1412="412"), "Recent Newbies",
    OR(H1412="311", H1412="321", H1412="312"), "Promising / Warm",
    OR(H1412="255", H1412="245", H1412="254", H1412="155"), "Can't Lose Them",
    OR(H1412="111", H1412="112", H1412="121"), "Lost / Churned",
    TRUE, "Regular Customers"
)</f>
        <v>Regular Customers</v>
      </c>
    </row>
    <row r="1413" spans="1:9" x14ac:dyDescent="0.25">
      <c r="A1413">
        <v>15201</v>
      </c>
      <c r="B1413">
        <v>86</v>
      </c>
      <c r="C1413">
        <v>5</v>
      </c>
      <c r="D1413">
        <v>1236.54</v>
      </c>
      <c r="E1413" cm="1">
        <f t="array" ref="E1413">_xlfn.IFS(B1413&lt;=_xlfn.PERCENTILE.INC(B:B, 0.2), 5, B1413&lt;=_xlfn.PERCENTILE.INC(B:B, 0.4), 4, B1413&lt;=_xlfn.PERCENTILE.INC(B:B, 0.6), 3, B1413&lt;=_xlfn.PERCENTILE.INC(B:B, 0.8), 2, TRUE, 1)</f>
        <v>2</v>
      </c>
      <c r="F1413" cm="1">
        <f t="array" ref="F1413">_xlfn.IFS(C1413&gt;=_xlfn.PERCENTILE.INC(C:C, 0.8), 5, C1413&gt;=_xlfn.PERCENTILE.INC(C:C, 0.6), 4, C1413&gt;=_xlfn.PERCENTILE.INC(C:C, 0.4), 3, C1413&gt;=_xlfn.PERCENTILE.INC(C:C, 0.2), 2, TRUE, 1)</f>
        <v>4</v>
      </c>
      <c r="G1413" cm="1">
        <f t="array" ref="G1413">_xlfn.IFS(D1413&gt;=_xlfn.PERCENTILE.INC(D:D, 0.8), 5, D1413&gt;=_xlfn.PERCENTILE.INC(D:D, 0.6), 4, D1413&gt;=_xlfn.PERCENTILE.INC(D:D, 0.4), 3, D1413&gt;=_xlfn.PERCENTILE.INC(D:D, 0.2), 2, TRUE, 1)</f>
        <v>4</v>
      </c>
      <c r="H1413" t="str">
        <f t="shared" si="22"/>
        <v>244</v>
      </c>
      <c r="I1413" t="str" cm="1">
        <f t="array" ref="I1413">_xlfn.IFS(
    OR(H1413="555", H1413="554", H1413="545", H1413="455"), "Champions",
    OR(H1413="544", H1413="454", H1413="445", H1413="444", H1413="553"), "Loyal Customers",
    OR(H1413="511", H1413="512", H1413="411", H1413="412"), "Recent Newbies",
    OR(H1413="311", H1413="321", H1413="312"), "Promising / Warm",
    OR(H1413="255", H1413="245", H1413="254", H1413="155"), "Can't Lose Them",
    OR(H1413="111", H1413="112", H1413="121"), "Lost / Churned",
    TRUE, "Regular Customers"
)</f>
        <v>Regular Customers</v>
      </c>
    </row>
    <row r="1414" spans="1:9" x14ac:dyDescent="0.25">
      <c r="A1414">
        <v>18080</v>
      </c>
      <c r="B1414">
        <v>18</v>
      </c>
      <c r="C1414">
        <v>2</v>
      </c>
      <c r="D1414">
        <v>1231.5</v>
      </c>
      <c r="E1414" cm="1">
        <f t="array" ref="E1414">_xlfn.IFS(B1414&lt;=_xlfn.PERCENTILE.INC(B:B, 0.2), 5, B1414&lt;=_xlfn.PERCENTILE.INC(B:B, 0.4), 4, B1414&lt;=_xlfn.PERCENTILE.INC(B:B, 0.6), 3, B1414&lt;=_xlfn.PERCENTILE.INC(B:B, 0.8), 2, TRUE, 1)</f>
        <v>4</v>
      </c>
      <c r="F1414" cm="1">
        <f t="array" ref="F1414">_xlfn.IFS(C1414&gt;=_xlfn.PERCENTILE.INC(C:C, 0.8), 5, C1414&gt;=_xlfn.PERCENTILE.INC(C:C, 0.6), 4, C1414&gt;=_xlfn.PERCENTILE.INC(C:C, 0.4), 3, C1414&gt;=_xlfn.PERCENTILE.INC(C:C, 0.2), 2, TRUE, 1)</f>
        <v>3</v>
      </c>
      <c r="G1414" cm="1">
        <f t="array" ref="G1414">_xlfn.IFS(D1414&gt;=_xlfn.PERCENTILE.INC(D:D, 0.8), 5, D1414&gt;=_xlfn.PERCENTILE.INC(D:D, 0.6), 4, D1414&gt;=_xlfn.PERCENTILE.INC(D:D, 0.4), 3, D1414&gt;=_xlfn.PERCENTILE.INC(D:D, 0.2), 2, TRUE, 1)</f>
        <v>4</v>
      </c>
      <c r="H1414" t="str">
        <f t="shared" si="22"/>
        <v>434</v>
      </c>
      <c r="I1414" t="str" cm="1">
        <f t="array" ref="I1414">_xlfn.IFS(
    OR(H1414="555", H1414="554", H1414="545", H1414="455"), "Champions",
    OR(H1414="544", H1414="454", H1414="445", H1414="444", H1414="553"), "Loyal Customers",
    OR(H1414="511", H1414="512", H1414="411", H1414="412"), "Recent Newbies",
    OR(H1414="311", H1414="321", H1414="312"), "Promising / Warm",
    OR(H1414="255", H1414="245", H1414="254", H1414="155"), "Can't Lose Them",
    OR(H1414="111", H1414="112", H1414="121"), "Lost / Churned",
    TRUE, "Regular Customers"
)</f>
        <v>Regular Customers</v>
      </c>
    </row>
    <row r="1415" spans="1:9" x14ac:dyDescent="0.25">
      <c r="A1415">
        <v>18171</v>
      </c>
      <c r="B1415">
        <v>58</v>
      </c>
      <c r="C1415">
        <v>5</v>
      </c>
      <c r="D1415">
        <v>1231.31</v>
      </c>
      <c r="E1415" cm="1">
        <f t="array" ref="E1415">_xlfn.IFS(B1415&lt;=_xlfn.PERCENTILE.INC(B:B, 0.2), 5, B1415&lt;=_xlfn.PERCENTILE.INC(B:B, 0.4), 4, B1415&lt;=_xlfn.PERCENTILE.INC(B:B, 0.6), 3, B1415&lt;=_xlfn.PERCENTILE.INC(B:B, 0.8), 2, TRUE, 1)</f>
        <v>3</v>
      </c>
      <c r="F1415" cm="1">
        <f t="array" ref="F1415">_xlfn.IFS(C1415&gt;=_xlfn.PERCENTILE.INC(C:C, 0.8), 5, C1415&gt;=_xlfn.PERCENTILE.INC(C:C, 0.6), 4, C1415&gt;=_xlfn.PERCENTILE.INC(C:C, 0.4), 3, C1415&gt;=_xlfn.PERCENTILE.INC(C:C, 0.2), 2, TRUE, 1)</f>
        <v>4</v>
      </c>
      <c r="G1415" cm="1">
        <f t="array" ref="G1415">_xlfn.IFS(D1415&gt;=_xlfn.PERCENTILE.INC(D:D, 0.8), 5, D1415&gt;=_xlfn.PERCENTILE.INC(D:D, 0.6), 4, D1415&gt;=_xlfn.PERCENTILE.INC(D:D, 0.4), 3, D1415&gt;=_xlfn.PERCENTILE.INC(D:D, 0.2), 2, TRUE, 1)</f>
        <v>4</v>
      </c>
      <c r="H1415" t="str">
        <f t="shared" si="22"/>
        <v>344</v>
      </c>
      <c r="I1415" t="str" cm="1">
        <f t="array" ref="I1415">_xlfn.IFS(
    OR(H1415="555", H1415="554", H1415="545", H1415="455"), "Champions",
    OR(H1415="544", H1415="454", H1415="445", H1415="444", H1415="553"), "Loyal Customers",
    OR(H1415="511", H1415="512", H1415="411", H1415="412"), "Recent Newbies",
    OR(H1415="311", H1415="321", H1415="312"), "Promising / Warm",
    OR(H1415="255", H1415="245", H1415="254", H1415="155"), "Can't Lose Them",
    OR(H1415="111", H1415="112", H1415="121"), "Lost / Churned",
    TRUE, "Regular Customers"
)</f>
        <v>Regular Customers</v>
      </c>
    </row>
    <row r="1416" spans="1:9" x14ac:dyDescent="0.25">
      <c r="A1416">
        <v>15910</v>
      </c>
      <c r="B1416">
        <v>0</v>
      </c>
      <c r="C1416">
        <v>8</v>
      </c>
      <c r="D1416">
        <v>1228.8800000000001</v>
      </c>
      <c r="E1416" cm="1">
        <f t="array" ref="E1416">_xlfn.IFS(B1416&lt;=_xlfn.PERCENTILE.INC(B:B, 0.2), 5, B1416&lt;=_xlfn.PERCENTILE.INC(B:B, 0.4), 4, B1416&lt;=_xlfn.PERCENTILE.INC(B:B, 0.6), 3, B1416&lt;=_xlfn.PERCENTILE.INC(B:B, 0.8), 2, TRUE, 1)</f>
        <v>5</v>
      </c>
      <c r="F1416" cm="1">
        <f t="array" ref="F1416">_xlfn.IFS(C1416&gt;=_xlfn.PERCENTILE.INC(C:C, 0.8), 5, C1416&gt;=_xlfn.PERCENTILE.INC(C:C, 0.6), 4, C1416&gt;=_xlfn.PERCENTILE.INC(C:C, 0.4), 3, C1416&gt;=_xlfn.PERCENTILE.INC(C:C, 0.2), 2, TRUE, 1)</f>
        <v>5</v>
      </c>
      <c r="G1416" cm="1">
        <f t="array" ref="G1416">_xlfn.IFS(D1416&gt;=_xlfn.PERCENTILE.INC(D:D, 0.8), 5, D1416&gt;=_xlfn.PERCENTILE.INC(D:D, 0.6), 4, D1416&gt;=_xlfn.PERCENTILE.INC(D:D, 0.4), 3, D1416&gt;=_xlfn.PERCENTILE.INC(D:D, 0.2), 2, TRUE, 1)</f>
        <v>4</v>
      </c>
      <c r="H1416" t="str">
        <f t="shared" si="22"/>
        <v>554</v>
      </c>
      <c r="I1416" t="str" cm="1">
        <f t="array" ref="I1416">_xlfn.IFS(
    OR(H1416="555", H1416="554", H1416="545", H1416="455"), "Champions",
    OR(H1416="544", H1416="454", H1416="445", H1416="444", H1416="553"), "Loyal Customers",
    OR(H1416="511", H1416="512", H1416="411", H1416="412"), "Recent Newbies",
    OR(H1416="311", H1416="321", H1416="312"), "Promising / Warm",
    OR(H1416="255", H1416="245", H1416="254", H1416="155"), "Can't Lose Them",
    OR(H1416="111", H1416="112", H1416="121"), "Lost / Churned",
    TRUE, "Regular Customers"
)</f>
        <v>Champions</v>
      </c>
    </row>
    <row r="1417" spans="1:9" x14ac:dyDescent="0.25">
      <c r="A1417">
        <v>14913</v>
      </c>
      <c r="B1417">
        <v>35</v>
      </c>
      <c r="C1417">
        <v>4</v>
      </c>
      <c r="D1417">
        <v>1227.43</v>
      </c>
      <c r="E1417" cm="1">
        <f t="array" ref="E1417">_xlfn.IFS(B1417&lt;=_xlfn.PERCENTILE.INC(B:B, 0.2), 5, B1417&lt;=_xlfn.PERCENTILE.INC(B:B, 0.4), 4, B1417&lt;=_xlfn.PERCENTILE.INC(B:B, 0.6), 3, B1417&lt;=_xlfn.PERCENTILE.INC(B:B, 0.8), 2, TRUE, 1)</f>
        <v>3</v>
      </c>
      <c r="F1417" cm="1">
        <f t="array" ref="F1417">_xlfn.IFS(C1417&gt;=_xlfn.PERCENTILE.INC(C:C, 0.8), 5, C1417&gt;=_xlfn.PERCENTILE.INC(C:C, 0.6), 4, C1417&gt;=_xlfn.PERCENTILE.INC(C:C, 0.4), 3, C1417&gt;=_xlfn.PERCENTILE.INC(C:C, 0.2), 2, TRUE, 1)</f>
        <v>4</v>
      </c>
      <c r="G1417" cm="1">
        <f t="array" ref="G1417">_xlfn.IFS(D1417&gt;=_xlfn.PERCENTILE.INC(D:D, 0.8), 5, D1417&gt;=_xlfn.PERCENTILE.INC(D:D, 0.6), 4, D1417&gt;=_xlfn.PERCENTILE.INC(D:D, 0.4), 3, D1417&gt;=_xlfn.PERCENTILE.INC(D:D, 0.2), 2, TRUE, 1)</f>
        <v>4</v>
      </c>
      <c r="H1417" t="str">
        <f t="shared" si="22"/>
        <v>344</v>
      </c>
      <c r="I1417" t="str" cm="1">
        <f t="array" ref="I1417">_xlfn.IFS(
    OR(H1417="555", H1417="554", H1417="545", H1417="455"), "Champions",
    OR(H1417="544", H1417="454", H1417="445", H1417="444", H1417="553"), "Loyal Customers",
    OR(H1417="511", H1417="512", H1417="411", H1417="412"), "Recent Newbies",
    OR(H1417="311", H1417="321", H1417="312"), "Promising / Warm",
    OR(H1417="255", H1417="245", H1417="254", H1417="155"), "Can't Lose Them",
    OR(H1417="111", H1417="112", H1417="121"), "Lost / Churned",
    TRUE, "Regular Customers"
)</f>
        <v>Regular Customers</v>
      </c>
    </row>
    <row r="1418" spans="1:9" x14ac:dyDescent="0.25">
      <c r="A1418">
        <v>12997</v>
      </c>
      <c r="B1418">
        <v>21</v>
      </c>
      <c r="C1418">
        <v>4</v>
      </c>
      <c r="D1418">
        <v>1226.8900000000001</v>
      </c>
      <c r="E1418" cm="1">
        <f t="array" ref="E1418">_xlfn.IFS(B1418&lt;=_xlfn.PERCENTILE.INC(B:B, 0.2), 5, B1418&lt;=_xlfn.PERCENTILE.INC(B:B, 0.4), 4, B1418&lt;=_xlfn.PERCENTILE.INC(B:B, 0.6), 3, B1418&lt;=_xlfn.PERCENTILE.INC(B:B, 0.8), 2, TRUE, 1)</f>
        <v>4</v>
      </c>
      <c r="F1418" cm="1">
        <f t="array" ref="F1418">_xlfn.IFS(C1418&gt;=_xlfn.PERCENTILE.INC(C:C, 0.8), 5, C1418&gt;=_xlfn.PERCENTILE.INC(C:C, 0.6), 4, C1418&gt;=_xlfn.PERCENTILE.INC(C:C, 0.4), 3, C1418&gt;=_xlfn.PERCENTILE.INC(C:C, 0.2), 2, TRUE, 1)</f>
        <v>4</v>
      </c>
      <c r="G1418" cm="1">
        <f t="array" ref="G1418">_xlfn.IFS(D1418&gt;=_xlfn.PERCENTILE.INC(D:D, 0.8), 5, D1418&gt;=_xlfn.PERCENTILE.INC(D:D, 0.6), 4, D1418&gt;=_xlfn.PERCENTILE.INC(D:D, 0.4), 3, D1418&gt;=_xlfn.PERCENTILE.INC(D:D, 0.2), 2, TRUE, 1)</f>
        <v>4</v>
      </c>
      <c r="H1418" t="str">
        <f t="shared" si="22"/>
        <v>444</v>
      </c>
      <c r="I1418" t="str" cm="1">
        <f t="array" ref="I1418">_xlfn.IFS(
    OR(H1418="555", H1418="554", H1418="545", H1418="455"), "Champions",
    OR(H1418="544", H1418="454", H1418="445", H1418="444", H1418="553"), "Loyal Customers",
    OR(H1418="511", H1418="512", H1418="411", H1418="412"), "Recent Newbies",
    OR(H1418="311", H1418="321", H1418="312"), "Promising / Warm",
    OR(H1418="255", H1418="245", H1418="254", H1418="155"), "Can't Lose Them",
    OR(H1418="111", H1418="112", H1418="121"), "Lost / Churned",
    TRUE, "Regular Customers"
)</f>
        <v>Loyal Customers</v>
      </c>
    </row>
    <row r="1419" spans="1:9" x14ac:dyDescent="0.25">
      <c r="A1419">
        <v>12412</v>
      </c>
      <c r="B1419">
        <v>74</v>
      </c>
      <c r="C1419">
        <v>3</v>
      </c>
      <c r="D1419">
        <v>1226.8800000000001</v>
      </c>
      <c r="E1419" cm="1">
        <f t="array" ref="E1419">_xlfn.IFS(B1419&lt;=_xlfn.PERCENTILE.INC(B:B, 0.2), 5, B1419&lt;=_xlfn.PERCENTILE.INC(B:B, 0.4), 4, B1419&lt;=_xlfn.PERCENTILE.INC(B:B, 0.6), 3, B1419&lt;=_xlfn.PERCENTILE.INC(B:B, 0.8), 2, TRUE, 1)</f>
        <v>2</v>
      </c>
      <c r="F1419" cm="1">
        <f t="array" ref="F1419">_xlfn.IFS(C1419&gt;=_xlfn.PERCENTILE.INC(C:C, 0.8), 5, C1419&gt;=_xlfn.PERCENTILE.INC(C:C, 0.6), 4, C1419&gt;=_xlfn.PERCENTILE.INC(C:C, 0.4), 3, C1419&gt;=_xlfn.PERCENTILE.INC(C:C, 0.2), 2, TRUE, 1)</f>
        <v>4</v>
      </c>
      <c r="G1419" cm="1">
        <f t="array" ref="G1419">_xlfn.IFS(D1419&gt;=_xlfn.PERCENTILE.INC(D:D, 0.8), 5, D1419&gt;=_xlfn.PERCENTILE.INC(D:D, 0.6), 4, D1419&gt;=_xlfn.PERCENTILE.INC(D:D, 0.4), 3, D1419&gt;=_xlfn.PERCENTILE.INC(D:D, 0.2), 2, TRUE, 1)</f>
        <v>4</v>
      </c>
      <c r="H1419" t="str">
        <f t="shared" si="22"/>
        <v>244</v>
      </c>
      <c r="I1419" t="str" cm="1">
        <f t="array" ref="I1419">_xlfn.IFS(
    OR(H1419="555", H1419="554", H1419="545", H1419="455"), "Champions",
    OR(H1419="544", H1419="454", H1419="445", H1419="444", H1419="553"), "Loyal Customers",
    OR(H1419="511", H1419="512", H1419="411", H1419="412"), "Recent Newbies",
    OR(H1419="311", H1419="321", H1419="312"), "Promising / Warm",
    OR(H1419="255", H1419="245", H1419="254", H1419="155"), "Can't Lose Them",
    OR(H1419="111", H1419="112", H1419="121"), "Lost / Churned",
    TRUE, "Regular Customers"
)</f>
        <v>Regular Customers</v>
      </c>
    </row>
    <row r="1420" spans="1:9" x14ac:dyDescent="0.25">
      <c r="A1420">
        <v>15841</v>
      </c>
      <c r="B1420">
        <v>72</v>
      </c>
      <c r="C1420">
        <v>4</v>
      </c>
      <c r="D1420">
        <v>1224.06</v>
      </c>
      <c r="E1420" cm="1">
        <f t="array" ref="E1420">_xlfn.IFS(B1420&lt;=_xlfn.PERCENTILE.INC(B:B, 0.2), 5, B1420&lt;=_xlfn.PERCENTILE.INC(B:B, 0.4), 4, B1420&lt;=_xlfn.PERCENTILE.INC(B:B, 0.6), 3, B1420&lt;=_xlfn.PERCENTILE.INC(B:B, 0.8), 2, TRUE, 1)</f>
        <v>2</v>
      </c>
      <c r="F1420" cm="1">
        <f t="array" ref="F1420">_xlfn.IFS(C1420&gt;=_xlfn.PERCENTILE.INC(C:C, 0.8), 5, C1420&gt;=_xlfn.PERCENTILE.INC(C:C, 0.6), 4, C1420&gt;=_xlfn.PERCENTILE.INC(C:C, 0.4), 3, C1420&gt;=_xlfn.PERCENTILE.INC(C:C, 0.2), 2, TRUE, 1)</f>
        <v>4</v>
      </c>
      <c r="G1420" cm="1">
        <f t="array" ref="G1420">_xlfn.IFS(D1420&gt;=_xlfn.PERCENTILE.INC(D:D, 0.8), 5, D1420&gt;=_xlfn.PERCENTILE.INC(D:D, 0.6), 4, D1420&gt;=_xlfn.PERCENTILE.INC(D:D, 0.4), 3, D1420&gt;=_xlfn.PERCENTILE.INC(D:D, 0.2), 2, TRUE, 1)</f>
        <v>4</v>
      </c>
      <c r="H1420" t="str">
        <f t="shared" si="22"/>
        <v>244</v>
      </c>
      <c r="I1420" t="str" cm="1">
        <f t="array" ref="I1420">_xlfn.IFS(
    OR(H1420="555", H1420="554", H1420="545", H1420="455"), "Champions",
    OR(H1420="544", H1420="454", H1420="445", H1420="444", H1420="553"), "Loyal Customers",
    OR(H1420="511", H1420="512", H1420="411", H1420="412"), "Recent Newbies",
    OR(H1420="311", H1420="321", H1420="312"), "Promising / Warm",
    OR(H1420="255", H1420="245", H1420="254", H1420="155"), "Can't Lose Them",
    OR(H1420="111", H1420="112", H1420="121"), "Lost / Churned",
    TRUE, "Regular Customers"
)</f>
        <v>Regular Customers</v>
      </c>
    </row>
    <row r="1421" spans="1:9" x14ac:dyDescent="0.25">
      <c r="A1421">
        <v>14428</v>
      </c>
      <c r="B1421">
        <v>6</v>
      </c>
      <c r="C1421">
        <v>5</v>
      </c>
      <c r="D1421">
        <v>1224.06</v>
      </c>
      <c r="E1421" cm="1">
        <f t="array" ref="E1421">_xlfn.IFS(B1421&lt;=_xlfn.PERCENTILE.INC(B:B, 0.2), 5, B1421&lt;=_xlfn.PERCENTILE.INC(B:B, 0.4), 4, B1421&lt;=_xlfn.PERCENTILE.INC(B:B, 0.6), 3, B1421&lt;=_xlfn.PERCENTILE.INC(B:B, 0.8), 2, TRUE, 1)</f>
        <v>5</v>
      </c>
      <c r="F1421" cm="1">
        <f t="array" ref="F1421">_xlfn.IFS(C1421&gt;=_xlfn.PERCENTILE.INC(C:C, 0.8), 5, C1421&gt;=_xlfn.PERCENTILE.INC(C:C, 0.6), 4, C1421&gt;=_xlfn.PERCENTILE.INC(C:C, 0.4), 3, C1421&gt;=_xlfn.PERCENTILE.INC(C:C, 0.2), 2, TRUE, 1)</f>
        <v>4</v>
      </c>
      <c r="G1421" cm="1">
        <f t="array" ref="G1421">_xlfn.IFS(D1421&gt;=_xlfn.PERCENTILE.INC(D:D, 0.8), 5, D1421&gt;=_xlfn.PERCENTILE.INC(D:D, 0.6), 4, D1421&gt;=_xlfn.PERCENTILE.INC(D:D, 0.4), 3, D1421&gt;=_xlfn.PERCENTILE.INC(D:D, 0.2), 2, TRUE, 1)</f>
        <v>4</v>
      </c>
      <c r="H1421" t="str">
        <f t="shared" si="22"/>
        <v>544</v>
      </c>
      <c r="I1421" t="str" cm="1">
        <f t="array" ref="I1421">_xlfn.IFS(
    OR(H1421="555", H1421="554", H1421="545", H1421="455"), "Champions",
    OR(H1421="544", H1421="454", H1421="445", H1421="444", H1421="553"), "Loyal Customers",
    OR(H1421="511", H1421="512", H1421="411", H1421="412"), "Recent Newbies",
    OR(H1421="311", H1421="321", H1421="312"), "Promising / Warm",
    OR(H1421="255", H1421="245", H1421="254", H1421="155"), "Can't Lose Them",
    OR(H1421="111", H1421="112", H1421="121"), "Lost / Churned",
    TRUE, "Regular Customers"
)</f>
        <v>Loyal Customers</v>
      </c>
    </row>
    <row r="1422" spans="1:9" x14ac:dyDescent="0.25">
      <c r="A1422">
        <v>15376</v>
      </c>
      <c r="B1422">
        <v>39</v>
      </c>
      <c r="C1422">
        <v>3</v>
      </c>
      <c r="D1422">
        <v>1221.56</v>
      </c>
      <c r="E1422" cm="1">
        <f t="array" ref="E1422">_xlfn.IFS(B1422&lt;=_xlfn.PERCENTILE.INC(B:B, 0.2), 5, B1422&lt;=_xlfn.PERCENTILE.INC(B:B, 0.4), 4, B1422&lt;=_xlfn.PERCENTILE.INC(B:B, 0.6), 3, B1422&lt;=_xlfn.PERCENTILE.INC(B:B, 0.8), 2, TRUE, 1)</f>
        <v>3</v>
      </c>
      <c r="F1422" cm="1">
        <f t="array" ref="F1422">_xlfn.IFS(C1422&gt;=_xlfn.PERCENTILE.INC(C:C, 0.8), 5, C1422&gt;=_xlfn.PERCENTILE.INC(C:C, 0.6), 4, C1422&gt;=_xlfn.PERCENTILE.INC(C:C, 0.4), 3, C1422&gt;=_xlfn.PERCENTILE.INC(C:C, 0.2), 2, TRUE, 1)</f>
        <v>4</v>
      </c>
      <c r="G1422" cm="1">
        <f t="array" ref="G1422">_xlfn.IFS(D1422&gt;=_xlfn.PERCENTILE.INC(D:D, 0.8), 5, D1422&gt;=_xlfn.PERCENTILE.INC(D:D, 0.6), 4, D1422&gt;=_xlfn.PERCENTILE.INC(D:D, 0.4), 3, D1422&gt;=_xlfn.PERCENTILE.INC(D:D, 0.2), 2, TRUE, 1)</f>
        <v>4</v>
      </c>
      <c r="H1422" t="str">
        <f t="shared" si="22"/>
        <v>344</v>
      </c>
      <c r="I1422" t="str" cm="1">
        <f t="array" ref="I1422">_xlfn.IFS(
    OR(H1422="555", H1422="554", H1422="545", H1422="455"), "Champions",
    OR(H1422="544", H1422="454", H1422="445", H1422="444", H1422="553"), "Loyal Customers",
    OR(H1422="511", H1422="512", H1422="411", H1422="412"), "Recent Newbies",
    OR(H1422="311", H1422="321", H1422="312"), "Promising / Warm",
    OR(H1422="255", H1422="245", H1422="254", H1422="155"), "Can't Lose Them",
    OR(H1422="111", H1422="112", H1422="121"), "Lost / Churned",
    TRUE, "Regular Customers"
)</f>
        <v>Regular Customers</v>
      </c>
    </row>
    <row r="1423" spans="1:9" x14ac:dyDescent="0.25">
      <c r="A1423">
        <v>15004</v>
      </c>
      <c r="B1423">
        <v>146</v>
      </c>
      <c r="C1423">
        <v>1</v>
      </c>
      <c r="D1423">
        <v>1220.77</v>
      </c>
      <c r="E1423" cm="1">
        <f t="array" ref="E1423">_xlfn.IFS(B1423&lt;=_xlfn.PERCENTILE.INC(B:B, 0.2), 5, B1423&lt;=_xlfn.PERCENTILE.INC(B:B, 0.4), 4, B1423&lt;=_xlfn.PERCENTILE.INC(B:B, 0.6), 3, B1423&lt;=_xlfn.PERCENTILE.INC(B:B, 0.8), 2, TRUE, 1)</f>
        <v>2</v>
      </c>
      <c r="F1423" cm="1">
        <f t="array" ref="F1423">_xlfn.IFS(C1423&gt;=_xlfn.PERCENTILE.INC(C:C, 0.8), 5, C1423&gt;=_xlfn.PERCENTILE.INC(C:C, 0.6), 4, C1423&gt;=_xlfn.PERCENTILE.INC(C:C, 0.4), 3, C1423&gt;=_xlfn.PERCENTILE.INC(C:C, 0.2), 2, TRUE, 1)</f>
        <v>2</v>
      </c>
      <c r="G1423" cm="1">
        <f t="array" ref="G1423">_xlfn.IFS(D1423&gt;=_xlfn.PERCENTILE.INC(D:D, 0.8), 5, D1423&gt;=_xlfn.PERCENTILE.INC(D:D, 0.6), 4, D1423&gt;=_xlfn.PERCENTILE.INC(D:D, 0.4), 3, D1423&gt;=_xlfn.PERCENTILE.INC(D:D, 0.2), 2, TRUE, 1)</f>
        <v>4</v>
      </c>
      <c r="H1423" t="str">
        <f t="shared" si="22"/>
        <v>224</v>
      </c>
      <c r="I1423" t="str" cm="1">
        <f t="array" ref="I1423">_xlfn.IFS(
    OR(H1423="555", H1423="554", H1423="545", H1423="455"), "Champions",
    OR(H1423="544", H1423="454", H1423="445", H1423="444", H1423="553"), "Loyal Customers",
    OR(H1423="511", H1423="512", H1423="411", H1423="412"), "Recent Newbies",
    OR(H1423="311", H1423="321", H1423="312"), "Promising / Warm",
    OR(H1423="255", H1423="245", H1423="254", H1423="155"), "Can't Lose Them",
    OR(H1423="111", H1423="112", H1423="121"), "Lost / Churned",
    TRUE, "Regular Customers"
)</f>
        <v>Regular Customers</v>
      </c>
    </row>
    <row r="1424" spans="1:9" x14ac:dyDescent="0.25">
      <c r="A1424">
        <v>14745</v>
      </c>
      <c r="B1424">
        <v>112</v>
      </c>
      <c r="C1424">
        <v>5</v>
      </c>
      <c r="D1424">
        <v>1220.26</v>
      </c>
      <c r="E1424" cm="1">
        <f t="array" ref="E1424">_xlfn.IFS(B1424&lt;=_xlfn.PERCENTILE.INC(B:B, 0.2), 5, B1424&lt;=_xlfn.PERCENTILE.INC(B:B, 0.4), 4, B1424&lt;=_xlfn.PERCENTILE.INC(B:B, 0.6), 3, B1424&lt;=_xlfn.PERCENTILE.INC(B:B, 0.8), 2, TRUE, 1)</f>
        <v>2</v>
      </c>
      <c r="F1424" cm="1">
        <f t="array" ref="F1424">_xlfn.IFS(C1424&gt;=_xlfn.PERCENTILE.INC(C:C, 0.8), 5, C1424&gt;=_xlfn.PERCENTILE.INC(C:C, 0.6), 4, C1424&gt;=_xlfn.PERCENTILE.INC(C:C, 0.4), 3, C1424&gt;=_xlfn.PERCENTILE.INC(C:C, 0.2), 2, TRUE, 1)</f>
        <v>4</v>
      </c>
      <c r="G1424" cm="1">
        <f t="array" ref="G1424">_xlfn.IFS(D1424&gt;=_xlfn.PERCENTILE.INC(D:D, 0.8), 5, D1424&gt;=_xlfn.PERCENTILE.INC(D:D, 0.6), 4, D1424&gt;=_xlfn.PERCENTILE.INC(D:D, 0.4), 3, D1424&gt;=_xlfn.PERCENTILE.INC(D:D, 0.2), 2, TRUE, 1)</f>
        <v>4</v>
      </c>
      <c r="H1424" t="str">
        <f t="shared" si="22"/>
        <v>244</v>
      </c>
      <c r="I1424" t="str" cm="1">
        <f t="array" ref="I1424">_xlfn.IFS(
    OR(H1424="555", H1424="554", H1424="545", H1424="455"), "Champions",
    OR(H1424="544", H1424="454", H1424="445", H1424="444", H1424="553"), "Loyal Customers",
    OR(H1424="511", H1424="512", H1424="411", H1424="412"), "Recent Newbies",
    OR(H1424="311", H1424="321", H1424="312"), "Promising / Warm",
    OR(H1424="255", H1424="245", H1424="254", H1424="155"), "Can't Lose Them",
    OR(H1424="111", H1424="112", H1424="121"), "Lost / Churned",
    TRUE, "Regular Customers"
)</f>
        <v>Regular Customers</v>
      </c>
    </row>
    <row r="1425" spans="1:9" x14ac:dyDescent="0.25">
      <c r="A1425">
        <v>15227</v>
      </c>
      <c r="B1425">
        <v>36</v>
      </c>
      <c r="C1425">
        <v>5</v>
      </c>
      <c r="D1425">
        <v>1219.4000000000001</v>
      </c>
      <c r="E1425" cm="1">
        <f t="array" ref="E1425">_xlfn.IFS(B1425&lt;=_xlfn.PERCENTILE.INC(B:B, 0.2), 5, B1425&lt;=_xlfn.PERCENTILE.INC(B:B, 0.4), 4, B1425&lt;=_xlfn.PERCENTILE.INC(B:B, 0.6), 3, B1425&lt;=_xlfn.PERCENTILE.INC(B:B, 0.8), 2, TRUE, 1)</f>
        <v>3</v>
      </c>
      <c r="F1425" cm="1">
        <f t="array" ref="F1425">_xlfn.IFS(C1425&gt;=_xlfn.PERCENTILE.INC(C:C, 0.8), 5, C1425&gt;=_xlfn.PERCENTILE.INC(C:C, 0.6), 4, C1425&gt;=_xlfn.PERCENTILE.INC(C:C, 0.4), 3, C1425&gt;=_xlfn.PERCENTILE.INC(C:C, 0.2), 2, TRUE, 1)</f>
        <v>4</v>
      </c>
      <c r="G1425" cm="1">
        <f t="array" ref="G1425">_xlfn.IFS(D1425&gt;=_xlfn.PERCENTILE.INC(D:D, 0.8), 5, D1425&gt;=_xlfn.PERCENTILE.INC(D:D, 0.6), 4, D1425&gt;=_xlfn.PERCENTILE.INC(D:D, 0.4), 3, D1425&gt;=_xlfn.PERCENTILE.INC(D:D, 0.2), 2, TRUE, 1)</f>
        <v>4</v>
      </c>
      <c r="H1425" t="str">
        <f t="shared" si="22"/>
        <v>344</v>
      </c>
      <c r="I1425" t="str" cm="1">
        <f t="array" ref="I1425">_xlfn.IFS(
    OR(H1425="555", H1425="554", H1425="545", H1425="455"), "Champions",
    OR(H1425="544", H1425="454", H1425="445", H1425="444", H1425="553"), "Loyal Customers",
    OR(H1425="511", H1425="512", H1425="411", H1425="412"), "Recent Newbies",
    OR(H1425="311", H1425="321", H1425="312"), "Promising / Warm",
    OR(H1425="255", H1425="245", H1425="254", H1425="155"), "Can't Lose Them",
    OR(H1425="111", H1425="112", H1425="121"), "Lost / Churned",
    TRUE, "Regular Customers"
)</f>
        <v>Regular Customers</v>
      </c>
    </row>
    <row r="1426" spans="1:9" x14ac:dyDescent="0.25">
      <c r="A1426">
        <v>13208</v>
      </c>
      <c r="B1426">
        <v>58</v>
      </c>
      <c r="C1426">
        <v>6</v>
      </c>
      <c r="D1426">
        <v>1217.6500000000001</v>
      </c>
      <c r="E1426" cm="1">
        <f t="array" ref="E1426">_xlfn.IFS(B1426&lt;=_xlfn.PERCENTILE.INC(B:B, 0.2), 5, B1426&lt;=_xlfn.PERCENTILE.INC(B:B, 0.4), 4, B1426&lt;=_xlfn.PERCENTILE.INC(B:B, 0.6), 3, B1426&lt;=_xlfn.PERCENTILE.INC(B:B, 0.8), 2, TRUE, 1)</f>
        <v>3</v>
      </c>
      <c r="F1426" cm="1">
        <f t="array" ref="F1426">_xlfn.IFS(C1426&gt;=_xlfn.PERCENTILE.INC(C:C, 0.8), 5, C1426&gt;=_xlfn.PERCENTILE.INC(C:C, 0.6), 4, C1426&gt;=_xlfn.PERCENTILE.INC(C:C, 0.4), 3, C1426&gt;=_xlfn.PERCENTILE.INC(C:C, 0.2), 2, TRUE, 1)</f>
        <v>5</v>
      </c>
      <c r="G1426" cm="1">
        <f t="array" ref="G1426">_xlfn.IFS(D1426&gt;=_xlfn.PERCENTILE.INC(D:D, 0.8), 5, D1426&gt;=_xlfn.PERCENTILE.INC(D:D, 0.6), 4, D1426&gt;=_xlfn.PERCENTILE.INC(D:D, 0.4), 3, D1426&gt;=_xlfn.PERCENTILE.INC(D:D, 0.2), 2, TRUE, 1)</f>
        <v>4</v>
      </c>
      <c r="H1426" t="str">
        <f t="shared" si="22"/>
        <v>354</v>
      </c>
      <c r="I1426" t="str" cm="1">
        <f t="array" ref="I1426">_xlfn.IFS(
    OR(H1426="555", H1426="554", H1426="545", H1426="455"), "Champions",
    OR(H1426="544", H1426="454", H1426="445", H1426="444", H1426="553"), "Loyal Customers",
    OR(H1426="511", H1426="512", H1426="411", H1426="412"), "Recent Newbies",
    OR(H1426="311", H1426="321", H1426="312"), "Promising / Warm",
    OR(H1426="255", H1426="245", H1426="254", H1426="155"), "Can't Lose Them",
    OR(H1426="111", H1426="112", H1426="121"), "Lost / Churned",
    TRUE, "Regular Customers"
)</f>
        <v>Regular Customers</v>
      </c>
    </row>
    <row r="1427" spans="1:9" x14ac:dyDescent="0.25">
      <c r="A1427">
        <v>14698</v>
      </c>
      <c r="B1427">
        <v>1</v>
      </c>
      <c r="C1427">
        <v>5</v>
      </c>
      <c r="D1427">
        <v>1217.27</v>
      </c>
      <c r="E1427" cm="1">
        <f t="array" ref="E1427">_xlfn.IFS(B1427&lt;=_xlfn.PERCENTILE.INC(B:B, 0.2), 5, B1427&lt;=_xlfn.PERCENTILE.INC(B:B, 0.4), 4, B1427&lt;=_xlfn.PERCENTILE.INC(B:B, 0.6), 3, B1427&lt;=_xlfn.PERCENTILE.INC(B:B, 0.8), 2, TRUE, 1)</f>
        <v>5</v>
      </c>
      <c r="F1427" cm="1">
        <f t="array" ref="F1427">_xlfn.IFS(C1427&gt;=_xlfn.PERCENTILE.INC(C:C, 0.8), 5, C1427&gt;=_xlfn.PERCENTILE.INC(C:C, 0.6), 4, C1427&gt;=_xlfn.PERCENTILE.INC(C:C, 0.4), 3, C1427&gt;=_xlfn.PERCENTILE.INC(C:C, 0.2), 2, TRUE, 1)</f>
        <v>4</v>
      </c>
      <c r="G1427" cm="1">
        <f t="array" ref="G1427">_xlfn.IFS(D1427&gt;=_xlfn.PERCENTILE.INC(D:D, 0.8), 5, D1427&gt;=_xlfn.PERCENTILE.INC(D:D, 0.6), 4, D1427&gt;=_xlfn.PERCENTILE.INC(D:D, 0.4), 3, D1427&gt;=_xlfn.PERCENTILE.INC(D:D, 0.2), 2, TRUE, 1)</f>
        <v>4</v>
      </c>
      <c r="H1427" t="str">
        <f t="shared" si="22"/>
        <v>544</v>
      </c>
      <c r="I1427" t="str" cm="1">
        <f t="array" ref="I1427">_xlfn.IFS(
    OR(H1427="555", H1427="554", H1427="545", H1427="455"), "Champions",
    OR(H1427="544", H1427="454", H1427="445", H1427="444", H1427="553"), "Loyal Customers",
    OR(H1427="511", H1427="512", H1427="411", H1427="412"), "Recent Newbies",
    OR(H1427="311", H1427="321", H1427="312"), "Promising / Warm",
    OR(H1427="255", H1427="245", H1427="254", H1427="155"), "Can't Lose Them",
    OR(H1427="111", H1427="112", H1427="121"), "Lost / Churned",
    TRUE, "Regular Customers"
)</f>
        <v>Loyal Customers</v>
      </c>
    </row>
    <row r="1428" spans="1:9" x14ac:dyDescent="0.25">
      <c r="A1428">
        <v>13491</v>
      </c>
      <c r="B1428">
        <v>51</v>
      </c>
      <c r="C1428">
        <v>10</v>
      </c>
      <c r="D1428">
        <v>1215.82</v>
      </c>
      <c r="E1428" cm="1">
        <f t="array" ref="E1428">_xlfn.IFS(B1428&lt;=_xlfn.PERCENTILE.INC(B:B, 0.2), 5, B1428&lt;=_xlfn.PERCENTILE.INC(B:B, 0.4), 4, B1428&lt;=_xlfn.PERCENTILE.INC(B:B, 0.6), 3, B1428&lt;=_xlfn.PERCENTILE.INC(B:B, 0.8), 2, TRUE, 1)</f>
        <v>3</v>
      </c>
      <c r="F1428" cm="1">
        <f t="array" ref="F1428">_xlfn.IFS(C1428&gt;=_xlfn.PERCENTILE.INC(C:C, 0.8), 5, C1428&gt;=_xlfn.PERCENTILE.INC(C:C, 0.6), 4, C1428&gt;=_xlfn.PERCENTILE.INC(C:C, 0.4), 3, C1428&gt;=_xlfn.PERCENTILE.INC(C:C, 0.2), 2, TRUE, 1)</f>
        <v>5</v>
      </c>
      <c r="G1428" cm="1">
        <f t="array" ref="G1428">_xlfn.IFS(D1428&gt;=_xlfn.PERCENTILE.INC(D:D, 0.8), 5, D1428&gt;=_xlfn.PERCENTILE.INC(D:D, 0.6), 4, D1428&gt;=_xlfn.PERCENTILE.INC(D:D, 0.4), 3, D1428&gt;=_xlfn.PERCENTILE.INC(D:D, 0.2), 2, TRUE, 1)</f>
        <v>4</v>
      </c>
      <c r="H1428" t="str">
        <f t="shared" si="22"/>
        <v>354</v>
      </c>
      <c r="I1428" t="str" cm="1">
        <f t="array" ref="I1428">_xlfn.IFS(
    OR(H1428="555", H1428="554", H1428="545", H1428="455"), "Champions",
    OR(H1428="544", H1428="454", H1428="445", H1428="444", H1428="553"), "Loyal Customers",
    OR(H1428="511", H1428="512", H1428="411", H1428="412"), "Recent Newbies",
    OR(H1428="311", H1428="321", H1428="312"), "Promising / Warm",
    OR(H1428="255", H1428="245", H1428="254", H1428="155"), "Can't Lose Them",
    OR(H1428="111", H1428="112", H1428="121"), "Lost / Churned",
    TRUE, "Regular Customers"
)</f>
        <v>Regular Customers</v>
      </c>
    </row>
    <row r="1429" spans="1:9" x14ac:dyDescent="0.25">
      <c r="A1429">
        <v>17410</v>
      </c>
      <c r="B1429">
        <v>15</v>
      </c>
      <c r="C1429">
        <v>5</v>
      </c>
      <c r="D1429">
        <v>1214.72</v>
      </c>
      <c r="E1429" cm="1">
        <f t="array" ref="E1429">_xlfn.IFS(B1429&lt;=_xlfn.PERCENTILE.INC(B:B, 0.2), 5, B1429&lt;=_xlfn.PERCENTILE.INC(B:B, 0.4), 4, B1429&lt;=_xlfn.PERCENTILE.INC(B:B, 0.6), 3, B1429&lt;=_xlfn.PERCENTILE.INC(B:B, 0.8), 2, TRUE, 1)</f>
        <v>4</v>
      </c>
      <c r="F1429" cm="1">
        <f t="array" ref="F1429">_xlfn.IFS(C1429&gt;=_xlfn.PERCENTILE.INC(C:C, 0.8), 5, C1429&gt;=_xlfn.PERCENTILE.INC(C:C, 0.6), 4, C1429&gt;=_xlfn.PERCENTILE.INC(C:C, 0.4), 3, C1429&gt;=_xlfn.PERCENTILE.INC(C:C, 0.2), 2, TRUE, 1)</f>
        <v>4</v>
      </c>
      <c r="G1429" cm="1">
        <f t="array" ref="G1429">_xlfn.IFS(D1429&gt;=_xlfn.PERCENTILE.INC(D:D, 0.8), 5, D1429&gt;=_xlfn.PERCENTILE.INC(D:D, 0.6), 4, D1429&gt;=_xlfn.PERCENTILE.INC(D:D, 0.4), 3, D1429&gt;=_xlfn.PERCENTILE.INC(D:D, 0.2), 2, TRUE, 1)</f>
        <v>4</v>
      </c>
      <c r="H1429" t="str">
        <f t="shared" si="22"/>
        <v>444</v>
      </c>
      <c r="I1429" t="str" cm="1">
        <f t="array" ref="I1429">_xlfn.IFS(
    OR(H1429="555", H1429="554", H1429="545", H1429="455"), "Champions",
    OR(H1429="544", H1429="454", H1429="445", H1429="444", H1429="553"), "Loyal Customers",
    OR(H1429="511", H1429="512", H1429="411", H1429="412"), "Recent Newbies",
    OR(H1429="311", H1429="321", H1429="312"), "Promising / Warm",
    OR(H1429="255", H1429="245", H1429="254", H1429="155"), "Can't Lose Them",
    OR(H1429="111", H1429="112", H1429="121"), "Lost / Churned",
    TRUE, "Regular Customers"
)</f>
        <v>Loyal Customers</v>
      </c>
    </row>
    <row r="1430" spans="1:9" x14ac:dyDescent="0.25">
      <c r="A1430">
        <v>13055</v>
      </c>
      <c r="B1430">
        <v>77</v>
      </c>
      <c r="C1430">
        <v>3</v>
      </c>
      <c r="D1430">
        <v>1214.4100000000001</v>
      </c>
      <c r="E1430" cm="1">
        <f t="array" ref="E1430">_xlfn.IFS(B1430&lt;=_xlfn.PERCENTILE.INC(B:B, 0.2), 5, B1430&lt;=_xlfn.PERCENTILE.INC(B:B, 0.4), 4, B1430&lt;=_xlfn.PERCENTILE.INC(B:B, 0.6), 3, B1430&lt;=_xlfn.PERCENTILE.INC(B:B, 0.8), 2, TRUE, 1)</f>
        <v>2</v>
      </c>
      <c r="F1430" cm="1">
        <f t="array" ref="F1430">_xlfn.IFS(C1430&gt;=_xlfn.PERCENTILE.INC(C:C, 0.8), 5, C1430&gt;=_xlfn.PERCENTILE.INC(C:C, 0.6), 4, C1430&gt;=_xlfn.PERCENTILE.INC(C:C, 0.4), 3, C1430&gt;=_xlfn.PERCENTILE.INC(C:C, 0.2), 2, TRUE, 1)</f>
        <v>4</v>
      </c>
      <c r="G1430" cm="1">
        <f t="array" ref="G1430">_xlfn.IFS(D1430&gt;=_xlfn.PERCENTILE.INC(D:D, 0.8), 5, D1430&gt;=_xlfn.PERCENTILE.INC(D:D, 0.6), 4, D1430&gt;=_xlfn.PERCENTILE.INC(D:D, 0.4), 3, D1430&gt;=_xlfn.PERCENTILE.INC(D:D, 0.2), 2, TRUE, 1)</f>
        <v>4</v>
      </c>
      <c r="H1430" t="str">
        <f t="shared" si="22"/>
        <v>244</v>
      </c>
      <c r="I1430" t="str" cm="1">
        <f t="array" ref="I1430">_xlfn.IFS(
    OR(H1430="555", H1430="554", H1430="545", H1430="455"), "Champions",
    OR(H1430="544", H1430="454", H1430="445", H1430="444", H1430="553"), "Loyal Customers",
    OR(H1430="511", H1430="512", H1430="411", H1430="412"), "Recent Newbies",
    OR(H1430="311", H1430="321", H1430="312"), "Promising / Warm",
    OR(H1430="255", H1430="245", H1430="254", H1430="155"), "Can't Lose Them",
    OR(H1430="111", H1430="112", H1430="121"), "Lost / Churned",
    TRUE, "Regular Customers"
)</f>
        <v>Regular Customers</v>
      </c>
    </row>
    <row r="1431" spans="1:9" x14ac:dyDescent="0.25">
      <c r="A1431">
        <v>17774</v>
      </c>
      <c r="B1431">
        <v>96</v>
      </c>
      <c r="C1431">
        <v>4</v>
      </c>
      <c r="D1431">
        <v>1213.73</v>
      </c>
      <c r="E1431" cm="1">
        <f t="array" ref="E1431">_xlfn.IFS(B1431&lt;=_xlfn.PERCENTILE.INC(B:B, 0.2), 5, B1431&lt;=_xlfn.PERCENTILE.INC(B:B, 0.4), 4, B1431&lt;=_xlfn.PERCENTILE.INC(B:B, 0.6), 3, B1431&lt;=_xlfn.PERCENTILE.INC(B:B, 0.8), 2, TRUE, 1)</f>
        <v>2</v>
      </c>
      <c r="F1431" cm="1">
        <f t="array" ref="F1431">_xlfn.IFS(C1431&gt;=_xlfn.PERCENTILE.INC(C:C, 0.8), 5, C1431&gt;=_xlfn.PERCENTILE.INC(C:C, 0.6), 4, C1431&gt;=_xlfn.PERCENTILE.INC(C:C, 0.4), 3, C1431&gt;=_xlfn.PERCENTILE.INC(C:C, 0.2), 2, TRUE, 1)</f>
        <v>4</v>
      </c>
      <c r="G1431" cm="1">
        <f t="array" ref="G1431">_xlfn.IFS(D1431&gt;=_xlfn.PERCENTILE.INC(D:D, 0.8), 5, D1431&gt;=_xlfn.PERCENTILE.INC(D:D, 0.6), 4, D1431&gt;=_xlfn.PERCENTILE.INC(D:D, 0.4), 3, D1431&gt;=_xlfn.PERCENTILE.INC(D:D, 0.2), 2, TRUE, 1)</f>
        <v>4</v>
      </c>
      <c r="H1431" t="str">
        <f t="shared" si="22"/>
        <v>244</v>
      </c>
      <c r="I1431" t="str" cm="1">
        <f t="array" ref="I1431">_xlfn.IFS(
    OR(H1431="555", H1431="554", H1431="545", H1431="455"), "Champions",
    OR(H1431="544", H1431="454", H1431="445", H1431="444", H1431="553"), "Loyal Customers",
    OR(H1431="511", H1431="512", H1431="411", H1431="412"), "Recent Newbies",
    OR(H1431="311", H1431="321", H1431="312"), "Promising / Warm",
    OR(H1431="255", H1431="245", H1431="254", H1431="155"), "Can't Lose Them",
    OR(H1431="111", H1431="112", H1431="121"), "Lost / Churned",
    TRUE, "Regular Customers"
)</f>
        <v>Regular Customers</v>
      </c>
    </row>
    <row r="1432" spans="1:9" x14ac:dyDescent="0.25">
      <c r="A1432">
        <v>18263</v>
      </c>
      <c r="B1432">
        <v>25</v>
      </c>
      <c r="C1432">
        <v>3</v>
      </c>
      <c r="D1432">
        <v>1213.1600000000001</v>
      </c>
      <c r="E1432" cm="1">
        <f t="array" ref="E1432">_xlfn.IFS(B1432&lt;=_xlfn.PERCENTILE.INC(B:B, 0.2), 5, B1432&lt;=_xlfn.PERCENTILE.INC(B:B, 0.4), 4, B1432&lt;=_xlfn.PERCENTILE.INC(B:B, 0.6), 3, B1432&lt;=_xlfn.PERCENTILE.INC(B:B, 0.8), 2, TRUE, 1)</f>
        <v>4</v>
      </c>
      <c r="F1432" cm="1">
        <f t="array" ref="F1432">_xlfn.IFS(C1432&gt;=_xlfn.PERCENTILE.INC(C:C, 0.8), 5, C1432&gt;=_xlfn.PERCENTILE.INC(C:C, 0.6), 4, C1432&gt;=_xlfn.PERCENTILE.INC(C:C, 0.4), 3, C1432&gt;=_xlfn.PERCENTILE.INC(C:C, 0.2), 2, TRUE, 1)</f>
        <v>4</v>
      </c>
      <c r="G1432" cm="1">
        <f t="array" ref="G1432">_xlfn.IFS(D1432&gt;=_xlfn.PERCENTILE.INC(D:D, 0.8), 5, D1432&gt;=_xlfn.PERCENTILE.INC(D:D, 0.6), 4, D1432&gt;=_xlfn.PERCENTILE.INC(D:D, 0.4), 3, D1432&gt;=_xlfn.PERCENTILE.INC(D:D, 0.2), 2, TRUE, 1)</f>
        <v>4</v>
      </c>
      <c r="H1432" t="str">
        <f t="shared" si="22"/>
        <v>444</v>
      </c>
      <c r="I1432" t="str" cm="1">
        <f t="array" ref="I1432">_xlfn.IFS(
    OR(H1432="555", H1432="554", H1432="545", H1432="455"), "Champions",
    OR(H1432="544", H1432="454", H1432="445", H1432="444", H1432="553"), "Loyal Customers",
    OR(H1432="511", H1432="512", H1432="411", H1432="412"), "Recent Newbies",
    OR(H1432="311", H1432="321", H1432="312"), "Promising / Warm",
    OR(H1432="255", H1432="245", H1432="254", H1432="155"), "Can't Lose Them",
    OR(H1432="111", H1432="112", H1432="121"), "Lost / Churned",
    TRUE, "Regular Customers"
)</f>
        <v>Loyal Customers</v>
      </c>
    </row>
    <row r="1433" spans="1:9" x14ac:dyDescent="0.25">
      <c r="A1433">
        <v>13918</v>
      </c>
      <c r="B1433">
        <v>49</v>
      </c>
      <c r="C1433">
        <v>2</v>
      </c>
      <c r="D1433">
        <v>1212.8399999999999</v>
      </c>
      <c r="E1433" cm="1">
        <f t="array" ref="E1433">_xlfn.IFS(B1433&lt;=_xlfn.PERCENTILE.INC(B:B, 0.2), 5, B1433&lt;=_xlfn.PERCENTILE.INC(B:B, 0.4), 4, B1433&lt;=_xlfn.PERCENTILE.INC(B:B, 0.6), 3, B1433&lt;=_xlfn.PERCENTILE.INC(B:B, 0.8), 2, TRUE, 1)</f>
        <v>3</v>
      </c>
      <c r="F1433" cm="1">
        <f t="array" ref="F1433">_xlfn.IFS(C1433&gt;=_xlfn.PERCENTILE.INC(C:C, 0.8), 5, C1433&gt;=_xlfn.PERCENTILE.INC(C:C, 0.6), 4, C1433&gt;=_xlfn.PERCENTILE.INC(C:C, 0.4), 3, C1433&gt;=_xlfn.PERCENTILE.INC(C:C, 0.2), 2, TRUE, 1)</f>
        <v>3</v>
      </c>
      <c r="G1433" cm="1">
        <f t="array" ref="G1433">_xlfn.IFS(D1433&gt;=_xlfn.PERCENTILE.INC(D:D, 0.8), 5, D1433&gt;=_xlfn.PERCENTILE.INC(D:D, 0.6), 4, D1433&gt;=_xlfn.PERCENTILE.INC(D:D, 0.4), 3, D1433&gt;=_xlfn.PERCENTILE.INC(D:D, 0.2), 2, TRUE, 1)</f>
        <v>4</v>
      </c>
      <c r="H1433" t="str">
        <f t="shared" si="22"/>
        <v>334</v>
      </c>
      <c r="I1433" t="str" cm="1">
        <f t="array" ref="I1433">_xlfn.IFS(
    OR(H1433="555", H1433="554", H1433="545", H1433="455"), "Champions",
    OR(H1433="544", H1433="454", H1433="445", H1433="444", H1433="553"), "Loyal Customers",
    OR(H1433="511", H1433="512", H1433="411", H1433="412"), "Recent Newbies",
    OR(H1433="311", H1433="321", H1433="312"), "Promising / Warm",
    OR(H1433="255", H1433="245", H1433="254", H1433="155"), "Can't Lose Them",
    OR(H1433="111", H1433="112", H1433="121"), "Lost / Churned",
    TRUE, "Regular Customers"
)</f>
        <v>Regular Customers</v>
      </c>
    </row>
    <row r="1434" spans="1:9" x14ac:dyDescent="0.25">
      <c r="A1434">
        <v>16653</v>
      </c>
      <c r="B1434">
        <v>15</v>
      </c>
      <c r="C1434">
        <v>2</v>
      </c>
      <c r="D1434">
        <v>1212.6600000000001</v>
      </c>
      <c r="E1434" cm="1">
        <f t="array" ref="E1434">_xlfn.IFS(B1434&lt;=_xlfn.PERCENTILE.INC(B:B, 0.2), 5, B1434&lt;=_xlfn.PERCENTILE.INC(B:B, 0.4), 4, B1434&lt;=_xlfn.PERCENTILE.INC(B:B, 0.6), 3, B1434&lt;=_xlfn.PERCENTILE.INC(B:B, 0.8), 2, TRUE, 1)</f>
        <v>4</v>
      </c>
      <c r="F1434" cm="1">
        <f t="array" ref="F1434">_xlfn.IFS(C1434&gt;=_xlfn.PERCENTILE.INC(C:C, 0.8), 5, C1434&gt;=_xlfn.PERCENTILE.INC(C:C, 0.6), 4, C1434&gt;=_xlfn.PERCENTILE.INC(C:C, 0.4), 3, C1434&gt;=_xlfn.PERCENTILE.INC(C:C, 0.2), 2, TRUE, 1)</f>
        <v>3</v>
      </c>
      <c r="G1434" cm="1">
        <f t="array" ref="G1434">_xlfn.IFS(D1434&gt;=_xlfn.PERCENTILE.INC(D:D, 0.8), 5, D1434&gt;=_xlfn.PERCENTILE.INC(D:D, 0.6), 4, D1434&gt;=_xlfn.PERCENTILE.INC(D:D, 0.4), 3, D1434&gt;=_xlfn.PERCENTILE.INC(D:D, 0.2), 2, TRUE, 1)</f>
        <v>4</v>
      </c>
      <c r="H1434" t="str">
        <f t="shared" si="22"/>
        <v>434</v>
      </c>
      <c r="I1434" t="str" cm="1">
        <f t="array" ref="I1434">_xlfn.IFS(
    OR(H1434="555", H1434="554", H1434="545", H1434="455"), "Champions",
    OR(H1434="544", H1434="454", H1434="445", H1434="444", H1434="553"), "Loyal Customers",
    OR(H1434="511", H1434="512", H1434="411", H1434="412"), "Recent Newbies",
    OR(H1434="311", H1434="321", H1434="312"), "Promising / Warm",
    OR(H1434="255", H1434="245", H1434="254", H1434="155"), "Can't Lose Them",
    OR(H1434="111", H1434="112", H1434="121"), "Lost / Churned",
    TRUE, "Regular Customers"
)</f>
        <v>Regular Customers</v>
      </c>
    </row>
    <row r="1435" spans="1:9" x14ac:dyDescent="0.25">
      <c r="A1435">
        <v>12464</v>
      </c>
      <c r="B1435">
        <v>9</v>
      </c>
      <c r="C1435">
        <v>8</v>
      </c>
      <c r="D1435">
        <v>1212.05</v>
      </c>
      <c r="E1435" cm="1">
        <f t="array" ref="E1435">_xlfn.IFS(B1435&lt;=_xlfn.PERCENTILE.INC(B:B, 0.2), 5, B1435&lt;=_xlfn.PERCENTILE.INC(B:B, 0.4), 4, B1435&lt;=_xlfn.PERCENTILE.INC(B:B, 0.6), 3, B1435&lt;=_xlfn.PERCENTILE.INC(B:B, 0.8), 2, TRUE, 1)</f>
        <v>5</v>
      </c>
      <c r="F1435" cm="1">
        <f t="array" ref="F1435">_xlfn.IFS(C1435&gt;=_xlfn.PERCENTILE.INC(C:C, 0.8), 5, C1435&gt;=_xlfn.PERCENTILE.INC(C:C, 0.6), 4, C1435&gt;=_xlfn.PERCENTILE.INC(C:C, 0.4), 3, C1435&gt;=_xlfn.PERCENTILE.INC(C:C, 0.2), 2, TRUE, 1)</f>
        <v>5</v>
      </c>
      <c r="G1435" cm="1">
        <f t="array" ref="G1435">_xlfn.IFS(D1435&gt;=_xlfn.PERCENTILE.INC(D:D, 0.8), 5, D1435&gt;=_xlfn.PERCENTILE.INC(D:D, 0.6), 4, D1435&gt;=_xlfn.PERCENTILE.INC(D:D, 0.4), 3, D1435&gt;=_xlfn.PERCENTILE.INC(D:D, 0.2), 2, TRUE, 1)</f>
        <v>4</v>
      </c>
      <c r="H1435" t="str">
        <f t="shared" si="22"/>
        <v>554</v>
      </c>
      <c r="I1435" t="str" cm="1">
        <f t="array" ref="I1435">_xlfn.IFS(
    OR(H1435="555", H1435="554", H1435="545", H1435="455"), "Champions",
    OR(H1435="544", H1435="454", H1435="445", H1435="444", H1435="553"), "Loyal Customers",
    OR(H1435="511", H1435="512", H1435="411", H1435="412"), "Recent Newbies",
    OR(H1435="311", H1435="321", H1435="312"), "Promising / Warm",
    OR(H1435="255", H1435="245", H1435="254", H1435="155"), "Can't Lose Them",
    OR(H1435="111", H1435="112", H1435="121"), "Lost / Churned",
    TRUE, "Regular Customers"
)</f>
        <v>Champions</v>
      </c>
    </row>
    <row r="1436" spans="1:9" x14ac:dyDescent="0.25">
      <c r="A1436">
        <v>17653</v>
      </c>
      <c r="B1436">
        <v>36</v>
      </c>
      <c r="C1436">
        <v>4</v>
      </c>
      <c r="D1436">
        <v>1207.56</v>
      </c>
      <c r="E1436" cm="1">
        <f t="array" ref="E1436">_xlfn.IFS(B1436&lt;=_xlfn.PERCENTILE.INC(B:B, 0.2), 5, B1436&lt;=_xlfn.PERCENTILE.INC(B:B, 0.4), 4, B1436&lt;=_xlfn.PERCENTILE.INC(B:B, 0.6), 3, B1436&lt;=_xlfn.PERCENTILE.INC(B:B, 0.8), 2, TRUE, 1)</f>
        <v>3</v>
      </c>
      <c r="F1436" cm="1">
        <f t="array" ref="F1436">_xlfn.IFS(C1436&gt;=_xlfn.PERCENTILE.INC(C:C, 0.8), 5, C1436&gt;=_xlfn.PERCENTILE.INC(C:C, 0.6), 4, C1436&gt;=_xlfn.PERCENTILE.INC(C:C, 0.4), 3, C1436&gt;=_xlfn.PERCENTILE.INC(C:C, 0.2), 2, TRUE, 1)</f>
        <v>4</v>
      </c>
      <c r="G1436" cm="1">
        <f t="array" ref="G1436">_xlfn.IFS(D1436&gt;=_xlfn.PERCENTILE.INC(D:D, 0.8), 5, D1436&gt;=_xlfn.PERCENTILE.INC(D:D, 0.6), 4, D1436&gt;=_xlfn.PERCENTILE.INC(D:D, 0.4), 3, D1436&gt;=_xlfn.PERCENTILE.INC(D:D, 0.2), 2, TRUE, 1)</f>
        <v>4</v>
      </c>
      <c r="H1436" t="str">
        <f t="shared" si="22"/>
        <v>344</v>
      </c>
      <c r="I1436" t="str" cm="1">
        <f t="array" ref="I1436">_xlfn.IFS(
    OR(H1436="555", H1436="554", H1436="545", H1436="455"), "Champions",
    OR(H1436="544", H1436="454", H1436="445", H1436="444", H1436="553"), "Loyal Customers",
    OR(H1436="511", H1436="512", H1436="411", H1436="412"), "Recent Newbies",
    OR(H1436="311", H1436="321", H1436="312"), "Promising / Warm",
    OR(H1436="255", H1436="245", H1436="254", H1436="155"), "Can't Lose Them",
    OR(H1436="111", H1436="112", H1436="121"), "Lost / Churned",
    TRUE, "Regular Customers"
)</f>
        <v>Regular Customers</v>
      </c>
    </row>
    <row r="1437" spans="1:9" x14ac:dyDescent="0.25">
      <c r="A1437">
        <v>16762</v>
      </c>
      <c r="B1437">
        <v>19</v>
      </c>
      <c r="C1437">
        <v>3</v>
      </c>
      <c r="D1437">
        <v>1207.24</v>
      </c>
      <c r="E1437" cm="1">
        <f t="array" ref="E1437">_xlfn.IFS(B1437&lt;=_xlfn.PERCENTILE.INC(B:B, 0.2), 5, B1437&lt;=_xlfn.PERCENTILE.INC(B:B, 0.4), 4, B1437&lt;=_xlfn.PERCENTILE.INC(B:B, 0.6), 3, B1437&lt;=_xlfn.PERCENTILE.INC(B:B, 0.8), 2, TRUE, 1)</f>
        <v>4</v>
      </c>
      <c r="F1437" cm="1">
        <f t="array" ref="F1437">_xlfn.IFS(C1437&gt;=_xlfn.PERCENTILE.INC(C:C, 0.8), 5, C1437&gt;=_xlfn.PERCENTILE.INC(C:C, 0.6), 4, C1437&gt;=_xlfn.PERCENTILE.INC(C:C, 0.4), 3, C1437&gt;=_xlfn.PERCENTILE.INC(C:C, 0.2), 2, TRUE, 1)</f>
        <v>4</v>
      </c>
      <c r="G1437" cm="1">
        <f t="array" ref="G1437">_xlfn.IFS(D1437&gt;=_xlfn.PERCENTILE.INC(D:D, 0.8), 5, D1437&gt;=_xlfn.PERCENTILE.INC(D:D, 0.6), 4, D1437&gt;=_xlfn.PERCENTILE.INC(D:D, 0.4), 3, D1437&gt;=_xlfn.PERCENTILE.INC(D:D, 0.2), 2, TRUE, 1)</f>
        <v>4</v>
      </c>
      <c r="H1437" t="str">
        <f t="shared" si="22"/>
        <v>444</v>
      </c>
      <c r="I1437" t="str" cm="1">
        <f t="array" ref="I1437">_xlfn.IFS(
    OR(H1437="555", H1437="554", H1437="545", H1437="455"), "Champions",
    OR(H1437="544", H1437="454", H1437="445", H1437="444", H1437="553"), "Loyal Customers",
    OR(H1437="511", H1437="512", H1437="411", H1437="412"), "Recent Newbies",
    OR(H1437="311", H1437="321", H1437="312"), "Promising / Warm",
    OR(H1437="255", H1437="245", H1437="254", H1437="155"), "Can't Lose Them",
    OR(H1437="111", H1437="112", H1437="121"), "Lost / Churned",
    TRUE, "Regular Customers"
)</f>
        <v>Loyal Customers</v>
      </c>
    </row>
    <row r="1438" spans="1:9" x14ac:dyDescent="0.25">
      <c r="A1438">
        <v>14684</v>
      </c>
      <c r="B1438">
        <v>25</v>
      </c>
      <c r="C1438">
        <v>5</v>
      </c>
      <c r="D1438">
        <v>1201.51</v>
      </c>
      <c r="E1438" cm="1">
        <f t="array" ref="E1438">_xlfn.IFS(B1438&lt;=_xlfn.PERCENTILE.INC(B:B, 0.2), 5, B1438&lt;=_xlfn.PERCENTILE.INC(B:B, 0.4), 4, B1438&lt;=_xlfn.PERCENTILE.INC(B:B, 0.6), 3, B1438&lt;=_xlfn.PERCENTILE.INC(B:B, 0.8), 2, TRUE, 1)</f>
        <v>4</v>
      </c>
      <c r="F1438" cm="1">
        <f t="array" ref="F1438">_xlfn.IFS(C1438&gt;=_xlfn.PERCENTILE.INC(C:C, 0.8), 5, C1438&gt;=_xlfn.PERCENTILE.INC(C:C, 0.6), 4, C1438&gt;=_xlfn.PERCENTILE.INC(C:C, 0.4), 3, C1438&gt;=_xlfn.PERCENTILE.INC(C:C, 0.2), 2, TRUE, 1)</f>
        <v>4</v>
      </c>
      <c r="G1438" cm="1">
        <f t="array" ref="G1438">_xlfn.IFS(D1438&gt;=_xlfn.PERCENTILE.INC(D:D, 0.8), 5, D1438&gt;=_xlfn.PERCENTILE.INC(D:D, 0.6), 4, D1438&gt;=_xlfn.PERCENTILE.INC(D:D, 0.4), 3, D1438&gt;=_xlfn.PERCENTILE.INC(D:D, 0.2), 2, TRUE, 1)</f>
        <v>4</v>
      </c>
      <c r="H1438" t="str">
        <f t="shared" si="22"/>
        <v>444</v>
      </c>
      <c r="I1438" t="str" cm="1">
        <f t="array" ref="I1438">_xlfn.IFS(
    OR(H1438="555", H1438="554", H1438="545", H1438="455"), "Champions",
    OR(H1438="544", H1438="454", H1438="445", H1438="444", H1438="553"), "Loyal Customers",
    OR(H1438="511", H1438="512", H1438="411", H1438="412"), "Recent Newbies",
    OR(H1438="311", H1438="321", H1438="312"), "Promising / Warm",
    OR(H1438="255", H1438="245", H1438="254", H1438="155"), "Can't Lose Them",
    OR(H1438="111", H1438="112", H1438="121"), "Lost / Churned",
    TRUE, "Regular Customers"
)</f>
        <v>Loyal Customers</v>
      </c>
    </row>
    <row r="1439" spans="1:9" x14ac:dyDescent="0.25">
      <c r="A1439">
        <v>13158</v>
      </c>
      <c r="B1439">
        <v>94</v>
      </c>
      <c r="C1439">
        <v>4</v>
      </c>
      <c r="D1439">
        <v>1201.06</v>
      </c>
      <c r="E1439" cm="1">
        <f t="array" ref="E1439">_xlfn.IFS(B1439&lt;=_xlfn.PERCENTILE.INC(B:B, 0.2), 5, B1439&lt;=_xlfn.PERCENTILE.INC(B:B, 0.4), 4, B1439&lt;=_xlfn.PERCENTILE.INC(B:B, 0.6), 3, B1439&lt;=_xlfn.PERCENTILE.INC(B:B, 0.8), 2, TRUE, 1)</f>
        <v>2</v>
      </c>
      <c r="F1439" cm="1">
        <f t="array" ref="F1439">_xlfn.IFS(C1439&gt;=_xlfn.PERCENTILE.INC(C:C, 0.8), 5, C1439&gt;=_xlfn.PERCENTILE.INC(C:C, 0.6), 4, C1439&gt;=_xlfn.PERCENTILE.INC(C:C, 0.4), 3, C1439&gt;=_xlfn.PERCENTILE.INC(C:C, 0.2), 2, TRUE, 1)</f>
        <v>4</v>
      </c>
      <c r="G1439" cm="1">
        <f t="array" ref="G1439">_xlfn.IFS(D1439&gt;=_xlfn.PERCENTILE.INC(D:D, 0.8), 5, D1439&gt;=_xlfn.PERCENTILE.INC(D:D, 0.6), 4, D1439&gt;=_xlfn.PERCENTILE.INC(D:D, 0.4), 3, D1439&gt;=_xlfn.PERCENTILE.INC(D:D, 0.2), 2, TRUE, 1)</f>
        <v>4</v>
      </c>
      <c r="H1439" t="str">
        <f t="shared" si="22"/>
        <v>244</v>
      </c>
      <c r="I1439" t="str" cm="1">
        <f t="array" ref="I1439">_xlfn.IFS(
    OR(H1439="555", H1439="554", H1439="545", H1439="455"), "Champions",
    OR(H1439="544", H1439="454", H1439="445", H1439="444", H1439="553"), "Loyal Customers",
    OR(H1439="511", H1439="512", H1439="411", H1439="412"), "Recent Newbies",
    OR(H1439="311", H1439="321", H1439="312"), "Promising / Warm",
    OR(H1439="255", H1439="245", H1439="254", H1439="155"), "Can't Lose Them",
    OR(H1439="111", H1439="112", H1439="121"), "Lost / Churned",
    TRUE, "Regular Customers"
)</f>
        <v>Regular Customers</v>
      </c>
    </row>
    <row r="1440" spans="1:9" x14ac:dyDescent="0.25">
      <c r="A1440">
        <v>17320</v>
      </c>
      <c r="B1440">
        <v>99</v>
      </c>
      <c r="C1440">
        <v>3</v>
      </c>
      <c r="D1440">
        <v>1200.6199999999999</v>
      </c>
      <c r="E1440" cm="1">
        <f t="array" ref="E1440">_xlfn.IFS(B1440&lt;=_xlfn.PERCENTILE.INC(B:B, 0.2), 5, B1440&lt;=_xlfn.PERCENTILE.INC(B:B, 0.4), 4, B1440&lt;=_xlfn.PERCENTILE.INC(B:B, 0.6), 3, B1440&lt;=_xlfn.PERCENTILE.INC(B:B, 0.8), 2, TRUE, 1)</f>
        <v>2</v>
      </c>
      <c r="F1440" cm="1">
        <f t="array" ref="F1440">_xlfn.IFS(C1440&gt;=_xlfn.PERCENTILE.INC(C:C, 0.8), 5, C1440&gt;=_xlfn.PERCENTILE.INC(C:C, 0.6), 4, C1440&gt;=_xlfn.PERCENTILE.INC(C:C, 0.4), 3, C1440&gt;=_xlfn.PERCENTILE.INC(C:C, 0.2), 2, TRUE, 1)</f>
        <v>4</v>
      </c>
      <c r="G1440" cm="1">
        <f t="array" ref="G1440">_xlfn.IFS(D1440&gt;=_xlfn.PERCENTILE.INC(D:D, 0.8), 5, D1440&gt;=_xlfn.PERCENTILE.INC(D:D, 0.6), 4, D1440&gt;=_xlfn.PERCENTILE.INC(D:D, 0.4), 3, D1440&gt;=_xlfn.PERCENTILE.INC(D:D, 0.2), 2, TRUE, 1)</f>
        <v>4</v>
      </c>
      <c r="H1440" t="str">
        <f t="shared" si="22"/>
        <v>244</v>
      </c>
      <c r="I1440" t="str" cm="1">
        <f t="array" ref="I1440">_xlfn.IFS(
    OR(H1440="555", H1440="554", H1440="545", H1440="455"), "Champions",
    OR(H1440="544", H1440="454", H1440="445", H1440="444", H1440="553"), "Loyal Customers",
    OR(H1440="511", H1440="512", H1440="411", H1440="412"), "Recent Newbies",
    OR(H1440="311", H1440="321", H1440="312"), "Promising / Warm",
    OR(H1440="255", H1440="245", H1440="254", H1440="155"), "Can't Lose Them",
    OR(H1440="111", H1440="112", H1440="121"), "Lost / Churned",
    TRUE, "Regular Customers"
)</f>
        <v>Regular Customers</v>
      </c>
    </row>
    <row r="1441" spans="1:9" x14ac:dyDescent="0.25">
      <c r="A1441">
        <v>15605</v>
      </c>
      <c r="B1441">
        <v>35</v>
      </c>
      <c r="C1441">
        <v>5</v>
      </c>
      <c r="D1441">
        <v>1198.23</v>
      </c>
      <c r="E1441" cm="1">
        <f t="array" ref="E1441">_xlfn.IFS(B1441&lt;=_xlfn.PERCENTILE.INC(B:B, 0.2), 5, B1441&lt;=_xlfn.PERCENTILE.INC(B:B, 0.4), 4, B1441&lt;=_xlfn.PERCENTILE.INC(B:B, 0.6), 3, B1441&lt;=_xlfn.PERCENTILE.INC(B:B, 0.8), 2, TRUE, 1)</f>
        <v>3</v>
      </c>
      <c r="F1441" cm="1">
        <f t="array" ref="F1441">_xlfn.IFS(C1441&gt;=_xlfn.PERCENTILE.INC(C:C, 0.8), 5, C1441&gt;=_xlfn.PERCENTILE.INC(C:C, 0.6), 4, C1441&gt;=_xlfn.PERCENTILE.INC(C:C, 0.4), 3, C1441&gt;=_xlfn.PERCENTILE.INC(C:C, 0.2), 2, TRUE, 1)</f>
        <v>4</v>
      </c>
      <c r="G1441" cm="1">
        <f t="array" ref="G1441">_xlfn.IFS(D1441&gt;=_xlfn.PERCENTILE.INC(D:D, 0.8), 5, D1441&gt;=_xlfn.PERCENTILE.INC(D:D, 0.6), 4, D1441&gt;=_xlfn.PERCENTILE.INC(D:D, 0.4), 3, D1441&gt;=_xlfn.PERCENTILE.INC(D:D, 0.2), 2, TRUE, 1)</f>
        <v>4</v>
      </c>
      <c r="H1441" t="str">
        <f t="shared" si="22"/>
        <v>344</v>
      </c>
      <c r="I1441" t="str" cm="1">
        <f t="array" ref="I1441">_xlfn.IFS(
    OR(H1441="555", H1441="554", H1441="545", H1441="455"), "Champions",
    OR(H1441="544", H1441="454", H1441="445", H1441="444", H1441="553"), "Loyal Customers",
    OR(H1441="511", H1441="512", H1441="411", H1441="412"), "Recent Newbies",
    OR(H1441="311", H1441="321", H1441="312"), "Promising / Warm",
    OR(H1441="255", H1441="245", H1441="254", H1441="155"), "Can't Lose Them",
    OR(H1441="111", H1441="112", H1441="121"), "Lost / Churned",
    TRUE, "Regular Customers"
)</f>
        <v>Regular Customers</v>
      </c>
    </row>
    <row r="1442" spans="1:9" x14ac:dyDescent="0.25">
      <c r="A1442">
        <v>13118</v>
      </c>
      <c r="B1442">
        <v>19</v>
      </c>
      <c r="C1442">
        <v>5</v>
      </c>
      <c r="D1442">
        <v>1197.81</v>
      </c>
      <c r="E1442" cm="1">
        <f t="array" ref="E1442">_xlfn.IFS(B1442&lt;=_xlfn.PERCENTILE.INC(B:B, 0.2), 5, B1442&lt;=_xlfn.PERCENTILE.INC(B:B, 0.4), 4, B1442&lt;=_xlfn.PERCENTILE.INC(B:B, 0.6), 3, B1442&lt;=_xlfn.PERCENTILE.INC(B:B, 0.8), 2, TRUE, 1)</f>
        <v>4</v>
      </c>
      <c r="F1442" cm="1">
        <f t="array" ref="F1442">_xlfn.IFS(C1442&gt;=_xlfn.PERCENTILE.INC(C:C, 0.8), 5, C1442&gt;=_xlfn.PERCENTILE.INC(C:C, 0.6), 4, C1442&gt;=_xlfn.PERCENTILE.INC(C:C, 0.4), 3, C1442&gt;=_xlfn.PERCENTILE.INC(C:C, 0.2), 2, TRUE, 1)</f>
        <v>4</v>
      </c>
      <c r="G1442" cm="1">
        <f t="array" ref="G1442">_xlfn.IFS(D1442&gt;=_xlfn.PERCENTILE.INC(D:D, 0.8), 5, D1442&gt;=_xlfn.PERCENTILE.INC(D:D, 0.6), 4, D1442&gt;=_xlfn.PERCENTILE.INC(D:D, 0.4), 3, D1442&gt;=_xlfn.PERCENTILE.INC(D:D, 0.2), 2, TRUE, 1)</f>
        <v>4</v>
      </c>
      <c r="H1442" t="str">
        <f t="shared" si="22"/>
        <v>444</v>
      </c>
      <c r="I1442" t="str" cm="1">
        <f t="array" ref="I1442">_xlfn.IFS(
    OR(H1442="555", H1442="554", H1442="545", H1442="455"), "Champions",
    OR(H1442="544", H1442="454", H1442="445", H1442="444", H1442="553"), "Loyal Customers",
    OR(H1442="511", H1442="512", H1442="411", H1442="412"), "Recent Newbies",
    OR(H1442="311", H1442="321", H1442="312"), "Promising / Warm",
    OR(H1442="255", H1442="245", H1442="254", H1442="155"), "Can't Lose Them",
    OR(H1442="111", H1442="112", H1442="121"), "Lost / Churned",
    TRUE, "Regular Customers"
)</f>
        <v>Loyal Customers</v>
      </c>
    </row>
    <row r="1443" spans="1:9" x14ac:dyDescent="0.25">
      <c r="A1443">
        <v>16794</v>
      </c>
      <c r="B1443">
        <v>0</v>
      </c>
      <c r="C1443">
        <v>10</v>
      </c>
      <c r="D1443">
        <v>1196.5</v>
      </c>
      <c r="E1443" cm="1">
        <f t="array" ref="E1443">_xlfn.IFS(B1443&lt;=_xlfn.PERCENTILE.INC(B:B, 0.2), 5, B1443&lt;=_xlfn.PERCENTILE.INC(B:B, 0.4), 4, B1443&lt;=_xlfn.PERCENTILE.INC(B:B, 0.6), 3, B1443&lt;=_xlfn.PERCENTILE.INC(B:B, 0.8), 2, TRUE, 1)</f>
        <v>5</v>
      </c>
      <c r="F1443" cm="1">
        <f t="array" ref="F1443">_xlfn.IFS(C1443&gt;=_xlfn.PERCENTILE.INC(C:C, 0.8), 5, C1443&gt;=_xlfn.PERCENTILE.INC(C:C, 0.6), 4, C1443&gt;=_xlfn.PERCENTILE.INC(C:C, 0.4), 3, C1443&gt;=_xlfn.PERCENTILE.INC(C:C, 0.2), 2, TRUE, 1)</f>
        <v>5</v>
      </c>
      <c r="G1443" cm="1">
        <f t="array" ref="G1443">_xlfn.IFS(D1443&gt;=_xlfn.PERCENTILE.INC(D:D, 0.8), 5, D1443&gt;=_xlfn.PERCENTILE.INC(D:D, 0.6), 4, D1443&gt;=_xlfn.PERCENTILE.INC(D:D, 0.4), 3, D1443&gt;=_xlfn.PERCENTILE.INC(D:D, 0.2), 2, TRUE, 1)</f>
        <v>4</v>
      </c>
      <c r="H1443" t="str">
        <f t="shared" si="22"/>
        <v>554</v>
      </c>
      <c r="I1443" t="str" cm="1">
        <f t="array" ref="I1443">_xlfn.IFS(
    OR(H1443="555", H1443="554", H1443="545", H1443="455"), "Champions",
    OR(H1443="544", H1443="454", H1443="445", H1443="444", H1443="553"), "Loyal Customers",
    OR(H1443="511", H1443="512", H1443="411", H1443="412"), "Recent Newbies",
    OR(H1443="311", H1443="321", H1443="312"), "Promising / Warm",
    OR(H1443="255", H1443="245", H1443="254", H1443="155"), "Can't Lose Them",
    OR(H1443="111", H1443="112", H1443="121"), "Lost / Churned",
    TRUE, "Regular Customers"
)</f>
        <v>Champions</v>
      </c>
    </row>
    <row r="1444" spans="1:9" x14ac:dyDescent="0.25">
      <c r="A1444">
        <v>17720</v>
      </c>
      <c r="B1444">
        <v>25</v>
      </c>
      <c r="C1444">
        <v>4</v>
      </c>
      <c r="D1444">
        <v>1195.94</v>
      </c>
      <c r="E1444" cm="1">
        <f t="array" ref="E1444">_xlfn.IFS(B1444&lt;=_xlfn.PERCENTILE.INC(B:B, 0.2), 5, B1444&lt;=_xlfn.PERCENTILE.INC(B:B, 0.4), 4, B1444&lt;=_xlfn.PERCENTILE.INC(B:B, 0.6), 3, B1444&lt;=_xlfn.PERCENTILE.INC(B:B, 0.8), 2, TRUE, 1)</f>
        <v>4</v>
      </c>
      <c r="F1444" cm="1">
        <f t="array" ref="F1444">_xlfn.IFS(C1444&gt;=_xlfn.PERCENTILE.INC(C:C, 0.8), 5, C1444&gt;=_xlfn.PERCENTILE.INC(C:C, 0.6), 4, C1444&gt;=_xlfn.PERCENTILE.INC(C:C, 0.4), 3, C1444&gt;=_xlfn.PERCENTILE.INC(C:C, 0.2), 2, TRUE, 1)</f>
        <v>4</v>
      </c>
      <c r="G1444" cm="1">
        <f t="array" ref="G1444">_xlfn.IFS(D1444&gt;=_xlfn.PERCENTILE.INC(D:D, 0.8), 5, D1444&gt;=_xlfn.PERCENTILE.INC(D:D, 0.6), 4, D1444&gt;=_xlfn.PERCENTILE.INC(D:D, 0.4), 3, D1444&gt;=_xlfn.PERCENTILE.INC(D:D, 0.2), 2, TRUE, 1)</f>
        <v>4</v>
      </c>
      <c r="H1444" t="str">
        <f t="shared" si="22"/>
        <v>444</v>
      </c>
      <c r="I1444" t="str" cm="1">
        <f t="array" ref="I1444">_xlfn.IFS(
    OR(H1444="555", H1444="554", H1444="545", H1444="455"), "Champions",
    OR(H1444="544", H1444="454", H1444="445", H1444="444", H1444="553"), "Loyal Customers",
    OR(H1444="511", H1444="512", H1444="411", H1444="412"), "Recent Newbies",
    OR(H1444="311", H1444="321", H1444="312"), "Promising / Warm",
    OR(H1444="255", H1444="245", H1444="254", H1444="155"), "Can't Lose Them",
    OR(H1444="111", H1444="112", H1444="121"), "Lost / Churned",
    TRUE, "Regular Customers"
)</f>
        <v>Loyal Customers</v>
      </c>
    </row>
    <row r="1445" spans="1:9" x14ac:dyDescent="0.25">
      <c r="A1445">
        <v>17526</v>
      </c>
      <c r="B1445">
        <v>4</v>
      </c>
      <c r="C1445">
        <v>4</v>
      </c>
      <c r="D1445">
        <v>1195.9000000000001</v>
      </c>
      <c r="E1445" cm="1">
        <f t="array" ref="E1445">_xlfn.IFS(B1445&lt;=_xlfn.PERCENTILE.INC(B:B, 0.2), 5, B1445&lt;=_xlfn.PERCENTILE.INC(B:B, 0.4), 4, B1445&lt;=_xlfn.PERCENTILE.INC(B:B, 0.6), 3, B1445&lt;=_xlfn.PERCENTILE.INC(B:B, 0.8), 2, TRUE, 1)</f>
        <v>5</v>
      </c>
      <c r="F1445" cm="1">
        <f t="array" ref="F1445">_xlfn.IFS(C1445&gt;=_xlfn.PERCENTILE.INC(C:C, 0.8), 5, C1445&gt;=_xlfn.PERCENTILE.INC(C:C, 0.6), 4, C1445&gt;=_xlfn.PERCENTILE.INC(C:C, 0.4), 3, C1445&gt;=_xlfn.PERCENTILE.INC(C:C, 0.2), 2, TRUE, 1)</f>
        <v>4</v>
      </c>
      <c r="G1445" cm="1">
        <f t="array" ref="G1445">_xlfn.IFS(D1445&gt;=_xlfn.PERCENTILE.INC(D:D, 0.8), 5, D1445&gt;=_xlfn.PERCENTILE.INC(D:D, 0.6), 4, D1445&gt;=_xlfn.PERCENTILE.INC(D:D, 0.4), 3, D1445&gt;=_xlfn.PERCENTILE.INC(D:D, 0.2), 2, TRUE, 1)</f>
        <v>4</v>
      </c>
      <c r="H1445" t="str">
        <f t="shared" si="22"/>
        <v>544</v>
      </c>
      <c r="I1445" t="str" cm="1">
        <f t="array" ref="I1445">_xlfn.IFS(
    OR(H1445="555", H1445="554", H1445="545", H1445="455"), "Champions",
    OR(H1445="544", H1445="454", H1445="445", H1445="444", H1445="553"), "Loyal Customers",
    OR(H1445="511", H1445="512", H1445="411", H1445="412"), "Recent Newbies",
    OR(H1445="311", H1445="321", H1445="312"), "Promising / Warm",
    OR(H1445="255", H1445="245", H1445="254", H1445="155"), "Can't Lose Them",
    OR(H1445="111", H1445="112", H1445="121"), "Lost / Churned",
    TRUE, "Regular Customers"
)</f>
        <v>Loyal Customers</v>
      </c>
    </row>
    <row r="1446" spans="1:9" x14ac:dyDescent="0.25">
      <c r="A1446">
        <v>15145</v>
      </c>
      <c r="B1446">
        <v>3</v>
      </c>
      <c r="C1446">
        <v>4</v>
      </c>
      <c r="D1446">
        <v>1194.73</v>
      </c>
      <c r="E1446" cm="1">
        <f t="array" ref="E1446">_xlfn.IFS(B1446&lt;=_xlfn.PERCENTILE.INC(B:B, 0.2), 5, B1446&lt;=_xlfn.PERCENTILE.INC(B:B, 0.4), 4, B1446&lt;=_xlfn.PERCENTILE.INC(B:B, 0.6), 3, B1446&lt;=_xlfn.PERCENTILE.INC(B:B, 0.8), 2, TRUE, 1)</f>
        <v>5</v>
      </c>
      <c r="F1446" cm="1">
        <f t="array" ref="F1446">_xlfn.IFS(C1446&gt;=_xlfn.PERCENTILE.INC(C:C, 0.8), 5, C1446&gt;=_xlfn.PERCENTILE.INC(C:C, 0.6), 4, C1446&gt;=_xlfn.PERCENTILE.INC(C:C, 0.4), 3, C1446&gt;=_xlfn.PERCENTILE.INC(C:C, 0.2), 2, TRUE, 1)</f>
        <v>4</v>
      </c>
      <c r="G1446" cm="1">
        <f t="array" ref="G1446">_xlfn.IFS(D1446&gt;=_xlfn.PERCENTILE.INC(D:D, 0.8), 5, D1446&gt;=_xlfn.PERCENTILE.INC(D:D, 0.6), 4, D1446&gt;=_xlfn.PERCENTILE.INC(D:D, 0.4), 3, D1446&gt;=_xlfn.PERCENTILE.INC(D:D, 0.2), 2, TRUE, 1)</f>
        <v>4</v>
      </c>
      <c r="H1446" t="str">
        <f t="shared" si="22"/>
        <v>544</v>
      </c>
      <c r="I1446" t="str" cm="1">
        <f t="array" ref="I1446">_xlfn.IFS(
    OR(H1446="555", H1446="554", H1446="545", H1446="455"), "Champions",
    OR(H1446="544", H1446="454", H1446="445", H1446="444", H1446="553"), "Loyal Customers",
    OR(H1446="511", H1446="512", H1446="411", H1446="412"), "Recent Newbies",
    OR(H1446="311", H1446="321", H1446="312"), "Promising / Warm",
    OR(H1446="255", H1446="245", H1446="254", H1446="155"), "Can't Lose Them",
    OR(H1446="111", H1446="112", H1446="121"), "Lost / Churned",
    TRUE, "Regular Customers"
)</f>
        <v>Loyal Customers</v>
      </c>
    </row>
    <row r="1447" spans="1:9" x14ac:dyDescent="0.25">
      <c r="A1447">
        <v>12611</v>
      </c>
      <c r="B1447">
        <v>51</v>
      </c>
      <c r="C1447">
        <v>1</v>
      </c>
      <c r="D1447">
        <v>1193.32</v>
      </c>
      <c r="E1447" cm="1">
        <f t="array" ref="E1447">_xlfn.IFS(B1447&lt;=_xlfn.PERCENTILE.INC(B:B, 0.2), 5, B1447&lt;=_xlfn.PERCENTILE.INC(B:B, 0.4), 4, B1447&lt;=_xlfn.PERCENTILE.INC(B:B, 0.6), 3, B1447&lt;=_xlfn.PERCENTILE.INC(B:B, 0.8), 2, TRUE, 1)</f>
        <v>3</v>
      </c>
      <c r="F1447" cm="1">
        <f t="array" ref="F1447">_xlfn.IFS(C1447&gt;=_xlfn.PERCENTILE.INC(C:C, 0.8), 5, C1447&gt;=_xlfn.PERCENTILE.INC(C:C, 0.6), 4, C1447&gt;=_xlfn.PERCENTILE.INC(C:C, 0.4), 3, C1447&gt;=_xlfn.PERCENTILE.INC(C:C, 0.2), 2, TRUE, 1)</f>
        <v>2</v>
      </c>
      <c r="G1447" cm="1">
        <f t="array" ref="G1447">_xlfn.IFS(D1447&gt;=_xlfn.PERCENTILE.INC(D:D, 0.8), 5, D1447&gt;=_xlfn.PERCENTILE.INC(D:D, 0.6), 4, D1447&gt;=_xlfn.PERCENTILE.INC(D:D, 0.4), 3, D1447&gt;=_xlfn.PERCENTILE.INC(D:D, 0.2), 2, TRUE, 1)</f>
        <v>4</v>
      </c>
      <c r="H1447" t="str">
        <f t="shared" si="22"/>
        <v>324</v>
      </c>
      <c r="I1447" t="str" cm="1">
        <f t="array" ref="I1447">_xlfn.IFS(
    OR(H1447="555", H1447="554", H1447="545", H1447="455"), "Champions",
    OR(H1447="544", H1447="454", H1447="445", H1447="444", H1447="553"), "Loyal Customers",
    OR(H1447="511", H1447="512", H1447="411", H1447="412"), "Recent Newbies",
    OR(H1447="311", H1447="321", H1447="312"), "Promising / Warm",
    OR(H1447="255", H1447="245", H1447="254", H1447="155"), "Can't Lose Them",
    OR(H1447="111", H1447="112", H1447="121"), "Lost / Churned",
    TRUE, "Regular Customers"
)</f>
        <v>Regular Customers</v>
      </c>
    </row>
    <row r="1448" spans="1:9" x14ac:dyDescent="0.25">
      <c r="A1448">
        <v>13882</v>
      </c>
      <c r="B1448">
        <v>2</v>
      </c>
      <c r="C1448">
        <v>5</v>
      </c>
      <c r="D1448">
        <v>1191.1300000000001</v>
      </c>
      <c r="E1448" cm="1">
        <f t="array" ref="E1448">_xlfn.IFS(B1448&lt;=_xlfn.PERCENTILE.INC(B:B, 0.2), 5, B1448&lt;=_xlfn.PERCENTILE.INC(B:B, 0.4), 4, B1448&lt;=_xlfn.PERCENTILE.INC(B:B, 0.6), 3, B1448&lt;=_xlfn.PERCENTILE.INC(B:B, 0.8), 2, TRUE, 1)</f>
        <v>5</v>
      </c>
      <c r="F1448" cm="1">
        <f t="array" ref="F1448">_xlfn.IFS(C1448&gt;=_xlfn.PERCENTILE.INC(C:C, 0.8), 5, C1448&gt;=_xlfn.PERCENTILE.INC(C:C, 0.6), 4, C1448&gt;=_xlfn.PERCENTILE.INC(C:C, 0.4), 3, C1448&gt;=_xlfn.PERCENTILE.INC(C:C, 0.2), 2, TRUE, 1)</f>
        <v>4</v>
      </c>
      <c r="G1448" cm="1">
        <f t="array" ref="G1448">_xlfn.IFS(D1448&gt;=_xlfn.PERCENTILE.INC(D:D, 0.8), 5, D1448&gt;=_xlfn.PERCENTILE.INC(D:D, 0.6), 4, D1448&gt;=_xlfn.PERCENTILE.INC(D:D, 0.4), 3, D1448&gt;=_xlfn.PERCENTILE.INC(D:D, 0.2), 2, TRUE, 1)</f>
        <v>4</v>
      </c>
      <c r="H1448" t="str">
        <f t="shared" si="22"/>
        <v>544</v>
      </c>
      <c r="I1448" t="str" cm="1">
        <f t="array" ref="I1448">_xlfn.IFS(
    OR(H1448="555", H1448="554", H1448="545", H1448="455"), "Champions",
    OR(H1448="544", H1448="454", H1448="445", H1448="444", H1448="553"), "Loyal Customers",
    OR(H1448="511", H1448="512", H1448="411", H1448="412"), "Recent Newbies",
    OR(H1448="311", H1448="321", H1448="312"), "Promising / Warm",
    OR(H1448="255", H1448="245", H1448="254", H1448="155"), "Can't Lose Them",
    OR(H1448="111", H1448="112", H1448="121"), "Lost / Churned",
    TRUE, "Regular Customers"
)</f>
        <v>Loyal Customers</v>
      </c>
    </row>
    <row r="1449" spans="1:9" x14ac:dyDescent="0.25">
      <c r="A1449">
        <v>12462</v>
      </c>
      <c r="B1449">
        <v>18</v>
      </c>
      <c r="C1449">
        <v>2</v>
      </c>
      <c r="D1449">
        <v>1189.5899999999999</v>
      </c>
      <c r="E1449" cm="1">
        <f t="array" ref="E1449">_xlfn.IFS(B1449&lt;=_xlfn.PERCENTILE.INC(B:B, 0.2), 5, B1449&lt;=_xlfn.PERCENTILE.INC(B:B, 0.4), 4, B1449&lt;=_xlfn.PERCENTILE.INC(B:B, 0.6), 3, B1449&lt;=_xlfn.PERCENTILE.INC(B:B, 0.8), 2, TRUE, 1)</f>
        <v>4</v>
      </c>
      <c r="F1449" cm="1">
        <f t="array" ref="F1449">_xlfn.IFS(C1449&gt;=_xlfn.PERCENTILE.INC(C:C, 0.8), 5, C1449&gt;=_xlfn.PERCENTILE.INC(C:C, 0.6), 4, C1449&gt;=_xlfn.PERCENTILE.INC(C:C, 0.4), 3, C1449&gt;=_xlfn.PERCENTILE.INC(C:C, 0.2), 2, TRUE, 1)</f>
        <v>3</v>
      </c>
      <c r="G1449" cm="1">
        <f t="array" ref="G1449">_xlfn.IFS(D1449&gt;=_xlfn.PERCENTILE.INC(D:D, 0.8), 5, D1449&gt;=_xlfn.PERCENTILE.INC(D:D, 0.6), 4, D1449&gt;=_xlfn.PERCENTILE.INC(D:D, 0.4), 3, D1449&gt;=_xlfn.PERCENTILE.INC(D:D, 0.2), 2, TRUE, 1)</f>
        <v>4</v>
      </c>
      <c r="H1449" t="str">
        <f t="shared" si="22"/>
        <v>434</v>
      </c>
      <c r="I1449" t="str" cm="1">
        <f t="array" ref="I1449">_xlfn.IFS(
    OR(H1449="555", H1449="554", H1449="545", H1449="455"), "Champions",
    OR(H1449="544", H1449="454", H1449="445", H1449="444", H1449="553"), "Loyal Customers",
    OR(H1449="511", H1449="512", H1449="411", H1449="412"), "Recent Newbies",
    OR(H1449="311", H1449="321", H1449="312"), "Promising / Warm",
    OR(H1449="255", H1449="245", H1449="254", H1449="155"), "Can't Lose Them",
    OR(H1449="111", H1449="112", H1449="121"), "Lost / Churned",
    TRUE, "Regular Customers"
)</f>
        <v>Regular Customers</v>
      </c>
    </row>
    <row r="1450" spans="1:9" x14ac:dyDescent="0.25">
      <c r="A1450">
        <v>15737</v>
      </c>
      <c r="B1450">
        <v>14</v>
      </c>
      <c r="C1450">
        <v>8</v>
      </c>
      <c r="D1450">
        <v>1188.1199999999999</v>
      </c>
      <c r="E1450" cm="1">
        <f t="array" ref="E1450">_xlfn.IFS(B1450&lt;=_xlfn.PERCENTILE.INC(B:B, 0.2), 5, B1450&lt;=_xlfn.PERCENTILE.INC(B:B, 0.4), 4, B1450&lt;=_xlfn.PERCENTILE.INC(B:B, 0.6), 3, B1450&lt;=_xlfn.PERCENTILE.INC(B:B, 0.8), 2, TRUE, 1)</f>
        <v>4</v>
      </c>
      <c r="F1450" cm="1">
        <f t="array" ref="F1450">_xlfn.IFS(C1450&gt;=_xlfn.PERCENTILE.INC(C:C, 0.8), 5, C1450&gt;=_xlfn.PERCENTILE.INC(C:C, 0.6), 4, C1450&gt;=_xlfn.PERCENTILE.INC(C:C, 0.4), 3, C1450&gt;=_xlfn.PERCENTILE.INC(C:C, 0.2), 2, TRUE, 1)</f>
        <v>5</v>
      </c>
      <c r="G1450" cm="1">
        <f t="array" ref="G1450">_xlfn.IFS(D1450&gt;=_xlfn.PERCENTILE.INC(D:D, 0.8), 5, D1450&gt;=_xlfn.PERCENTILE.INC(D:D, 0.6), 4, D1450&gt;=_xlfn.PERCENTILE.INC(D:D, 0.4), 3, D1450&gt;=_xlfn.PERCENTILE.INC(D:D, 0.2), 2, TRUE, 1)</f>
        <v>4</v>
      </c>
      <c r="H1450" t="str">
        <f t="shared" si="22"/>
        <v>454</v>
      </c>
      <c r="I1450" t="str" cm="1">
        <f t="array" ref="I1450">_xlfn.IFS(
    OR(H1450="555", H1450="554", H1450="545", H1450="455"), "Champions",
    OR(H1450="544", H1450="454", H1450="445", H1450="444", H1450="553"), "Loyal Customers",
    OR(H1450="511", H1450="512", H1450="411", H1450="412"), "Recent Newbies",
    OR(H1450="311", H1450="321", H1450="312"), "Promising / Warm",
    OR(H1450="255", H1450="245", H1450="254", H1450="155"), "Can't Lose Them",
    OR(H1450="111", H1450="112", H1450="121"), "Lost / Churned",
    TRUE, "Regular Customers"
)</f>
        <v>Loyal Customers</v>
      </c>
    </row>
    <row r="1451" spans="1:9" x14ac:dyDescent="0.25">
      <c r="A1451">
        <v>16612</v>
      </c>
      <c r="B1451">
        <v>32</v>
      </c>
      <c r="C1451">
        <v>4</v>
      </c>
      <c r="D1451">
        <v>1187.6600000000001</v>
      </c>
      <c r="E1451" cm="1">
        <f t="array" ref="E1451">_xlfn.IFS(B1451&lt;=_xlfn.PERCENTILE.INC(B:B, 0.2), 5, B1451&lt;=_xlfn.PERCENTILE.INC(B:B, 0.4), 4, B1451&lt;=_xlfn.PERCENTILE.INC(B:B, 0.6), 3, B1451&lt;=_xlfn.PERCENTILE.INC(B:B, 0.8), 2, TRUE, 1)</f>
        <v>4</v>
      </c>
      <c r="F1451" cm="1">
        <f t="array" ref="F1451">_xlfn.IFS(C1451&gt;=_xlfn.PERCENTILE.INC(C:C, 0.8), 5, C1451&gt;=_xlfn.PERCENTILE.INC(C:C, 0.6), 4, C1451&gt;=_xlfn.PERCENTILE.INC(C:C, 0.4), 3, C1451&gt;=_xlfn.PERCENTILE.INC(C:C, 0.2), 2, TRUE, 1)</f>
        <v>4</v>
      </c>
      <c r="G1451" cm="1">
        <f t="array" ref="G1451">_xlfn.IFS(D1451&gt;=_xlfn.PERCENTILE.INC(D:D, 0.8), 5, D1451&gt;=_xlfn.PERCENTILE.INC(D:D, 0.6), 4, D1451&gt;=_xlfn.PERCENTILE.INC(D:D, 0.4), 3, D1451&gt;=_xlfn.PERCENTILE.INC(D:D, 0.2), 2, TRUE, 1)</f>
        <v>4</v>
      </c>
      <c r="H1451" t="str">
        <f t="shared" si="22"/>
        <v>444</v>
      </c>
      <c r="I1451" t="str" cm="1">
        <f t="array" ref="I1451">_xlfn.IFS(
    OR(H1451="555", H1451="554", H1451="545", H1451="455"), "Champions",
    OR(H1451="544", H1451="454", H1451="445", H1451="444", H1451="553"), "Loyal Customers",
    OR(H1451="511", H1451="512", H1451="411", H1451="412"), "Recent Newbies",
    OR(H1451="311", H1451="321", H1451="312"), "Promising / Warm",
    OR(H1451="255", H1451="245", H1451="254", H1451="155"), "Can't Lose Them",
    OR(H1451="111", H1451="112", H1451="121"), "Lost / Churned",
    TRUE, "Regular Customers"
)</f>
        <v>Loyal Customers</v>
      </c>
    </row>
    <row r="1452" spans="1:9" x14ac:dyDescent="0.25">
      <c r="A1452">
        <v>17800</v>
      </c>
      <c r="B1452">
        <v>36</v>
      </c>
      <c r="C1452">
        <v>9</v>
      </c>
      <c r="D1452">
        <v>1187.21</v>
      </c>
      <c r="E1452" cm="1">
        <f t="array" ref="E1452">_xlfn.IFS(B1452&lt;=_xlfn.PERCENTILE.INC(B:B, 0.2), 5, B1452&lt;=_xlfn.PERCENTILE.INC(B:B, 0.4), 4, B1452&lt;=_xlfn.PERCENTILE.INC(B:B, 0.6), 3, B1452&lt;=_xlfn.PERCENTILE.INC(B:B, 0.8), 2, TRUE, 1)</f>
        <v>3</v>
      </c>
      <c r="F1452" cm="1">
        <f t="array" ref="F1452">_xlfn.IFS(C1452&gt;=_xlfn.PERCENTILE.INC(C:C, 0.8), 5, C1452&gt;=_xlfn.PERCENTILE.INC(C:C, 0.6), 4, C1452&gt;=_xlfn.PERCENTILE.INC(C:C, 0.4), 3, C1452&gt;=_xlfn.PERCENTILE.INC(C:C, 0.2), 2, TRUE, 1)</f>
        <v>5</v>
      </c>
      <c r="G1452" cm="1">
        <f t="array" ref="G1452">_xlfn.IFS(D1452&gt;=_xlfn.PERCENTILE.INC(D:D, 0.8), 5, D1452&gt;=_xlfn.PERCENTILE.INC(D:D, 0.6), 4, D1452&gt;=_xlfn.PERCENTILE.INC(D:D, 0.4), 3, D1452&gt;=_xlfn.PERCENTILE.INC(D:D, 0.2), 2, TRUE, 1)</f>
        <v>4</v>
      </c>
      <c r="H1452" t="str">
        <f t="shared" si="22"/>
        <v>354</v>
      </c>
      <c r="I1452" t="str" cm="1">
        <f t="array" ref="I1452">_xlfn.IFS(
    OR(H1452="555", H1452="554", H1452="545", H1452="455"), "Champions",
    OR(H1452="544", H1452="454", H1452="445", H1452="444", H1452="553"), "Loyal Customers",
    OR(H1452="511", H1452="512", H1452="411", H1452="412"), "Recent Newbies",
    OR(H1452="311", H1452="321", H1452="312"), "Promising / Warm",
    OR(H1452="255", H1452="245", H1452="254", H1452="155"), "Can't Lose Them",
    OR(H1452="111", H1452="112", H1452="121"), "Lost / Churned",
    TRUE, "Regular Customers"
)</f>
        <v>Regular Customers</v>
      </c>
    </row>
    <row r="1453" spans="1:9" x14ac:dyDescent="0.25">
      <c r="A1453">
        <v>15630</v>
      </c>
      <c r="B1453">
        <v>44</v>
      </c>
      <c r="C1453">
        <v>2</v>
      </c>
      <c r="D1453">
        <v>1186.3499999999999</v>
      </c>
      <c r="E1453" cm="1">
        <f t="array" ref="E1453">_xlfn.IFS(B1453&lt;=_xlfn.PERCENTILE.INC(B:B, 0.2), 5, B1453&lt;=_xlfn.PERCENTILE.INC(B:B, 0.4), 4, B1453&lt;=_xlfn.PERCENTILE.INC(B:B, 0.6), 3, B1453&lt;=_xlfn.PERCENTILE.INC(B:B, 0.8), 2, TRUE, 1)</f>
        <v>3</v>
      </c>
      <c r="F1453" cm="1">
        <f t="array" ref="F1453">_xlfn.IFS(C1453&gt;=_xlfn.PERCENTILE.INC(C:C, 0.8), 5, C1453&gt;=_xlfn.PERCENTILE.INC(C:C, 0.6), 4, C1453&gt;=_xlfn.PERCENTILE.INC(C:C, 0.4), 3, C1453&gt;=_xlfn.PERCENTILE.INC(C:C, 0.2), 2, TRUE, 1)</f>
        <v>3</v>
      </c>
      <c r="G1453" cm="1">
        <f t="array" ref="G1453">_xlfn.IFS(D1453&gt;=_xlfn.PERCENTILE.INC(D:D, 0.8), 5, D1453&gt;=_xlfn.PERCENTILE.INC(D:D, 0.6), 4, D1453&gt;=_xlfn.PERCENTILE.INC(D:D, 0.4), 3, D1453&gt;=_xlfn.PERCENTILE.INC(D:D, 0.2), 2, TRUE, 1)</f>
        <v>4</v>
      </c>
      <c r="H1453" t="str">
        <f t="shared" si="22"/>
        <v>334</v>
      </c>
      <c r="I1453" t="str" cm="1">
        <f t="array" ref="I1453">_xlfn.IFS(
    OR(H1453="555", H1453="554", H1453="545", H1453="455"), "Champions",
    OR(H1453="544", H1453="454", H1453="445", H1453="444", H1453="553"), "Loyal Customers",
    OR(H1453="511", H1453="512", H1453="411", H1453="412"), "Recent Newbies",
    OR(H1453="311", H1453="321", H1453="312"), "Promising / Warm",
    OR(H1453="255", H1453="245", H1453="254", H1453="155"), "Can't Lose Them",
    OR(H1453="111", H1453="112", H1453="121"), "Lost / Churned",
    TRUE, "Regular Customers"
)</f>
        <v>Regular Customers</v>
      </c>
    </row>
    <row r="1454" spans="1:9" x14ac:dyDescent="0.25">
      <c r="A1454">
        <v>17058</v>
      </c>
      <c r="B1454">
        <v>81</v>
      </c>
      <c r="C1454">
        <v>3</v>
      </c>
      <c r="D1454">
        <v>1179.8900000000001</v>
      </c>
      <c r="E1454" cm="1">
        <f t="array" ref="E1454">_xlfn.IFS(B1454&lt;=_xlfn.PERCENTILE.INC(B:B, 0.2), 5, B1454&lt;=_xlfn.PERCENTILE.INC(B:B, 0.4), 4, B1454&lt;=_xlfn.PERCENTILE.INC(B:B, 0.6), 3, B1454&lt;=_xlfn.PERCENTILE.INC(B:B, 0.8), 2, TRUE, 1)</f>
        <v>2</v>
      </c>
      <c r="F1454" cm="1">
        <f t="array" ref="F1454">_xlfn.IFS(C1454&gt;=_xlfn.PERCENTILE.INC(C:C, 0.8), 5, C1454&gt;=_xlfn.PERCENTILE.INC(C:C, 0.6), 4, C1454&gt;=_xlfn.PERCENTILE.INC(C:C, 0.4), 3, C1454&gt;=_xlfn.PERCENTILE.INC(C:C, 0.2), 2, TRUE, 1)</f>
        <v>4</v>
      </c>
      <c r="G1454" cm="1">
        <f t="array" ref="G1454">_xlfn.IFS(D1454&gt;=_xlfn.PERCENTILE.INC(D:D, 0.8), 5, D1454&gt;=_xlfn.PERCENTILE.INC(D:D, 0.6), 4, D1454&gt;=_xlfn.PERCENTILE.INC(D:D, 0.4), 3, D1454&gt;=_xlfn.PERCENTILE.INC(D:D, 0.2), 2, TRUE, 1)</f>
        <v>4</v>
      </c>
      <c r="H1454" t="str">
        <f t="shared" si="22"/>
        <v>244</v>
      </c>
      <c r="I1454" t="str" cm="1">
        <f t="array" ref="I1454">_xlfn.IFS(
    OR(H1454="555", H1454="554", H1454="545", H1454="455"), "Champions",
    OR(H1454="544", H1454="454", H1454="445", H1454="444", H1454="553"), "Loyal Customers",
    OR(H1454="511", H1454="512", H1454="411", H1454="412"), "Recent Newbies",
    OR(H1454="311", H1454="321", H1454="312"), "Promising / Warm",
    OR(H1454="255", H1454="245", H1454="254", H1454="155"), "Can't Lose Them",
    OR(H1454="111", H1454="112", H1454="121"), "Lost / Churned",
    TRUE, "Regular Customers"
)</f>
        <v>Regular Customers</v>
      </c>
    </row>
    <row r="1455" spans="1:9" x14ac:dyDescent="0.25">
      <c r="A1455">
        <v>16950</v>
      </c>
      <c r="B1455">
        <v>56</v>
      </c>
      <c r="C1455">
        <v>3</v>
      </c>
      <c r="D1455">
        <v>1178.56</v>
      </c>
      <c r="E1455" cm="1">
        <f t="array" ref="E1455">_xlfn.IFS(B1455&lt;=_xlfn.PERCENTILE.INC(B:B, 0.2), 5, B1455&lt;=_xlfn.PERCENTILE.INC(B:B, 0.4), 4, B1455&lt;=_xlfn.PERCENTILE.INC(B:B, 0.6), 3, B1455&lt;=_xlfn.PERCENTILE.INC(B:B, 0.8), 2, TRUE, 1)</f>
        <v>3</v>
      </c>
      <c r="F1455" cm="1">
        <f t="array" ref="F1455">_xlfn.IFS(C1455&gt;=_xlfn.PERCENTILE.INC(C:C, 0.8), 5, C1455&gt;=_xlfn.PERCENTILE.INC(C:C, 0.6), 4, C1455&gt;=_xlfn.PERCENTILE.INC(C:C, 0.4), 3, C1455&gt;=_xlfn.PERCENTILE.INC(C:C, 0.2), 2, TRUE, 1)</f>
        <v>4</v>
      </c>
      <c r="G1455" cm="1">
        <f t="array" ref="G1455">_xlfn.IFS(D1455&gt;=_xlfn.PERCENTILE.INC(D:D, 0.8), 5, D1455&gt;=_xlfn.PERCENTILE.INC(D:D, 0.6), 4, D1455&gt;=_xlfn.PERCENTILE.INC(D:D, 0.4), 3, D1455&gt;=_xlfn.PERCENTILE.INC(D:D, 0.2), 2, TRUE, 1)</f>
        <v>4</v>
      </c>
      <c r="H1455" t="str">
        <f t="shared" si="22"/>
        <v>344</v>
      </c>
      <c r="I1455" t="str" cm="1">
        <f t="array" ref="I1455">_xlfn.IFS(
    OR(H1455="555", H1455="554", H1455="545", H1455="455"), "Champions",
    OR(H1455="544", H1455="454", H1455="445", H1455="444", H1455="553"), "Loyal Customers",
    OR(H1455="511", H1455="512", H1455="411", H1455="412"), "Recent Newbies",
    OR(H1455="311", H1455="321", H1455="312"), "Promising / Warm",
    OR(H1455="255", H1455="245", H1455="254", H1455="155"), "Can't Lose Them",
    OR(H1455="111", H1455="112", H1455="121"), "Lost / Churned",
    TRUE, "Regular Customers"
)</f>
        <v>Regular Customers</v>
      </c>
    </row>
    <row r="1456" spans="1:9" x14ac:dyDescent="0.25">
      <c r="A1456">
        <v>16042</v>
      </c>
      <c r="B1456">
        <v>21</v>
      </c>
      <c r="C1456">
        <v>5</v>
      </c>
      <c r="D1456">
        <v>1177.47</v>
      </c>
      <c r="E1456" cm="1">
        <f t="array" ref="E1456">_xlfn.IFS(B1456&lt;=_xlfn.PERCENTILE.INC(B:B, 0.2), 5, B1456&lt;=_xlfn.PERCENTILE.INC(B:B, 0.4), 4, B1456&lt;=_xlfn.PERCENTILE.INC(B:B, 0.6), 3, B1456&lt;=_xlfn.PERCENTILE.INC(B:B, 0.8), 2, TRUE, 1)</f>
        <v>4</v>
      </c>
      <c r="F1456" cm="1">
        <f t="array" ref="F1456">_xlfn.IFS(C1456&gt;=_xlfn.PERCENTILE.INC(C:C, 0.8), 5, C1456&gt;=_xlfn.PERCENTILE.INC(C:C, 0.6), 4, C1456&gt;=_xlfn.PERCENTILE.INC(C:C, 0.4), 3, C1456&gt;=_xlfn.PERCENTILE.INC(C:C, 0.2), 2, TRUE, 1)</f>
        <v>4</v>
      </c>
      <c r="G1456" cm="1">
        <f t="array" ref="G1456">_xlfn.IFS(D1456&gt;=_xlfn.PERCENTILE.INC(D:D, 0.8), 5, D1456&gt;=_xlfn.PERCENTILE.INC(D:D, 0.6), 4, D1456&gt;=_xlfn.PERCENTILE.INC(D:D, 0.4), 3, D1456&gt;=_xlfn.PERCENTILE.INC(D:D, 0.2), 2, TRUE, 1)</f>
        <v>4</v>
      </c>
      <c r="H1456" t="str">
        <f t="shared" si="22"/>
        <v>444</v>
      </c>
      <c r="I1456" t="str" cm="1">
        <f t="array" ref="I1456">_xlfn.IFS(
    OR(H1456="555", H1456="554", H1456="545", H1456="455"), "Champions",
    OR(H1456="544", H1456="454", H1456="445", H1456="444", H1456="553"), "Loyal Customers",
    OR(H1456="511", H1456="512", H1456="411", H1456="412"), "Recent Newbies",
    OR(H1456="311", H1456="321", H1456="312"), "Promising / Warm",
    OR(H1456="255", H1456="245", H1456="254", H1456="155"), "Can't Lose Them",
    OR(H1456="111", H1456="112", H1456="121"), "Lost / Churned",
    TRUE, "Regular Customers"
)</f>
        <v>Loyal Customers</v>
      </c>
    </row>
    <row r="1457" spans="1:9" x14ac:dyDescent="0.25">
      <c r="A1457">
        <v>13752</v>
      </c>
      <c r="B1457">
        <v>123</v>
      </c>
      <c r="C1457">
        <v>6</v>
      </c>
      <c r="D1457">
        <v>1175.3800000000001</v>
      </c>
      <c r="E1457" cm="1">
        <f t="array" ref="E1457">_xlfn.IFS(B1457&lt;=_xlfn.PERCENTILE.INC(B:B, 0.2), 5, B1457&lt;=_xlfn.PERCENTILE.INC(B:B, 0.4), 4, B1457&lt;=_xlfn.PERCENTILE.INC(B:B, 0.6), 3, B1457&lt;=_xlfn.PERCENTILE.INC(B:B, 0.8), 2, TRUE, 1)</f>
        <v>2</v>
      </c>
      <c r="F1457" cm="1">
        <f t="array" ref="F1457">_xlfn.IFS(C1457&gt;=_xlfn.PERCENTILE.INC(C:C, 0.8), 5, C1457&gt;=_xlfn.PERCENTILE.INC(C:C, 0.6), 4, C1457&gt;=_xlfn.PERCENTILE.INC(C:C, 0.4), 3, C1457&gt;=_xlfn.PERCENTILE.INC(C:C, 0.2), 2, TRUE, 1)</f>
        <v>5</v>
      </c>
      <c r="G1457" cm="1">
        <f t="array" ref="G1457">_xlfn.IFS(D1457&gt;=_xlfn.PERCENTILE.INC(D:D, 0.8), 5, D1457&gt;=_xlfn.PERCENTILE.INC(D:D, 0.6), 4, D1457&gt;=_xlfn.PERCENTILE.INC(D:D, 0.4), 3, D1457&gt;=_xlfn.PERCENTILE.INC(D:D, 0.2), 2, TRUE, 1)</f>
        <v>4</v>
      </c>
      <c r="H1457" t="str">
        <f t="shared" si="22"/>
        <v>254</v>
      </c>
      <c r="I1457" t="str" cm="1">
        <f t="array" ref="I1457">_xlfn.IFS(
    OR(H1457="555", H1457="554", H1457="545", H1457="455"), "Champions",
    OR(H1457="544", H1457="454", H1457="445", H1457="444", H1457="553"), "Loyal Customers",
    OR(H1457="511", H1457="512", H1457="411", H1457="412"), "Recent Newbies",
    OR(H1457="311", H1457="321", H1457="312"), "Promising / Warm",
    OR(H1457="255", H1457="245", H1457="254", H1457="155"), "Can't Lose Them",
    OR(H1457="111", H1457="112", H1457="121"), "Lost / Churned",
    TRUE, "Regular Customers"
)</f>
        <v>Can't Lose Them</v>
      </c>
    </row>
    <row r="1458" spans="1:9" x14ac:dyDescent="0.25">
      <c r="A1458">
        <v>12885</v>
      </c>
      <c r="B1458">
        <v>62</v>
      </c>
      <c r="C1458">
        <v>3</v>
      </c>
      <c r="D1458">
        <v>1175.22</v>
      </c>
      <c r="E1458" cm="1">
        <f t="array" ref="E1458">_xlfn.IFS(B1458&lt;=_xlfn.PERCENTILE.INC(B:B, 0.2), 5, B1458&lt;=_xlfn.PERCENTILE.INC(B:B, 0.4), 4, B1458&lt;=_xlfn.PERCENTILE.INC(B:B, 0.6), 3, B1458&lt;=_xlfn.PERCENTILE.INC(B:B, 0.8), 2, TRUE, 1)</f>
        <v>3</v>
      </c>
      <c r="F1458" cm="1">
        <f t="array" ref="F1458">_xlfn.IFS(C1458&gt;=_xlfn.PERCENTILE.INC(C:C, 0.8), 5, C1458&gt;=_xlfn.PERCENTILE.INC(C:C, 0.6), 4, C1458&gt;=_xlfn.PERCENTILE.INC(C:C, 0.4), 3, C1458&gt;=_xlfn.PERCENTILE.INC(C:C, 0.2), 2, TRUE, 1)</f>
        <v>4</v>
      </c>
      <c r="G1458" cm="1">
        <f t="array" ref="G1458">_xlfn.IFS(D1458&gt;=_xlfn.PERCENTILE.INC(D:D, 0.8), 5, D1458&gt;=_xlfn.PERCENTILE.INC(D:D, 0.6), 4, D1458&gt;=_xlfn.PERCENTILE.INC(D:D, 0.4), 3, D1458&gt;=_xlfn.PERCENTILE.INC(D:D, 0.2), 2, TRUE, 1)</f>
        <v>4</v>
      </c>
      <c r="H1458" t="str">
        <f t="shared" si="22"/>
        <v>344</v>
      </c>
      <c r="I1458" t="str" cm="1">
        <f t="array" ref="I1458">_xlfn.IFS(
    OR(H1458="555", H1458="554", H1458="545", H1458="455"), "Champions",
    OR(H1458="544", H1458="454", H1458="445", H1458="444", H1458="553"), "Loyal Customers",
    OR(H1458="511", H1458="512", H1458="411", H1458="412"), "Recent Newbies",
    OR(H1458="311", H1458="321", H1458="312"), "Promising / Warm",
    OR(H1458="255", H1458="245", H1458="254", H1458="155"), "Can't Lose Them",
    OR(H1458="111", H1458="112", H1458="121"), "Lost / Churned",
    TRUE, "Regular Customers"
)</f>
        <v>Regular Customers</v>
      </c>
    </row>
    <row r="1459" spans="1:9" x14ac:dyDescent="0.25">
      <c r="A1459">
        <v>12640</v>
      </c>
      <c r="B1459">
        <v>23</v>
      </c>
      <c r="C1459">
        <v>3</v>
      </c>
      <c r="D1459">
        <v>1174.58</v>
      </c>
      <c r="E1459" cm="1">
        <f t="array" ref="E1459">_xlfn.IFS(B1459&lt;=_xlfn.PERCENTILE.INC(B:B, 0.2), 5, B1459&lt;=_xlfn.PERCENTILE.INC(B:B, 0.4), 4, B1459&lt;=_xlfn.PERCENTILE.INC(B:B, 0.6), 3, B1459&lt;=_xlfn.PERCENTILE.INC(B:B, 0.8), 2, TRUE, 1)</f>
        <v>4</v>
      </c>
      <c r="F1459" cm="1">
        <f t="array" ref="F1459">_xlfn.IFS(C1459&gt;=_xlfn.PERCENTILE.INC(C:C, 0.8), 5, C1459&gt;=_xlfn.PERCENTILE.INC(C:C, 0.6), 4, C1459&gt;=_xlfn.PERCENTILE.INC(C:C, 0.4), 3, C1459&gt;=_xlfn.PERCENTILE.INC(C:C, 0.2), 2, TRUE, 1)</f>
        <v>4</v>
      </c>
      <c r="G1459" cm="1">
        <f t="array" ref="G1459">_xlfn.IFS(D1459&gt;=_xlfn.PERCENTILE.INC(D:D, 0.8), 5, D1459&gt;=_xlfn.PERCENTILE.INC(D:D, 0.6), 4, D1459&gt;=_xlfn.PERCENTILE.INC(D:D, 0.4), 3, D1459&gt;=_xlfn.PERCENTILE.INC(D:D, 0.2), 2, TRUE, 1)</f>
        <v>4</v>
      </c>
      <c r="H1459" t="str">
        <f t="shared" si="22"/>
        <v>444</v>
      </c>
      <c r="I1459" t="str" cm="1">
        <f t="array" ref="I1459">_xlfn.IFS(
    OR(H1459="555", H1459="554", H1459="545", H1459="455"), "Champions",
    OR(H1459="544", H1459="454", H1459="445", H1459="444", H1459="553"), "Loyal Customers",
    OR(H1459="511", H1459="512", H1459="411", H1459="412"), "Recent Newbies",
    OR(H1459="311", H1459="321", H1459="312"), "Promising / Warm",
    OR(H1459="255", H1459="245", H1459="254", H1459="155"), "Can't Lose Them",
    OR(H1459="111", H1459="112", H1459="121"), "Lost / Churned",
    TRUE, "Regular Customers"
)</f>
        <v>Loyal Customers</v>
      </c>
    </row>
    <row r="1460" spans="1:9" x14ac:dyDescent="0.25">
      <c r="A1460">
        <v>15306</v>
      </c>
      <c r="B1460">
        <v>63</v>
      </c>
      <c r="C1460">
        <v>3</v>
      </c>
      <c r="D1460">
        <v>1174.3499999999999</v>
      </c>
      <c r="E1460" cm="1">
        <f t="array" ref="E1460">_xlfn.IFS(B1460&lt;=_xlfn.PERCENTILE.INC(B:B, 0.2), 5, B1460&lt;=_xlfn.PERCENTILE.INC(B:B, 0.4), 4, B1460&lt;=_xlfn.PERCENTILE.INC(B:B, 0.6), 3, B1460&lt;=_xlfn.PERCENTILE.INC(B:B, 0.8), 2, TRUE, 1)</f>
        <v>3</v>
      </c>
      <c r="F1460" cm="1">
        <f t="array" ref="F1460">_xlfn.IFS(C1460&gt;=_xlfn.PERCENTILE.INC(C:C, 0.8), 5, C1460&gt;=_xlfn.PERCENTILE.INC(C:C, 0.6), 4, C1460&gt;=_xlfn.PERCENTILE.INC(C:C, 0.4), 3, C1460&gt;=_xlfn.PERCENTILE.INC(C:C, 0.2), 2, TRUE, 1)</f>
        <v>4</v>
      </c>
      <c r="G1460" cm="1">
        <f t="array" ref="G1460">_xlfn.IFS(D1460&gt;=_xlfn.PERCENTILE.INC(D:D, 0.8), 5, D1460&gt;=_xlfn.PERCENTILE.INC(D:D, 0.6), 4, D1460&gt;=_xlfn.PERCENTILE.INC(D:D, 0.4), 3, D1460&gt;=_xlfn.PERCENTILE.INC(D:D, 0.2), 2, TRUE, 1)</f>
        <v>4</v>
      </c>
      <c r="H1460" t="str">
        <f t="shared" si="22"/>
        <v>344</v>
      </c>
      <c r="I1460" t="str" cm="1">
        <f t="array" ref="I1460">_xlfn.IFS(
    OR(H1460="555", H1460="554", H1460="545", H1460="455"), "Champions",
    OR(H1460="544", H1460="454", H1460="445", H1460="444", H1460="553"), "Loyal Customers",
    OR(H1460="511", H1460="512", H1460="411", H1460="412"), "Recent Newbies",
    OR(H1460="311", H1460="321", H1460="312"), "Promising / Warm",
    OR(H1460="255", H1460="245", H1460="254", H1460="155"), "Can't Lose Them",
    OR(H1460="111", H1460="112", H1460="121"), "Lost / Churned",
    TRUE, "Regular Customers"
)</f>
        <v>Regular Customers</v>
      </c>
    </row>
    <row r="1461" spans="1:9" x14ac:dyDescent="0.25">
      <c r="A1461">
        <v>14857</v>
      </c>
      <c r="B1461">
        <v>59</v>
      </c>
      <c r="C1461">
        <v>2</v>
      </c>
      <c r="D1461">
        <v>1173.1199999999999</v>
      </c>
      <c r="E1461" cm="1">
        <f t="array" ref="E1461">_xlfn.IFS(B1461&lt;=_xlfn.PERCENTILE.INC(B:B, 0.2), 5, B1461&lt;=_xlfn.PERCENTILE.INC(B:B, 0.4), 4, B1461&lt;=_xlfn.PERCENTILE.INC(B:B, 0.6), 3, B1461&lt;=_xlfn.PERCENTILE.INC(B:B, 0.8), 2, TRUE, 1)</f>
        <v>3</v>
      </c>
      <c r="F1461" cm="1">
        <f t="array" ref="F1461">_xlfn.IFS(C1461&gt;=_xlfn.PERCENTILE.INC(C:C, 0.8), 5, C1461&gt;=_xlfn.PERCENTILE.INC(C:C, 0.6), 4, C1461&gt;=_xlfn.PERCENTILE.INC(C:C, 0.4), 3, C1461&gt;=_xlfn.PERCENTILE.INC(C:C, 0.2), 2, TRUE, 1)</f>
        <v>3</v>
      </c>
      <c r="G1461" cm="1">
        <f t="array" ref="G1461">_xlfn.IFS(D1461&gt;=_xlfn.PERCENTILE.INC(D:D, 0.8), 5, D1461&gt;=_xlfn.PERCENTILE.INC(D:D, 0.6), 4, D1461&gt;=_xlfn.PERCENTILE.INC(D:D, 0.4), 3, D1461&gt;=_xlfn.PERCENTILE.INC(D:D, 0.2), 2, TRUE, 1)</f>
        <v>4</v>
      </c>
      <c r="H1461" t="str">
        <f t="shared" si="22"/>
        <v>334</v>
      </c>
      <c r="I1461" t="str" cm="1">
        <f t="array" ref="I1461">_xlfn.IFS(
    OR(H1461="555", H1461="554", H1461="545", H1461="455"), "Champions",
    OR(H1461="544", H1461="454", H1461="445", H1461="444", H1461="553"), "Loyal Customers",
    OR(H1461="511", H1461="512", H1461="411", H1461="412"), "Recent Newbies",
    OR(H1461="311", H1461="321", H1461="312"), "Promising / Warm",
    OR(H1461="255", H1461="245", H1461="254", H1461="155"), "Can't Lose Them",
    OR(H1461="111", H1461="112", H1461="121"), "Lost / Churned",
    TRUE, "Regular Customers"
)</f>
        <v>Regular Customers</v>
      </c>
    </row>
    <row r="1462" spans="1:9" x14ac:dyDescent="0.25">
      <c r="A1462">
        <v>12358</v>
      </c>
      <c r="B1462">
        <v>1</v>
      </c>
      <c r="C1462">
        <v>2</v>
      </c>
      <c r="D1462">
        <v>1168.06</v>
      </c>
      <c r="E1462" cm="1">
        <f t="array" ref="E1462">_xlfn.IFS(B1462&lt;=_xlfn.PERCENTILE.INC(B:B, 0.2), 5, B1462&lt;=_xlfn.PERCENTILE.INC(B:B, 0.4), 4, B1462&lt;=_xlfn.PERCENTILE.INC(B:B, 0.6), 3, B1462&lt;=_xlfn.PERCENTILE.INC(B:B, 0.8), 2, TRUE, 1)</f>
        <v>5</v>
      </c>
      <c r="F1462" cm="1">
        <f t="array" ref="F1462">_xlfn.IFS(C1462&gt;=_xlfn.PERCENTILE.INC(C:C, 0.8), 5, C1462&gt;=_xlfn.PERCENTILE.INC(C:C, 0.6), 4, C1462&gt;=_xlfn.PERCENTILE.INC(C:C, 0.4), 3, C1462&gt;=_xlfn.PERCENTILE.INC(C:C, 0.2), 2, TRUE, 1)</f>
        <v>3</v>
      </c>
      <c r="G1462" cm="1">
        <f t="array" ref="G1462">_xlfn.IFS(D1462&gt;=_xlfn.PERCENTILE.INC(D:D, 0.8), 5, D1462&gt;=_xlfn.PERCENTILE.INC(D:D, 0.6), 4, D1462&gt;=_xlfn.PERCENTILE.INC(D:D, 0.4), 3, D1462&gt;=_xlfn.PERCENTILE.INC(D:D, 0.2), 2, TRUE, 1)</f>
        <v>4</v>
      </c>
      <c r="H1462" t="str">
        <f t="shared" si="22"/>
        <v>534</v>
      </c>
      <c r="I1462" t="str" cm="1">
        <f t="array" ref="I1462">_xlfn.IFS(
    OR(H1462="555", H1462="554", H1462="545", H1462="455"), "Champions",
    OR(H1462="544", H1462="454", H1462="445", H1462="444", H1462="553"), "Loyal Customers",
    OR(H1462="511", H1462="512", H1462="411", H1462="412"), "Recent Newbies",
    OR(H1462="311", H1462="321", H1462="312"), "Promising / Warm",
    OR(H1462="255", H1462="245", H1462="254", H1462="155"), "Can't Lose Them",
    OR(H1462="111", H1462="112", H1462="121"), "Lost / Churned",
    TRUE, "Regular Customers"
)</f>
        <v>Regular Customers</v>
      </c>
    </row>
    <row r="1463" spans="1:9" x14ac:dyDescent="0.25">
      <c r="A1463">
        <v>13500</v>
      </c>
      <c r="B1463">
        <v>22</v>
      </c>
      <c r="C1463">
        <v>3</v>
      </c>
      <c r="D1463">
        <v>1166.77</v>
      </c>
      <c r="E1463" cm="1">
        <f t="array" ref="E1463">_xlfn.IFS(B1463&lt;=_xlfn.PERCENTILE.INC(B:B, 0.2), 5, B1463&lt;=_xlfn.PERCENTILE.INC(B:B, 0.4), 4, B1463&lt;=_xlfn.PERCENTILE.INC(B:B, 0.6), 3, B1463&lt;=_xlfn.PERCENTILE.INC(B:B, 0.8), 2, TRUE, 1)</f>
        <v>4</v>
      </c>
      <c r="F1463" cm="1">
        <f t="array" ref="F1463">_xlfn.IFS(C1463&gt;=_xlfn.PERCENTILE.INC(C:C, 0.8), 5, C1463&gt;=_xlfn.PERCENTILE.INC(C:C, 0.6), 4, C1463&gt;=_xlfn.PERCENTILE.INC(C:C, 0.4), 3, C1463&gt;=_xlfn.PERCENTILE.INC(C:C, 0.2), 2, TRUE, 1)</f>
        <v>4</v>
      </c>
      <c r="G1463" cm="1">
        <f t="array" ref="G1463">_xlfn.IFS(D1463&gt;=_xlfn.PERCENTILE.INC(D:D, 0.8), 5, D1463&gt;=_xlfn.PERCENTILE.INC(D:D, 0.6), 4, D1463&gt;=_xlfn.PERCENTILE.INC(D:D, 0.4), 3, D1463&gt;=_xlfn.PERCENTILE.INC(D:D, 0.2), 2, TRUE, 1)</f>
        <v>4</v>
      </c>
      <c r="H1463" t="str">
        <f t="shared" si="22"/>
        <v>444</v>
      </c>
      <c r="I1463" t="str" cm="1">
        <f t="array" ref="I1463">_xlfn.IFS(
    OR(H1463="555", H1463="554", H1463="545", H1463="455"), "Champions",
    OR(H1463="544", H1463="454", H1463="445", H1463="444", H1463="553"), "Loyal Customers",
    OR(H1463="511", H1463="512", H1463="411", H1463="412"), "Recent Newbies",
    OR(H1463="311", H1463="321", H1463="312"), "Promising / Warm",
    OR(H1463="255", H1463="245", H1463="254", H1463="155"), "Can't Lose Them",
    OR(H1463="111", H1463="112", H1463="121"), "Lost / Churned",
    TRUE, "Regular Customers"
)</f>
        <v>Loyal Customers</v>
      </c>
    </row>
    <row r="1464" spans="1:9" x14ac:dyDescent="0.25">
      <c r="A1464">
        <v>14487</v>
      </c>
      <c r="B1464">
        <v>26</v>
      </c>
      <c r="C1464">
        <v>6</v>
      </c>
      <c r="D1464">
        <v>1165.48</v>
      </c>
      <c r="E1464" cm="1">
        <f t="array" ref="E1464">_xlfn.IFS(B1464&lt;=_xlfn.PERCENTILE.INC(B:B, 0.2), 5, B1464&lt;=_xlfn.PERCENTILE.INC(B:B, 0.4), 4, B1464&lt;=_xlfn.PERCENTILE.INC(B:B, 0.6), 3, B1464&lt;=_xlfn.PERCENTILE.INC(B:B, 0.8), 2, TRUE, 1)</f>
        <v>4</v>
      </c>
      <c r="F1464" cm="1">
        <f t="array" ref="F1464">_xlfn.IFS(C1464&gt;=_xlfn.PERCENTILE.INC(C:C, 0.8), 5, C1464&gt;=_xlfn.PERCENTILE.INC(C:C, 0.6), 4, C1464&gt;=_xlfn.PERCENTILE.INC(C:C, 0.4), 3, C1464&gt;=_xlfn.PERCENTILE.INC(C:C, 0.2), 2, TRUE, 1)</f>
        <v>5</v>
      </c>
      <c r="G1464" cm="1">
        <f t="array" ref="G1464">_xlfn.IFS(D1464&gt;=_xlfn.PERCENTILE.INC(D:D, 0.8), 5, D1464&gt;=_xlfn.PERCENTILE.INC(D:D, 0.6), 4, D1464&gt;=_xlfn.PERCENTILE.INC(D:D, 0.4), 3, D1464&gt;=_xlfn.PERCENTILE.INC(D:D, 0.2), 2, TRUE, 1)</f>
        <v>4</v>
      </c>
      <c r="H1464" t="str">
        <f t="shared" si="22"/>
        <v>454</v>
      </c>
      <c r="I1464" t="str" cm="1">
        <f t="array" ref="I1464">_xlfn.IFS(
    OR(H1464="555", H1464="554", H1464="545", H1464="455"), "Champions",
    OR(H1464="544", H1464="454", H1464="445", H1464="444", H1464="553"), "Loyal Customers",
    OR(H1464="511", H1464="512", H1464="411", H1464="412"), "Recent Newbies",
    OR(H1464="311", H1464="321", H1464="312"), "Promising / Warm",
    OR(H1464="255", H1464="245", H1464="254", H1464="155"), "Can't Lose Them",
    OR(H1464="111", H1464="112", H1464="121"), "Lost / Churned",
    TRUE, "Regular Customers"
)</f>
        <v>Loyal Customers</v>
      </c>
    </row>
    <row r="1465" spans="1:9" x14ac:dyDescent="0.25">
      <c r="A1465">
        <v>14737</v>
      </c>
      <c r="B1465">
        <v>3</v>
      </c>
      <c r="C1465">
        <v>3</v>
      </c>
      <c r="D1465">
        <v>1164.55</v>
      </c>
      <c r="E1465" cm="1">
        <f t="array" ref="E1465">_xlfn.IFS(B1465&lt;=_xlfn.PERCENTILE.INC(B:B, 0.2), 5, B1465&lt;=_xlfn.PERCENTILE.INC(B:B, 0.4), 4, B1465&lt;=_xlfn.PERCENTILE.INC(B:B, 0.6), 3, B1465&lt;=_xlfn.PERCENTILE.INC(B:B, 0.8), 2, TRUE, 1)</f>
        <v>5</v>
      </c>
      <c r="F1465" cm="1">
        <f t="array" ref="F1465">_xlfn.IFS(C1465&gt;=_xlfn.PERCENTILE.INC(C:C, 0.8), 5, C1465&gt;=_xlfn.PERCENTILE.INC(C:C, 0.6), 4, C1465&gt;=_xlfn.PERCENTILE.INC(C:C, 0.4), 3, C1465&gt;=_xlfn.PERCENTILE.INC(C:C, 0.2), 2, TRUE, 1)</f>
        <v>4</v>
      </c>
      <c r="G1465" cm="1">
        <f t="array" ref="G1465">_xlfn.IFS(D1465&gt;=_xlfn.PERCENTILE.INC(D:D, 0.8), 5, D1465&gt;=_xlfn.PERCENTILE.INC(D:D, 0.6), 4, D1465&gt;=_xlfn.PERCENTILE.INC(D:D, 0.4), 3, D1465&gt;=_xlfn.PERCENTILE.INC(D:D, 0.2), 2, TRUE, 1)</f>
        <v>4</v>
      </c>
      <c r="H1465" t="str">
        <f t="shared" si="22"/>
        <v>544</v>
      </c>
      <c r="I1465" t="str" cm="1">
        <f t="array" ref="I1465">_xlfn.IFS(
    OR(H1465="555", H1465="554", H1465="545", H1465="455"), "Champions",
    OR(H1465="544", H1465="454", H1465="445", H1465="444", H1465="553"), "Loyal Customers",
    OR(H1465="511", H1465="512", H1465="411", H1465="412"), "Recent Newbies",
    OR(H1465="311", H1465="321", H1465="312"), "Promising / Warm",
    OR(H1465="255", H1465="245", H1465="254", H1465="155"), "Can't Lose Them",
    OR(H1465="111", H1465="112", H1465="121"), "Lost / Churned",
    TRUE, "Regular Customers"
)</f>
        <v>Loyal Customers</v>
      </c>
    </row>
    <row r="1466" spans="1:9" x14ac:dyDescent="0.25">
      <c r="A1466">
        <v>14261</v>
      </c>
      <c r="B1466">
        <v>50</v>
      </c>
      <c r="C1466">
        <v>2</v>
      </c>
      <c r="D1466">
        <v>1163.45</v>
      </c>
      <c r="E1466" cm="1">
        <f t="array" ref="E1466">_xlfn.IFS(B1466&lt;=_xlfn.PERCENTILE.INC(B:B, 0.2), 5, B1466&lt;=_xlfn.PERCENTILE.INC(B:B, 0.4), 4, B1466&lt;=_xlfn.PERCENTILE.INC(B:B, 0.6), 3, B1466&lt;=_xlfn.PERCENTILE.INC(B:B, 0.8), 2, TRUE, 1)</f>
        <v>3</v>
      </c>
      <c r="F1466" cm="1">
        <f t="array" ref="F1466">_xlfn.IFS(C1466&gt;=_xlfn.PERCENTILE.INC(C:C, 0.8), 5, C1466&gt;=_xlfn.PERCENTILE.INC(C:C, 0.6), 4, C1466&gt;=_xlfn.PERCENTILE.INC(C:C, 0.4), 3, C1466&gt;=_xlfn.PERCENTILE.INC(C:C, 0.2), 2, TRUE, 1)</f>
        <v>3</v>
      </c>
      <c r="G1466" cm="1">
        <f t="array" ref="G1466">_xlfn.IFS(D1466&gt;=_xlfn.PERCENTILE.INC(D:D, 0.8), 5, D1466&gt;=_xlfn.PERCENTILE.INC(D:D, 0.6), 4, D1466&gt;=_xlfn.PERCENTILE.INC(D:D, 0.4), 3, D1466&gt;=_xlfn.PERCENTILE.INC(D:D, 0.2), 2, TRUE, 1)</f>
        <v>4</v>
      </c>
      <c r="H1466" t="str">
        <f t="shared" si="22"/>
        <v>334</v>
      </c>
      <c r="I1466" t="str" cm="1">
        <f t="array" ref="I1466">_xlfn.IFS(
    OR(H1466="555", H1466="554", H1466="545", H1466="455"), "Champions",
    OR(H1466="544", H1466="454", H1466="445", H1466="444", H1466="553"), "Loyal Customers",
    OR(H1466="511", H1466="512", H1466="411", H1466="412"), "Recent Newbies",
    OR(H1466="311", H1466="321", H1466="312"), "Promising / Warm",
    OR(H1466="255", H1466="245", H1466="254", H1466="155"), "Can't Lose Them",
    OR(H1466="111", H1466="112", H1466="121"), "Lost / Churned",
    TRUE, "Regular Customers"
)</f>
        <v>Regular Customers</v>
      </c>
    </row>
    <row r="1467" spans="1:9" x14ac:dyDescent="0.25">
      <c r="A1467">
        <v>14447</v>
      </c>
      <c r="B1467">
        <v>18</v>
      </c>
      <c r="C1467">
        <v>5</v>
      </c>
      <c r="D1467">
        <v>1163.23</v>
      </c>
      <c r="E1467" cm="1">
        <f t="array" ref="E1467">_xlfn.IFS(B1467&lt;=_xlfn.PERCENTILE.INC(B:B, 0.2), 5, B1467&lt;=_xlfn.PERCENTILE.INC(B:B, 0.4), 4, B1467&lt;=_xlfn.PERCENTILE.INC(B:B, 0.6), 3, B1467&lt;=_xlfn.PERCENTILE.INC(B:B, 0.8), 2, TRUE, 1)</f>
        <v>4</v>
      </c>
      <c r="F1467" cm="1">
        <f t="array" ref="F1467">_xlfn.IFS(C1467&gt;=_xlfn.PERCENTILE.INC(C:C, 0.8), 5, C1467&gt;=_xlfn.PERCENTILE.INC(C:C, 0.6), 4, C1467&gt;=_xlfn.PERCENTILE.INC(C:C, 0.4), 3, C1467&gt;=_xlfn.PERCENTILE.INC(C:C, 0.2), 2, TRUE, 1)</f>
        <v>4</v>
      </c>
      <c r="G1467" cm="1">
        <f t="array" ref="G1467">_xlfn.IFS(D1467&gt;=_xlfn.PERCENTILE.INC(D:D, 0.8), 5, D1467&gt;=_xlfn.PERCENTILE.INC(D:D, 0.6), 4, D1467&gt;=_xlfn.PERCENTILE.INC(D:D, 0.4), 3, D1467&gt;=_xlfn.PERCENTILE.INC(D:D, 0.2), 2, TRUE, 1)</f>
        <v>4</v>
      </c>
      <c r="H1467" t="str">
        <f t="shared" si="22"/>
        <v>444</v>
      </c>
      <c r="I1467" t="str" cm="1">
        <f t="array" ref="I1467">_xlfn.IFS(
    OR(H1467="555", H1467="554", H1467="545", H1467="455"), "Champions",
    OR(H1467="544", H1467="454", H1467="445", H1467="444", H1467="553"), "Loyal Customers",
    OR(H1467="511", H1467="512", H1467="411", H1467="412"), "Recent Newbies",
    OR(H1467="311", H1467="321", H1467="312"), "Promising / Warm",
    OR(H1467="255", H1467="245", H1467="254", H1467="155"), "Can't Lose Them",
    OR(H1467="111", H1467="112", H1467="121"), "Lost / Churned",
    TRUE, "Regular Customers"
)</f>
        <v>Loyal Customers</v>
      </c>
    </row>
    <row r="1468" spans="1:9" x14ac:dyDescent="0.25">
      <c r="A1468">
        <v>16800</v>
      </c>
      <c r="B1468">
        <v>10</v>
      </c>
      <c r="C1468">
        <v>1</v>
      </c>
      <c r="D1468">
        <v>1162.6500000000001</v>
      </c>
      <c r="E1468" cm="1">
        <f t="array" ref="E1468">_xlfn.IFS(B1468&lt;=_xlfn.PERCENTILE.INC(B:B, 0.2), 5, B1468&lt;=_xlfn.PERCENTILE.INC(B:B, 0.4), 4, B1468&lt;=_xlfn.PERCENTILE.INC(B:B, 0.6), 3, B1468&lt;=_xlfn.PERCENTILE.INC(B:B, 0.8), 2, TRUE, 1)</f>
        <v>5</v>
      </c>
      <c r="F1468" cm="1">
        <f t="array" ref="F1468">_xlfn.IFS(C1468&gt;=_xlfn.PERCENTILE.INC(C:C, 0.8), 5, C1468&gt;=_xlfn.PERCENTILE.INC(C:C, 0.6), 4, C1468&gt;=_xlfn.PERCENTILE.INC(C:C, 0.4), 3, C1468&gt;=_xlfn.PERCENTILE.INC(C:C, 0.2), 2, TRUE, 1)</f>
        <v>2</v>
      </c>
      <c r="G1468" cm="1">
        <f t="array" ref="G1468">_xlfn.IFS(D1468&gt;=_xlfn.PERCENTILE.INC(D:D, 0.8), 5, D1468&gt;=_xlfn.PERCENTILE.INC(D:D, 0.6), 4, D1468&gt;=_xlfn.PERCENTILE.INC(D:D, 0.4), 3, D1468&gt;=_xlfn.PERCENTILE.INC(D:D, 0.2), 2, TRUE, 1)</f>
        <v>4</v>
      </c>
      <c r="H1468" t="str">
        <f t="shared" si="22"/>
        <v>524</v>
      </c>
      <c r="I1468" t="str" cm="1">
        <f t="array" ref="I1468">_xlfn.IFS(
    OR(H1468="555", H1468="554", H1468="545", H1468="455"), "Champions",
    OR(H1468="544", H1468="454", H1468="445", H1468="444", H1468="553"), "Loyal Customers",
    OR(H1468="511", H1468="512", H1468="411", H1468="412"), "Recent Newbies",
    OR(H1468="311", H1468="321", H1468="312"), "Promising / Warm",
    OR(H1468="255", H1468="245", H1468="254", H1468="155"), "Can't Lose Them",
    OR(H1468="111", H1468="112", H1468="121"), "Lost / Churned",
    TRUE, "Regular Customers"
)</f>
        <v>Regular Customers</v>
      </c>
    </row>
    <row r="1469" spans="1:9" x14ac:dyDescent="0.25">
      <c r="A1469">
        <v>12546</v>
      </c>
      <c r="B1469">
        <v>46</v>
      </c>
      <c r="C1469">
        <v>2</v>
      </c>
      <c r="D1469">
        <v>1161.5</v>
      </c>
      <c r="E1469" cm="1">
        <f t="array" ref="E1469">_xlfn.IFS(B1469&lt;=_xlfn.PERCENTILE.INC(B:B, 0.2), 5, B1469&lt;=_xlfn.PERCENTILE.INC(B:B, 0.4), 4, B1469&lt;=_xlfn.PERCENTILE.INC(B:B, 0.6), 3, B1469&lt;=_xlfn.PERCENTILE.INC(B:B, 0.8), 2, TRUE, 1)</f>
        <v>3</v>
      </c>
      <c r="F1469" cm="1">
        <f t="array" ref="F1469">_xlfn.IFS(C1469&gt;=_xlfn.PERCENTILE.INC(C:C, 0.8), 5, C1469&gt;=_xlfn.PERCENTILE.INC(C:C, 0.6), 4, C1469&gt;=_xlfn.PERCENTILE.INC(C:C, 0.4), 3, C1469&gt;=_xlfn.PERCENTILE.INC(C:C, 0.2), 2, TRUE, 1)</f>
        <v>3</v>
      </c>
      <c r="G1469" cm="1">
        <f t="array" ref="G1469">_xlfn.IFS(D1469&gt;=_xlfn.PERCENTILE.INC(D:D, 0.8), 5, D1469&gt;=_xlfn.PERCENTILE.INC(D:D, 0.6), 4, D1469&gt;=_xlfn.PERCENTILE.INC(D:D, 0.4), 3, D1469&gt;=_xlfn.PERCENTILE.INC(D:D, 0.2), 2, TRUE, 1)</f>
        <v>4</v>
      </c>
      <c r="H1469" t="str">
        <f t="shared" si="22"/>
        <v>334</v>
      </c>
      <c r="I1469" t="str" cm="1">
        <f t="array" ref="I1469">_xlfn.IFS(
    OR(H1469="555", H1469="554", H1469="545", H1469="455"), "Champions",
    OR(H1469="544", H1469="454", H1469="445", H1469="444", H1469="553"), "Loyal Customers",
    OR(H1469="511", H1469="512", H1469="411", H1469="412"), "Recent Newbies",
    OR(H1469="311", H1469="321", H1469="312"), "Promising / Warm",
    OR(H1469="255", H1469="245", H1469="254", H1469="155"), "Can't Lose Them",
    OR(H1469="111", H1469="112", H1469="121"), "Lost / Churned",
    TRUE, "Regular Customers"
)</f>
        <v>Regular Customers</v>
      </c>
    </row>
    <row r="1470" spans="1:9" x14ac:dyDescent="0.25">
      <c r="A1470">
        <v>15088</v>
      </c>
      <c r="B1470">
        <v>20</v>
      </c>
      <c r="C1470">
        <v>2</v>
      </c>
      <c r="D1470">
        <v>1160.07</v>
      </c>
      <c r="E1470" cm="1">
        <f t="array" ref="E1470">_xlfn.IFS(B1470&lt;=_xlfn.PERCENTILE.INC(B:B, 0.2), 5, B1470&lt;=_xlfn.PERCENTILE.INC(B:B, 0.4), 4, B1470&lt;=_xlfn.PERCENTILE.INC(B:B, 0.6), 3, B1470&lt;=_xlfn.PERCENTILE.INC(B:B, 0.8), 2, TRUE, 1)</f>
        <v>4</v>
      </c>
      <c r="F1470" cm="1">
        <f t="array" ref="F1470">_xlfn.IFS(C1470&gt;=_xlfn.PERCENTILE.INC(C:C, 0.8), 5, C1470&gt;=_xlfn.PERCENTILE.INC(C:C, 0.6), 4, C1470&gt;=_xlfn.PERCENTILE.INC(C:C, 0.4), 3, C1470&gt;=_xlfn.PERCENTILE.INC(C:C, 0.2), 2, TRUE, 1)</f>
        <v>3</v>
      </c>
      <c r="G1470" cm="1">
        <f t="array" ref="G1470">_xlfn.IFS(D1470&gt;=_xlfn.PERCENTILE.INC(D:D, 0.8), 5, D1470&gt;=_xlfn.PERCENTILE.INC(D:D, 0.6), 4, D1470&gt;=_xlfn.PERCENTILE.INC(D:D, 0.4), 3, D1470&gt;=_xlfn.PERCENTILE.INC(D:D, 0.2), 2, TRUE, 1)</f>
        <v>4</v>
      </c>
      <c r="H1470" t="str">
        <f t="shared" si="22"/>
        <v>434</v>
      </c>
      <c r="I1470" t="str" cm="1">
        <f t="array" ref="I1470">_xlfn.IFS(
    OR(H1470="555", H1470="554", H1470="545", H1470="455"), "Champions",
    OR(H1470="544", H1470="454", H1470="445", H1470="444", H1470="553"), "Loyal Customers",
    OR(H1470="511", H1470="512", H1470="411", H1470="412"), "Recent Newbies",
    OR(H1470="311", H1470="321", H1470="312"), "Promising / Warm",
    OR(H1470="255", H1470="245", H1470="254", H1470="155"), "Can't Lose Them",
    OR(H1470="111", H1470="112", H1470="121"), "Lost / Churned",
    TRUE, "Regular Customers"
)</f>
        <v>Regular Customers</v>
      </c>
    </row>
    <row r="1471" spans="1:9" x14ac:dyDescent="0.25">
      <c r="A1471">
        <v>18168</v>
      </c>
      <c r="B1471">
        <v>175</v>
      </c>
      <c r="C1471">
        <v>6</v>
      </c>
      <c r="D1471">
        <v>1160.04</v>
      </c>
      <c r="E1471" cm="1">
        <f t="array" ref="E1471">_xlfn.IFS(B1471&lt;=_xlfn.PERCENTILE.INC(B:B, 0.2), 5, B1471&lt;=_xlfn.PERCENTILE.INC(B:B, 0.4), 4, B1471&lt;=_xlfn.PERCENTILE.INC(B:B, 0.6), 3, B1471&lt;=_xlfn.PERCENTILE.INC(B:B, 0.8), 2, TRUE, 1)</f>
        <v>2</v>
      </c>
      <c r="F1471" cm="1">
        <f t="array" ref="F1471">_xlfn.IFS(C1471&gt;=_xlfn.PERCENTILE.INC(C:C, 0.8), 5, C1471&gt;=_xlfn.PERCENTILE.INC(C:C, 0.6), 4, C1471&gt;=_xlfn.PERCENTILE.INC(C:C, 0.4), 3, C1471&gt;=_xlfn.PERCENTILE.INC(C:C, 0.2), 2, TRUE, 1)</f>
        <v>5</v>
      </c>
      <c r="G1471" cm="1">
        <f t="array" ref="G1471">_xlfn.IFS(D1471&gt;=_xlfn.PERCENTILE.INC(D:D, 0.8), 5, D1471&gt;=_xlfn.PERCENTILE.INC(D:D, 0.6), 4, D1471&gt;=_xlfn.PERCENTILE.INC(D:D, 0.4), 3, D1471&gt;=_xlfn.PERCENTILE.INC(D:D, 0.2), 2, TRUE, 1)</f>
        <v>4</v>
      </c>
      <c r="H1471" t="str">
        <f t="shared" si="22"/>
        <v>254</v>
      </c>
      <c r="I1471" t="str" cm="1">
        <f t="array" ref="I1471">_xlfn.IFS(
    OR(H1471="555", H1471="554", H1471="545", H1471="455"), "Champions",
    OR(H1471="544", H1471="454", H1471="445", H1471="444", H1471="553"), "Loyal Customers",
    OR(H1471="511", H1471="512", H1471="411", H1471="412"), "Recent Newbies",
    OR(H1471="311", H1471="321", H1471="312"), "Promising / Warm",
    OR(H1471="255", H1471="245", H1471="254", H1471="155"), "Can't Lose Them",
    OR(H1471="111", H1471="112", H1471="121"), "Lost / Churned",
    TRUE, "Regular Customers"
)</f>
        <v>Can't Lose Them</v>
      </c>
    </row>
    <row r="1472" spans="1:9" x14ac:dyDescent="0.25">
      <c r="A1472">
        <v>13499</v>
      </c>
      <c r="B1472">
        <v>17</v>
      </c>
      <c r="C1472">
        <v>5</v>
      </c>
      <c r="D1472">
        <v>1159.1099999999999</v>
      </c>
      <c r="E1472" cm="1">
        <f t="array" ref="E1472">_xlfn.IFS(B1472&lt;=_xlfn.PERCENTILE.INC(B:B, 0.2), 5, B1472&lt;=_xlfn.PERCENTILE.INC(B:B, 0.4), 4, B1472&lt;=_xlfn.PERCENTILE.INC(B:B, 0.6), 3, B1472&lt;=_xlfn.PERCENTILE.INC(B:B, 0.8), 2, TRUE, 1)</f>
        <v>4</v>
      </c>
      <c r="F1472" cm="1">
        <f t="array" ref="F1472">_xlfn.IFS(C1472&gt;=_xlfn.PERCENTILE.INC(C:C, 0.8), 5, C1472&gt;=_xlfn.PERCENTILE.INC(C:C, 0.6), 4, C1472&gt;=_xlfn.PERCENTILE.INC(C:C, 0.4), 3, C1472&gt;=_xlfn.PERCENTILE.INC(C:C, 0.2), 2, TRUE, 1)</f>
        <v>4</v>
      </c>
      <c r="G1472" cm="1">
        <f t="array" ref="G1472">_xlfn.IFS(D1472&gt;=_xlfn.PERCENTILE.INC(D:D, 0.8), 5, D1472&gt;=_xlfn.PERCENTILE.INC(D:D, 0.6), 4, D1472&gt;=_xlfn.PERCENTILE.INC(D:D, 0.4), 3, D1472&gt;=_xlfn.PERCENTILE.INC(D:D, 0.2), 2, TRUE, 1)</f>
        <v>4</v>
      </c>
      <c r="H1472" t="str">
        <f t="shared" si="22"/>
        <v>444</v>
      </c>
      <c r="I1472" t="str" cm="1">
        <f t="array" ref="I1472">_xlfn.IFS(
    OR(H1472="555", H1472="554", H1472="545", H1472="455"), "Champions",
    OR(H1472="544", H1472="454", H1472="445", H1472="444", H1472="553"), "Loyal Customers",
    OR(H1472="511", H1472="512", H1472="411", H1472="412"), "Recent Newbies",
    OR(H1472="311", H1472="321", H1472="312"), "Promising / Warm",
    OR(H1472="255", H1472="245", H1472="254", H1472="155"), "Can't Lose Them",
    OR(H1472="111", H1472="112", H1472="121"), "Lost / Churned",
    TRUE, "Regular Customers"
)</f>
        <v>Loyal Customers</v>
      </c>
    </row>
    <row r="1473" spans="1:9" x14ac:dyDescent="0.25">
      <c r="A1473">
        <v>16184</v>
      </c>
      <c r="B1473">
        <v>63</v>
      </c>
      <c r="C1473">
        <v>6</v>
      </c>
      <c r="D1473">
        <v>1158.79</v>
      </c>
      <c r="E1473" cm="1">
        <f t="array" ref="E1473">_xlfn.IFS(B1473&lt;=_xlfn.PERCENTILE.INC(B:B, 0.2), 5, B1473&lt;=_xlfn.PERCENTILE.INC(B:B, 0.4), 4, B1473&lt;=_xlfn.PERCENTILE.INC(B:B, 0.6), 3, B1473&lt;=_xlfn.PERCENTILE.INC(B:B, 0.8), 2, TRUE, 1)</f>
        <v>3</v>
      </c>
      <c r="F1473" cm="1">
        <f t="array" ref="F1473">_xlfn.IFS(C1473&gt;=_xlfn.PERCENTILE.INC(C:C, 0.8), 5, C1473&gt;=_xlfn.PERCENTILE.INC(C:C, 0.6), 4, C1473&gt;=_xlfn.PERCENTILE.INC(C:C, 0.4), 3, C1473&gt;=_xlfn.PERCENTILE.INC(C:C, 0.2), 2, TRUE, 1)</f>
        <v>5</v>
      </c>
      <c r="G1473" cm="1">
        <f t="array" ref="G1473">_xlfn.IFS(D1473&gt;=_xlfn.PERCENTILE.INC(D:D, 0.8), 5, D1473&gt;=_xlfn.PERCENTILE.INC(D:D, 0.6), 4, D1473&gt;=_xlfn.PERCENTILE.INC(D:D, 0.4), 3, D1473&gt;=_xlfn.PERCENTILE.INC(D:D, 0.2), 2, TRUE, 1)</f>
        <v>4</v>
      </c>
      <c r="H1473" t="str">
        <f t="shared" si="22"/>
        <v>354</v>
      </c>
      <c r="I1473" t="str" cm="1">
        <f t="array" ref="I1473">_xlfn.IFS(
    OR(H1473="555", H1473="554", H1473="545", H1473="455"), "Champions",
    OR(H1473="544", H1473="454", H1473="445", H1473="444", H1473="553"), "Loyal Customers",
    OR(H1473="511", H1473="512", H1473="411", H1473="412"), "Recent Newbies",
    OR(H1473="311", H1473="321", H1473="312"), "Promising / Warm",
    OR(H1473="255", H1473="245", H1473="254", H1473="155"), "Can't Lose Them",
    OR(H1473="111", H1473="112", H1473="121"), "Lost / Churned",
    TRUE, "Regular Customers"
)</f>
        <v>Regular Customers</v>
      </c>
    </row>
    <row r="1474" spans="1:9" x14ac:dyDescent="0.25">
      <c r="A1474">
        <v>17867</v>
      </c>
      <c r="B1474">
        <v>29</v>
      </c>
      <c r="C1474">
        <v>6</v>
      </c>
      <c r="D1474">
        <v>1157.8699999999999</v>
      </c>
      <c r="E1474" cm="1">
        <f t="array" ref="E1474">_xlfn.IFS(B1474&lt;=_xlfn.PERCENTILE.INC(B:B, 0.2), 5, B1474&lt;=_xlfn.PERCENTILE.INC(B:B, 0.4), 4, B1474&lt;=_xlfn.PERCENTILE.INC(B:B, 0.6), 3, B1474&lt;=_xlfn.PERCENTILE.INC(B:B, 0.8), 2, TRUE, 1)</f>
        <v>4</v>
      </c>
      <c r="F1474" cm="1">
        <f t="array" ref="F1474">_xlfn.IFS(C1474&gt;=_xlfn.PERCENTILE.INC(C:C, 0.8), 5, C1474&gt;=_xlfn.PERCENTILE.INC(C:C, 0.6), 4, C1474&gt;=_xlfn.PERCENTILE.INC(C:C, 0.4), 3, C1474&gt;=_xlfn.PERCENTILE.INC(C:C, 0.2), 2, TRUE, 1)</f>
        <v>5</v>
      </c>
      <c r="G1474" cm="1">
        <f t="array" ref="G1474">_xlfn.IFS(D1474&gt;=_xlfn.PERCENTILE.INC(D:D, 0.8), 5, D1474&gt;=_xlfn.PERCENTILE.INC(D:D, 0.6), 4, D1474&gt;=_xlfn.PERCENTILE.INC(D:D, 0.4), 3, D1474&gt;=_xlfn.PERCENTILE.INC(D:D, 0.2), 2, TRUE, 1)</f>
        <v>4</v>
      </c>
      <c r="H1474" t="str">
        <f t="shared" si="22"/>
        <v>454</v>
      </c>
      <c r="I1474" t="str" cm="1">
        <f t="array" ref="I1474">_xlfn.IFS(
    OR(H1474="555", H1474="554", H1474="545", H1474="455"), "Champions",
    OR(H1474="544", H1474="454", H1474="445", H1474="444", H1474="553"), "Loyal Customers",
    OR(H1474="511", H1474="512", H1474="411", H1474="412"), "Recent Newbies",
    OR(H1474="311", H1474="321", H1474="312"), "Promising / Warm",
    OR(H1474="255", H1474="245", H1474="254", H1474="155"), "Can't Lose Them",
    OR(H1474="111", H1474="112", H1474="121"), "Lost / Churned",
    TRUE, "Regular Customers"
)</f>
        <v>Loyal Customers</v>
      </c>
    </row>
    <row r="1475" spans="1:9" x14ac:dyDescent="0.25">
      <c r="A1475">
        <v>17348</v>
      </c>
      <c r="B1475">
        <v>14</v>
      </c>
      <c r="C1475">
        <v>5</v>
      </c>
      <c r="D1475">
        <v>1156.5999999999999</v>
      </c>
      <c r="E1475" cm="1">
        <f t="array" ref="E1475">_xlfn.IFS(B1475&lt;=_xlfn.PERCENTILE.INC(B:B, 0.2), 5, B1475&lt;=_xlfn.PERCENTILE.INC(B:B, 0.4), 4, B1475&lt;=_xlfn.PERCENTILE.INC(B:B, 0.6), 3, B1475&lt;=_xlfn.PERCENTILE.INC(B:B, 0.8), 2, TRUE, 1)</f>
        <v>4</v>
      </c>
      <c r="F1475" cm="1">
        <f t="array" ref="F1475">_xlfn.IFS(C1475&gt;=_xlfn.PERCENTILE.INC(C:C, 0.8), 5, C1475&gt;=_xlfn.PERCENTILE.INC(C:C, 0.6), 4, C1475&gt;=_xlfn.PERCENTILE.INC(C:C, 0.4), 3, C1475&gt;=_xlfn.PERCENTILE.INC(C:C, 0.2), 2, TRUE, 1)</f>
        <v>4</v>
      </c>
      <c r="G1475" cm="1">
        <f t="array" ref="G1475">_xlfn.IFS(D1475&gt;=_xlfn.PERCENTILE.INC(D:D, 0.8), 5, D1475&gt;=_xlfn.PERCENTILE.INC(D:D, 0.6), 4, D1475&gt;=_xlfn.PERCENTILE.INC(D:D, 0.4), 3, D1475&gt;=_xlfn.PERCENTILE.INC(D:D, 0.2), 2, TRUE, 1)</f>
        <v>4</v>
      </c>
      <c r="H1475" t="str">
        <f t="shared" ref="H1475:H1538" si="23">E1475 &amp; F1475 &amp; G1475</f>
        <v>444</v>
      </c>
      <c r="I1475" t="str" cm="1">
        <f t="array" ref="I1475">_xlfn.IFS(
    OR(H1475="555", H1475="554", H1475="545", H1475="455"), "Champions",
    OR(H1475="544", H1475="454", H1475="445", H1475="444", H1475="553"), "Loyal Customers",
    OR(H1475="511", H1475="512", H1475="411", H1475="412"), "Recent Newbies",
    OR(H1475="311", H1475="321", H1475="312"), "Promising / Warm",
    OR(H1475="255", H1475="245", H1475="254", H1475="155"), "Can't Lose Them",
    OR(H1475="111", H1475="112", H1475="121"), "Lost / Churned",
    TRUE, "Regular Customers"
)</f>
        <v>Loyal Customers</v>
      </c>
    </row>
    <row r="1476" spans="1:9" x14ac:dyDescent="0.25">
      <c r="A1476">
        <v>16637</v>
      </c>
      <c r="B1476">
        <v>31</v>
      </c>
      <c r="C1476">
        <v>4</v>
      </c>
      <c r="D1476">
        <v>1154.47</v>
      </c>
      <c r="E1476" cm="1">
        <f t="array" ref="E1476">_xlfn.IFS(B1476&lt;=_xlfn.PERCENTILE.INC(B:B, 0.2), 5, B1476&lt;=_xlfn.PERCENTILE.INC(B:B, 0.4), 4, B1476&lt;=_xlfn.PERCENTILE.INC(B:B, 0.6), 3, B1476&lt;=_xlfn.PERCENTILE.INC(B:B, 0.8), 2, TRUE, 1)</f>
        <v>4</v>
      </c>
      <c r="F1476" cm="1">
        <f t="array" ref="F1476">_xlfn.IFS(C1476&gt;=_xlfn.PERCENTILE.INC(C:C, 0.8), 5, C1476&gt;=_xlfn.PERCENTILE.INC(C:C, 0.6), 4, C1476&gt;=_xlfn.PERCENTILE.INC(C:C, 0.4), 3, C1476&gt;=_xlfn.PERCENTILE.INC(C:C, 0.2), 2, TRUE, 1)</f>
        <v>4</v>
      </c>
      <c r="G1476" cm="1">
        <f t="array" ref="G1476">_xlfn.IFS(D1476&gt;=_xlfn.PERCENTILE.INC(D:D, 0.8), 5, D1476&gt;=_xlfn.PERCENTILE.INC(D:D, 0.6), 4, D1476&gt;=_xlfn.PERCENTILE.INC(D:D, 0.4), 3, D1476&gt;=_xlfn.PERCENTILE.INC(D:D, 0.2), 2, TRUE, 1)</f>
        <v>4</v>
      </c>
      <c r="H1476" t="str">
        <f t="shared" si="23"/>
        <v>444</v>
      </c>
      <c r="I1476" t="str" cm="1">
        <f t="array" ref="I1476">_xlfn.IFS(
    OR(H1476="555", H1476="554", H1476="545", H1476="455"), "Champions",
    OR(H1476="544", H1476="454", H1476="445", H1476="444", H1476="553"), "Loyal Customers",
    OR(H1476="511", H1476="512", H1476="411", H1476="412"), "Recent Newbies",
    OR(H1476="311", H1476="321", H1476="312"), "Promising / Warm",
    OR(H1476="255", H1476="245", H1476="254", H1476="155"), "Can't Lose Them",
    OR(H1476="111", H1476="112", H1476="121"), "Lost / Churned",
    TRUE, "Regular Customers"
)</f>
        <v>Loyal Customers</v>
      </c>
    </row>
    <row r="1477" spans="1:9" x14ac:dyDescent="0.25">
      <c r="A1477">
        <v>13611</v>
      </c>
      <c r="B1477">
        <v>88</v>
      </c>
      <c r="C1477">
        <v>3</v>
      </c>
      <c r="D1477">
        <v>1154.4000000000001</v>
      </c>
      <c r="E1477" cm="1">
        <f t="array" ref="E1477">_xlfn.IFS(B1477&lt;=_xlfn.PERCENTILE.INC(B:B, 0.2), 5, B1477&lt;=_xlfn.PERCENTILE.INC(B:B, 0.4), 4, B1477&lt;=_xlfn.PERCENTILE.INC(B:B, 0.6), 3, B1477&lt;=_xlfn.PERCENTILE.INC(B:B, 0.8), 2, TRUE, 1)</f>
        <v>2</v>
      </c>
      <c r="F1477" cm="1">
        <f t="array" ref="F1477">_xlfn.IFS(C1477&gt;=_xlfn.PERCENTILE.INC(C:C, 0.8), 5, C1477&gt;=_xlfn.PERCENTILE.INC(C:C, 0.6), 4, C1477&gt;=_xlfn.PERCENTILE.INC(C:C, 0.4), 3, C1477&gt;=_xlfn.PERCENTILE.INC(C:C, 0.2), 2, TRUE, 1)</f>
        <v>4</v>
      </c>
      <c r="G1477" cm="1">
        <f t="array" ref="G1477">_xlfn.IFS(D1477&gt;=_xlfn.PERCENTILE.INC(D:D, 0.8), 5, D1477&gt;=_xlfn.PERCENTILE.INC(D:D, 0.6), 4, D1477&gt;=_xlfn.PERCENTILE.INC(D:D, 0.4), 3, D1477&gt;=_xlfn.PERCENTILE.INC(D:D, 0.2), 2, TRUE, 1)</f>
        <v>4</v>
      </c>
      <c r="H1477" t="str">
        <f t="shared" si="23"/>
        <v>244</v>
      </c>
      <c r="I1477" t="str" cm="1">
        <f t="array" ref="I1477">_xlfn.IFS(
    OR(H1477="555", H1477="554", H1477="545", H1477="455"), "Champions",
    OR(H1477="544", H1477="454", H1477="445", H1477="444", H1477="553"), "Loyal Customers",
    OR(H1477="511", H1477="512", H1477="411", H1477="412"), "Recent Newbies",
    OR(H1477="311", H1477="321", H1477="312"), "Promising / Warm",
    OR(H1477="255", H1477="245", H1477="254", H1477="155"), "Can't Lose Them",
    OR(H1477="111", H1477="112", H1477="121"), "Lost / Churned",
    TRUE, "Regular Customers"
)</f>
        <v>Regular Customers</v>
      </c>
    </row>
    <row r="1478" spans="1:9" x14ac:dyDescent="0.25">
      <c r="A1478">
        <v>16062</v>
      </c>
      <c r="B1478">
        <v>9</v>
      </c>
      <c r="C1478">
        <v>4</v>
      </c>
      <c r="D1478">
        <v>1153.6199999999999</v>
      </c>
      <c r="E1478" cm="1">
        <f t="array" ref="E1478">_xlfn.IFS(B1478&lt;=_xlfn.PERCENTILE.INC(B:B, 0.2), 5, B1478&lt;=_xlfn.PERCENTILE.INC(B:B, 0.4), 4, B1478&lt;=_xlfn.PERCENTILE.INC(B:B, 0.6), 3, B1478&lt;=_xlfn.PERCENTILE.INC(B:B, 0.8), 2, TRUE, 1)</f>
        <v>5</v>
      </c>
      <c r="F1478" cm="1">
        <f t="array" ref="F1478">_xlfn.IFS(C1478&gt;=_xlfn.PERCENTILE.INC(C:C, 0.8), 5, C1478&gt;=_xlfn.PERCENTILE.INC(C:C, 0.6), 4, C1478&gt;=_xlfn.PERCENTILE.INC(C:C, 0.4), 3, C1478&gt;=_xlfn.PERCENTILE.INC(C:C, 0.2), 2, TRUE, 1)</f>
        <v>4</v>
      </c>
      <c r="G1478" cm="1">
        <f t="array" ref="G1478">_xlfn.IFS(D1478&gt;=_xlfn.PERCENTILE.INC(D:D, 0.8), 5, D1478&gt;=_xlfn.PERCENTILE.INC(D:D, 0.6), 4, D1478&gt;=_xlfn.PERCENTILE.INC(D:D, 0.4), 3, D1478&gt;=_xlfn.PERCENTILE.INC(D:D, 0.2), 2, TRUE, 1)</f>
        <v>4</v>
      </c>
      <c r="H1478" t="str">
        <f t="shared" si="23"/>
        <v>544</v>
      </c>
      <c r="I1478" t="str" cm="1">
        <f t="array" ref="I1478">_xlfn.IFS(
    OR(H1478="555", H1478="554", H1478="545", H1478="455"), "Champions",
    OR(H1478="544", H1478="454", H1478="445", H1478="444", H1478="553"), "Loyal Customers",
    OR(H1478="511", H1478="512", H1478="411", H1478="412"), "Recent Newbies",
    OR(H1478="311", H1478="321", H1478="312"), "Promising / Warm",
    OR(H1478="255", H1478="245", H1478="254", H1478="155"), "Can't Lose Them",
    OR(H1478="111", H1478="112", H1478="121"), "Lost / Churned",
    TRUE, "Regular Customers"
)</f>
        <v>Loyal Customers</v>
      </c>
    </row>
    <row r="1479" spans="1:9" x14ac:dyDescent="0.25">
      <c r="A1479">
        <v>12710</v>
      </c>
      <c r="B1479">
        <v>96</v>
      </c>
      <c r="C1479">
        <v>3</v>
      </c>
      <c r="D1479">
        <v>1149.02</v>
      </c>
      <c r="E1479" cm="1">
        <f t="array" ref="E1479">_xlfn.IFS(B1479&lt;=_xlfn.PERCENTILE.INC(B:B, 0.2), 5, B1479&lt;=_xlfn.PERCENTILE.INC(B:B, 0.4), 4, B1479&lt;=_xlfn.PERCENTILE.INC(B:B, 0.6), 3, B1479&lt;=_xlfn.PERCENTILE.INC(B:B, 0.8), 2, TRUE, 1)</f>
        <v>2</v>
      </c>
      <c r="F1479" cm="1">
        <f t="array" ref="F1479">_xlfn.IFS(C1479&gt;=_xlfn.PERCENTILE.INC(C:C, 0.8), 5, C1479&gt;=_xlfn.PERCENTILE.INC(C:C, 0.6), 4, C1479&gt;=_xlfn.PERCENTILE.INC(C:C, 0.4), 3, C1479&gt;=_xlfn.PERCENTILE.INC(C:C, 0.2), 2, TRUE, 1)</f>
        <v>4</v>
      </c>
      <c r="G1479" cm="1">
        <f t="array" ref="G1479">_xlfn.IFS(D1479&gt;=_xlfn.PERCENTILE.INC(D:D, 0.8), 5, D1479&gt;=_xlfn.PERCENTILE.INC(D:D, 0.6), 4, D1479&gt;=_xlfn.PERCENTILE.INC(D:D, 0.4), 3, D1479&gt;=_xlfn.PERCENTILE.INC(D:D, 0.2), 2, TRUE, 1)</f>
        <v>4</v>
      </c>
      <c r="H1479" t="str">
        <f t="shared" si="23"/>
        <v>244</v>
      </c>
      <c r="I1479" t="str" cm="1">
        <f t="array" ref="I1479">_xlfn.IFS(
    OR(H1479="555", H1479="554", H1479="545", H1479="455"), "Champions",
    OR(H1479="544", H1479="454", H1479="445", H1479="444", H1479="553"), "Loyal Customers",
    OR(H1479="511", H1479="512", H1479="411", H1479="412"), "Recent Newbies",
    OR(H1479="311", H1479="321", H1479="312"), "Promising / Warm",
    OR(H1479="255", H1479="245", H1479="254", H1479="155"), "Can't Lose Them",
    OR(H1479="111", H1479="112", H1479="121"), "Lost / Churned",
    TRUE, "Regular Customers"
)</f>
        <v>Regular Customers</v>
      </c>
    </row>
    <row r="1480" spans="1:9" x14ac:dyDescent="0.25">
      <c r="A1480">
        <v>17505</v>
      </c>
      <c r="B1480">
        <v>161</v>
      </c>
      <c r="C1480">
        <v>2</v>
      </c>
      <c r="D1480">
        <v>1145.8399999999999</v>
      </c>
      <c r="E1480" cm="1">
        <f t="array" ref="E1480">_xlfn.IFS(B1480&lt;=_xlfn.PERCENTILE.INC(B:B, 0.2), 5, B1480&lt;=_xlfn.PERCENTILE.INC(B:B, 0.4), 4, B1480&lt;=_xlfn.PERCENTILE.INC(B:B, 0.6), 3, B1480&lt;=_xlfn.PERCENTILE.INC(B:B, 0.8), 2, TRUE, 1)</f>
        <v>2</v>
      </c>
      <c r="F1480" cm="1">
        <f t="array" ref="F1480">_xlfn.IFS(C1480&gt;=_xlfn.PERCENTILE.INC(C:C, 0.8), 5, C1480&gt;=_xlfn.PERCENTILE.INC(C:C, 0.6), 4, C1480&gt;=_xlfn.PERCENTILE.INC(C:C, 0.4), 3, C1480&gt;=_xlfn.PERCENTILE.INC(C:C, 0.2), 2, TRUE, 1)</f>
        <v>3</v>
      </c>
      <c r="G1480" cm="1">
        <f t="array" ref="G1480">_xlfn.IFS(D1480&gt;=_xlfn.PERCENTILE.INC(D:D, 0.8), 5, D1480&gt;=_xlfn.PERCENTILE.INC(D:D, 0.6), 4, D1480&gt;=_xlfn.PERCENTILE.INC(D:D, 0.4), 3, D1480&gt;=_xlfn.PERCENTILE.INC(D:D, 0.2), 2, TRUE, 1)</f>
        <v>4</v>
      </c>
      <c r="H1480" t="str">
        <f t="shared" si="23"/>
        <v>234</v>
      </c>
      <c r="I1480" t="str" cm="1">
        <f t="array" ref="I1480">_xlfn.IFS(
    OR(H1480="555", H1480="554", H1480="545", H1480="455"), "Champions",
    OR(H1480="544", H1480="454", H1480="445", H1480="444", H1480="553"), "Loyal Customers",
    OR(H1480="511", H1480="512", H1480="411", H1480="412"), "Recent Newbies",
    OR(H1480="311", H1480="321", H1480="312"), "Promising / Warm",
    OR(H1480="255", H1480="245", H1480="254", H1480="155"), "Can't Lose Them",
    OR(H1480="111", H1480="112", H1480="121"), "Lost / Churned",
    TRUE, "Regular Customers"
)</f>
        <v>Regular Customers</v>
      </c>
    </row>
    <row r="1481" spans="1:9" x14ac:dyDescent="0.25">
      <c r="A1481">
        <v>16766</v>
      </c>
      <c r="B1481">
        <v>272</v>
      </c>
      <c r="C1481">
        <v>2</v>
      </c>
      <c r="D1481">
        <v>1145.5999999999999</v>
      </c>
      <c r="E1481" cm="1">
        <f t="array" ref="E1481">_xlfn.IFS(B1481&lt;=_xlfn.PERCENTILE.INC(B:B, 0.2), 5, B1481&lt;=_xlfn.PERCENTILE.INC(B:B, 0.4), 4, B1481&lt;=_xlfn.PERCENTILE.INC(B:B, 0.6), 3, B1481&lt;=_xlfn.PERCENTILE.INC(B:B, 0.8), 2, TRUE, 1)</f>
        <v>1</v>
      </c>
      <c r="F1481" cm="1">
        <f t="array" ref="F1481">_xlfn.IFS(C1481&gt;=_xlfn.PERCENTILE.INC(C:C, 0.8), 5, C1481&gt;=_xlfn.PERCENTILE.INC(C:C, 0.6), 4, C1481&gt;=_xlfn.PERCENTILE.INC(C:C, 0.4), 3, C1481&gt;=_xlfn.PERCENTILE.INC(C:C, 0.2), 2, TRUE, 1)</f>
        <v>3</v>
      </c>
      <c r="G1481" cm="1">
        <f t="array" ref="G1481">_xlfn.IFS(D1481&gt;=_xlfn.PERCENTILE.INC(D:D, 0.8), 5, D1481&gt;=_xlfn.PERCENTILE.INC(D:D, 0.6), 4, D1481&gt;=_xlfn.PERCENTILE.INC(D:D, 0.4), 3, D1481&gt;=_xlfn.PERCENTILE.INC(D:D, 0.2), 2, TRUE, 1)</f>
        <v>4</v>
      </c>
      <c r="H1481" t="str">
        <f t="shared" si="23"/>
        <v>134</v>
      </c>
      <c r="I1481" t="str" cm="1">
        <f t="array" ref="I1481">_xlfn.IFS(
    OR(H1481="555", H1481="554", H1481="545", H1481="455"), "Champions",
    OR(H1481="544", H1481="454", H1481="445", H1481="444", H1481="553"), "Loyal Customers",
    OR(H1481="511", H1481="512", H1481="411", H1481="412"), "Recent Newbies",
    OR(H1481="311", H1481="321", H1481="312"), "Promising / Warm",
    OR(H1481="255", H1481="245", H1481="254", H1481="155"), "Can't Lose Them",
    OR(H1481="111", H1481="112", H1481="121"), "Lost / Churned",
    TRUE, "Regular Customers"
)</f>
        <v>Regular Customers</v>
      </c>
    </row>
    <row r="1482" spans="1:9" x14ac:dyDescent="0.25">
      <c r="A1482">
        <v>12769</v>
      </c>
      <c r="B1482">
        <v>238</v>
      </c>
      <c r="C1482">
        <v>1</v>
      </c>
      <c r="D1482">
        <v>1143.5999999999999</v>
      </c>
      <c r="E1482" cm="1">
        <f t="array" ref="E1482">_xlfn.IFS(B1482&lt;=_xlfn.PERCENTILE.INC(B:B, 0.2), 5, B1482&lt;=_xlfn.PERCENTILE.INC(B:B, 0.4), 4, B1482&lt;=_xlfn.PERCENTILE.INC(B:B, 0.6), 3, B1482&lt;=_xlfn.PERCENTILE.INC(B:B, 0.8), 2, TRUE, 1)</f>
        <v>1</v>
      </c>
      <c r="F1482" cm="1">
        <f t="array" ref="F1482">_xlfn.IFS(C1482&gt;=_xlfn.PERCENTILE.INC(C:C, 0.8), 5, C1482&gt;=_xlfn.PERCENTILE.INC(C:C, 0.6), 4, C1482&gt;=_xlfn.PERCENTILE.INC(C:C, 0.4), 3, C1482&gt;=_xlfn.PERCENTILE.INC(C:C, 0.2), 2, TRUE, 1)</f>
        <v>2</v>
      </c>
      <c r="G1482" cm="1">
        <f t="array" ref="G1482">_xlfn.IFS(D1482&gt;=_xlfn.PERCENTILE.INC(D:D, 0.8), 5, D1482&gt;=_xlfn.PERCENTILE.INC(D:D, 0.6), 4, D1482&gt;=_xlfn.PERCENTILE.INC(D:D, 0.4), 3, D1482&gt;=_xlfn.PERCENTILE.INC(D:D, 0.2), 2, TRUE, 1)</f>
        <v>4</v>
      </c>
      <c r="H1482" t="str">
        <f t="shared" si="23"/>
        <v>124</v>
      </c>
      <c r="I1482" t="str" cm="1">
        <f t="array" ref="I1482">_xlfn.IFS(
    OR(H1482="555", H1482="554", H1482="545", H1482="455"), "Champions",
    OR(H1482="544", H1482="454", H1482="445", H1482="444", H1482="553"), "Loyal Customers",
    OR(H1482="511", H1482="512", H1482="411", H1482="412"), "Recent Newbies",
    OR(H1482="311", H1482="321", H1482="312"), "Promising / Warm",
    OR(H1482="255", H1482="245", H1482="254", H1482="155"), "Can't Lose Them",
    OR(H1482="111", H1482="112", H1482="121"), "Lost / Churned",
    TRUE, "Regular Customers"
)</f>
        <v>Regular Customers</v>
      </c>
    </row>
    <row r="1483" spans="1:9" x14ac:dyDescent="0.25">
      <c r="A1483">
        <v>17770</v>
      </c>
      <c r="B1483">
        <v>198</v>
      </c>
      <c r="C1483">
        <v>5</v>
      </c>
      <c r="D1483">
        <v>1143.27</v>
      </c>
      <c r="E1483" cm="1">
        <f t="array" ref="E1483">_xlfn.IFS(B1483&lt;=_xlfn.PERCENTILE.INC(B:B, 0.2), 5, B1483&lt;=_xlfn.PERCENTILE.INC(B:B, 0.4), 4, B1483&lt;=_xlfn.PERCENTILE.INC(B:B, 0.6), 3, B1483&lt;=_xlfn.PERCENTILE.INC(B:B, 0.8), 2, TRUE, 1)</f>
        <v>1</v>
      </c>
      <c r="F1483" cm="1">
        <f t="array" ref="F1483">_xlfn.IFS(C1483&gt;=_xlfn.PERCENTILE.INC(C:C, 0.8), 5, C1483&gt;=_xlfn.PERCENTILE.INC(C:C, 0.6), 4, C1483&gt;=_xlfn.PERCENTILE.INC(C:C, 0.4), 3, C1483&gt;=_xlfn.PERCENTILE.INC(C:C, 0.2), 2, TRUE, 1)</f>
        <v>4</v>
      </c>
      <c r="G1483" cm="1">
        <f t="array" ref="G1483">_xlfn.IFS(D1483&gt;=_xlfn.PERCENTILE.INC(D:D, 0.8), 5, D1483&gt;=_xlfn.PERCENTILE.INC(D:D, 0.6), 4, D1483&gt;=_xlfn.PERCENTILE.INC(D:D, 0.4), 3, D1483&gt;=_xlfn.PERCENTILE.INC(D:D, 0.2), 2, TRUE, 1)</f>
        <v>4</v>
      </c>
      <c r="H1483" t="str">
        <f t="shared" si="23"/>
        <v>144</v>
      </c>
      <c r="I1483" t="str" cm="1">
        <f t="array" ref="I1483">_xlfn.IFS(
    OR(H1483="555", H1483="554", H1483="545", H1483="455"), "Champions",
    OR(H1483="544", H1483="454", H1483="445", H1483="444", H1483="553"), "Loyal Customers",
    OR(H1483="511", H1483="512", H1483="411", H1483="412"), "Recent Newbies",
    OR(H1483="311", H1483="321", H1483="312"), "Promising / Warm",
    OR(H1483="255", H1483="245", H1483="254", H1483="155"), "Can't Lose Them",
    OR(H1483="111", H1483="112", H1483="121"), "Lost / Churned",
    TRUE, "Regular Customers"
)</f>
        <v>Regular Customers</v>
      </c>
    </row>
    <row r="1484" spans="1:9" x14ac:dyDescent="0.25">
      <c r="A1484">
        <v>15985</v>
      </c>
      <c r="B1484">
        <v>122</v>
      </c>
      <c r="C1484">
        <v>2</v>
      </c>
      <c r="D1484">
        <v>1142.42</v>
      </c>
      <c r="E1484" cm="1">
        <f t="array" ref="E1484">_xlfn.IFS(B1484&lt;=_xlfn.PERCENTILE.INC(B:B, 0.2), 5, B1484&lt;=_xlfn.PERCENTILE.INC(B:B, 0.4), 4, B1484&lt;=_xlfn.PERCENTILE.INC(B:B, 0.6), 3, B1484&lt;=_xlfn.PERCENTILE.INC(B:B, 0.8), 2, TRUE, 1)</f>
        <v>2</v>
      </c>
      <c r="F1484" cm="1">
        <f t="array" ref="F1484">_xlfn.IFS(C1484&gt;=_xlfn.PERCENTILE.INC(C:C, 0.8), 5, C1484&gt;=_xlfn.PERCENTILE.INC(C:C, 0.6), 4, C1484&gt;=_xlfn.PERCENTILE.INC(C:C, 0.4), 3, C1484&gt;=_xlfn.PERCENTILE.INC(C:C, 0.2), 2, TRUE, 1)</f>
        <v>3</v>
      </c>
      <c r="G1484" cm="1">
        <f t="array" ref="G1484">_xlfn.IFS(D1484&gt;=_xlfn.PERCENTILE.INC(D:D, 0.8), 5, D1484&gt;=_xlfn.PERCENTILE.INC(D:D, 0.6), 4, D1484&gt;=_xlfn.PERCENTILE.INC(D:D, 0.4), 3, D1484&gt;=_xlfn.PERCENTILE.INC(D:D, 0.2), 2, TRUE, 1)</f>
        <v>4</v>
      </c>
      <c r="H1484" t="str">
        <f t="shared" si="23"/>
        <v>234</v>
      </c>
      <c r="I1484" t="str" cm="1">
        <f t="array" ref="I1484">_xlfn.IFS(
    OR(H1484="555", H1484="554", H1484="545", H1484="455"), "Champions",
    OR(H1484="544", H1484="454", H1484="445", H1484="444", H1484="553"), "Loyal Customers",
    OR(H1484="511", H1484="512", H1484="411", H1484="412"), "Recent Newbies",
    OR(H1484="311", H1484="321", H1484="312"), "Promising / Warm",
    OR(H1484="255", H1484="245", H1484="254", H1484="155"), "Can't Lose Them",
    OR(H1484="111", H1484="112", H1484="121"), "Lost / Churned",
    TRUE, "Regular Customers"
)</f>
        <v>Regular Customers</v>
      </c>
    </row>
    <row r="1485" spans="1:9" x14ac:dyDescent="0.25">
      <c r="A1485">
        <v>16270</v>
      </c>
      <c r="B1485">
        <v>352</v>
      </c>
      <c r="C1485">
        <v>1</v>
      </c>
      <c r="D1485">
        <v>1141.24</v>
      </c>
      <c r="E1485" cm="1">
        <f t="array" ref="E1485">_xlfn.IFS(B1485&lt;=_xlfn.PERCENTILE.INC(B:B, 0.2), 5, B1485&lt;=_xlfn.PERCENTILE.INC(B:B, 0.4), 4, B1485&lt;=_xlfn.PERCENTILE.INC(B:B, 0.6), 3, B1485&lt;=_xlfn.PERCENTILE.INC(B:B, 0.8), 2, TRUE, 1)</f>
        <v>1</v>
      </c>
      <c r="F1485" cm="1">
        <f t="array" ref="F1485">_xlfn.IFS(C1485&gt;=_xlfn.PERCENTILE.INC(C:C, 0.8), 5, C1485&gt;=_xlfn.PERCENTILE.INC(C:C, 0.6), 4, C1485&gt;=_xlfn.PERCENTILE.INC(C:C, 0.4), 3, C1485&gt;=_xlfn.PERCENTILE.INC(C:C, 0.2), 2, TRUE, 1)</f>
        <v>2</v>
      </c>
      <c r="G1485" cm="1">
        <f t="array" ref="G1485">_xlfn.IFS(D1485&gt;=_xlfn.PERCENTILE.INC(D:D, 0.8), 5, D1485&gt;=_xlfn.PERCENTILE.INC(D:D, 0.6), 4, D1485&gt;=_xlfn.PERCENTILE.INC(D:D, 0.4), 3, D1485&gt;=_xlfn.PERCENTILE.INC(D:D, 0.2), 2, TRUE, 1)</f>
        <v>4</v>
      </c>
      <c r="H1485" t="str">
        <f t="shared" si="23"/>
        <v>124</v>
      </c>
      <c r="I1485" t="str" cm="1">
        <f t="array" ref="I1485">_xlfn.IFS(
    OR(H1485="555", H1485="554", H1485="545", H1485="455"), "Champions",
    OR(H1485="544", H1485="454", H1485="445", H1485="444", H1485="553"), "Loyal Customers",
    OR(H1485="511", H1485="512", H1485="411", H1485="412"), "Recent Newbies",
    OR(H1485="311", H1485="321", H1485="312"), "Promising / Warm",
    OR(H1485="255", H1485="245", H1485="254", H1485="155"), "Can't Lose Them",
    OR(H1485="111", H1485="112", H1485="121"), "Lost / Churned",
    TRUE, "Regular Customers"
)</f>
        <v>Regular Customers</v>
      </c>
    </row>
    <row r="1486" spans="1:9" x14ac:dyDescent="0.25">
      <c r="A1486">
        <v>13330</v>
      </c>
      <c r="B1486">
        <v>92</v>
      </c>
      <c r="C1486">
        <v>3</v>
      </c>
      <c r="D1486">
        <v>1140.93</v>
      </c>
      <c r="E1486" cm="1">
        <f t="array" ref="E1486">_xlfn.IFS(B1486&lt;=_xlfn.PERCENTILE.INC(B:B, 0.2), 5, B1486&lt;=_xlfn.PERCENTILE.INC(B:B, 0.4), 4, B1486&lt;=_xlfn.PERCENTILE.INC(B:B, 0.6), 3, B1486&lt;=_xlfn.PERCENTILE.INC(B:B, 0.8), 2, TRUE, 1)</f>
        <v>2</v>
      </c>
      <c r="F1486" cm="1">
        <f t="array" ref="F1486">_xlfn.IFS(C1486&gt;=_xlfn.PERCENTILE.INC(C:C, 0.8), 5, C1486&gt;=_xlfn.PERCENTILE.INC(C:C, 0.6), 4, C1486&gt;=_xlfn.PERCENTILE.INC(C:C, 0.4), 3, C1486&gt;=_xlfn.PERCENTILE.INC(C:C, 0.2), 2, TRUE, 1)</f>
        <v>4</v>
      </c>
      <c r="G1486" cm="1">
        <f t="array" ref="G1486">_xlfn.IFS(D1486&gt;=_xlfn.PERCENTILE.INC(D:D, 0.8), 5, D1486&gt;=_xlfn.PERCENTILE.INC(D:D, 0.6), 4, D1486&gt;=_xlfn.PERCENTILE.INC(D:D, 0.4), 3, D1486&gt;=_xlfn.PERCENTILE.INC(D:D, 0.2), 2, TRUE, 1)</f>
        <v>4</v>
      </c>
      <c r="H1486" t="str">
        <f t="shared" si="23"/>
        <v>244</v>
      </c>
      <c r="I1486" t="str" cm="1">
        <f t="array" ref="I1486">_xlfn.IFS(
    OR(H1486="555", H1486="554", H1486="545", H1486="455"), "Champions",
    OR(H1486="544", H1486="454", H1486="445", H1486="444", H1486="553"), "Loyal Customers",
    OR(H1486="511", H1486="512", H1486="411", H1486="412"), "Recent Newbies",
    OR(H1486="311", H1486="321", H1486="312"), "Promising / Warm",
    OR(H1486="255", H1486="245", H1486="254", H1486="155"), "Can't Lose Them",
    OR(H1486="111", H1486="112", H1486="121"), "Lost / Churned",
    TRUE, "Regular Customers"
)</f>
        <v>Regular Customers</v>
      </c>
    </row>
    <row r="1487" spans="1:9" x14ac:dyDescent="0.25">
      <c r="A1487">
        <v>13819</v>
      </c>
      <c r="B1487">
        <v>301</v>
      </c>
      <c r="C1487">
        <v>3</v>
      </c>
      <c r="D1487">
        <v>1140.3499999999999</v>
      </c>
      <c r="E1487" cm="1">
        <f t="array" ref="E1487">_xlfn.IFS(B1487&lt;=_xlfn.PERCENTILE.INC(B:B, 0.2), 5, B1487&lt;=_xlfn.PERCENTILE.INC(B:B, 0.4), 4, B1487&lt;=_xlfn.PERCENTILE.INC(B:B, 0.6), 3, B1487&lt;=_xlfn.PERCENTILE.INC(B:B, 0.8), 2, TRUE, 1)</f>
        <v>1</v>
      </c>
      <c r="F1487" cm="1">
        <f t="array" ref="F1487">_xlfn.IFS(C1487&gt;=_xlfn.PERCENTILE.INC(C:C, 0.8), 5, C1487&gt;=_xlfn.PERCENTILE.INC(C:C, 0.6), 4, C1487&gt;=_xlfn.PERCENTILE.INC(C:C, 0.4), 3, C1487&gt;=_xlfn.PERCENTILE.INC(C:C, 0.2), 2, TRUE, 1)</f>
        <v>4</v>
      </c>
      <c r="G1487" cm="1">
        <f t="array" ref="G1487">_xlfn.IFS(D1487&gt;=_xlfn.PERCENTILE.INC(D:D, 0.8), 5, D1487&gt;=_xlfn.PERCENTILE.INC(D:D, 0.6), 4, D1487&gt;=_xlfn.PERCENTILE.INC(D:D, 0.4), 3, D1487&gt;=_xlfn.PERCENTILE.INC(D:D, 0.2), 2, TRUE, 1)</f>
        <v>4</v>
      </c>
      <c r="H1487" t="str">
        <f t="shared" si="23"/>
        <v>144</v>
      </c>
      <c r="I1487" t="str" cm="1">
        <f t="array" ref="I1487">_xlfn.IFS(
    OR(H1487="555", H1487="554", H1487="545", H1487="455"), "Champions",
    OR(H1487="544", H1487="454", H1487="445", H1487="444", H1487="553"), "Loyal Customers",
    OR(H1487="511", H1487="512", H1487="411", H1487="412"), "Recent Newbies",
    OR(H1487="311", H1487="321", H1487="312"), "Promising / Warm",
    OR(H1487="255", H1487="245", H1487="254", H1487="155"), "Can't Lose Them",
    OR(H1487="111", H1487="112", H1487="121"), "Lost / Churned",
    TRUE, "Regular Customers"
)</f>
        <v>Regular Customers</v>
      </c>
    </row>
    <row r="1488" spans="1:9" x14ac:dyDescent="0.25">
      <c r="A1488">
        <v>16172</v>
      </c>
      <c r="B1488">
        <v>94</v>
      </c>
      <c r="C1488">
        <v>5</v>
      </c>
      <c r="D1488">
        <v>1140.21</v>
      </c>
      <c r="E1488" cm="1">
        <f t="array" ref="E1488">_xlfn.IFS(B1488&lt;=_xlfn.PERCENTILE.INC(B:B, 0.2), 5, B1488&lt;=_xlfn.PERCENTILE.INC(B:B, 0.4), 4, B1488&lt;=_xlfn.PERCENTILE.INC(B:B, 0.6), 3, B1488&lt;=_xlfn.PERCENTILE.INC(B:B, 0.8), 2, TRUE, 1)</f>
        <v>2</v>
      </c>
      <c r="F1488" cm="1">
        <f t="array" ref="F1488">_xlfn.IFS(C1488&gt;=_xlfn.PERCENTILE.INC(C:C, 0.8), 5, C1488&gt;=_xlfn.PERCENTILE.INC(C:C, 0.6), 4, C1488&gt;=_xlfn.PERCENTILE.INC(C:C, 0.4), 3, C1488&gt;=_xlfn.PERCENTILE.INC(C:C, 0.2), 2, TRUE, 1)</f>
        <v>4</v>
      </c>
      <c r="G1488" cm="1">
        <f t="array" ref="G1488">_xlfn.IFS(D1488&gt;=_xlfn.PERCENTILE.INC(D:D, 0.8), 5, D1488&gt;=_xlfn.PERCENTILE.INC(D:D, 0.6), 4, D1488&gt;=_xlfn.PERCENTILE.INC(D:D, 0.4), 3, D1488&gt;=_xlfn.PERCENTILE.INC(D:D, 0.2), 2, TRUE, 1)</f>
        <v>4</v>
      </c>
      <c r="H1488" t="str">
        <f t="shared" si="23"/>
        <v>244</v>
      </c>
      <c r="I1488" t="str" cm="1">
        <f t="array" ref="I1488">_xlfn.IFS(
    OR(H1488="555", H1488="554", H1488="545", H1488="455"), "Champions",
    OR(H1488="544", H1488="454", H1488="445", H1488="444", H1488="553"), "Loyal Customers",
    OR(H1488="511", H1488="512", H1488="411", H1488="412"), "Recent Newbies",
    OR(H1488="311", H1488="321", H1488="312"), "Promising / Warm",
    OR(H1488="255", H1488="245", H1488="254", H1488="155"), "Can't Lose Them",
    OR(H1488="111", H1488="112", H1488="121"), "Lost / Churned",
    TRUE, "Regular Customers"
)</f>
        <v>Regular Customers</v>
      </c>
    </row>
    <row r="1489" spans="1:9" x14ac:dyDescent="0.25">
      <c r="A1489">
        <v>17135</v>
      </c>
      <c r="B1489">
        <v>15</v>
      </c>
      <c r="C1489">
        <v>7</v>
      </c>
      <c r="D1489">
        <v>1139.73</v>
      </c>
      <c r="E1489" cm="1">
        <f t="array" ref="E1489">_xlfn.IFS(B1489&lt;=_xlfn.PERCENTILE.INC(B:B, 0.2), 5, B1489&lt;=_xlfn.PERCENTILE.INC(B:B, 0.4), 4, B1489&lt;=_xlfn.PERCENTILE.INC(B:B, 0.6), 3, B1489&lt;=_xlfn.PERCENTILE.INC(B:B, 0.8), 2, TRUE, 1)</f>
        <v>4</v>
      </c>
      <c r="F1489" cm="1">
        <f t="array" ref="F1489">_xlfn.IFS(C1489&gt;=_xlfn.PERCENTILE.INC(C:C, 0.8), 5, C1489&gt;=_xlfn.PERCENTILE.INC(C:C, 0.6), 4, C1489&gt;=_xlfn.PERCENTILE.INC(C:C, 0.4), 3, C1489&gt;=_xlfn.PERCENTILE.INC(C:C, 0.2), 2, TRUE, 1)</f>
        <v>5</v>
      </c>
      <c r="G1489" cm="1">
        <f t="array" ref="G1489">_xlfn.IFS(D1489&gt;=_xlfn.PERCENTILE.INC(D:D, 0.8), 5, D1489&gt;=_xlfn.PERCENTILE.INC(D:D, 0.6), 4, D1489&gt;=_xlfn.PERCENTILE.INC(D:D, 0.4), 3, D1489&gt;=_xlfn.PERCENTILE.INC(D:D, 0.2), 2, TRUE, 1)</f>
        <v>4</v>
      </c>
      <c r="H1489" t="str">
        <f t="shared" si="23"/>
        <v>454</v>
      </c>
      <c r="I1489" t="str" cm="1">
        <f t="array" ref="I1489">_xlfn.IFS(
    OR(H1489="555", H1489="554", H1489="545", H1489="455"), "Champions",
    OR(H1489="544", H1489="454", H1489="445", H1489="444", H1489="553"), "Loyal Customers",
    OR(H1489="511", H1489="512", H1489="411", H1489="412"), "Recent Newbies",
    OR(H1489="311", H1489="321", H1489="312"), "Promising / Warm",
    OR(H1489="255", H1489="245", H1489="254", H1489="155"), "Can't Lose Them",
    OR(H1489="111", H1489="112", H1489="121"), "Lost / Churned",
    TRUE, "Regular Customers"
)</f>
        <v>Loyal Customers</v>
      </c>
    </row>
    <row r="1490" spans="1:9" x14ac:dyDescent="0.25">
      <c r="A1490">
        <v>17500</v>
      </c>
      <c r="B1490">
        <v>16</v>
      </c>
      <c r="C1490">
        <v>3</v>
      </c>
      <c r="D1490">
        <v>1138</v>
      </c>
      <c r="E1490" cm="1">
        <f t="array" ref="E1490">_xlfn.IFS(B1490&lt;=_xlfn.PERCENTILE.INC(B:B, 0.2), 5, B1490&lt;=_xlfn.PERCENTILE.INC(B:B, 0.4), 4, B1490&lt;=_xlfn.PERCENTILE.INC(B:B, 0.6), 3, B1490&lt;=_xlfn.PERCENTILE.INC(B:B, 0.8), 2, TRUE, 1)</f>
        <v>4</v>
      </c>
      <c r="F1490" cm="1">
        <f t="array" ref="F1490">_xlfn.IFS(C1490&gt;=_xlfn.PERCENTILE.INC(C:C, 0.8), 5, C1490&gt;=_xlfn.PERCENTILE.INC(C:C, 0.6), 4, C1490&gt;=_xlfn.PERCENTILE.INC(C:C, 0.4), 3, C1490&gt;=_xlfn.PERCENTILE.INC(C:C, 0.2), 2, TRUE, 1)</f>
        <v>4</v>
      </c>
      <c r="G1490" cm="1">
        <f t="array" ref="G1490">_xlfn.IFS(D1490&gt;=_xlfn.PERCENTILE.INC(D:D, 0.8), 5, D1490&gt;=_xlfn.PERCENTILE.INC(D:D, 0.6), 4, D1490&gt;=_xlfn.PERCENTILE.INC(D:D, 0.4), 3, D1490&gt;=_xlfn.PERCENTILE.INC(D:D, 0.2), 2, TRUE, 1)</f>
        <v>4</v>
      </c>
      <c r="H1490" t="str">
        <f t="shared" si="23"/>
        <v>444</v>
      </c>
      <c r="I1490" t="str" cm="1">
        <f t="array" ref="I1490">_xlfn.IFS(
    OR(H1490="555", H1490="554", H1490="545", H1490="455"), "Champions",
    OR(H1490="544", H1490="454", H1490="445", H1490="444", H1490="553"), "Loyal Customers",
    OR(H1490="511", H1490="512", H1490="411", H1490="412"), "Recent Newbies",
    OR(H1490="311", H1490="321", H1490="312"), "Promising / Warm",
    OR(H1490="255", H1490="245", H1490="254", H1490="155"), "Can't Lose Them",
    OR(H1490="111", H1490="112", H1490="121"), "Lost / Churned",
    TRUE, "Regular Customers"
)</f>
        <v>Loyal Customers</v>
      </c>
    </row>
    <row r="1491" spans="1:9" x14ac:dyDescent="0.25">
      <c r="A1491">
        <v>17302</v>
      </c>
      <c r="B1491">
        <v>14</v>
      </c>
      <c r="C1491">
        <v>5</v>
      </c>
      <c r="D1491">
        <v>1135.6300000000001</v>
      </c>
      <c r="E1491" cm="1">
        <f t="array" ref="E1491">_xlfn.IFS(B1491&lt;=_xlfn.PERCENTILE.INC(B:B, 0.2), 5, B1491&lt;=_xlfn.PERCENTILE.INC(B:B, 0.4), 4, B1491&lt;=_xlfn.PERCENTILE.INC(B:B, 0.6), 3, B1491&lt;=_xlfn.PERCENTILE.INC(B:B, 0.8), 2, TRUE, 1)</f>
        <v>4</v>
      </c>
      <c r="F1491" cm="1">
        <f t="array" ref="F1491">_xlfn.IFS(C1491&gt;=_xlfn.PERCENTILE.INC(C:C, 0.8), 5, C1491&gt;=_xlfn.PERCENTILE.INC(C:C, 0.6), 4, C1491&gt;=_xlfn.PERCENTILE.INC(C:C, 0.4), 3, C1491&gt;=_xlfn.PERCENTILE.INC(C:C, 0.2), 2, TRUE, 1)</f>
        <v>4</v>
      </c>
      <c r="G1491" cm="1">
        <f t="array" ref="G1491">_xlfn.IFS(D1491&gt;=_xlfn.PERCENTILE.INC(D:D, 0.8), 5, D1491&gt;=_xlfn.PERCENTILE.INC(D:D, 0.6), 4, D1491&gt;=_xlfn.PERCENTILE.INC(D:D, 0.4), 3, D1491&gt;=_xlfn.PERCENTILE.INC(D:D, 0.2), 2, TRUE, 1)</f>
        <v>4</v>
      </c>
      <c r="H1491" t="str">
        <f t="shared" si="23"/>
        <v>444</v>
      </c>
      <c r="I1491" t="str" cm="1">
        <f t="array" ref="I1491">_xlfn.IFS(
    OR(H1491="555", H1491="554", H1491="545", H1491="455"), "Champions",
    OR(H1491="544", H1491="454", H1491="445", H1491="444", H1491="553"), "Loyal Customers",
    OR(H1491="511", H1491="512", H1491="411", H1491="412"), "Recent Newbies",
    OR(H1491="311", H1491="321", H1491="312"), "Promising / Warm",
    OR(H1491="255", H1491="245", H1491="254", H1491="155"), "Can't Lose Them",
    OR(H1491="111", H1491="112", H1491="121"), "Lost / Churned",
    TRUE, "Regular Customers"
)</f>
        <v>Loyal Customers</v>
      </c>
    </row>
    <row r="1492" spans="1:9" x14ac:dyDescent="0.25">
      <c r="A1492">
        <v>17242</v>
      </c>
      <c r="B1492">
        <v>107</v>
      </c>
      <c r="C1492">
        <v>2</v>
      </c>
      <c r="D1492">
        <v>1135.04</v>
      </c>
      <c r="E1492" cm="1">
        <f t="array" ref="E1492">_xlfn.IFS(B1492&lt;=_xlfn.PERCENTILE.INC(B:B, 0.2), 5, B1492&lt;=_xlfn.PERCENTILE.INC(B:B, 0.4), 4, B1492&lt;=_xlfn.PERCENTILE.INC(B:B, 0.6), 3, B1492&lt;=_xlfn.PERCENTILE.INC(B:B, 0.8), 2, TRUE, 1)</f>
        <v>2</v>
      </c>
      <c r="F1492" cm="1">
        <f t="array" ref="F1492">_xlfn.IFS(C1492&gt;=_xlfn.PERCENTILE.INC(C:C, 0.8), 5, C1492&gt;=_xlfn.PERCENTILE.INC(C:C, 0.6), 4, C1492&gt;=_xlfn.PERCENTILE.INC(C:C, 0.4), 3, C1492&gt;=_xlfn.PERCENTILE.INC(C:C, 0.2), 2, TRUE, 1)</f>
        <v>3</v>
      </c>
      <c r="G1492" cm="1">
        <f t="array" ref="G1492">_xlfn.IFS(D1492&gt;=_xlfn.PERCENTILE.INC(D:D, 0.8), 5, D1492&gt;=_xlfn.PERCENTILE.INC(D:D, 0.6), 4, D1492&gt;=_xlfn.PERCENTILE.INC(D:D, 0.4), 3, D1492&gt;=_xlfn.PERCENTILE.INC(D:D, 0.2), 2, TRUE, 1)</f>
        <v>4</v>
      </c>
      <c r="H1492" t="str">
        <f t="shared" si="23"/>
        <v>234</v>
      </c>
      <c r="I1492" t="str" cm="1">
        <f t="array" ref="I1492">_xlfn.IFS(
    OR(H1492="555", H1492="554", H1492="545", H1492="455"), "Champions",
    OR(H1492="544", H1492="454", H1492="445", H1492="444", H1492="553"), "Loyal Customers",
    OR(H1492="511", H1492="512", H1492="411", H1492="412"), "Recent Newbies",
    OR(H1492="311", H1492="321", H1492="312"), "Promising / Warm",
    OR(H1492="255", H1492="245", H1492="254", H1492="155"), "Can't Lose Them",
    OR(H1492="111", H1492="112", H1492="121"), "Lost / Churned",
    TRUE, "Regular Customers"
)</f>
        <v>Regular Customers</v>
      </c>
    </row>
    <row r="1493" spans="1:9" x14ac:dyDescent="0.25">
      <c r="A1493">
        <v>15489</v>
      </c>
      <c r="B1493">
        <v>22</v>
      </c>
      <c r="C1493">
        <v>3</v>
      </c>
      <c r="D1493">
        <v>1134.28</v>
      </c>
      <c r="E1493" cm="1">
        <f t="array" ref="E1493">_xlfn.IFS(B1493&lt;=_xlfn.PERCENTILE.INC(B:B, 0.2), 5, B1493&lt;=_xlfn.PERCENTILE.INC(B:B, 0.4), 4, B1493&lt;=_xlfn.PERCENTILE.INC(B:B, 0.6), 3, B1493&lt;=_xlfn.PERCENTILE.INC(B:B, 0.8), 2, TRUE, 1)</f>
        <v>4</v>
      </c>
      <c r="F1493" cm="1">
        <f t="array" ref="F1493">_xlfn.IFS(C1493&gt;=_xlfn.PERCENTILE.INC(C:C, 0.8), 5, C1493&gt;=_xlfn.PERCENTILE.INC(C:C, 0.6), 4, C1493&gt;=_xlfn.PERCENTILE.INC(C:C, 0.4), 3, C1493&gt;=_xlfn.PERCENTILE.INC(C:C, 0.2), 2, TRUE, 1)</f>
        <v>4</v>
      </c>
      <c r="G1493" cm="1">
        <f t="array" ref="G1493">_xlfn.IFS(D1493&gt;=_xlfn.PERCENTILE.INC(D:D, 0.8), 5, D1493&gt;=_xlfn.PERCENTILE.INC(D:D, 0.6), 4, D1493&gt;=_xlfn.PERCENTILE.INC(D:D, 0.4), 3, D1493&gt;=_xlfn.PERCENTILE.INC(D:D, 0.2), 2, TRUE, 1)</f>
        <v>4</v>
      </c>
      <c r="H1493" t="str">
        <f t="shared" si="23"/>
        <v>444</v>
      </c>
      <c r="I1493" t="str" cm="1">
        <f t="array" ref="I1493">_xlfn.IFS(
    OR(H1493="555", H1493="554", H1493="545", H1493="455"), "Champions",
    OR(H1493="544", H1493="454", H1493="445", H1493="444", H1493="553"), "Loyal Customers",
    OR(H1493="511", H1493="512", H1493="411", H1493="412"), "Recent Newbies",
    OR(H1493="311", H1493="321", H1493="312"), "Promising / Warm",
    OR(H1493="255", H1493="245", H1493="254", H1493="155"), "Can't Lose Them",
    OR(H1493="111", H1493="112", H1493="121"), "Lost / Churned",
    TRUE, "Regular Customers"
)</f>
        <v>Loyal Customers</v>
      </c>
    </row>
    <row r="1494" spans="1:9" x14ac:dyDescent="0.25">
      <c r="A1494">
        <v>16989</v>
      </c>
      <c r="B1494">
        <v>6</v>
      </c>
      <c r="C1494">
        <v>6</v>
      </c>
      <c r="D1494">
        <v>1133.25</v>
      </c>
      <c r="E1494" cm="1">
        <f t="array" ref="E1494">_xlfn.IFS(B1494&lt;=_xlfn.PERCENTILE.INC(B:B, 0.2), 5, B1494&lt;=_xlfn.PERCENTILE.INC(B:B, 0.4), 4, B1494&lt;=_xlfn.PERCENTILE.INC(B:B, 0.6), 3, B1494&lt;=_xlfn.PERCENTILE.INC(B:B, 0.8), 2, TRUE, 1)</f>
        <v>5</v>
      </c>
      <c r="F1494" cm="1">
        <f t="array" ref="F1494">_xlfn.IFS(C1494&gt;=_xlfn.PERCENTILE.INC(C:C, 0.8), 5, C1494&gt;=_xlfn.PERCENTILE.INC(C:C, 0.6), 4, C1494&gt;=_xlfn.PERCENTILE.INC(C:C, 0.4), 3, C1494&gt;=_xlfn.PERCENTILE.INC(C:C, 0.2), 2, TRUE, 1)</f>
        <v>5</v>
      </c>
      <c r="G1494" cm="1">
        <f t="array" ref="G1494">_xlfn.IFS(D1494&gt;=_xlfn.PERCENTILE.INC(D:D, 0.8), 5, D1494&gt;=_xlfn.PERCENTILE.INC(D:D, 0.6), 4, D1494&gt;=_xlfn.PERCENTILE.INC(D:D, 0.4), 3, D1494&gt;=_xlfn.PERCENTILE.INC(D:D, 0.2), 2, TRUE, 1)</f>
        <v>4</v>
      </c>
      <c r="H1494" t="str">
        <f t="shared" si="23"/>
        <v>554</v>
      </c>
      <c r="I1494" t="str" cm="1">
        <f t="array" ref="I1494">_xlfn.IFS(
    OR(H1494="555", H1494="554", H1494="545", H1494="455"), "Champions",
    OR(H1494="544", H1494="454", H1494="445", H1494="444", H1494="553"), "Loyal Customers",
    OR(H1494="511", H1494="512", H1494="411", H1494="412"), "Recent Newbies",
    OR(H1494="311", H1494="321", H1494="312"), "Promising / Warm",
    OR(H1494="255", H1494="245", H1494="254", H1494="155"), "Can't Lose Them",
    OR(H1494="111", H1494="112", H1494="121"), "Lost / Churned",
    TRUE, "Regular Customers"
)</f>
        <v>Champions</v>
      </c>
    </row>
    <row r="1495" spans="1:9" x14ac:dyDescent="0.25">
      <c r="A1495">
        <v>13282</v>
      </c>
      <c r="B1495">
        <v>17</v>
      </c>
      <c r="C1495">
        <v>3</v>
      </c>
      <c r="D1495">
        <v>1132.1400000000001</v>
      </c>
      <c r="E1495" cm="1">
        <f t="array" ref="E1495">_xlfn.IFS(B1495&lt;=_xlfn.PERCENTILE.INC(B:B, 0.2), 5, B1495&lt;=_xlfn.PERCENTILE.INC(B:B, 0.4), 4, B1495&lt;=_xlfn.PERCENTILE.INC(B:B, 0.6), 3, B1495&lt;=_xlfn.PERCENTILE.INC(B:B, 0.8), 2, TRUE, 1)</f>
        <v>4</v>
      </c>
      <c r="F1495" cm="1">
        <f t="array" ref="F1495">_xlfn.IFS(C1495&gt;=_xlfn.PERCENTILE.INC(C:C, 0.8), 5, C1495&gt;=_xlfn.PERCENTILE.INC(C:C, 0.6), 4, C1495&gt;=_xlfn.PERCENTILE.INC(C:C, 0.4), 3, C1495&gt;=_xlfn.PERCENTILE.INC(C:C, 0.2), 2, TRUE, 1)</f>
        <v>4</v>
      </c>
      <c r="G1495" cm="1">
        <f t="array" ref="G1495">_xlfn.IFS(D1495&gt;=_xlfn.PERCENTILE.INC(D:D, 0.8), 5, D1495&gt;=_xlfn.PERCENTILE.INC(D:D, 0.6), 4, D1495&gt;=_xlfn.PERCENTILE.INC(D:D, 0.4), 3, D1495&gt;=_xlfn.PERCENTILE.INC(D:D, 0.2), 2, TRUE, 1)</f>
        <v>4</v>
      </c>
      <c r="H1495" t="str">
        <f t="shared" si="23"/>
        <v>444</v>
      </c>
      <c r="I1495" t="str" cm="1">
        <f t="array" ref="I1495">_xlfn.IFS(
    OR(H1495="555", H1495="554", H1495="545", H1495="455"), "Champions",
    OR(H1495="544", H1495="454", H1495="445", H1495="444", H1495="553"), "Loyal Customers",
    OR(H1495="511", H1495="512", H1495="411", H1495="412"), "Recent Newbies",
    OR(H1495="311", H1495="321", H1495="312"), "Promising / Warm",
    OR(H1495="255", H1495="245", H1495="254", H1495="155"), "Can't Lose Them",
    OR(H1495="111", H1495="112", H1495="121"), "Lost / Churned",
    TRUE, "Regular Customers"
)</f>
        <v>Loyal Customers</v>
      </c>
    </row>
    <row r="1496" spans="1:9" x14ac:dyDescent="0.25">
      <c r="A1496">
        <v>13310</v>
      </c>
      <c r="B1496">
        <v>27</v>
      </c>
      <c r="C1496">
        <v>3</v>
      </c>
      <c r="D1496">
        <v>1132.03</v>
      </c>
      <c r="E1496" cm="1">
        <f t="array" ref="E1496">_xlfn.IFS(B1496&lt;=_xlfn.PERCENTILE.INC(B:B, 0.2), 5, B1496&lt;=_xlfn.PERCENTILE.INC(B:B, 0.4), 4, B1496&lt;=_xlfn.PERCENTILE.INC(B:B, 0.6), 3, B1496&lt;=_xlfn.PERCENTILE.INC(B:B, 0.8), 2, TRUE, 1)</f>
        <v>4</v>
      </c>
      <c r="F1496" cm="1">
        <f t="array" ref="F1496">_xlfn.IFS(C1496&gt;=_xlfn.PERCENTILE.INC(C:C, 0.8), 5, C1496&gt;=_xlfn.PERCENTILE.INC(C:C, 0.6), 4, C1496&gt;=_xlfn.PERCENTILE.INC(C:C, 0.4), 3, C1496&gt;=_xlfn.PERCENTILE.INC(C:C, 0.2), 2, TRUE, 1)</f>
        <v>4</v>
      </c>
      <c r="G1496" cm="1">
        <f t="array" ref="G1496">_xlfn.IFS(D1496&gt;=_xlfn.PERCENTILE.INC(D:D, 0.8), 5, D1496&gt;=_xlfn.PERCENTILE.INC(D:D, 0.6), 4, D1496&gt;=_xlfn.PERCENTILE.INC(D:D, 0.4), 3, D1496&gt;=_xlfn.PERCENTILE.INC(D:D, 0.2), 2, TRUE, 1)</f>
        <v>4</v>
      </c>
      <c r="H1496" t="str">
        <f t="shared" si="23"/>
        <v>444</v>
      </c>
      <c r="I1496" t="str" cm="1">
        <f t="array" ref="I1496">_xlfn.IFS(
    OR(H1496="555", H1496="554", H1496="545", H1496="455"), "Champions",
    OR(H1496="544", H1496="454", H1496="445", H1496="444", H1496="553"), "Loyal Customers",
    OR(H1496="511", H1496="512", H1496="411", H1496="412"), "Recent Newbies",
    OR(H1496="311", H1496="321", H1496="312"), "Promising / Warm",
    OR(H1496="255", H1496="245", H1496="254", H1496="155"), "Can't Lose Them",
    OR(H1496="111", H1496="112", H1496="121"), "Lost / Churned",
    TRUE, "Regular Customers"
)</f>
        <v>Loyal Customers</v>
      </c>
    </row>
    <row r="1497" spans="1:9" x14ac:dyDescent="0.25">
      <c r="A1497">
        <v>18125</v>
      </c>
      <c r="B1497">
        <v>29</v>
      </c>
      <c r="C1497">
        <v>4</v>
      </c>
      <c r="D1497">
        <v>1131.75</v>
      </c>
      <c r="E1497" cm="1">
        <f t="array" ref="E1497">_xlfn.IFS(B1497&lt;=_xlfn.PERCENTILE.INC(B:B, 0.2), 5, B1497&lt;=_xlfn.PERCENTILE.INC(B:B, 0.4), 4, B1497&lt;=_xlfn.PERCENTILE.INC(B:B, 0.6), 3, B1497&lt;=_xlfn.PERCENTILE.INC(B:B, 0.8), 2, TRUE, 1)</f>
        <v>4</v>
      </c>
      <c r="F1497" cm="1">
        <f t="array" ref="F1497">_xlfn.IFS(C1497&gt;=_xlfn.PERCENTILE.INC(C:C, 0.8), 5, C1497&gt;=_xlfn.PERCENTILE.INC(C:C, 0.6), 4, C1497&gt;=_xlfn.PERCENTILE.INC(C:C, 0.4), 3, C1497&gt;=_xlfn.PERCENTILE.INC(C:C, 0.2), 2, TRUE, 1)</f>
        <v>4</v>
      </c>
      <c r="G1497" cm="1">
        <f t="array" ref="G1497">_xlfn.IFS(D1497&gt;=_xlfn.PERCENTILE.INC(D:D, 0.8), 5, D1497&gt;=_xlfn.PERCENTILE.INC(D:D, 0.6), 4, D1497&gt;=_xlfn.PERCENTILE.INC(D:D, 0.4), 3, D1497&gt;=_xlfn.PERCENTILE.INC(D:D, 0.2), 2, TRUE, 1)</f>
        <v>4</v>
      </c>
      <c r="H1497" t="str">
        <f t="shared" si="23"/>
        <v>444</v>
      </c>
      <c r="I1497" t="str" cm="1">
        <f t="array" ref="I1497">_xlfn.IFS(
    OR(H1497="555", H1497="554", H1497="545", H1497="455"), "Champions",
    OR(H1497="544", H1497="454", H1497="445", H1497="444", H1497="553"), "Loyal Customers",
    OR(H1497="511", H1497="512", H1497="411", H1497="412"), "Recent Newbies",
    OR(H1497="311", H1497="321", H1497="312"), "Promising / Warm",
    OR(H1497="255", H1497="245", H1497="254", H1497="155"), "Can't Lose Them",
    OR(H1497="111", H1497="112", H1497="121"), "Lost / Churned",
    TRUE, "Regular Customers"
)</f>
        <v>Loyal Customers</v>
      </c>
    </row>
    <row r="1498" spans="1:9" x14ac:dyDescent="0.25">
      <c r="A1498">
        <v>15500</v>
      </c>
      <c r="B1498">
        <v>7</v>
      </c>
      <c r="C1498">
        <v>4</v>
      </c>
      <c r="D1498">
        <v>1131.56</v>
      </c>
      <c r="E1498" cm="1">
        <f t="array" ref="E1498">_xlfn.IFS(B1498&lt;=_xlfn.PERCENTILE.INC(B:B, 0.2), 5, B1498&lt;=_xlfn.PERCENTILE.INC(B:B, 0.4), 4, B1498&lt;=_xlfn.PERCENTILE.INC(B:B, 0.6), 3, B1498&lt;=_xlfn.PERCENTILE.INC(B:B, 0.8), 2, TRUE, 1)</f>
        <v>5</v>
      </c>
      <c r="F1498" cm="1">
        <f t="array" ref="F1498">_xlfn.IFS(C1498&gt;=_xlfn.PERCENTILE.INC(C:C, 0.8), 5, C1498&gt;=_xlfn.PERCENTILE.INC(C:C, 0.6), 4, C1498&gt;=_xlfn.PERCENTILE.INC(C:C, 0.4), 3, C1498&gt;=_xlfn.PERCENTILE.INC(C:C, 0.2), 2, TRUE, 1)</f>
        <v>4</v>
      </c>
      <c r="G1498" cm="1">
        <f t="array" ref="G1498">_xlfn.IFS(D1498&gt;=_xlfn.PERCENTILE.INC(D:D, 0.8), 5, D1498&gt;=_xlfn.PERCENTILE.INC(D:D, 0.6), 4, D1498&gt;=_xlfn.PERCENTILE.INC(D:D, 0.4), 3, D1498&gt;=_xlfn.PERCENTILE.INC(D:D, 0.2), 2, TRUE, 1)</f>
        <v>4</v>
      </c>
      <c r="H1498" t="str">
        <f t="shared" si="23"/>
        <v>544</v>
      </c>
      <c r="I1498" t="str" cm="1">
        <f t="array" ref="I1498">_xlfn.IFS(
    OR(H1498="555", H1498="554", H1498="545", H1498="455"), "Champions",
    OR(H1498="544", H1498="454", H1498="445", H1498="444", H1498="553"), "Loyal Customers",
    OR(H1498="511", H1498="512", H1498="411", H1498="412"), "Recent Newbies",
    OR(H1498="311", H1498="321", H1498="312"), "Promising / Warm",
    OR(H1498="255", H1498="245", H1498="254", H1498="155"), "Can't Lose Them",
    OR(H1498="111", H1498="112", H1498="121"), "Lost / Churned",
    TRUE, "Regular Customers"
)</f>
        <v>Loyal Customers</v>
      </c>
    </row>
    <row r="1499" spans="1:9" x14ac:dyDescent="0.25">
      <c r="A1499">
        <v>13447</v>
      </c>
      <c r="B1499">
        <v>22</v>
      </c>
      <c r="C1499">
        <v>3</v>
      </c>
      <c r="D1499">
        <v>1129.1400000000001</v>
      </c>
      <c r="E1499" cm="1">
        <f t="array" ref="E1499">_xlfn.IFS(B1499&lt;=_xlfn.PERCENTILE.INC(B:B, 0.2), 5, B1499&lt;=_xlfn.PERCENTILE.INC(B:B, 0.4), 4, B1499&lt;=_xlfn.PERCENTILE.INC(B:B, 0.6), 3, B1499&lt;=_xlfn.PERCENTILE.INC(B:B, 0.8), 2, TRUE, 1)</f>
        <v>4</v>
      </c>
      <c r="F1499" cm="1">
        <f t="array" ref="F1499">_xlfn.IFS(C1499&gt;=_xlfn.PERCENTILE.INC(C:C, 0.8), 5, C1499&gt;=_xlfn.PERCENTILE.INC(C:C, 0.6), 4, C1499&gt;=_xlfn.PERCENTILE.INC(C:C, 0.4), 3, C1499&gt;=_xlfn.PERCENTILE.INC(C:C, 0.2), 2, TRUE, 1)</f>
        <v>4</v>
      </c>
      <c r="G1499" cm="1">
        <f t="array" ref="G1499">_xlfn.IFS(D1499&gt;=_xlfn.PERCENTILE.INC(D:D, 0.8), 5, D1499&gt;=_xlfn.PERCENTILE.INC(D:D, 0.6), 4, D1499&gt;=_xlfn.PERCENTILE.INC(D:D, 0.4), 3, D1499&gt;=_xlfn.PERCENTILE.INC(D:D, 0.2), 2, TRUE, 1)</f>
        <v>4</v>
      </c>
      <c r="H1499" t="str">
        <f t="shared" si="23"/>
        <v>444</v>
      </c>
      <c r="I1499" t="str" cm="1">
        <f t="array" ref="I1499">_xlfn.IFS(
    OR(H1499="555", H1499="554", H1499="545", H1499="455"), "Champions",
    OR(H1499="544", H1499="454", H1499="445", H1499="444", H1499="553"), "Loyal Customers",
    OR(H1499="511", H1499="512", H1499="411", H1499="412"), "Recent Newbies",
    OR(H1499="311", H1499="321", H1499="312"), "Promising / Warm",
    OR(H1499="255", H1499="245", H1499="254", H1499="155"), "Can't Lose Them",
    OR(H1499="111", H1499="112", H1499="121"), "Lost / Churned",
    TRUE, "Regular Customers"
)</f>
        <v>Loyal Customers</v>
      </c>
    </row>
    <row r="1500" spans="1:9" x14ac:dyDescent="0.25">
      <c r="A1500">
        <v>16714</v>
      </c>
      <c r="B1500">
        <v>218</v>
      </c>
      <c r="C1500">
        <v>3</v>
      </c>
      <c r="D1500">
        <v>1129.06</v>
      </c>
      <c r="E1500" cm="1">
        <f t="array" ref="E1500">_xlfn.IFS(B1500&lt;=_xlfn.PERCENTILE.INC(B:B, 0.2), 5, B1500&lt;=_xlfn.PERCENTILE.INC(B:B, 0.4), 4, B1500&lt;=_xlfn.PERCENTILE.INC(B:B, 0.6), 3, B1500&lt;=_xlfn.PERCENTILE.INC(B:B, 0.8), 2, TRUE, 1)</f>
        <v>1</v>
      </c>
      <c r="F1500" cm="1">
        <f t="array" ref="F1500">_xlfn.IFS(C1500&gt;=_xlfn.PERCENTILE.INC(C:C, 0.8), 5, C1500&gt;=_xlfn.PERCENTILE.INC(C:C, 0.6), 4, C1500&gt;=_xlfn.PERCENTILE.INC(C:C, 0.4), 3, C1500&gt;=_xlfn.PERCENTILE.INC(C:C, 0.2), 2, TRUE, 1)</f>
        <v>4</v>
      </c>
      <c r="G1500" cm="1">
        <f t="array" ref="G1500">_xlfn.IFS(D1500&gt;=_xlfn.PERCENTILE.INC(D:D, 0.8), 5, D1500&gt;=_xlfn.PERCENTILE.INC(D:D, 0.6), 4, D1500&gt;=_xlfn.PERCENTILE.INC(D:D, 0.4), 3, D1500&gt;=_xlfn.PERCENTILE.INC(D:D, 0.2), 2, TRUE, 1)</f>
        <v>4</v>
      </c>
      <c r="H1500" t="str">
        <f t="shared" si="23"/>
        <v>144</v>
      </c>
      <c r="I1500" t="str" cm="1">
        <f t="array" ref="I1500">_xlfn.IFS(
    OR(H1500="555", H1500="554", H1500="545", H1500="455"), "Champions",
    OR(H1500="544", H1500="454", H1500="445", H1500="444", H1500="553"), "Loyal Customers",
    OR(H1500="511", H1500="512", H1500="411", H1500="412"), "Recent Newbies",
    OR(H1500="311", H1500="321", H1500="312"), "Promising / Warm",
    OR(H1500="255", H1500="245", H1500="254", H1500="155"), "Can't Lose Them",
    OR(H1500="111", H1500="112", H1500="121"), "Lost / Churned",
    TRUE, "Regular Customers"
)</f>
        <v>Regular Customers</v>
      </c>
    </row>
    <row r="1501" spans="1:9" x14ac:dyDescent="0.25">
      <c r="A1501">
        <v>14824</v>
      </c>
      <c r="B1501">
        <v>9</v>
      </c>
      <c r="C1501">
        <v>4</v>
      </c>
      <c r="D1501">
        <v>1127.71</v>
      </c>
      <c r="E1501" cm="1">
        <f t="array" ref="E1501">_xlfn.IFS(B1501&lt;=_xlfn.PERCENTILE.INC(B:B, 0.2), 5, B1501&lt;=_xlfn.PERCENTILE.INC(B:B, 0.4), 4, B1501&lt;=_xlfn.PERCENTILE.INC(B:B, 0.6), 3, B1501&lt;=_xlfn.PERCENTILE.INC(B:B, 0.8), 2, TRUE, 1)</f>
        <v>5</v>
      </c>
      <c r="F1501" cm="1">
        <f t="array" ref="F1501">_xlfn.IFS(C1501&gt;=_xlfn.PERCENTILE.INC(C:C, 0.8), 5, C1501&gt;=_xlfn.PERCENTILE.INC(C:C, 0.6), 4, C1501&gt;=_xlfn.PERCENTILE.INC(C:C, 0.4), 3, C1501&gt;=_xlfn.PERCENTILE.INC(C:C, 0.2), 2, TRUE, 1)</f>
        <v>4</v>
      </c>
      <c r="G1501" cm="1">
        <f t="array" ref="G1501">_xlfn.IFS(D1501&gt;=_xlfn.PERCENTILE.INC(D:D, 0.8), 5, D1501&gt;=_xlfn.PERCENTILE.INC(D:D, 0.6), 4, D1501&gt;=_xlfn.PERCENTILE.INC(D:D, 0.4), 3, D1501&gt;=_xlfn.PERCENTILE.INC(D:D, 0.2), 2, TRUE, 1)</f>
        <v>4</v>
      </c>
      <c r="H1501" t="str">
        <f t="shared" si="23"/>
        <v>544</v>
      </c>
      <c r="I1501" t="str" cm="1">
        <f t="array" ref="I1501">_xlfn.IFS(
    OR(H1501="555", H1501="554", H1501="545", H1501="455"), "Champions",
    OR(H1501="544", H1501="454", H1501="445", H1501="444", H1501="553"), "Loyal Customers",
    OR(H1501="511", H1501="512", H1501="411", H1501="412"), "Recent Newbies",
    OR(H1501="311", H1501="321", H1501="312"), "Promising / Warm",
    OR(H1501="255", H1501="245", H1501="254", H1501="155"), "Can't Lose Them",
    OR(H1501="111", H1501="112", H1501="121"), "Lost / Churned",
    TRUE, "Regular Customers"
)</f>
        <v>Loyal Customers</v>
      </c>
    </row>
    <row r="1502" spans="1:9" x14ac:dyDescent="0.25">
      <c r="A1502">
        <v>12609</v>
      </c>
      <c r="B1502">
        <v>77</v>
      </c>
      <c r="C1502">
        <v>3</v>
      </c>
      <c r="D1502">
        <v>1126.8499999999999</v>
      </c>
      <c r="E1502" cm="1">
        <f t="array" ref="E1502">_xlfn.IFS(B1502&lt;=_xlfn.PERCENTILE.INC(B:B, 0.2), 5, B1502&lt;=_xlfn.PERCENTILE.INC(B:B, 0.4), 4, B1502&lt;=_xlfn.PERCENTILE.INC(B:B, 0.6), 3, B1502&lt;=_xlfn.PERCENTILE.INC(B:B, 0.8), 2, TRUE, 1)</f>
        <v>2</v>
      </c>
      <c r="F1502" cm="1">
        <f t="array" ref="F1502">_xlfn.IFS(C1502&gt;=_xlfn.PERCENTILE.INC(C:C, 0.8), 5, C1502&gt;=_xlfn.PERCENTILE.INC(C:C, 0.6), 4, C1502&gt;=_xlfn.PERCENTILE.INC(C:C, 0.4), 3, C1502&gt;=_xlfn.PERCENTILE.INC(C:C, 0.2), 2, TRUE, 1)</f>
        <v>4</v>
      </c>
      <c r="G1502" cm="1">
        <f t="array" ref="G1502">_xlfn.IFS(D1502&gt;=_xlfn.PERCENTILE.INC(D:D, 0.8), 5, D1502&gt;=_xlfn.PERCENTILE.INC(D:D, 0.6), 4, D1502&gt;=_xlfn.PERCENTILE.INC(D:D, 0.4), 3, D1502&gt;=_xlfn.PERCENTILE.INC(D:D, 0.2), 2, TRUE, 1)</f>
        <v>4</v>
      </c>
      <c r="H1502" t="str">
        <f t="shared" si="23"/>
        <v>244</v>
      </c>
      <c r="I1502" t="str" cm="1">
        <f t="array" ref="I1502">_xlfn.IFS(
    OR(H1502="555", H1502="554", H1502="545", H1502="455"), "Champions",
    OR(H1502="544", H1502="454", H1502="445", H1502="444", H1502="553"), "Loyal Customers",
    OR(H1502="511", H1502="512", H1502="411", H1502="412"), "Recent Newbies",
    OR(H1502="311", H1502="321", H1502="312"), "Promising / Warm",
    OR(H1502="255", H1502="245", H1502="254", H1502="155"), "Can't Lose Them",
    OR(H1502="111", H1502="112", H1502="121"), "Lost / Churned",
    TRUE, "Regular Customers"
)</f>
        <v>Regular Customers</v>
      </c>
    </row>
    <row r="1503" spans="1:9" x14ac:dyDescent="0.25">
      <c r="A1503">
        <v>14708</v>
      </c>
      <c r="B1503">
        <v>2</v>
      </c>
      <c r="C1503">
        <v>3</v>
      </c>
      <c r="D1503">
        <v>1126.3699999999999</v>
      </c>
      <c r="E1503" cm="1">
        <f t="array" ref="E1503">_xlfn.IFS(B1503&lt;=_xlfn.PERCENTILE.INC(B:B, 0.2), 5, B1503&lt;=_xlfn.PERCENTILE.INC(B:B, 0.4), 4, B1503&lt;=_xlfn.PERCENTILE.INC(B:B, 0.6), 3, B1503&lt;=_xlfn.PERCENTILE.INC(B:B, 0.8), 2, TRUE, 1)</f>
        <v>5</v>
      </c>
      <c r="F1503" cm="1">
        <f t="array" ref="F1503">_xlfn.IFS(C1503&gt;=_xlfn.PERCENTILE.INC(C:C, 0.8), 5, C1503&gt;=_xlfn.PERCENTILE.INC(C:C, 0.6), 4, C1503&gt;=_xlfn.PERCENTILE.INC(C:C, 0.4), 3, C1503&gt;=_xlfn.PERCENTILE.INC(C:C, 0.2), 2, TRUE, 1)</f>
        <v>4</v>
      </c>
      <c r="G1503" cm="1">
        <f t="array" ref="G1503">_xlfn.IFS(D1503&gt;=_xlfn.PERCENTILE.INC(D:D, 0.8), 5, D1503&gt;=_xlfn.PERCENTILE.INC(D:D, 0.6), 4, D1503&gt;=_xlfn.PERCENTILE.INC(D:D, 0.4), 3, D1503&gt;=_xlfn.PERCENTILE.INC(D:D, 0.2), 2, TRUE, 1)</f>
        <v>4</v>
      </c>
      <c r="H1503" t="str">
        <f t="shared" si="23"/>
        <v>544</v>
      </c>
      <c r="I1503" t="str" cm="1">
        <f t="array" ref="I1503">_xlfn.IFS(
    OR(H1503="555", H1503="554", H1503="545", H1503="455"), "Champions",
    OR(H1503="544", H1503="454", H1503="445", H1503="444", H1503="553"), "Loyal Customers",
    OR(H1503="511", H1503="512", H1503="411", H1503="412"), "Recent Newbies",
    OR(H1503="311", H1503="321", H1503="312"), "Promising / Warm",
    OR(H1503="255", H1503="245", H1503="254", H1503="155"), "Can't Lose Them",
    OR(H1503="111", H1503="112", H1503="121"), "Lost / Churned",
    TRUE, "Regular Customers"
)</f>
        <v>Loyal Customers</v>
      </c>
    </row>
    <row r="1504" spans="1:9" x14ac:dyDescent="0.25">
      <c r="A1504">
        <v>17470</v>
      </c>
      <c r="B1504">
        <v>44</v>
      </c>
      <c r="C1504">
        <v>5</v>
      </c>
      <c r="D1504">
        <v>1125.07</v>
      </c>
      <c r="E1504" cm="1">
        <f t="array" ref="E1504">_xlfn.IFS(B1504&lt;=_xlfn.PERCENTILE.INC(B:B, 0.2), 5, B1504&lt;=_xlfn.PERCENTILE.INC(B:B, 0.4), 4, B1504&lt;=_xlfn.PERCENTILE.INC(B:B, 0.6), 3, B1504&lt;=_xlfn.PERCENTILE.INC(B:B, 0.8), 2, TRUE, 1)</f>
        <v>3</v>
      </c>
      <c r="F1504" cm="1">
        <f t="array" ref="F1504">_xlfn.IFS(C1504&gt;=_xlfn.PERCENTILE.INC(C:C, 0.8), 5, C1504&gt;=_xlfn.PERCENTILE.INC(C:C, 0.6), 4, C1504&gt;=_xlfn.PERCENTILE.INC(C:C, 0.4), 3, C1504&gt;=_xlfn.PERCENTILE.INC(C:C, 0.2), 2, TRUE, 1)</f>
        <v>4</v>
      </c>
      <c r="G1504" cm="1">
        <f t="array" ref="G1504">_xlfn.IFS(D1504&gt;=_xlfn.PERCENTILE.INC(D:D, 0.8), 5, D1504&gt;=_xlfn.PERCENTILE.INC(D:D, 0.6), 4, D1504&gt;=_xlfn.PERCENTILE.INC(D:D, 0.4), 3, D1504&gt;=_xlfn.PERCENTILE.INC(D:D, 0.2), 2, TRUE, 1)</f>
        <v>4</v>
      </c>
      <c r="H1504" t="str">
        <f t="shared" si="23"/>
        <v>344</v>
      </c>
      <c r="I1504" t="str" cm="1">
        <f t="array" ref="I1504">_xlfn.IFS(
    OR(H1504="555", H1504="554", H1504="545", H1504="455"), "Champions",
    OR(H1504="544", H1504="454", H1504="445", H1504="444", H1504="553"), "Loyal Customers",
    OR(H1504="511", H1504="512", H1504="411", H1504="412"), "Recent Newbies",
    OR(H1504="311", H1504="321", H1504="312"), "Promising / Warm",
    OR(H1504="255", H1504="245", H1504="254", H1504="155"), "Can't Lose Them",
    OR(H1504="111", H1504="112", H1504="121"), "Lost / Churned",
    TRUE, "Regular Customers"
)</f>
        <v>Regular Customers</v>
      </c>
    </row>
    <row r="1505" spans="1:9" x14ac:dyDescent="0.25">
      <c r="A1505">
        <v>14129</v>
      </c>
      <c r="B1505">
        <v>1</v>
      </c>
      <c r="C1505">
        <v>5</v>
      </c>
      <c r="D1505">
        <v>1123.8599999999999</v>
      </c>
      <c r="E1505" cm="1">
        <f t="array" ref="E1505">_xlfn.IFS(B1505&lt;=_xlfn.PERCENTILE.INC(B:B, 0.2), 5, B1505&lt;=_xlfn.PERCENTILE.INC(B:B, 0.4), 4, B1505&lt;=_xlfn.PERCENTILE.INC(B:B, 0.6), 3, B1505&lt;=_xlfn.PERCENTILE.INC(B:B, 0.8), 2, TRUE, 1)</f>
        <v>5</v>
      </c>
      <c r="F1505" cm="1">
        <f t="array" ref="F1505">_xlfn.IFS(C1505&gt;=_xlfn.PERCENTILE.INC(C:C, 0.8), 5, C1505&gt;=_xlfn.PERCENTILE.INC(C:C, 0.6), 4, C1505&gt;=_xlfn.PERCENTILE.INC(C:C, 0.4), 3, C1505&gt;=_xlfn.PERCENTILE.INC(C:C, 0.2), 2, TRUE, 1)</f>
        <v>4</v>
      </c>
      <c r="G1505" cm="1">
        <f t="array" ref="G1505">_xlfn.IFS(D1505&gt;=_xlfn.PERCENTILE.INC(D:D, 0.8), 5, D1505&gt;=_xlfn.PERCENTILE.INC(D:D, 0.6), 4, D1505&gt;=_xlfn.PERCENTILE.INC(D:D, 0.4), 3, D1505&gt;=_xlfn.PERCENTILE.INC(D:D, 0.2), 2, TRUE, 1)</f>
        <v>4</v>
      </c>
      <c r="H1505" t="str">
        <f t="shared" si="23"/>
        <v>544</v>
      </c>
      <c r="I1505" t="str" cm="1">
        <f t="array" ref="I1505">_xlfn.IFS(
    OR(H1505="555", H1505="554", H1505="545", H1505="455"), "Champions",
    OR(H1505="544", H1505="454", H1505="445", H1505="444", H1505="553"), "Loyal Customers",
    OR(H1505="511", H1505="512", H1505="411", H1505="412"), "Recent Newbies",
    OR(H1505="311", H1505="321", H1505="312"), "Promising / Warm",
    OR(H1505="255", H1505="245", H1505="254", H1505="155"), "Can't Lose Them",
    OR(H1505="111", H1505="112", H1505="121"), "Lost / Churned",
    TRUE, "Regular Customers"
)</f>
        <v>Loyal Customers</v>
      </c>
    </row>
    <row r="1506" spans="1:9" x14ac:dyDescent="0.25">
      <c r="A1506">
        <v>13772</v>
      </c>
      <c r="B1506">
        <v>33</v>
      </c>
      <c r="C1506">
        <v>3</v>
      </c>
      <c r="D1506">
        <v>1122.6300000000001</v>
      </c>
      <c r="E1506" cm="1">
        <f t="array" ref="E1506">_xlfn.IFS(B1506&lt;=_xlfn.PERCENTILE.INC(B:B, 0.2), 5, B1506&lt;=_xlfn.PERCENTILE.INC(B:B, 0.4), 4, B1506&lt;=_xlfn.PERCENTILE.INC(B:B, 0.6), 3, B1506&lt;=_xlfn.PERCENTILE.INC(B:B, 0.8), 2, TRUE, 1)</f>
        <v>3</v>
      </c>
      <c r="F1506" cm="1">
        <f t="array" ref="F1506">_xlfn.IFS(C1506&gt;=_xlfn.PERCENTILE.INC(C:C, 0.8), 5, C1506&gt;=_xlfn.PERCENTILE.INC(C:C, 0.6), 4, C1506&gt;=_xlfn.PERCENTILE.INC(C:C, 0.4), 3, C1506&gt;=_xlfn.PERCENTILE.INC(C:C, 0.2), 2, TRUE, 1)</f>
        <v>4</v>
      </c>
      <c r="G1506" cm="1">
        <f t="array" ref="G1506">_xlfn.IFS(D1506&gt;=_xlfn.PERCENTILE.INC(D:D, 0.8), 5, D1506&gt;=_xlfn.PERCENTILE.INC(D:D, 0.6), 4, D1506&gt;=_xlfn.PERCENTILE.INC(D:D, 0.4), 3, D1506&gt;=_xlfn.PERCENTILE.INC(D:D, 0.2), 2, TRUE, 1)</f>
        <v>4</v>
      </c>
      <c r="H1506" t="str">
        <f t="shared" si="23"/>
        <v>344</v>
      </c>
      <c r="I1506" t="str" cm="1">
        <f t="array" ref="I1506">_xlfn.IFS(
    OR(H1506="555", H1506="554", H1506="545", H1506="455"), "Champions",
    OR(H1506="544", H1506="454", H1506="445", H1506="444", H1506="553"), "Loyal Customers",
    OR(H1506="511", H1506="512", H1506="411", H1506="412"), "Recent Newbies",
    OR(H1506="311", H1506="321", H1506="312"), "Promising / Warm",
    OR(H1506="255", H1506="245", H1506="254", H1506="155"), "Can't Lose Them",
    OR(H1506="111", H1506="112", H1506="121"), "Lost / Churned",
    TRUE, "Regular Customers"
)</f>
        <v>Regular Customers</v>
      </c>
    </row>
    <row r="1507" spans="1:9" x14ac:dyDescent="0.25">
      <c r="A1507">
        <v>13486</v>
      </c>
      <c r="B1507">
        <v>77</v>
      </c>
      <c r="C1507">
        <v>3</v>
      </c>
      <c r="D1507">
        <v>1122.4100000000001</v>
      </c>
      <c r="E1507" cm="1">
        <f t="array" ref="E1507">_xlfn.IFS(B1507&lt;=_xlfn.PERCENTILE.INC(B:B, 0.2), 5, B1507&lt;=_xlfn.PERCENTILE.INC(B:B, 0.4), 4, B1507&lt;=_xlfn.PERCENTILE.INC(B:B, 0.6), 3, B1507&lt;=_xlfn.PERCENTILE.INC(B:B, 0.8), 2, TRUE, 1)</f>
        <v>2</v>
      </c>
      <c r="F1507" cm="1">
        <f t="array" ref="F1507">_xlfn.IFS(C1507&gt;=_xlfn.PERCENTILE.INC(C:C, 0.8), 5, C1507&gt;=_xlfn.PERCENTILE.INC(C:C, 0.6), 4, C1507&gt;=_xlfn.PERCENTILE.INC(C:C, 0.4), 3, C1507&gt;=_xlfn.PERCENTILE.INC(C:C, 0.2), 2, TRUE, 1)</f>
        <v>4</v>
      </c>
      <c r="G1507" cm="1">
        <f t="array" ref="G1507">_xlfn.IFS(D1507&gt;=_xlfn.PERCENTILE.INC(D:D, 0.8), 5, D1507&gt;=_xlfn.PERCENTILE.INC(D:D, 0.6), 4, D1507&gt;=_xlfn.PERCENTILE.INC(D:D, 0.4), 3, D1507&gt;=_xlfn.PERCENTILE.INC(D:D, 0.2), 2, TRUE, 1)</f>
        <v>4</v>
      </c>
      <c r="H1507" t="str">
        <f t="shared" si="23"/>
        <v>244</v>
      </c>
      <c r="I1507" t="str" cm="1">
        <f t="array" ref="I1507">_xlfn.IFS(
    OR(H1507="555", H1507="554", H1507="545", H1507="455"), "Champions",
    OR(H1507="544", H1507="454", H1507="445", H1507="444", H1507="553"), "Loyal Customers",
    OR(H1507="511", H1507="512", H1507="411", H1507="412"), "Recent Newbies",
    OR(H1507="311", H1507="321", H1507="312"), "Promising / Warm",
    OR(H1507="255", H1507="245", H1507="254", H1507="155"), "Can't Lose Them",
    OR(H1507="111", H1507="112", H1507="121"), "Lost / Churned",
    TRUE, "Regular Customers"
)</f>
        <v>Regular Customers</v>
      </c>
    </row>
    <row r="1508" spans="1:9" x14ac:dyDescent="0.25">
      <c r="A1508">
        <v>17562</v>
      </c>
      <c r="B1508">
        <v>13</v>
      </c>
      <c r="C1508">
        <v>7</v>
      </c>
      <c r="D1508">
        <v>1122.3800000000001</v>
      </c>
      <c r="E1508" cm="1">
        <f t="array" ref="E1508">_xlfn.IFS(B1508&lt;=_xlfn.PERCENTILE.INC(B:B, 0.2), 5, B1508&lt;=_xlfn.PERCENTILE.INC(B:B, 0.4), 4, B1508&lt;=_xlfn.PERCENTILE.INC(B:B, 0.6), 3, B1508&lt;=_xlfn.PERCENTILE.INC(B:B, 0.8), 2, TRUE, 1)</f>
        <v>4</v>
      </c>
      <c r="F1508" cm="1">
        <f t="array" ref="F1508">_xlfn.IFS(C1508&gt;=_xlfn.PERCENTILE.INC(C:C, 0.8), 5, C1508&gt;=_xlfn.PERCENTILE.INC(C:C, 0.6), 4, C1508&gt;=_xlfn.PERCENTILE.INC(C:C, 0.4), 3, C1508&gt;=_xlfn.PERCENTILE.INC(C:C, 0.2), 2, TRUE, 1)</f>
        <v>5</v>
      </c>
      <c r="G1508" cm="1">
        <f t="array" ref="G1508">_xlfn.IFS(D1508&gt;=_xlfn.PERCENTILE.INC(D:D, 0.8), 5, D1508&gt;=_xlfn.PERCENTILE.INC(D:D, 0.6), 4, D1508&gt;=_xlfn.PERCENTILE.INC(D:D, 0.4), 3, D1508&gt;=_xlfn.PERCENTILE.INC(D:D, 0.2), 2, TRUE, 1)</f>
        <v>4</v>
      </c>
      <c r="H1508" t="str">
        <f t="shared" si="23"/>
        <v>454</v>
      </c>
      <c r="I1508" t="str" cm="1">
        <f t="array" ref="I1508">_xlfn.IFS(
    OR(H1508="555", H1508="554", H1508="545", H1508="455"), "Champions",
    OR(H1508="544", H1508="454", H1508="445", H1508="444", H1508="553"), "Loyal Customers",
    OR(H1508="511", H1508="512", H1508="411", H1508="412"), "Recent Newbies",
    OR(H1508="311", H1508="321", H1508="312"), "Promising / Warm",
    OR(H1508="255", H1508="245", H1508="254", H1508="155"), "Can't Lose Them",
    OR(H1508="111", H1508="112", H1508="121"), "Lost / Churned",
    TRUE, "Regular Customers"
)</f>
        <v>Loyal Customers</v>
      </c>
    </row>
    <row r="1509" spans="1:9" x14ac:dyDescent="0.25">
      <c r="A1509">
        <v>14723</v>
      </c>
      <c r="B1509">
        <v>9</v>
      </c>
      <c r="C1509">
        <v>6</v>
      </c>
      <c r="D1509">
        <v>1122.3599999999999</v>
      </c>
      <c r="E1509" cm="1">
        <f t="array" ref="E1509">_xlfn.IFS(B1509&lt;=_xlfn.PERCENTILE.INC(B:B, 0.2), 5, B1509&lt;=_xlfn.PERCENTILE.INC(B:B, 0.4), 4, B1509&lt;=_xlfn.PERCENTILE.INC(B:B, 0.6), 3, B1509&lt;=_xlfn.PERCENTILE.INC(B:B, 0.8), 2, TRUE, 1)</f>
        <v>5</v>
      </c>
      <c r="F1509" cm="1">
        <f t="array" ref="F1509">_xlfn.IFS(C1509&gt;=_xlfn.PERCENTILE.INC(C:C, 0.8), 5, C1509&gt;=_xlfn.PERCENTILE.INC(C:C, 0.6), 4, C1509&gt;=_xlfn.PERCENTILE.INC(C:C, 0.4), 3, C1509&gt;=_xlfn.PERCENTILE.INC(C:C, 0.2), 2, TRUE, 1)</f>
        <v>5</v>
      </c>
      <c r="G1509" cm="1">
        <f t="array" ref="G1509">_xlfn.IFS(D1509&gt;=_xlfn.PERCENTILE.INC(D:D, 0.8), 5, D1509&gt;=_xlfn.PERCENTILE.INC(D:D, 0.6), 4, D1509&gt;=_xlfn.PERCENTILE.INC(D:D, 0.4), 3, D1509&gt;=_xlfn.PERCENTILE.INC(D:D, 0.2), 2, TRUE, 1)</f>
        <v>4</v>
      </c>
      <c r="H1509" t="str">
        <f t="shared" si="23"/>
        <v>554</v>
      </c>
      <c r="I1509" t="str" cm="1">
        <f t="array" ref="I1509">_xlfn.IFS(
    OR(H1509="555", H1509="554", H1509="545", H1509="455"), "Champions",
    OR(H1509="544", H1509="454", H1509="445", H1509="444", H1509="553"), "Loyal Customers",
    OR(H1509="511", H1509="512", H1509="411", H1509="412"), "Recent Newbies",
    OR(H1509="311", H1509="321", H1509="312"), "Promising / Warm",
    OR(H1509="255", H1509="245", H1509="254", H1509="155"), "Can't Lose Them",
    OR(H1509="111", H1509="112", H1509="121"), "Lost / Churned",
    TRUE, "Regular Customers"
)</f>
        <v>Champions</v>
      </c>
    </row>
    <row r="1510" spans="1:9" x14ac:dyDescent="0.25">
      <c r="A1510">
        <v>16807</v>
      </c>
      <c r="B1510">
        <v>142</v>
      </c>
      <c r="C1510">
        <v>3</v>
      </c>
      <c r="D1510">
        <v>1121.5899999999999</v>
      </c>
      <c r="E1510" cm="1">
        <f t="array" ref="E1510">_xlfn.IFS(B1510&lt;=_xlfn.PERCENTILE.INC(B:B, 0.2), 5, B1510&lt;=_xlfn.PERCENTILE.INC(B:B, 0.4), 4, B1510&lt;=_xlfn.PERCENTILE.INC(B:B, 0.6), 3, B1510&lt;=_xlfn.PERCENTILE.INC(B:B, 0.8), 2, TRUE, 1)</f>
        <v>2</v>
      </c>
      <c r="F1510" cm="1">
        <f t="array" ref="F1510">_xlfn.IFS(C1510&gt;=_xlfn.PERCENTILE.INC(C:C, 0.8), 5, C1510&gt;=_xlfn.PERCENTILE.INC(C:C, 0.6), 4, C1510&gt;=_xlfn.PERCENTILE.INC(C:C, 0.4), 3, C1510&gt;=_xlfn.PERCENTILE.INC(C:C, 0.2), 2, TRUE, 1)</f>
        <v>4</v>
      </c>
      <c r="G1510" cm="1">
        <f t="array" ref="G1510">_xlfn.IFS(D1510&gt;=_xlfn.PERCENTILE.INC(D:D, 0.8), 5, D1510&gt;=_xlfn.PERCENTILE.INC(D:D, 0.6), 4, D1510&gt;=_xlfn.PERCENTILE.INC(D:D, 0.4), 3, D1510&gt;=_xlfn.PERCENTILE.INC(D:D, 0.2), 2, TRUE, 1)</f>
        <v>4</v>
      </c>
      <c r="H1510" t="str">
        <f t="shared" si="23"/>
        <v>244</v>
      </c>
      <c r="I1510" t="str" cm="1">
        <f t="array" ref="I1510">_xlfn.IFS(
    OR(H1510="555", H1510="554", H1510="545", H1510="455"), "Champions",
    OR(H1510="544", H1510="454", H1510="445", H1510="444", H1510="553"), "Loyal Customers",
    OR(H1510="511", H1510="512", H1510="411", H1510="412"), "Recent Newbies",
    OR(H1510="311", H1510="321", H1510="312"), "Promising / Warm",
    OR(H1510="255", H1510="245", H1510="254", H1510="155"), "Can't Lose Them",
    OR(H1510="111", H1510="112", H1510="121"), "Lost / Churned",
    TRUE, "Regular Customers"
)</f>
        <v>Regular Customers</v>
      </c>
    </row>
    <row r="1511" spans="1:9" x14ac:dyDescent="0.25">
      <c r="A1511">
        <v>16086</v>
      </c>
      <c r="B1511">
        <v>58</v>
      </c>
      <c r="C1511">
        <v>5</v>
      </c>
      <c r="D1511">
        <v>1121.3900000000001</v>
      </c>
      <c r="E1511" cm="1">
        <f t="array" ref="E1511">_xlfn.IFS(B1511&lt;=_xlfn.PERCENTILE.INC(B:B, 0.2), 5, B1511&lt;=_xlfn.PERCENTILE.INC(B:B, 0.4), 4, B1511&lt;=_xlfn.PERCENTILE.INC(B:B, 0.6), 3, B1511&lt;=_xlfn.PERCENTILE.INC(B:B, 0.8), 2, TRUE, 1)</f>
        <v>3</v>
      </c>
      <c r="F1511" cm="1">
        <f t="array" ref="F1511">_xlfn.IFS(C1511&gt;=_xlfn.PERCENTILE.INC(C:C, 0.8), 5, C1511&gt;=_xlfn.PERCENTILE.INC(C:C, 0.6), 4, C1511&gt;=_xlfn.PERCENTILE.INC(C:C, 0.4), 3, C1511&gt;=_xlfn.PERCENTILE.INC(C:C, 0.2), 2, TRUE, 1)</f>
        <v>4</v>
      </c>
      <c r="G1511" cm="1">
        <f t="array" ref="G1511">_xlfn.IFS(D1511&gt;=_xlfn.PERCENTILE.INC(D:D, 0.8), 5, D1511&gt;=_xlfn.PERCENTILE.INC(D:D, 0.6), 4, D1511&gt;=_xlfn.PERCENTILE.INC(D:D, 0.4), 3, D1511&gt;=_xlfn.PERCENTILE.INC(D:D, 0.2), 2, TRUE, 1)</f>
        <v>4</v>
      </c>
      <c r="H1511" t="str">
        <f t="shared" si="23"/>
        <v>344</v>
      </c>
      <c r="I1511" t="str" cm="1">
        <f t="array" ref="I1511">_xlfn.IFS(
    OR(H1511="555", H1511="554", H1511="545", H1511="455"), "Champions",
    OR(H1511="544", H1511="454", H1511="445", H1511="444", H1511="553"), "Loyal Customers",
    OR(H1511="511", H1511="512", H1511="411", H1511="412"), "Recent Newbies",
    OR(H1511="311", H1511="321", H1511="312"), "Promising / Warm",
    OR(H1511="255", H1511="245", H1511="254", H1511="155"), "Can't Lose Them",
    OR(H1511="111", H1511="112", H1511="121"), "Lost / Churned",
    TRUE, "Regular Customers"
)</f>
        <v>Regular Customers</v>
      </c>
    </row>
    <row r="1512" spans="1:9" x14ac:dyDescent="0.25">
      <c r="A1512">
        <v>15730</v>
      </c>
      <c r="B1512">
        <v>65</v>
      </c>
      <c r="C1512">
        <v>3</v>
      </c>
      <c r="D1512">
        <v>1120.8800000000001</v>
      </c>
      <c r="E1512" cm="1">
        <f t="array" ref="E1512">_xlfn.IFS(B1512&lt;=_xlfn.PERCENTILE.INC(B:B, 0.2), 5, B1512&lt;=_xlfn.PERCENTILE.INC(B:B, 0.4), 4, B1512&lt;=_xlfn.PERCENTILE.INC(B:B, 0.6), 3, B1512&lt;=_xlfn.PERCENTILE.INC(B:B, 0.8), 2, TRUE, 1)</f>
        <v>3</v>
      </c>
      <c r="F1512" cm="1">
        <f t="array" ref="F1512">_xlfn.IFS(C1512&gt;=_xlfn.PERCENTILE.INC(C:C, 0.8), 5, C1512&gt;=_xlfn.PERCENTILE.INC(C:C, 0.6), 4, C1512&gt;=_xlfn.PERCENTILE.INC(C:C, 0.4), 3, C1512&gt;=_xlfn.PERCENTILE.INC(C:C, 0.2), 2, TRUE, 1)</f>
        <v>4</v>
      </c>
      <c r="G1512" cm="1">
        <f t="array" ref="G1512">_xlfn.IFS(D1512&gt;=_xlfn.PERCENTILE.INC(D:D, 0.8), 5, D1512&gt;=_xlfn.PERCENTILE.INC(D:D, 0.6), 4, D1512&gt;=_xlfn.PERCENTILE.INC(D:D, 0.4), 3, D1512&gt;=_xlfn.PERCENTILE.INC(D:D, 0.2), 2, TRUE, 1)</f>
        <v>4</v>
      </c>
      <c r="H1512" t="str">
        <f t="shared" si="23"/>
        <v>344</v>
      </c>
      <c r="I1512" t="str" cm="1">
        <f t="array" ref="I1512">_xlfn.IFS(
    OR(H1512="555", H1512="554", H1512="545", H1512="455"), "Champions",
    OR(H1512="544", H1512="454", H1512="445", H1512="444", H1512="553"), "Loyal Customers",
    OR(H1512="511", H1512="512", H1512="411", H1512="412"), "Recent Newbies",
    OR(H1512="311", H1512="321", H1512="312"), "Promising / Warm",
    OR(H1512="255", H1512="245", H1512="254", H1512="155"), "Can't Lose Them",
    OR(H1512="111", H1512="112", H1512="121"), "Lost / Churned",
    TRUE, "Regular Customers"
)</f>
        <v>Regular Customers</v>
      </c>
    </row>
    <row r="1513" spans="1:9" x14ac:dyDescent="0.25">
      <c r="A1513">
        <v>14276</v>
      </c>
      <c r="B1513">
        <v>98</v>
      </c>
      <c r="C1513">
        <v>3</v>
      </c>
      <c r="D1513">
        <v>1119.74</v>
      </c>
      <c r="E1513" cm="1">
        <f t="array" ref="E1513">_xlfn.IFS(B1513&lt;=_xlfn.PERCENTILE.INC(B:B, 0.2), 5, B1513&lt;=_xlfn.PERCENTILE.INC(B:B, 0.4), 4, B1513&lt;=_xlfn.PERCENTILE.INC(B:B, 0.6), 3, B1513&lt;=_xlfn.PERCENTILE.INC(B:B, 0.8), 2, TRUE, 1)</f>
        <v>2</v>
      </c>
      <c r="F1513" cm="1">
        <f t="array" ref="F1513">_xlfn.IFS(C1513&gt;=_xlfn.PERCENTILE.INC(C:C, 0.8), 5, C1513&gt;=_xlfn.PERCENTILE.INC(C:C, 0.6), 4, C1513&gt;=_xlfn.PERCENTILE.INC(C:C, 0.4), 3, C1513&gt;=_xlfn.PERCENTILE.INC(C:C, 0.2), 2, TRUE, 1)</f>
        <v>4</v>
      </c>
      <c r="G1513" cm="1">
        <f t="array" ref="G1513">_xlfn.IFS(D1513&gt;=_xlfn.PERCENTILE.INC(D:D, 0.8), 5, D1513&gt;=_xlfn.PERCENTILE.INC(D:D, 0.6), 4, D1513&gt;=_xlfn.PERCENTILE.INC(D:D, 0.4), 3, D1513&gt;=_xlfn.PERCENTILE.INC(D:D, 0.2), 2, TRUE, 1)</f>
        <v>4</v>
      </c>
      <c r="H1513" t="str">
        <f t="shared" si="23"/>
        <v>244</v>
      </c>
      <c r="I1513" t="str" cm="1">
        <f t="array" ref="I1513">_xlfn.IFS(
    OR(H1513="555", H1513="554", H1513="545", H1513="455"), "Champions",
    OR(H1513="544", H1513="454", H1513="445", H1513="444", H1513="553"), "Loyal Customers",
    OR(H1513="511", H1513="512", H1513="411", H1513="412"), "Recent Newbies",
    OR(H1513="311", H1513="321", H1513="312"), "Promising / Warm",
    OR(H1513="255", H1513="245", H1513="254", H1513="155"), "Can't Lose Them",
    OR(H1513="111", H1513="112", H1513="121"), "Lost / Churned",
    TRUE, "Regular Customers"
)</f>
        <v>Regular Customers</v>
      </c>
    </row>
    <row r="1514" spans="1:9" x14ac:dyDescent="0.25">
      <c r="A1514">
        <v>12842</v>
      </c>
      <c r="B1514">
        <v>69</v>
      </c>
      <c r="C1514">
        <v>2</v>
      </c>
      <c r="D1514">
        <v>1118.99</v>
      </c>
      <c r="E1514" cm="1">
        <f t="array" ref="E1514">_xlfn.IFS(B1514&lt;=_xlfn.PERCENTILE.INC(B:B, 0.2), 5, B1514&lt;=_xlfn.PERCENTILE.INC(B:B, 0.4), 4, B1514&lt;=_xlfn.PERCENTILE.INC(B:B, 0.6), 3, B1514&lt;=_xlfn.PERCENTILE.INC(B:B, 0.8), 2, TRUE, 1)</f>
        <v>3</v>
      </c>
      <c r="F1514" cm="1">
        <f t="array" ref="F1514">_xlfn.IFS(C1514&gt;=_xlfn.PERCENTILE.INC(C:C, 0.8), 5, C1514&gt;=_xlfn.PERCENTILE.INC(C:C, 0.6), 4, C1514&gt;=_xlfn.PERCENTILE.INC(C:C, 0.4), 3, C1514&gt;=_xlfn.PERCENTILE.INC(C:C, 0.2), 2, TRUE, 1)</f>
        <v>3</v>
      </c>
      <c r="G1514" cm="1">
        <f t="array" ref="G1514">_xlfn.IFS(D1514&gt;=_xlfn.PERCENTILE.INC(D:D, 0.8), 5, D1514&gt;=_xlfn.PERCENTILE.INC(D:D, 0.6), 4, D1514&gt;=_xlfn.PERCENTILE.INC(D:D, 0.4), 3, D1514&gt;=_xlfn.PERCENTILE.INC(D:D, 0.2), 2, TRUE, 1)</f>
        <v>4</v>
      </c>
      <c r="H1514" t="str">
        <f t="shared" si="23"/>
        <v>334</v>
      </c>
      <c r="I1514" t="str" cm="1">
        <f t="array" ref="I1514">_xlfn.IFS(
    OR(H1514="555", H1514="554", H1514="545", H1514="455"), "Champions",
    OR(H1514="544", H1514="454", H1514="445", H1514="444", H1514="553"), "Loyal Customers",
    OR(H1514="511", H1514="512", H1514="411", H1514="412"), "Recent Newbies",
    OR(H1514="311", H1514="321", H1514="312"), "Promising / Warm",
    OR(H1514="255", H1514="245", H1514="254", H1514="155"), "Can't Lose Them",
    OR(H1514="111", H1514="112", H1514="121"), "Lost / Churned",
    TRUE, "Regular Customers"
)</f>
        <v>Regular Customers</v>
      </c>
    </row>
    <row r="1515" spans="1:9" x14ac:dyDescent="0.25">
      <c r="A1515">
        <v>17894</v>
      </c>
      <c r="B1515">
        <v>71</v>
      </c>
      <c r="C1515">
        <v>8</v>
      </c>
      <c r="D1515">
        <v>1118.96</v>
      </c>
      <c r="E1515" cm="1">
        <f t="array" ref="E1515">_xlfn.IFS(B1515&lt;=_xlfn.PERCENTILE.INC(B:B, 0.2), 5, B1515&lt;=_xlfn.PERCENTILE.INC(B:B, 0.4), 4, B1515&lt;=_xlfn.PERCENTILE.INC(B:B, 0.6), 3, B1515&lt;=_xlfn.PERCENTILE.INC(B:B, 0.8), 2, TRUE, 1)</f>
        <v>3</v>
      </c>
      <c r="F1515" cm="1">
        <f t="array" ref="F1515">_xlfn.IFS(C1515&gt;=_xlfn.PERCENTILE.INC(C:C, 0.8), 5, C1515&gt;=_xlfn.PERCENTILE.INC(C:C, 0.6), 4, C1515&gt;=_xlfn.PERCENTILE.INC(C:C, 0.4), 3, C1515&gt;=_xlfn.PERCENTILE.INC(C:C, 0.2), 2, TRUE, 1)</f>
        <v>5</v>
      </c>
      <c r="G1515" cm="1">
        <f t="array" ref="G1515">_xlfn.IFS(D1515&gt;=_xlfn.PERCENTILE.INC(D:D, 0.8), 5, D1515&gt;=_xlfn.PERCENTILE.INC(D:D, 0.6), 4, D1515&gt;=_xlfn.PERCENTILE.INC(D:D, 0.4), 3, D1515&gt;=_xlfn.PERCENTILE.INC(D:D, 0.2), 2, TRUE, 1)</f>
        <v>4</v>
      </c>
      <c r="H1515" t="str">
        <f t="shared" si="23"/>
        <v>354</v>
      </c>
      <c r="I1515" t="str" cm="1">
        <f t="array" ref="I1515">_xlfn.IFS(
    OR(H1515="555", H1515="554", H1515="545", H1515="455"), "Champions",
    OR(H1515="544", H1515="454", H1515="445", H1515="444", H1515="553"), "Loyal Customers",
    OR(H1515="511", H1515="512", H1515="411", H1515="412"), "Recent Newbies",
    OR(H1515="311", H1515="321", H1515="312"), "Promising / Warm",
    OR(H1515="255", H1515="245", H1515="254", H1515="155"), "Can't Lose Them",
    OR(H1515="111", H1515="112", H1515="121"), "Lost / Churned",
    TRUE, "Regular Customers"
)</f>
        <v>Regular Customers</v>
      </c>
    </row>
    <row r="1516" spans="1:9" x14ac:dyDescent="0.25">
      <c r="A1516">
        <v>17788</v>
      </c>
      <c r="B1516">
        <v>73</v>
      </c>
      <c r="C1516">
        <v>2</v>
      </c>
      <c r="D1516">
        <v>1117.9000000000001</v>
      </c>
      <c r="E1516" cm="1">
        <f t="array" ref="E1516">_xlfn.IFS(B1516&lt;=_xlfn.PERCENTILE.INC(B:B, 0.2), 5, B1516&lt;=_xlfn.PERCENTILE.INC(B:B, 0.4), 4, B1516&lt;=_xlfn.PERCENTILE.INC(B:B, 0.6), 3, B1516&lt;=_xlfn.PERCENTILE.INC(B:B, 0.8), 2, TRUE, 1)</f>
        <v>2</v>
      </c>
      <c r="F1516" cm="1">
        <f t="array" ref="F1516">_xlfn.IFS(C1516&gt;=_xlfn.PERCENTILE.INC(C:C, 0.8), 5, C1516&gt;=_xlfn.PERCENTILE.INC(C:C, 0.6), 4, C1516&gt;=_xlfn.PERCENTILE.INC(C:C, 0.4), 3, C1516&gt;=_xlfn.PERCENTILE.INC(C:C, 0.2), 2, TRUE, 1)</f>
        <v>3</v>
      </c>
      <c r="G1516" cm="1">
        <f t="array" ref="G1516">_xlfn.IFS(D1516&gt;=_xlfn.PERCENTILE.INC(D:D, 0.8), 5, D1516&gt;=_xlfn.PERCENTILE.INC(D:D, 0.6), 4, D1516&gt;=_xlfn.PERCENTILE.INC(D:D, 0.4), 3, D1516&gt;=_xlfn.PERCENTILE.INC(D:D, 0.2), 2, TRUE, 1)</f>
        <v>4</v>
      </c>
      <c r="H1516" t="str">
        <f t="shared" si="23"/>
        <v>234</v>
      </c>
      <c r="I1516" t="str" cm="1">
        <f t="array" ref="I1516">_xlfn.IFS(
    OR(H1516="555", H1516="554", H1516="545", H1516="455"), "Champions",
    OR(H1516="544", H1516="454", H1516="445", H1516="444", H1516="553"), "Loyal Customers",
    OR(H1516="511", H1516="512", H1516="411", H1516="412"), "Recent Newbies",
    OR(H1516="311", H1516="321", H1516="312"), "Promising / Warm",
    OR(H1516="255", H1516="245", H1516="254", H1516="155"), "Can't Lose Them",
    OR(H1516="111", H1516="112", H1516="121"), "Lost / Churned",
    TRUE, "Regular Customers"
)</f>
        <v>Regular Customers</v>
      </c>
    </row>
    <row r="1517" spans="1:9" x14ac:dyDescent="0.25">
      <c r="A1517">
        <v>13591</v>
      </c>
      <c r="B1517">
        <v>64</v>
      </c>
      <c r="C1517">
        <v>3</v>
      </c>
      <c r="D1517">
        <v>1117.1300000000001</v>
      </c>
      <c r="E1517" cm="1">
        <f t="array" ref="E1517">_xlfn.IFS(B1517&lt;=_xlfn.PERCENTILE.INC(B:B, 0.2), 5, B1517&lt;=_xlfn.PERCENTILE.INC(B:B, 0.4), 4, B1517&lt;=_xlfn.PERCENTILE.INC(B:B, 0.6), 3, B1517&lt;=_xlfn.PERCENTILE.INC(B:B, 0.8), 2, TRUE, 1)</f>
        <v>3</v>
      </c>
      <c r="F1517" cm="1">
        <f t="array" ref="F1517">_xlfn.IFS(C1517&gt;=_xlfn.PERCENTILE.INC(C:C, 0.8), 5, C1517&gt;=_xlfn.PERCENTILE.INC(C:C, 0.6), 4, C1517&gt;=_xlfn.PERCENTILE.INC(C:C, 0.4), 3, C1517&gt;=_xlfn.PERCENTILE.INC(C:C, 0.2), 2, TRUE, 1)</f>
        <v>4</v>
      </c>
      <c r="G1517" cm="1">
        <f t="array" ref="G1517">_xlfn.IFS(D1517&gt;=_xlfn.PERCENTILE.INC(D:D, 0.8), 5, D1517&gt;=_xlfn.PERCENTILE.INC(D:D, 0.6), 4, D1517&gt;=_xlfn.PERCENTILE.INC(D:D, 0.4), 3, D1517&gt;=_xlfn.PERCENTILE.INC(D:D, 0.2), 2, TRUE, 1)</f>
        <v>4</v>
      </c>
      <c r="H1517" t="str">
        <f t="shared" si="23"/>
        <v>344</v>
      </c>
      <c r="I1517" t="str" cm="1">
        <f t="array" ref="I1517">_xlfn.IFS(
    OR(H1517="555", H1517="554", H1517="545", H1517="455"), "Champions",
    OR(H1517="544", H1517="454", H1517="445", H1517="444", H1517="553"), "Loyal Customers",
    OR(H1517="511", H1517="512", H1517="411", H1517="412"), "Recent Newbies",
    OR(H1517="311", H1517="321", H1517="312"), "Promising / Warm",
    OR(H1517="255", H1517="245", H1517="254", H1517="155"), "Can't Lose Them",
    OR(H1517="111", H1517="112", H1517="121"), "Lost / Churned",
    TRUE, "Regular Customers"
)</f>
        <v>Regular Customers</v>
      </c>
    </row>
    <row r="1518" spans="1:9" x14ac:dyDescent="0.25">
      <c r="A1518">
        <v>17585</v>
      </c>
      <c r="B1518">
        <v>108</v>
      </c>
      <c r="C1518">
        <v>4</v>
      </c>
      <c r="D1518">
        <v>1116.68</v>
      </c>
      <c r="E1518" cm="1">
        <f t="array" ref="E1518">_xlfn.IFS(B1518&lt;=_xlfn.PERCENTILE.INC(B:B, 0.2), 5, B1518&lt;=_xlfn.PERCENTILE.INC(B:B, 0.4), 4, B1518&lt;=_xlfn.PERCENTILE.INC(B:B, 0.6), 3, B1518&lt;=_xlfn.PERCENTILE.INC(B:B, 0.8), 2, TRUE, 1)</f>
        <v>2</v>
      </c>
      <c r="F1518" cm="1">
        <f t="array" ref="F1518">_xlfn.IFS(C1518&gt;=_xlfn.PERCENTILE.INC(C:C, 0.8), 5, C1518&gt;=_xlfn.PERCENTILE.INC(C:C, 0.6), 4, C1518&gt;=_xlfn.PERCENTILE.INC(C:C, 0.4), 3, C1518&gt;=_xlfn.PERCENTILE.INC(C:C, 0.2), 2, TRUE, 1)</f>
        <v>4</v>
      </c>
      <c r="G1518" cm="1">
        <f t="array" ref="G1518">_xlfn.IFS(D1518&gt;=_xlfn.PERCENTILE.INC(D:D, 0.8), 5, D1518&gt;=_xlfn.PERCENTILE.INC(D:D, 0.6), 4, D1518&gt;=_xlfn.PERCENTILE.INC(D:D, 0.4), 3, D1518&gt;=_xlfn.PERCENTILE.INC(D:D, 0.2), 2, TRUE, 1)</f>
        <v>4</v>
      </c>
      <c r="H1518" t="str">
        <f t="shared" si="23"/>
        <v>244</v>
      </c>
      <c r="I1518" t="str" cm="1">
        <f t="array" ref="I1518">_xlfn.IFS(
    OR(H1518="555", H1518="554", H1518="545", H1518="455"), "Champions",
    OR(H1518="544", H1518="454", H1518="445", H1518="444", H1518="553"), "Loyal Customers",
    OR(H1518="511", H1518="512", H1518="411", H1518="412"), "Recent Newbies",
    OR(H1518="311", H1518="321", H1518="312"), "Promising / Warm",
    OR(H1518="255", H1518="245", H1518="254", H1518="155"), "Can't Lose Them",
    OR(H1518="111", H1518="112", H1518="121"), "Lost / Churned",
    TRUE, "Regular Customers"
)</f>
        <v>Regular Customers</v>
      </c>
    </row>
    <row r="1519" spans="1:9" x14ac:dyDescent="0.25">
      <c r="A1519">
        <v>16350</v>
      </c>
      <c r="B1519">
        <v>20</v>
      </c>
      <c r="C1519">
        <v>4</v>
      </c>
      <c r="D1519">
        <v>1116.47</v>
      </c>
      <c r="E1519" cm="1">
        <f t="array" ref="E1519">_xlfn.IFS(B1519&lt;=_xlfn.PERCENTILE.INC(B:B, 0.2), 5, B1519&lt;=_xlfn.PERCENTILE.INC(B:B, 0.4), 4, B1519&lt;=_xlfn.PERCENTILE.INC(B:B, 0.6), 3, B1519&lt;=_xlfn.PERCENTILE.INC(B:B, 0.8), 2, TRUE, 1)</f>
        <v>4</v>
      </c>
      <c r="F1519" cm="1">
        <f t="array" ref="F1519">_xlfn.IFS(C1519&gt;=_xlfn.PERCENTILE.INC(C:C, 0.8), 5, C1519&gt;=_xlfn.PERCENTILE.INC(C:C, 0.6), 4, C1519&gt;=_xlfn.PERCENTILE.INC(C:C, 0.4), 3, C1519&gt;=_xlfn.PERCENTILE.INC(C:C, 0.2), 2, TRUE, 1)</f>
        <v>4</v>
      </c>
      <c r="G1519" cm="1">
        <f t="array" ref="G1519">_xlfn.IFS(D1519&gt;=_xlfn.PERCENTILE.INC(D:D, 0.8), 5, D1519&gt;=_xlfn.PERCENTILE.INC(D:D, 0.6), 4, D1519&gt;=_xlfn.PERCENTILE.INC(D:D, 0.4), 3, D1519&gt;=_xlfn.PERCENTILE.INC(D:D, 0.2), 2, TRUE, 1)</f>
        <v>4</v>
      </c>
      <c r="H1519" t="str">
        <f t="shared" si="23"/>
        <v>444</v>
      </c>
      <c r="I1519" t="str" cm="1">
        <f t="array" ref="I1519">_xlfn.IFS(
    OR(H1519="555", H1519="554", H1519="545", H1519="455"), "Champions",
    OR(H1519="544", H1519="454", H1519="445", H1519="444", H1519="553"), "Loyal Customers",
    OR(H1519="511", H1519="512", H1519="411", H1519="412"), "Recent Newbies",
    OR(H1519="311", H1519="321", H1519="312"), "Promising / Warm",
    OR(H1519="255", H1519="245", H1519="254", H1519="155"), "Can't Lose Them",
    OR(H1519="111", H1519="112", H1519="121"), "Lost / Churned",
    TRUE, "Regular Customers"
)</f>
        <v>Loyal Customers</v>
      </c>
    </row>
    <row r="1520" spans="1:9" x14ac:dyDescent="0.25">
      <c r="A1520">
        <v>12679</v>
      </c>
      <c r="B1520">
        <v>58</v>
      </c>
      <c r="C1520">
        <v>4</v>
      </c>
      <c r="D1520">
        <v>1113.02</v>
      </c>
      <c r="E1520" cm="1">
        <f t="array" ref="E1520">_xlfn.IFS(B1520&lt;=_xlfn.PERCENTILE.INC(B:B, 0.2), 5, B1520&lt;=_xlfn.PERCENTILE.INC(B:B, 0.4), 4, B1520&lt;=_xlfn.PERCENTILE.INC(B:B, 0.6), 3, B1520&lt;=_xlfn.PERCENTILE.INC(B:B, 0.8), 2, TRUE, 1)</f>
        <v>3</v>
      </c>
      <c r="F1520" cm="1">
        <f t="array" ref="F1520">_xlfn.IFS(C1520&gt;=_xlfn.PERCENTILE.INC(C:C, 0.8), 5, C1520&gt;=_xlfn.PERCENTILE.INC(C:C, 0.6), 4, C1520&gt;=_xlfn.PERCENTILE.INC(C:C, 0.4), 3, C1520&gt;=_xlfn.PERCENTILE.INC(C:C, 0.2), 2, TRUE, 1)</f>
        <v>4</v>
      </c>
      <c r="G1520" cm="1">
        <f t="array" ref="G1520">_xlfn.IFS(D1520&gt;=_xlfn.PERCENTILE.INC(D:D, 0.8), 5, D1520&gt;=_xlfn.PERCENTILE.INC(D:D, 0.6), 4, D1520&gt;=_xlfn.PERCENTILE.INC(D:D, 0.4), 3, D1520&gt;=_xlfn.PERCENTILE.INC(D:D, 0.2), 2, TRUE, 1)</f>
        <v>4</v>
      </c>
      <c r="H1520" t="str">
        <f t="shared" si="23"/>
        <v>344</v>
      </c>
      <c r="I1520" t="str" cm="1">
        <f t="array" ref="I1520">_xlfn.IFS(
    OR(H1520="555", H1520="554", H1520="545", H1520="455"), "Champions",
    OR(H1520="544", H1520="454", H1520="445", H1520="444", H1520="553"), "Loyal Customers",
    OR(H1520="511", H1520="512", H1520="411", H1520="412"), "Recent Newbies",
    OR(H1520="311", H1520="321", H1520="312"), "Promising / Warm",
    OR(H1520="255", H1520="245", H1520="254", H1520="155"), "Can't Lose Them",
    OR(H1520="111", H1520="112", H1520="121"), "Lost / Churned",
    TRUE, "Regular Customers"
)</f>
        <v>Regular Customers</v>
      </c>
    </row>
    <row r="1521" spans="1:9" x14ac:dyDescent="0.25">
      <c r="A1521">
        <v>14817</v>
      </c>
      <c r="B1521">
        <v>199</v>
      </c>
      <c r="C1521">
        <v>2</v>
      </c>
      <c r="D1521">
        <v>1110.3399999999999</v>
      </c>
      <c r="E1521" cm="1">
        <f t="array" ref="E1521">_xlfn.IFS(B1521&lt;=_xlfn.PERCENTILE.INC(B:B, 0.2), 5, B1521&lt;=_xlfn.PERCENTILE.INC(B:B, 0.4), 4, B1521&lt;=_xlfn.PERCENTILE.INC(B:B, 0.6), 3, B1521&lt;=_xlfn.PERCENTILE.INC(B:B, 0.8), 2, TRUE, 1)</f>
        <v>1</v>
      </c>
      <c r="F1521" cm="1">
        <f t="array" ref="F1521">_xlfn.IFS(C1521&gt;=_xlfn.PERCENTILE.INC(C:C, 0.8), 5, C1521&gt;=_xlfn.PERCENTILE.INC(C:C, 0.6), 4, C1521&gt;=_xlfn.PERCENTILE.INC(C:C, 0.4), 3, C1521&gt;=_xlfn.PERCENTILE.INC(C:C, 0.2), 2, TRUE, 1)</f>
        <v>3</v>
      </c>
      <c r="G1521" cm="1">
        <f t="array" ref="G1521">_xlfn.IFS(D1521&gt;=_xlfn.PERCENTILE.INC(D:D, 0.8), 5, D1521&gt;=_xlfn.PERCENTILE.INC(D:D, 0.6), 4, D1521&gt;=_xlfn.PERCENTILE.INC(D:D, 0.4), 3, D1521&gt;=_xlfn.PERCENTILE.INC(D:D, 0.2), 2, TRUE, 1)</f>
        <v>4</v>
      </c>
      <c r="H1521" t="str">
        <f t="shared" si="23"/>
        <v>134</v>
      </c>
      <c r="I1521" t="str" cm="1">
        <f t="array" ref="I1521">_xlfn.IFS(
    OR(H1521="555", H1521="554", H1521="545", H1521="455"), "Champions",
    OR(H1521="544", H1521="454", H1521="445", H1521="444", H1521="553"), "Loyal Customers",
    OR(H1521="511", H1521="512", H1521="411", H1521="412"), "Recent Newbies",
    OR(H1521="311", H1521="321", H1521="312"), "Promising / Warm",
    OR(H1521="255", H1521="245", H1521="254", H1521="155"), "Can't Lose Them",
    OR(H1521="111", H1521="112", H1521="121"), "Lost / Churned",
    TRUE, "Regular Customers"
)</f>
        <v>Regular Customers</v>
      </c>
    </row>
    <row r="1522" spans="1:9" x14ac:dyDescent="0.25">
      <c r="A1522">
        <v>15069</v>
      </c>
      <c r="B1522">
        <v>178</v>
      </c>
      <c r="C1522">
        <v>1</v>
      </c>
      <c r="D1522">
        <v>1109.53</v>
      </c>
      <c r="E1522" cm="1">
        <f t="array" ref="E1522">_xlfn.IFS(B1522&lt;=_xlfn.PERCENTILE.INC(B:B, 0.2), 5, B1522&lt;=_xlfn.PERCENTILE.INC(B:B, 0.4), 4, B1522&lt;=_xlfn.PERCENTILE.INC(B:B, 0.6), 3, B1522&lt;=_xlfn.PERCENTILE.INC(B:B, 0.8), 2, TRUE, 1)</f>
        <v>2</v>
      </c>
      <c r="F1522" cm="1">
        <f t="array" ref="F1522">_xlfn.IFS(C1522&gt;=_xlfn.PERCENTILE.INC(C:C, 0.8), 5, C1522&gt;=_xlfn.PERCENTILE.INC(C:C, 0.6), 4, C1522&gt;=_xlfn.PERCENTILE.INC(C:C, 0.4), 3, C1522&gt;=_xlfn.PERCENTILE.INC(C:C, 0.2), 2, TRUE, 1)</f>
        <v>2</v>
      </c>
      <c r="G1522" cm="1">
        <f t="array" ref="G1522">_xlfn.IFS(D1522&gt;=_xlfn.PERCENTILE.INC(D:D, 0.8), 5, D1522&gt;=_xlfn.PERCENTILE.INC(D:D, 0.6), 4, D1522&gt;=_xlfn.PERCENTILE.INC(D:D, 0.4), 3, D1522&gt;=_xlfn.PERCENTILE.INC(D:D, 0.2), 2, TRUE, 1)</f>
        <v>4</v>
      </c>
      <c r="H1522" t="str">
        <f t="shared" si="23"/>
        <v>224</v>
      </c>
      <c r="I1522" t="str" cm="1">
        <f t="array" ref="I1522">_xlfn.IFS(
    OR(H1522="555", H1522="554", H1522="545", H1522="455"), "Champions",
    OR(H1522="544", H1522="454", H1522="445", H1522="444", H1522="553"), "Loyal Customers",
    OR(H1522="511", H1522="512", H1522="411", H1522="412"), "Recent Newbies",
    OR(H1522="311", H1522="321", H1522="312"), "Promising / Warm",
    OR(H1522="255", H1522="245", H1522="254", H1522="155"), "Can't Lose Them",
    OR(H1522="111", H1522="112", H1522="121"), "Lost / Churned",
    TRUE, "Regular Customers"
)</f>
        <v>Regular Customers</v>
      </c>
    </row>
    <row r="1523" spans="1:9" x14ac:dyDescent="0.25">
      <c r="A1523">
        <v>12399</v>
      </c>
      <c r="B1523">
        <v>118</v>
      </c>
      <c r="C1523">
        <v>4</v>
      </c>
      <c r="D1523">
        <v>1108.6500000000001</v>
      </c>
      <c r="E1523" cm="1">
        <f t="array" ref="E1523">_xlfn.IFS(B1523&lt;=_xlfn.PERCENTILE.INC(B:B, 0.2), 5, B1523&lt;=_xlfn.PERCENTILE.INC(B:B, 0.4), 4, B1523&lt;=_xlfn.PERCENTILE.INC(B:B, 0.6), 3, B1523&lt;=_xlfn.PERCENTILE.INC(B:B, 0.8), 2, TRUE, 1)</f>
        <v>2</v>
      </c>
      <c r="F1523" cm="1">
        <f t="array" ref="F1523">_xlfn.IFS(C1523&gt;=_xlfn.PERCENTILE.INC(C:C, 0.8), 5, C1523&gt;=_xlfn.PERCENTILE.INC(C:C, 0.6), 4, C1523&gt;=_xlfn.PERCENTILE.INC(C:C, 0.4), 3, C1523&gt;=_xlfn.PERCENTILE.INC(C:C, 0.2), 2, TRUE, 1)</f>
        <v>4</v>
      </c>
      <c r="G1523" cm="1">
        <f t="array" ref="G1523">_xlfn.IFS(D1523&gt;=_xlfn.PERCENTILE.INC(D:D, 0.8), 5, D1523&gt;=_xlfn.PERCENTILE.INC(D:D, 0.6), 4, D1523&gt;=_xlfn.PERCENTILE.INC(D:D, 0.4), 3, D1523&gt;=_xlfn.PERCENTILE.INC(D:D, 0.2), 2, TRUE, 1)</f>
        <v>4</v>
      </c>
      <c r="H1523" t="str">
        <f t="shared" si="23"/>
        <v>244</v>
      </c>
      <c r="I1523" t="str" cm="1">
        <f t="array" ref="I1523">_xlfn.IFS(
    OR(H1523="555", H1523="554", H1523="545", H1523="455"), "Champions",
    OR(H1523="544", H1523="454", H1523="445", H1523="444", H1523="553"), "Loyal Customers",
    OR(H1523="511", H1523="512", H1523="411", H1523="412"), "Recent Newbies",
    OR(H1523="311", H1523="321", H1523="312"), "Promising / Warm",
    OR(H1523="255", H1523="245", H1523="254", H1523="155"), "Can't Lose Them",
    OR(H1523="111", H1523="112", H1523="121"), "Lost / Churned",
    TRUE, "Regular Customers"
)</f>
        <v>Regular Customers</v>
      </c>
    </row>
    <row r="1524" spans="1:9" x14ac:dyDescent="0.25">
      <c r="A1524">
        <v>15933</v>
      </c>
      <c r="B1524">
        <v>20</v>
      </c>
      <c r="C1524">
        <v>3</v>
      </c>
      <c r="D1524">
        <v>1107.46</v>
      </c>
      <c r="E1524" cm="1">
        <f t="array" ref="E1524">_xlfn.IFS(B1524&lt;=_xlfn.PERCENTILE.INC(B:B, 0.2), 5, B1524&lt;=_xlfn.PERCENTILE.INC(B:B, 0.4), 4, B1524&lt;=_xlfn.PERCENTILE.INC(B:B, 0.6), 3, B1524&lt;=_xlfn.PERCENTILE.INC(B:B, 0.8), 2, TRUE, 1)</f>
        <v>4</v>
      </c>
      <c r="F1524" cm="1">
        <f t="array" ref="F1524">_xlfn.IFS(C1524&gt;=_xlfn.PERCENTILE.INC(C:C, 0.8), 5, C1524&gt;=_xlfn.PERCENTILE.INC(C:C, 0.6), 4, C1524&gt;=_xlfn.PERCENTILE.INC(C:C, 0.4), 3, C1524&gt;=_xlfn.PERCENTILE.INC(C:C, 0.2), 2, TRUE, 1)</f>
        <v>4</v>
      </c>
      <c r="G1524" cm="1">
        <f t="array" ref="G1524">_xlfn.IFS(D1524&gt;=_xlfn.PERCENTILE.INC(D:D, 0.8), 5, D1524&gt;=_xlfn.PERCENTILE.INC(D:D, 0.6), 4, D1524&gt;=_xlfn.PERCENTILE.INC(D:D, 0.4), 3, D1524&gt;=_xlfn.PERCENTILE.INC(D:D, 0.2), 2, TRUE, 1)</f>
        <v>4</v>
      </c>
      <c r="H1524" t="str">
        <f t="shared" si="23"/>
        <v>444</v>
      </c>
      <c r="I1524" t="str" cm="1">
        <f t="array" ref="I1524">_xlfn.IFS(
    OR(H1524="555", H1524="554", H1524="545", H1524="455"), "Champions",
    OR(H1524="544", H1524="454", H1524="445", H1524="444", H1524="553"), "Loyal Customers",
    OR(H1524="511", H1524="512", H1524="411", H1524="412"), "Recent Newbies",
    OR(H1524="311", H1524="321", H1524="312"), "Promising / Warm",
    OR(H1524="255", H1524="245", H1524="254", H1524="155"), "Can't Lose Them",
    OR(H1524="111", H1524="112", H1524="121"), "Lost / Churned",
    TRUE, "Regular Customers"
)</f>
        <v>Loyal Customers</v>
      </c>
    </row>
    <row r="1525" spans="1:9" x14ac:dyDescent="0.25">
      <c r="A1525">
        <v>16833</v>
      </c>
      <c r="B1525">
        <v>0</v>
      </c>
      <c r="C1525">
        <v>4</v>
      </c>
      <c r="D1525">
        <v>1106.53</v>
      </c>
      <c r="E1525" cm="1">
        <f t="array" ref="E1525">_xlfn.IFS(B1525&lt;=_xlfn.PERCENTILE.INC(B:B, 0.2), 5, B1525&lt;=_xlfn.PERCENTILE.INC(B:B, 0.4), 4, B1525&lt;=_xlfn.PERCENTILE.INC(B:B, 0.6), 3, B1525&lt;=_xlfn.PERCENTILE.INC(B:B, 0.8), 2, TRUE, 1)</f>
        <v>5</v>
      </c>
      <c r="F1525" cm="1">
        <f t="array" ref="F1525">_xlfn.IFS(C1525&gt;=_xlfn.PERCENTILE.INC(C:C, 0.8), 5, C1525&gt;=_xlfn.PERCENTILE.INC(C:C, 0.6), 4, C1525&gt;=_xlfn.PERCENTILE.INC(C:C, 0.4), 3, C1525&gt;=_xlfn.PERCENTILE.INC(C:C, 0.2), 2, TRUE, 1)</f>
        <v>4</v>
      </c>
      <c r="G1525" cm="1">
        <f t="array" ref="G1525">_xlfn.IFS(D1525&gt;=_xlfn.PERCENTILE.INC(D:D, 0.8), 5, D1525&gt;=_xlfn.PERCENTILE.INC(D:D, 0.6), 4, D1525&gt;=_xlfn.PERCENTILE.INC(D:D, 0.4), 3, D1525&gt;=_xlfn.PERCENTILE.INC(D:D, 0.2), 2, TRUE, 1)</f>
        <v>4</v>
      </c>
      <c r="H1525" t="str">
        <f t="shared" si="23"/>
        <v>544</v>
      </c>
      <c r="I1525" t="str" cm="1">
        <f t="array" ref="I1525">_xlfn.IFS(
    OR(H1525="555", H1525="554", H1525="545", H1525="455"), "Champions",
    OR(H1525="544", H1525="454", H1525="445", H1525="444", H1525="553"), "Loyal Customers",
    OR(H1525="511", H1525="512", H1525="411", H1525="412"), "Recent Newbies",
    OR(H1525="311", H1525="321", H1525="312"), "Promising / Warm",
    OR(H1525="255", H1525="245", H1525="254", H1525="155"), "Can't Lose Them",
    OR(H1525="111", H1525="112", H1525="121"), "Lost / Churned",
    TRUE, "Regular Customers"
)</f>
        <v>Loyal Customers</v>
      </c>
    </row>
    <row r="1526" spans="1:9" x14ac:dyDescent="0.25">
      <c r="A1526">
        <v>12857</v>
      </c>
      <c r="B1526">
        <v>210</v>
      </c>
      <c r="C1526">
        <v>2</v>
      </c>
      <c r="D1526">
        <v>1106.4000000000001</v>
      </c>
      <c r="E1526" cm="1">
        <f t="array" ref="E1526">_xlfn.IFS(B1526&lt;=_xlfn.PERCENTILE.INC(B:B, 0.2), 5, B1526&lt;=_xlfn.PERCENTILE.INC(B:B, 0.4), 4, B1526&lt;=_xlfn.PERCENTILE.INC(B:B, 0.6), 3, B1526&lt;=_xlfn.PERCENTILE.INC(B:B, 0.8), 2, TRUE, 1)</f>
        <v>1</v>
      </c>
      <c r="F1526" cm="1">
        <f t="array" ref="F1526">_xlfn.IFS(C1526&gt;=_xlfn.PERCENTILE.INC(C:C, 0.8), 5, C1526&gt;=_xlfn.PERCENTILE.INC(C:C, 0.6), 4, C1526&gt;=_xlfn.PERCENTILE.INC(C:C, 0.4), 3, C1526&gt;=_xlfn.PERCENTILE.INC(C:C, 0.2), 2, TRUE, 1)</f>
        <v>3</v>
      </c>
      <c r="G1526" cm="1">
        <f t="array" ref="G1526">_xlfn.IFS(D1526&gt;=_xlfn.PERCENTILE.INC(D:D, 0.8), 5, D1526&gt;=_xlfn.PERCENTILE.INC(D:D, 0.6), 4, D1526&gt;=_xlfn.PERCENTILE.INC(D:D, 0.4), 3, D1526&gt;=_xlfn.PERCENTILE.INC(D:D, 0.2), 2, TRUE, 1)</f>
        <v>4</v>
      </c>
      <c r="H1526" t="str">
        <f t="shared" si="23"/>
        <v>134</v>
      </c>
      <c r="I1526" t="str" cm="1">
        <f t="array" ref="I1526">_xlfn.IFS(
    OR(H1526="555", H1526="554", H1526="545", H1526="455"), "Champions",
    OR(H1526="544", H1526="454", H1526="445", H1526="444", H1526="553"), "Loyal Customers",
    OR(H1526="511", H1526="512", H1526="411", H1526="412"), "Recent Newbies",
    OR(H1526="311", H1526="321", H1526="312"), "Promising / Warm",
    OR(H1526="255", H1526="245", H1526="254", H1526="155"), "Can't Lose Them",
    OR(H1526="111", H1526="112", H1526="121"), "Lost / Churned",
    TRUE, "Regular Customers"
)</f>
        <v>Regular Customers</v>
      </c>
    </row>
    <row r="1527" spans="1:9" x14ac:dyDescent="0.25">
      <c r="A1527">
        <v>14102</v>
      </c>
      <c r="B1527">
        <v>4</v>
      </c>
      <c r="C1527">
        <v>5</v>
      </c>
      <c r="D1527">
        <v>1105.8800000000001</v>
      </c>
      <c r="E1527" cm="1">
        <f t="array" ref="E1527">_xlfn.IFS(B1527&lt;=_xlfn.PERCENTILE.INC(B:B, 0.2), 5, B1527&lt;=_xlfn.PERCENTILE.INC(B:B, 0.4), 4, B1527&lt;=_xlfn.PERCENTILE.INC(B:B, 0.6), 3, B1527&lt;=_xlfn.PERCENTILE.INC(B:B, 0.8), 2, TRUE, 1)</f>
        <v>5</v>
      </c>
      <c r="F1527" cm="1">
        <f t="array" ref="F1527">_xlfn.IFS(C1527&gt;=_xlfn.PERCENTILE.INC(C:C, 0.8), 5, C1527&gt;=_xlfn.PERCENTILE.INC(C:C, 0.6), 4, C1527&gt;=_xlfn.PERCENTILE.INC(C:C, 0.4), 3, C1527&gt;=_xlfn.PERCENTILE.INC(C:C, 0.2), 2, TRUE, 1)</f>
        <v>4</v>
      </c>
      <c r="G1527" cm="1">
        <f t="array" ref="G1527">_xlfn.IFS(D1527&gt;=_xlfn.PERCENTILE.INC(D:D, 0.8), 5, D1527&gt;=_xlfn.PERCENTILE.INC(D:D, 0.6), 4, D1527&gt;=_xlfn.PERCENTILE.INC(D:D, 0.4), 3, D1527&gt;=_xlfn.PERCENTILE.INC(D:D, 0.2), 2, TRUE, 1)</f>
        <v>4</v>
      </c>
      <c r="H1527" t="str">
        <f t="shared" si="23"/>
        <v>544</v>
      </c>
      <c r="I1527" t="str" cm="1">
        <f t="array" ref="I1527">_xlfn.IFS(
    OR(H1527="555", H1527="554", H1527="545", H1527="455"), "Champions",
    OR(H1527="544", H1527="454", H1527="445", H1527="444", H1527="553"), "Loyal Customers",
    OR(H1527="511", H1527="512", H1527="411", H1527="412"), "Recent Newbies",
    OR(H1527="311", H1527="321", H1527="312"), "Promising / Warm",
    OR(H1527="255", H1527="245", H1527="254", H1527="155"), "Can't Lose Them",
    OR(H1527="111", H1527="112", H1527="121"), "Lost / Churned",
    TRUE, "Regular Customers"
)</f>
        <v>Loyal Customers</v>
      </c>
    </row>
    <row r="1528" spans="1:9" x14ac:dyDescent="0.25">
      <c r="A1528">
        <v>17609</v>
      </c>
      <c r="B1528">
        <v>40</v>
      </c>
      <c r="C1528">
        <v>5</v>
      </c>
      <c r="D1528">
        <v>1105.78</v>
      </c>
      <c r="E1528" cm="1">
        <f t="array" ref="E1528">_xlfn.IFS(B1528&lt;=_xlfn.PERCENTILE.INC(B:B, 0.2), 5, B1528&lt;=_xlfn.PERCENTILE.INC(B:B, 0.4), 4, B1528&lt;=_xlfn.PERCENTILE.INC(B:B, 0.6), 3, B1528&lt;=_xlfn.PERCENTILE.INC(B:B, 0.8), 2, TRUE, 1)</f>
        <v>3</v>
      </c>
      <c r="F1528" cm="1">
        <f t="array" ref="F1528">_xlfn.IFS(C1528&gt;=_xlfn.PERCENTILE.INC(C:C, 0.8), 5, C1528&gt;=_xlfn.PERCENTILE.INC(C:C, 0.6), 4, C1528&gt;=_xlfn.PERCENTILE.INC(C:C, 0.4), 3, C1528&gt;=_xlfn.PERCENTILE.INC(C:C, 0.2), 2, TRUE, 1)</f>
        <v>4</v>
      </c>
      <c r="G1528" cm="1">
        <f t="array" ref="G1528">_xlfn.IFS(D1528&gt;=_xlfn.PERCENTILE.INC(D:D, 0.8), 5, D1528&gt;=_xlfn.PERCENTILE.INC(D:D, 0.6), 4, D1528&gt;=_xlfn.PERCENTILE.INC(D:D, 0.4), 3, D1528&gt;=_xlfn.PERCENTILE.INC(D:D, 0.2), 2, TRUE, 1)</f>
        <v>4</v>
      </c>
      <c r="H1528" t="str">
        <f t="shared" si="23"/>
        <v>344</v>
      </c>
      <c r="I1528" t="str" cm="1">
        <f t="array" ref="I1528">_xlfn.IFS(
    OR(H1528="555", H1528="554", H1528="545", H1528="455"), "Champions",
    OR(H1528="544", H1528="454", H1528="445", H1528="444", H1528="553"), "Loyal Customers",
    OR(H1528="511", H1528="512", H1528="411", H1528="412"), "Recent Newbies",
    OR(H1528="311", H1528="321", H1528="312"), "Promising / Warm",
    OR(H1528="255", H1528="245", H1528="254", H1528="155"), "Can't Lose Them",
    OR(H1528="111", H1528="112", H1528="121"), "Lost / Churned",
    TRUE, "Regular Customers"
)</f>
        <v>Regular Customers</v>
      </c>
    </row>
    <row r="1529" spans="1:9" x14ac:dyDescent="0.25">
      <c r="A1529">
        <v>13064</v>
      </c>
      <c r="B1529">
        <v>12</v>
      </c>
      <c r="C1529">
        <v>4</v>
      </c>
      <c r="D1529">
        <v>1105.5899999999999</v>
      </c>
      <c r="E1529" cm="1">
        <f t="array" ref="E1529">_xlfn.IFS(B1529&lt;=_xlfn.PERCENTILE.INC(B:B, 0.2), 5, B1529&lt;=_xlfn.PERCENTILE.INC(B:B, 0.4), 4, B1529&lt;=_xlfn.PERCENTILE.INC(B:B, 0.6), 3, B1529&lt;=_xlfn.PERCENTILE.INC(B:B, 0.8), 2, TRUE, 1)</f>
        <v>5</v>
      </c>
      <c r="F1529" cm="1">
        <f t="array" ref="F1529">_xlfn.IFS(C1529&gt;=_xlfn.PERCENTILE.INC(C:C, 0.8), 5, C1529&gt;=_xlfn.PERCENTILE.INC(C:C, 0.6), 4, C1529&gt;=_xlfn.PERCENTILE.INC(C:C, 0.4), 3, C1529&gt;=_xlfn.PERCENTILE.INC(C:C, 0.2), 2, TRUE, 1)</f>
        <v>4</v>
      </c>
      <c r="G1529" cm="1">
        <f t="array" ref="G1529">_xlfn.IFS(D1529&gt;=_xlfn.PERCENTILE.INC(D:D, 0.8), 5, D1529&gt;=_xlfn.PERCENTILE.INC(D:D, 0.6), 4, D1529&gt;=_xlfn.PERCENTILE.INC(D:D, 0.4), 3, D1529&gt;=_xlfn.PERCENTILE.INC(D:D, 0.2), 2, TRUE, 1)</f>
        <v>4</v>
      </c>
      <c r="H1529" t="str">
        <f t="shared" si="23"/>
        <v>544</v>
      </c>
      <c r="I1529" t="str" cm="1">
        <f t="array" ref="I1529">_xlfn.IFS(
    OR(H1529="555", H1529="554", H1529="545", H1529="455"), "Champions",
    OR(H1529="544", H1529="454", H1529="445", H1529="444", H1529="553"), "Loyal Customers",
    OR(H1529="511", H1529="512", H1529="411", H1529="412"), "Recent Newbies",
    OR(H1529="311", H1529="321", H1529="312"), "Promising / Warm",
    OR(H1529="255", H1529="245", H1529="254", H1529="155"), "Can't Lose Them",
    OR(H1529="111", H1529="112", H1529="121"), "Lost / Churned",
    TRUE, "Regular Customers"
)</f>
        <v>Loyal Customers</v>
      </c>
    </row>
    <row r="1530" spans="1:9" x14ac:dyDescent="0.25">
      <c r="A1530">
        <v>14948</v>
      </c>
      <c r="B1530">
        <v>22</v>
      </c>
      <c r="C1530">
        <v>6</v>
      </c>
      <c r="D1530">
        <v>1101.97</v>
      </c>
      <c r="E1530" cm="1">
        <f t="array" ref="E1530">_xlfn.IFS(B1530&lt;=_xlfn.PERCENTILE.INC(B:B, 0.2), 5, B1530&lt;=_xlfn.PERCENTILE.INC(B:B, 0.4), 4, B1530&lt;=_xlfn.PERCENTILE.INC(B:B, 0.6), 3, B1530&lt;=_xlfn.PERCENTILE.INC(B:B, 0.8), 2, TRUE, 1)</f>
        <v>4</v>
      </c>
      <c r="F1530" cm="1">
        <f t="array" ref="F1530">_xlfn.IFS(C1530&gt;=_xlfn.PERCENTILE.INC(C:C, 0.8), 5, C1530&gt;=_xlfn.PERCENTILE.INC(C:C, 0.6), 4, C1530&gt;=_xlfn.PERCENTILE.INC(C:C, 0.4), 3, C1530&gt;=_xlfn.PERCENTILE.INC(C:C, 0.2), 2, TRUE, 1)</f>
        <v>5</v>
      </c>
      <c r="G1530" cm="1">
        <f t="array" ref="G1530">_xlfn.IFS(D1530&gt;=_xlfn.PERCENTILE.INC(D:D, 0.8), 5, D1530&gt;=_xlfn.PERCENTILE.INC(D:D, 0.6), 4, D1530&gt;=_xlfn.PERCENTILE.INC(D:D, 0.4), 3, D1530&gt;=_xlfn.PERCENTILE.INC(D:D, 0.2), 2, TRUE, 1)</f>
        <v>4</v>
      </c>
      <c r="H1530" t="str">
        <f t="shared" si="23"/>
        <v>454</v>
      </c>
      <c r="I1530" t="str" cm="1">
        <f t="array" ref="I1530">_xlfn.IFS(
    OR(H1530="555", H1530="554", H1530="545", H1530="455"), "Champions",
    OR(H1530="544", H1530="454", H1530="445", H1530="444", H1530="553"), "Loyal Customers",
    OR(H1530="511", H1530="512", H1530="411", H1530="412"), "Recent Newbies",
    OR(H1530="311", H1530="321", H1530="312"), "Promising / Warm",
    OR(H1530="255", H1530="245", H1530="254", H1530="155"), "Can't Lose Them",
    OR(H1530="111", H1530="112", H1530="121"), "Lost / Churned",
    TRUE, "Regular Customers"
)</f>
        <v>Loyal Customers</v>
      </c>
    </row>
    <row r="1531" spans="1:9" x14ac:dyDescent="0.25">
      <c r="A1531">
        <v>15716</v>
      </c>
      <c r="B1531">
        <v>145</v>
      </c>
      <c r="C1531">
        <v>4</v>
      </c>
      <c r="D1531">
        <v>1101.1099999999999</v>
      </c>
      <c r="E1531" cm="1">
        <f t="array" ref="E1531">_xlfn.IFS(B1531&lt;=_xlfn.PERCENTILE.INC(B:B, 0.2), 5, B1531&lt;=_xlfn.PERCENTILE.INC(B:B, 0.4), 4, B1531&lt;=_xlfn.PERCENTILE.INC(B:B, 0.6), 3, B1531&lt;=_xlfn.PERCENTILE.INC(B:B, 0.8), 2, TRUE, 1)</f>
        <v>2</v>
      </c>
      <c r="F1531" cm="1">
        <f t="array" ref="F1531">_xlfn.IFS(C1531&gt;=_xlfn.PERCENTILE.INC(C:C, 0.8), 5, C1531&gt;=_xlfn.PERCENTILE.INC(C:C, 0.6), 4, C1531&gt;=_xlfn.PERCENTILE.INC(C:C, 0.4), 3, C1531&gt;=_xlfn.PERCENTILE.INC(C:C, 0.2), 2, TRUE, 1)</f>
        <v>4</v>
      </c>
      <c r="G1531" cm="1">
        <f t="array" ref="G1531">_xlfn.IFS(D1531&gt;=_xlfn.PERCENTILE.INC(D:D, 0.8), 5, D1531&gt;=_xlfn.PERCENTILE.INC(D:D, 0.6), 4, D1531&gt;=_xlfn.PERCENTILE.INC(D:D, 0.4), 3, D1531&gt;=_xlfn.PERCENTILE.INC(D:D, 0.2), 2, TRUE, 1)</f>
        <v>4</v>
      </c>
      <c r="H1531" t="str">
        <f t="shared" si="23"/>
        <v>244</v>
      </c>
      <c r="I1531" t="str" cm="1">
        <f t="array" ref="I1531">_xlfn.IFS(
    OR(H1531="555", H1531="554", H1531="545", H1531="455"), "Champions",
    OR(H1531="544", H1531="454", H1531="445", H1531="444", H1531="553"), "Loyal Customers",
    OR(H1531="511", H1531="512", H1531="411", H1531="412"), "Recent Newbies",
    OR(H1531="311", H1531="321", H1531="312"), "Promising / Warm",
    OR(H1531="255", H1531="245", H1531="254", H1531="155"), "Can't Lose Them",
    OR(H1531="111", H1531="112", H1531="121"), "Lost / Churned",
    TRUE, "Regular Customers"
)</f>
        <v>Regular Customers</v>
      </c>
    </row>
    <row r="1532" spans="1:9" x14ac:dyDescent="0.25">
      <c r="A1532">
        <v>17047</v>
      </c>
      <c r="B1532">
        <v>84</v>
      </c>
      <c r="C1532">
        <v>3</v>
      </c>
      <c r="D1532">
        <v>1100.9000000000001</v>
      </c>
      <c r="E1532" cm="1">
        <f t="array" ref="E1532">_xlfn.IFS(B1532&lt;=_xlfn.PERCENTILE.INC(B:B, 0.2), 5, B1532&lt;=_xlfn.PERCENTILE.INC(B:B, 0.4), 4, B1532&lt;=_xlfn.PERCENTILE.INC(B:B, 0.6), 3, B1532&lt;=_xlfn.PERCENTILE.INC(B:B, 0.8), 2, TRUE, 1)</f>
        <v>2</v>
      </c>
      <c r="F1532" cm="1">
        <f t="array" ref="F1532">_xlfn.IFS(C1532&gt;=_xlfn.PERCENTILE.INC(C:C, 0.8), 5, C1532&gt;=_xlfn.PERCENTILE.INC(C:C, 0.6), 4, C1532&gt;=_xlfn.PERCENTILE.INC(C:C, 0.4), 3, C1532&gt;=_xlfn.PERCENTILE.INC(C:C, 0.2), 2, TRUE, 1)</f>
        <v>4</v>
      </c>
      <c r="G1532" cm="1">
        <f t="array" ref="G1532">_xlfn.IFS(D1532&gt;=_xlfn.PERCENTILE.INC(D:D, 0.8), 5, D1532&gt;=_xlfn.PERCENTILE.INC(D:D, 0.6), 4, D1532&gt;=_xlfn.PERCENTILE.INC(D:D, 0.4), 3, D1532&gt;=_xlfn.PERCENTILE.INC(D:D, 0.2), 2, TRUE, 1)</f>
        <v>4</v>
      </c>
      <c r="H1532" t="str">
        <f t="shared" si="23"/>
        <v>244</v>
      </c>
      <c r="I1532" t="str" cm="1">
        <f t="array" ref="I1532">_xlfn.IFS(
    OR(H1532="555", H1532="554", H1532="545", H1532="455"), "Champions",
    OR(H1532="544", H1532="454", H1532="445", H1532="444", H1532="553"), "Loyal Customers",
    OR(H1532="511", H1532="512", H1532="411", H1532="412"), "Recent Newbies",
    OR(H1532="311", H1532="321", H1532="312"), "Promising / Warm",
    OR(H1532="255", H1532="245", H1532="254", H1532="155"), "Can't Lose Them",
    OR(H1532="111", H1532="112", H1532="121"), "Lost / Churned",
    TRUE, "Regular Customers"
)</f>
        <v>Regular Customers</v>
      </c>
    </row>
    <row r="1533" spans="1:9" x14ac:dyDescent="0.25">
      <c r="A1533">
        <v>14410</v>
      </c>
      <c r="B1533">
        <v>91</v>
      </c>
      <c r="C1533">
        <v>9</v>
      </c>
      <c r="D1533">
        <v>1100.27</v>
      </c>
      <c r="E1533" cm="1">
        <f t="array" ref="E1533">_xlfn.IFS(B1533&lt;=_xlfn.PERCENTILE.INC(B:B, 0.2), 5, B1533&lt;=_xlfn.PERCENTILE.INC(B:B, 0.4), 4, B1533&lt;=_xlfn.PERCENTILE.INC(B:B, 0.6), 3, B1533&lt;=_xlfn.PERCENTILE.INC(B:B, 0.8), 2, TRUE, 1)</f>
        <v>2</v>
      </c>
      <c r="F1533" cm="1">
        <f t="array" ref="F1533">_xlfn.IFS(C1533&gt;=_xlfn.PERCENTILE.INC(C:C, 0.8), 5, C1533&gt;=_xlfn.PERCENTILE.INC(C:C, 0.6), 4, C1533&gt;=_xlfn.PERCENTILE.INC(C:C, 0.4), 3, C1533&gt;=_xlfn.PERCENTILE.INC(C:C, 0.2), 2, TRUE, 1)</f>
        <v>5</v>
      </c>
      <c r="G1533" cm="1">
        <f t="array" ref="G1533">_xlfn.IFS(D1533&gt;=_xlfn.PERCENTILE.INC(D:D, 0.8), 5, D1533&gt;=_xlfn.PERCENTILE.INC(D:D, 0.6), 4, D1533&gt;=_xlfn.PERCENTILE.INC(D:D, 0.4), 3, D1533&gt;=_xlfn.PERCENTILE.INC(D:D, 0.2), 2, TRUE, 1)</f>
        <v>4</v>
      </c>
      <c r="H1533" t="str">
        <f t="shared" si="23"/>
        <v>254</v>
      </c>
      <c r="I1533" t="str" cm="1">
        <f t="array" ref="I1533">_xlfn.IFS(
    OR(H1533="555", H1533="554", H1533="545", H1533="455"), "Champions",
    OR(H1533="544", H1533="454", H1533="445", H1533="444", H1533="553"), "Loyal Customers",
    OR(H1533="511", H1533="512", H1533="411", H1533="412"), "Recent Newbies",
    OR(H1533="311", H1533="321", H1533="312"), "Promising / Warm",
    OR(H1533="255", H1533="245", H1533="254", H1533="155"), "Can't Lose Them",
    OR(H1533="111", H1533="112", H1533="121"), "Lost / Churned",
    TRUE, "Regular Customers"
)</f>
        <v>Can't Lose Them</v>
      </c>
    </row>
    <row r="1534" spans="1:9" x14ac:dyDescent="0.25">
      <c r="A1534">
        <v>14744</v>
      </c>
      <c r="B1534">
        <v>15</v>
      </c>
      <c r="C1534">
        <v>7</v>
      </c>
      <c r="D1534">
        <v>1099.98</v>
      </c>
      <c r="E1534" cm="1">
        <f t="array" ref="E1534">_xlfn.IFS(B1534&lt;=_xlfn.PERCENTILE.INC(B:B, 0.2), 5, B1534&lt;=_xlfn.PERCENTILE.INC(B:B, 0.4), 4, B1534&lt;=_xlfn.PERCENTILE.INC(B:B, 0.6), 3, B1534&lt;=_xlfn.PERCENTILE.INC(B:B, 0.8), 2, TRUE, 1)</f>
        <v>4</v>
      </c>
      <c r="F1534" cm="1">
        <f t="array" ref="F1534">_xlfn.IFS(C1534&gt;=_xlfn.PERCENTILE.INC(C:C, 0.8), 5, C1534&gt;=_xlfn.PERCENTILE.INC(C:C, 0.6), 4, C1534&gt;=_xlfn.PERCENTILE.INC(C:C, 0.4), 3, C1534&gt;=_xlfn.PERCENTILE.INC(C:C, 0.2), 2, TRUE, 1)</f>
        <v>5</v>
      </c>
      <c r="G1534" cm="1">
        <f t="array" ref="G1534">_xlfn.IFS(D1534&gt;=_xlfn.PERCENTILE.INC(D:D, 0.8), 5, D1534&gt;=_xlfn.PERCENTILE.INC(D:D, 0.6), 4, D1534&gt;=_xlfn.PERCENTILE.INC(D:D, 0.4), 3, D1534&gt;=_xlfn.PERCENTILE.INC(D:D, 0.2), 2, TRUE, 1)</f>
        <v>4</v>
      </c>
      <c r="H1534" t="str">
        <f t="shared" si="23"/>
        <v>454</v>
      </c>
      <c r="I1534" t="str" cm="1">
        <f t="array" ref="I1534">_xlfn.IFS(
    OR(H1534="555", H1534="554", H1534="545", H1534="455"), "Champions",
    OR(H1534="544", H1534="454", H1534="445", H1534="444", H1534="553"), "Loyal Customers",
    OR(H1534="511", H1534="512", H1534="411", H1534="412"), "Recent Newbies",
    OR(H1534="311", H1534="321", H1534="312"), "Promising / Warm",
    OR(H1534="255", H1534="245", H1534="254", H1534="155"), "Can't Lose Them",
    OR(H1534="111", H1534="112", H1534="121"), "Lost / Churned",
    TRUE, "Regular Customers"
)</f>
        <v>Loyal Customers</v>
      </c>
    </row>
    <row r="1535" spans="1:9" x14ac:dyDescent="0.25">
      <c r="A1535">
        <v>15978</v>
      </c>
      <c r="B1535">
        <v>76</v>
      </c>
      <c r="C1535">
        <v>1</v>
      </c>
      <c r="D1535">
        <v>1098.78</v>
      </c>
      <c r="E1535" cm="1">
        <f t="array" ref="E1535">_xlfn.IFS(B1535&lt;=_xlfn.PERCENTILE.INC(B:B, 0.2), 5, B1535&lt;=_xlfn.PERCENTILE.INC(B:B, 0.4), 4, B1535&lt;=_xlfn.PERCENTILE.INC(B:B, 0.6), 3, B1535&lt;=_xlfn.PERCENTILE.INC(B:B, 0.8), 2, TRUE, 1)</f>
        <v>2</v>
      </c>
      <c r="F1535" cm="1">
        <f t="array" ref="F1535">_xlfn.IFS(C1535&gt;=_xlfn.PERCENTILE.INC(C:C, 0.8), 5, C1535&gt;=_xlfn.PERCENTILE.INC(C:C, 0.6), 4, C1535&gt;=_xlfn.PERCENTILE.INC(C:C, 0.4), 3, C1535&gt;=_xlfn.PERCENTILE.INC(C:C, 0.2), 2, TRUE, 1)</f>
        <v>2</v>
      </c>
      <c r="G1535" cm="1">
        <f t="array" ref="G1535">_xlfn.IFS(D1535&gt;=_xlfn.PERCENTILE.INC(D:D, 0.8), 5, D1535&gt;=_xlfn.PERCENTILE.INC(D:D, 0.6), 4, D1535&gt;=_xlfn.PERCENTILE.INC(D:D, 0.4), 3, D1535&gt;=_xlfn.PERCENTILE.INC(D:D, 0.2), 2, TRUE, 1)</f>
        <v>4</v>
      </c>
      <c r="H1535" t="str">
        <f t="shared" si="23"/>
        <v>224</v>
      </c>
      <c r="I1535" t="str" cm="1">
        <f t="array" ref="I1535">_xlfn.IFS(
    OR(H1535="555", H1535="554", H1535="545", H1535="455"), "Champions",
    OR(H1535="544", H1535="454", H1535="445", H1535="444", H1535="553"), "Loyal Customers",
    OR(H1535="511", H1535="512", H1535="411", H1535="412"), "Recent Newbies",
    OR(H1535="311", H1535="321", H1535="312"), "Promising / Warm",
    OR(H1535="255", H1535="245", H1535="254", H1535="155"), "Can't Lose Them",
    OR(H1535="111", H1535="112", H1535="121"), "Lost / Churned",
    TRUE, "Regular Customers"
)</f>
        <v>Regular Customers</v>
      </c>
    </row>
    <row r="1536" spans="1:9" x14ac:dyDescent="0.25">
      <c r="A1536">
        <v>13104</v>
      </c>
      <c r="B1536">
        <v>2</v>
      </c>
      <c r="C1536">
        <v>6</v>
      </c>
      <c r="D1536">
        <v>1098.48</v>
      </c>
      <c r="E1536" cm="1">
        <f t="array" ref="E1536">_xlfn.IFS(B1536&lt;=_xlfn.PERCENTILE.INC(B:B, 0.2), 5, B1536&lt;=_xlfn.PERCENTILE.INC(B:B, 0.4), 4, B1536&lt;=_xlfn.PERCENTILE.INC(B:B, 0.6), 3, B1536&lt;=_xlfn.PERCENTILE.INC(B:B, 0.8), 2, TRUE, 1)</f>
        <v>5</v>
      </c>
      <c r="F1536" cm="1">
        <f t="array" ref="F1536">_xlfn.IFS(C1536&gt;=_xlfn.PERCENTILE.INC(C:C, 0.8), 5, C1536&gt;=_xlfn.PERCENTILE.INC(C:C, 0.6), 4, C1536&gt;=_xlfn.PERCENTILE.INC(C:C, 0.4), 3, C1536&gt;=_xlfn.PERCENTILE.INC(C:C, 0.2), 2, TRUE, 1)</f>
        <v>5</v>
      </c>
      <c r="G1536" cm="1">
        <f t="array" ref="G1536">_xlfn.IFS(D1536&gt;=_xlfn.PERCENTILE.INC(D:D, 0.8), 5, D1536&gt;=_xlfn.PERCENTILE.INC(D:D, 0.6), 4, D1536&gt;=_xlfn.PERCENTILE.INC(D:D, 0.4), 3, D1536&gt;=_xlfn.PERCENTILE.INC(D:D, 0.2), 2, TRUE, 1)</f>
        <v>4</v>
      </c>
      <c r="H1536" t="str">
        <f t="shared" si="23"/>
        <v>554</v>
      </c>
      <c r="I1536" t="str" cm="1">
        <f t="array" ref="I1536">_xlfn.IFS(
    OR(H1536="555", H1536="554", H1536="545", H1536="455"), "Champions",
    OR(H1536="544", H1536="454", H1536="445", H1536="444", H1536="553"), "Loyal Customers",
    OR(H1536="511", H1536="512", H1536="411", H1536="412"), "Recent Newbies",
    OR(H1536="311", H1536="321", H1536="312"), "Promising / Warm",
    OR(H1536="255", H1536="245", H1536="254", H1536="155"), "Can't Lose Them",
    OR(H1536="111", H1536="112", H1536="121"), "Lost / Churned",
    TRUE, "Regular Customers"
)</f>
        <v>Champions</v>
      </c>
    </row>
    <row r="1537" spans="1:9" x14ac:dyDescent="0.25">
      <c r="A1537">
        <v>17966</v>
      </c>
      <c r="B1537">
        <v>37</v>
      </c>
      <c r="C1537">
        <v>5</v>
      </c>
      <c r="D1537">
        <v>1098.43</v>
      </c>
      <c r="E1537" cm="1">
        <f t="array" ref="E1537">_xlfn.IFS(B1537&lt;=_xlfn.PERCENTILE.INC(B:B, 0.2), 5, B1537&lt;=_xlfn.PERCENTILE.INC(B:B, 0.4), 4, B1537&lt;=_xlfn.PERCENTILE.INC(B:B, 0.6), 3, B1537&lt;=_xlfn.PERCENTILE.INC(B:B, 0.8), 2, TRUE, 1)</f>
        <v>3</v>
      </c>
      <c r="F1537" cm="1">
        <f t="array" ref="F1537">_xlfn.IFS(C1537&gt;=_xlfn.PERCENTILE.INC(C:C, 0.8), 5, C1537&gt;=_xlfn.PERCENTILE.INC(C:C, 0.6), 4, C1537&gt;=_xlfn.PERCENTILE.INC(C:C, 0.4), 3, C1537&gt;=_xlfn.PERCENTILE.INC(C:C, 0.2), 2, TRUE, 1)</f>
        <v>4</v>
      </c>
      <c r="G1537" cm="1">
        <f t="array" ref="G1537">_xlfn.IFS(D1537&gt;=_xlfn.PERCENTILE.INC(D:D, 0.8), 5, D1537&gt;=_xlfn.PERCENTILE.INC(D:D, 0.6), 4, D1537&gt;=_xlfn.PERCENTILE.INC(D:D, 0.4), 3, D1537&gt;=_xlfn.PERCENTILE.INC(D:D, 0.2), 2, TRUE, 1)</f>
        <v>4</v>
      </c>
      <c r="H1537" t="str">
        <f t="shared" si="23"/>
        <v>344</v>
      </c>
      <c r="I1537" t="str" cm="1">
        <f t="array" ref="I1537">_xlfn.IFS(
    OR(H1537="555", H1537="554", H1537="545", H1537="455"), "Champions",
    OR(H1537="544", H1537="454", H1537="445", H1537="444", H1537="553"), "Loyal Customers",
    OR(H1537="511", H1537="512", H1537="411", H1537="412"), "Recent Newbies",
    OR(H1537="311", H1537="321", H1537="312"), "Promising / Warm",
    OR(H1537="255", H1537="245", H1537="254", H1537="155"), "Can't Lose Them",
    OR(H1537="111", H1537="112", H1537="121"), "Lost / Churned",
    TRUE, "Regular Customers"
)</f>
        <v>Regular Customers</v>
      </c>
    </row>
    <row r="1538" spans="1:9" x14ac:dyDescent="0.25">
      <c r="A1538">
        <v>14971</v>
      </c>
      <c r="B1538">
        <v>34</v>
      </c>
      <c r="C1538">
        <v>3</v>
      </c>
      <c r="D1538">
        <v>1097.98</v>
      </c>
      <c r="E1538" cm="1">
        <f t="array" ref="E1538">_xlfn.IFS(B1538&lt;=_xlfn.PERCENTILE.INC(B:B, 0.2), 5, B1538&lt;=_xlfn.PERCENTILE.INC(B:B, 0.4), 4, B1538&lt;=_xlfn.PERCENTILE.INC(B:B, 0.6), 3, B1538&lt;=_xlfn.PERCENTILE.INC(B:B, 0.8), 2, TRUE, 1)</f>
        <v>3</v>
      </c>
      <c r="F1538" cm="1">
        <f t="array" ref="F1538">_xlfn.IFS(C1538&gt;=_xlfn.PERCENTILE.INC(C:C, 0.8), 5, C1538&gt;=_xlfn.PERCENTILE.INC(C:C, 0.6), 4, C1538&gt;=_xlfn.PERCENTILE.INC(C:C, 0.4), 3, C1538&gt;=_xlfn.PERCENTILE.INC(C:C, 0.2), 2, TRUE, 1)</f>
        <v>4</v>
      </c>
      <c r="G1538" cm="1">
        <f t="array" ref="G1538">_xlfn.IFS(D1538&gt;=_xlfn.PERCENTILE.INC(D:D, 0.8), 5, D1538&gt;=_xlfn.PERCENTILE.INC(D:D, 0.6), 4, D1538&gt;=_xlfn.PERCENTILE.INC(D:D, 0.4), 3, D1538&gt;=_xlfn.PERCENTILE.INC(D:D, 0.2), 2, TRUE, 1)</f>
        <v>4</v>
      </c>
      <c r="H1538" t="str">
        <f t="shared" si="23"/>
        <v>344</v>
      </c>
      <c r="I1538" t="str" cm="1">
        <f t="array" ref="I1538">_xlfn.IFS(
    OR(H1538="555", H1538="554", H1538="545", H1538="455"), "Champions",
    OR(H1538="544", H1538="454", H1538="445", H1538="444", H1538="553"), "Loyal Customers",
    OR(H1538="511", H1538="512", H1538="411", H1538="412"), "Recent Newbies",
    OR(H1538="311", H1538="321", H1538="312"), "Promising / Warm",
    OR(H1538="255", H1538="245", H1538="254", H1538="155"), "Can't Lose Them",
    OR(H1538="111", H1538="112", H1538="121"), "Lost / Churned",
    TRUE, "Regular Customers"
)</f>
        <v>Regular Customers</v>
      </c>
    </row>
    <row r="1539" spans="1:9" x14ac:dyDescent="0.25">
      <c r="A1539">
        <v>14161</v>
      </c>
      <c r="B1539">
        <v>215</v>
      </c>
      <c r="C1539">
        <v>3</v>
      </c>
      <c r="D1539">
        <v>1097.6199999999999</v>
      </c>
      <c r="E1539" cm="1">
        <f t="array" ref="E1539">_xlfn.IFS(B1539&lt;=_xlfn.PERCENTILE.INC(B:B, 0.2), 5, B1539&lt;=_xlfn.PERCENTILE.INC(B:B, 0.4), 4, B1539&lt;=_xlfn.PERCENTILE.INC(B:B, 0.6), 3, B1539&lt;=_xlfn.PERCENTILE.INC(B:B, 0.8), 2, TRUE, 1)</f>
        <v>1</v>
      </c>
      <c r="F1539" cm="1">
        <f t="array" ref="F1539">_xlfn.IFS(C1539&gt;=_xlfn.PERCENTILE.INC(C:C, 0.8), 5, C1539&gt;=_xlfn.PERCENTILE.INC(C:C, 0.6), 4, C1539&gt;=_xlfn.PERCENTILE.INC(C:C, 0.4), 3, C1539&gt;=_xlfn.PERCENTILE.INC(C:C, 0.2), 2, TRUE, 1)</f>
        <v>4</v>
      </c>
      <c r="G1539" cm="1">
        <f t="array" ref="G1539">_xlfn.IFS(D1539&gt;=_xlfn.PERCENTILE.INC(D:D, 0.8), 5, D1539&gt;=_xlfn.PERCENTILE.INC(D:D, 0.6), 4, D1539&gt;=_xlfn.PERCENTILE.INC(D:D, 0.4), 3, D1539&gt;=_xlfn.PERCENTILE.INC(D:D, 0.2), 2, TRUE, 1)</f>
        <v>4</v>
      </c>
      <c r="H1539" t="str">
        <f t="shared" ref="H1539:H1602" si="24">E1539 &amp; F1539 &amp; G1539</f>
        <v>144</v>
      </c>
      <c r="I1539" t="str" cm="1">
        <f t="array" ref="I1539">_xlfn.IFS(
    OR(H1539="555", H1539="554", H1539="545", H1539="455"), "Champions",
    OR(H1539="544", H1539="454", H1539="445", H1539="444", H1539="553"), "Loyal Customers",
    OR(H1539="511", H1539="512", H1539="411", H1539="412"), "Recent Newbies",
    OR(H1539="311", H1539="321", H1539="312"), "Promising / Warm",
    OR(H1539="255", H1539="245", H1539="254", H1539="155"), "Can't Lose Them",
    OR(H1539="111", H1539="112", H1539="121"), "Lost / Churned",
    TRUE, "Regular Customers"
)</f>
        <v>Regular Customers</v>
      </c>
    </row>
    <row r="1540" spans="1:9" x14ac:dyDescent="0.25">
      <c r="A1540">
        <v>16225</v>
      </c>
      <c r="B1540">
        <v>44</v>
      </c>
      <c r="C1540">
        <v>5</v>
      </c>
      <c r="D1540">
        <v>1096.32</v>
      </c>
      <c r="E1540" cm="1">
        <f t="array" ref="E1540">_xlfn.IFS(B1540&lt;=_xlfn.PERCENTILE.INC(B:B, 0.2), 5, B1540&lt;=_xlfn.PERCENTILE.INC(B:B, 0.4), 4, B1540&lt;=_xlfn.PERCENTILE.INC(B:B, 0.6), 3, B1540&lt;=_xlfn.PERCENTILE.INC(B:B, 0.8), 2, TRUE, 1)</f>
        <v>3</v>
      </c>
      <c r="F1540" cm="1">
        <f t="array" ref="F1540">_xlfn.IFS(C1540&gt;=_xlfn.PERCENTILE.INC(C:C, 0.8), 5, C1540&gt;=_xlfn.PERCENTILE.INC(C:C, 0.6), 4, C1540&gt;=_xlfn.PERCENTILE.INC(C:C, 0.4), 3, C1540&gt;=_xlfn.PERCENTILE.INC(C:C, 0.2), 2, TRUE, 1)</f>
        <v>4</v>
      </c>
      <c r="G1540" cm="1">
        <f t="array" ref="G1540">_xlfn.IFS(D1540&gt;=_xlfn.PERCENTILE.INC(D:D, 0.8), 5, D1540&gt;=_xlfn.PERCENTILE.INC(D:D, 0.6), 4, D1540&gt;=_xlfn.PERCENTILE.INC(D:D, 0.4), 3, D1540&gt;=_xlfn.PERCENTILE.INC(D:D, 0.2), 2, TRUE, 1)</f>
        <v>4</v>
      </c>
      <c r="H1540" t="str">
        <f t="shared" si="24"/>
        <v>344</v>
      </c>
      <c r="I1540" t="str" cm="1">
        <f t="array" ref="I1540">_xlfn.IFS(
    OR(H1540="555", H1540="554", H1540="545", H1540="455"), "Champions",
    OR(H1540="544", H1540="454", H1540="445", H1540="444", H1540="553"), "Loyal Customers",
    OR(H1540="511", H1540="512", H1540="411", H1540="412"), "Recent Newbies",
    OR(H1540="311", H1540="321", H1540="312"), "Promising / Warm",
    OR(H1540="255", H1540="245", H1540="254", H1540="155"), "Can't Lose Them",
    OR(H1540="111", H1540="112", H1540="121"), "Lost / Churned",
    TRUE, "Regular Customers"
)</f>
        <v>Regular Customers</v>
      </c>
    </row>
    <row r="1541" spans="1:9" x14ac:dyDescent="0.25">
      <c r="A1541">
        <v>13211</v>
      </c>
      <c r="B1541">
        <v>9</v>
      </c>
      <c r="C1541">
        <v>3</v>
      </c>
      <c r="D1541">
        <v>1095.42</v>
      </c>
      <c r="E1541" cm="1">
        <f t="array" ref="E1541">_xlfn.IFS(B1541&lt;=_xlfn.PERCENTILE.INC(B:B, 0.2), 5, B1541&lt;=_xlfn.PERCENTILE.INC(B:B, 0.4), 4, B1541&lt;=_xlfn.PERCENTILE.INC(B:B, 0.6), 3, B1541&lt;=_xlfn.PERCENTILE.INC(B:B, 0.8), 2, TRUE, 1)</f>
        <v>5</v>
      </c>
      <c r="F1541" cm="1">
        <f t="array" ref="F1541">_xlfn.IFS(C1541&gt;=_xlfn.PERCENTILE.INC(C:C, 0.8), 5, C1541&gt;=_xlfn.PERCENTILE.INC(C:C, 0.6), 4, C1541&gt;=_xlfn.PERCENTILE.INC(C:C, 0.4), 3, C1541&gt;=_xlfn.PERCENTILE.INC(C:C, 0.2), 2, TRUE, 1)</f>
        <v>4</v>
      </c>
      <c r="G1541" cm="1">
        <f t="array" ref="G1541">_xlfn.IFS(D1541&gt;=_xlfn.PERCENTILE.INC(D:D, 0.8), 5, D1541&gt;=_xlfn.PERCENTILE.INC(D:D, 0.6), 4, D1541&gt;=_xlfn.PERCENTILE.INC(D:D, 0.4), 3, D1541&gt;=_xlfn.PERCENTILE.INC(D:D, 0.2), 2, TRUE, 1)</f>
        <v>4</v>
      </c>
      <c r="H1541" t="str">
        <f t="shared" si="24"/>
        <v>544</v>
      </c>
      <c r="I1541" t="str" cm="1">
        <f t="array" ref="I1541">_xlfn.IFS(
    OR(H1541="555", H1541="554", H1541="545", H1541="455"), "Champions",
    OR(H1541="544", H1541="454", H1541="445", H1541="444", H1541="553"), "Loyal Customers",
    OR(H1541="511", H1541="512", H1541="411", H1541="412"), "Recent Newbies",
    OR(H1541="311", H1541="321", H1541="312"), "Promising / Warm",
    OR(H1541="255", H1541="245", H1541="254", H1541="155"), "Can't Lose Them",
    OR(H1541="111", H1541="112", H1541="121"), "Lost / Churned",
    TRUE, "Regular Customers"
)</f>
        <v>Loyal Customers</v>
      </c>
    </row>
    <row r="1542" spans="1:9" x14ac:dyDescent="0.25">
      <c r="A1542">
        <v>13652</v>
      </c>
      <c r="B1542">
        <v>45</v>
      </c>
      <c r="C1542">
        <v>3</v>
      </c>
      <c r="D1542">
        <v>1095.08</v>
      </c>
      <c r="E1542" cm="1">
        <f t="array" ref="E1542">_xlfn.IFS(B1542&lt;=_xlfn.PERCENTILE.INC(B:B, 0.2), 5, B1542&lt;=_xlfn.PERCENTILE.INC(B:B, 0.4), 4, B1542&lt;=_xlfn.PERCENTILE.INC(B:B, 0.6), 3, B1542&lt;=_xlfn.PERCENTILE.INC(B:B, 0.8), 2, TRUE, 1)</f>
        <v>3</v>
      </c>
      <c r="F1542" cm="1">
        <f t="array" ref="F1542">_xlfn.IFS(C1542&gt;=_xlfn.PERCENTILE.INC(C:C, 0.8), 5, C1542&gt;=_xlfn.PERCENTILE.INC(C:C, 0.6), 4, C1542&gt;=_xlfn.PERCENTILE.INC(C:C, 0.4), 3, C1542&gt;=_xlfn.PERCENTILE.INC(C:C, 0.2), 2, TRUE, 1)</f>
        <v>4</v>
      </c>
      <c r="G1542" cm="1">
        <f t="array" ref="G1542">_xlfn.IFS(D1542&gt;=_xlfn.PERCENTILE.INC(D:D, 0.8), 5, D1542&gt;=_xlfn.PERCENTILE.INC(D:D, 0.6), 4, D1542&gt;=_xlfn.PERCENTILE.INC(D:D, 0.4), 3, D1542&gt;=_xlfn.PERCENTILE.INC(D:D, 0.2), 2, TRUE, 1)</f>
        <v>4</v>
      </c>
      <c r="H1542" t="str">
        <f t="shared" si="24"/>
        <v>344</v>
      </c>
      <c r="I1542" t="str" cm="1">
        <f t="array" ref="I1542">_xlfn.IFS(
    OR(H1542="555", H1542="554", H1542="545", H1542="455"), "Champions",
    OR(H1542="544", H1542="454", H1542="445", H1542="444", H1542="553"), "Loyal Customers",
    OR(H1542="511", H1542="512", H1542="411", H1542="412"), "Recent Newbies",
    OR(H1542="311", H1542="321", H1542="312"), "Promising / Warm",
    OR(H1542="255", H1542="245", H1542="254", H1542="155"), "Can't Lose Them",
    OR(H1542="111", H1542="112", H1542="121"), "Lost / Churned",
    TRUE, "Regular Customers"
)</f>
        <v>Regular Customers</v>
      </c>
    </row>
    <row r="1543" spans="1:9" x14ac:dyDescent="0.25">
      <c r="A1543">
        <v>15745</v>
      </c>
      <c r="B1543">
        <v>18</v>
      </c>
      <c r="C1543">
        <v>4</v>
      </c>
      <c r="D1543">
        <v>1094.5899999999999</v>
      </c>
      <c r="E1543" cm="1">
        <f t="array" ref="E1543">_xlfn.IFS(B1543&lt;=_xlfn.PERCENTILE.INC(B:B, 0.2), 5, B1543&lt;=_xlfn.PERCENTILE.INC(B:B, 0.4), 4, B1543&lt;=_xlfn.PERCENTILE.INC(B:B, 0.6), 3, B1543&lt;=_xlfn.PERCENTILE.INC(B:B, 0.8), 2, TRUE, 1)</f>
        <v>4</v>
      </c>
      <c r="F1543" cm="1">
        <f t="array" ref="F1543">_xlfn.IFS(C1543&gt;=_xlfn.PERCENTILE.INC(C:C, 0.8), 5, C1543&gt;=_xlfn.PERCENTILE.INC(C:C, 0.6), 4, C1543&gt;=_xlfn.PERCENTILE.INC(C:C, 0.4), 3, C1543&gt;=_xlfn.PERCENTILE.INC(C:C, 0.2), 2, TRUE, 1)</f>
        <v>4</v>
      </c>
      <c r="G1543" cm="1">
        <f t="array" ref="G1543">_xlfn.IFS(D1543&gt;=_xlfn.PERCENTILE.INC(D:D, 0.8), 5, D1543&gt;=_xlfn.PERCENTILE.INC(D:D, 0.6), 4, D1543&gt;=_xlfn.PERCENTILE.INC(D:D, 0.4), 3, D1543&gt;=_xlfn.PERCENTILE.INC(D:D, 0.2), 2, TRUE, 1)</f>
        <v>4</v>
      </c>
      <c r="H1543" t="str">
        <f t="shared" si="24"/>
        <v>444</v>
      </c>
      <c r="I1543" t="str" cm="1">
        <f t="array" ref="I1543">_xlfn.IFS(
    OR(H1543="555", H1543="554", H1543="545", H1543="455"), "Champions",
    OR(H1543="544", H1543="454", H1543="445", H1543="444", H1543="553"), "Loyal Customers",
    OR(H1543="511", H1543="512", H1543="411", H1543="412"), "Recent Newbies",
    OR(H1543="311", H1543="321", H1543="312"), "Promising / Warm",
    OR(H1543="255", H1543="245", H1543="254", H1543="155"), "Can't Lose Them",
    OR(H1543="111", H1543="112", H1543="121"), "Lost / Churned",
    TRUE, "Regular Customers"
)</f>
        <v>Loyal Customers</v>
      </c>
    </row>
    <row r="1544" spans="1:9" x14ac:dyDescent="0.25">
      <c r="A1544">
        <v>15608</v>
      </c>
      <c r="B1544">
        <v>27</v>
      </c>
      <c r="C1544">
        <v>4</v>
      </c>
      <c r="D1544">
        <v>1093.68</v>
      </c>
      <c r="E1544" cm="1">
        <f t="array" ref="E1544">_xlfn.IFS(B1544&lt;=_xlfn.PERCENTILE.INC(B:B, 0.2), 5, B1544&lt;=_xlfn.PERCENTILE.INC(B:B, 0.4), 4, B1544&lt;=_xlfn.PERCENTILE.INC(B:B, 0.6), 3, B1544&lt;=_xlfn.PERCENTILE.INC(B:B, 0.8), 2, TRUE, 1)</f>
        <v>4</v>
      </c>
      <c r="F1544" cm="1">
        <f t="array" ref="F1544">_xlfn.IFS(C1544&gt;=_xlfn.PERCENTILE.INC(C:C, 0.8), 5, C1544&gt;=_xlfn.PERCENTILE.INC(C:C, 0.6), 4, C1544&gt;=_xlfn.PERCENTILE.INC(C:C, 0.4), 3, C1544&gt;=_xlfn.PERCENTILE.INC(C:C, 0.2), 2, TRUE, 1)</f>
        <v>4</v>
      </c>
      <c r="G1544" cm="1">
        <f t="array" ref="G1544">_xlfn.IFS(D1544&gt;=_xlfn.PERCENTILE.INC(D:D, 0.8), 5, D1544&gt;=_xlfn.PERCENTILE.INC(D:D, 0.6), 4, D1544&gt;=_xlfn.PERCENTILE.INC(D:D, 0.4), 3, D1544&gt;=_xlfn.PERCENTILE.INC(D:D, 0.2), 2, TRUE, 1)</f>
        <v>4</v>
      </c>
      <c r="H1544" t="str">
        <f t="shared" si="24"/>
        <v>444</v>
      </c>
      <c r="I1544" t="str" cm="1">
        <f t="array" ref="I1544">_xlfn.IFS(
    OR(H1544="555", H1544="554", H1544="545", H1544="455"), "Champions",
    OR(H1544="544", H1544="454", H1544="445", H1544="444", H1544="553"), "Loyal Customers",
    OR(H1544="511", H1544="512", H1544="411", H1544="412"), "Recent Newbies",
    OR(H1544="311", H1544="321", H1544="312"), "Promising / Warm",
    OR(H1544="255", H1544="245", H1544="254", H1544="155"), "Can't Lose Them",
    OR(H1544="111", H1544="112", H1544="121"), "Lost / Churned",
    TRUE, "Regular Customers"
)</f>
        <v>Loyal Customers</v>
      </c>
    </row>
    <row r="1545" spans="1:9" x14ac:dyDescent="0.25">
      <c r="A1545">
        <v>18189</v>
      </c>
      <c r="B1545">
        <v>77</v>
      </c>
      <c r="C1545">
        <v>2</v>
      </c>
      <c r="D1545">
        <v>1090.24</v>
      </c>
      <c r="E1545" cm="1">
        <f t="array" ref="E1545">_xlfn.IFS(B1545&lt;=_xlfn.PERCENTILE.INC(B:B, 0.2), 5, B1545&lt;=_xlfn.PERCENTILE.INC(B:B, 0.4), 4, B1545&lt;=_xlfn.PERCENTILE.INC(B:B, 0.6), 3, B1545&lt;=_xlfn.PERCENTILE.INC(B:B, 0.8), 2, TRUE, 1)</f>
        <v>2</v>
      </c>
      <c r="F1545" cm="1">
        <f t="array" ref="F1545">_xlfn.IFS(C1545&gt;=_xlfn.PERCENTILE.INC(C:C, 0.8), 5, C1545&gt;=_xlfn.PERCENTILE.INC(C:C, 0.6), 4, C1545&gt;=_xlfn.PERCENTILE.INC(C:C, 0.4), 3, C1545&gt;=_xlfn.PERCENTILE.INC(C:C, 0.2), 2, TRUE, 1)</f>
        <v>3</v>
      </c>
      <c r="G1545" cm="1">
        <f t="array" ref="G1545">_xlfn.IFS(D1545&gt;=_xlfn.PERCENTILE.INC(D:D, 0.8), 5, D1545&gt;=_xlfn.PERCENTILE.INC(D:D, 0.6), 4, D1545&gt;=_xlfn.PERCENTILE.INC(D:D, 0.4), 3, D1545&gt;=_xlfn.PERCENTILE.INC(D:D, 0.2), 2, TRUE, 1)</f>
        <v>4</v>
      </c>
      <c r="H1545" t="str">
        <f t="shared" si="24"/>
        <v>234</v>
      </c>
      <c r="I1545" t="str" cm="1">
        <f t="array" ref="I1545">_xlfn.IFS(
    OR(H1545="555", H1545="554", H1545="545", H1545="455"), "Champions",
    OR(H1545="544", H1545="454", H1545="445", H1545="444", H1545="553"), "Loyal Customers",
    OR(H1545="511", H1545="512", H1545="411", H1545="412"), "Recent Newbies",
    OR(H1545="311", H1545="321", H1545="312"), "Promising / Warm",
    OR(H1545="255", H1545="245", H1545="254", H1545="155"), "Can't Lose Them",
    OR(H1545="111", H1545="112", H1545="121"), "Lost / Churned",
    TRUE, "Regular Customers"
)</f>
        <v>Regular Customers</v>
      </c>
    </row>
    <row r="1546" spans="1:9" x14ac:dyDescent="0.25">
      <c r="A1546">
        <v>13853</v>
      </c>
      <c r="B1546">
        <v>56</v>
      </c>
      <c r="C1546">
        <v>1</v>
      </c>
      <c r="D1546">
        <v>1090.1400000000001</v>
      </c>
      <c r="E1546" cm="1">
        <f t="array" ref="E1546">_xlfn.IFS(B1546&lt;=_xlfn.PERCENTILE.INC(B:B, 0.2), 5, B1546&lt;=_xlfn.PERCENTILE.INC(B:B, 0.4), 4, B1546&lt;=_xlfn.PERCENTILE.INC(B:B, 0.6), 3, B1546&lt;=_xlfn.PERCENTILE.INC(B:B, 0.8), 2, TRUE, 1)</f>
        <v>3</v>
      </c>
      <c r="F1546" cm="1">
        <f t="array" ref="F1546">_xlfn.IFS(C1546&gt;=_xlfn.PERCENTILE.INC(C:C, 0.8), 5, C1546&gt;=_xlfn.PERCENTILE.INC(C:C, 0.6), 4, C1546&gt;=_xlfn.PERCENTILE.INC(C:C, 0.4), 3, C1546&gt;=_xlfn.PERCENTILE.INC(C:C, 0.2), 2, TRUE, 1)</f>
        <v>2</v>
      </c>
      <c r="G1546" cm="1">
        <f t="array" ref="G1546">_xlfn.IFS(D1546&gt;=_xlfn.PERCENTILE.INC(D:D, 0.8), 5, D1546&gt;=_xlfn.PERCENTILE.INC(D:D, 0.6), 4, D1546&gt;=_xlfn.PERCENTILE.INC(D:D, 0.4), 3, D1546&gt;=_xlfn.PERCENTILE.INC(D:D, 0.2), 2, TRUE, 1)</f>
        <v>4</v>
      </c>
      <c r="H1546" t="str">
        <f t="shared" si="24"/>
        <v>324</v>
      </c>
      <c r="I1546" t="str" cm="1">
        <f t="array" ref="I1546">_xlfn.IFS(
    OR(H1546="555", H1546="554", H1546="545", H1546="455"), "Champions",
    OR(H1546="544", H1546="454", H1546="445", H1546="444", H1546="553"), "Loyal Customers",
    OR(H1546="511", H1546="512", H1546="411", H1546="412"), "Recent Newbies",
    OR(H1546="311", H1546="321", H1546="312"), "Promising / Warm",
    OR(H1546="255", H1546="245", H1546="254", H1546="155"), "Can't Lose Them",
    OR(H1546="111", H1546="112", H1546="121"), "Lost / Churned",
    TRUE, "Regular Customers"
)</f>
        <v>Regular Customers</v>
      </c>
    </row>
    <row r="1547" spans="1:9" x14ac:dyDescent="0.25">
      <c r="A1547">
        <v>12534</v>
      </c>
      <c r="B1547">
        <v>130</v>
      </c>
      <c r="C1547">
        <v>1</v>
      </c>
      <c r="D1547">
        <v>1089.18</v>
      </c>
      <c r="E1547" cm="1">
        <f t="array" ref="E1547">_xlfn.IFS(B1547&lt;=_xlfn.PERCENTILE.INC(B:B, 0.2), 5, B1547&lt;=_xlfn.PERCENTILE.INC(B:B, 0.4), 4, B1547&lt;=_xlfn.PERCENTILE.INC(B:B, 0.6), 3, B1547&lt;=_xlfn.PERCENTILE.INC(B:B, 0.8), 2, TRUE, 1)</f>
        <v>2</v>
      </c>
      <c r="F1547" cm="1">
        <f t="array" ref="F1547">_xlfn.IFS(C1547&gt;=_xlfn.PERCENTILE.INC(C:C, 0.8), 5, C1547&gt;=_xlfn.PERCENTILE.INC(C:C, 0.6), 4, C1547&gt;=_xlfn.PERCENTILE.INC(C:C, 0.4), 3, C1547&gt;=_xlfn.PERCENTILE.INC(C:C, 0.2), 2, TRUE, 1)</f>
        <v>2</v>
      </c>
      <c r="G1547" cm="1">
        <f t="array" ref="G1547">_xlfn.IFS(D1547&gt;=_xlfn.PERCENTILE.INC(D:D, 0.8), 5, D1547&gt;=_xlfn.PERCENTILE.INC(D:D, 0.6), 4, D1547&gt;=_xlfn.PERCENTILE.INC(D:D, 0.4), 3, D1547&gt;=_xlfn.PERCENTILE.INC(D:D, 0.2), 2, TRUE, 1)</f>
        <v>4</v>
      </c>
      <c r="H1547" t="str">
        <f t="shared" si="24"/>
        <v>224</v>
      </c>
      <c r="I1547" t="str" cm="1">
        <f t="array" ref="I1547">_xlfn.IFS(
    OR(H1547="555", H1547="554", H1547="545", H1547="455"), "Champions",
    OR(H1547="544", H1547="454", H1547="445", H1547="444", H1547="553"), "Loyal Customers",
    OR(H1547="511", H1547="512", H1547="411", H1547="412"), "Recent Newbies",
    OR(H1547="311", H1547="321", H1547="312"), "Promising / Warm",
    OR(H1547="255", H1547="245", H1547="254", H1547="155"), "Can't Lose Them",
    OR(H1547="111", H1547="112", H1547="121"), "Lost / Churned",
    TRUE, "Regular Customers"
)</f>
        <v>Regular Customers</v>
      </c>
    </row>
    <row r="1548" spans="1:9" x14ac:dyDescent="0.25">
      <c r="A1548">
        <v>15763</v>
      </c>
      <c r="B1548">
        <v>31</v>
      </c>
      <c r="C1548">
        <v>2</v>
      </c>
      <c r="D1548">
        <v>1086.92</v>
      </c>
      <c r="E1548" cm="1">
        <f t="array" ref="E1548">_xlfn.IFS(B1548&lt;=_xlfn.PERCENTILE.INC(B:B, 0.2), 5, B1548&lt;=_xlfn.PERCENTILE.INC(B:B, 0.4), 4, B1548&lt;=_xlfn.PERCENTILE.INC(B:B, 0.6), 3, B1548&lt;=_xlfn.PERCENTILE.INC(B:B, 0.8), 2, TRUE, 1)</f>
        <v>4</v>
      </c>
      <c r="F1548" cm="1">
        <f t="array" ref="F1548">_xlfn.IFS(C1548&gt;=_xlfn.PERCENTILE.INC(C:C, 0.8), 5, C1548&gt;=_xlfn.PERCENTILE.INC(C:C, 0.6), 4, C1548&gt;=_xlfn.PERCENTILE.INC(C:C, 0.4), 3, C1548&gt;=_xlfn.PERCENTILE.INC(C:C, 0.2), 2, TRUE, 1)</f>
        <v>3</v>
      </c>
      <c r="G1548" cm="1">
        <f t="array" ref="G1548">_xlfn.IFS(D1548&gt;=_xlfn.PERCENTILE.INC(D:D, 0.8), 5, D1548&gt;=_xlfn.PERCENTILE.INC(D:D, 0.6), 4, D1548&gt;=_xlfn.PERCENTILE.INC(D:D, 0.4), 3, D1548&gt;=_xlfn.PERCENTILE.INC(D:D, 0.2), 2, TRUE, 1)</f>
        <v>4</v>
      </c>
      <c r="H1548" t="str">
        <f t="shared" si="24"/>
        <v>434</v>
      </c>
      <c r="I1548" t="str" cm="1">
        <f t="array" ref="I1548">_xlfn.IFS(
    OR(H1548="555", H1548="554", H1548="545", H1548="455"), "Champions",
    OR(H1548="544", H1548="454", H1548="445", H1548="444", H1548="553"), "Loyal Customers",
    OR(H1548="511", H1548="512", H1548="411", H1548="412"), "Recent Newbies",
    OR(H1548="311", H1548="321", H1548="312"), "Promising / Warm",
    OR(H1548="255", H1548="245", H1548="254", H1548="155"), "Can't Lose Them",
    OR(H1548="111", H1548="112", H1548="121"), "Lost / Churned",
    TRUE, "Regular Customers"
)</f>
        <v>Regular Customers</v>
      </c>
    </row>
    <row r="1549" spans="1:9" x14ac:dyDescent="0.25">
      <c r="A1549">
        <v>16533</v>
      </c>
      <c r="B1549">
        <v>18</v>
      </c>
      <c r="C1549">
        <v>3</v>
      </c>
      <c r="D1549">
        <v>1082.81</v>
      </c>
      <c r="E1549" cm="1">
        <f t="array" ref="E1549">_xlfn.IFS(B1549&lt;=_xlfn.PERCENTILE.INC(B:B, 0.2), 5, B1549&lt;=_xlfn.PERCENTILE.INC(B:B, 0.4), 4, B1549&lt;=_xlfn.PERCENTILE.INC(B:B, 0.6), 3, B1549&lt;=_xlfn.PERCENTILE.INC(B:B, 0.8), 2, TRUE, 1)</f>
        <v>4</v>
      </c>
      <c r="F1549" cm="1">
        <f t="array" ref="F1549">_xlfn.IFS(C1549&gt;=_xlfn.PERCENTILE.INC(C:C, 0.8), 5, C1549&gt;=_xlfn.PERCENTILE.INC(C:C, 0.6), 4, C1549&gt;=_xlfn.PERCENTILE.INC(C:C, 0.4), 3, C1549&gt;=_xlfn.PERCENTILE.INC(C:C, 0.2), 2, TRUE, 1)</f>
        <v>4</v>
      </c>
      <c r="G1549" cm="1">
        <f t="array" ref="G1549">_xlfn.IFS(D1549&gt;=_xlfn.PERCENTILE.INC(D:D, 0.8), 5, D1549&gt;=_xlfn.PERCENTILE.INC(D:D, 0.6), 4, D1549&gt;=_xlfn.PERCENTILE.INC(D:D, 0.4), 3, D1549&gt;=_xlfn.PERCENTILE.INC(D:D, 0.2), 2, TRUE, 1)</f>
        <v>4</v>
      </c>
      <c r="H1549" t="str">
        <f t="shared" si="24"/>
        <v>444</v>
      </c>
      <c r="I1549" t="str" cm="1">
        <f t="array" ref="I1549">_xlfn.IFS(
    OR(H1549="555", H1549="554", H1549="545", H1549="455"), "Champions",
    OR(H1549="544", H1549="454", H1549="445", H1549="444", H1549="553"), "Loyal Customers",
    OR(H1549="511", H1549="512", H1549="411", H1549="412"), "Recent Newbies",
    OR(H1549="311", H1549="321", H1549="312"), "Promising / Warm",
    OR(H1549="255", H1549="245", H1549="254", H1549="155"), "Can't Lose Them",
    OR(H1549="111", H1549="112", H1549="121"), "Lost / Churned",
    TRUE, "Regular Customers"
)</f>
        <v>Loyal Customers</v>
      </c>
    </row>
    <row r="1550" spans="1:9" x14ac:dyDescent="0.25">
      <c r="A1550">
        <v>13610</v>
      </c>
      <c r="B1550">
        <v>11</v>
      </c>
      <c r="C1550">
        <v>7</v>
      </c>
      <c r="D1550">
        <v>1082.33</v>
      </c>
      <c r="E1550" cm="1">
        <f t="array" ref="E1550">_xlfn.IFS(B1550&lt;=_xlfn.PERCENTILE.INC(B:B, 0.2), 5, B1550&lt;=_xlfn.PERCENTILE.INC(B:B, 0.4), 4, B1550&lt;=_xlfn.PERCENTILE.INC(B:B, 0.6), 3, B1550&lt;=_xlfn.PERCENTILE.INC(B:B, 0.8), 2, TRUE, 1)</f>
        <v>5</v>
      </c>
      <c r="F1550" cm="1">
        <f t="array" ref="F1550">_xlfn.IFS(C1550&gt;=_xlfn.PERCENTILE.INC(C:C, 0.8), 5, C1550&gt;=_xlfn.PERCENTILE.INC(C:C, 0.6), 4, C1550&gt;=_xlfn.PERCENTILE.INC(C:C, 0.4), 3, C1550&gt;=_xlfn.PERCENTILE.INC(C:C, 0.2), 2, TRUE, 1)</f>
        <v>5</v>
      </c>
      <c r="G1550" cm="1">
        <f t="array" ref="G1550">_xlfn.IFS(D1550&gt;=_xlfn.PERCENTILE.INC(D:D, 0.8), 5, D1550&gt;=_xlfn.PERCENTILE.INC(D:D, 0.6), 4, D1550&gt;=_xlfn.PERCENTILE.INC(D:D, 0.4), 3, D1550&gt;=_xlfn.PERCENTILE.INC(D:D, 0.2), 2, TRUE, 1)</f>
        <v>4</v>
      </c>
      <c r="H1550" t="str">
        <f t="shared" si="24"/>
        <v>554</v>
      </c>
      <c r="I1550" t="str" cm="1">
        <f t="array" ref="I1550">_xlfn.IFS(
    OR(H1550="555", H1550="554", H1550="545", H1550="455"), "Champions",
    OR(H1550="544", H1550="454", H1550="445", H1550="444", H1550="553"), "Loyal Customers",
    OR(H1550="511", H1550="512", H1550="411", H1550="412"), "Recent Newbies",
    OR(H1550="311", H1550="321", H1550="312"), "Promising / Warm",
    OR(H1550="255", H1550="245", H1550="254", H1550="155"), "Can't Lose Them",
    OR(H1550="111", H1550="112", H1550="121"), "Lost / Churned",
    TRUE, "Regular Customers"
)</f>
        <v>Champions</v>
      </c>
    </row>
    <row r="1551" spans="1:9" x14ac:dyDescent="0.25">
      <c r="A1551">
        <v>14561</v>
      </c>
      <c r="B1551">
        <v>75</v>
      </c>
      <c r="C1551">
        <v>3</v>
      </c>
      <c r="D1551">
        <v>1080.76</v>
      </c>
      <c r="E1551" cm="1">
        <f t="array" ref="E1551">_xlfn.IFS(B1551&lt;=_xlfn.PERCENTILE.INC(B:B, 0.2), 5, B1551&lt;=_xlfn.PERCENTILE.INC(B:B, 0.4), 4, B1551&lt;=_xlfn.PERCENTILE.INC(B:B, 0.6), 3, B1551&lt;=_xlfn.PERCENTILE.INC(B:B, 0.8), 2, TRUE, 1)</f>
        <v>2</v>
      </c>
      <c r="F1551" cm="1">
        <f t="array" ref="F1551">_xlfn.IFS(C1551&gt;=_xlfn.PERCENTILE.INC(C:C, 0.8), 5, C1551&gt;=_xlfn.PERCENTILE.INC(C:C, 0.6), 4, C1551&gt;=_xlfn.PERCENTILE.INC(C:C, 0.4), 3, C1551&gt;=_xlfn.PERCENTILE.INC(C:C, 0.2), 2, TRUE, 1)</f>
        <v>4</v>
      </c>
      <c r="G1551" cm="1">
        <f t="array" ref="G1551">_xlfn.IFS(D1551&gt;=_xlfn.PERCENTILE.INC(D:D, 0.8), 5, D1551&gt;=_xlfn.PERCENTILE.INC(D:D, 0.6), 4, D1551&gt;=_xlfn.PERCENTILE.INC(D:D, 0.4), 3, D1551&gt;=_xlfn.PERCENTILE.INC(D:D, 0.2), 2, TRUE, 1)</f>
        <v>4</v>
      </c>
      <c r="H1551" t="str">
        <f t="shared" si="24"/>
        <v>244</v>
      </c>
      <c r="I1551" t="str" cm="1">
        <f t="array" ref="I1551">_xlfn.IFS(
    OR(H1551="555", H1551="554", H1551="545", H1551="455"), "Champions",
    OR(H1551="544", H1551="454", H1551="445", H1551="444", H1551="553"), "Loyal Customers",
    OR(H1551="511", H1551="512", H1551="411", H1551="412"), "Recent Newbies",
    OR(H1551="311", H1551="321", H1551="312"), "Promising / Warm",
    OR(H1551="255", H1551="245", H1551="254", H1551="155"), "Can't Lose Them",
    OR(H1551="111", H1551="112", H1551="121"), "Lost / Churned",
    TRUE, "Regular Customers"
)</f>
        <v>Regular Customers</v>
      </c>
    </row>
    <row r="1552" spans="1:9" x14ac:dyDescent="0.25">
      <c r="A1552">
        <v>13744</v>
      </c>
      <c r="B1552">
        <v>94</v>
      </c>
      <c r="C1552">
        <v>2</v>
      </c>
      <c r="D1552">
        <v>1080.52</v>
      </c>
      <c r="E1552" cm="1">
        <f t="array" ref="E1552">_xlfn.IFS(B1552&lt;=_xlfn.PERCENTILE.INC(B:B, 0.2), 5, B1552&lt;=_xlfn.PERCENTILE.INC(B:B, 0.4), 4, B1552&lt;=_xlfn.PERCENTILE.INC(B:B, 0.6), 3, B1552&lt;=_xlfn.PERCENTILE.INC(B:B, 0.8), 2, TRUE, 1)</f>
        <v>2</v>
      </c>
      <c r="F1552" cm="1">
        <f t="array" ref="F1552">_xlfn.IFS(C1552&gt;=_xlfn.PERCENTILE.INC(C:C, 0.8), 5, C1552&gt;=_xlfn.PERCENTILE.INC(C:C, 0.6), 4, C1552&gt;=_xlfn.PERCENTILE.INC(C:C, 0.4), 3, C1552&gt;=_xlfn.PERCENTILE.INC(C:C, 0.2), 2, TRUE, 1)</f>
        <v>3</v>
      </c>
      <c r="G1552" cm="1">
        <f t="array" ref="G1552">_xlfn.IFS(D1552&gt;=_xlfn.PERCENTILE.INC(D:D, 0.8), 5, D1552&gt;=_xlfn.PERCENTILE.INC(D:D, 0.6), 4, D1552&gt;=_xlfn.PERCENTILE.INC(D:D, 0.4), 3, D1552&gt;=_xlfn.PERCENTILE.INC(D:D, 0.2), 2, TRUE, 1)</f>
        <v>4</v>
      </c>
      <c r="H1552" t="str">
        <f t="shared" si="24"/>
        <v>234</v>
      </c>
      <c r="I1552" t="str" cm="1">
        <f t="array" ref="I1552">_xlfn.IFS(
    OR(H1552="555", H1552="554", H1552="545", H1552="455"), "Champions",
    OR(H1552="544", H1552="454", H1552="445", H1552="444", H1552="553"), "Loyal Customers",
    OR(H1552="511", H1552="512", H1552="411", H1552="412"), "Recent Newbies",
    OR(H1552="311", H1552="321", H1552="312"), "Promising / Warm",
    OR(H1552="255", H1552="245", H1552="254", H1552="155"), "Can't Lose Them",
    OR(H1552="111", H1552="112", H1552="121"), "Lost / Churned",
    TRUE, "Regular Customers"
)</f>
        <v>Regular Customers</v>
      </c>
    </row>
    <row r="1553" spans="1:9" x14ac:dyDescent="0.25">
      <c r="A1553">
        <v>13726</v>
      </c>
      <c r="B1553">
        <v>38</v>
      </c>
      <c r="C1553">
        <v>2</v>
      </c>
      <c r="D1553">
        <v>1079.6600000000001</v>
      </c>
      <c r="E1553" cm="1">
        <f t="array" ref="E1553">_xlfn.IFS(B1553&lt;=_xlfn.PERCENTILE.INC(B:B, 0.2), 5, B1553&lt;=_xlfn.PERCENTILE.INC(B:B, 0.4), 4, B1553&lt;=_xlfn.PERCENTILE.INC(B:B, 0.6), 3, B1553&lt;=_xlfn.PERCENTILE.INC(B:B, 0.8), 2, TRUE, 1)</f>
        <v>3</v>
      </c>
      <c r="F1553" cm="1">
        <f t="array" ref="F1553">_xlfn.IFS(C1553&gt;=_xlfn.PERCENTILE.INC(C:C, 0.8), 5, C1553&gt;=_xlfn.PERCENTILE.INC(C:C, 0.6), 4, C1553&gt;=_xlfn.PERCENTILE.INC(C:C, 0.4), 3, C1553&gt;=_xlfn.PERCENTILE.INC(C:C, 0.2), 2, TRUE, 1)</f>
        <v>3</v>
      </c>
      <c r="G1553" cm="1">
        <f t="array" ref="G1553">_xlfn.IFS(D1553&gt;=_xlfn.PERCENTILE.INC(D:D, 0.8), 5, D1553&gt;=_xlfn.PERCENTILE.INC(D:D, 0.6), 4, D1553&gt;=_xlfn.PERCENTILE.INC(D:D, 0.4), 3, D1553&gt;=_xlfn.PERCENTILE.INC(D:D, 0.2), 2, TRUE, 1)</f>
        <v>4</v>
      </c>
      <c r="H1553" t="str">
        <f t="shared" si="24"/>
        <v>334</v>
      </c>
      <c r="I1553" t="str" cm="1">
        <f t="array" ref="I1553">_xlfn.IFS(
    OR(H1553="555", H1553="554", H1553="545", H1553="455"), "Champions",
    OR(H1553="544", H1553="454", H1553="445", H1553="444", H1553="553"), "Loyal Customers",
    OR(H1553="511", H1553="512", H1553="411", H1553="412"), "Recent Newbies",
    OR(H1553="311", H1553="321", H1553="312"), "Promising / Warm",
    OR(H1553="255", H1553="245", H1553="254", H1553="155"), "Can't Lose Them",
    OR(H1553="111", H1553="112", H1553="121"), "Lost / Churned",
    TRUE, "Regular Customers"
)</f>
        <v>Regular Customers</v>
      </c>
    </row>
    <row r="1554" spans="1:9" x14ac:dyDescent="0.25">
      <c r="A1554">
        <v>15197</v>
      </c>
      <c r="B1554">
        <v>10</v>
      </c>
      <c r="C1554">
        <v>3</v>
      </c>
      <c r="D1554">
        <v>1079.6099999999999</v>
      </c>
      <c r="E1554" cm="1">
        <f t="array" ref="E1554">_xlfn.IFS(B1554&lt;=_xlfn.PERCENTILE.INC(B:B, 0.2), 5, B1554&lt;=_xlfn.PERCENTILE.INC(B:B, 0.4), 4, B1554&lt;=_xlfn.PERCENTILE.INC(B:B, 0.6), 3, B1554&lt;=_xlfn.PERCENTILE.INC(B:B, 0.8), 2, TRUE, 1)</f>
        <v>5</v>
      </c>
      <c r="F1554" cm="1">
        <f t="array" ref="F1554">_xlfn.IFS(C1554&gt;=_xlfn.PERCENTILE.INC(C:C, 0.8), 5, C1554&gt;=_xlfn.PERCENTILE.INC(C:C, 0.6), 4, C1554&gt;=_xlfn.PERCENTILE.INC(C:C, 0.4), 3, C1554&gt;=_xlfn.PERCENTILE.INC(C:C, 0.2), 2, TRUE, 1)</f>
        <v>4</v>
      </c>
      <c r="G1554" cm="1">
        <f t="array" ref="G1554">_xlfn.IFS(D1554&gt;=_xlfn.PERCENTILE.INC(D:D, 0.8), 5, D1554&gt;=_xlfn.PERCENTILE.INC(D:D, 0.6), 4, D1554&gt;=_xlfn.PERCENTILE.INC(D:D, 0.4), 3, D1554&gt;=_xlfn.PERCENTILE.INC(D:D, 0.2), 2, TRUE, 1)</f>
        <v>4</v>
      </c>
      <c r="H1554" t="str">
        <f t="shared" si="24"/>
        <v>544</v>
      </c>
      <c r="I1554" t="str" cm="1">
        <f t="array" ref="I1554">_xlfn.IFS(
    OR(H1554="555", H1554="554", H1554="545", H1554="455"), "Champions",
    OR(H1554="544", H1554="454", H1554="445", H1554="444", H1554="553"), "Loyal Customers",
    OR(H1554="511", H1554="512", H1554="411", H1554="412"), "Recent Newbies",
    OR(H1554="311", H1554="321", H1554="312"), "Promising / Warm",
    OR(H1554="255", H1554="245", H1554="254", H1554="155"), "Can't Lose Them",
    OR(H1554="111", H1554="112", H1554="121"), "Lost / Churned",
    TRUE, "Regular Customers"
)</f>
        <v>Loyal Customers</v>
      </c>
    </row>
    <row r="1555" spans="1:9" x14ac:dyDescent="0.25">
      <c r="A1555">
        <v>12354</v>
      </c>
      <c r="B1555">
        <v>231</v>
      </c>
      <c r="C1555">
        <v>1</v>
      </c>
      <c r="D1555">
        <v>1079.4000000000001</v>
      </c>
      <c r="E1555" cm="1">
        <f t="array" ref="E1555">_xlfn.IFS(B1555&lt;=_xlfn.PERCENTILE.INC(B:B, 0.2), 5, B1555&lt;=_xlfn.PERCENTILE.INC(B:B, 0.4), 4, B1555&lt;=_xlfn.PERCENTILE.INC(B:B, 0.6), 3, B1555&lt;=_xlfn.PERCENTILE.INC(B:B, 0.8), 2, TRUE, 1)</f>
        <v>1</v>
      </c>
      <c r="F1555" cm="1">
        <f t="array" ref="F1555">_xlfn.IFS(C1555&gt;=_xlfn.PERCENTILE.INC(C:C, 0.8), 5, C1555&gt;=_xlfn.PERCENTILE.INC(C:C, 0.6), 4, C1555&gt;=_xlfn.PERCENTILE.INC(C:C, 0.4), 3, C1555&gt;=_xlfn.PERCENTILE.INC(C:C, 0.2), 2, TRUE, 1)</f>
        <v>2</v>
      </c>
      <c r="G1555" cm="1">
        <f t="array" ref="G1555">_xlfn.IFS(D1555&gt;=_xlfn.PERCENTILE.INC(D:D, 0.8), 5, D1555&gt;=_xlfn.PERCENTILE.INC(D:D, 0.6), 4, D1555&gt;=_xlfn.PERCENTILE.INC(D:D, 0.4), 3, D1555&gt;=_xlfn.PERCENTILE.INC(D:D, 0.2), 2, TRUE, 1)</f>
        <v>4</v>
      </c>
      <c r="H1555" t="str">
        <f t="shared" si="24"/>
        <v>124</v>
      </c>
      <c r="I1555" t="str" cm="1">
        <f t="array" ref="I1555">_xlfn.IFS(
    OR(H1555="555", H1555="554", H1555="545", H1555="455"), "Champions",
    OR(H1555="544", H1555="454", H1555="445", H1555="444", H1555="553"), "Loyal Customers",
    OR(H1555="511", H1555="512", H1555="411", H1555="412"), "Recent Newbies",
    OR(H1555="311", H1555="321", H1555="312"), "Promising / Warm",
    OR(H1555="255", H1555="245", H1555="254", H1555="155"), "Can't Lose Them",
    OR(H1555="111", H1555="112", H1555="121"), "Lost / Churned",
    TRUE, "Regular Customers"
)</f>
        <v>Regular Customers</v>
      </c>
    </row>
    <row r="1556" spans="1:9" x14ac:dyDescent="0.25">
      <c r="A1556">
        <v>14352</v>
      </c>
      <c r="B1556">
        <v>156</v>
      </c>
      <c r="C1556">
        <v>4</v>
      </c>
      <c r="D1556">
        <v>1078.96</v>
      </c>
      <c r="E1556" cm="1">
        <f t="array" ref="E1556">_xlfn.IFS(B1556&lt;=_xlfn.PERCENTILE.INC(B:B, 0.2), 5, B1556&lt;=_xlfn.PERCENTILE.INC(B:B, 0.4), 4, B1556&lt;=_xlfn.PERCENTILE.INC(B:B, 0.6), 3, B1556&lt;=_xlfn.PERCENTILE.INC(B:B, 0.8), 2, TRUE, 1)</f>
        <v>2</v>
      </c>
      <c r="F1556" cm="1">
        <f t="array" ref="F1556">_xlfn.IFS(C1556&gt;=_xlfn.PERCENTILE.INC(C:C, 0.8), 5, C1556&gt;=_xlfn.PERCENTILE.INC(C:C, 0.6), 4, C1556&gt;=_xlfn.PERCENTILE.INC(C:C, 0.4), 3, C1556&gt;=_xlfn.PERCENTILE.INC(C:C, 0.2), 2, TRUE, 1)</f>
        <v>4</v>
      </c>
      <c r="G1556" cm="1">
        <f t="array" ref="G1556">_xlfn.IFS(D1556&gt;=_xlfn.PERCENTILE.INC(D:D, 0.8), 5, D1556&gt;=_xlfn.PERCENTILE.INC(D:D, 0.6), 4, D1556&gt;=_xlfn.PERCENTILE.INC(D:D, 0.4), 3, D1556&gt;=_xlfn.PERCENTILE.INC(D:D, 0.2), 2, TRUE, 1)</f>
        <v>4</v>
      </c>
      <c r="H1556" t="str">
        <f t="shared" si="24"/>
        <v>244</v>
      </c>
      <c r="I1556" t="str" cm="1">
        <f t="array" ref="I1556">_xlfn.IFS(
    OR(H1556="555", H1556="554", H1556="545", H1556="455"), "Champions",
    OR(H1556="544", H1556="454", H1556="445", H1556="444", H1556="553"), "Loyal Customers",
    OR(H1556="511", H1556="512", H1556="411", H1556="412"), "Recent Newbies",
    OR(H1556="311", H1556="321", H1556="312"), "Promising / Warm",
    OR(H1556="255", H1556="245", H1556="254", H1556="155"), "Can't Lose Them",
    OR(H1556="111", H1556="112", H1556="121"), "Lost / Churned",
    TRUE, "Regular Customers"
)</f>
        <v>Regular Customers</v>
      </c>
    </row>
    <row r="1557" spans="1:9" x14ac:dyDescent="0.25">
      <c r="A1557">
        <v>16094</v>
      </c>
      <c r="B1557">
        <v>11</v>
      </c>
      <c r="C1557">
        <v>4</v>
      </c>
      <c r="D1557">
        <v>1078.23</v>
      </c>
      <c r="E1557" cm="1">
        <f t="array" ref="E1557">_xlfn.IFS(B1557&lt;=_xlfn.PERCENTILE.INC(B:B, 0.2), 5, B1557&lt;=_xlfn.PERCENTILE.INC(B:B, 0.4), 4, B1557&lt;=_xlfn.PERCENTILE.INC(B:B, 0.6), 3, B1557&lt;=_xlfn.PERCENTILE.INC(B:B, 0.8), 2, TRUE, 1)</f>
        <v>5</v>
      </c>
      <c r="F1557" cm="1">
        <f t="array" ref="F1557">_xlfn.IFS(C1557&gt;=_xlfn.PERCENTILE.INC(C:C, 0.8), 5, C1557&gt;=_xlfn.PERCENTILE.INC(C:C, 0.6), 4, C1557&gt;=_xlfn.PERCENTILE.INC(C:C, 0.4), 3, C1557&gt;=_xlfn.PERCENTILE.INC(C:C, 0.2), 2, TRUE, 1)</f>
        <v>4</v>
      </c>
      <c r="G1557" cm="1">
        <f t="array" ref="G1557">_xlfn.IFS(D1557&gt;=_xlfn.PERCENTILE.INC(D:D, 0.8), 5, D1557&gt;=_xlfn.PERCENTILE.INC(D:D, 0.6), 4, D1557&gt;=_xlfn.PERCENTILE.INC(D:D, 0.4), 3, D1557&gt;=_xlfn.PERCENTILE.INC(D:D, 0.2), 2, TRUE, 1)</f>
        <v>4</v>
      </c>
      <c r="H1557" t="str">
        <f t="shared" si="24"/>
        <v>544</v>
      </c>
      <c r="I1557" t="str" cm="1">
        <f t="array" ref="I1557">_xlfn.IFS(
    OR(H1557="555", H1557="554", H1557="545", H1557="455"), "Champions",
    OR(H1557="544", H1557="454", H1557="445", H1557="444", H1557="553"), "Loyal Customers",
    OR(H1557="511", H1557="512", H1557="411", H1557="412"), "Recent Newbies",
    OR(H1557="311", H1557="321", H1557="312"), "Promising / Warm",
    OR(H1557="255", H1557="245", H1557="254", H1557="155"), "Can't Lose Them",
    OR(H1557="111", H1557="112", H1557="121"), "Lost / Churned",
    TRUE, "Regular Customers"
)</f>
        <v>Loyal Customers</v>
      </c>
    </row>
    <row r="1558" spans="1:9" x14ac:dyDescent="0.25">
      <c r="A1558">
        <v>16563</v>
      </c>
      <c r="B1558">
        <v>53</v>
      </c>
      <c r="C1558">
        <v>1</v>
      </c>
      <c r="D1558">
        <v>1077.74</v>
      </c>
      <c r="E1558" cm="1">
        <f t="array" ref="E1558">_xlfn.IFS(B1558&lt;=_xlfn.PERCENTILE.INC(B:B, 0.2), 5, B1558&lt;=_xlfn.PERCENTILE.INC(B:B, 0.4), 4, B1558&lt;=_xlfn.PERCENTILE.INC(B:B, 0.6), 3, B1558&lt;=_xlfn.PERCENTILE.INC(B:B, 0.8), 2, TRUE, 1)</f>
        <v>3</v>
      </c>
      <c r="F1558" cm="1">
        <f t="array" ref="F1558">_xlfn.IFS(C1558&gt;=_xlfn.PERCENTILE.INC(C:C, 0.8), 5, C1558&gt;=_xlfn.PERCENTILE.INC(C:C, 0.6), 4, C1558&gt;=_xlfn.PERCENTILE.INC(C:C, 0.4), 3, C1558&gt;=_xlfn.PERCENTILE.INC(C:C, 0.2), 2, TRUE, 1)</f>
        <v>2</v>
      </c>
      <c r="G1558" cm="1">
        <f t="array" ref="G1558">_xlfn.IFS(D1558&gt;=_xlfn.PERCENTILE.INC(D:D, 0.8), 5, D1558&gt;=_xlfn.PERCENTILE.INC(D:D, 0.6), 4, D1558&gt;=_xlfn.PERCENTILE.INC(D:D, 0.4), 3, D1558&gt;=_xlfn.PERCENTILE.INC(D:D, 0.2), 2, TRUE, 1)</f>
        <v>4</v>
      </c>
      <c r="H1558" t="str">
        <f t="shared" si="24"/>
        <v>324</v>
      </c>
      <c r="I1558" t="str" cm="1">
        <f t="array" ref="I1558">_xlfn.IFS(
    OR(H1558="555", H1558="554", H1558="545", H1558="455"), "Champions",
    OR(H1558="544", H1558="454", H1558="445", H1558="444", H1558="553"), "Loyal Customers",
    OR(H1558="511", H1558="512", H1558="411", H1558="412"), "Recent Newbies",
    OR(H1558="311", H1558="321", H1558="312"), "Promising / Warm",
    OR(H1558="255", H1558="245", H1558="254", H1558="155"), "Can't Lose Them",
    OR(H1558="111", H1558="112", H1558="121"), "Lost / Churned",
    TRUE, "Regular Customers"
)</f>
        <v>Regular Customers</v>
      </c>
    </row>
    <row r="1559" spans="1:9" x14ac:dyDescent="0.25">
      <c r="A1559">
        <v>13715</v>
      </c>
      <c r="B1559">
        <v>280</v>
      </c>
      <c r="C1559">
        <v>5</v>
      </c>
      <c r="D1559">
        <v>1077.3900000000001</v>
      </c>
      <c r="E1559" cm="1">
        <f t="array" ref="E1559">_xlfn.IFS(B1559&lt;=_xlfn.PERCENTILE.INC(B:B, 0.2), 5, B1559&lt;=_xlfn.PERCENTILE.INC(B:B, 0.4), 4, B1559&lt;=_xlfn.PERCENTILE.INC(B:B, 0.6), 3, B1559&lt;=_xlfn.PERCENTILE.INC(B:B, 0.8), 2, TRUE, 1)</f>
        <v>1</v>
      </c>
      <c r="F1559" cm="1">
        <f t="array" ref="F1559">_xlfn.IFS(C1559&gt;=_xlfn.PERCENTILE.INC(C:C, 0.8), 5, C1559&gt;=_xlfn.PERCENTILE.INC(C:C, 0.6), 4, C1559&gt;=_xlfn.PERCENTILE.INC(C:C, 0.4), 3, C1559&gt;=_xlfn.PERCENTILE.INC(C:C, 0.2), 2, TRUE, 1)</f>
        <v>4</v>
      </c>
      <c r="G1559" cm="1">
        <f t="array" ref="G1559">_xlfn.IFS(D1559&gt;=_xlfn.PERCENTILE.INC(D:D, 0.8), 5, D1559&gt;=_xlfn.PERCENTILE.INC(D:D, 0.6), 4, D1559&gt;=_xlfn.PERCENTILE.INC(D:D, 0.4), 3, D1559&gt;=_xlfn.PERCENTILE.INC(D:D, 0.2), 2, TRUE, 1)</f>
        <v>4</v>
      </c>
      <c r="H1559" t="str">
        <f t="shared" si="24"/>
        <v>144</v>
      </c>
      <c r="I1559" t="str" cm="1">
        <f t="array" ref="I1559">_xlfn.IFS(
    OR(H1559="555", H1559="554", H1559="545", H1559="455"), "Champions",
    OR(H1559="544", H1559="454", H1559="445", H1559="444", H1559="553"), "Loyal Customers",
    OR(H1559="511", H1559="512", H1559="411", H1559="412"), "Recent Newbies",
    OR(H1559="311", H1559="321", H1559="312"), "Promising / Warm",
    OR(H1559="255", H1559="245", H1559="254", H1559="155"), "Can't Lose Them",
    OR(H1559="111", H1559="112", H1559="121"), "Lost / Churned",
    TRUE, "Regular Customers"
)</f>
        <v>Regular Customers</v>
      </c>
    </row>
    <row r="1560" spans="1:9" x14ac:dyDescent="0.25">
      <c r="A1560">
        <v>16049</v>
      </c>
      <c r="B1560">
        <v>39</v>
      </c>
      <c r="C1560">
        <v>3</v>
      </c>
      <c r="D1560">
        <v>1074.81</v>
      </c>
      <c r="E1560" cm="1">
        <f t="array" ref="E1560">_xlfn.IFS(B1560&lt;=_xlfn.PERCENTILE.INC(B:B, 0.2), 5, B1560&lt;=_xlfn.PERCENTILE.INC(B:B, 0.4), 4, B1560&lt;=_xlfn.PERCENTILE.INC(B:B, 0.6), 3, B1560&lt;=_xlfn.PERCENTILE.INC(B:B, 0.8), 2, TRUE, 1)</f>
        <v>3</v>
      </c>
      <c r="F1560" cm="1">
        <f t="array" ref="F1560">_xlfn.IFS(C1560&gt;=_xlfn.PERCENTILE.INC(C:C, 0.8), 5, C1560&gt;=_xlfn.PERCENTILE.INC(C:C, 0.6), 4, C1560&gt;=_xlfn.PERCENTILE.INC(C:C, 0.4), 3, C1560&gt;=_xlfn.PERCENTILE.INC(C:C, 0.2), 2, TRUE, 1)</f>
        <v>4</v>
      </c>
      <c r="G1560" cm="1">
        <f t="array" ref="G1560">_xlfn.IFS(D1560&gt;=_xlfn.PERCENTILE.INC(D:D, 0.8), 5, D1560&gt;=_xlfn.PERCENTILE.INC(D:D, 0.6), 4, D1560&gt;=_xlfn.PERCENTILE.INC(D:D, 0.4), 3, D1560&gt;=_xlfn.PERCENTILE.INC(D:D, 0.2), 2, TRUE, 1)</f>
        <v>4</v>
      </c>
      <c r="H1560" t="str">
        <f t="shared" si="24"/>
        <v>344</v>
      </c>
      <c r="I1560" t="str" cm="1">
        <f t="array" ref="I1560">_xlfn.IFS(
    OR(H1560="555", H1560="554", H1560="545", H1560="455"), "Champions",
    OR(H1560="544", H1560="454", H1560="445", H1560="444", H1560="553"), "Loyal Customers",
    OR(H1560="511", H1560="512", H1560="411", H1560="412"), "Recent Newbies",
    OR(H1560="311", H1560="321", H1560="312"), "Promising / Warm",
    OR(H1560="255", H1560="245", H1560="254", H1560="155"), "Can't Lose Them",
    OR(H1560="111", H1560="112", H1560="121"), "Lost / Churned",
    TRUE, "Regular Customers"
)</f>
        <v>Regular Customers</v>
      </c>
    </row>
    <row r="1561" spans="1:9" x14ac:dyDescent="0.25">
      <c r="A1561">
        <v>13131</v>
      </c>
      <c r="B1561">
        <v>22</v>
      </c>
      <c r="C1561">
        <v>3</v>
      </c>
      <c r="D1561">
        <v>1073.3</v>
      </c>
      <c r="E1561" cm="1">
        <f t="array" ref="E1561">_xlfn.IFS(B1561&lt;=_xlfn.PERCENTILE.INC(B:B, 0.2), 5, B1561&lt;=_xlfn.PERCENTILE.INC(B:B, 0.4), 4, B1561&lt;=_xlfn.PERCENTILE.INC(B:B, 0.6), 3, B1561&lt;=_xlfn.PERCENTILE.INC(B:B, 0.8), 2, TRUE, 1)</f>
        <v>4</v>
      </c>
      <c r="F1561" cm="1">
        <f t="array" ref="F1561">_xlfn.IFS(C1561&gt;=_xlfn.PERCENTILE.INC(C:C, 0.8), 5, C1561&gt;=_xlfn.PERCENTILE.INC(C:C, 0.6), 4, C1561&gt;=_xlfn.PERCENTILE.INC(C:C, 0.4), 3, C1561&gt;=_xlfn.PERCENTILE.INC(C:C, 0.2), 2, TRUE, 1)</f>
        <v>4</v>
      </c>
      <c r="G1561" cm="1">
        <f t="array" ref="G1561">_xlfn.IFS(D1561&gt;=_xlfn.PERCENTILE.INC(D:D, 0.8), 5, D1561&gt;=_xlfn.PERCENTILE.INC(D:D, 0.6), 4, D1561&gt;=_xlfn.PERCENTILE.INC(D:D, 0.4), 3, D1561&gt;=_xlfn.PERCENTILE.INC(D:D, 0.2), 2, TRUE, 1)</f>
        <v>4</v>
      </c>
      <c r="H1561" t="str">
        <f t="shared" si="24"/>
        <v>444</v>
      </c>
      <c r="I1561" t="str" cm="1">
        <f t="array" ref="I1561">_xlfn.IFS(
    OR(H1561="555", H1561="554", H1561="545", H1561="455"), "Champions",
    OR(H1561="544", H1561="454", H1561="445", H1561="444", H1561="553"), "Loyal Customers",
    OR(H1561="511", H1561="512", H1561="411", H1561="412"), "Recent Newbies",
    OR(H1561="311", H1561="321", H1561="312"), "Promising / Warm",
    OR(H1561="255", H1561="245", H1561="254", H1561="155"), "Can't Lose Them",
    OR(H1561="111", H1561="112", H1561="121"), "Lost / Churned",
    TRUE, "Regular Customers"
)</f>
        <v>Loyal Customers</v>
      </c>
    </row>
    <row r="1562" spans="1:9" x14ac:dyDescent="0.25">
      <c r="A1562">
        <v>15712</v>
      </c>
      <c r="B1562">
        <v>8</v>
      </c>
      <c r="C1562">
        <v>5</v>
      </c>
      <c r="D1562">
        <v>1072.3599999999999</v>
      </c>
      <c r="E1562" cm="1">
        <f t="array" ref="E1562">_xlfn.IFS(B1562&lt;=_xlfn.PERCENTILE.INC(B:B, 0.2), 5, B1562&lt;=_xlfn.PERCENTILE.INC(B:B, 0.4), 4, B1562&lt;=_xlfn.PERCENTILE.INC(B:B, 0.6), 3, B1562&lt;=_xlfn.PERCENTILE.INC(B:B, 0.8), 2, TRUE, 1)</f>
        <v>5</v>
      </c>
      <c r="F1562" cm="1">
        <f t="array" ref="F1562">_xlfn.IFS(C1562&gt;=_xlfn.PERCENTILE.INC(C:C, 0.8), 5, C1562&gt;=_xlfn.PERCENTILE.INC(C:C, 0.6), 4, C1562&gt;=_xlfn.PERCENTILE.INC(C:C, 0.4), 3, C1562&gt;=_xlfn.PERCENTILE.INC(C:C, 0.2), 2, TRUE, 1)</f>
        <v>4</v>
      </c>
      <c r="G1562" cm="1">
        <f t="array" ref="G1562">_xlfn.IFS(D1562&gt;=_xlfn.PERCENTILE.INC(D:D, 0.8), 5, D1562&gt;=_xlfn.PERCENTILE.INC(D:D, 0.6), 4, D1562&gt;=_xlfn.PERCENTILE.INC(D:D, 0.4), 3, D1562&gt;=_xlfn.PERCENTILE.INC(D:D, 0.2), 2, TRUE, 1)</f>
        <v>4</v>
      </c>
      <c r="H1562" t="str">
        <f t="shared" si="24"/>
        <v>544</v>
      </c>
      <c r="I1562" t="str" cm="1">
        <f t="array" ref="I1562">_xlfn.IFS(
    OR(H1562="555", H1562="554", H1562="545", H1562="455"), "Champions",
    OR(H1562="544", H1562="454", H1562="445", H1562="444", H1562="553"), "Loyal Customers",
    OR(H1562="511", H1562="512", H1562="411", H1562="412"), "Recent Newbies",
    OR(H1562="311", H1562="321", H1562="312"), "Promising / Warm",
    OR(H1562="255", H1562="245", H1562="254", H1562="155"), "Can't Lose Them",
    OR(H1562="111", H1562="112", H1562="121"), "Lost / Churned",
    TRUE, "Regular Customers"
)</f>
        <v>Loyal Customers</v>
      </c>
    </row>
    <row r="1563" spans="1:9" x14ac:dyDescent="0.25">
      <c r="A1563">
        <v>15238</v>
      </c>
      <c r="B1563">
        <v>28</v>
      </c>
      <c r="C1563">
        <v>3</v>
      </c>
      <c r="D1563">
        <v>1071.99</v>
      </c>
      <c r="E1563" cm="1">
        <f t="array" ref="E1563">_xlfn.IFS(B1563&lt;=_xlfn.PERCENTILE.INC(B:B, 0.2), 5, B1563&lt;=_xlfn.PERCENTILE.INC(B:B, 0.4), 4, B1563&lt;=_xlfn.PERCENTILE.INC(B:B, 0.6), 3, B1563&lt;=_xlfn.PERCENTILE.INC(B:B, 0.8), 2, TRUE, 1)</f>
        <v>4</v>
      </c>
      <c r="F1563" cm="1">
        <f t="array" ref="F1563">_xlfn.IFS(C1563&gt;=_xlfn.PERCENTILE.INC(C:C, 0.8), 5, C1563&gt;=_xlfn.PERCENTILE.INC(C:C, 0.6), 4, C1563&gt;=_xlfn.PERCENTILE.INC(C:C, 0.4), 3, C1563&gt;=_xlfn.PERCENTILE.INC(C:C, 0.2), 2, TRUE, 1)</f>
        <v>4</v>
      </c>
      <c r="G1563" cm="1">
        <f t="array" ref="G1563">_xlfn.IFS(D1563&gt;=_xlfn.PERCENTILE.INC(D:D, 0.8), 5, D1563&gt;=_xlfn.PERCENTILE.INC(D:D, 0.6), 4, D1563&gt;=_xlfn.PERCENTILE.INC(D:D, 0.4), 3, D1563&gt;=_xlfn.PERCENTILE.INC(D:D, 0.2), 2, TRUE, 1)</f>
        <v>4</v>
      </c>
      <c r="H1563" t="str">
        <f t="shared" si="24"/>
        <v>444</v>
      </c>
      <c r="I1563" t="str" cm="1">
        <f t="array" ref="I1563">_xlfn.IFS(
    OR(H1563="555", H1563="554", H1563="545", H1563="455"), "Champions",
    OR(H1563="544", H1563="454", H1563="445", H1563="444", H1563="553"), "Loyal Customers",
    OR(H1563="511", H1563="512", H1563="411", H1563="412"), "Recent Newbies",
    OR(H1563="311", H1563="321", H1563="312"), "Promising / Warm",
    OR(H1563="255", H1563="245", H1563="254", H1563="155"), "Can't Lose Them",
    OR(H1563="111", H1563="112", H1563="121"), "Lost / Churned",
    TRUE, "Regular Customers"
)</f>
        <v>Loyal Customers</v>
      </c>
    </row>
    <row r="1564" spans="1:9" x14ac:dyDescent="0.25">
      <c r="A1564">
        <v>13467</v>
      </c>
      <c r="B1564">
        <v>10</v>
      </c>
      <c r="C1564">
        <v>2</v>
      </c>
      <c r="D1564">
        <v>1071.9100000000001</v>
      </c>
      <c r="E1564" cm="1">
        <f t="array" ref="E1564">_xlfn.IFS(B1564&lt;=_xlfn.PERCENTILE.INC(B:B, 0.2), 5, B1564&lt;=_xlfn.PERCENTILE.INC(B:B, 0.4), 4, B1564&lt;=_xlfn.PERCENTILE.INC(B:B, 0.6), 3, B1564&lt;=_xlfn.PERCENTILE.INC(B:B, 0.8), 2, TRUE, 1)</f>
        <v>5</v>
      </c>
      <c r="F1564" cm="1">
        <f t="array" ref="F1564">_xlfn.IFS(C1564&gt;=_xlfn.PERCENTILE.INC(C:C, 0.8), 5, C1564&gt;=_xlfn.PERCENTILE.INC(C:C, 0.6), 4, C1564&gt;=_xlfn.PERCENTILE.INC(C:C, 0.4), 3, C1564&gt;=_xlfn.PERCENTILE.INC(C:C, 0.2), 2, TRUE, 1)</f>
        <v>3</v>
      </c>
      <c r="G1564" cm="1">
        <f t="array" ref="G1564">_xlfn.IFS(D1564&gt;=_xlfn.PERCENTILE.INC(D:D, 0.8), 5, D1564&gt;=_xlfn.PERCENTILE.INC(D:D, 0.6), 4, D1564&gt;=_xlfn.PERCENTILE.INC(D:D, 0.4), 3, D1564&gt;=_xlfn.PERCENTILE.INC(D:D, 0.2), 2, TRUE, 1)</f>
        <v>4</v>
      </c>
      <c r="H1564" t="str">
        <f t="shared" si="24"/>
        <v>534</v>
      </c>
      <c r="I1564" t="str" cm="1">
        <f t="array" ref="I1564">_xlfn.IFS(
    OR(H1564="555", H1564="554", H1564="545", H1564="455"), "Champions",
    OR(H1564="544", H1564="454", H1564="445", H1564="444", H1564="553"), "Loyal Customers",
    OR(H1564="511", H1564="512", H1564="411", H1564="412"), "Recent Newbies",
    OR(H1564="311", H1564="321", H1564="312"), "Promising / Warm",
    OR(H1564="255", H1564="245", H1564="254", H1564="155"), "Can't Lose Them",
    OR(H1564="111", H1564="112", H1564="121"), "Lost / Churned",
    TRUE, "Regular Customers"
)</f>
        <v>Regular Customers</v>
      </c>
    </row>
    <row r="1565" spans="1:9" x14ac:dyDescent="0.25">
      <c r="A1565">
        <v>13521</v>
      </c>
      <c r="B1565">
        <v>0</v>
      </c>
      <c r="C1565">
        <v>3</v>
      </c>
      <c r="D1565">
        <v>1071.73</v>
      </c>
      <c r="E1565" cm="1">
        <f t="array" ref="E1565">_xlfn.IFS(B1565&lt;=_xlfn.PERCENTILE.INC(B:B, 0.2), 5, B1565&lt;=_xlfn.PERCENTILE.INC(B:B, 0.4), 4, B1565&lt;=_xlfn.PERCENTILE.INC(B:B, 0.6), 3, B1565&lt;=_xlfn.PERCENTILE.INC(B:B, 0.8), 2, TRUE, 1)</f>
        <v>5</v>
      </c>
      <c r="F1565" cm="1">
        <f t="array" ref="F1565">_xlfn.IFS(C1565&gt;=_xlfn.PERCENTILE.INC(C:C, 0.8), 5, C1565&gt;=_xlfn.PERCENTILE.INC(C:C, 0.6), 4, C1565&gt;=_xlfn.PERCENTILE.INC(C:C, 0.4), 3, C1565&gt;=_xlfn.PERCENTILE.INC(C:C, 0.2), 2, TRUE, 1)</f>
        <v>4</v>
      </c>
      <c r="G1565" cm="1">
        <f t="array" ref="G1565">_xlfn.IFS(D1565&gt;=_xlfn.PERCENTILE.INC(D:D, 0.8), 5, D1565&gt;=_xlfn.PERCENTILE.INC(D:D, 0.6), 4, D1565&gt;=_xlfn.PERCENTILE.INC(D:D, 0.4), 3, D1565&gt;=_xlfn.PERCENTILE.INC(D:D, 0.2), 2, TRUE, 1)</f>
        <v>4</v>
      </c>
      <c r="H1565" t="str">
        <f t="shared" si="24"/>
        <v>544</v>
      </c>
      <c r="I1565" t="str" cm="1">
        <f t="array" ref="I1565">_xlfn.IFS(
    OR(H1565="555", H1565="554", H1565="545", H1565="455"), "Champions",
    OR(H1565="544", H1565="454", H1565="445", H1565="444", H1565="553"), "Loyal Customers",
    OR(H1565="511", H1565="512", H1565="411", H1565="412"), "Recent Newbies",
    OR(H1565="311", H1565="321", H1565="312"), "Promising / Warm",
    OR(H1565="255", H1565="245", H1565="254", H1565="155"), "Can't Lose Them",
    OR(H1565="111", H1565="112", H1565="121"), "Lost / Churned",
    TRUE, "Regular Customers"
)</f>
        <v>Loyal Customers</v>
      </c>
    </row>
    <row r="1566" spans="1:9" x14ac:dyDescent="0.25">
      <c r="A1566">
        <v>17041</v>
      </c>
      <c r="B1566">
        <v>26</v>
      </c>
      <c r="C1566">
        <v>3</v>
      </c>
      <c r="D1566">
        <v>1071.49</v>
      </c>
      <c r="E1566" cm="1">
        <f t="array" ref="E1566">_xlfn.IFS(B1566&lt;=_xlfn.PERCENTILE.INC(B:B, 0.2), 5, B1566&lt;=_xlfn.PERCENTILE.INC(B:B, 0.4), 4, B1566&lt;=_xlfn.PERCENTILE.INC(B:B, 0.6), 3, B1566&lt;=_xlfn.PERCENTILE.INC(B:B, 0.8), 2, TRUE, 1)</f>
        <v>4</v>
      </c>
      <c r="F1566" cm="1">
        <f t="array" ref="F1566">_xlfn.IFS(C1566&gt;=_xlfn.PERCENTILE.INC(C:C, 0.8), 5, C1566&gt;=_xlfn.PERCENTILE.INC(C:C, 0.6), 4, C1566&gt;=_xlfn.PERCENTILE.INC(C:C, 0.4), 3, C1566&gt;=_xlfn.PERCENTILE.INC(C:C, 0.2), 2, TRUE, 1)</f>
        <v>4</v>
      </c>
      <c r="G1566" cm="1">
        <f t="array" ref="G1566">_xlfn.IFS(D1566&gt;=_xlfn.PERCENTILE.INC(D:D, 0.8), 5, D1566&gt;=_xlfn.PERCENTILE.INC(D:D, 0.6), 4, D1566&gt;=_xlfn.PERCENTILE.INC(D:D, 0.4), 3, D1566&gt;=_xlfn.PERCENTILE.INC(D:D, 0.2), 2, TRUE, 1)</f>
        <v>4</v>
      </c>
      <c r="H1566" t="str">
        <f t="shared" si="24"/>
        <v>444</v>
      </c>
      <c r="I1566" t="str" cm="1">
        <f t="array" ref="I1566">_xlfn.IFS(
    OR(H1566="555", H1566="554", H1566="545", H1566="455"), "Champions",
    OR(H1566="544", H1566="454", H1566="445", H1566="444", H1566="553"), "Loyal Customers",
    OR(H1566="511", H1566="512", H1566="411", H1566="412"), "Recent Newbies",
    OR(H1566="311", H1566="321", H1566="312"), "Promising / Warm",
    OR(H1566="255", H1566="245", H1566="254", H1566="155"), "Can't Lose Them",
    OR(H1566="111", H1566="112", H1566="121"), "Lost / Churned",
    TRUE, "Regular Customers"
)</f>
        <v>Loyal Customers</v>
      </c>
    </row>
    <row r="1567" spans="1:9" x14ac:dyDescent="0.25">
      <c r="A1567">
        <v>13635</v>
      </c>
      <c r="B1567">
        <v>67</v>
      </c>
      <c r="C1567">
        <v>1</v>
      </c>
      <c r="D1567">
        <v>1071.03</v>
      </c>
      <c r="E1567" cm="1">
        <f t="array" ref="E1567">_xlfn.IFS(B1567&lt;=_xlfn.PERCENTILE.INC(B:B, 0.2), 5, B1567&lt;=_xlfn.PERCENTILE.INC(B:B, 0.4), 4, B1567&lt;=_xlfn.PERCENTILE.INC(B:B, 0.6), 3, B1567&lt;=_xlfn.PERCENTILE.INC(B:B, 0.8), 2, TRUE, 1)</f>
        <v>3</v>
      </c>
      <c r="F1567" cm="1">
        <f t="array" ref="F1567">_xlfn.IFS(C1567&gt;=_xlfn.PERCENTILE.INC(C:C, 0.8), 5, C1567&gt;=_xlfn.PERCENTILE.INC(C:C, 0.6), 4, C1567&gt;=_xlfn.PERCENTILE.INC(C:C, 0.4), 3, C1567&gt;=_xlfn.PERCENTILE.INC(C:C, 0.2), 2, TRUE, 1)</f>
        <v>2</v>
      </c>
      <c r="G1567" cm="1">
        <f t="array" ref="G1567">_xlfn.IFS(D1567&gt;=_xlfn.PERCENTILE.INC(D:D, 0.8), 5, D1567&gt;=_xlfn.PERCENTILE.INC(D:D, 0.6), 4, D1567&gt;=_xlfn.PERCENTILE.INC(D:D, 0.4), 3, D1567&gt;=_xlfn.PERCENTILE.INC(D:D, 0.2), 2, TRUE, 1)</f>
        <v>4</v>
      </c>
      <c r="H1567" t="str">
        <f t="shared" si="24"/>
        <v>324</v>
      </c>
      <c r="I1567" t="str" cm="1">
        <f t="array" ref="I1567">_xlfn.IFS(
    OR(H1567="555", H1567="554", H1567="545", H1567="455"), "Champions",
    OR(H1567="544", H1567="454", H1567="445", H1567="444", H1567="553"), "Loyal Customers",
    OR(H1567="511", H1567="512", H1567="411", H1567="412"), "Recent Newbies",
    OR(H1567="311", H1567="321", H1567="312"), "Promising / Warm",
    OR(H1567="255", H1567="245", H1567="254", H1567="155"), "Can't Lose Them",
    OR(H1567="111", H1567="112", H1567="121"), "Lost / Churned",
    TRUE, "Regular Customers"
)</f>
        <v>Regular Customers</v>
      </c>
    </row>
    <row r="1568" spans="1:9" x14ac:dyDescent="0.25">
      <c r="A1568">
        <v>17522</v>
      </c>
      <c r="B1568">
        <v>1</v>
      </c>
      <c r="C1568">
        <v>5</v>
      </c>
      <c r="D1568">
        <v>1070.71</v>
      </c>
      <c r="E1568" cm="1">
        <f t="array" ref="E1568">_xlfn.IFS(B1568&lt;=_xlfn.PERCENTILE.INC(B:B, 0.2), 5, B1568&lt;=_xlfn.PERCENTILE.INC(B:B, 0.4), 4, B1568&lt;=_xlfn.PERCENTILE.INC(B:B, 0.6), 3, B1568&lt;=_xlfn.PERCENTILE.INC(B:B, 0.8), 2, TRUE, 1)</f>
        <v>5</v>
      </c>
      <c r="F1568" cm="1">
        <f t="array" ref="F1568">_xlfn.IFS(C1568&gt;=_xlfn.PERCENTILE.INC(C:C, 0.8), 5, C1568&gt;=_xlfn.PERCENTILE.INC(C:C, 0.6), 4, C1568&gt;=_xlfn.PERCENTILE.INC(C:C, 0.4), 3, C1568&gt;=_xlfn.PERCENTILE.INC(C:C, 0.2), 2, TRUE, 1)</f>
        <v>4</v>
      </c>
      <c r="G1568" cm="1">
        <f t="array" ref="G1568">_xlfn.IFS(D1568&gt;=_xlfn.PERCENTILE.INC(D:D, 0.8), 5, D1568&gt;=_xlfn.PERCENTILE.INC(D:D, 0.6), 4, D1568&gt;=_xlfn.PERCENTILE.INC(D:D, 0.4), 3, D1568&gt;=_xlfn.PERCENTILE.INC(D:D, 0.2), 2, TRUE, 1)</f>
        <v>4</v>
      </c>
      <c r="H1568" t="str">
        <f t="shared" si="24"/>
        <v>544</v>
      </c>
      <c r="I1568" t="str" cm="1">
        <f t="array" ref="I1568">_xlfn.IFS(
    OR(H1568="555", H1568="554", H1568="545", H1568="455"), "Champions",
    OR(H1568="544", H1568="454", H1568="445", H1568="444", H1568="553"), "Loyal Customers",
    OR(H1568="511", H1568="512", H1568="411", H1568="412"), "Recent Newbies",
    OR(H1568="311", H1568="321", H1568="312"), "Promising / Warm",
    OR(H1568="255", H1568="245", H1568="254", H1568="155"), "Can't Lose Them",
    OR(H1568="111", H1568="112", H1568="121"), "Lost / Churned",
    TRUE, "Regular Customers"
)</f>
        <v>Loyal Customers</v>
      </c>
    </row>
    <row r="1569" spans="1:9" x14ac:dyDescent="0.25">
      <c r="A1569">
        <v>13761</v>
      </c>
      <c r="B1569">
        <v>49</v>
      </c>
      <c r="C1569">
        <v>2</v>
      </c>
      <c r="D1569">
        <v>1070.6500000000001</v>
      </c>
      <c r="E1569" cm="1">
        <f t="array" ref="E1569">_xlfn.IFS(B1569&lt;=_xlfn.PERCENTILE.INC(B:B, 0.2), 5, B1569&lt;=_xlfn.PERCENTILE.INC(B:B, 0.4), 4, B1569&lt;=_xlfn.PERCENTILE.INC(B:B, 0.6), 3, B1569&lt;=_xlfn.PERCENTILE.INC(B:B, 0.8), 2, TRUE, 1)</f>
        <v>3</v>
      </c>
      <c r="F1569" cm="1">
        <f t="array" ref="F1569">_xlfn.IFS(C1569&gt;=_xlfn.PERCENTILE.INC(C:C, 0.8), 5, C1569&gt;=_xlfn.PERCENTILE.INC(C:C, 0.6), 4, C1569&gt;=_xlfn.PERCENTILE.INC(C:C, 0.4), 3, C1569&gt;=_xlfn.PERCENTILE.INC(C:C, 0.2), 2, TRUE, 1)</f>
        <v>3</v>
      </c>
      <c r="G1569" cm="1">
        <f t="array" ref="G1569">_xlfn.IFS(D1569&gt;=_xlfn.PERCENTILE.INC(D:D, 0.8), 5, D1569&gt;=_xlfn.PERCENTILE.INC(D:D, 0.6), 4, D1569&gt;=_xlfn.PERCENTILE.INC(D:D, 0.4), 3, D1569&gt;=_xlfn.PERCENTILE.INC(D:D, 0.2), 2, TRUE, 1)</f>
        <v>4</v>
      </c>
      <c r="H1569" t="str">
        <f t="shared" si="24"/>
        <v>334</v>
      </c>
      <c r="I1569" t="str" cm="1">
        <f t="array" ref="I1569">_xlfn.IFS(
    OR(H1569="555", H1569="554", H1569="545", H1569="455"), "Champions",
    OR(H1569="544", H1569="454", H1569="445", H1569="444", H1569="553"), "Loyal Customers",
    OR(H1569="511", H1569="512", H1569="411", H1569="412"), "Recent Newbies",
    OR(H1569="311", H1569="321", H1569="312"), "Promising / Warm",
    OR(H1569="255", H1569="245", H1569="254", H1569="155"), "Can't Lose Them",
    OR(H1569="111", H1569="112", H1569="121"), "Lost / Churned",
    TRUE, "Regular Customers"
)</f>
        <v>Regular Customers</v>
      </c>
    </row>
    <row r="1570" spans="1:9" x14ac:dyDescent="0.25">
      <c r="A1570">
        <v>14212</v>
      </c>
      <c r="B1570">
        <v>89</v>
      </c>
      <c r="C1570">
        <v>1</v>
      </c>
      <c r="D1570">
        <v>1070.48</v>
      </c>
      <c r="E1570" cm="1">
        <f t="array" ref="E1570">_xlfn.IFS(B1570&lt;=_xlfn.PERCENTILE.INC(B:B, 0.2), 5, B1570&lt;=_xlfn.PERCENTILE.INC(B:B, 0.4), 4, B1570&lt;=_xlfn.PERCENTILE.INC(B:B, 0.6), 3, B1570&lt;=_xlfn.PERCENTILE.INC(B:B, 0.8), 2, TRUE, 1)</f>
        <v>2</v>
      </c>
      <c r="F1570" cm="1">
        <f t="array" ref="F1570">_xlfn.IFS(C1570&gt;=_xlfn.PERCENTILE.INC(C:C, 0.8), 5, C1570&gt;=_xlfn.PERCENTILE.INC(C:C, 0.6), 4, C1570&gt;=_xlfn.PERCENTILE.INC(C:C, 0.4), 3, C1570&gt;=_xlfn.PERCENTILE.INC(C:C, 0.2), 2, TRUE, 1)</f>
        <v>2</v>
      </c>
      <c r="G1570" cm="1">
        <f t="array" ref="G1570">_xlfn.IFS(D1570&gt;=_xlfn.PERCENTILE.INC(D:D, 0.8), 5, D1570&gt;=_xlfn.PERCENTILE.INC(D:D, 0.6), 4, D1570&gt;=_xlfn.PERCENTILE.INC(D:D, 0.4), 3, D1570&gt;=_xlfn.PERCENTILE.INC(D:D, 0.2), 2, TRUE, 1)</f>
        <v>4</v>
      </c>
      <c r="H1570" t="str">
        <f t="shared" si="24"/>
        <v>224</v>
      </c>
      <c r="I1570" t="str" cm="1">
        <f t="array" ref="I1570">_xlfn.IFS(
    OR(H1570="555", H1570="554", H1570="545", H1570="455"), "Champions",
    OR(H1570="544", H1570="454", H1570="445", H1570="444", H1570="553"), "Loyal Customers",
    OR(H1570="511", H1570="512", H1570="411", H1570="412"), "Recent Newbies",
    OR(H1570="311", H1570="321", H1570="312"), "Promising / Warm",
    OR(H1570="255", H1570="245", H1570="254", H1570="155"), "Can't Lose Them",
    OR(H1570="111", H1570="112", H1570="121"), "Lost / Churned",
    TRUE, "Regular Customers"
)</f>
        <v>Regular Customers</v>
      </c>
    </row>
    <row r="1571" spans="1:9" x14ac:dyDescent="0.25">
      <c r="A1571">
        <v>16200</v>
      </c>
      <c r="B1571">
        <v>3</v>
      </c>
      <c r="C1571">
        <v>2</v>
      </c>
      <c r="D1571">
        <v>1068.8699999999999</v>
      </c>
      <c r="E1571" cm="1">
        <f t="array" ref="E1571">_xlfn.IFS(B1571&lt;=_xlfn.PERCENTILE.INC(B:B, 0.2), 5, B1571&lt;=_xlfn.PERCENTILE.INC(B:B, 0.4), 4, B1571&lt;=_xlfn.PERCENTILE.INC(B:B, 0.6), 3, B1571&lt;=_xlfn.PERCENTILE.INC(B:B, 0.8), 2, TRUE, 1)</f>
        <v>5</v>
      </c>
      <c r="F1571" cm="1">
        <f t="array" ref="F1571">_xlfn.IFS(C1571&gt;=_xlfn.PERCENTILE.INC(C:C, 0.8), 5, C1571&gt;=_xlfn.PERCENTILE.INC(C:C, 0.6), 4, C1571&gt;=_xlfn.PERCENTILE.INC(C:C, 0.4), 3, C1571&gt;=_xlfn.PERCENTILE.INC(C:C, 0.2), 2, TRUE, 1)</f>
        <v>3</v>
      </c>
      <c r="G1571" cm="1">
        <f t="array" ref="G1571">_xlfn.IFS(D1571&gt;=_xlfn.PERCENTILE.INC(D:D, 0.8), 5, D1571&gt;=_xlfn.PERCENTILE.INC(D:D, 0.6), 4, D1571&gt;=_xlfn.PERCENTILE.INC(D:D, 0.4), 3, D1571&gt;=_xlfn.PERCENTILE.INC(D:D, 0.2), 2, TRUE, 1)</f>
        <v>4</v>
      </c>
      <c r="H1571" t="str">
        <f t="shared" si="24"/>
        <v>534</v>
      </c>
      <c r="I1571" t="str" cm="1">
        <f t="array" ref="I1571">_xlfn.IFS(
    OR(H1571="555", H1571="554", H1571="545", H1571="455"), "Champions",
    OR(H1571="544", H1571="454", H1571="445", H1571="444", H1571="553"), "Loyal Customers",
    OR(H1571="511", H1571="512", H1571="411", H1571="412"), "Recent Newbies",
    OR(H1571="311", H1571="321", H1571="312"), "Promising / Warm",
    OR(H1571="255", H1571="245", H1571="254", H1571="155"), "Can't Lose Them",
    OR(H1571="111", H1571="112", H1571="121"), "Lost / Churned",
    TRUE, "Regular Customers"
)</f>
        <v>Regular Customers</v>
      </c>
    </row>
    <row r="1572" spans="1:9" x14ac:dyDescent="0.25">
      <c r="A1572">
        <v>16918</v>
      </c>
      <c r="B1572">
        <v>49</v>
      </c>
      <c r="C1572">
        <v>6</v>
      </c>
      <c r="D1572">
        <v>1068.82</v>
      </c>
      <c r="E1572" cm="1">
        <f t="array" ref="E1572">_xlfn.IFS(B1572&lt;=_xlfn.PERCENTILE.INC(B:B, 0.2), 5, B1572&lt;=_xlfn.PERCENTILE.INC(B:B, 0.4), 4, B1572&lt;=_xlfn.PERCENTILE.INC(B:B, 0.6), 3, B1572&lt;=_xlfn.PERCENTILE.INC(B:B, 0.8), 2, TRUE, 1)</f>
        <v>3</v>
      </c>
      <c r="F1572" cm="1">
        <f t="array" ref="F1572">_xlfn.IFS(C1572&gt;=_xlfn.PERCENTILE.INC(C:C, 0.8), 5, C1572&gt;=_xlfn.PERCENTILE.INC(C:C, 0.6), 4, C1572&gt;=_xlfn.PERCENTILE.INC(C:C, 0.4), 3, C1572&gt;=_xlfn.PERCENTILE.INC(C:C, 0.2), 2, TRUE, 1)</f>
        <v>5</v>
      </c>
      <c r="G1572" cm="1">
        <f t="array" ref="G1572">_xlfn.IFS(D1572&gt;=_xlfn.PERCENTILE.INC(D:D, 0.8), 5, D1572&gt;=_xlfn.PERCENTILE.INC(D:D, 0.6), 4, D1572&gt;=_xlfn.PERCENTILE.INC(D:D, 0.4), 3, D1572&gt;=_xlfn.PERCENTILE.INC(D:D, 0.2), 2, TRUE, 1)</f>
        <v>4</v>
      </c>
      <c r="H1572" t="str">
        <f t="shared" si="24"/>
        <v>354</v>
      </c>
      <c r="I1572" t="str" cm="1">
        <f t="array" ref="I1572">_xlfn.IFS(
    OR(H1572="555", H1572="554", H1572="545", H1572="455"), "Champions",
    OR(H1572="544", H1572="454", H1572="445", H1572="444", H1572="553"), "Loyal Customers",
    OR(H1572="511", H1572="512", H1572="411", H1572="412"), "Recent Newbies",
    OR(H1572="311", H1572="321", H1572="312"), "Promising / Warm",
    OR(H1572="255", H1572="245", H1572="254", H1572="155"), "Can't Lose Them",
    OR(H1572="111", H1572="112", H1572="121"), "Lost / Churned",
    TRUE, "Regular Customers"
)</f>
        <v>Regular Customers</v>
      </c>
    </row>
    <row r="1573" spans="1:9" x14ac:dyDescent="0.25">
      <c r="A1573">
        <v>15436</v>
      </c>
      <c r="B1573">
        <v>11</v>
      </c>
      <c r="C1573">
        <v>3</v>
      </c>
      <c r="D1573">
        <v>1067.75</v>
      </c>
      <c r="E1573" cm="1">
        <f t="array" ref="E1573">_xlfn.IFS(B1573&lt;=_xlfn.PERCENTILE.INC(B:B, 0.2), 5, B1573&lt;=_xlfn.PERCENTILE.INC(B:B, 0.4), 4, B1573&lt;=_xlfn.PERCENTILE.INC(B:B, 0.6), 3, B1573&lt;=_xlfn.PERCENTILE.INC(B:B, 0.8), 2, TRUE, 1)</f>
        <v>5</v>
      </c>
      <c r="F1573" cm="1">
        <f t="array" ref="F1573">_xlfn.IFS(C1573&gt;=_xlfn.PERCENTILE.INC(C:C, 0.8), 5, C1573&gt;=_xlfn.PERCENTILE.INC(C:C, 0.6), 4, C1573&gt;=_xlfn.PERCENTILE.INC(C:C, 0.4), 3, C1573&gt;=_xlfn.PERCENTILE.INC(C:C, 0.2), 2, TRUE, 1)</f>
        <v>4</v>
      </c>
      <c r="G1573" cm="1">
        <f t="array" ref="G1573">_xlfn.IFS(D1573&gt;=_xlfn.PERCENTILE.INC(D:D, 0.8), 5, D1573&gt;=_xlfn.PERCENTILE.INC(D:D, 0.6), 4, D1573&gt;=_xlfn.PERCENTILE.INC(D:D, 0.4), 3, D1573&gt;=_xlfn.PERCENTILE.INC(D:D, 0.2), 2, TRUE, 1)</f>
        <v>4</v>
      </c>
      <c r="H1573" t="str">
        <f t="shared" si="24"/>
        <v>544</v>
      </c>
      <c r="I1573" t="str" cm="1">
        <f t="array" ref="I1573">_xlfn.IFS(
    OR(H1573="555", H1573="554", H1573="545", H1573="455"), "Champions",
    OR(H1573="544", H1573="454", H1573="445", H1573="444", H1573="553"), "Loyal Customers",
    OR(H1573="511", H1573="512", H1573="411", H1573="412"), "Recent Newbies",
    OR(H1573="311", H1573="321", H1573="312"), "Promising / Warm",
    OR(H1573="255", H1573="245", H1573="254", H1573="155"), "Can't Lose Them",
    OR(H1573="111", H1573="112", H1573="121"), "Lost / Churned",
    TRUE, "Regular Customers"
)</f>
        <v>Loyal Customers</v>
      </c>
    </row>
    <row r="1574" spans="1:9" x14ac:dyDescent="0.25">
      <c r="A1574">
        <v>15027</v>
      </c>
      <c r="B1574">
        <v>30</v>
      </c>
      <c r="C1574">
        <v>4</v>
      </c>
      <c r="D1574">
        <v>1066.1500000000001</v>
      </c>
      <c r="E1574" cm="1">
        <f t="array" ref="E1574">_xlfn.IFS(B1574&lt;=_xlfn.PERCENTILE.INC(B:B, 0.2), 5, B1574&lt;=_xlfn.PERCENTILE.INC(B:B, 0.4), 4, B1574&lt;=_xlfn.PERCENTILE.INC(B:B, 0.6), 3, B1574&lt;=_xlfn.PERCENTILE.INC(B:B, 0.8), 2, TRUE, 1)</f>
        <v>4</v>
      </c>
      <c r="F1574" cm="1">
        <f t="array" ref="F1574">_xlfn.IFS(C1574&gt;=_xlfn.PERCENTILE.INC(C:C, 0.8), 5, C1574&gt;=_xlfn.PERCENTILE.INC(C:C, 0.6), 4, C1574&gt;=_xlfn.PERCENTILE.INC(C:C, 0.4), 3, C1574&gt;=_xlfn.PERCENTILE.INC(C:C, 0.2), 2, TRUE, 1)</f>
        <v>4</v>
      </c>
      <c r="G1574" cm="1">
        <f t="array" ref="G1574">_xlfn.IFS(D1574&gt;=_xlfn.PERCENTILE.INC(D:D, 0.8), 5, D1574&gt;=_xlfn.PERCENTILE.INC(D:D, 0.6), 4, D1574&gt;=_xlfn.PERCENTILE.INC(D:D, 0.4), 3, D1574&gt;=_xlfn.PERCENTILE.INC(D:D, 0.2), 2, TRUE, 1)</f>
        <v>4</v>
      </c>
      <c r="H1574" t="str">
        <f t="shared" si="24"/>
        <v>444</v>
      </c>
      <c r="I1574" t="str" cm="1">
        <f t="array" ref="I1574">_xlfn.IFS(
    OR(H1574="555", H1574="554", H1574="545", H1574="455"), "Champions",
    OR(H1574="544", H1574="454", H1574="445", H1574="444", H1574="553"), "Loyal Customers",
    OR(H1574="511", H1574="512", H1574="411", H1574="412"), "Recent Newbies",
    OR(H1574="311", H1574="321", H1574="312"), "Promising / Warm",
    OR(H1574="255", H1574="245", H1574="254", H1574="155"), "Can't Lose Them",
    OR(H1574="111", H1574="112", H1574="121"), "Lost / Churned",
    TRUE, "Regular Customers"
)</f>
        <v>Loyal Customers</v>
      </c>
    </row>
    <row r="1575" spans="1:9" x14ac:dyDescent="0.25">
      <c r="A1575">
        <v>17277</v>
      </c>
      <c r="B1575">
        <v>227</v>
      </c>
      <c r="C1575">
        <v>2</v>
      </c>
      <c r="D1575">
        <v>1065.3499999999999</v>
      </c>
      <c r="E1575" cm="1">
        <f t="array" ref="E1575">_xlfn.IFS(B1575&lt;=_xlfn.PERCENTILE.INC(B:B, 0.2), 5, B1575&lt;=_xlfn.PERCENTILE.INC(B:B, 0.4), 4, B1575&lt;=_xlfn.PERCENTILE.INC(B:B, 0.6), 3, B1575&lt;=_xlfn.PERCENTILE.INC(B:B, 0.8), 2, TRUE, 1)</f>
        <v>1</v>
      </c>
      <c r="F1575" cm="1">
        <f t="array" ref="F1575">_xlfn.IFS(C1575&gt;=_xlfn.PERCENTILE.INC(C:C, 0.8), 5, C1575&gt;=_xlfn.PERCENTILE.INC(C:C, 0.6), 4, C1575&gt;=_xlfn.PERCENTILE.INC(C:C, 0.4), 3, C1575&gt;=_xlfn.PERCENTILE.INC(C:C, 0.2), 2, TRUE, 1)</f>
        <v>3</v>
      </c>
      <c r="G1575" cm="1">
        <f t="array" ref="G1575">_xlfn.IFS(D1575&gt;=_xlfn.PERCENTILE.INC(D:D, 0.8), 5, D1575&gt;=_xlfn.PERCENTILE.INC(D:D, 0.6), 4, D1575&gt;=_xlfn.PERCENTILE.INC(D:D, 0.4), 3, D1575&gt;=_xlfn.PERCENTILE.INC(D:D, 0.2), 2, TRUE, 1)</f>
        <v>4</v>
      </c>
      <c r="H1575" t="str">
        <f t="shared" si="24"/>
        <v>134</v>
      </c>
      <c r="I1575" t="str" cm="1">
        <f t="array" ref="I1575">_xlfn.IFS(
    OR(H1575="555", H1575="554", H1575="545", H1575="455"), "Champions",
    OR(H1575="544", H1575="454", H1575="445", H1575="444", H1575="553"), "Loyal Customers",
    OR(H1575="511", H1575="512", H1575="411", H1575="412"), "Recent Newbies",
    OR(H1575="311", H1575="321", H1575="312"), "Promising / Warm",
    OR(H1575="255", H1575="245", H1575="254", H1575="155"), "Can't Lose Them",
    OR(H1575="111", H1575="112", H1575="121"), "Lost / Churned",
    TRUE, "Regular Customers"
)</f>
        <v>Regular Customers</v>
      </c>
    </row>
    <row r="1576" spans="1:9" x14ac:dyDescent="0.25">
      <c r="A1576">
        <v>14488</v>
      </c>
      <c r="B1576">
        <v>67</v>
      </c>
      <c r="C1576">
        <v>1</v>
      </c>
      <c r="D1576">
        <v>1064.28</v>
      </c>
      <c r="E1576" cm="1">
        <f t="array" ref="E1576">_xlfn.IFS(B1576&lt;=_xlfn.PERCENTILE.INC(B:B, 0.2), 5, B1576&lt;=_xlfn.PERCENTILE.INC(B:B, 0.4), 4, B1576&lt;=_xlfn.PERCENTILE.INC(B:B, 0.6), 3, B1576&lt;=_xlfn.PERCENTILE.INC(B:B, 0.8), 2, TRUE, 1)</f>
        <v>3</v>
      </c>
      <c r="F1576" cm="1">
        <f t="array" ref="F1576">_xlfn.IFS(C1576&gt;=_xlfn.PERCENTILE.INC(C:C, 0.8), 5, C1576&gt;=_xlfn.PERCENTILE.INC(C:C, 0.6), 4, C1576&gt;=_xlfn.PERCENTILE.INC(C:C, 0.4), 3, C1576&gt;=_xlfn.PERCENTILE.INC(C:C, 0.2), 2, TRUE, 1)</f>
        <v>2</v>
      </c>
      <c r="G1576" cm="1">
        <f t="array" ref="G1576">_xlfn.IFS(D1576&gt;=_xlfn.PERCENTILE.INC(D:D, 0.8), 5, D1576&gt;=_xlfn.PERCENTILE.INC(D:D, 0.6), 4, D1576&gt;=_xlfn.PERCENTILE.INC(D:D, 0.4), 3, D1576&gt;=_xlfn.PERCENTILE.INC(D:D, 0.2), 2, TRUE, 1)</f>
        <v>4</v>
      </c>
      <c r="H1576" t="str">
        <f t="shared" si="24"/>
        <v>324</v>
      </c>
      <c r="I1576" t="str" cm="1">
        <f t="array" ref="I1576">_xlfn.IFS(
    OR(H1576="555", H1576="554", H1576="545", H1576="455"), "Champions",
    OR(H1576="544", H1576="454", H1576="445", H1576="444", H1576="553"), "Loyal Customers",
    OR(H1576="511", H1576="512", H1576="411", H1576="412"), "Recent Newbies",
    OR(H1576="311", H1576="321", H1576="312"), "Promising / Warm",
    OR(H1576="255", H1576="245", H1576="254", H1576="155"), "Can't Lose Them",
    OR(H1576="111", H1576="112", H1576="121"), "Lost / Churned",
    TRUE, "Regular Customers"
)</f>
        <v>Regular Customers</v>
      </c>
    </row>
    <row r="1577" spans="1:9" x14ac:dyDescent="0.25">
      <c r="A1577">
        <v>12951</v>
      </c>
      <c r="B1577">
        <v>8</v>
      </c>
      <c r="C1577">
        <v>6</v>
      </c>
      <c r="D1577">
        <v>1064.07</v>
      </c>
      <c r="E1577" cm="1">
        <f t="array" ref="E1577">_xlfn.IFS(B1577&lt;=_xlfn.PERCENTILE.INC(B:B, 0.2), 5, B1577&lt;=_xlfn.PERCENTILE.INC(B:B, 0.4), 4, B1577&lt;=_xlfn.PERCENTILE.INC(B:B, 0.6), 3, B1577&lt;=_xlfn.PERCENTILE.INC(B:B, 0.8), 2, TRUE, 1)</f>
        <v>5</v>
      </c>
      <c r="F1577" cm="1">
        <f t="array" ref="F1577">_xlfn.IFS(C1577&gt;=_xlfn.PERCENTILE.INC(C:C, 0.8), 5, C1577&gt;=_xlfn.PERCENTILE.INC(C:C, 0.6), 4, C1577&gt;=_xlfn.PERCENTILE.INC(C:C, 0.4), 3, C1577&gt;=_xlfn.PERCENTILE.INC(C:C, 0.2), 2, TRUE, 1)</f>
        <v>5</v>
      </c>
      <c r="G1577" cm="1">
        <f t="array" ref="G1577">_xlfn.IFS(D1577&gt;=_xlfn.PERCENTILE.INC(D:D, 0.8), 5, D1577&gt;=_xlfn.PERCENTILE.INC(D:D, 0.6), 4, D1577&gt;=_xlfn.PERCENTILE.INC(D:D, 0.4), 3, D1577&gt;=_xlfn.PERCENTILE.INC(D:D, 0.2), 2, TRUE, 1)</f>
        <v>4</v>
      </c>
      <c r="H1577" t="str">
        <f t="shared" si="24"/>
        <v>554</v>
      </c>
      <c r="I1577" t="str" cm="1">
        <f t="array" ref="I1577">_xlfn.IFS(
    OR(H1577="555", H1577="554", H1577="545", H1577="455"), "Champions",
    OR(H1577="544", H1577="454", H1577="445", H1577="444", H1577="553"), "Loyal Customers",
    OR(H1577="511", H1577="512", H1577="411", H1577="412"), "Recent Newbies",
    OR(H1577="311", H1577="321", H1577="312"), "Promising / Warm",
    OR(H1577="255", H1577="245", H1577="254", H1577="155"), "Can't Lose Them",
    OR(H1577="111", H1577="112", H1577="121"), "Lost / Churned",
    TRUE, "Regular Customers"
)</f>
        <v>Champions</v>
      </c>
    </row>
    <row r="1578" spans="1:9" x14ac:dyDescent="0.25">
      <c r="A1578">
        <v>15801</v>
      </c>
      <c r="B1578">
        <v>45</v>
      </c>
      <c r="C1578">
        <v>3</v>
      </c>
      <c r="D1578">
        <v>1063.95</v>
      </c>
      <c r="E1578" cm="1">
        <f t="array" ref="E1578">_xlfn.IFS(B1578&lt;=_xlfn.PERCENTILE.INC(B:B, 0.2), 5, B1578&lt;=_xlfn.PERCENTILE.INC(B:B, 0.4), 4, B1578&lt;=_xlfn.PERCENTILE.INC(B:B, 0.6), 3, B1578&lt;=_xlfn.PERCENTILE.INC(B:B, 0.8), 2, TRUE, 1)</f>
        <v>3</v>
      </c>
      <c r="F1578" cm="1">
        <f t="array" ref="F1578">_xlfn.IFS(C1578&gt;=_xlfn.PERCENTILE.INC(C:C, 0.8), 5, C1578&gt;=_xlfn.PERCENTILE.INC(C:C, 0.6), 4, C1578&gt;=_xlfn.PERCENTILE.INC(C:C, 0.4), 3, C1578&gt;=_xlfn.PERCENTILE.INC(C:C, 0.2), 2, TRUE, 1)</f>
        <v>4</v>
      </c>
      <c r="G1578" cm="1">
        <f t="array" ref="G1578">_xlfn.IFS(D1578&gt;=_xlfn.PERCENTILE.INC(D:D, 0.8), 5, D1578&gt;=_xlfn.PERCENTILE.INC(D:D, 0.6), 4, D1578&gt;=_xlfn.PERCENTILE.INC(D:D, 0.4), 3, D1578&gt;=_xlfn.PERCENTILE.INC(D:D, 0.2), 2, TRUE, 1)</f>
        <v>4</v>
      </c>
      <c r="H1578" t="str">
        <f t="shared" si="24"/>
        <v>344</v>
      </c>
      <c r="I1578" t="str" cm="1">
        <f t="array" ref="I1578">_xlfn.IFS(
    OR(H1578="555", H1578="554", H1578="545", H1578="455"), "Champions",
    OR(H1578="544", H1578="454", H1578="445", H1578="444", H1578="553"), "Loyal Customers",
    OR(H1578="511", H1578="512", H1578="411", H1578="412"), "Recent Newbies",
    OR(H1578="311", H1578="321", H1578="312"), "Promising / Warm",
    OR(H1578="255", H1578="245", H1578="254", H1578="155"), "Can't Lose Them",
    OR(H1578="111", H1578="112", H1578="121"), "Lost / Churned",
    TRUE, "Regular Customers"
)</f>
        <v>Regular Customers</v>
      </c>
    </row>
    <row r="1579" spans="1:9" x14ac:dyDescent="0.25">
      <c r="A1579">
        <v>12936</v>
      </c>
      <c r="B1579">
        <v>16</v>
      </c>
      <c r="C1579">
        <v>4</v>
      </c>
      <c r="D1579">
        <v>1063.9000000000001</v>
      </c>
      <c r="E1579" cm="1">
        <f t="array" ref="E1579">_xlfn.IFS(B1579&lt;=_xlfn.PERCENTILE.INC(B:B, 0.2), 5, B1579&lt;=_xlfn.PERCENTILE.INC(B:B, 0.4), 4, B1579&lt;=_xlfn.PERCENTILE.INC(B:B, 0.6), 3, B1579&lt;=_xlfn.PERCENTILE.INC(B:B, 0.8), 2, TRUE, 1)</f>
        <v>4</v>
      </c>
      <c r="F1579" cm="1">
        <f t="array" ref="F1579">_xlfn.IFS(C1579&gt;=_xlfn.PERCENTILE.INC(C:C, 0.8), 5, C1579&gt;=_xlfn.PERCENTILE.INC(C:C, 0.6), 4, C1579&gt;=_xlfn.PERCENTILE.INC(C:C, 0.4), 3, C1579&gt;=_xlfn.PERCENTILE.INC(C:C, 0.2), 2, TRUE, 1)</f>
        <v>4</v>
      </c>
      <c r="G1579" cm="1">
        <f t="array" ref="G1579">_xlfn.IFS(D1579&gt;=_xlfn.PERCENTILE.INC(D:D, 0.8), 5, D1579&gt;=_xlfn.PERCENTILE.INC(D:D, 0.6), 4, D1579&gt;=_xlfn.PERCENTILE.INC(D:D, 0.4), 3, D1579&gt;=_xlfn.PERCENTILE.INC(D:D, 0.2), 2, TRUE, 1)</f>
        <v>4</v>
      </c>
      <c r="H1579" t="str">
        <f t="shared" si="24"/>
        <v>444</v>
      </c>
      <c r="I1579" t="str" cm="1">
        <f t="array" ref="I1579">_xlfn.IFS(
    OR(H1579="555", H1579="554", H1579="545", H1579="455"), "Champions",
    OR(H1579="544", H1579="454", H1579="445", H1579="444", H1579="553"), "Loyal Customers",
    OR(H1579="511", H1579="512", H1579="411", H1579="412"), "Recent Newbies",
    OR(H1579="311", H1579="321", H1579="312"), "Promising / Warm",
    OR(H1579="255", H1579="245", H1579="254", H1579="155"), "Can't Lose Them",
    OR(H1579="111", H1579="112", H1579="121"), "Lost / Churned",
    TRUE, "Regular Customers"
)</f>
        <v>Loyal Customers</v>
      </c>
    </row>
    <row r="1580" spans="1:9" x14ac:dyDescent="0.25">
      <c r="A1580">
        <v>12815</v>
      </c>
      <c r="B1580">
        <v>147</v>
      </c>
      <c r="C1580">
        <v>2</v>
      </c>
      <c r="D1580">
        <v>1063.46</v>
      </c>
      <c r="E1580" cm="1">
        <f t="array" ref="E1580">_xlfn.IFS(B1580&lt;=_xlfn.PERCENTILE.INC(B:B, 0.2), 5, B1580&lt;=_xlfn.PERCENTILE.INC(B:B, 0.4), 4, B1580&lt;=_xlfn.PERCENTILE.INC(B:B, 0.6), 3, B1580&lt;=_xlfn.PERCENTILE.INC(B:B, 0.8), 2, TRUE, 1)</f>
        <v>2</v>
      </c>
      <c r="F1580" cm="1">
        <f t="array" ref="F1580">_xlfn.IFS(C1580&gt;=_xlfn.PERCENTILE.INC(C:C, 0.8), 5, C1580&gt;=_xlfn.PERCENTILE.INC(C:C, 0.6), 4, C1580&gt;=_xlfn.PERCENTILE.INC(C:C, 0.4), 3, C1580&gt;=_xlfn.PERCENTILE.INC(C:C, 0.2), 2, TRUE, 1)</f>
        <v>3</v>
      </c>
      <c r="G1580" cm="1">
        <f t="array" ref="G1580">_xlfn.IFS(D1580&gt;=_xlfn.PERCENTILE.INC(D:D, 0.8), 5, D1580&gt;=_xlfn.PERCENTILE.INC(D:D, 0.6), 4, D1580&gt;=_xlfn.PERCENTILE.INC(D:D, 0.4), 3, D1580&gt;=_xlfn.PERCENTILE.INC(D:D, 0.2), 2, TRUE, 1)</f>
        <v>4</v>
      </c>
      <c r="H1580" t="str">
        <f t="shared" si="24"/>
        <v>234</v>
      </c>
      <c r="I1580" t="str" cm="1">
        <f t="array" ref="I1580">_xlfn.IFS(
    OR(H1580="555", H1580="554", H1580="545", H1580="455"), "Champions",
    OR(H1580="544", H1580="454", H1580="445", H1580="444", H1580="553"), "Loyal Customers",
    OR(H1580="511", H1580="512", H1580="411", H1580="412"), "Recent Newbies",
    OR(H1580="311", H1580="321", H1580="312"), "Promising / Warm",
    OR(H1580="255", H1580="245", H1580="254", H1580="155"), "Can't Lose Them",
    OR(H1580="111", H1580="112", H1580="121"), "Lost / Churned",
    TRUE, "Regular Customers"
)</f>
        <v>Regular Customers</v>
      </c>
    </row>
    <row r="1581" spans="1:9" x14ac:dyDescent="0.25">
      <c r="A1581">
        <v>14411</v>
      </c>
      <c r="B1581">
        <v>310</v>
      </c>
      <c r="C1581">
        <v>1</v>
      </c>
      <c r="D1581">
        <v>1063</v>
      </c>
      <c r="E1581" cm="1">
        <f t="array" ref="E1581">_xlfn.IFS(B1581&lt;=_xlfn.PERCENTILE.INC(B:B, 0.2), 5, B1581&lt;=_xlfn.PERCENTILE.INC(B:B, 0.4), 4, B1581&lt;=_xlfn.PERCENTILE.INC(B:B, 0.6), 3, B1581&lt;=_xlfn.PERCENTILE.INC(B:B, 0.8), 2, TRUE, 1)</f>
        <v>1</v>
      </c>
      <c r="F1581" cm="1">
        <f t="array" ref="F1581">_xlfn.IFS(C1581&gt;=_xlfn.PERCENTILE.INC(C:C, 0.8), 5, C1581&gt;=_xlfn.PERCENTILE.INC(C:C, 0.6), 4, C1581&gt;=_xlfn.PERCENTILE.INC(C:C, 0.4), 3, C1581&gt;=_xlfn.PERCENTILE.INC(C:C, 0.2), 2, TRUE, 1)</f>
        <v>2</v>
      </c>
      <c r="G1581" cm="1">
        <f t="array" ref="G1581">_xlfn.IFS(D1581&gt;=_xlfn.PERCENTILE.INC(D:D, 0.8), 5, D1581&gt;=_xlfn.PERCENTILE.INC(D:D, 0.6), 4, D1581&gt;=_xlfn.PERCENTILE.INC(D:D, 0.4), 3, D1581&gt;=_xlfn.PERCENTILE.INC(D:D, 0.2), 2, TRUE, 1)</f>
        <v>4</v>
      </c>
      <c r="H1581" t="str">
        <f t="shared" si="24"/>
        <v>124</v>
      </c>
      <c r="I1581" t="str" cm="1">
        <f t="array" ref="I1581">_xlfn.IFS(
    OR(H1581="555", H1581="554", H1581="545", H1581="455"), "Champions",
    OR(H1581="544", H1581="454", H1581="445", H1581="444", H1581="553"), "Loyal Customers",
    OR(H1581="511", H1581="512", H1581="411", H1581="412"), "Recent Newbies",
    OR(H1581="311", H1581="321", H1581="312"), "Promising / Warm",
    OR(H1581="255", H1581="245", H1581="254", H1581="155"), "Can't Lose Them",
    OR(H1581="111", H1581="112", H1581="121"), "Lost / Churned",
    TRUE, "Regular Customers"
)</f>
        <v>Regular Customers</v>
      </c>
    </row>
    <row r="1582" spans="1:9" x14ac:dyDescent="0.25">
      <c r="A1582">
        <v>16214</v>
      </c>
      <c r="B1582">
        <v>170</v>
      </c>
      <c r="C1582">
        <v>3</v>
      </c>
      <c r="D1582">
        <v>1062.75</v>
      </c>
      <c r="E1582" cm="1">
        <f t="array" ref="E1582">_xlfn.IFS(B1582&lt;=_xlfn.PERCENTILE.INC(B:B, 0.2), 5, B1582&lt;=_xlfn.PERCENTILE.INC(B:B, 0.4), 4, B1582&lt;=_xlfn.PERCENTILE.INC(B:B, 0.6), 3, B1582&lt;=_xlfn.PERCENTILE.INC(B:B, 0.8), 2, TRUE, 1)</f>
        <v>2</v>
      </c>
      <c r="F1582" cm="1">
        <f t="array" ref="F1582">_xlfn.IFS(C1582&gt;=_xlfn.PERCENTILE.INC(C:C, 0.8), 5, C1582&gt;=_xlfn.PERCENTILE.INC(C:C, 0.6), 4, C1582&gt;=_xlfn.PERCENTILE.INC(C:C, 0.4), 3, C1582&gt;=_xlfn.PERCENTILE.INC(C:C, 0.2), 2, TRUE, 1)</f>
        <v>4</v>
      </c>
      <c r="G1582" cm="1">
        <f t="array" ref="G1582">_xlfn.IFS(D1582&gt;=_xlfn.PERCENTILE.INC(D:D, 0.8), 5, D1582&gt;=_xlfn.PERCENTILE.INC(D:D, 0.6), 4, D1582&gt;=_xlfn.PERCENTILE.INC(D:D, 0.4), 3, D1582&gt;=_xlfn.PERCENTILE.INC(D:D, 0.2), 2, TRUE, 1)</f>
        <v>4</v>
      </c>
      <c r="H1582" t="str">
        <f t="shared" si="24"/>
        <v>244</v>
      </c>
      <c r="I1582" t="str" cm="1">
        <f t="array" ref="I1582">_xlfn.IFS(
    OR(H1582="555", H1582="554", H1582="545", H1582="455"), "Champions",
    OR(H1582="544", H1582="454", H1582="445", H1582="444", H1582="553"), "Loyal Customers",
    OR(H1582="511", H1582="512", H1582="411", H1582="412"), "Recent Newbies",
    OR(H1582="311", H1582="321", H1582="312"), "Promising / Warm",
    OR(H1582="255", H1582="245", H1582="254", H1582="155"), "Can't Lose Them",
    OR(H1582="111", H1582="112", H1582="121"), "Lost / Churned",
    TRUE, "Regular Customers"
)</f>
        <v>Regular Customers</v>
      </c>
    </row>
    <row r="1583" spans="1:9" x14ac:dyDescent="0.25">
      <c r="A1583">
        <v>15706</v>
      </c>
      <c r="B1583">
        <v>63</v>
      </c>
      <c r="C1583">
        <v>4</v>
      </c>
      <c r="D1583">
        <v>1060.56</v>
      </c>
      <c r="E1583" cm="1">
        <f t="array" ref="E1583">_xlfn.IFS(B1583&lt;=_xlfn.PERCENTILE.INC(B:B, 0.2), 5, B1583&lt;=_xlfn.PERCENTILE.INC(B:B, 0.4), 4, B1583&lt;=_xlfn.PERCENTILE.INC(B:B, 0.6), 3, B1583&lt;=_xlfn.PERCENTILE.INC(B:B, 0.8), 2, TRUE, 1)</f>
        <v>3</v>
      </c>
      <c r="F1583" cm="1">
        <f t="array" ref="F1583">_xlfn.IFS(C1583&gt;=_xlfn.PERCENTILE.INC(C:C, 0.8), 5, C1583&gt;=_xlfn.PERCENTILE.INC(C:C, 0.6), 4, C1583&gt;=_xlfn.PERCENTILE.INC(C:C, 0.4), 3, C1583&gt;=_xlfn.PERCENTILE.INC(C:C, 0.2), 2, TRUE, 1)</f>
        <v>4</v>
      </c>
      <c r="G1583" cm="1">
        <f t="array" ref="G1583">_xlfn.IFS(D1583&gt;=_xlfn.PERCENTILE.INC(D:D, 0.8), 5, D1583&gt;=_xlfn.PERCENTILE.INC(D:D, 0.6), 4, D1583&gt;=_xlfn.PERCENTILE.INC(D:D, 0.4), 3, D1583&gt;=_xlfn.PERCENTILE.INC(D:D, 0.2), 2, TRUE, 1)</f>
        <v>4</v>
      </c>
      <c r="H1583" t="str">
        <f t="shared" si="24"/>
        <v>344</v>
      </c>
      <c r="I1583" t="str" cm="1">
        <f t="array" ref="I1583">_xlfn.IFS(
    OR(H1583="555", H1583="554", H1583="545", H1583="455"), "Champions",
    OR(H1583="544", H1583="454", H1583="445", H1583="444", H1583="553"), "Loyal Customers",
    OR(H1583="511", H1583="512", H1583="411", H1583="412"), "Recent Newbies",
    OR(H1583="311", H1583="321", H1583="312"), "Promising / Warm",
    OR(H1583="255", H1583="245", H1583="254", H1583="155"), "Can't Lose Them",
    OR(H1583="111", H1583="112", H1583="121"), "Lost / Churned",
    TRUE, "Regular Customers"
)</f>
        <v>Regular Customers</v>
      </c>
    </row>
    <row r="1584" spans="1:9" x14ac:dyDescent="0.25">
      <c r="A1584">
        <v>17727</v>
      </c>
      <c r="B1584">
        <v>14</v>
      </c>
      <c r="C1584">
        <v>1</v>
      </c>
      <c r="D1584">
        <v>1060.25</v>
      </c>
      <c r="E1584" cm="1">
        <f t="array" ref="E1584">_xlfn.IFS(B1584&lt;=_xlfn.PERCENTILE.INC(B:B, 0.2), 5, B1584&lt;=_xlfn.PERCENTILE.INC(B:B, 0.4), 4, B1584&lt;=_xlfn.PERCENTILE.INC(B:B, 0.6), 3, B1584&lt;=_xlfn.PERCENTILE.INC(B:B, 0.8), 2, TRUE, 1)</f>
        <v>4</v>
      </c>
      <c r="F1584" cm="1">
        <f t="array" ref="F1584">_xlfn.IFS(C1584&gt;=_xlfn.PERCENTILE.INC(C:C, 0.8), 5, C1584&gt;=_xlfn.PERCENTILE.INC(C:C, 0.6), 4, C1584&gt;=_xlfn.PERCENTILE.INC(C:C, 0.4), 3, C1584&gt;=_xlfn.PERCENTILE.INC(C:C, 0.2), 2, TRUE, 1)</f>
        <v>2</v>
      </c>
      <c r="G1584" cm="1">
        <f t="array" ref="G1584">_xlfn.IFS(D1584&gt;=_xlfn.PERCENTILE.INC(D:D, 0.8), 5, D1584&gt;=_xlfn.PERCENTILE.INC(D:D, 0.6), 4, D1584&gt;=_xlfn.PERCENTILE.INC(D:D, 0.4), 3, D1584&gt;=_xlfn.PERCENTILE.INC(D:D, 0.2), 2, TRUE, 1)</f>
        <v>4</v>
      </c>
      <c r="H1584" t="str">
        <f t="shared" si="24"/>
        <v>424</v>
      </c>
      <c r="I1584" t="str" cm="1">
        <f t="array" ref="I1584">_xlfn.IFS(
    OR(H1584="555", H1584="554", H1584="545", H1584="455"), "Champions",
    OR(H1584="544", H1584="454", H1584="445", H1584="444", H1584="553"), "Loyal Customers",
    OR(H1584="511", H1584="512", H1584="411", H1584="412"), "Recent Newbies",
    OR(H1584="311", H1584="321", H1584="312"), "Promising / Warm",
    OR(H1584="255", H1584="245", H1584="254", H1584="155"), "Can't Lose Them",
    OR(H1584="111", H1584="112", H1584="121"), "Lost / Churned",
    TRUE, "Regular Customers"
)</f>
        <v>Regular Customers</v>
      </c>
    </row>
    <row r="1585" spans="1:9" x14ac:dyDescent="0.25">
      <c r="A1585">
        <v>18130</v>
      </c>
      <c r="B1585">
        <v>14</v>
      </c>
      <c r="C1585">
        <v>3</v>
      </c>
      <c r="D1585">
        <v>1059.3900000000001</v>
      </c>
      <c r="E1585" cm="1">
        <f t="array" ref="E1585">_xlfn.IFS(B1585&lt;=_xlfn.PERCENTILE.INC(B:B, 0.2), 5, B1585&lt;=_xlfn.PERCENTILE.INC(B:B, 0.4), 4, B1585&lt;=_xlfn.PERCENTILE.INC(B:B, 0.6), 3, B1585&lt;=_xlfn.PERCENTILE.INC(B:B, 0.8), 2, TRUE, 1)</f>
        <v>4</v>
      </c>
      <c r="F1585" cm="1">
        <f t="array" ref="F1585">_xlfn.IFS(C1585&gt;=_xlfn.PERCENTILE.INC(C:C, 0.8), 5, C1585&gt;=_xlfn.PERCENTILE.INC(C:C, 0.6), 4, C1585&gt;=_xlfn.PERCENTILE.INC(C:C, 0.4), 3, C1585&gt;=_xlfn.PERCENTILE.INC(C:C, 0.2), 2, TRUE, 1)</f>
        <v>4</v>
      </c>
      <c r="G1585" cm="1">
        <f t="array" ref="G1585">_xlfn.IFS(D1585&gt;=_xlfn.PERCENTILE.INC(D:D, 0.8), 5, D1585&gt;=_xlfn.PERCENTILE.INC(D:D, 0.6), 4, D1585&gt;=_xlfn.PERCENTILE.INC(D:D, 0.4), 3, D1585&gt;=_xlfn.PERCENTILE.INC(D:D, 0.2), 2, TRUE, 1)</f>
        <v>4</v>
      </c>
      <c r="H1585" t="str">
        <f t="shared" si="24"/>
        <v>444</v>
      </c>
      <c r="I1585" t="str" cm="1">
        <f t="array" ref="I1585">_xlfn.IFS(
    OR(H1585="555", H1585="554", H1585="545", H1585="455"), "Champions",
    OR(H1585="544", H1585="454", H1585="445", H1585="444", H1585="553"), "Loyal Customers",
    OR(H1585="511", H1585="512", H1585="411", H1585="412"), "Recent Newbies",
    OR(H1585="311", H1585="321", H1585="312"), "Promising / Warm",
    OR(H1585="255", H1585="245", H1585="254", H1585="155"), "Can't Lose Them",
    OR(H1585="111", H1585="112", H1585="121"), "Lost / Churned",
    TRUE, "Regular Customers"
)</f>
        <v>Loyal Customers</v>
      </c>
    </row>
    <row r="1586" spans="1:9" x14ac:dyDescent="0.25">
      <c r="A1586">
        <v>17214</v>
      </c>
      <c r="B1586">
        <v>59</v>
      </c>
      <c r="C1586">
        <v>6</v>
      </c>
      <c r="D1586">
        <v>1059.1199999999999</v>
      </c>
      <c r="E1586" cm="1">
        <f t="array" ref="E1586">_xlfn.IFS(B1586&lt;=_xlfn.PERCENTILE.INC(B:B, 0.2), 5, B1586&lt;=_xlfn.PERCENTILE.INC(B:B, 0.4), 4, B1586&lt;=_xlfn.PERCENTILE.INC(B:B, 0.6), 3, B1586&lt;=_xlfn.PERCENTILE.INC(B:B, 0.8), 2, TRUE, 1)</f>
        <v>3</v>
      </c>
      <c r="F1586" cm="1">
        <f t="array" ref="F1586">_xlfn.IFS(C1586&gt;=_xlfn.PERCENTILE.INC(C:C, 0.8), 5, C1586&gt;=_xlfn.PERCENTILE.INC(C:C, 0.6), 4, C1586&gt;=_xlfn.PERCENTILE.INC(C:C, 0.4), 3, C1586&gt;=_xlfn.PERCENTILE.INC(C:C, 0.2), 2, TRUE, 1)</f>
        <v>5</v>
      </c>
      <c r="G1586" cm="1">
        <f t="array" ref="G1586">_xlfn.IFS(D1586&gt;=_xlfn.PERCENTILE.INC(D:D, 0.8), 5, D1586&gt;=_xlfn.PERCENTILE.INC(D:D, 0.6), 4, D1586&gt;=_xlfn.PERCENTILE.INC(D:D, 0.4), 3, D1586&gt;=_xlfn.PERCENTILE.INC(D:D, 0.2), 2, TRUE, 1)</f>
        <v>4</v>
      </c>
      <c r="H1586" t="str">
        <f t="shared" si="24"/>
        <v>354</v>
      </c>
      <c r="I1586" t="str" cm="1">
        <f t="array" ref="I1586">_xlfn.IFS(
    OR(H1586="555", H1586="554", H1586="545", H1586="455"), "Champions",
    OR(H1586="544", H1586="454", H1586="445", H1586="444", H1586="553"), "Loyal Customers",
    OR(H1586="511", H1586="512", H1586="411", H1586="412"), "Recent Newbies",
    OR(H1586="311", H1586="321", H1586="312"), "Promising / Warm",
    OR(H1586="255", H1586="245", H1586="254", H1586="155"), "Can't Lose Them",
    OR(H1586="111", H1586="112", H1586="121"), "Lost / Churned",
    TRUE, "Regular Customers"
)</f>
        <v>Regular Customers</v>
      </c>
    </row>
    <row r="1587" spans="1:9" x14ac:dyDescent="0.25">
      <c r="A1587">
        <v>13455</v>
      </c>
      <c r="B1587">
        <v>24</v>
      </c>
      <c r="C1587">
        <v>2</v>
      </c>
      <c r="D1587">
        <v>1058.3399999999999</v>
      </c>
      <c r="E1587" cm="1">
        <f t="array" ref="E1587">_xlfn.IFS(B1587&lt;=_xlfn.PERCENTILE.INC(B:B, 0.2), 5, B1587&lt;=_xlfn.PERCENTILE.INC(B:B, 0.4), 4, B1587&lt;=_xlfn.PERCENTILE.INC(B:B, 0.6), 3, B1587&lt;=_xlfn.PERCENTILE.INC(B:B, 0.8), 2, TRUE, 1)</f>
        <v>4</v>
      </c>
      <c r="F1587" cm="1">
        <f t="array" ref="F1587">_xlfn.IFS(C1587&gt;=_xlfn.PERCENTILE.INC(C:C, 0.8), 5, C1587&gt;=_xlfn.PERCENTILE.INC(C:C, 0.6), 4, C1587&gt;=_xlfn.PERCENTILE.INC(C:C, 0.4), 3, C1587&gt;=_xlfn.PERCENTILE.INC(C:C, 0.2), 2, TRUE, 1)</f>
        <v>3</v>
      </c>
      <c r="G1587" cm="1">
        <f t="array" ref="G1587">_xlfn.IFS(D1587&gt;=_xlfn.PERCENTILE.INC(D:D, 0.8), 5, D1587&gt;=_xlfn.PERCENTILE.INC(D:D, 0.6), 4, D1587&gt;=_xlfn.PERCENTILE.INC(D:D, 0.4), 3, D1587&gt;=_xlfn.PERCENTILE.INC(D:D, 0.2), 2, TRUE, 1)</f>
        <v>4</v>
      </c>
      <c r="H1587" t="str">
        <f t="shared" si="24"/>
        <v>434</v>
      </c>
      <c r="I1587" t="str" cm="1">
        <f t="array" ref="I1587">_xlfn.IFS(
    OR(H1587="555", H1587="554", H1587="545", H1587="455"), "Champions",
    OR(H1587="544", H1587="454", H1587="445", H1587="444", H1587="553"), "Loyal Customers",
    OR(H1587="511", H1587="512", H1587="411", H1587="412"), "Recent Newbies",
    OR(H1587="311", H1587="321", H1587="312"), "Promising / Warm",
    OR(H1587="255", H1587="245", H1587="254", H1587="155"), "Can't Lose Them",
    OR(H1587="111", H1587="112", H1587="121"), "Lost / Churned",
    TRUE, "Regular Customers"
)</f>
        <v>Regular Customers</v>
      </c>
    </row>
    <row r="1588" spans="1:9" x14ac:dyDescent="0.25">
      <c r="A1588">
        <v>15977</v>
      </c>
      <c r="B1588">
        <v>16</v>
      </c>
      <c r="C1588">
        <v>2</v>
      </c>
      <c r="D1588">
        <v>1054.73</v>
      </c>
      <c r="E1588" cm="1">
        <f t="array" ref="E1588">_xlfn.IFS(B1588&lt;=_xlfn.PERCENTILE.INC(B:B, 0.2), 5, B1588&lt;=_xlfn.PERCENTILE.INC(B:B, 0.4), 4, B1588&lt;=_xlfn.PERCENTILE.INC(B:B, 0.6), 3, B1588&lt;=_xlfn.PERCENTILE.INC(B:B, 0.8), 2, TRUE, 1)</f>
        <v>4</v>
      </c>
      <c r="F1588" cm="1">
        <f t="array" ref="F1588">_xlfn.IFS(C1588&gt;=_xlfn.PERCENTILE.INC(C:C, 0.8), 5, C1588&gt;=_xlfn.PERCENTILE.INC(C:C, 0.6), 4, C1588&gt;=_xlfn.PERCENTILE.INC(C:C, 0.4), 3, C1588&gt;=_xlfn.PERCENTILE.INC(C:C, 0.2), 2, TRUE, 1)</f>
        <v>3</v>
      </c>
      <c r="G1588" cm="1">
        <f t="array" ref="G1588">_xlfn.IFS(D1588&gt;=_xlfn.PERCENTILE.INC(D:D, 0.8), 5, D1588&gt;=_xlfn.PERCENTILE.INC(D:D, 0.6), 4, D1588&gt;=_xlfn.PERCENTILE.INC(D:D, 0.4), 3, D1588&gt;=_xlfn.PERCENTILE.INC(D:D, 0.2), 2, TRUE, 1)</f>
        <v>4</v>
      </c>
      <c r="H1588" t="str">
        <f t="shared" si="24"/>
        <v>434</v>
      </c>
      <c r="I1588" t="str" cm="1">
        <f t="array" ref="I1588">_xlfn.IFS(
    OR(H1588="555", H1588="554", H1588="545", H1588="455"), "Champions",
    OR(H1588="544", H1588="454", H1588="445", H1588="444", H1588="553"), "Loyal Customers",
    OR(H1588="511", H1588="512", H1588="411", H1588="412"), "Recent Newbies",
    OR(H1588="311", H1588="321", H1588="312"), "Promising / Warm",
    OR(H1588="255", H1588="245", H1588="254", H1588="155"), "Can't Lose Them",
    OR(H1588="111", H1588="112", H1588="121"), "Lost / Churned",
    TRUE, "Regular Customers"
)</f>
        <v>Regular Customers</v>
      </c>
    </row>
    <row r="1589" spans="1:9" x14ac:dyDescent="0.25">
      <c r="A1589">
        <v>12716</v>
      </c>
      <c r="B1589">
        <v>3</v>
      </c>
      <c r="C1589">
        <v>2</v>
      </c>
      <c r="D1589">
        <v>1053.49</v>
      </c>
      <c r="E1589" cm="1">
        <f t="array" ref="E1589">_xlfn.IFS(B1589&lt;=_xlfn.PERCENTILE.INC(B:B, 0.2), 5, B1589&lt;=_xlfn.PERCENTILE.INC(B:B, 0.4), 4, B1589&lt;=_xlfn.PERCENTILE.INC(B:B, 0.6), 3, B1589&lt;=_xlfn.PERCENTILE.INC(B:B, 0.8), 2, TRUE, 1)</f>
        <v>5</v>
      </c>
      <c r="F1589" cm="1">
        <f t="array" ref="F1589">_xlfn.IFS(C1589&gt;=_xlfn.PERCENTILE.INC(C:C, 0.8), 5, C1589&gt;=_xlfn.PERCENTILE.INC(C:C, 0.6), 4, C1589&gt;=_xlfn.PERCENTILE.INC(C:C, 0.4), 3, C1589&gt;=_xlfn.PERCENTILE.INC(C:C, 0.2), 2, TRUE, 1)</f>
        <v>3</v>
      </c>
      <c r="G1589" cm="1">
        <f t="array" ref="G1589">_xlfn.IFS(D1589&gt;=_xlfn.PERCENTILE.INC(D:D, 0.8), 5, D1589&gt;=_xlfn.PERCENTILE.INC(D:D, 0.6), 4, D1589&gt;=_xlfn.PERCENTILE.INC(D:D, 0.4), 3, D1589&gt;=_xlfn.PERCENTILE.INC(D:D, 0.2), 2, TRUE, 1)</f>
        <v>4</v>
      </c>
      <c r="H1589" t="str">
        <f t="shared" si="24"/>
        <v>534</v>
      </c>
      <c r="I1589" t="str" cm="1">
        <f t="array" ref="I1589">_xlfn.IFS(
    OR(H1589="555", H1589="554", H1589="545", H1589="455"), "Champions",
    OR(H1589="544", H1589="454", H1589="445", H1589="444", H1589="553"), "Loyal Customers",
    OR(H1589="511", H1589="512", H1589="411", H1589="412"), "Recent Newbies",
    OR(H1589="311", H1589="321", H1589="312"), "Promising / Warm",
    OR(H1589="255", H1589="245", H1589="254", H1589="155"), "Can't Lose Them",
    OR(H1589="111", H1589="112", H1589="121"), "Lost / Churned",
    TRUE, "Regular Customers"
)</f>
        <v>Regular Customers</v>
      </c>
    </row>
    <row r="1590" spans="1:9" x14ac:dyDescent="0.25">
      <c r="A1590">
        <v>14419</v>
      </c>
      <c r="B1590">
        <v>10</v>
      </c>
      <c r="C1590">
        <v>6</v>
      </c>
      <c r="D1590">
        <v>1051.79</v>
      </c>
      <c r="E1590" cm="1">
        <f t="array" ref="E1590">_xlfn.IFS(B1590&lt;=_xlfn.PERCENTILE.INC(B:B, 0.2), 5, B1590&lt;=_xlfn.PERCENTILE.INC(B:B, 0.4), 4, B1590&lt;=_xlfn.PERCENTILE.INC(B:B, 0.6), 3, B1590&lt;=_xlfn.PERCENTILE.INC(B:B, 0.8), 2, TRUE, 1)</f>
        <v>5</v>
      </c>
      <c r="F1590" cm="1">
        <f t="array" ref="F1590">_xlfn.IFS(C1590&gt;=_xlfn.PERCENTILE.INC(C:C, 0.8), 5, C1590&gt;=_xlfn.PERCENTILE.INC(C:C, 0.6), 4, C1590&gt;=_xlfn.PERCENTILE.INC(C:C, 0.4), 3, C1590&gt;=_xlfn.PERCENTILE.INC(C:C, 0.2), 2, TRUE, 1)</f>
        <v>5</v>
      </c>
      <c r="G1590" cm="1">
        <f t="array" ref="G1590">_xlfn.IFS(D1590&gt;=_xlfn.PERCENTILE.INC(D:D, 0.8), 5, D1590&gt;=_xlfn.PERCENTILE.INC(D:D, 0.6), 4, D1590&gt;=_xlfn.PERCENTILE.INC(D:D, 0.4), 3, D1590&gt;=_xlfn.PERCENTILE.INC(D:D, 0.2), 2, TRUE, 1)</f>
        <v>4</v>
      </c>
      <c r="H1590" t="str">
        <f t="shared" si="24"/>
        <v>554</v>
      </c>
      <c r="I1590" t="str" cm="1">
        <f t="array" ref="I1590">_xlfn.IFS(
    OR(H1590="555", H1590="554", H1590="545", H1590="455"), "Champions",
    OR(H1590="544", H1590="454", H1590="445", H1590="444", H1590="553"), "Loyal Customers",
    OR(H1590="511", H1590="512", H1590="411", H1590="412"), "Recent Newbies",
    OR(H1590="311", H1590="321", H1590="312"), "Promising / Warm",
    OR(H1590="255", H1590="245", H1590="254", H1590="155"), "Can't Lose Them",
    OR(H1590="111", H1590="112", H1590="121"), "Lost / Churned",
    TRUE, "Regular Customers"
)</f>
        <v>Champions</v>
      </c>
    </row>
    <row r="1591" spans="1:9" x14ac:dyDescent="0.25">
      <c r="A1591">
        <v>16416</v>
      </c>
      <c r="B1591">
        <v>26</v>
      </c>
      <c r="C1591">
        <v>3</v>
      </c>
      <c r="D1591">
        <v>1051.4000000000001</v>
      </c>
      <c r="E1591" cm="1">
        <f t="array" ref="E1591">_xlfn.IFS(B1591&lt;=_xlfn.PERCENTILE.INC(B:B, 0.2), 5, B1591&lt;=_xlfn.PERCENTILE.INC(B:B, 0.4), 4, B1591&lt;=_xlfn.PERCENTILE.INC(B:B, 0.6), 3, B1591&lt;=_xlfn.PERCENTILE.INC(B:B, 0.8), 2, TRUE, 1)</f>
        <v>4</v>
      </c>
      <c r="F1591" cm="1">
        <f t="array" ref="F1591">_xlfn.IFS(C1591&gt;=_xlfn.PERCENTILE.INC(C:C, 0.8), 5, C1591&gt;=_xlfn.PERCENTILE.INC(C:C, 0.6), 4, C1591&gt;=_xlfn.PERCENTILE.INC(C:C, 0.4), 3, C1591&gt;=_xlfn.PERCENTILE.INC(C:C, 0.2), 2, TRUE, 1)</f>
        <v>4</v>
      </c>
      <c r="G1591" cm="1">
        <f t="array" ref="G1591">_xlfn.IFS(D1591&gt;=_xlfn.PERCENTILE.INC(D:D, 0.8), 5, D1591&gt;=_xlfn.PERCENTILE.INC(D:D, 0.6), 4, D1591&gt;=_xlfn.PERCENTILE.INC(D:D, 0.4), 3, D1591&gt;=_xlfn.PERCENTILE.INC(D:D, 0.2), 2, TRUE, 1)</f>
        <v>4</v>
      </c>
      <c r="H1591" t="str">
        <f t="shared" si="24"/>
        <v>444</v>
      </c>
      <c r="I1591" t="str" cm="1">
        <f t="array" ref="I1591">_xlfn.IFS(
    OR(H1591="555", H1591="554", H1591="545", H1591="455"), "Champions",
    OR(H1591="544", H1591="454", H1591="445", H1591="444", H1591="553"), "Loyal Customers",
    OR(H1591="511", H1591="512", H1591="411", H1591="412"), "Recent Newbies",
    OR(H1591="311", H1591="321", H1591="312"), "Promising / Warm",
    OR(H1591="255", H1591="245", H1591="254", H1591="155"), "Can't Lose Them",
    OR(H1591="111", H1591="112", H1591="121"), "Lost / Churned",
    TRUE, "Regular Customers"
)</f>
        <v>Loyal Customers</v>
      </c>
    </row>
    <row r="1592" spans="1:9" x14ac:dyDescent="0.25">
      <c r="A1592">
        <v>15329</v>
      </c>
      <c r="B1592">
        <v>38</v>
      </c>
      <c r="C1592">
        <v>3</v>
      </c>
      <c r="D1592">
        <v>1049.7</v>
      </c>
      <c r="E1592" cm="1">
        <f t="array" ref="E1592">_xlfn.IFS(B1592&lt;=_xlfn.PERCENTILE.INC(B:B, 0.2), 5, B1592&lt;=_xlfn.PERCENTILE.INC(B:B, 0.4), 4, B1592&lt;=_xlfn.PERCENTILE.INC(B:B, 0.6), 3, B1592&lt;=_xlfn.PERCENTILE.INC(B:B, 0.8), 2, TRUE, 1)</f>
        <v>3</v>
      </c>
      <c r="F1592" cm="1">
        <f t="array" ref="F1592">_xlfn.IFS(C1592&gt;=_xlfn.PERCENTILE.INC(C:C, 0.8), 5, C1592&gt;=_xlfn.PERCENTILE.INC(C:C, 0.6), 4, C1592&gt;=_xlfn.PERCENTILE.INC(C:C, 0.4), 3, C1592&gt;=_xlfn.PERCENTILE.INC(C:C, 0.2), 2, TRUE, 1)</f>
        <v>4</v>
      </c>
      <c r="G1592" cm="1">
        <f t="array" ref="G1592">_xlfn.IFS(D1592&gt;=_xlfn.PERCENTILE.INC(D:D, 0.8), 5, D1592&gt;=_xlfn.PERCENTILE.INC(D:D, 0.6), 4, D1592&gt;=_xlfn.PERCENTILE.INC(D:D, 0.4), 3, D1592&gt;=_xlfn.PERCENTILE.INC(D:D, 0.2), 2, TRUE, 1)</f>
        <v>4</v>
      </c>
      <c r="H1592" t="str">
        <f t="shared" si="24"/>
        <v>344</v>
      </c>
      <c r="I1592" t="str" cm="1">
        <f t="array" ref="I1592">_xlfn.IFS(
    OR(H1592="555", H1592="554", H1592="545", H1592="455"), "Champions",
    OR(H1592="544", H1592="454", H1592="445", H1592="444", H1592="553"), "Loyal Customers",
    OR(H1592="511", H1592="512", H1592="411", H1592="412"), "Recent Newbies",
    OR(H1592="311", H1592="321", H1592="312"), "Promising / Warm",
    OR(H1592="255", H1592="245", H1592="254", H1592="155"), "Can't Lose Them",
    OR(H1592="111", H1592="112", H1592="121"), "Lost / Churned",
    TRUE, "Regular Customers"
)</f>
        <v>Regular Customers</v>
      </c>
    </row>
    <row r="1593" spans="1:9" x14ac:dyDescent="0.25">
      <c r="A1593">
        <v>14078</v>
      </c>
      <c r="B1593">
        <v>101</v>
      </c>
      <c r="C1593">
        <v>6</v>
      </c>
      <c r="D1593">
        <v>1049.3699999999999</v>
      </c>
      <c r="E1593" cm="1">
        <f t="array" ref="E1593">_xlfn.IFS(B1593&lt;=_xlfn.PERCENTILE.INC(B:B, 0.2), 5, B1593&lt;=_xlfn.PERCENTILE.INC(B:B, 0.4), 4, B1593&lt;=_xlfn.PERCENTILE.INC(B:B, 0.6), 3, B1593&lt;=_xlfn.PERCENTILE.INC(B:B, 0.8), 2, TRUE, 1)</f>
        <v>2</v>
      </c>
      <c r="F1593" cm="1">
        <f t="array" ref="F1593">_xlfn.IFS(C1593&gt;=_xlfn.PERCENTILE.INC(C:C, 0.8), 5, C1593&gt;=_xlfn.PERCENTILE.INC(C:C, 0.6), 4, C1593&gt;=_xlfn.PERCENTILE.INC(C:C, 0.4), 3, C1593&gt;=_xlfn.PERCENTILE.INC(C:C, 0.2), 2, TRUE, 1)</f>
        <v>5</v>
      </c>
      <c r="G1593" cm="1">
        <f t="array" ref="G1593">_xlfn.IFS(D1593&gt;=_xlfn.PERCENTILE.INC(D:D, 0.8), 5, D1593&gt;=_xlfn.PERCENTILE.INC(D:D, 0.6), 4, D1593&gt;=_xlfn.PERCENTILE.INC(D:D, 0.4), 3, D1593&gt;=_xlfn.PERCENTILE.INC(D:D, 0.2), 2, TRUE, 1)</f>
        <v>4</v>
      </c>
      <c r="H1593" t="str">
        <f t="shared" si="24"/>
        <v>254</v>
      </c>
      <c r="I1593" t="str" cm="1">
        <f t="array" ref="I1593">_xlfn.IFS(
    OR(H1593="555", H1593="554", H1593="545", H1593="455"), "Champions",
    OR(H1593="544", H1593="454", H1593="445", H1593="444", H1593="553"), "Loyal Customers",
    OR(H1593="511", H1593="512", H1593="411", H1593="412"), "Recent Newbies",
    OR(H1593="311", H1593="321", H1593="312"), "Promising / Warm",
    OR(H1593="255", H1593="245", H1593="254", H1593="155"), "Can't Lose Them",
    OR(H1593="111", H1593="112", H1593="121"), "Lost / Churned",
    TRUE, "Regular Customers"
)</f>
        <v>Can't Lose Them</v>
      </c>
    </row>
    <row r="1594" spans="1:9" x14ac:dyDescent="0.25">
      <c r="A1594">
        <v>17287</v>
      </c>
      <c r="B1594">
        <v>25</v>
      </c>
      <c r="C1594">
        <v>7</v>
      </c>
      <c r="D1594">
        <v>1049.06</v>
      </c>
      <c r="E1594" cm="1">
        <f t="array" ref="E1594">_xlfn.IFS(B1594&lt;=_xlfn.PERCENTILE.INC(B:B, 0.2), 5, B1594&lt;=_xlfn.PERCENTILE.INC(B:B, 0.4), 4, B1594&lt;=_xlfn.PERCENTILE.INC(B:B, 0.6), 3, B1594&lt;=_xlfn.PERCENTILE.INC(B:B, 0.8), 2, TRUE, 1)</f>
        <v>4</v>
      </c>
      <c r="F1594" cm="1">
        <f t="array" ref="F1594">_xlfn.IFS(C1594&gt;=_xlfn.PERCENTILE.INC(C:C, 0.8), 5, C1594&gt;=_xlfn.PERCENTILE.INC(C:C, 0.6), 4, C1594&gt;=_xlfn.PERCENTILE.INC(C:C, 0.4), 3, C1594&gt;=_xlfn.PERCENTILE.INC(C:C, 0.2), 2, TRUE, 1)</f>
        <v>5</v>
      </c>
      <c r="G1594" cm="1">
        <f t="array" ref="G1594">_xlfn.IFS(D1594&gt;=_xlfn.PERCENTILE.INC(D:D, 0.8), 5, D1594&gt;=_xlfn.PERCENTILE.INC(D:D, 0.6), 4, D1594&gt;=_xlfn.PERCENTILE.INC(D:D, 0.4), 3, D1594&gt;=_xlfn.PERCENTILE.INC(D:D, 0.2), 2, TRUE, 1)</f>
        <v>4</v>
      </c>
      <c r="H1594" t="str">
        <f t="shared" si="24"/>
        <v>454</v>
      </c>
      <c r="I1594" t="str" cm="1">
        <f t="array" ref="I1594">_xlfn.IFS(
    OR(H1594="555", H1594="554", H1594="545", H1594="455"), "Champions",
    OR(H1594="544", H1594="454", H1594="445", H1594="444", H1594="553"), "Loyal Customers",
    OR(H1594="511", H1594="512", H1594="411", H1594="412"), "Recent Newbies",
    OR(H1594="311", H1594="321", H1594="312"), "Promising / Warm",
    OR(H1594="255", H1594="245", H1594="254", H1594="155"), "Can't Lose Them",
    OR(H1594="111", H1594="112", H1594="121"), "Lost / Churned",
    TRUE, "Regular Customers"
)</f>
        <v>Loyal Customers</v>
      </c>
    </row>
    <row r="1595" spans="1:9" x14ac:dyDescent="0.25">
      <c r="A1595">
        <v>15839</v>
      </c>
      <c r="B1595">
        <v>32</v>
      </c>
      <c r="C1595">
        <v>3</v>
      </c>
      <c r="D1595">
        <v>1048.49</v>
      </c>
      <c r="E1595" cm="1">
        <f t="array" ref="E1595">_xlfn.IFS(B1595&lt;=_xlfn.PERCENTILE.INC(B:B, 0.2), 5, B1595&lt;=_xlfn.PERCENTILE.INC(B:B, 0.4), 4, B1595&lt;=_xlfn.PERCENTILE.INC(B:B, 0.6), 3, B1595&lt;=_xlfn.PERCENTILE.INC(B:B, 0.8), 2, TRUE, 1)</f>
        <v>4</v>
      </c>
      <c r="F1595" cm="1">
        <f t="array" ref="F1595">_xlfn.IFS(C1595&gt;=_xlfn.PERCENTILE.INC(C:C, 0.8), 5, C1595&gt;=_xlfn.PERCENTILE.INC(C:C, 0.6), 4, C1595&gt;=_xlfn.PERCENTILE.INC(C:C, 0.4), 3, C1595&gt;=_xlfn.PERCENTILE.INC(C:C, 0.2), 2, TRUE, 1)</f>
        <v>4</v>
      </c>
      <c r="G1595" cm="1">
        <f t="array" ref="G1595">_xlfn.IFS(D1595&gt;=_xlfn.PERCENTILE.INC(D:D, 0.8), 5, D1595&gt;=_xlfn.PERCENTILE.INC(D:D, 0.6), 4, D1595&gt;=_xlfn.PERCENTILE.INC(D:D, 0.4), 3, D1595&gt;=_xlfn.PERCENTILE.INC(D:D, 0.2), 2, TRUE, 1)</f>
        <v>4</v>
      </c>
      <c r="H1595" t="str">
        <f t="shared" si="24"/>
        <v>444</v>
      </c>
      <c r="I1595" t="str" cm="1">
        <f t="array" ref="I1595">_xlfn.IFS(
    OR(H1595="555", H1595="554", H1595="545", H1595="455"), "Champions",
    OR(H1595="544", H1595="454", H1595="445", H1595="444", H1595="553"), "Loyal Customers",
    OR(H1595="511", H1595="512", H1595="411", H1595="412"), "Recent Newbies",
    OR(H1595="311", H1595="321", H1595="312"), "Promising / Warm",
    OR(H1595="255", H1595="245", H1595="254", H1595="155"), "Can't Lose Them",
    OR(H1595="111", H1595="112", H1595="121"), "Lost / Churned",
    TRUE, "Regular Customers"
)</f>
        <v>Loyal Customers</v>
      </c>
    </row>
    <row r="1596" spans="1:9" x14ac:dyDescent="0.25">
      <c r="A1596">
        <v>16728</v>
      </c>
      <c r="B1596">
        <v>45</v>
      </c>
      <c r="C1596">
        <v>4</v>
      </c>
      <c r="D1596">
        <v>1048.28</v>
      </c>
      <c r="E1596" cm="1">
        <f t="array" ref="E1596">_xlfn.IFS(B1596&lt;=_xlfn.PERCENTILE.INC(B:B, 0.2), 5, B1596&lt;=_xlfn.PERCENTILE.INC(B:B, 0.4), 4, B1596&lt;=_xlfn.PERCENTILE.INC(B:B, 0.6), 3, B1596&lt;=_xlfn.PERCENTILE.INC(B:B, 0.8), 2, TRUE, 1)</f>
        <v>3</v>
      </c>
      <c r="F1596" cm="1">
        <f t="array" ref="F1596">_xlfn.IFS(C1596&gt;=_xlfn.PERCENTILE.INC(C:C, 0.8), 5, C1596&gt;=_xlfn.PERCENTILE.INC(C:C, 0.6), 4, C1596&gt;=_xlfn.PERCENTILE.INC(C:C, 0.4), 3, C1596&gt;=_xlfn.PERCENTILE.INC(C:C, 0.2), 2, TRUE, 1)</f>
        <v>4</v>
      </c>
      <c r="G1596" cm="1">
        <f t="array" ref="G1596">_xlfn.IFS(D1596&gt;=_xlfn.PERCENTILE.INC(D:D, 0.8), 5, D1596&gt;=_xlfn.PERCENTILE.INC(D:D, 0.6), 4, D1596&gt;=_xlfn.PERCENTILE.INC(D:D, 0.4), 3, D1596&gt;=_xlfn.PERCENTILE.INC(D:D, 0.2), 2, TRUE, 1)</f>
        <v>4</v>
      </c>
      <c r="H1596" t="str">
        <f t="shared" si="24"/>
        <v>344</v>
      </c>
      <c r="I1596" t="str" cm="1">
        <f t="array" ref="I1596">_xlfn.IFS(
    OR(H1596="555", H1596="554", H1596="545", H1596="455"), "Champions",
    OR(H1596="544", H1596="454", H1596="445", H1596="444", H1596="553"), "Loyal Customers",
    OR(H1596="511", H1596="512", H1596="411", H1596="412"), "Recent Newbies",
    OR(H1596="311", H1596="321", H1596="312"), "Promising / Warm",
    OR(H1596="255", H1596="245", H1596="254", H1596="155"), "Can't Lose Them",
    OR(H1596="111", H1596="112", H1596="121"), "Lost / Churned",
    TRUE, "Regular Customers"
)</f>
        <v>Regular Customers</v>
      </c>
    </row>
    <row r="1597" spans="1:9" x14ac:dyDescent="0.25">
      <c r="A1597">
        <v>15777</v>
      </c>
      <c r="B1597">
        <v>240</v>
      </c>
      <c r="C1597">
        <v>4</v>
      </c>
      <c r="D1597">
        <v>1047.1099999999999</v>
      </c>
      <c r="E1597" cm="1">
        <f t="array" ref="E1597">_xlfn.IFS(B1597&lt;=_xlfn.PERCENTILE.INC(B:B, 0.2), 5, B1597&lt;=_xlfn.PERCENTILE.INC(B:B, 0.4), 4, B1597&lt;=_xlfn.PERCENTILE.INC(B:B, 0.6), 3, B1597&lt;=_xlfn.PERCENTILE.INC(B:B, 0.8), 2, TRUE, 1)</f>
        <v>1</v>
      </c>
      <c r="F1597" cm="1">
        <f t="array" ref="F1597">_xlfn.IFS(C1597&gt;=_xlfn.PERCENTILE.INC(C:C, 0.8), 5, C1597&gt;=_xlfn.PERCENTILE.INC(C:C, 0.6), 4, C1597&gt;=_xlfn.PERCENTILE.INC(C:C, 0.4), 3, C1597&gt;=_xlfn.PERCENTILE.INC(C:C, 0.2), 2, TRUE, 1)</f>
        <v>4</v>
      </c>
      <c r="G1597" cm="1">
        <f t="array" ref="G1597">_xlfn.IFS(D1597&gt;=_xlfn.PERCENTILE.INC(D:D, 0.8), 5, D1597&gt;=_xlfn.PERCENTILE.INC(D:D, 0.6), 4, D1597&gt;=_xlfn.PERCENTILE.INC(D:D, 0.4), 3, D1597&gt;=_xlfn.PERCENTILE.INC(D:D, 0.2), 2, TRUE, 1)</f>
        <v>4</v>
      </c>
      <c r="H1597" t="str">
        <f t="shared" si="24"/>
        <v>144</v>
      </c>
      <c r="I1597" t="str" cm="1">
        <f t="array" ref="I1597">_xlfn.IFS(
    OR(H1597="555", H1597="554", H1597="545", H1597="455"), "Champions",
    OR(H1597="544", H1597="454", H1597="445", H1597="444", H1597="553"), "Loyal Customers",
    OR(H1597="511", H1597="512", H1597="411", H1597="412"), "Recent Newbies",
    OR(H1597="311", H1597="321", H1597="312"), "Promising / Warm",
    OR(H1597="255", H1597="245", H1597="254", H1597="155"), "Can't Lose Them",
    OR(H1597="111", H1597="112", H1597="121"), "Lost / Churned",
    TRUE, "Regular Customers"
)</f>
        <v>Regular Customers</v>
      </c>
    </row>
    <row r="1598" spans="1:9" x14ac:dyDescent="0.25">
      <c r="A1598">
        <v>15407</v>
      </c>
      <c r="B1598">
        <v>33</v>
      </c>
      <c r="C1598">
        <v>4</v>
      </c>
      <c r="D1598">
        <v>1046.74</v>
      </c>
      <c r="E1598" cm="1">
        <f t="array" ref="E1598">_xlfn.IFS(B1598&lt;=_xlfn.PERCENTILE.INC(B:B, 0.2), 5, B1598&lt;=_xlfn.PERCENTILE.INC(B:B, 0.4), 4, B1598&lt;=_xlfn.PERCENTILE.INC(B:B, 0.6), 3, B1598&lt;=_xlfn.PERCENTILE.INC(B:B, 0.8), 2, TRUE, 1)</f>
        <v>3</v>
      </c>
      <c r="F1598" cm="1">
        <f t="array" ref="F1598">_xlfn.IFS(C1598&gt;=_xlfn.PERCENTILE.INC(C:C, 0.8), 5, C1598&gt;=_xlfn.PERCENTILE.INC(C:C, 0.6), 4, C1598&gt;=_xlfn.PERCENTILE.INC(C:C, 0.4), 3, C1598&gt;=_xlfn.PERCENTILE.INC(C:C, 0.2), 2, TRUE, 1)</f>
        <v>4</v>
      </c>
      <c r="G1598" cm="1">
        <f t="array" ref="G1598">_xlfn.IFS(D1598&gt;=_xlfn.PERCENTILE.INC(D:D, 0.8), 5, D1598&gt;=_xlfn.PERCENTILE.INC(D:D, 0.6), 4, D1598&gt;=_xlfn.PERCENTILE.INC(D:D, 0.4), 3, D1598&gt;=_xlfn.PERCENTILE.INC(D:D, 0.2), 2, TRUE, 1)</f>
        <v>4</v>
      </c>
      <c r="H1598" t="str">
        <f t="shared" si="24"/>
        <v>344</v>
      </c>
      <c r="I1598" t="str" cm="1">
        <f t="array" ref="I1598">_xlfn.IFS(
    OR(H1598="555", H1598="554", H1598="545", H1598="455"), "Champions",
    OR(H1598="544", H1598="454", H1598="445", H1598="444", H1598="553"), "Loyal Customers",
    OR(H1598="511", H1598="512", H1598="411", H1598="412"), "Recent Newbies",
    OR(H1598="311", H1598="321", H1598="312"), "Promising / Warm",
    OR(H1598="255", H1598="245", H1598="254", H1598="155"), "Can't Lose Them",
    OR(H1598="111", H1598="112", H1598="121"), "Lost / Churned",
    TRUE, "Regular Customers"
)</f>
        <v>Regular Customers</v>
      </c>
    </row>
    <row r="1599" spans="1:9" x14ac:dyDescent="0.25">
      <c r="A1599">
        <v>16520</v>
      </c>
      <c r="B1599">
        <v>185</v>
      </c>
      <c r="C1599">
        <v>3</v>
      </c>
      <c r="D1599">
        <v>1046.57</v>
      </c>
      <c r="E1599" cm="1">
        <f t="array" ref="E1599">_xlfn.IFS(B1599&lt;=_xlfn.PERCENTILE.INC(B:B, 0.2), 5, B1599&lt;=_xlfn.PERCENTILE.INC(B:B, 0.4), 4, B1599&lt;=_xlfn.PERCENTILE.INC(B:B, 0.6), 3, B1599&lt;=_xlfn.PERCENTILE.INC(B:B, 0.8), 2, TRUE, 1)</f>
        <v>1</v>
      </c>
      <c r="F1599" cm="1">
        <f t="array" ref="F1599">_xlfn.IFS(C1599&gt;=_xlfn.PERCENTILE.INC(C:C, 0.8), 5, C1599&gt;=_xlfn.PERCENTILE.INC(C:C, 0.6), 4, C1599&gt;=_xlfn.PERCENTILE.INC(C:C, 0.4), 3, C1599&gt;=_xlfn.PERCENTILE.INC(C:C, 0.2), 2, TRUE, 1)</f>
        <v>4</v>
      </c>
      <c r="G1599" cm="1">
        <f t="array" ref="G1599">_xlfn.IFS(D1599&gt;=_xlfn.PERCENTILE.INC(D:D, 0.8), 5, D1599&gt;=_xlfn.PERCENTILE.INC(D:D, 0.6), 4, D1599&gt;=_xlfn.PERCENTILE.INC(D:D, 0.4), 3, D1599&gt;=_xlfn.PERCENTILE.INC(D:D, 0.2), 2, TRUE, 1)</f>
        <v>4</v>
      </c>
      <c r="H1599" t="str">
        <f t="shared" si="24"/>
        <v>144</v>
      </c>
      <c r="I1599" t="str" cm="1">
        <f t="array" ref="I1599">_xlfn.IFS(
    OR(H1599="555", H1599="554", H1599="545", H1599="455"), "Champions",
    OR(H1599="544", H1599="454", H1599="445", H1599="444", H1599="553"), "Loyal Customers",
    OR(H1599="511", H1599="512", H1599="411", H1599="412"), "Recent Newbies",
    OR(H1599="311", H1599="321", H1599="312"), "Promising / Warm",
    OR(H1599="255", H1599="245", H1599="254", H1599="155"), "Can't Lose Them",
    OR(H1599="111", H1599="112", H1599="121"), "Lost / Churned",
    TRUE, "Regular Customers"
)</f>
        <v>Regular Customers</v>
      </c>
    </row>
    <row r="1600" spans="1:9" x14ac:dyDescent="0.25">
      <c r="A1600">
        <v>14293</v>
      </c>
      <c r="B1600">
        <v>2</v>
      </c>
      <c r="C1600">
        <v>4</v>
      </c>
      <c r="D1600">
        <v>1046.56</v>
      </c>
      <c r="E1600" cm="1">
        <f t="array" ref="E1600">_xlfn.IFS(B1600&lt;=_xlfn.PERCENTILE.INC(B:B, 0.2), 5, B1600&lt;=_xlfn.PERCENTILE.INC(B:B, 0.4), 4, B1600&lt;=_xlfn.PERCENTILE.INC(B:B, 0.6), 3, B1600&lt;=_xlfn.PERCENTILE.INC(B:B, 0.8), 2, TRUE, 1)</f>
        <v>5</v>
      </c>
      <c r="F1600" cm="1">
        <f t="array" ref="F1600">_xlfn.IFS(C1600&gt;=_xlfn.PERCENTILE.INC(C:C, 0.8), 5, C1600&gt;=_xlfn.PERCENTILE.INC(C:C, 0.6), 4, C1600&gt;=_xlfn.PERCENTILE.INC(C:C, 0.4), 3, C1600&gt;=_xlfn.PERCENTILE.INC(C:C, 0.2), 2, TRUE, 1)</f>
        <v>4</v>
      </c>
      <c r="G1600" cm="1">
        <f t="array" ref="G1600">_xlfn.IFS(D1600&gt;=_xlfn.PERCENTILE.INC(D:D, 0.8), 5, D1600&gt;=_xlfn.PERCENTILE.INC(D:D, 0.6), 4, D1600&gt;=_xlfn.PERCENTILE.INC(D:D, 0.4), 3, D1600&gt;=_xlfn.PERCENTILE.INC(D:D, 0.2), 2, TRUE, 1)</f>
        <v>4</v>
      </c>
      <c r="H1600" t="str">
        <f t="shared" si="24"/>
        <v>544</v>
      </c>
      <c r="I1600" t="str" cm="1">
        <f t="array" ref="I1600">_xlfn.IFS(
    OR(H1600="555", H1600="554", H1600="545", H1600="455"), "Champions",
    OR(H1600="544", H1600="454", H1600="445", H1600="444", H1600="553"), "Loyal Customers",
    OR(H1600="511", H1600="512", H1600="411", H1600="412"), "Recent Newbies",
    OR(H1600="311", H1600="321", H1600="312"), "Promising / Warm",
    OR(H1600="255", H1600="245", H1600="254", H1600="155"), "Can't Lose Them",
    OR(H1600="111", H1600="112", H1600="121"), "Lost / Churned",
    TRUE, "Regular Customers"
)</f>
        <v>Loyal Customers</v>
      </c>
    </row>
    <row r="1601" spans="1:9" x14ac:dyDescent="0.25">
      <c r="A1601">
        <v>15464</v>
      </c>
      <c r="B1601">
        <v>337</v>
      </c>
      <c r="C1601">
        <v>1</v>
      </c>
      <c r="D1601">
        <v>1044.6500000000001</v>
      </c>
      <c r="E1601" cm="1">
        <f t="array" ref="E1601">_xlfn.IFS(B1601&lt;=_xlfn.PERCENTILE.INC(B:B, 0.2), 5, B1601&lt;=_xlfn.PERCENTILE.INC(B:B, 0.4), 4, B1601&lt;=_xlfn.PERCENTILE.INC(B:B, 0.6), 3, B1601&lt;=_xlfn.PERCENTILE.INC(B:B, 0.8), 2, TRUE, 1)</f>
        <v>1</v>
      </c>
      <c r="F1601" cm="1">
        <f t="array" ref="F1601">_xlfn.IFS(C1601&gt;=_xlfn.PERCENTILE.INC(C:C, 0.8), 5, C1601&gt;=_xlfn.PERCENTILE.INC(C:C, 0.6), 4, C1601&gt;=_xlfn.PERCENTILE.INC(C:C, 0.4), 3, C1601&gt;=_xlfn.PERCENTILE.INC(C:C, 0.2), 2, TRUE, 1)</f>
        <v>2</v>
      </c>
      <c r="G1601" cm="1">
        <f t="array" ref="G1601">_xlfn.IFS(D1601&gt;=_xlfn.PERCENTILE.INC(D:D, 0.8), 5, D1601&gt;=_xlfn.PERCENTILE.INC(D:D, 0.6), 4, D1601&gt;=_xlfn.PERCENTILE.INC(D:D, 0.4), 3, D1601&gt;=_xlfn.PERCENTILE.INC(D:D, 0.2), 2, TRUE, 1)</f>
        <v>4</v>
      </c>
      <c r="H1601" t="str">
        <f t="shared" si="24"/>
        <v>124</v>
      </c>
      <c r="I1601" t="str" cm="1">
        <f t="array" ref="I1601">_xlfn.IFS(
    OR(H1601="555", H1601="554", H1601="545", H1601="455"), "Champions",
    OR(H1601="544", H1601="454", H1601="445", H1601="444", H1601="553"), "Loyal Customers",
    OR(H1601="511", H1601="512", H1601="411", H1601="412"), "Recent Newbies",
    OR(H1601="311", H1601="321", H1601="312"), "Promising / Warm",
    OR(H1601="255", H1601="245", H1601="254", H1601="155"), "Can't Lose Them",
    OR(H1601="111", H1601="112", H1601="121"), "Lost / Churned",
    TRUE, "Regular Customers"
)</f>
        <v>Regular Customers</v>
      </c>
    </row>
    <row r="1602" spans="1:9" x14ac:dyDescent="0.25">
      <c r="A1602">
        <v>15192</v>
      </c>
      <c r="B1602">
        <v>119</v>
      </c>
      <c r="C1602">
        <v>3</v>
      </c>
      <c r="D1602">
        <v>1044.32</v>
      </c>
      <c r="E1602" cm="1">
        <f t="array" ref="E1602">_xlfn.IFS(B1602&lt;=_xlfn.PERCENTILE.INC(B:B, 0.2), 5, B1602&lt;=_xlfn.PERCENTILE.INC(B:B, 0.4), 4, B1602&lt;=_xlfn.PERCENTILE.INC(B:B, 0.6), 3, B1602&lt;=_xlfn.PERCENTILE.INC(B:B, 0.8), 2, TRUE, 1)</f>
        <v>2</v>
      </c>
      <c r="F1602" cm="1">
        <f t="array" ref="F1602">_xlfn.IFS(C1602&gt;=_xlfn.PERCENTILE.INC(C:C, 0.8), 5, C1602&gt;=_xlfn.PERCENTILE.INC(C:C, 0.6), 4, C1602&gt;=_xlfn.PERCENTILE.INC(C:C, 0.4), 3, C1602&gt;=_xlfn.PERCENTILE.INC(C:C, 0.2), 2, TRUE, 1)</f>
        <v>4</v>
      </c>
      <c r="G1602" cm="1">
        <f t="array" ref="G1602">_xlfn.IFS(D1602&gt;=_xlfn.PERCENTILE.INC(D:D, 0.8), 5, D1602&gt;=_xlfn.PERCENTILE.INC(D:D, 0.6), 4, D1602&gt;=_xlfn.PERCENTILE.INC(D:D, 0.4), 3, D1602&gt;=_xlfn.PERCENTILE.INC(D:D, 0.2), 2, TRUE, 1)</f>
        <v>4</v>
      </c>
      <c r="H1602" t="str">
        <f t="shared" si="24"/>
        <v>244</v>
      </c>
      <c r="I1602" t="str" cm="1">
        <f t="array" ref="I1602">_xlfn.IFS(
    OR(H1602="555", H1602="554", H1602="545", H1602="455"), "Champions",
    OR(H1602="544", H1602="454", H1602="445", H1602="444", H1602="553"), "Loyal Customers",
    OR(H1602="511", H1602="512", H1602="411", H1602="412"), "Recent Newbies",
    OR(H1602="311", H1602="321", H1602="312"), "Promising / Warm",
    OR(H1602="255", H1602="245", H1602="254", H1602="155"), "Can't Lose Them",
    OR(H1602="111", H1602="112", H1602="121"), "Lost / Churned",
    TRUE, "Regular Customers"
)</f>
        <v>Regular Customers</v>
      </c>
    </row>
    <row r="1603" spans="1:9" x14ac:dyDescent="0.25">
      <c r="A1603">
        <v>14389</v>
      </c>
      <c r="B1603">
        <v>64</v>
      </c>
      <c r="C1603">
        <v>2</v>
      </c>
      <c r="D1603">
        <v>1043.46</v>
      </c>
      <c r="E1603" cm="1">
        <f t="array" ref="E1603">_xlfn.IFS(B1603&lt;=_xlfn.PERCENTILE.INC(B:B, 0.2), 5, B1603&lt;=_xlfn.PERCENTILE.INC(B:B, 0.4), 4, B1603&lt;=_xlfn.PERCENTILE.INC(B:B, 0.6), 3, B1603&lt;=_xlfn.PERCENTILE.INC(B:B, 0.8), 2, TRUE, 1)</f>
        <v>3</v>
      </c>
      <c r="F1603" cm="1">
        <f t="array" ref="F1603">_xlfn.IFS(C1603&gt;=_xlfn.PERCENTILE.INC(C:C, 0.8), 5, C1603&gt;=_xlfn.PERCENTILE.INC(C:C, 0.6), 4, C1603&gt;=_xlfn.PERCENTILE.INC(C:C, 0.4), 3, C1603&gt;=_xlfn.PERCENTILE.INC(C:C, 0.2), 2, TRUE, 1)</f>
        <v>3</v>
      </c>
      <c r="G1603" cm="1">
        <f t="array" ref="G1603">_xlfn.IFS(D1603&gt;=_xlfn.PERCENTILE.INC(D:D, 0.8), 5, D1603&gt;=_xlfn.PERCENTILE.INC(D:D, 0.6), 4, D1603&gt;=_xlfn.PERCENTILE.INC(D:D, 0.4), 3, D1603&gt;=_xlfn.PERCENTILE.INC(D:D, 0.2), 2, TRUE, 1)</f>
        <v>4</v>
      </c>
      <c r="H1603" t="str">
        <f t="shared" ref="H1603:H1666" si="25">E1603 &amp; F1603 &amp; G1603</f>
        <v>334</v>
      </c>
      <c r="I1603" t="str" cm="1">
        <f t="array" ref="I1603">_xlfn.IFS(
    OR(H1603="555", H1603="554", H1603="545", H1603="455"), "Champions",
    OR(H1603="544", H1603="454", H1603="445", H1603="444", H1603="553"), "Loyal Customers",
    OR(H1603="511", H1603="512", H1603="411", H1603="412"), "Recent Newbies",
    OR(H1603="311", H1603="321", H1603="312"), "Promising / Warm",
    OR(H1603="255", H1603="245", H1603="254", H1603="155"), "Can't Lose Them",
    OR(H1603="111", H1603="112", H1603="121"), "Lost / Churned",
    TRUE, "Regular Customers"
)</f>
        <v>Regular Customers</v>
      </c>
    </row>
    <row r="1604" spans="1:9" x14ac:dyDescent="0.25">
      <c r="A1604">
        <v>15073</v>
      </c>
      <c r="B1604">
        <v>9</v>
      </c>
      <c r="C1604">
        <v>3</v>
      </c>
      <c r="D1604">
        <v>1043.4100000000001</v>
      </c>
      <c r="E1604" cm="1">
        <f t="array" ref="E1604">_xlfn.IFS(B1604&lt;=_xlfn.PERCENTILE.INC(B:B, 0.2), 5, B1604&lt;=_xlfn.PERCENTILE.INC(B:B, 0.4), 4, B1604&lt;=_xlfn.PERCENTILE.INC(B:B, 0.6), 3, B1604&lt;=_xlfn.PERCENTILE.INC(B:B, 0.8), 2, TRUE, 1)</f>
        <v>5</v>
      </c>
      <c r="F1604" cm="1">
        <f t="array" ref="F1604">_xlfn.IFS(C1604&gt;=_xlfn.PERCENTILE.INC(C:C, 0.8), 5, C1604&gt;=_xlfn.PERCENTILE.INC(C:C, 0.6), 4, C1604&gt;=_xlfn.PERCENTILE.INC(C:C, 0.4), 3, C1604&gt;=_xlfn.PERCENTILE.INC(C:C, 0.2), 2, TRUE, 1)</f>
        <v>4</v>
      </c>
      <c r="G1604" cm="1">
        <f t="array" ref="G1604">_xlfn.IFS(D1604&gt;=_xlfn.PERCENTILE.INC(D:D, 0.8), 5, D1604&gt;=_xlfn.PERCENTILE.INC(D:D, 0.6), 4, D1604&gt;=_xlfn.PERCENTILE.INC(D:D, 0.4), 3, D1604&gt;=_xlfn.PERCENTILE.INC(D:D, 0.2), 2, TRUE, 1)</f>
        <v>4</v>
      </c>
      <c r="H1604" t="str">
        <f t="shared" si="25"/>
        <v>544</v>
      </c>
      <c r="I1604" t="str" cm="1">
        <f t="array" ref="I1604">_xlfn.IFS(
    OR(H1604="555", H1604="554", H1604="545", H1604="455"), "Champions",
    OR(H1604="544", H1604="454", H1604="445", H1604="444", H1604="553"), "Loyal Customers",
    OR(H1604="511", H1604="512", H1604="411", H1604="412"), "Recent Newbies",
    OR(H1604="311", H1604="321", H1604="312"), "Promising / Warm",
    OR(H1604="255", H1604="245", H1604="254", H1604="155"), "Can't Lose Them",
    OR(H1604="111", H1604="112", H1604="121"), "Lost / Churned",
    TRUE, "Regular Customers"
)</f>
        <v>Loyal Customers</v>
      </c>
    </row>
    <row r="1605" spans="1:9" x14ac:dyDescent="0.25">
      <c r="A1605">
        <v>12497</v>
      </c>
      <c r="B1605">
        <v>81</v>
      </c>
      <c r="C1605">
        <v>1</v>
      </c>
      <c r="D1605">
        <v>1043.0999999999999</v>
      </c>
      <c r="E1605" cm="1">
        <f t="array" ref="E1605">_xlfn.IFS(B1605&lt;=_xlfn.PERCENTILE.INC(B:B, 0.2), 5, B1605&lt;=_xlfn.PERCENTILE.INC(B:B, 0.4), 4, B1605&lt;=_xlfn.PERCENTILE.INC(B:B, 0.6), 3, B1605&lt;=_xlfn.PERCENTILE.INC(B:B, 0.8), 2, TRUE, 1)</f>
        <v>2</v>
      </c>
      <c r="F1605" cm="1">
        <f t="array" ref="F1605">_xlfn.IFS(C1605&gt;=_xlfn.PERCENTILE.INC(C:C, 0.8), 5, C1605&gt;=_xlfn.PERCENTILE.INC(C:C, 0.6), 4, C1605&gt;=_xlfn.PERCENTILE.INC(C:C, 0.4), 3, C1605&gt;=_xlfn.PERCENTILE.INC(C:C, 0.2), 2, TRUE, 1)</f>
        <v>2</v>
      </c>
      <c r="G1605" cm="1">
        <f t="array" ref="G1605">_xlfn.IFS(D1605&gt;=_xlfn.PERCENTILE.INC(D:D, 0.8), 5, D1605&gt;=_xlfn.PERCENTILE.INC(D:D, 0.6), 4, D1605&gt;=_xlfn.PERCENTILE.INC(D:D, 0.4), 3, D1605&gt;=_xlfn.PERCENTILE.INC(D:D, 0.2), 2, TRUE, 1)</f>
        <v>4</v>
      </c>
      <c r="H1605" t="str">
        <f t="shared" si="25"/>
        <v>224</v>
      </c>
      <c r="I1605" t="str" cm="1">
        <f t="array" ref="I1605">_xlfn.IFS(
    OR(H1605="555", H1605="554", H1605="545", H1605="455"), "Champions",
    OR(H1605="544", H1605="454", H1605="445", H1605="444", H1605="553"), "Loyal Customers",
    OR(H1605="511", H1605="512", H1605="411", H1605="412"), "Recent Newbies",
    OR(H1605="311", H1605="321", H1605="312"), "Promising / Warm",
    OR(H1605="255", H1605="245", H1605="254", H1605="155"), "Can't Lose Them",
    OR(H1605="111", H1605="112", H1605="121"), "Lost / Churned",
    TRUE, "Regular Customers"
)</f>
        <v>Regular Customers</v>
      </c>
    </row>
    <row r="1606" spans="1:9" x14ac:dyDescent="0.25">
      <c r="A1606">
        <v>13719</v>
      </c>
      <c r="B1606">
        <v>14</v>
      </c>
      <c r="C1606">
        <v>5</v>
      </c>
      <c r="D1606">
        <v>1041.68</v>
      </c>
      <c r="E1606" cm="1">
        <f t="array" ref="E1606">_xlfn.IFS(B1606&lt;=_xlfn.PERCENTILE.INC(B:B, 0.2), 5, B1606&lt;=_xlfn.PERCENTILE.INC(B:B, 0.4), 4, B1606&lt;=_xlfn.PERCENTILE.INC(B:B, 0.6), 3, B1606&lt;=_xlfn.PERCENTILE.INC(B:B, 0.8), 2, TRUE, 1)</f>
        <v>4</v>
      </c>
      <c r="F1606" cm="1">
        <f t="array" ref="F1606">_xlfn.IFS(C1606&gt;=_xlfn.PERCENTILE.INC(C:C, 0.8), 5, C1606&gt;=_xlfn.PERCENTILE.INC(C:C, 0.6), 4, C1606&gt;=_xlfn.PERCENTILE.INC(C:C, 0.4), 3, C1606&gt;=_xlfn.PERCENTILE.INC(C:C, 0.2), 2, TRUE, 1)</f>
        <v>4</v>
      </c>
      <c r="G1606" cm="1">
        <f t="array" ref="G1606">_xlfn.IFS(D1606&gt;=_xlfn.PERCENTILE.INC(D:D, 0.8), 5, D1606&gt;=_xlfn.PERCENTILE.INC(D:D, 0.6), 4, D1606&gt;=_xlfn.PERCENTILE.INC(D:D, 0.4), 3, D1606&gt;=_xlfn.PERCENTILE.INC(D:D, 0.2), 2, TRUE, 1)</f>
        <v>4</v>
      </c>
      <c r="H1606" t="str">
        <f t="shared" si="25"/>
        <v>444</v>
      </c>
      <c r="I1606" t="str" cm="1">
        <f t="array" ref="I1606">_xlfn.IFS(
    OR(H1606="555", H1606="554", H1606="545", H1606="455"), "Champions",
    OR(H1606="544", H1606="454", H1606="445", H1606="444", H1606="553"), "Loyal Customers",
    OR(H1606="511", H1606="512", H1606="411", H1606="412"), "Recent Newbies",
    OR(H1606="311", H1606="321", H1606="312"), "Promising / Warm",
    OR(H1606="255", H1606="245", H1606="254", H1606="155"), "Can't Lose Them",
    OR(H1606="111", H1606="112", H1606="121"), "Lost / Churned",
    TRUE, "Regular Customers"
)</f>
        <v>Loyal Customers</v>
      </c>
    </row>
    <row r="1607" spans="1:9" x14ac:dyDescent="0.25">
      <c r="A1607">
        <v>18221</v>
      </c>
      <c r="B1607">
        <v>21</v>
      </c>
      <c r="C1607">
        <v>5</v>
      </c>
      <c r="D1607">
        <v>1041.6099999999999</v>
      </c>
      <c r="E1607" cm="1">
        <f t="array" ref="E1607">_xlfn.IFS(B1607&lt;=_xlfn.PERCENTILE.INC(B:B, 0.2), 5, B1607&lt;=_xlfn.PERCENTILE.INC(B:B, 0.4), 4, B1607&lt;=_xlfn.PERCENTILE.INC(B:B, 0.6), 3, B1607&lt;=_xlfn.PERCENTILE.INC(B:B, 0.8), 2, TRUE, 1)</f>
        <v>4</v>
      </c>
      <c r="F1607" cm="1">
        <f t="array" ref="F1607">_xlfn.IFS(C1607&gt;=_xlfn.PERCENTILE.INC(C:C, 0.8), 5, C1607&gt;=_xlfn.PERCENTILE.INC(C:C, 0.6), 4, C1607&gt;=_xlfn.PERCENTILE.INC(C:C, 0.4), 3, C1607&gt;=_xlfn.PERCENTILE.INC(C:C, 0.2), 2, TRUE, 1)</f>
        <v>4</v>
      </c>
      <c r="G1607" cm="1">
        <f t="array" ref="G1607">_xlfn.IFS(D1607&gt;=_xlfn.PERCENTILE.INC(D:D, 0.8), 5, D1607&gt;=_xlfn.PERCENTILE.INC(D:D, 0.6), 4, D1607&gt;=_xlfn.PERCENTILE.INC(D:D, 0.4), 3, D1607&gt;=_xlfn.PERCENTILE.INC(D:D, 0.2), 2, TRUE, 1)</f>
        <v>4</v>
      </c>
      <c r="H1607" t="str">
        <f t="shared" si="25"/>
        <v>444</v>
      </c>
      <c r="I1607" t="str" cm="1">
        <f t="array" ref="I1607">_xlfn.IFS(
    OR(H1607="555", H1607="554", H1607="545", H1607="455"), "Champions",
    OR(H1607="544", H1607="454", H1607="445", H1607="444", H1607="553"), "Loyal Customers",
    OR(H1607="511", H1607="512", H1607="411", H1607="412"), "Recent Newbies",
    OR(H1607="311", H1607="321", H1607="312"), "Promising / Warm",
    OR(H1607="255", H1607="245", H1607="254", H1607="155"), "Can't Lose Them",
    OR(H1607="111", H1607="112", H1607="121"), "Lost / Churned",
    TRUE, "Regular Customers"
)</f>
        <v>Loyal Customers</v>
      </c>
    </row>
    <row r="1608" spans="1:9" x14ac:dyDescent="0.25">
      <c r="A1608">
        <v>15434</v>
      </c>
      <c r="B1608">
        <v>7</v>
      </c>
      <c r="C1608">
        <v>5</v>
      </c>
      <c r="D1608">
        <v>1041.48</v>
      </c>
      <c r="E1608" cm="1">
        <f t="array" ref="E1608">_xlfn.IFS(B1608&lt;=_xlfn.PERCENTILE.INC(B:B, 0.2), 5, B1608&lt;=_xlfn.PERCENTILE.INC(B:B, 0.4), 4, B1608&lt;=_xlfn.PERCENTILE.INC(B:B, 0.6), 3, B1608&lt;=_xlfn.PERCENTILE.INC(B:B, 0.8), 2, TRUE, 1)</f>
        <v>5</v>
      </c>
      <c r="F1608" cm="1">
        <f t="array" ref="F1608">_xlfn.IFS(C1608&gt;=_xlfn.PERCENTILE.INC(C:C, 0.8), 5, C1608&gt;=_xlfn.PERCENTILE.INC(C:C, 0.6), 4, C1608&gt;=_xlfn.PERCENTILE.INC(C:C, 0.4), 3, C1608&gt;=_xlfn.PERCENTILE.INC(C:C, 0.2), 2, TRUE, 1)</f>
        <v>4</v>
      </c>
      <c r="G1608" cm="1">
        <f t="array" ref="G1608">_xlfn.IFS(D1608&gt;=_xlfn.PERCENTILE.INC(D:D, 0.8), 5, D1608&gt;=_xlfn.PERCENTILE.INC(D:D, 0.6), 4, D1608&gt;=_xlfn.PERCENTILE.INC(D:D, 0.4), 3, D1608&gt;=_xlfn.PERCENTILE.INC(D:D, 0.2), 2, TRUE, 1)</f>
        <v>4</v>
      </c>
      <c r="H1608" t="str">
        <f t="shared" si="25"/>
        <v>544</v>
      </c>
      <c r="I1608" t="str" cm="1">
        <f t="array" ref="I1608">_xlfn.IFS(
    OR(H1608="555", H1608="554", H1608="545", H1608="455"), "Champions",
    OR(H1608="544", H1608="454", H1608="445", H1608="444", H1608="553"), "Loyal Customers",
    OR(H1608="511", H1608="512", H1608="411", H1608="412"), "Recent Newbies",
    OR(H1608="311", H1608="321", H1608="312"), "Promising / Warm",
    OR(H1608="255", H1608="245", H1608="254", H1608="155"), "Can't Lose Them",
    OR(H1608="111", H1608="112", H1608="121"), "Lost / Churned",
    TRUE, "Regular Customers"
)</f>
        <v>Loyal Customers</v>
      </c>
    </row>
    <row r="1609" spans="1:9" x14ac:dyDescent="0.25">
      <c r="A1609">
        <v>16320</v>
      </c>
      <c r="B1609">
        <v>171</v>
      </c>
      <c r="C1609">
        <v>2</v>
      </c>
      <c r="D1609">
        <v>1038.46</v>
      </c>
      <c r="E1609" cm="1">
        <f t="array" ref="E1609">_xlfn.IFS(B1609&lt;=_xlfn.PERCENTILE.INC(B:B, 0.2), 5, B1609&lt;=_xlfn.PERCENTILE.INC(B:B, 0.4), 4, B1609&lt;=_xlfn.PERCENTILE.INC(B:B, 0.6), 3, B1609&lt;=_xlfn.PERCENTILE.INC(B:B, 0.8), 2, TRUE, 1)</f>
        <v>2</v>
      </c>
      <c r="F1609" cm="1">
        <f t="array" ref="F1609">_xlfn.IFS(C1609&gt;=_xlfn.PERCENTILE.INC(C:C, 0.8), 5, C1609&gt;=_xlfn.PERCENTILE.INC(C:C, 0.6), 4, C1609&gt;=_xlfn.PERCENTILE.INC(C:C, 0.4), 3, C1609&gt;=_xlfn.PERCENTILE.INC(C:C, 0.2), 2, TRUE, 1)</f>
        <v>3</v>
      </c>
      <c r="G1609" cm="1">
        <f t="array" ref="G1609">_xlfn.IFS(D1609&gt;=_xlfn.PERCENTILE.INC(D:D, 0.8), 5, D1609&gt;=_xlfn.PERCENTILE.INC(D:D, 0.6), 4, D1609&gt;=_xlfn.PERCENTILE.INC(D:D, 0.4), 3, D1609&gt;=_xlfn.PERCENTILE.INC(D:D, 0.2), 2, TRUE, 1)</f>
        <v>4</v>
      </c>
      <c r="H1609" t="str">
        <f t="shared" si="25"/>
        <v>234</v>
      </c>
      <c r="I1609" t="str" cm="1">
        <f t="array" ref="I1609">_xlfn.IFS(
    OR(H1609="555", H1609="554", H1609="545", H1609="455"), "Champions",
    OR(H1609="544", H1609="454", H1609="445", H1609="444", H1609="553"), "Loyal Customers",
    OR(H1609="511", H1609="512", H1609="411", H1609="412"), "Recent Newbies",
    OR(H1609="311", H1609="321", H1609="312"), "Promising / Warm",
    OR(H1609="255", H1609="245", H1609="254", H1609="155"), "Can't Lose Them",
    OR(H1609="111", H1609="112", H1609="121"), "Lost / Churned",
    TRUE, "Regular Customers"
)</f>
        <v>Regular Customers</v>
      </c>
    </row>
    <row r="1610" spans="1:9" x14ac:dyDescent="0.25">
      <c r="A1610">
        <v>14465</v>
      </c>
      <c r="B1610">
        <v>246</v>
      </c>
      <c r="C1610">
        <v>3</v>
      </c>
      <c r="D1610">
        <v>1038.44</v>
      </c>
      <c r="E1610" cm="1">
        <f t="array" ref="E1610">_xlfn.IFS(B1610&lt;=_xlfn.PERCENTILE.INC(B:B, 0.2), 5, B1610&lt;=_xlfn.PERCENTILE.INC(B:B, 0.4), 4, B1610&lt;=_xlfn.PERCENTILE.INC(B:B, 0.6), 3, B1610&lt;=_xlfn.PERCENTILE.INC(B:B, 0.8), 2, TRUE, 1)</f>
        <v>1</v>
      </c>
      <c r="F1610" cm="1">
        <f t="array" ref="F1610">_xlfn.IFS(C1610&gt;=_xlfn.PERCENTILE.INC(C:C, 0.8), 5, C1610&gt;=_xlfn.PERCENTILE.INC(C:C, 0.6), 4, C1610&gt;=_xlfn.PERCENTILE.INC(C:C, 0.4), 3, C1610&gt;=_xlfn.PERCENTILE.INC(C:C, 0.2), 2, TRUE, 1)</f>
        <v>4</v>
      </c>
      <c r="G1610" cm="1">
        <f t="array" ref="G1610">_xlfn.IFS(D1610&gt;=_xlfn.PERCENTILE.INC(D:D, 0.8), 5, D1610&gt;=_xlfn.PERCENTILE.INC(D:D, 0.6), 4, D1610&gt;=_xlfn.PERCENTILE.INC(D:D, 0.4), 3, D1610&gt;=_xlfn.PERCENTILE.INC(D:D, 0.2), 2, TRUE, 1)</f>
        <v>4</v>
      </c>
      <c r="H1610" t="str">
        <f t="shared" si="25"/>
        <v>144</v>
      </c>
      <c r="I1610" t="str" cm="1">
        <f t="array" ref="I1610">_xlfn.IFS(
    OR(H1610="555", H1610="554", H1610="545", H1610="455"), "Champions",
    OR(H1610="544", H1610="454", H1610="445", H1610="444", H1610="553"), "Loyal Customers",
    OR(H1610="511", H1610="512", H1610="411", H1610="412"), "Recent Newbies",
    OR(H1610="311", H1610="321", H1610="312"), "Promising / Warm",
    OR(H1610="255", H1610="245", H1610="254", H1610="155"), "Can't Lose Them",
    OR(H1610="111", H1610="112", H1610="121"), "Lost / Churned",
    TRUE, "Regular Customers"
)</f>
        <v>Regular Customers</v>
      </c>
    </row>
    <row r="1611" spans="1:9" x14ac:dyDescent="0.25">
      <c r="A1611">
        <v>16175</v>
      </c>
      <c r="B1611">
        <v>93</v>
      </c>
      <c r="C1611">
        <v>4</v>
      </c>
      <c r="D1611">
        <v>1037.5899999999999</v>
      </c>
      <c r="E1611" cm="1">
        <f t="array" ref="E1611">_xlfn.IFS(B1611&lt;=_xlfn.PERCENTILE.INC(B:B, 0.2), 5, B1611&lt;=_xlfn.PERCENTILE.INC(B:B, 0.4), 4, B1611&lt;=_xlfn.PERCENTILE.INC(B:B, 0.6), 3, B1611&lt;=_xlfn.PERCENTILE.INC(B:B, 0.8), 2, TRUE, 1)</f>
        <v>2</v>
      </c>
      <c r="F1611" cm="1">
        <f t="array" ref="F1611">_xlfn.IFS(C1611&gt;=_xlfn.PERCENTILE.INC(C:C, 0.8), 5, C1611&gt;=_xlfn.PERCENTILE.INC(C:C, 0.6), 4, C1611&gt;=_xlfn.PERCENTILE.INC(C:C, 0.4), 3, C1611&gt;=_xlfn.PERCENTILE.INC(C:C, 0.2), 2, TRUE, 1)</f>
        <v>4</v>
      </c>
      <c r="G1611" cm="1">
        <f t="array" ref="G1611">_xlfn.IFS(D1611&gt;=_xlfn.PERCENTILE.INC(D:D, 0.8), 5, D1611&gt;=_xlfn.PERCENTILE.INC(D:D, 0.6), 4, D1611&gt;=_xlfn.PERCENTILE.INC(D:D, 0.4), 3, D1611&gt;=_xlfn.PERCENTILE.INC(D:D, 0.2), 2, TRUE, 1)</f>
        <v>4</v>
      </c>
      <c r="H1611" t="str">
        <f t="shared" si="25"/>
        <v>244</v>
      </c>
      <c r="I1611" t="str" cm="1">
        <f t="array" ref="I1611">_xlfn.IFS(
    OR(H1611="555", H1611="554", H1611="545", H1611="455"), "Champions",
    OR(H1611="544", H1611="454", H1611="445", H1611="444", H1611="553"), "Loyal Customers",
    OR(H1611="511", H1611="512", H1611="411", H1611="412"), "Recent Newbies",
    OR(H1611="311", H1611="321", H1611="312"), "Promising / Warm",
    OR(H1611="255", H1611="245", H1611="254", H1611="155"), "Can't Lose Them",
    OR(H1611="111", H1611="112", H1611="121"), "Lost / Churned",
    TRUE, "Regular Customers"
)</f>
        <v>Regular Customers</v>
      </c>
    </row>
    <row r="1612" spans="1:9" x14ac:dyDescent="0.25">
      <c r="A1612">
        <v>17042</v>
      </c>
      <c r="B1612">
        <v>2</v>
      </c>
      <c r="C1612">
        <v>5</v>
      </c>
      <c r="D1612">
        <v>1036.58</v>
      </c>
      <c r="E1612" cm="1">
        <f t="array" ref="E1612">_xlfn.IFS(B1612&lt;=_xlfn.PERCENTILE.INC(B:B, 0.2), 5, B1612&lt;=_xlfn.PERCENTILE.INC(B:B, 0.4), 4, B1612&lt;=_xlfn.PERCENTILE.INC(B:B, 0.6), 3, B1612&lt;=_xlfn.PERCENTILE.INC(B:B, 0.8), 2, TRUE, 1)</f>
        <v>5</v>
      </c>
      <c r="F1612" cm="1">
        <f t="array" ref="F1612">_xlfn.IFS(C1612&gt;=_xlfn.PERCENTILE.INC(C:C, 0.8), 5, C1612&gt;=_xlfn.PERCENTILE.INC(C:C, 0.6), 4, C1612&gt;=_xlfn.PERCENTILE.INC(C:C, 0.4), 3, C1612&gt;=_xlfn.PERCENTILE.INC(C:C, 0.2), 2, TRUE, 1)</f>
        <v>4</v>
      </c>
      <c r="G1612" cm="1">
        <f t="array" ref="G1612">_xlfn.IFS(D1612&gt;=_xlfn.PERCENTILE.INC(D:D, 0.8), 5, D1612&gt;=_xlfn.PERCENTILE.INC(D:D, 0.6), 4, D1612&gt;=_xlfn.PERCENTILE.INC(D:D, 0.4), 3, D1612&gt;=_xlfn.PERCENTILE.INC(D:D, 0.2), 2, TRUE, 1)</f>
        <v>4</v>
      </c>
      <c r="H1612" t="str">
        <f t="shared" si="25"/>
        <v>544</v>
      </c>
      <c r="I1612" t="str" cm="1">
        <f t="array" ref="I1612">_xlfn.IFS(
    OR(H1612="555", H1612="554", H1612="545", H1612="455"), "Champions",
    OR(H1612="544", H1612="454", H1612="445", H1612="444", H1612="553"), "Loyal Customers",
    OR(H1612="511", H1612="512", H1612="411", H1612="412"), "Recent Newbies",
    OR(H1612="311", H1612="321", H1612="312"), "Promising / Warm",
    OR(H1612="255", H1612="245", H1612="254", H1612="155"), "Can't Lose Them",
    OR(H1612="111", H1612="112", H1612="121"), "Lost / Churned",
    TRUE, "Regular Customers"
)</f>
        <v>Loyal Customers</v>
      </c>
    </row>
    <row r="1613" spans="1:9" x14ac:dyDescent="0.25">
      <c r="A1613">
        <v>12691</v>
      </c>
      <c r="B1613">
        <v>27</v>
      </c>
      <c r="C1613">
        <v>6</v>
      </c>
      <c r="D1613">
        <v>1035.8</v>
      </c>
      <c r="E1613" cm="1">
        <f t="array" ref="E1613">_xlfn.IFS(B1613&lt;=_xlfn.PERCENTILE.INC(B:B, 0.2), 5, B1613&lt;=_xlfn.PERCENTILE.INC(B:B, 0.4), 4, B1613&lt;=_xlfn.PERCENTILE.INC(B:B, 0.6), 3, B1613&lt;=_xlfn.PERCENTILE.INC(B:B, 0.8), 2, TRUE, 1)</f>
        <v>4</v>
      </c>
      <c r="F1613" cm="1">
        <f t="array" ref="F1613">_xlfn.IFS(C1613&gt;=_xlfn.PERCENTILE.INC(C:C, 0.8), 5, C1613&gt;=_xlfn.PERCENTILE.INC(C:C, 0.6), 4, C1613&gt;=_xlfn.PERCENTILE.INC(C:C, 0.4), 3, C1613&gt;=_xlfn.PERCENTILE.INC(C:C, 0.2), 2, TRUE, 1)</f>
        <v>5</v>
      </c>
      <c r="G1613" cm="1">
        <f t="array" ref="G1613">_xlfn.IFS(D1613&gt;=_xlfn.PERCENTILE.INC(D:D, 0.8), 5, D1613&gt;=_xlfn.PERCENTILE.INC(D:D, 0.6), 4, D1613&gt;=_xlfn.PERCENTILE.INC(D:D, 0.4), 3, D1613&gt;=_xlfn.PERCENTILE.INC(D:D, 0.2), 2, TRUE, 1)</f>
        <v>4</v>
      </c>
      <c r="H1613" t="str">
        <f t="shared" si="25"/>
        <v>454</v>
      </c>
      <c r="I1613" t="str" cm="1">
        <f t="array" ref="I1613">_xlfn.IFS(
    OR(H1613="555", H1613="554", H1613="545", H1613="455"), "Champions",
    OR(H1613="544", H1613="454", H1613="445", H1613="444", H1613="553"), "Loyal Customers",
    OR(H1613="511", H1613="512", H1613="411", H1613="412"), "Recent Newbies",
    OR(H1613="311", H1613="321", H1613="312"), "Promising / Warm",
    OR(H1613="255", H1613="245", H1613="254", H1613="155"), "Can't Lose Them",
    OR(H1613="111", H1613="112", H1613="121"), "Lost / Churned",
    TRUE, "Regular Customers"
)</f>
        <v>Loyal Customers</v>
      </c>
    </row>
    <row r="1614" spans="1:9" x14ac:dyDescent="0.25">
      <c r="A1614">
        <v>16260</v>
      </c>
      <c r="B1614">
        <v>50</v>
      </c>
      <c r="C1614">
        <v>1</v>
      </c>
      <c r="D1614">
        <v>1035.45</v>
      </c>
      <c r="E1614" cm="1">
        <f t="array" ref="E1614">_xlfn.IFS(B1614&lt;=_xlfn.PERCENTILE.INC(B:B, 0.2), 5, B1614&lt;=_xlfn.PERCENTILE.INC(B:B, 0.4), 4, B1614&lt;=_xlfn.PERCENTILE.INC(B:B, 0.6), 3, B1614&lt;=_xlfn.PERCENTILE.INC(B:B, 0.8), 2, TRUE, 1)</f>
        <v>3</v>
      </c>
      <c r="F1614" cm="1">
        <f t="array" ref="F1614">_xlfn.IFS(C1614&gt;=_xlfn.PERCENTILE.INC(C:C, 0.8), 5, C1614&gt;=_xlfn.PERCENTILE.INC(C:C, 0.6), 4, C1614&gt;=_xlfn.PERCENTILE.INC(C:C, 0.4), 3, C1614&gt;=_xlfn.PERCENTILE.INC(C:C, 0.2), 2, TRUE, 1)</f>
        <v>2</v>
      </c>
      <c r="G1614" cm="1">
        <f t="array" ref="G1614">_xlfn.IFS(D1614&gt;=_xlfn.PERCENTILE.INC(D:D, 0.8), 5, D1614&gt;=_xlfn.PERCENTILE.INC(D:D, 0.6), 4, D1614&gt;=_xlfn.PERCENTILE.INC(D:D, 0.4), 3, D1614&gt;=_xlfn.PERCENTILE.INC(D:D, 0.2), 2, TRUE, 1)</f>
        <v>4</v>
      </c>
      <c r="H1614" t="str">
        <f t="shared" si="25"/>
        <v>324</v>
      </c>
      <c r="I1614" t="str" cm="1">
        <f t="array" ref="I1614">_xlfn.IFS(
    OR(H1614="555", H1614="554", H1614="545", H1614="455"), "Champions",
    OR(H1614="544", H1614="454", H1614="445", H1614="444", H1614="553"), "Loyal Customers",
    OR(H1614="511", H1614="512", H1614="411", H1614="412"), "Recent Newbies",
    OR(H1614="311", H1614="321", H1614="312"), "Promising / Warm",
    OR(H1614="255", H1614="245", H1614="254", H1614="155"), "Can't Lose Them",
    OR(H1614="111", H1614="112", H1614="121"), "Lost / Churned",
    TRUE, "Regular Customers"
)</f>
        <v>Regular Customers</v>
      </c>
    </row>
    <row r="1615" spans="1:9" x14ac:dyDescent="0.25">
      <c r="A1615">
        <v>13639</v>
      </c>
      <c r="B1615">
        <v>73</v>
      </c>
      <c r="C1615">
        <v>1</v>
      </c>
      <c r="D1615">
        <v>1033.3399999999999</v>
      </c>
      <c r="E1615" cm="1">
        <f t="array" ref="E1615">_xlfn.IFS(B1615&lt;=_xlfn.PERCENTILE.INC(B:B, 0.2), 5, B1615&lt;=_xlfn.PERCENTILE.INC(B:B, 0.4), 4, B1615&lt;=_xlfn.PERCENTILE.INC(B:B, 0.6), 3, B1615&lt;=_xlfn.PERCENTILE.INC(B:B, 0.8), 2, TRUE, 1)</f>
        <v>2</v>
      </c>
      <c r="F1615" cm="1">
        <f t="array" ref="F1615">_xlfn.IFS(C1615&gt;=_xlfn.PERCENTILE.INC(C:C, 0.8), 5, C1615&gt;=_xlfn.PERCENTILE.INC(C:C, 0.6), 4, C1615&gt;=_xlfn.PERCENTILE.INC(C:C, 0.4), 3, C1615&gt;=_xlfn.PERCENTILE.INC(C:C, 0.2), 2, TRUE, 1)</f>
        <v>2</v>
      </c>
      <c r="G1615" cm="1">
        <f t="array" ref="G1615">_xlfn.IFS(D1615&gt;=_xlfn.PERCENTILE.INC(D:D, 0.8), 5, D1615&gt;=_xlfn.PERCENTILE.INC(D:D, 0.6), 4, D1615&gt;=_xlfn.PERCENTILE.INC(D:D, 0.4), 3, D1615&gt;=_xlfn.PERCENTILE.INC(D:D, 0.2), 2, TRUE, 1)</f>
        <v>4</v>
      </c>
      <c r="H1615" t="str">
        <f t="shared" si="25"/>
        <v>224</v>
      </c>
      <c r="I1615" t="str" cm="1">
        <f t="array" ref="I1615">_xlfn.IFS(
    OR(H1615="555", H1615="554", H1615="545", H1615="455"), "Champions",
    OR(H1615="544", H1615="454", H1615="445", H1615="444", H1615="553"), "Loyal Customers",
    OR(H1615="511", H1615="512", H1615="411", H1615="412"), "Recent Newbies",
    OR(H1615="311", H1615="321", H1615="312"), "Promising / Warm",
    OR(H1615="255", H1615="245", H1615="254", H1615="155"), "Can't Lose Them",
    OR(H1615="111", H1615="112", H1615="121"), "Lost / Churned",
    TRUE, "Regular Customers"
)</f>
        <v>Regular Customers</v>
      </c>
    </row>
    <row r="1616" spans="1:9" x14ac:dyDescent="0.25">
      <c r="A1616">
        <v>14584</v>
      </c>
      <c r="B1616">
        <v>168</v>
      </c>
      <c r="C1616">
        <v>4</v>
      </c>
      <c r="D1616">
        <v>1033.06</v>
      </c>
      <c r="E1616" cm="1">
        <f t="array" ref="E1616">_xlfn.IFS(B1616&lt;=_xlfn.PERCENTILE.INC(B:B, 0.2), 5, B1616&lt;=_xlfn.PERCENTILE.INC(B:B, 0.4), 4, B1616&lt;=_xlfn.PERCENTILE.INC(B:B, 0.6), 3, B1616&lt;=_xlfn.PERCENTILE.INC(B:B, 0.8), 2, TRUE, 1)</f>
        <v>2</v>
      </c>
      <c r="F1616" cm="1">
        <f t="array" ref="F1616">_xlfn.IFS(C1616&gt;=_xlfn.PERCENTILE.INC(C:C, 0.8), 5, C1616&gt;=_xlfn.PERCENTILE.INC(C:C, 0.6), 4, C1616&gt;=_xlfn.PERCENTILE.INC(C:C, 0.4), 3, C1616&gt;=_xlfn.PERCENTILE.INC(C:C, 0.2), 2, TRUE, 1)</f>
        <v>4</v>
      </c>
      <c r="G1616" cm="1">
        <f t="array" ref="G1616">_xlfn.IFS(D1616&gt;=_xlfn.PERCENTILE.INC(D:D, 0.8), 5, D1616&gt;=_xlfn.PERCENTILE.INC(D:D, 0.6), 4, D1616&gt;=_xlfn.PERCENTILE.INC(D:D, 0.4), 3, D1616&gt;=_xlfn.PERCENTILE.INC(D:D, 0.2), 2, TRUE, 1)</f>
        <v>4</v>
      </c>
      <c r="H1616" t="str">
        <f t="shared" si="25"/>
        <v>244</v>
      </c>
      <c r="I1616" t="str" cm="1">
        <f t="array" ref="I1616">_xlfn.IFS(
    OR(H1616="555", H1616="554", H1616="545", H1616="455"), "Champions",
    OR(H1616="544", H1616="454", H1616="445", H1616="444", H1616="553"), "Loyal Customers",
    OR(H1616="511", H1616="512", H1616="411", H1616="412"), "Recent Newbies",
    OR(H1616="311", H1616="321", H1616="312"), "Promising / Warm",
    OR(H1616="255", H1616="245", H1616="254", H1616="155"), "Can't Lose Them",
    OR(H1616="111", H1616="112", H1616="121"), "Lost / Churned",
    TRUE, "Regular Customers"
)</f>
        <v>Regular Customers</v>
      </c>
    </row>
    <row r="1617" spans="1:9" x14ac:dyDescent="0.25">
      <c r="A1617">
        <v>17724</v>
      </c>
      <c r="B1617">
        <v>70</v>
      </c>
      <c r="C1617">
        <v>3</v>
      </c>
      <c r="D1617">
        <v>1033</v>
      </c>
      <c r="E1617" cm="1">
        <f t="array" ref="E1617">_xlfn.IFS(B1617&lt;=_xlfn.PERCENTILE.INC(B:B, 0.2), 5, B1617&lt;=_xlfn.PERCENTILE.INC(B:B, 0.4), 4, B1617&lt;=_xlfn.PERCENTILE.INC(B:B, 0.6), 3, B1617&lt;=_xlfn.PERCENTILE.INC(B:B, 0.8), 2, TRUE, 1)</f>
        <v>3</v>
      </c>
      <c r="F1617" cm="1">
        <f t="array" ref="F1617">_xlfn.IFS(C1617&gt;=_xlfn.PERCENTILE.INC(C:C, 0.8), 5, C1617&gt;=_xlfn.PERCENTILE.INC(C:C, 0.6), 4, C1617&gt;=_xlfn.PERCENTILE.INC(C:C, 0.4), 3, C1617&gt;=_xlfn.PERCENTILE.INC(C:C, 0.2), 2, TRUE, 1)</f>
        <v>4</v>
      </c>
      <c r="G1617" cm="1">
        <f t="array" ref="G1617">_xlfn.IFS(D1617&gt;=_xlfn.PERCENTILE.INC(D:D, 0.8), 5, D1617&gt;=_xlfn.PERCENTILE.INC(D:D, 0.6), 4, D1617&gt;=_xlfn.PERCENTILE.INC(D:D, 0.4), 3, D1617&gt;=_xlfn.PERCENTILE.INC(D:D, 0.2), 2, TRUE, 1)</f>
        <v>4</v>
      </c>
      <c r="H1617" t="str">
        <f t="shared" si="25"/>
        <v>344</v>
      </c>
      <c r="I1617" t="str" cm="1">
        <f t="array" ref="I1617">_xlfn.IFS(
    OR(H1617="555", H1617="554", H1617="545", H1617="455"), "Champions",
    OR(H1617="544", H1617="454", H1617="445", H1617="444", H1617="553"), "Loyal Customers",
    OR(H1617="511", H1617="512", H1617="411", H1617="412"), "Recent Newbies",
    OR(H1617="311", H1617="321", H1617="312"), "Promising / Warm",
    OR(H1617="255", H1617="245", H1617="254", H1617="155"), "Can't Lose Them",
    OR(H1617="111", H1617="112", H1617="121"), "Lost / Churned",
    TRUE, "Regular Customers"
)</f>
        <v>Regular Customers</v>
      </c>
    </row>
    <row r="1618" spans="1:9" x14ac:dyDescent="0.25">
      <c r="A1618">
        <v>15996</v>
      </c>
      <c r="B1618">
        <v>87</v>
      </c>
      <c r="C1618">
        <v>6</v>
      </c>
      <c r="D1618">
        <v>1032.58</v>
      </c>
      <c r="E1618" cm="1">
        <f t="array" ref="E1618">_xlfn.IFS(B1618&lt;=_xlfn.PERCENTILE.INC(B:B, 0.2), 5, B1618&lt;=_xlfn.PERCENTILE.INC(B:B, 0.4), 4, B1618&lt;=_xlfn.PERCENTILE.INC(B:B, 0.6), 3, B1618&lt;=_xlfn.PERCENTILE.INC(B:B, 0.8), 2, TRUE, 1)</f>
        <v>2</v>
      </c>
      <c r="F1618" cm="1">
        <f t="array" ref="F1618">_xlfn.IFS(C1618&gt;=_xlfn.PERCENTILE.INC(C:C, 0.8), 5, C1618&gt;=_xlfn.PERCENTILE.INC(C:C, 0.6), 4, C1618&gt;=_xlfn.PERCENTILE.INC(C:C, 0.4), 3, C1618&gt;=_xlfn.PERCENTILE.INC(C:C, 0.2), 2, TRUE, 1)</f>
        <v>5</v>
      </c>
      <c r="G1618" cm="1">
        <f t="array" ref="G1618">_xlfn.IFS(D1618&gt;=_xlfn.PERCENTILE.INC(D:D, 0.8), 5, D1618&gt;=_xlfn.PERCENTILE.INC(D:D, 0.6), 4, D1618&gt;=_xlfn.PERCENTILE.INC(D:D, 0.4), 3, D1618&gt;=_xlfn.PERCENTILE.INC(D:D, 0.2), 2, TRUE, 1)</f>
        <v>4</v>
      </c>
      <c r="H1618" t="str">
        <f t="shared" si="25"/>
        <v>254</v>
      </c>
      <c r="I1618" t="str" cm="1">
        <f t="array" ref="I1618">_xlfn.IFS(
    OR(H1618="555", H1618="554", H1618="545", H1618="455"), "Champions",
    OR(H1618="544", H1618="454", H1618="445", H1618="444", H1618="553"), "Loyal Customers",
    OR(H1618="511", H1618="512", H1618="411", H1618="412"), "Recent Newbies",
    OR(H1618="311", H1618="321", H1618="312"), "Promising / Warm",
    OR(H1618="255", H1618="245", H1618="254", H1618="155"), "Can't Lose Them",
    OR(H1618="111", H1618="112", H1618="121"), "Lost / Churned",
    TRUE, "Regular Customers"
)</f>
        <v>Can't Lose Them</v>
      </c>
    </row>
    <row r="1619" spans="1:9" x14ac:dyDescent="0.25">
      <c r="A1619">
        <v>12599</v>
      </c>
      <c r="B1619">
        <v>28</v>
      </c>
      <c r="C1619">
        <v>7</v>
      </c>
      <c r="D1619">
        <v>1032.58</v>
      </c>
      <c r="E1619" cm="1">
        <f t="array" ref="E1619">_xlfn.IFS(B1619&lt;=_xlfn.PERCENTILE.INC(B:B, 0.2), 5, B1619&lt;=_xlfn.PERCENTILE.INC(B:B, 0.4), 4, B1619&lt;=_xlfn.PERCENTILE.INC(B:B, 0.6), 3, B1619&lt;=_xlfn.PERCENTILE.INC(B:B, 0.8), 2, TRUE, 1)</f>
        <v>4</v>
      </c>
      <c r="F1619" cm="1">
        <f t="array" ref="F1619">_xlfn.IFS(C1619&gt;=_xlfn.PERCENTILE.INC(C:C, 0.8), 5, C1619&gt;=_xlfn.PERCENTILE.INC(C:C, 0.6), 4, C1619&gt;=_xlfn.PERCENTILE.INC(C:C, 0.4), 3, C1619&gt;=_xlfn.PERCENTILE.INC(C:C, 0.2), 2, TRUE, 1)</f>
        <v>5</v>
      </c>
      <c r="G1619" cm="1">
        <f t="array" ref="G1619">_xlfn.IFS(D1619&gt;=_xlfn.PERCENTILE.INC(D:D, 0.8), 5, D1619&gt;=_xlfn.PERCENTILE.INC(D:D, 0.6), 4, D1619&gt;=_xlfn.PERCENTILE.INC(D:D, 0.4), 3, D1619&gt;=_xlfn.PERCENTILE.INC(D:D, 0.2), 2, TRUE, 1)</f>
        <v>4</v>
      </c>
      <c r="H1619" t="str">
        <f t="shared" si="25"/>
        <v>454</v>
      </c>
      <c r="I1619" t="str" cm="1">
        <f t="array" ref="I1619">_xlfn.IFS(
    OR(H1619="555", H1619="554", H1619="545", H1619="455"), "Champions",
    OR(H1619="544", H1619="454", H1619="445", H1619="444", H1619="553"), "Loyal Customers",
    OR(H1619="511", H1619="512", H1619="411", H1619="412"), "Recent Newbies",
    OR(H1619="311", H1619="321", H1619="312"), "Promising / Warm",
    OR(H1619="255", H1619="245", H1619="254", H1619="155"), "Can't Lose Them",
    OR(H1619="111", H1619="112", H1619="121"), "Lost / Churned",
    TRUE, "Regular Customers"
)</f>
        <v>Loyal Customers</v>
      </c>
    </row>
    <row r="1620" spans="1:9" x14ac:dyDescent="0.25">
      <c r="A1620">
        <v>17405</v>
      </c>
      <c r="B1620">
        <v>0</v>
      </c>
      <c r="C1620">
        <v>3</v>
      </c>
      <c r="D1620">
        <v>1031.4100000000001</v>
      </c>
      <c r="E1620" cm="1">
        <f t="array" ref="E1620">_xlfn.IFS(B1620&lt;=_xlfn.PERCENTILE.INC(B:B, 0.2), 5, B1620&lt;=_xlfn.PERCENTILE.INC(B:B, 0.4), 4, B1620&lt;=_xlfn.PERCENTILE.INC(B:B, 0.6), 3, B1620&lt;=_xlfn.PERCENTILE.INC(B:B, 0.8), 2, TRUE, 1)</f>
        <v>5</v>
      </c>
      <c r="F1620" cm="1">
        <f t="array" ref="F1620">_xlfn.IFS(C1620&gt;=_xlfn.PERCENTILE.INC(C:C, 0.8), 5, C1620&gt;=_xlfn.PERCENTILE.INC(C:C, 0.6), 4, C1620&gt;=_xlfn.PERCENTILE.INC(C:C, 0.4), 3, C1620&gt;=_xlfn.PERCENTILE.INC(C:C, 0.2), 2, TRUE, 1)</f>
        <v>4</v>
      </c>
      <c r="G1620" cm="1">
        <f t="array" ref="G1620">_xlfn.IFS(D1620&gt;=_xlfn.PERCENTILE.INC(D:D, 0.8), 5, D1620&gt;=_xlfn.PERCENTILE.INC(D:D, 0.6), 4, D1620&gt;=_xlfn.PERCENTILE.INC(D:D, 0.4), 3, D1620&gt;=_xlfn.PERCENTILE.INC(D:D, 0.2), 2, TRUE, 1)</f>
        <v>4</v>
      </c>
      <c r="H1620" t="str">
        <f t="shared" si="25"/>
        <v>544</v>
      </c>
      <c r="I1620" t="str" cm="1">
        <f t="array" ref="I1620">_xlfn.IFS(
    OR(H1620="555", H1620="554", H1620="545", H1620="455"), "Champions",
    OR(H1620="544", H1620="454", H1620="445", H1620="444", H1620="553"), "Loyal Customers",
    OR(H1620="511", H1620="512", H1620="411", H1620="412"), "Recent Newbies",
    OR(H1620="311", H1620="321", H1620="312"), "Promising / Warm",
    OR(H1620="255", H1620="245", H1620="254", H1620="155"), "Can't Lose Them",
    OR(H1620="111", H1620="112", H1620="121"), "Lost / Churned",
    TRUE, "Regular Customers"
)</f>
        <v>Loyal Customers</v>
      </c>
    </row>
    <row r="1621" spans="1:9" x14ac:dyDescent="0.25">
      <c r="A1621">
        <v>12724</v>
      </c>
      <c r="B1621">
        <v>4</v>
      </c>
      <c r="C1621">
        <v>4</v>
      </c>
      <c r="D1621">
        <v>1031.4100000000001</v>
      </c>
      <c r="E1621" cm="1">
        <f t="array" ref="E1621">_xlfn.IFS(B1621&lt;=_xlfn.PERCENTILE.INC(B:B, 0.2), 5, B1621&lt;=_xlfn.PERCENTILE.INC(B:B, 0.4), 4, B1621&lt;=_xlfn.PERCENTILE.INC(B:B, 0.6), 3, B1621&lt;=_xlfn.PERCENTILE.INC(B:B, 0.8), 2, TRUE, 1)</f>
        <v>5</v>
      </c>
      <c r="F1621" cm="1">
        <f t="array" ref="F1621">_xlfn.IFS(C1621&gt;=_xlfn.PERCENTILE.INC(C:C, 0.8), 5, C1621&gt;=_xlfn.PERCENTILE.INC(C:C, 0.6), 4, C1621&gt;=_xlfn.PERCENTILE.INC(C:C, 0.4), 3, C1621&gt;=_xlfn.PERCENTILE.INC(C:C, 0.2), 2, TRUE, 1)</f>
        <v>4</v>
      </c>
      <c r="G1621" cm="1">
        <f t="array" ref="G1621">_xlfn.IFS(D1621&gt;=_xlfn.PERCENTILE.INC(D:D, 0.8), 5, D1621&gt;=_xlfn.PERCENTILE.INC(D:D, 0.6), 4, D1621&gt;=_xlfn.PERCENTILE.INC(D:D, 0.4), 3, D1621&gt;=_xlfn.PERCENTILE.INC(D:D, 0.2), 2, TRUE, 1)</f>
        <v>4</v>
      </c>
      <c r="H1621" t="str">
        <f t="shared" si="25"/>
        <v>544</v>
      </c>
      <c r="I1621" t="str" cm="1">
        <f t="array" ref="I1621">_xlfn.IFS(
    OR(H1621="555", H1621="554", H1621="545", H1621="455"), "Champions",
    OR(H1621="544", H1621="454", H1621="445", H1621="444", H1621="553"), "Loyal Customers",
    OR(H1621="511", H1621="512", H1621="411", H1621="412"), "Recent Newbies",
    OR(H1621="311", H1621="321", H1621="312"), "Promising / Warm",
    OR(H1621="255", H1621="245", H1621="254", H1621="155"), "Can't Lose Them",
    OR(H1621="111", H1621="112", H1621="121"), "Lost / Churned",
    TRUE, "Regular Customers"
)</f>
        <v>Loyal Customers</v>
      </c>
    </row>
    <row r="1622" spans="1:9" x14ac:dyDescent="0.25">
      <c r="A1622">
        <v>13235</v>
      </c>
      <c r="B1622">
        <v>211</v>
      </c>
      <c r="C1622">
        <v>1</v>
      </c>
      <c r="D1622">
        <v>1031.07</v>
      </c>
      <c r="E1622" cm="1">
        <f t="array" ref="E1622">_xlfn.IFS(B1622&lt;=_xlfn.PERCENTILE.INC(B:B, 0.2), 5, B1622&lt;=_xlfn.PERCENTILE.INC(B:B, 0.4), 4, B1622&lt;=_xlfn.PERCENTILE.INC(B:B, 0.6), 3, B1622&lt;=_xlfn.PERCENTILE.INC(B:B, 0.8), 2, TRUE, 1)</f>
        <v>1</v>
      </c>
      <c r="F1622" cm="1">
        <f t="array" ref="F1622">_xlfn.IFS(C1622&gt;=_xlfn.PERCENTILE.INC(C:C, 0.8), 5, C1622&gt;=_xlfn.PERCENTILE.INC(C:C, 0.6), 4, C1622&gt;=_xlfn.PERCENTILE.INC(C:C, 0.4), 3, C1622&gt;=_xlfn.PERCENTILE.INC(C:C, 0.2), 2, TRUE, 1)</f>
        <v>2</v>
      </c>
      <c r="G1622" cm="1">
        <f t="array" ref="G1622">_xlfn.IFS(D1622&gt;=_xlfn.PERCENTILE.INC(D:D, 0.8), 5, D1622&gt;=_xlfn.PERCENTILE.INC(D:D, 0.6), 4, D1622&gt;=_xlfn.PERCENTILE.INC(D:D, 0.4), 3, D1622&gt;=_xlfn.PERCENTILE.INC(D:D, 0.2), 2, TRUE, 1)</f>
        <v>4</v>
      </c>
      <c r="H1622" t="str">
        <f t="shared" si="25"/>
        <v>124</v>
      </c>
      <c r="I1622" t="str" cm="1">
        <f t="array" ref="I1622">_xlfn.IFS(
    OR(H1622="555", H1622="554", H1622="545", H1622="455"), "Champions",
    OR(H1622="544", H1622="454", H1622="445", H1622="444", H1622="553"), "Loyal Customers",
    OR(H1622="511", H1622="512", H1622="411", H1622="412"), "Recent Newbies",
    OR(H1622="311", H1622="321", H1622="312"), "Promising / Warm",
    OR(H1622="255", H1622="245", H1622="254", H1622="155"), "Can't Lose Them",
    OR(H1622="111", H1622="112", H1622="121"), "Lost / Churned",
    TRUE, "Regular Customers"
)</f>
        <v>Regular Customers</v>
      </c>
    </row>
    <row r="1623" spans="1:9" x14ac:dyDescent="0.25">
      <c r="A1623">
        <v>12717</v>
      </c>
      <c r="B1623">
        <v>150</v>
      </c>
      <c r="C1623">
        <v>2</v>
      </c>
      <c r="D1623">
        <v>1030.98</v>
      </c>
      <c r="E1623" cm="1">
        <f t="array" ref="E1623">_xlfn.IFS(B1623&lt;=_xlfn.PERCENTILE.INC(B:B, 0.2), 5, B1623&lt;=_xlfn.PERCENTILE.INC(B:B, 0.4), 4, B1623&lt;=_xlfn.PERCENTILE.INC(B:B, 0.6), 3, B1623&lt;=_xlfn.PERCENTILE.INC(B:B, 0.8), 2, TRUE, 1)</f>
        <v>2</v>
      </c>
      <c r="F1623" cm="1">
        <f t="array" ref="F1623">_xlfn.IFS(C1623&gt;=_xlfn.PERCENTILE.INC(C:C, 0.8), 5, C1623&gt;=_xlfn.PERCENTILE.INC(C:C, 0.6), 4, C1623&gt;=_xlfn.PERCENTILE.INC(C:C, 0.4), 3, C1623&gt;=_xlfn.PERCENTILE.INC(C:C, 0.2), 2, TRUE, 1)</f>
        <v>3</v>
      </c>
      <c r="G1623" cm="1">
        <f t="array" ref="G1623">_xlfn.IFS(D1623&gt;=_xlfn.PERCENTILE.INC(D:D, 0.8), 5, D1623&gt;=_xlfn.PERCENTILE.INC(D:D, 0.6), 4, D1623&gt;=_xlfn.PERCENTILE.INC(D:D, 0.4), 3, D1623&gt;=_xlfn.PERCENTILE.INC(D:D, 0.2), 2, TRUE, 1)</f>
        <v>4</v>
      </c>
      <c r="H1623" t="str">
        <f t="shared" si="25"/>
        <v>234</v>
      </c>
      <c r="I1623" t="str" cm="1">
        <f t="array" ref="I1623">_xlfn.IFS(
    OR(H1623="555", H1623="554", H1623="545", H1623="455"), "Champions",
    OR(H1623="544", H1623="454", H1623="445", H1623="444", H1623="553"), "Loyal Customers",
    OR(H1623="511", H1623="512", H1623="411", H1623="412"), "Recent Newbies",
    OR(H1623="311", H1623="321", H1623="312"), "Promising / Warm",
    OR(H1623="255", H1623="245", H1623="254", H1623="155"), "Can't Lose Them",
    OR(H1623="111", H1623="112", H1623="121"), "Lost / Churned",
    TRUE, "Regular Customers"
)</f>
        <v>Regular Customers</v>
      </c>
    </row>
    <row r="1624" spans="1:9" x14ac:dyDescent="0.25">
      <c r="A1624">
        <v>13253</v>
      </c>
      <c r="B1624">
        <v>156</v>
      </c>
      <c r="C1624">
        <v>2</v>
      </c>
      <c r="D1624">
        <v>1030.4000000000001</v>
      </c>
      <c r="E1624" cm="1">
        <f t="array" ref="E1624">_xlfn.IFS(B1624&lt;=_xlfn.PERCENTILE.INC(B:B, 0.2), 5, B1624&lt;=_xlfn.PERCENTILE.INC(B:B, 0.4), 4, B1624&lt;=_xlfn.PERCENTILE.INC(B:B, 0.6), 3, B1624&lt;=_xlfn.PERCENTILE.INC(B:B, 0.8), 2, TRUE, 1)</f>
        <v>2</v>
      </c>
      <c r="F1624" cm="1">
        <f t="array" ref="F1624">_xlfn.IFS(C1624&gt;=_xlfn.PERCENTILE.INC(C:C, 0.8), 5, C1624&gt;=_xlfn.PERCENTILE.INC(C:C, 0.6), 4, C1624&gt;=_xlfn.PERCENTILE.INC(C:C, 0.4), 3, C1624&gt;=_xlfn.PERCENTILE.INC(C:C, 0.2), 2, TRUE, 1)</f>
        <v>3</v>
      </c>
      <c r="G1624" cm="1">
        <f t="array" ref="G1624">_xlfn.IFS(D1624&gt;=_xlfn.PERCENTILE.INC(D:D, 0.8), 5, D1624&gt;=_xlfn.PERCENTILE.INC(D:D, 0.6), 4, D1624&gt;=_xlfn.PERCENTILE.INC(D:D, 0.4), 3, D1624&gt;=_xlfn.PERCENTILE.INC(D:D, 0.2), 2, TRUE, 1)</f>
        <v>4</v>
      </c>
      <c r="H1624" t="str">
        <f t="shared" si="25"/>
        <v>234</v>
      </c>
      <c r="I1624" t="str" cm="1">
        <f t="array" ref="I1624">_xlfn.IFS(
    OR(H1624="555", H1624="554", H1624="545", H1624="455"), "Champions",
    OR(H1624="544", H1624="454", H1624="445", H1624="444", H1624="553"), "Loyal Customers",
    OR(H1624="511", H1624="512", H1624="411", H1624="412"), "Recent Newbies",
    OR(H1624="311", H1624="321", H1624="312"), "Promising / Warm",
    OR(H1624="255", H1624="245", H1624="254", H1624="155"), "Can't Lose Them",
    OR(H1624="111", H1624="112", H1624="121"), "Lost / Churned",
    TRUE, "Regular Customers"
)</f>
        <v>Regular Customers</v>
      </c>
    </row>
    <row r="1625" spans="1:9" x14ac:dyDescent="0.25">
      <c r="A1625">
        <v>17033</v>
      </c>
      <c r="B1625">
        <v>85</v>
      </c>
      <c r="C1625">
        <v>3</v>
      </c>
      <c r="D1625">
        <v>1030.1400000000001</v>
      </c>
      <c r="E1625" cm="1">
        <f t="array" ref="E1625">_xlfn.IFS(B1625&lt;=_xlfn.PERCENTILE.INC(B:B, 0.2), 5, B1625&lt;=_xlfn.PERCENTILE.INC(B:B, 0.4), 4, B1625&lt;=_xlfn.PERCENTILE.INC(B:B, 0.6), 3, B1625&lt;=_xlfn.PERCENTILE.INC(B:B, 0.8), 2, TRUE, 1)</f>
        <v>2</v>
      </c>
      <c r="F1625" cm="1">
        <f t="array" ref="F1625">_xlfn.IFS(C1625&gt;=_xlfn.PERCENTILE.INC(C:C, 0.8), 5, C1625&gt;=_xlfn.PERCENTILE.INC(C:C, 0.6), 4, C1625&gt;=_xlfn.PERCENTILE.INC(C:C, 0.4), 3, C1625&gt;=_xlfn.PERCENTILE.INC(C:C, 0.2), 2, TRUE, 1)</f>
        <v>4</v>
      </c>
      <c r="G1625" cm="1">
        <f t="array" ref="G1625">_xlfn.IFS(D1625&gt;=_xlfn.PERCENTILE.INC(D:D, 0.8), 5, D1625&gt;=_xlfn.PERCENTILE.INC(D:D, 0.6), 4, D1625&gt;=_xlfn.PERCENTILE.INC(D:D, 0.4), 3, D1625&gt;=_xlfn.PERCENTILE.INC(D:D, 0.2), 2, TRUE, 1)</f>
        <v>4</v>
      </c>
      <c r="H1625" t="str">
        <f t="shared" si="25"/>
        <v>244</v>
      </c>
      <c r="I1625" t="str" cm="1">
        <f t="array" ref="I1625">_xlfn.IFS(
    OR(H1625="555", H1625="554", H1625="545", H1625="455"), "Champions",
    OR(H1625="544", H1625="454", H1625="445", H1625="444", H1625="553"), "Loyal Customers",
    OR(H1625="511", H1625="512", H1625="411", H1625="412"), "Recent Newbies",
    OR(H1625="311", H1625="321", H1625="312"), "Promising / Warm",
    OR(H1625="255", H1625="245", H1625="254", H1625="155"), "Can't Lose Them",
    OR(H1625="111", H1625="112", H1625="121"), "Lost / Churned",
    TRUE, "Regular Customers"
)</f>
        <v>Regular Customers</v>
      </c>
    </row>
    <row r="1626" spans="1:9" x14ac:dyDescent="0.25">
      <c r="A1626">
        <v>15333</v>
      </c>
      <c r="B1626">
        <v>207</v>
      </c>
      <c r="C1626">
        <v>1</v>
      </c>
      <c r="D1626">
        <v>1028.56</v>
      </c>
      <c r="E1626" cm="1">
        <f t="array" ref="E1626">_xlfn.IFS(B1626&lt;=_xlfn.PERCENTILE.INC(B:B, 0.2), 5, B1626&lt;=_xlfn.PERCENTILE.INC(B:B, 0.4), 4, B1626&lt;=_xlfn.PERCENTILE.INC(B:B, 0.6), 3, B1626&lt;=_xlfn.PERCENTILE.INC(B:B, 0.8), 2, TRUE, 1)</f>
        <v>1</v>
      </c>
      <c r="F1626" cm="1">
        <f t="array" ref="F1626">_xlfn.IFS(C1626&gt;=_xlfn.PERCENTILE.INC(C:C, 0.8), 5, C1626&gt;=_xlfn.PERCENTILE.INC(C:C, 0.6), 4, C1626&gt;=_xlfn.PERCENTILE.INC(C:C, 0.4), 3, C1626&gt;=_xlfn.PERCENTILE.INC(C:C, 0.2), 2, TRUE, 1)</f>
        <v>2</v>
      </c>
      <c r="G1626" cm="1">
        <f t="array" ref="G1626">_xlfn.IFS(D1626&gt;=_xlfn.PERCENTILE.INC(D:D, 0.8), 5, D1626&gt;=_xlfn.PERCENTILE.INC(D:D, 0.6), 4, D1626&gt;=_xlfn.PERCENTILE.INC(D:D, 0.4), 3, D1626&gt;=_xlfn.PERCENTILE.INC(D:D, 0.2), 2, TRUE, 1)</f>
        <v>4</v>
      </c>
      <c r="H1626" t="str">
        <f t="shared" si="25"/>
        <v>124</v>
      </c>
      <c r="I1626" t="str" cm="1">
        <f t="array" ref="I1626">_xlfn.IFS(
    OR(H1626="555", H1626="554", H1626="545", H1626="455"), "Champions",
    OR(H1626="544", H1626="454", H1626="445", H1626="444", H1626="553"), "Loyal Customers",
    OR(H1626="511", H1626="512", H1626="411", H1626="412"), "Recent Newbies",
    OR(H1626="311", H1626="321", H1626="312"), "Promising / Warm",
    OR(H1626="255", H1626="245", H1626="254", H1626="155"), "Can't Lose Them",
    OR(H1626="111", H1626="112", H1626="121"), "Lost / Churned",
    TRUE, "Regular Customers"
)</f>
        <v>Regular Customers</v>
      </c>
    </row>
    <row r="1627" spans="1:9" x14ac:dyDescent="0.25">
      <c r="A1627">
        <v>16980</v>
      </c>
      <c r="B1627">
        <v>254</v>
      </c>
      <c r="C1627">
        <v>2</v>
      </c>
      <c r="D1627">
        <v>1028.46</v>
      </c>
      <c r="E1627" cm="1">
        <f t="array" ref="E1627">_xlfn.IFS(B1627&lt;=_xlfn.PERCENTILE.INC(B:B, 0.2), 5, B1627&lt;=_xlfn.PERCENTILE.INC(B:B, 0.4), 4, B1627&lt;=_xlfn.PERCENTILE.INC(B:B, 0.6), 3, B1627&lt;=_xlfn.PERCENTILE.INC(B:B, 0.8), 2, TRUE, 1)</f>
        <v>1</v>
      </c>
      <c r="F1627" cm="1">
        <f t="array" ref="F1627">_xlfn.IFS(C1627&gt;=_xlfn.PERCENTILE.INC(C:C, 0.8), 5, C1627&gt;=_xlfn.PERCENTILE.INC(C:C, 0.6), 4, C1627&gt;=_xlfn.PERCENTILE.INC(C:C, 0.4), 3, C1627&gt;=_xlfn.PERCENTILE.INC(C:C, 0.2), 2, TRUE, 1)</f>
        <v>3</v>
      </c>
      <c r="G1627" cm="1">
        <f t="array" ref="G1627">_xlfn.IFS(D1627&gt;=_xlfn.PERCENTILE.INC(D:D, 0.8), 5, D1627&gt;=_xlfn.PERCENTILE.INC(D:D, 0.6), 4, D1627&gt;=_xlfn.PERCENTILE.INC(D:D, 0.4), 3, D1627&gt;=_xlfn.PERCENTILE.INC(D:D, 0.2), 2, TRUE, 1)</f>
        <v>4</v>
      </c>
      <c r="H1627" t="str">
        <f t="shared" si="25"/>
        <v>134</v>
      </c>
      <c r="I1627" t="str" cm="1">
        <f t="array" ref="I1627">_xlfn.IFS(
    OR(H1627="555", H1627="554", H1627="545", H1627="455"), "Champions",
    OR(H1627="544", H1627="454", H1627="445", H1627="444", H1627="553"), "Loyal Customers",
    OR(H1627="511", H1627="512", H1627="411", H1627="412"), "Recent Newbies",
    OR(H1627="311", H1627="321", H1627="312"), "Promising / Warm",
    OR(H1627="255", H1627="245", H1627="254", H1627="155"), "Can't Lose Them",
    OR(H1627="111", H1627="112", H1627="121"), "Lost / Churned",
    TRUE, "Regular Customers"
)</f>
        <v>Regular Customers</v>
      </c>
    </row>
    <row r="1628" spans="1:9" x14ac:dyDescent="0.25">
      <c r="A1628">
        <v>16682</v>
      </c>
      <c r="B1628">
        <v>4</v>
      </c>
      <c r="C1628">
        <v>5</v>
      </c>
      <c r="D1628">
        <v>1028</v>
      </c>
      <c r="E1628" cm="1">
        <f t="array" ref="E1628">_xlfn.IFS(B1628&lt;=_xlfn.PERCENTILE.INC(B:B, 0.2), 5, B1628&lt;=_xlfn.PERCENTILE.INC(B:B, 0.4), 4, B1628&lt;=_xlfn.PERCENTILE.INC(B:B, 0.6), 3, B1628&lt;=_xlfn.PERCENTILE.INC(B:B, 0.8), 2, TRUE, 1)</f>
        <v>5</v>
      </c>
      <c r="F1628" cm="1">
        <f t="array" ref="F1628">_xlfn.IFS(C1628&gt;=_xlfn.PERCENTILE.INC(C:C, 0.8), 5, C1628&gt;=_xlfn.PERCENTILE.INC(C:C, 0.6), 4, C1628&gt;=_xlfn.PERCENTILE.INC(C:C, 0.4), 3, C1628&gt;=_xlfn.PERCENTILE.INC(C:C, 0.2), 2, TRUE, 1)</f>
        <v>4</v>
      </c>
      <c r="G1628" cm="1">
        <f t="array" ref="G1628">_xlfn.IFS(D1628&gt;=_xlfn.PERCENTILE.INC(D:D, 0.8), 5, D1628&gt;=_xlfn.PERCENTILE.INC(D:D, 0.6), 4, D1628&gt;=_xlfn.PERCENTILE.INC(D:D, 0.4), 3, D1628&gt;=_xlfn.PERCENTILE.INC(D:D, 0.2), 2, TRUE, 1)</f>
        <v>4</v>
      </c>
      <c r="H1628" t="str">
        <f t="shared" si="25"/>
        <v>544</v>
      </c>
      <c r="I1628" t="str" cm="1">
        <f t="array" ref="I1628">_xlfn.IFS(
    OR(H1628="555", H1628="554", H1628="545", H1628="455"), "Champions",
    OR(H1628="544", H1628="454", H1628="445", H1628="444", H1628="553"), "Loyal Customers",
    OR(H1628="511", H1628="512", H1628="411", H1628="412"), "Recent Newbies",
    OR(H1628="311", H1628="321", H1628="312"), "Promising / Warm",
    OR(H1628="255", H1628="245", H1628="254", H1628="155"), "Can't Lose Them",
    OR(H1628="111", H1628="112", H1628="121"), "Lost / Churned",
    TRUE, "Regular Customers"
)</f>
        <v>Loyal Customers</v>
      </c>
    </row>
    <row r="1629" spans="1:9" x14ac:dyDescent="0.25">
      <c r="A1629">
        <v>14904</v>
      </c>
      <c r="B1629">
        <v>1</v>
      </c>
      <c r="C1629">
        <v>2</v>
      </c>
      <c r="D1629">
        <v>1025.44</v>
      </c>
      <c r="E1629" cm="1">
        <f t="array" ref="E1629">_xlfn.IFS(B1629&lt;=_xlfn.PERCENTILE.INC(B:B, 0.2), 5, B1629&lt;=_xlfn.PERCENTILE.INC(B:B, 0.4), 4, B1629&lt;=_xlfn.PERCENTILE.INC(B:B, 0.6), 3, B1629&lt;=_xlfn.PERCENTILE.INC(B:B, 0.8), 2, TRUE, 1)</f>
        <v>5</v>
      </c>
      <c r="F1629" cm="1">
        <f t="array" ref="F1629">_xlfn.IFS(C1629&gt;=_xlfn.PERCENTILE.INC(C:C, 0.8), 5, C1629&gt;=_xlfn.PERCENTILE.INC(C:C, 0.6), 4, C1629&gt;=_xlfn.PERCENTILE.INC(C:C, 0.4), 3, C1629&gt;=_xlfn.PERCENTILE.INC(C:C, 0.2), 2, TRUE, 1)</f>
        <v>3</v>
      </c>
      <c r="G1629" cm="1">
        <f t="array" ref="G1629">_xlfn.IFS(D1629&gt;=_xlfn.PERCENTILE.INC(D:D, 0.8), 5, D1629&gt;=_xlfn.PERCENTILE.INC(D:D, 0.6), 4, D1629&gt;=_xlfn.PERCENTILE.INC(D:D, 0.4), 3, D1629&gt;=_xlfn.PERCENTILE.INC(D:D, 0.2), 2, TRUE, 1)</f>
        <v>4</v>
      </c>
      <c r="H1629" t="str">
        <f t="shared" si="25"/>
        <v>534</v>
      </c>
      <c r="I1629" t="str" cm="1">
        <f t="array" ref="I1629">_xlfn.IFS(
    OR(H1629="555", H1629="554", H1629="545", H1629="455"), "Champions",
    OR(H1629="544", H1629="454", H1629="445", H1629="444", H1629="553"), "Loyal Customers",
    OR(H1629="511", H1629="512", H1629="411", H1629="412"), "Recent Newbies",
    OR(H1629="311", H1629="321", H1629="312"), "Promising / Warm",
    OR(H1629="255", H1629="245", H1629="254", H1629="155"), "Can't Lose Them",
    OR(H1629="111", H1629="112", H1629="121"), "Lost / Churned",
    TRUE, "Regular Customers"
)</f>
        <v>Regular Customers</v>
      </c>
    </row>
    <row r="1630" spans="1:9" x14ac:dyDescent="0.25">
      <c r="A1630">
        <v>16160</v>
      </c>
      <c r="B1630">
        <v>64</v>
      </c>
      <c r="C1630">
        <v>2</v>
      </c>
      <c r="D1630">
        <v>1025.44</v>
      </c>
      <c r="E1630" cm="1">
        <f t="array" ref="E1630">_xlfn.IFS(B1630&lt;=_xlfn.PERCENTILE.INC(B:B, 0.2), 5, B1630&lt;=_xlfn.PERCENTILE.INC(B:B, 0.4), 4, B1630&lt;=_xlfn.PERCENTILE.INC(B:B, 0.6), 3, B1630&lt;=_xlfn.PERCENTILE.INC(B:B, 0.8), 2, TRUE, 1)</f>
        <v>3</v>
      </c>
      <c r="F1630" cm="1">
        <f t="array" ref="F1630">_xlfn.IFS(C1630&gt;=_xlfn.PERCENTILE.INC(C:C, 0.8), 5, C1630&gt;=_xlfn.PERCENTILE.INC(C:C, 0.6), 4, C1630&gt;=_xlfn.PERCENTILE.INC(C:C, 0.4), 3, C1630&gt;=_xlfn.PERCENTILE.INC(C:C, 0.2), 2, TRUE, 1)</f>
        <v>3</v>
      </c>
      <c r="G1630" cm="1">
        <f t="array" ref="G1630">_xlfn.IFS(D1630&gt;=_xlfn.PERCENTILE.INC(D:D, 0.8), 5, D1630&gt;=_xlfn.PERCENTILE.INC(D:D, 0.6), 4, D1630&gt;=_xlfn.PERCENTILE.INC(D:D, 0.4), 3, D1630&gt;=_xlfn.PERCENTILE.INC(D:D, 0.2), 2, TRUE, 1)</f>
        <v>4</v>
      </c>
      <c r="H1630" t="str">
        <f t="shared" si="25"/>
        <v>334</v>
      </c>
      <c r="I1630" t="str" cm="1">
        <f t="array" ref="I1630">_xlfn.IFS(
    OR(H1630="555", H1630="554", H1630="545", H1630="455"), "Champions",
    OR(H1630="544", H1630="454", H1630="445", H1630="444", H1630="553"), "Loyal Customers",
    OR(H1630="511", H1630="512", H1630="411", H1630="412"), "Recent Newbies",
    OR(H1630="311", H1630="321", H1630="312"), "Promising / Warm",
    OR(H1630="255", H1630="245", H1630="254", H1630="155"), "Can't Lose Them",
    OR(H1630="111", H1630="112", H1630="121"), "Lost / Churned",
    TRUE, "Regular Customers"
)</f>
        <v>Regular Customers</v>
      </c>
    </row>
    <row r="1631" spans="1:9" x14ac:dyDescent="0.25">
      <c r="A1631">
        <v>15658</v>
      </c>
      <c r="B1631">
        <v>189</v>
      </c>
      <c r="C1631">
        <v>5</v>
      </c>
      <c r="D1631">
        <v>1024.0999999999999</v>
      </c>
      <c r="E1631" cm="1">
        <f t="array" ref="E1631">_xlfn.IFS(B1631&lt;=_xlfn.PERCENTILE.INC(B:B, 0.2), 5, B1631&lt;=_xlfn.PERCENTILE.INC(B:B, 0.4), 4, B1631&lt;=_xlfn.PERCENTILE.INC(B:B, 0.6), 3, B1631&lt;=_xlfn.PERCENTILE.INC(B:B, 0.8), 2, TRUE, 1)</f>
        <v>1</v>
      </c>
      <c r="F1631" cm="1">
        <f t="array" ref="F1631">_xlfn.IFS(C1631&gt;=_xlfn.PERCENTILE.INC(C:C, 0.8), 5, C1631&gt;=_xlfn.PERCENTILE.INC(C:C, 0.6), 4, C1631&gt;=_xlfn.PERCENTILE.INC(C:C, 0.4), 3, C1631&gt;=_xlfn.PERCENTILE.INC(C:C, 0.2), 2, TRUE, 1)</f>
        <v>4</v>
      </c>
      <c r="G1631" cm="1">
        <f t="array" ref="G1631">_xlfn.IFS(D1631&gt;=_xlfn.PERCENTILE.INC(D:D, 0.8), 5, D1631&gt;=_xlfn.PERCENTILE.INC(D:D, 0.6), 4, D1631&gt;=_xlfn.PERCENTILE.INC(D:D, 0.4), 3, D1631&gt;=_xlfn.PERCENTILE.INC(D:D, 0.2), 2, TRUE, 1)</f>
        <v>4</v>
      </c>
      <c r="H1631" t="str">
        <f t="shared" si="25"/>
        <v>144</v>
      </c>
      <c r="I1631" t="str" cm="1">
        <f t="array" ref="I1631">_xlfn.IFS(
    OR(H1631="555", H1631="554", H1631="545", H1631="455"), "Champions",
    OR(H1631="544", H1631="454", H1631="445", H1631="444", H1631="553"), "Loyal Customers",
    OR(H1631="511", H1631="512", H1631="411", H1631="412"), "Recent Newbies",
    OR(H1631="311", H1631="321", H1631="312"), "Promising / Warm",
    OR(H1631="255", H1631="245", H1631="254", H1631="155"), "Can't Lose Them",
    OR(H1631="111", H1631="112", H1631="121"), "Lost / Churned",
    TRUE, "Regular Customers"
)</f>
        <v>Regular Customers</v>
      </c>
    </row>
    <row r="1632" spans="1:9" x14ac:dyDescent="0.25">
      <c r="A1632">
        <v>17096</v>
      </c>
      <c r="B1632">
        <v>14</v>
      </c>
      <c r="C1632">
        <v>4</v>
      </c>
      <c r="D1632">
        <v>1022.13</v>
      </c>
      <c r="E1632" cm="1">
        <f t="array" ref="E1632">_xlfn.IFS(B1632&lt;=_xlfn.PERCENTILE.INC(B:B, 0.2), 5, B1632&lt;=_xlfn.PERCENTILE.INC(B:B, 0.4), 4, B1632&lt;=_xlfn.PERCENTILE.INC(B:B, 0.6), 3, B1632&lt;=_xlfn.PERCENTILE.INC(B:B, 0.8), 2, TRUE, 1)</f>
        <v>4</v>
      </c>
      <c r="F1632" cm="1">
        <f t="array" ref="F1632">_xlfn.IFS(C1632&gt;=_xlfn.PERCENTILE.INC(C:C, 0.8), 5, C1632&gt;=_xlfn.PERCENTILE.INC(C:C, 0.6), 4, C1632&gt;=_xlfn.PERCENTILE.INC(C:C, 0.4), 3, C1632&gt;=_xlfn.PERCENTILE.INC(C:C, 0.2), 2, TRUE, 1)</f>
        <v>4</v>
      </c>
      <c r="G1632" cm="1">
        <f t="array" ref="G1632">_xlfn.IFS(D1632&gt;=_xlfn.PERCENTILE.INC(D:D, 0.8), 5, D1632&gt;=_xlfn.PERCENTILE.INC(D:D, 0.6), 4, D1632&gt;=_xlfn.PERCENTILE.INC(D:D, 0.4), 3, D1632&gt;=_xlfn.PERCENTILE.INC(D:D, 0.2), 2, TRUE, 1)</f>
        <v>4</v>
      </c>
      <c r="H1632" t="str">
        <f t="shared" si="25"/>
        <v>444</v>
      </c>
      <c r="I1632" t="str" cm="1">
        <f t="array" ref="I1632">_xlfn.IFS(
    OR(H1632="555", H1632="554", H1632="545", H1632="455"), "Champions",
    OR(H1632="544", H1632="454", H1632="445", H1632="444", H1632="553"), "Loyal Customers",
    OR(H1632="511", H1632="512", H1632="411", H1632="412"), "Recent Newbies",
    OR(H1632="311", H1632="321", H1632="312"), "Promising / Warm",
    OR(H1632="255", H1632="245", H1632="254", H1632="155"), "Can't Lose Them",
    OR(H1632="111", H1632="112", H1632="121"), "Lost / Churned",
    TRUE, "Regular Customers"
)</f>
        <v>Loyal Customers</v>
      </c>
    </row>
    <row r="1633" spans="1:9" x14ac:dyDescent="0.25">
      <c r="A1633">
        <v>14346</v>
      </c>
      <c r="B1633">
        <v>120</v>
      </c>
      <c r="C1633">
        <v>2</v>
      </c>
      <c r="D1633">
        <v>1021.58</v>
      </c>
      <c r="E1633" cm="1">
        <f t="array" ref="E1633">_xlfn.IFS(B1633&lt;=_xlfn.PERCENTILE.INC(B:B, 0.2), 5, B1633&lt;=_xlfn.PERCENTILE.INC(B:B, 0.4), 4, B1633&lt;=_xlfn.PERCENTILE.INC(B:B, 0.6), 3, B1633&lt;=_xlfn.PERCENTILE.INC(B:B, 0.8), 2, TRUE, 1)</f>
        <v>2</v>
      </c>
      <c r="F1633" cm="1">
        <f t="array" ref="F1633">_xlfn.IFS(C1633&gt;=_xlfn.PERCENTILE.INC(C:C, 0.8), 5, C1633&gt;=_xlfn.PERCENTILE.INC(C:C, 0.6), 4, C1633&gt;=_xlfn.PERCENTILE.INC(C:C, 0.4), 3, C1633&gt;=_xlfn.PERCENTILE.INC(C:C, 0.2), 2, TRUE, 1)</f>
        <v>3</v>
      </c>
      <c r="G1633" cm="1">
        <f t="array" ref="G1633">_xlfn.IFS(D1633&gt;=_xlfn.PERCENTILE.INC(D:D, 0.8), 5, D1633&gt;=_xlfn.PERCENTILE.INC(D:D, 0.6), 4, D1633&gt;=_xlfn.PERCENTILE.INC(D:D, 0.4), 3, D1633&gt;=_xlfn.PERCENTILE.INC(D:D, 0.2), 2, TRUE, 1)</f>
        <v>4</v>
      </c>
      <c r="H1633" t="str">
        <f t="shared" si="25"/>
        <v>234</v>
      </c>
      <c r="I1633" t="str" cm="1">
        <f t="array" ref="I1633">_xlfn.IFS(
    OR(H1633="555", H1633="554", H1633="545", H1633="455"), "Champions",
    OR(H1633="544", H1633="454", H1633="445", H1633="444", H1633="553"), "Loyal Customers",
    OR(H1633="511", H1633="512", H1633="411", H1633="412"), "Recent Newbies",
    OR(H1633="311", H1633="321", H1633="312"), "Promising / Warm",
    OR(H1633="255", H1633="245", H1633="254", H1633="155"), "Can't Lose Them",
    OR(H1633="111", H1633="112", H1633="121"), "Lost / Churned",
    TRUE, "Regular Customers"
)</f>
        <v>Regular Customers</v>
      </c>
    </row>
    <row r="1634" spans="1:9" x14ac:dyDescent="0.25">
      <c r="A1634">
        <v>13165</v>
      </c>
      <c r="B1634">
        <v>45</v>
      </c>
      <c r="C1634">
        <v>2</v>
      </c>
      <c r="D1634">
        <v>1021.48</v>
      </c>
      <c r="E1634" cm="1">
        <f t="array" ref="E1634">_xlfn.IFS(B1634&lt;=_xlfn.PERCENTILE.INC(B:B, 0.2), 5, B1634&lt;=_xlfn.PERCENTILE.INC(B:B, 0.4), 4, B1634&lt;=_xlfn.PERCENTILE.INC(B:B, 0.6), 3, B1634&lt;=_xlfn.PERCENTILE.INC(B:B, 0.8), 2, TRUE, 1)</f>
        <v>3</v>
      </c>
      <c r="F1634" cm="1">
        <f t="array" ref="F1634">_xlfn.IFS(C1634&gt;=_xlfn.PERCENTILE.INC(C:C, 0.8), 5, C1634&gt;=_xlfn.PERCENTILE.INC(C:C, 0.6), 4, C1634&gt;=_xlfn.PERCENTILE.INC(C:C, 0.4), 3, C1634&gt;=_xlfn.PERCENTILE.INC(C:C, 0.2), 2, TRUE, 1)</f>
        <v>3</v>
      </c>
      <c r="G1634" cm="1">
        <f t="array" ref="G1634">_xlfn.IFS(D1634&gt;=_xlfn.PERCENTILE.INC(D:D, 0.8), 5, D1634&gt;=_xlfn.PERCENTILE.INC(D:D, 0.6), 4, D1634&gt;=_xlfn.PERCENTILE.INC(D:D, 0.4), 3, D1634&gt;=_xlfn.PERCENTILE.INC(D:D, 0.2), 2, TRUE, 1)</f>
        <v>4</v>
      </c>
      <c r="H1634" t="str">
        <f t="shared" si="25"/>
        <v>334</v>
      </c>
      <c r="I1634" t="str" cm="1">
        <f t="array" ref="I1634">_xlfn.IFS(
    OR(H1634="555", H1634="554", H1634="545", H1634="455"), "Champions",
    OR(H1634="544", H1634="454", H1634="445", H1634="444", H1634="553"), "Loyal Customers",
    OR(H1634="511", H1634="512", H1634="411", H1634="412"), "Recent Newbies",
    OR(H1634="311", H1634="321", H1634="312"), "Promising / Warm",
    OR(H1634="255", H1634="245", H1634="254", H1634="155"), "Can't Lose Them",
    OR(H1634="111", H1634="112", H1634="121"), "Lost / Churned",
    TRUE, "Regular Customers"
)</f>
        <v>Regular Customers</v>
      </c>
    </row>
    <row r="1635" spans="1:9" x14ac:dyDescent="0.25">
      <c r="A1635">
        <v>12572</v>
      </c>
      <c r="B1635">
        <v>8</v>
      </c>
      <c r="C1635">
        <v>2</v>
      </c>
      <c r="D1635">
        <v>1020.42</v>
      </c>
      <c r="E1635" cm="1">
        <f t="array" ref="E1635">_xlfn.IFS(B1635&lt;=_xlfn.PERCENTILE.INC(B:B, 0.2), 5, B1635&lt;=_xlfn.PERCENTILE.INC(B:B, 0.4), 4, B1635&lt;=_xlfn.PERCENTILE.INC(B:B, 0.6), 3, B1635&lt;=_xlfn.PERCENTILE.INC(B:B, 0.8), 2, TRUE, 1)</f>
        <v>5</v>
      </c>
      <c r="F1635" cm="1">
        <f t="array" ref="F1635">_xlfn.IFS(C1635&gt;=_xlfn.PERCENTILE.INC(C:C, 0.8), 5, C1635&gt;=_xlfn.PERCENTILE.INC(C:C, 0.6), 4, C1635&gt;=_xlfn.PERCENTILE.INC(C:C, 0.4), 3, C1635&gt;=_xlfn.PERCENTILE.INC(C:C, 0.2), 2, TRUE, 1)</f>
        <v>3</v>
      </c>
      <c r="G1635" cm="1">
        <f t="array" ref="G1635">_xlfn.IFS(D1635&gt;=_xlfn.PERCENTILE.INC(D:D, 0.8), 5, D1635&gt;=_xlfn.PERCENTILE.INC(D:D, 0.6), 4, D1635&gt;=_xlfn.PERCENTILE.INC(D:D, 0.4), 3, D1635&gt;=_xlfn.PERCENTILE.INC(D:D, 0.2), 2, TRUE, 1)</f>
        <v>4</v>
      </c>
      <c r="H1635" t="str">
        <f t="shared" si="25"/>
        <v>534</v>
      </c>
      <c r="I1635" t="str" cm="1">
        <f t="array" ref="I1635">_xlfn.IFS(
    OR(H1635="555", H1635="554", H1635="545", H1635="455"), "Champions",
    OR(H1635="544", H1635="454", H1635="445", H1635="444", H1635="553"), "Loyal Customers",
    OR(H1635="511", H1635="512", H1635="411", H1635="412"), "Recent Newbies",
    OR(H1635="311", H1635="321", H1635="312"), "Promising / Warm",
    OR(H1635="255", H1635="245", H1635="254", H1635="155"), "Can't Lose Them",
    OR(H1635="111", H1635="112", H1635="121"), "Lost / Churned",
    TRUE, "Regular Customers"
)</f>
        <v>Regular Customers</v>
      </c>
    </row>
    <row r="1636" spans="1:9" x14ac:dyDescent="0.25">
      <c r="A1636">
        <v>13376</v>
      </c>
      <c r="B1636">
        <v>98</v>
      </c>
      <c r="C1636">
        <v>3</v>
      </c>
      <c r="D1636">
        <v>1019.76</v>
      </c>
      <c r="E1636" cm="1">
        <f t="array" ref="E1636">_xlfn.IFS(B1636&lt;=_xlfn.PERCENTILE.INC(B:B, 0.2), 5, B1636&lt;=_xlfn.PERCENTILE.INC(B:B, 0.4), 4, B1636&lt;=_xlfn.PERCENTILE.INC(B:B, 0.6), 3, B1636&lt;=_xlfn.PERCENTILE.INC(B:B, 0.8), 2, TRUE, 1)</f>
        <v>2</v>
      </c>
      <c r="F1636" cm="1">
        <f t="array" ref="F1636">_xlfn.IFS(C1636&gt;=_xlfn.PERCENTILE.INC(C:C, 0.8), 5, C1636&gt;=_xlfn.PERCENTILE.INC(C:C, 0.6), 4, C1636&gt;=_xlfn.PERCENTILE.INC(C:C, 0.4), 3, C1636&gt;=_xlfn.PERCENTILE.INC(C:C, 0.2), 2, TRUE, 1)</f>
        <v>4</v>
      </c>
      <c r="G1636" cm="1">
        <f t="array" ref="G1636">_xlfn.IFS(D1636&gt;=_xlfn.PERCENTILE.INC(D:D, 0.8), 5, D1636&gt;=_xlfn.PERCENTILE.INC(D:D, 0.6), 4, D1636&gt;=_xlfn.PERCENTILE.INC(D:D, 0.4), 3, D1636&gt;=_xlfn.PERCENTILE.INC(D:D, 0.2), 2, TRUE, 1)</f>
        <v>4</v>
      </c>
      <c r="H1636" t="str">
        <f t="shared" si="25"/>
        <v>244</v>
      </c>
      <c r="I1636" t="str" cm="1">
        <f t="array" ref="I1636">_xlfn.IFS(
    OR(H1636="555", H1636="554", H1636="545", H1636="455"), "Champions",
    OR(H1636="544", H1636="454", H1636="445", H1636="444", H1636="553"), "Loyal Customers",
    OR(H1636="511", H1636="512", H1636="411", H1636="412"), "Recent Newbies",
    OR(H1636="311", H1636="321", H1636="312"), "Promising / Warm",
    OR(H1636="255", H1636="245", H1636="254", H1636="155"), "Can't Lose Them",
    OR(H1636="111", H1636="112", H1636="121"), "Lost / Churned",
    TRUE, "Regular Customers"
)</f>
        <v>Regular Customers</v>
      </c>
    </row>
    <row r="1637" spans="1:9" x14ac:dyDescent="0.25">
      <c r="A1637">
        <v>18142</v>
      </c>
      <c r="B1637">
        <v>156</v>
      </c>
      <c r="C1637">
        <v>2</v>
      </c>
      <c r="D1637">
        <v>1019.52</v>
      </c>
      <c r="E1637" cm="1">
        <f t="array" ref="E1637">_xlfn.IFS(B1637&lt;=_xlfn.PERCENTILE.INC(B:B, 0.2), 5, B1637&lt;=_xlfn.PERCENTILE.INC(B:B, 0.4), 4, B1637&lt;=_xlfn.PERCENTILE.INC(B:B, 0.6), 3, B1637&lt;=_xlfn.PERCENTILE.INC(B:B, 0.8), 2, TRUE, 1)</f>
        <v>2</v>
      </c>
      <c r="F1637" cm="1">
        <f t="array" ref="F1637">_xlfn.IFS(C1637&gt;=_xlfn.PERCENTILE.INC(C:C, 0.8), 5, C1637&gt;=_xlfn.PERCENTILE.INC(C:C, 0.6), 4, C1637&gt;=_xlfn.PERCENTILE.INC(C:C, 0.4), 3, C1637&gt;=_xlfn.PERCENTILE.INC(C:C, 0.2), 2, TRUE, 1)</f>
        <v>3</v>
      </c>
      <c r="G1637" cm="1">
        <f t="array" ref="G1637">_xlfn.IFS(D1637&gt;=_xlfn.PERCENTILE.INC(D:D, 0.8), 5, D1637&gt;=_xlfn.PERCENTILE.INC(D:D, 0.6), 4, D1637&gt;=_xlfn.PERCENTILE.INC(D:D, 0.4), 3, D1637&gt;=_xlfn.PERCENTILE.INC(D:D, 0.2), 2, TRUE, 1)</f>
        <v>4</v>
      </c>
      <c r="H1637" t="str">
        <f t="shared" si="25"/>
        <v>234</v>
      </c>
      <c r="I1637" t="str" cm="1">
        <f t="array" ref="I1637">_xlfn.IFS(
    OR(H1637="555", H1637="554", H1637="545", H1637="455"), "Champions",
    OR(H1637="544", H1637="454", H1637="445", H1637="444", H1637="553"), "Loyal Customers",
    OR(H1637="511", H1637="512", H1637="411", H1637="412"), "Recent Newbies",
    OR(H1637="311", H1637="321", H1637="312"), "Promising / Warm",
    OR(H1637="255", H1637="245", H1637="254", H1637="155"), "Can't Lose Them",
    OR(H1637="111", H1637="112", H1637="121"), "Lost / Churned",
    TRUE, "Regular Customers"
)</f>
        <v>Regular Customers</v>
      </c>
    </row>
    <row r="1638" spans="1:9" x14ac:dyDescent="0.25">
      <c r="A1638">
        <v>13956</v>
      </c>
      <c r="B1638">
        <v>4</v>
      </c>
      <c r="C1638">
        <v>5</v>
      </c>
      <c r="D1638">
        <v>1019.27</v>
      </c>
      <c r="E1638" cm="1">
        <f t="array" ref="E1638">_xlfn.IFS(B1638&lt;=_xlfn.PERCENTILE.INC(B:B, 0.2), 5, B1638&lt;=_xlfn.PERCENTILE.INC(B:B, 0.4), 4, B1638&lt;=_xlfn.PERCENTILE.INC(B:B, 0.6), 3, B1638&lt;=_xlfn.PERCENTILE.INC(B:B, 0.8), 2, TRUE, 1)</f>
        <v>5</v>
      </c>
      <c r="F1638" cm="1">
        <f t="array" ref="F1638">_xlfn.IFS(C1638&gt;=_xlfn.PERCENTILE.INC(C:C, 0.8), 5, C1638&gt;=_xlfn.PERCENTILE.INC(C:C, 0.6), 4, C1638&gt;=_xlfn.PERCENTILE.INC(C:C, 0.4), 3, C1638&gt;=_xlfn.PERCENTILE.INC(C:C, 0.2), 2, TRUE, 1)</f>
        <v>4</v>
      </c>
      <c r="G1638" cm="1">
        <f t="array" ref="G1638">_xlfn.IFS(D1638&gt;=_xlfn.PERCENTILE.INC(D:D, 0.8), 5, D1638&gt;=_xlfn.PERCENTILE.INC(D:D, 0.6), 4, D1638&gt;=_xlfn.PERCENTILE.INC(D:D, 0.4), 3, D1638&gt;=_xlfn.PERCENTILE.INC(D:D, 0.2), 2, TRUE, 1)</f>
        <v>4</v>
      </c>
      <c r="H1638" t="str">
        <f t="shared" si="25"/>
        <v>544</v>
      </c>
      <c r="I1638" t="str" cm="1">
        <f t="array" ref="I1638">_xlfn.IFS(
    OR(H1638="555", H1638="554", H1638="545", H1638="455"), "Champions",
    OR(H1638="544", H1638="454", H1638="445", H1638="444", H1638="553"), "Loyal Customers",
    OR(H1638="511", H1638="512", H1638="411", H1638="412"), "Recent Newbies",
    OR(H1638="311", H1638="321", H1638="312"), "Promising / Warm",
    OR(H1638="255", H1638="245", H1638="254", H1638="155"), "Can't Lose Them",
    OR(H1638="111", H1638="112", H1638="121"), "Lost / Churned",
    TRUE, "Regular Customers"
)</f>
        <v>Loyal Customers</v>
      </c>
    </row>
    <row r="1639" spans="1:9" x14ac:dyDescent="0.25">
      <c r="A1639">
        <v>12828</v>
      </c>
      <c r="B1639">
        <v>2</v>
      </c>
      <c r="C1639">
        <v>6</v>
      </c>
      <c r="D1639">
        <v>1018.71</v>
      </c>
      <c r="E1639" cm="1">
        <f t="array" ref="E1639">_xlfn.IFS(B1639&lt;=_xlfn.PERCENTILE.INC(B:B, 0.2), 5, B1639&lt;=_xlfn.PERCENTILE.INC(B:B, 0.4), 4, B1639&lt;=_xlfn.PERCENTILE.INC(B:B, 0.6), 3, B1639&lt;=_xlfn.PERCENTILE.INC(B:B, 0.8), 2, TRUE, 1)</f>
        <v>5</v>
      </c>
      <c r="F1639" cm="1">
        <f t="array" ref="F1639">_xlfn.IFS(C1639&gt;=_xlfn.PERCENTILE.INC(C:C, 0.8), 5, C1639&gt;=_xlfn.PERCENTILE.INC(C:C, 0.6), 4, C1639&gt;=_xlfn.PERCENTILE.INC(C:C, 0.4), 3, C1639&gt;=_xlfn.PERCENTILE.INC(C:C, 0.2), 2, TRUE, 1)</f>
        <v>5</v>
      </c>
      <c r="G1639" cm="1">
        <f t="array" ref="G1639">_xlfn.IFS(D1639&gt;=_xlfn.PERCENTILE.INC(D:D, 0.8), 5, D1639&gt;=_xlfn.PERCENTILE.INC(D:D, 0.6), 4, D1639&gt;=_xlfn.PERCENTILE.INC(D:D, 0.4), 3, D1639&gt;=_xlfn.PERCENTILE.INC(D:D, 0.2), 2, TRUE, 1)</f>
        <v>4</v>
      </c>
      <c r="H1639" t="str">
        <f t="shared" si="25"/>
        <v>554</v>
      </c>
      <c r="I1639" t="str" cm="1">
        <f t="array" ref="I1639">_xlfn.IFS(
    OR(H1639="555", H1639="554", H1639="545", H1639="455"), "Champions",
    OR(H1639="544", H1639="454", H1639="445", H1639="444", H1639="553"), "Loyal Customers",
    OR(H1639="511", H1639="512", H1639="411", H1639="412"), "Recent Newbies",
    OR(H1639="311", H1639="321", H1639="312"), "Promising / Warm",
    OR(H1639="255", H1639="245", H1639="254", H1639="155"), "Can't Lose Them",
    OR(H1639="111", H1639="112", H1639="121"), "Lost / Churned",
    TRUE, "Regular Customers"
)</f>
        <v>Champions</v>
      </c>
    </row>
    <row r="1640" spans="1:9" x14ac:dyDescent="0.25">
      <c r="A1640">
        <v>12514</v>
      </c>
      <c r="B1640">
        <v>266</v>
      </c>
      <c r="C1640">
        <v>1</v>
      </c>
      <c r="D1640">
        <v>1017.68</v>
      </c>
      <c r="E1640" cm="1">
        <f t="array" ref="E1640">_xlfn.IFS(B1640&lt;=_xlfn.PERCENTILE.INC(B:B, 0.2), 5, B1640&lt;=_xlfn.PERCENTILE.INC(B:B, 0.4), 4, B1640&lt;=_xlfn.PERCENTILE.INC(B:B, 0.6), 3, B1640&lt;=_xlfn.PERCENTILE.INC(B:B, 0.8), 2, TRUE, 1)</f>
        <v>1</v>
      </c>
      <c r="F1640" cm="1">
        <f t="array" ref="F1640">_xlfn.IFS(C1640&gt;=_xlfn.PERCENTILE.INC(C:C, 0.8), 5, C1640&gt;=_xlfn.PERCENTILE.INC(C:C, 0.6), 4, C1640&gt;=_xlfn.PERCENTILE.INC(C:C, 0.4), 3, C1640&gt;=_xlfn.PERCENTILE.INC(C:C, 0.2), 2, TRUE, 1)</f>
        <v>2</v>
      </c>
      <c r="G1640" cm="1">
        <f t="array" ref="G1640">_xlfn.IFS(D1640&gt;=_xlfn.PERCENTILE.INC(D:D, 0.8), 5, D1640&gt;=_xlfn.PERCENTILE.INC(D:D, 0.6), 4, D1640&gt;=_xlfn.PERCENTILE.INC(D:D, 0.4), 3, D1640&gt;=_xlfn.PERCENTILE.INC(D:D, 0.2), 2, TRUE, 1)</f>
        <v>4</v>
      </c>
      <c r="H1640" t="str">
        <f t="shared" si="25"/>
        <v>124</v>
      </c>
      <c r="I1640" t="str" cm="1">
        <f t="array" ref="I1640">_xlfn.IFS(
    OR(H1640="555", H1640="554", H1640="545", H1640="455"), "Champions",
    OR(H1640="544", H1640="454", H1640="445", H1640="444", H1640="553"), "Loyal Customers",
    OR(H1640="511", H1640="512", H1640="411", H1640="412"), "Recent Newbies",
    OR(H1640="311", H1640="321", H1640="312"), "Promising / Warm",
    OR(H1640="255", H1640="245", H1640="254", H1640="155"), "Can't Lose Them",
    OR(H1640="111", H1640="112", H1640="121"), "Lost / Churned",
    TRUE, "Regular Customers"
)</f>
        <v>Regular Customers</v>
      </c>
    </row>
    <row r="1641" spans="1:9" x14ac:dyDescent="0.25">
      <c r="A1641">
        <v>13728</v>
      </c>
      <c r="B1641">
        <v>36</v>
      </c>
      <c r="C1641">
        <v>6</v>
      </c>
      <c r="D1641">
        <v>1016.14</v>
      </c>
      <c r="E1641" cm="1">
        <f t="array" ref="E1641">_xlfn.IFS(B1641&lt;=_xlfn.PERCENTILE.INC(B:B, 0.2), 5, B1641&lt;=_xlfn.PERCENTILE.INC(B:B, 0.4), 4, B1641&lt;=_xlfn.PERCENTILE.INC(B:B, 0.6), 3, B1641&lt;=_xlfn.PERCENTILE.INC(B:B, 0.8), 2, TRUE, 1)</f>
        <v>3</v>
      </c>
      <c r="F1641" cm="1">
        <f t="array" ref="F1641">_xlfn.IFS(C1641&gt;=_xlfn.PERCENTILE.INC(C:C, 0.8), 5, C1641&gt;=_xlfn.PERCENTILE.INC(C:C, 0.6), 4, C1641&gt;=_xlfn.PERCENTILE.INC(C:C, 0.4), 3, C1641&gt;=_xlfn.PERCENTILE.INC(C:C, 0.2), 2, TRUE, 1)</f>
        <v>5</v>
      </c>
      <c r="G1641" cm="1">
        <f t="array" ref="G1641">_xlfn.IFS(D1641&gt;=_xlfn.PERCENTILE.INC(D:D, 0.8), 5, D1641&gt;=_xlfn.PERCENTILE.INC(D:D, 0.6), 4, D1641&gt;=_xlfn.PERCENTILE.INC(D:D, 0.4), 3, D1641&gt;=_xlfn.PERCENTILE.INC(D:D, 0.2), 2, TRUE, 1)</f>
        <v>4</v>
      </c>
      <c r="H1641" t="str">
        <f t="shared" si="25"/>
        <v>354</v>
      </c>
      <c r="I1641" t="str" cm="1">
        <f t="array" ref="I1641">_xlfn.IFS(
    OR(H1641="555", H1641="554", H1641="545", H1641="455"), "Champions",
    OR(H1641="544", H1641="454", H1641="445", H1641="444", H1641="553"), "Loyal Customers",
    OR(H1641="511", H1641="512", H1641="411", H1641="412"), "Recent Newbies",
    OR(H1641="311", H1641="321", H1641="312"), "Promising / Warm",
    OR(H1641="255", H1641="245", H1641="254", H1641="155"), "Can't Lose Them",
    OR(H1641="111", H1641="112", H1641="121"), "Lost / Churned",
    TRUE, "Regular Customers"
)</f>
        <v>Regular Customers</v>
      </c>
    </row>
    <row r="1642" spans="1:9" x14ac:dyDescent="0.25">
      <c r="A1642">
        <v>12642</v>
      </c>
      <c r="B1642">
        <v>24</v>
      </c>
      <c r="C1642">
        <v>3</v>
      </c>
      <c r="D1642">
        <v>1013.26</v>
      </c>
      <c r="E1642" cm="1">
        <f t="array" ref="E1642">_xlfn.IFS(B1642&lt;=_xlfn.PERCENTILE.INC(B:B, 0.2), 5, B1642&lt;=_xlfn.PERCENTILE.INC(B:B, 0.4), 4, B1642&lt;=_xlfn.PERCENTILE.INC(B:B, 0.6), 3, B1642&lt;=_xlfn.PERCENTILE.INC(B:B, 0.8), 2, TRUE, 1)</f>
        <v>4</v>
      </c>
      <c r="F1642" cm="1">
        <f t="array" ref="F1642">_xlfn.IFS(C1642&gt;=_xlfn.PERCENTILE.INC(C:C, 0.8), 5, C1642&gt;=_xlfn.PERCENTILE.INC(C:C, 0.6), 4, C1642&gt;=_xlfn.PERCENTILE.INC(C:C, 0.4), 3, C1642&gt;=_xlfn.PERCENTILE.INC(C:C, 0.2), 2, TRUE, 1)</f>
        <v>4</v>
      </c>
      <c r="G1642" cm="1">
        <f t="array" ref="G1642">_xlfn.IFS(D1642&gt;=_xlfn.PERCENTILE.INC(D:D, 0.8), 5, D1642&gt;=_xlfn.PERCENTILE.INC(D:D, 0.6), 4, D1642&gt;=_xlfn.PERCENTILE.INC(D:D, 0.4), 3, D1642&gt;=_xlfn.PERCENTILE.INC(D:D, 0.2), 2, TRUE, 1)</f>
        <v>4</v>
      </c>
      <c r="H1642" t="str">
        <f t="shared" si="25"/>
        <v>444</v>
      </c>
      <c r="I1642" t="str" cm="1">
        <f t="array" ref="I1642">_xlfn.IFS(
    OR(H1642="555", H1642="554", H1642="545", H1642="455"), "Champions",
    OR(H1642="544", H1642="454", H1642="445", H1642="444", H1642="553"), "Loyal Customers",
    OR(H1642="511", H1642="512", H1642="411", H1642="412"), "Recent Newbies",
    OR(H1642="311", H1642="321", H1642="312"), "Promising / Warm",
    OR(H1642="255", H1642="245", H1642="254", H1642="155"), "Can't Lose Them",
    OR(H1642="111", H1642="112", H1642="121"), "Lost / Churned",
    TRUE, "Regular Customers"
)</f>
        <v>Loyal Customers</v>
      </c>
    </row>
    <row r="1643" spans="1:9" x14ac:dyDescent="0.25">
      <c r="A1643">
        <v>12739</v>
      </c>
      <c r="B1643">
        <v>77</v>
      </c>
      <c r="C1643">
        <v>2</v>
      </c>
      <c r="D1643">
        <v>1013.04</v>
      </c>
      <c r="E1643" cm="1">
        <f t="array" ref="E1643">_xlfn.IFS(B1643&lt;=_xlfn.PERCENTILE.INC(B:B, 0.2), 5, B1643&lt;=_xlfn.PERCENTILE.INC(B:B, 0.4), 4, B1643&lt;=_xlfn.PERCENTILE.INC(B:B, 0.6), 3, B1643&lt;=_xlfn.PERCENTILE.INC(B:B, 0.8), 2, TRUE, 1)</f>
        <v>2</v>
      </c>
      <c r="F1643" cm="1">
        <f t="array" ref="F1643">_xlfn.IFS(C1643&gt;=_xlfn.PERCENTILE.INC(C:C, 0.8), 5, C1643&gt;=_xlfn.PERCENTILE.INC(C:C, 0.6), 4, C1643&gt;=_xlfn.PERCENTILE.INC(C:C, 0.4), 3, C1643&gt;=_xlfn.PERCENTILE.INC(C:C, 0.2), 2, TRUE, 1)</f>
        <v>3</v>
      </c>
      <c r="G1643" cm="1">
        <f t="array" ref="G1643">_xlfn.IFS(D1643&gt;=_xlfn.PERCENTILE.INC(D:D, 0.8), 5, D1643&gt;=_xlfn.PERCENTILE.INC(D:D, 0.6), 4, D1643&gt;=_xlfn.PERCENTILE.INC(D:D, 0.4), 3, D1643&gt;=_xlfn.PERCENTILE.INC(D:D, 0.2), 2, TRUE, 1)</f>
        <v>4</v>
      </c>
      <c r="H1643" t="str">
        <f t="shared" si="25"/>
        <v>234</v>
      </c>
      <c r="I1643" t="str" cm="1">
        <f t="array" ref="I1643">_xlfn.IFS(
    OR(H1643="555", H1643="554", H1643="545", H1643="455"), "Champions",
    OR(H1643="544", H1643="454", H1643="445", H1643="444", H1643="553"), "Loyal Customers",
    OR(H1643="511", H1643="512", H1643="411", H1643="412"), "Recent Newbies",
    OR(H1643="311", H1643="321", H1643="312"), "Promising / Warm",
    OR(H1643="255", H1643="245", H1643="254", H1643="155"), "Can't Lose Them",
    OR(H1643="111", H1643="112", H1643="121"), "Lost / Churned",
    TRUE, "Regular Customers"
)</f>
        <v>Regular Customers</v>
      </c>
    </row>
    <row r="1644" spans="1:9" x14ac:dyDescent="0.25">
      <c r="A1644">
        <v>17197</v>
      </c>
      <c r="B1644">
        <v>29</v>
      </c>
      <c r="C1644">
        <v>1</v>
      </c>
      <c r="D1644">
        <v>1013.01</v>
      </c>
      <c r="E1644" cm="1">
        <f t="array" ref="E1644">_xlfn.IFS(B1644&lt;=_xlfn.PERCENTILE.INC(B:B, 0.2), 5, B1644&lt;=_xlfn.PERCENTILE.INC(B:B, 0.4), 4, B1644&lt;=_xlfn.PERCENTILE.INC(B:B, 0.6), 3, B1644&lt;=_xlfn.PERCENTILE.INC(B:B, 0.8), 2, TRUE, 1)</f>
        <v>4</v>
      </c>
      <c r="F1644" cm="1">
        <f t="array" ref="F1644">_xlfn.IFS(C1644&gt;=_xlfn.PERCENTILE.INC(C:C, 0.8), 5, C1644&gt;=_xlfn.PERCENTILE.INC(C:C, 0.6), 4, C1644&gt;=_xlfn.PERCENTILE.INC(C:C, 0.4), 3, C1644&gt;=_xlfn.PERCENTILE.INC(C:C, 0.2), 2, TRUE, 1)</f>
        <v>2</v>
      </c>
      <c r="G1644" cm="1">
        <f t="array" ref="G1644">_xlfn.IFS(D1644&gt;=_xlfn.PERCENTILE.INC(D:D, 0.8), 5, D1644&gt;=_xlfn.PERCENTILE.INC(D:D, 0.6), 4, D1644&gt;=_xlfn.PERCENTILE.INC(D:D, 0.4), 3, D1644&gt;=_xlfn.PERCENTILE.INC(D:D, 0.2), 2, TRUE, 1)</f>
        <v>4</v>
      </c>
      <c r="H1644" t="str">
        <f t="shared" si="25"/>
        <v>424</v>
      </c>
      <c r="I1644" t="str" cm="1">
        <f t="array" ref="I1644">_xlfn.IFS(
    OR(H1644="555", H1644="554", H1644="545", H1644="455"), "Champions",
    OR(H1644="544", H1644="454", H1644="445", H1644="444", H1644="553"), "Loyal Customers",
    OR(H1644="511", H1644="512", H1644="411", H1644="412"), "Recent Newbies",
    OR(H1644="311", H1644="321", H1644="312"), "Promising / Warm",
    OR(H1644="255", H1644="245", H1644="254", H1644="155"), "Can't Lose Them",
    OR(H1644="111", H1644="112", H1644="121"), "Lost / Churned",
    TRUE, "Regular Customers"
)</f>
        <v>Regular Customers</v>
      </c>
    </row>
    <row r="1645" spans="1:9" x14ac:dyDescent="0.25">
      <c r="A1645">
        <v>14195</v>
      </c>
      <c r="B1645">
        <v>201</v>
      </c>
      <c r="C1645">
        <v>2</v>
      </c>
      <c r="D1645">
        <v>1012</v>
      </c>
      <c r="E1645" cm="1">
        <f t="array" ref="E1645">_xlfn.IFS(B1645&lt;=_xlfn.PERCENTILE.INC(B:B, 0.2), 5, B1645&lt;=_xlfn.PERCENTILE.INC(B:B, 0.4), 4, B1645&lt;=_xlfn.PERCENTILE.INC(B:B, 0.6), 3, B1645&lt;=_xlfn.PERCENTILE.INC(B:B, 0.8), 2, TRUE, 1)</f>
        <v>1</v>
      </c>
      <c r="F1645" cm="1">
        <f t="array" ref="F1645">_xlfn.IFS(C1645&gt;=_xlfn.PERCENTILE.INC(C:C, 0.8), 5, C1645&gt;=_xlfn.PERCENTILE.INC(C:C, 0.6), 4, C1645&gt;=_xlfn.PERCENTILE.INC(C:C, 0.4), 3, C1645&gt;=_xlfn.PERCENTILE.INC(C:C, 0.2), 2, TRUE, 1)</f>
        <v>3</v>
      </c>
      <c r="G1645" cm="1">
        <f t="array" ref="G1645">_xlfn.IFS(D1645&gt;=_xlfn.PERCENTILE.INC(D:D, 0.8), 5, D1645&gt;=_xlfn.PERCENTILE.INC(D:D, 0.6), 4, D1645&gt;=_xlfn.PERCENTILE.INC(D:D, 0.4), 3, D1645&gt;=_xlfn.PERCENTILE.INC(D:D, 0.2), 2, TRUE, 1)</f>
        <v>4</v>
      </c>
      <c r="H1645" t="str">
        <f t="shared" si="25"/>
        <v>134</v>
      </c>
      <c r="I1645" t="str" cm="1">
        <f t="array" ref="I1645">_xlfn.IFS(
    OR(H1645="555", H1645="554", H1645="545", H1645="455"), "Champions",
    OR(H1645="544", H1645="454", H1645="445", H1645="444", H1645="553"), "Loyal Customers",
    OR(H1645="511", H1645="512", H1645="411", H1645="412"), "Recent Newbies",
    OR(H1645="311", H1645="321", H1645="312"), "Promising / Warm",
    OR(H1645="255", H1645="245", H1645="254", H1645="155"), "Can't Lose Them",
    OR(H1645="111", H1645="112", H1645="121"), "Lost / Churned",
    TRUE, "Regular Customers"
)</f>
        <v>Regular Customers</v>
      </c>
    </row>
    <row r="1646" spans="1:9" x14ac:dyDescent="0.25">
      <c r="A1646">
        <v>14775</v>
      </c>
      <c r="B1646">
        <v>57</v>
      </c>
      <c r="C1646">
        <v>3</v>
      </c>
      <c r="D1646">
        <v>1011.9</v>
      </c>
      <c r="E1646" cm="1">
        <f t="array" ref="E1646">_xlfn.IFS(B1646&lt;=_xlfn.PERCENTILE.INC(B:B, 0.2), 5, B1646&lt;=_xlfn.PERCENTILE.INC(B:B, 0.4), 4, B1646&lt;=_xlfn.PERCENTILE.INC(B:B, 0.6), 3, B1646&lt;=_xlfn.PERCENTILE.INC(B:B, 0.8), 2, TRUE, 1)</f>
        <v>3</v>
      </c>
      <c r="F1646" cm="1">
        <f t="array" ref="F1646">_xlfn.IFS(C1646&gt;=_xlfn.PERCENTILE.INC(C:C, 0.8), 5, C1646&gt;=_xlfn.PERCENTILE.INC(C:C, 0.6), 4, C1646&gt;=_xlfn.PERCENTILE.INC(C:C, 0.4), 3, C1646&gt;=_xlfn.PERCENTILE.INC(C:C, 0.2), 2, TRUE, 1)</f>
        <v>4</v>
      </c>
      <c r="G1646" cm="1">
        <f t="array" ref="G1646">_xlfn.IFS(D1646&gt;=_xlfn.PERCENTILE.INC(D:D, 0.8), 5, D1646&gt;=_xlfn.PERCENTILE.INC(D:D, 0.6), 4, D1646&gt;=_xlfn.PERCENTILE.INC(D:D, 0.4), 3, D1646&gt;=_xlfn.PERCENTILE.INC(D:D, 0.2), 2, TRUE, 1)</f>
        <v>4</v>
      </c>
      <c r="H1646" t="str">
        <f t="shared" si="25"/>
        <v>344</v>
      </c>
      <c r="I1646" t="str" cm="1">
        <f t="array" ref="I1646">_xlfn.IFS(
    OR(H1646="555", H1646="554", H1646="545", H1646="455"), "Champions",
    OR(H1646="544", H1646="454", H1646="445", H1646="444", H1646="553"), "Loyal Customers",
    OR(H1646="511", H1646="512", H1646="411", H1646="412"), "Recent Newbies",
    OR(H1646="311", H1646="321", H1646="312"), "Promising / Warm",
    OR(H1646="255", H1646="245", H1646="254", H1646="155"), "Can't Lose Them",
    OR(H1646="111", H1646="112", H1646="121"), "Lost / Churned",
    TRUE, "Regular Customers"
)</f>
        <v>Regular Customers</v>
      </c>
    </row>
    <row r="1647" spans="1:9" x14ac:dyDescent="0.25">
      <c r="A1647">
        <v>16229</v>
      </c>
      <c r="B1647">
        <v>86</v>
      </c>
      <c r="C1647">
        <v>2</v>
      </c>
      <c r="D1647">
        <v>1010.6</v>
      </c>
      <c r="E1647" cm="1">
        <f t="array" ref="E1647">_xlfn.IFS(B1647&lt;=_xlfn.PERCENTILE.INC(B:B, 0.2), 5, B1647&lt;=_xlfn.PERCENTILE.INC(B:B, 0.4), 4, B1647&lt;=_xlfn.PERCENTILE.INC(B:B, 0.6), 3, B1647&lt;=_xlfn.PERCENTILE.INC(B:B, 0.8), 2, TRUE, 1)</f>
        <v>2</v>
      </c>
      <c r="F1647" cm="1">
        <f t="array" ref="F1647">_xlfn.IFS(C1647&gt;=_xlfn.PERCENTILE.INC(C:C, 0.8), 5, C1647&gt;=_xlfn.PERCENTILE.INC(C:C, 0.6), 4, C1647&gt;=_xlfn.PERCENTILE.INC(C:C, 0.4), 3, C1647&gt;=_xlfn.PERCENTILE.INC(C:C, 0.2), 2, TRUE, 1)</f>
        <v>3</v>
      </c>
      <c r="G1647" cm="1">
        <f t="array" ref="G1647">_xlfn.IFS(D1647&gt;=_xlfn.PERCENTILE.INC(D:D, 0.8), 5, D1647&gt;=_xlfn.PERCENTILE.INC(D:D, 0.6), 4, D1647&gt;=_xlfn.PERCENTILE.INC(D:D, 0.4), 3, D1647&gt;=_xlfn.PERCENTILE.INC(D:D, 0.2), 2, TRUE, 1)</f>
        <v>4</v>
      </c>
      <c r="H1647" t="str">
        <f t="shared" si="25"/>
        <v>234</v>
      </c>
      <c r="I1647" t="str" cm="1">
        <f t="array" ref="I1647">_xlfn.IFS(
    OR(H1647="555", H1647="554", H1647="545", H1647="455"), "Champions",
    OR(H1647="544", H1647="454", H1647="445", H1647="444", H1647="553"), "Loyal Customers",
    OR(H1647="511", H1647="512", H1647="411", H1647="412"), "Recent Newbies",
    OR(H1647="311", H1647="321", H1647="312"), "Promising / Warm",
    OR(H1647="255", H1647="245", H1647="254", H1647="155"), "Can't Lose Them",
    OR(H1647="111", H1647="112", H1647="121"), "Lost / Churned",
    TRUE, "Regular Customers"
)</f>
        <v>Regular Customers</v>
      </c>
    </row>
    <row r="1648" spans="1:9" x14ac:dyDescent="0.25">
      <c r="A1648">
        <v>14446</v>
      </c>
      <c r="B1648">
        <v>0</v>
      </c>
      <c r="C1648">
        <v>4</v>
      </c>
      <c r="D1648">
        <v>1010.35</v>
      </c>
      <c r="E1648" cm="1">
        <f t="array" ref="E1648">_xlfn.IFS(B1648&lt;=_xlfn.PERCENTILE.INC(B:B, 0.2), 5, B1648&lt;=_xlfn.PERCENTILE.INC(B:B, 0.4), 4, B1648&lt;=_xlfn.PERCENTILE.INC(B:B, 0.6), 3, B1648&lt;=_xlfn.PERCENTILE.INC(B:B, 0.8), 2, TRUE, 1)</f>
        <v>5</v>
      </c>
      <c r="F1648" cm="1">
        <f t="array" ref="F1648">_xlfn.IFS(C1648&gt;=_xlfn.PERCENTILE.INC(C:C, 0.8), 5, C1648&gt;=_xlfn.PERCENTILE.INC(C:C, 0.6), 4, C1648&gt;=_xlfn.PERCENTILE.INC(C:C, 0.4), 3, C1648&gt;=_xlfn.PERCENTILE.INC(C:C, 0.2), 2, TRUE, 1)</f>
        <v>4</v>
      </c>
      <c r="G1648" cm="1">
        <f t="array" ref="G1648">_xlfn.IFS(D1648&gt;=_xlfn.PERCENTILE.INC(D:D, 0.8), 5, D1648&gt;=_xlfn.PERCENTILE.INC(D:D, 0.6), 4, D1648&gt;=_xlfn.PERCENTILE.INC(D:D, 0.4), 3, D1648&gt;=_xlfn.PERCENTILE.INC(D:D, 0.2), 2, TRUE, 1)</f>
        <v>4</v>
      </c>
      <c r="H1648" t="str">
        <f t="shared" si="25"/>
        <v>544</v>
      </c>
      <c r="I1648" t="str" cm="1">
        <f t="array" ref="I1648">_xlfn.IFS(
    OR(H1648="555", H1648="554", H1648="545", H1648="455"), "Champions",
    OR(H1648="544", H1648="454", H1648="445", H1648="444", H1648="553"), "Loyal Customers",
    OR(H1648="511", H1648="512", H1648="411", H1648="412"), "Recent Newbies",
    OR(H1648="311", H1648="321", H1648="312"), "Promising / Warm",
    OR(H1648="255", H1648="245", H1648="254", H1648="155"), "Can't Lose Them",
    OR(H1648="111", H1648="112", H1648="121"), "Lost / Churned",
    TRUE, "Regular Customers"
)</f>
        <v>Loyal Customers</v>
      </c>
    </row>
    <row r="1649" spans="1:9" x14ac:dyDescent="0.25">
      <c r="A1649">
        <v>12849</v>
      </c>
      <c r="B1649">
        <v>30</v>
      </c>
      <c r="C1649">
        <v>2</v>
      </c>
      <c r="D1649">
        <v>1010.29</v>
      </c>
      <c r="E1649" cm="1">
        <f t="array" ref="E1649">_xlfn.IFS(B1649&lt;=_xlfn.PERCENTILE.INC(B:B, 0.2), 5, B1649&lt;=_xlfn.PERCENTILE.INC(B:B, 0.4), 4, B1649&lt;=_xlfn.PERCENTILE.INC(B:B, 0.6), 3, B1649&lt;=_xlfn.PERCENTILE.INC(B:B, 0.8), 2, TRUE, 1)</f>
        <v>4</v>
      </c>
      <c r="F1649" cm="1">
        <f t="array" ref="F1649">_xlfn.IFS(C1649&gt;=_xlfn.PERCENTILE.INC(C:C, 0.8), 5, C1649&gt;=_xlfn.PERCENTILE.INC(C:C, 0.6), 4, C1649&gt;=_xlfn.PERCENTILE.INC(C:C, 0.4), 3, C1649&gt;=_xlfn.PERCENTILE.INC(C:C, 0.2), 2, TRUE, 1)</f>
        <v>3</v>
      </c>
      <c r="G1649" cm="1">
        <f t="array" ref="G1649">_xlfn.IFS(D1649&gt;=_xlfn.PERCENTILE.INC(D:D, 0.8), 5, D1649&gt;=_xlfn.PERCENTILE.INC(D:D, 0.6), 4, D1649&gt;=_xlfn.PERCENTILE.INC(D:D, 0.4), 3, D1649&gt;=_xlfn.PERCENTILE.INC(D:D, 0.2), 2, TRUE, 1)</f>
        <v>4</v>
      </c>
      <c r="H1649" t="str">
        <f t="shared" si="25"/>
        <v>434</v>
      </c>
      <c r="I1649" t="str" cm="1">
        <f t="array" ref="I1649">_xlfn.IFS(
    OR(H1649="555", H1649="554", H1649="545", H1649="455"), "Champions",
    OR(H1649="544", H1649="454", H1649="445", H1649="444", H1649="553"), "Loyal Customers",
    OR(H1649="511", H1649="512", H1649="411", H1649="412"), "Recent Newbies",
    OR(H1649="311", H1649="321", H1649="312"), "Promising / Warm",
    OR(H1649="255", H1649="245", H1649="254", H1649="155"), "Can't Lose Them",
    OR(H1649="111", H1649="112", H1649="121"), "Lost / Churned",
    TRUE, "Regular Customers"
)</f>
        <v>Regular Customers</v>
      </c>
    </row>
    <row r="1650" spans="1:9" x14ac:dyDescent="0.25">
      <c r="A1650">
        <v>13032</v>
      </c>
      <c r="B1650">
        <v>51</v>
      </c>
      <c r="C1650">
        <v>2</v>
      </c>
      <c r="D1650">
        <v>1010.18</v>
      </c>
      <c r="E1650" cm="1">
        <f t="array" ref="E1650">_xlfn.IFS(B1650&lt;=_xlfn.PERCENTILE.INC(B:B, 0.2), 5, B1650&lt;=_xlfn.PERCENTILE.INC(B:B, 0.4), 4, B1650&lt;=_xlfn.PERCENTILE.INC(B:B, 0.6), 3, B1650&lt;=_xlfn.PERCENTILE.INC(B:B, 0.8), 2, TRUE, 1)</f>
        <v>3</v>
      </c>
      <c r="F1650" cm="1">
        <f t="array" ref="F1650">_xlfn.IFS(C1650&gt;=_xlfn.PERCENTILE.INC(C:C, 0.8), 5, C1650&gt;=_xlfn.PERCENTILE.INC(C:C, 0.6), 4, C1650&gt;=_xlfn.PERCENTILE.INC(C:C, 0.4), 3, C1650&gt;=_xlfn.PERCENTILE.INC(C:C, 0.2), 2, TRUE, 1)</f>
        <v>3</v>
      </c>
      <c r="G1650" cm="1">
        <f t="array" ref="G1650">_xlfn.IFS(D1650&gt;=_xlfn.PERCENTILE.INC(D:D, 0.8), 5, D1650&gt;=_xlfn.PERCENTILE.INC(D:D, 0.6), 4, D1650&gt;=_xlfn.PERCENTILE.INC(D:D, 0.4), 3, D1650&gt;=_xlfn.PERCENTILE.INC(D:D, 0.2), 2, TRUE, 1)</f>
        <v>4</v>
      </c>
      <c r="H1650" t="str">
        <f t="shared" si="25"/>
        <v>334</v>
      </c>
      <c r="I1650" t="str" cm="1">
        <f t="array" ref="I1650">_xlfn.IFS(
    OR(H1650="555", H1650="554", H1650="545", H1650="455"), "Champions",
    OR(H1650="544", H1650="454", H1650="445", H1650="444", H1650="553"), "Loyal Customers",
    OR(H1650="511", H1650="512", H1650="411", H1650="412"), "Recent Newbies",
    OR(H1650="311", H1650="321", H1650="312"), "Promising / Warm",
    OR(H1650="255", H1650="245", H1650="254", H1650="155"), "Can't Lose Them",
    OR(H1650="111", H1650="112", H1650="121"), "Lost / Churned",
    TRUE, "Regular Customers"
)</f>
        <v>Regular Customers</v>
      </c>
    </row>
    <row r="1651" spans="1:9" x14ac:dyDescent="0.25">
      <c r="A1651">
        <v>14224</v>
      </c>
      <c r="B1651">
        <v>109</v>
      </c>
      <c r="C1651">
        <v>4</v>
      </c>
      <c r="D1651">
        <v>1009.73</v>
      </c>
      <c r="E1651" cm="1">
        <f t="array" ref="E1651">_xlfn.IFS(B1651&lt;=_xlfn.PERCENTILE.INC(B:B, 0.2), 5, B1651&lt;=_xlfn.PERCENTILE.INC(B:B, 0.4), 4, B1651&lt;=_xlfn.PERCENTILE.INC(B:B, 0.6), 3, B1651&lt;=_xlfn.PERCENTILE.INC(B:B, 0.8), 2, TRUE, 1)</f>
        <v>2</v>
      </c>
      <c r="F1651" cm="1">
        <f t="array" ref="F1651">_xlfn.IFS(C1651&gt;=_xlfn.PERCENTILE.INC(C:C, 0.8), 5, C1651&gt;=_xlfn.PERCENTILE.INC(C:C, 0.6), 4, C1651&gt;=_xlfn.PERCENTILE.INC(C:C, 0.4), 3, C1651&gt;=_xlfn.PERCENTILE.INC(C:C, 0.2), 2, TRUE, 1)</f>
        <v>4</v>
      </c>
      <c r="G1651" cm="1">
        <f t="array" ref="G1651">_xlfn.IFS(D1651&gt;=_xlfn.PERCENTILE.INC(D:D, 0.8), 5, D1651&gt;=_xlfn.PERCENTILE.INC(D:D, 0.6), 4, D1651&gt;=_xlfn.PERCENTILE.INC(D:D, 0.4), 3, D1651&gt;=_xlfn.PERCENTILE.INC(D:D, 0.2), 2, TRUE, 1)</f>
        <v>4</v>
      </c>
      <c r="H1651" t="str">
        <f t="shared" si="25"/>
        <v>244</v>
      </c>
      <c r="I1651" t="str" cm="1">
        <f t="array" ref="I1651">_xlfn.IFS(
    OR(H1651="555", H1651="554", H1651="545", H1651="455"), "Champions",
    OR(H1651="544", H1651="454", H1651="445", H1651="444", H1651="553"), "Loyal Customers",
    OR(H1651="511", H1651="512", H1651="411", H1651="412"), "Recent Newbies",
    OR(H1651="311", H1651="321", H1651="312"), "Promising / Warm",
    OR(H1651="255", H1651="245", H1651="254", H1651="155"), "Can't Lose Them",
    OR(H1651="111", H1651="112", H1651="121"), "Lost / Churned",
    TRUE, "Regular Customers"
)</f>
        <v>Regular Customers</v>
      </c>
    </row>
    <row r="1652" spans="1:9" x14ac:dyDescent="0.25">
      <c r="A1652">
        <v>16572</v>
      </c>
      <c r="B1652">
        <v>126</v>
      </c>
      <c r="C1652">
        <v>3</v>
      </c>
      <c r="D1652">
        <v>1009.6</v>
      </c>
      <c r="E1652" cm="1">
        <f t="array" ref="E1652">_xlfn.IFS(B1652&lt;=_xlfn.PERCENTILE.INC(B:B, 0.2), 5, B1652&lt;=_xlfn.PERCENTILE.INC(B:B, 0.4), 4, B1652&lt;=_xlfn.PERCENTILE.INC(B:B, 0.6), 3, B1652&lt;=_xlfn.PERCENTILE.INC(B:B, 0.8), 2, TRUE, 1)</f>
        <v>2</v>
      </c>
      <c r="F1652" cm="1">
        <f t="array" ref="F1652">_xlfn.IFS(C1652&gt;=_xlfn.PERCENTILE.INC(C:C, 0.8), 5, C1652&gt;=_xlfn.PERCENTILE.INC(C:C, 0.6), 4, C1652&gt;=_xlfn.PERCENTILE.INC(C:C, 0.4), 3, C1652&gt;=_xlfn.PERCENTILE.INC(C:C, 0.2), 2, TRUE, 1)</f>
        <v>4</v>
      </c>
      <c r="G1652" cm="1">
        <f t="array" ref="G1652">_xlfn.IFS(D1652&gt;=_xlfn.PERCENTILE.INC(D:D, 0.8), 5, D1652&gt;=_xlfn.PERCENTILE.INC(D:D, 0.6), 4, D1652&gt;=_xlfn.PERCENTILE.INC(D:D, 0.4), 3, D1652&gt;=_xlfn.PERCENTILE.INC(D:D, 0.2), 2, TRUE, 1)</f>
        <v>4</v>
      </c>
      <c r="H1652" t="str">
        <f t="shared" si="25"/>
        <v>244</v>
      </c>
      <c r="I1652" t="str" cm="1">
        <f t="array" ref="I1652">_xlfn.IFS(
    OR(H1652="555", H1652="554", H1652="545", H1652="455"), "Champions",
    OR(H1652="544", H1652="454", H1652="445", H1652="444", H1652="553"), "Loyal Customers",
    OR(H1652="511", H1652="512", H1652="411", H1652="412"), "Recent Newbies",
    OR(H1652="311", H1652="321", H1652="312"), "Promising / Warm",
    OR(H1652="255", H1652="245", H1652="254", H1652="155"), "Can't Lose Them",
    OR(H1652="111", H1652="112", H1652="121"), "Lost / Churned",
    TRUE, "Regular Customers"
)</f>
        <v>Regular Customers</v>
      </c>
    </row>
    <row r="1653" spans="1:9" x14ac:dyDescent="0.25">
      <c r="A1653">
        <v>16174</v>
      </c>
      <c r="B1653">
        <v>125</v>
      </c>
      <c r="C1653">
        <v>3</v>
      </c>
      <c r="D1653">
        <v>1009.55</v>
      </c>
      <c r="E1653" cm="1">
        <f t="array" ref="E1653">_xlfn.IFS(B1653&lt;=_xlfn.PERCENTILE.INC(B:B, 0.2), 5, B1653&lt;=_xlfn.PERCENTILE.INC(B:B, 0.4), 4, B1653&lt;=_xlfn.PERCENTILE.INC(B:B, 0.6), 3, B1653&lt;=_xlfn.PERCENTILE.INC(B:B, 0.8), 2, TRUE, 1)</f>
        <v>2</v>
      </c>
      <c r="F1653" cm="1">
        <f t="array" ref="F1653">_xlfn.IFS(C1653&gt;=_xlfn.PERCENTILE.INC(C:C, 0.8), 5, C1653&gt;=_xlfn.PERCENTILE.INC(C:C, 0.6), 4, C1653&gt;=_xlfn.PERCENTILE.INC(C:C, 0.4), 3, C1653&gt;=_xlfn.PERCENTILE.INC(C:C, 0.2), 2, TRUE, 1)</f>
        <v>4</v>
      </c>
      <c r="G1653" cm="1">
        <f t="array" ref="G1653">_xlfn.IFS(D1653&gt;=_xlfn.PERCENTILE.INC(D:D, 0.8), 5, D1653&gt;=_xlfn.PERCENTILE.INC(D:D, 0.6), 4, D1653&gt;=_xlfn.PERCENTILE.INC(D:D, 0.4), 3, D1653&gt;=_xlfn.PERCENTILE.INC(D:D, 0.2), 2, TRUE, 1)</f>
        <v>4</v>
      </c>
      <c r="H1653" t="str">
        <f t="shared" si="25"/>
        <v>244</v>
      </c>
      <c r="I1653" t="str" cm="1">
        <f t="array" ref="I1653">_xlfn.IFS(
    OR(H1653="555", H1653="554", H1653="545", H1653="455"), "Champions",
    OR(H1653="544", H1653="454", H1653="445", H1653="444", H1653="553"), "Loyal Customers",
    OR(H1653="511", H1653="512", H1653="411", H1653="412"), "Recent Newbies",
    OR(H1653="311", H1653="321", H1653="312"), "Promising / Warm",
    OR(H1653="255", H1653="245", H1653="254", H1653="155"), "Can't Lose Them",
    OR(H1653="111", H1653="112", H1653="121"), "Lost / Churned",
    TRUE, "Regular Customers"
)</f>
        <v>Regular Customers</v>
      </c>
    </row>
    <row r="1654" spans="1:9" x14ac:dyDescent="0.25">
      <c r="A1654">
        <v>17951</v>
      </c>
      <c r="B1654">
        <v>39</v>
      </c>
      <c r="C1654">
        <v>3</v>
      </c>
      <c r="D1654">
        <v>1008.54</v>
      </c>
      <c r="E1654" cm="1">
        <f t="array" ref="E1654">_xlfn.IFS(B1654&lt;=_xlfn.PERCENTILE.INC(B:B, 0.2), 5, B1654&lt;=_xlfn.PERCENTILE.INC(B:B, 0.4), 4, B1654&lt;=_xlfn.PERCENTILE.INC(B:B, 0.6), 3, B1654&lt;=_xlfn.PERCENTILE.INC(B:B, 0.8), 2, TRUE, 1)</f>
        <v>3</v>
      </c>
      <c r="F1654" cm="1">
        <f t="array" ref="F1654">_xlfn.IFS(C1654&gt;=_xlfn.PERCENTILE.INC(C:C, 0.8), 5, C1654&gt;=_xlfn.PERCENTILE.INC(C:C, 0.6), 4, C1654&gt;=_xlfn.PERCENTILE.INC(C:C, 0.4), 3, C1654&gt;=_xlfn.PERCENTILE.INC(C:C, 0.2), 2, TRUE, 1)</f>
        <v>4</v>
      </c>
      <c r="G1654" cm="1">
        <f t="array" ref="G1654">_xlfn.IFS(D1654&gt;=_xlfn.PERCENTILE.INC(D:D, 0.8), 5, D1654&gt;=_xlfn.PERCENTILE.INC(D:D, 0.6), 4, D1654&gt;=_xlfn.PERCENTILE.INC(D:D, 0.4), 3, D1654&gt;=_xlfn.PERCENTILE.INC(D:D, 0.2), 2, TRUE, 1)</f>
        <v>4</v>
      </c>
      <c r="H1654" t="str">
        <f t="shared" si="25"/>
        <v>344</v>
      </c>
      <c r="I1654" t="str" cm="1">
        <f t="array" ref="I1654">_xlfn.IFS(
    OR(H1654="555", H1654="554", H1654="545", H1654="455"), "Champions",
    OR(H1654="544", H1654="454", H1654="445", H1654="444", H1654="553"), "Loyal Customers",
    OR(H1654="511", H1654="512", H1654="411", H1654="412"), "Recent Newbies",
    OR(H1654="311", H1654="321", H1654="312"), "Promising / Warm",
    OR(H1654="255", H1654="245", H1654="254", H1654="155"), "Can't Lose Them",
    OR(H1654="111", H1654="112", H1654="121"), "Lost / Churned",
    TRUE, "Regular Customers"
)</f>
        <v>Regular Customers</v>
      </c>
    </row>
    <row r="1655" spans="1:9" x14ac:dyDescent="0.25">
      <c r="A1655">
        <v>17646</v>
      </c>
      <c r="B1655">
        <v>218</v>
      </c>
      <c r="C1655">
        <v>3</v>
      </c>
      <c r="D1655">
        <v>1008.39</v>
      </c>
      <c r="E1655" cm="1">
        <f t="array" ref="E1655">_xlfn.IFS(B1655&lt;=_xlfn.PERCENTILE.INC(B:B, 0.2), 5, B1655&lt;=_xlfn.PERCENTILE.INC(B:B, 0.4), 4, B1655&lt;=_xlfn.PERCENTILE.INC(B:B, 0.6), 3, B1655&lt;=_xlfn.PERCENTILE.INC(B:B, 0.8), 2, TRUE, 1)</f>
        <v>1</v>
      </c>
      <c r="F1655" cm="1">
        <f t="array" ref="F1655">_xlfn.IFS(C1655&gt;=_xlfn.PERCENTILE.INC(C:C, 0.8), 5, C1655&gt;=_xlfn.PERCENTILE.INC(C:C, 0.6), 4, C1655&gt;=_xlfn.PERCENTILE.INC(C:C, 0.4), 3, C1655&gt;=_xlfn.PERCENTILE.INC(C:C, 0.2), 2, TRUE, 1)</f>
        <v>4</v>
      </c>
      <c r="G1655" cm="1">
        <f t="array" ref="G1655">_xlfn.IFS(D1655&gt;=_xlfn.PERCENTILE.INC(D:D, 0.8), 5, D1655&gt;=_xlfn.PERCENTILE.INC(D:D, 0.6), 4, D1655&gt;=_xlfn.PERCENTILE.INC(D:D, 0.4), 3, D1655&gt;=_xlfn.PERCENTILE.INC(D:D, 0.2), 2, TRUE, 1)</f>
        <v>4</v>
      </c>
      <c r="H1655" t="str">
        <f t="shared" si="25"/>
        <v>144</v>
      </c>
      <c r="I1655" t="str" cm="1">
        <f t="array" ref="I1655">_xlfn.IFS(
    OR(H1655="555", H1655="554", H1655="545", H1655="455"), "Champions",
    OR(H1655="544", H1655="454", H1655="445", H1655="444", H1655="553"), "Loyal Customers",
    OR(H1655="511", H1655="512", H1655="411", H1655="412"), "Recent Newbies",
    OR(H1655="311", H1655="321", H1655="312"), "Promising / Warm",
    OR(H1655="255", H1655="245", H1655="254", H1655="155"), "Can't Lose Them",
    OR(H1655="111", H1655="112", H1655="121"), "Lost / Churned",
    TRUE, "Regular Customers"
)</f>
        <v>Regular Customers</v>
      </c>
    </row>
    <row r="1656" spans="1:9" x14ac:dyDescent="0.25">
      <c r="A1656">
        <v>14631</v>
      </c>
      <c r="B1656">
        <v>50</v>
      </c>
      <c r="C1656">
        <v>3</v>
      </c>
      <c r="D1656">
        <v>1006.98</v>
      </c>
      <c r="E1656" cm="1">
        <f t="array" ref="E1656">_xlfn.IFS(B1656&lt;=_xlfn.PERCENTILE.INC(B:B, 0.2), 5, B1656&lt;=_xlfn.PERCENTILE.INC(B:B, 0.4), 4, B1656&lt;=_xlfn.PERCENTILE.INC(B:B, 0.6), 3, B1656&lt;=_xlfn.PERCENTILE.INC(B:B, 0.8), 2, TRUE, 1)</f>
        <v>3</v>
      </c>
      <c r="F1656" cm="1">
        <f t="array" ref="F1656">_xlfn.IFS(C1656&gt;=_xlfn.PERCENTILE.INC(C:C, 0.8), 5, C1656&gt;=_xlfn.PERCENTILE.INC(C:C, 0.6), 4, C1656&gt;=_xlfn.PERCENTILE.INC(C:C, 0.4), 3, C1656&gt;=_xlfn.PERCENTILE.INC(C:C, 0.2), 2, TRUE, 1)</f>
        <v>4</v>
      </c>
      <c r="G1656" cm="1">
        <f t="array" ref="G1656">_xlfn.IFS(D1656&gt;=_xlfn.PERCENTILE.INC(D:D, 0.8), 5, D1656&gt;=_xlfn.PERCENTILE.INC(D:D, 0.6), 4, D1656&gt;=_xlfn.PERCENTILE.INC(D:D, 0.4), 3, D1656&gt;=_xlfn.PERCENTILE.INC(D:D, 0.2), 2, TRUE, 1)</f>
        <v>4</v>
      </c>
      <c r="H1656" t="str">
        <f t="shared" si="25"/>
        <v>344</v>
      </c>
      <c r="I1656" t="str" cm="1">
        <f t="array" ref="I1656">_xlfn.IFS(
    OR(H1656="555", H1656="554", H1656="545", H1656="455"), "Champions",
    OR(H1656="544", H1656="454", H1656="445", H1656="444", H1656="553"), "Loyal Customers",
    OR(H1656="511", H1656="512", H1656="411", H1656="412"), "Recent Newbies",
    OR(H1656="311", H1656="321", H1656="312"), "Promising / Warm",
    OR(H1656="255", H1656="245", H1656="254", H1656="155"), "Can't Lose Them",
    OR(H1656="111", H1656="112", H1656="121"), "Lost / Churned",
    TRUE, "Regular Customers"
)</f>
        <v>Regular Customers</v>
      </c>
    </row>
    <row r="1657" spans="1:9" x14ac:dyDescent="0.25">
      <c r="A1657">
        <v>13429</v>
      </c>
      <c r="B1657">
        <v>10</v>
      </c>
      <c r="C1657">
        <v>4</v>
      </c>
      <c r="D1657">
        <v>1006.8</v>
      </c>
      <c r="E1657" cm="1">
        <f t="array" ref="E1657">_xlfn.IFS(B1657&lt;=_xlfn.PERCENTILE.INC(B:B, 0.2), 5, B1657&lt;=_xlfn.PERCENTILE.INC(B:B, 0.4), 4, B1657&lt;=_xlfn.PERCENTILE.INC(B:B, 0.6), 3, B1657&lt;=_xlfn.PERCENTILE.INC(B:B, 0.8), 2, TRUE, 1)</f>
        <v>5</v>
      </c>
      <c r="F1657" cm="1">
        <f t="array" ref="F1657">_xlfn.IFS(C1657&gt;=_xlfn.PERCENTILE.INC(C:C, 0.8), 5, C1657&gt;=_xlfn.PERCENTILE.INC(C:C, 0.6), 4, C1657&gt;=_xlfn.PERCENTILE.INC(C:C, 0.4), 3, C1657&gt;=_xlfn.PERCENTILE.INC(C:C, 0.2), 2, TRUE, 1)</f>
        <v>4</v>
      </c>
      <c r="G1657" cm="1">
        <f t="array" ref="G1657">_xlfn.IFS(D1657&gt;=_xlfn.PERCENTILE.INC(D:D, 0.8), 5, D1657&gt;=_xlfn.PERCENTILE.INC(D:D, 0.6), 4, D1657&gt;=_xlfn.PERCENTILE.INC(D:D, 0.4), 3, D1657&gt;=_xlfn.PERCENTILE.INC(D:D, 0.2), 2, TRUE, 1)</f>
        <v>4</v>
      </c>
      <c r="H1657" t="str">
        <f t="shared" si="25"/>
        <v>544</v>
      </c>
      <c r="I1657" t="str" cm="1">
        <f t="array" ref="I1657">_xlfn.IFS(
    OR(H1657="555", H1657="554", H1657="545", H1657="455"), "Champions",
    OR(H1657="544", H1657="454", H1657="445", H1657="444", H1657="553"), "Loyal Customers",
    OR(H1657="511", H1657="512", H1657="411", H1657="412"), "Recent Newbies",
    OR(H1657="311", H1657="321", H1657="312"), "Promising / Warm",
    OR(H1657="255", H1657="245", H1657="254", H1657="155"), "Can't Lose Them",
    OR(H1657="111", H1657="112", H1657="121"), "Lost / Churned",
    TRUE, "Regular Customers"
)</f>
        <v>Loyal Customers</v>
      </c>
    </row>
    <row r="1658" spans="1:9" x14ac:dyDescent="0.25">
      <c r="A1658">
        <v>13867</v>
      </c>
      <c r="B1658">
        <v>30</v>
      </c>
      <c r="C1658">
        <v>3</v>
      </c>
      <c r="D1658">
        <v>1005.09</v>
      </c>
      <c r="E1658" cm="1">
        <f t="array" ref="E1658">_xlfn.IFS(B1658&lt;=_xlfn.PERCENTILE.INC(B:B, 0.2), 5, B1658&lt;=_xlfn.PERCENTILE.INC(B:B, 0.4), 4, B1658&lt;=_xlfn.PERCENTILE.INC(B:B, 0.6), 3, B1658&lt;=_xlfn.PERCENTILE.INC(B:B, 0.8), 2, TRUE, 1)</f>
        <v>4</v>
      </c>
      <c r="F1658" cm="1">
        <f t="array" ref="F1658">_xlfn.IFS(C1658&gt;=_xlfn.PERCENTILE.INC(C:C, 0.8), 5, C1658&gt;=_xlfn.PERCENTILE.INC(C:C, 0.6), 4, C1658&gt;=_xlfn.PERCENTILE.INC(C:C, 0.4), 3, C1658&gt;=_xlfn.PERCENTILE.INC(C:C, 0.2), 2, TRUE, 1)</f>
        <v>4</v>
      </c>
      <c r="G1658" cm="1">
        <f t="array" ref="G1658">_xlfn.IFS(D1658&gt;=_xlfn.PERCENTILE.INC(D:D, 0.8), 5, D1658&gt;=_xlfn.PERCENTILE.INC(D:D, 0.6), 4, D1658&gt;=_xlfn.PERCENTILE.INC(D:D, 0.4), 3, D1658&gt;=_xlfn.PERCENTILE.INC(D:D, 0.2), 2, TRUE, 1)</f>
        <v>4</v>
      </c>
      <c r="H1658" t="str">
        <f t="shared" si="25"/>
        <v>444</v>
      </c>
      <c r="I1658" t="str" cm="1">
        <f t="array" ref="I1658">_xlfn.IFS(
    OR(H1658="555", H1658="554", H1658="545", H1658="455"), "Champions",
    OR(H1658="544", H1658="454", H1658="445", H1658="444", H1658="553"), "Loyal Customers",
    OR(H1658="511", H1658="512", H1658="411", H1658="412"), "Recent Newbies",
    OR(H1658="311", H1658="321", H1658="312"), "Promising / Warm",
    OR(H1658="255", H1658="245", H1658="254", H1658="155"), "Can't Lose Them",
    OR(H1658="111", H1658="112", H1658="121"), "Lost / Churned",
    TRUE, "Regular Customers"
)</f>
        <v>Loyal Customers</v>
      </c>
    </row>
    <row r="1659" spans="1:9" x14ac:dyDescent="0.25">
      <c r="A1659">
        <v>14214</v>
      </c>
      <c r="B1659">
        <v>30</v>
      </c>
      <c r="C1659">
        <v>5</v>
      </c>
      <c r="D1659">
        <v>1004.38</v>
      </c>
      <c r="E1659" cm="1">
        <f t="array" ref="E1659">_xlfn.IFS(B1659&lt;=_xlfn.PERCENTILE.INC(B:B, 0.2), 5, B1659&lt;=_xlfn.PERCENTILE.INC(B:B, 0.4), 4, B1659&lt;=_xlfn.PERCENTILE.INC(B:B, 0.6), 3, B1659&lt;=_xlfn.PERCENTILE.INC(B:B, 0.8), 2, TRUE, 1)</f>
        <v>4</v>
      </c>
      <c r="F1659" cm="1">
        <f t="array" ref="F1659">_xlfn.IFS(C1659&gt;=_xlfn.PERCENTILE.INC(C:C, 0.8), 5, C1659&gt;=_xlfn.PERCENTILE.INC(C:C, 0.6), 4, C1659&gt;=_xlfn.PERCENTILE.INC(C:C, 0.4), 3, C1659&gt;=_xlfn.PERCENTILE.INC(C:C, 0.2), 2, TRUE, 1)</f>
        <v>4</v>
      </c>
      <c r="G1659" cm="1">
        <f t="array" ref="G1659">_xlfn.IFS(D1659&gt;=_xlfn.PERCENTILE.INC(D:D, 0.8), 5, D1659&gt;=_xlfn.PERCENTILE.INC(D:D, 0.6), 4, D1659&gt;=_xlfn.PERCENTILE.INC(D:D, 0.4), 3, D1659&gt;=_xlfn.PERCENTILE.INC(D:D, 0.2), 2, TRUE, 1)</f>
        <v>4</v>
      </c>
      <c r="H1659" t="str">
        <f t="shared" si="25"/>
        <v>444</v>
      </c>
      <c r="I1659" t="str" cm="1">
        <f t="array" ref="I1659">_xlfn.IFS(
    OR(H1659="555", H1659="554", H1659="545", H1659="455"), "Champions",
    OR(H1659="544", H1659="454", H1659="445", H1659="444", H1659="553"), "Loyal Customers",
    OR(H1659="511", H1659="512", H1659="411", H1659="412"), "Recent Newbies",
    OR(H1659="311", H1659="321", H1659="312"), "Promising / Warm",
    OR(H1659="255", H1659="245", H1659="254", H1659="155"), "Can't Lose Them",
    OR(H1659="111", H1659="112", H1659="121"), "Lost / Churned",
    TRUE, "Regular Customers"
)</f>
        <v>Loyal Customers</v>
      </c>
    </row>
    <row r="1660" spans="1:9" x14ac:dyDescent="0.25">
      <c r="A1660">
        <v>13410</v>
      </c>
      <c r="B1660">
        <v>23</v>
      </c>
      <c r="C1660">
        <v>5</v>
      </c>
      <c r="D1660">
        <v>1003.06</v>
      </c>
      <c r="E1660" cm="1">
        <f t="array" ref="E1660">_xlfn.IFS(B1660&lt;=_xlfn.PERCENTILE.INC(B:B, 0.2), 5, B1660&lt;=_xlfn.PERCENTILE.INC(B:B, 0.4), 4, B1660&lt;=_xlfn.PERCENTILE.INC(B:B, 0.6), 3, B1660&lt;=_xlfn.PERCENTILE.INC(B:B, 0.8), 2, TRUE, 1)</f>
        <v>4</v>
      </c>
      <c r="F1660" cm="1">
        <f t="array" ref="F1660">_xlfn.IFS(C1660&gt;=_xlfn.PERCENTILE.INC(C:C, 0.8), 5, C1660&gt;=_xlfn.PERCENTILE.INC(C:C, 0.6), 4, C1660&gt;=_xlfn.PERCENTILE.INC(C:C, 0.4), 3, C1660&gt;=_xlfn.PERCENTILE.INC(C:C, 0.2), 2, TRUE, 1)</f>
        <v>4</v>
      </c>
      <c r="G1660" cm="1">
        <f t="array" ref="G1660">_xlfn.IFS(D1660&gt;=_xlfn.PERCENTILE.INC(D:D, 0.8), 5, D1660&gt;=_xlfn.PERCENTILE.INC(D:D, 0.6), 4, D1660&gt;=_xlfn.PERCENTILE.INC(D:D, 0.4), 3, D1660&gt;=_xlfn.PERCENTILE.INC(D:D, 0.2), 2, TRUE, 1)</f>
        <v>4</v>
      </c>
      <c r="H1660" t="str">
        <f t="shared" si="25"/>
        <v>444</v>
      </c>
      <c r="I1660" t="str" cm="1">
        <f t="array" ref="I1660">_xlfn.IFS(
    OR(H1660="555", H1660="554", H1660="545", H1660="455"), "Champions",
    OR(H1660="544", H1660="454", H1660="445", H1660="444", H1660="553"), "Loyal Customers",
    OR(H1660="511", H1660="512", H1660="411", H1660="412"), "Recent Newbies",
    OR(H1660="311", H1660="321", H1660="312"), "Promising / Warm",
    OR(H1660="255", H1660="245", H1660="254", H1660="155"), "Can't Lose Them",
    OR(H1660="111", H1660="112", H1660="121"), "Lost / Churned",
    TRUE, "Regular Customers"
)</f>
        <v>Loyal Customers</v>
      </c>
    </row>
    <row r="1661" spans="1:9" x14ac:dyDescent="0.25">
      <c r="A1661">
        <v>14083</v>
      </c>
      <c r="B1661">
        <v>3</v>
      </c>
      <c r="C1661">
        <v>9</v>
      </c>
      <c r="D1661">
        <v>1002.9</v>
      </c>
      <c r="E1661" cm="1">
        <f t="array" ref="E1661">_xlfn.IFS(B1661&lt;=_xlfn.PERCENTILE.INC(B:B, 0.2), 5, B1661&lt;=_xlfn.PERCENTILE.INC(B:B, 0.4), 4, B1661&lt;=_xlfn.PERCENTILE.INC(B:B, 0.6), 3, B1661&lt;=_xlfn.PERCENTILE.INC(B:B, 0.8), 2, TRUE, 1)</f>
        <v>5</v>
      </c>
      <c r="F1661" cm="1">
        <f t="array" ref="F1661">_xlfn.IFS(C1661&gt;=_xlfn.PERCENTILE.INC(C:C, 0.8), 5, C1661&gt;=_xlfn.PERCENTILE.INC(C:C, 0.6), 4, C1661&gt;=_xlfn.PERCENTILE.INC(C:C, 0.4), 3, C1661&gt;=_xlfn.PERCENTILE.INC(C:C, 0.2), 2, TRUE, 1)</f>
        <v>5</v>
      </c>
      <c r="G1661" cm="1">
        <f t="array" ref="G1661">_xlfn.IFS(D1661&gt;=_xlfn.PERCENTILE.INC(D:D, 0.8), 5, D1661&gt;=_xlfn.PERCENTILE.INC(D:D, 0.6), 4, D1661&gt;=_xlfn.PERCENTILE.INC(D:D, 0.4), 3, D1661&gt;=_xlfn.PERCENTILE.INC(D:D, 0.2), 2, TRUE, 1)</f>
        <v>4</v>
      </c>
      <c r="H1661" t="str">
        <f t="shared" si="25"/>
        <v>554</v>
      </c>
      <c r="I1661" t="str" cm="1">
        <f t="array" ref="I1661">_xlfn.IFS(
    OR(H1661="555", H1661="554", H1661="545", H1661="455"), "Champions",
    OR(H1661="544", H1661="454", H1661="445", H1661="444", H1661="553"), "Loyal Customers",
    OR(H1661="511", H1661="512", H1661="411", H1661="412"), "Recent Newbies",
    OR(H1661="311", H1661="321", H1661="312"), "Promising / Warm",
    OR(H1661="255", H1661="245", H1661="254", H1661="155"), "Can't Lose Them",
    OR(H1661="111", H1661="112", H1661="121"), "Lost / Churned",
    TRUE, "Regular Customers"
)</f>
        <v>Champions</v>
      </c>
    </row>
    <row r="1662" spans="1:9" x14ac:dyDescent="0.25">
      <c r="A1662">
        <v>12446</v>
      </c>
      <c r="B1662">
        <v>57</v>
      </c>
      <c r="C1662">
        <v>1</v>
      </c>
      <c r="D1662">
        <v>1002.31</v>
      </c>
      <c r="E1662" cm="1">
        <f t="array" ref="E1662">_xlfn.IFS(B1662&lt;=_xlfn.PERCENTILE.INC(B:B, 0.2), 5, B1662&lt;=_xlfn.PERCENTILE.INC(B:B, 0.4), 4, B1662&lt;=_xlfn.PERCENTILE.INC(B:B, 0.6), 3, B1662&lt;=_xlfn.PERCENTILE.INC(B:B, 0.8), 2, TRUE, 1)</f>
        <v>3</v>
      </c>
      <c r="F1662" cm="1">
        <f t="array" ref="F1662">_xlfn.IFS(C1662&gt;=_xlfn.PERCENTILE.INC(C:C, 0.8), 5, C1662&gt;=_xlfn.PERCENTILE.INC(C:C, 0.6), 4, C1662&gt;=_xlfn.PERCENTILE.INC(C:C, 0.4), 3, C1662&gt;=_xlfn.PERCENTILE.INC(C:C, 0.2), 2, TRUE, 1)</f>
        <v>2</v>
      </c>
      <c r="G1662" cm="1">
        <f t="array" ref="G1662">_xlfn.IFS(D1662&gt;=_xlfn.PERCENTILE.INC(D:D, 0.8), 5, D1662&gt;=_xlfn.PERCENTILE.INC(D:D, 0.6), 4, D1662&gt;=_xlfn.PERCENTILE.INC(D:D, 0.4), 3, D1662&gt;=_xlfn.PERCENTILE.INC(D:D, 0.2), 2, TRUE, 1)</f>
        <v>4</v>
      </c>
      <c r="H1662" t="str">
        <f t="shared" si="25"/>
        <v>324</v>
      </c>
      <c r="I1662" t="str" cm="1">
        <f t="array" ref="I1662">_xlfn.IFS(
    OR(H1662="555", H1662="554", H1662="545", H1662="455"), "Champions",
    OR(H1662="544", H1662="454", H1662="445", H1662="444", H1662="553"), "Loyal Customers",
    OR(H1662="511", H1662="512", H1662="411", H1662="412"), "Recent Newbies",
    OR(H1662="311", H1662="321", H1662="312"), "Promising / Warm",
    OR(H1662="255", H1662="245", H1662="254", H1662="155"), "Can't Lose Them",
    OR(H1662="111", H1662="112", H1662="121"), "Lost / Churned",
    TRUE, "Regular Customers"
)</f>
        <v>Regular Customers</v>
      </c>
    </row>
    <row r="1663" spans="1:9" x14ac:dyDescent="0.25">
      <c r="A1663">
        <v>12545</v>
      </c>
      <c r="B1663">
        <v>74</v>
      </c>
      <c r="C1663">
        <v>2</v>
      </c>
      <c r="D1663">
        <v>1000.39</v>
      </c>
      <c r="E1663" cm="1">
        <f t="array" ref="E1663">_xlfn.IFS(B1663&lt;=_xlfn.PERCENTILE.INC(B:B, 0.2), 5, B1663&lt;=_xlfn.PERCENTILE.INC(B:B, 0.4), 4, B1663&lt;=_xlfn.PERCENTILE.INC(B:B, 0.6), 3, B1663&lt;=_xlfn.PERCENTILE.INC(B:B, 0.8), 2, TRUE, 1)</f>
        <v>2</v>
      </c>
      <c r="F1663" cm="1">
        <f t="array" ref="F1663">_xlfn.IFS(C1663&gt;=_xlfn.PERCENTILE.INC(C:C, 0.8), 5, C1663&gt;=_xlfn.PERCENTILE.INC(C:C, 0.6), 4, C1663&gt;=_xlfn.PERCENTILE.INC(C:C, 0.4), 3, C1663&gt;=_xlfn.PERCENTILE.INC(C:C, 0.2), 2, TRUE, 1)</f>
        <v>3</v>
      </c>
      <c r="G1663" cm="1">
        <f t="array" ref="G1663">_xlfn.IFS(D1663&gt;=_xlfn.PERCENTILE.INC(D:D, 0.8), 5, D1663&gt;=_xlfn.PERCENTILE.INC(D:D, 0.6), 4, D1663&gt;=_xlfn.PERCENTILE.INC(D:D, 0.4), 3, D1663&gt;=_xlfn.PERCENTILE.INC(D:D, 0.2), 2, TRUE, 1)</f>
        <v>4</v>
      </c>
      <c r="H1663" t="str">
        <f t="shared" si="25"/>
        <v>234</v>
      </c>
      <c r="I1663" t="str" cm="1">
        <f t="array" ref="I1663">_xlfn.IFS(
    OR(H1663="555", H1663="554", H1663="545", H1663="455"), "Champions",
    OR(H1663="544", H1663="454", H1663="445", H1663="444", H1663="553"), "Loyal Customers",
    OR(H1663="511", H1663="512", H1663="411", H1663="412"), "Recent Newbies",
    OR(H1663="311", H1663="321", H1663="312"), "Promising / Warm",
    OR(H1663="255", H1663="245", H1663="254", H1663="155"), "Can't Lose Them",
    OR(H1663="111", H1663="112", H1663="121"), "Lost / Churned",
    TRUE, "Regular Customers"
)</f>
        <v>Regular Customers</v>
      </c>
    </row>
    <row r="1664" spans="1:9" x14ac:dyDescent="0.25">
      <c r="A1664">
        <v>15508</v>
      </c>
      <c r="B1664">
        <v>188</v>
      </c>
      <c r="C1664">
        <v>6</v>
      </c>
      <c r="D1664">
        <v>1000.27</v>
      </c>
      <c r="E1664" cm="1">
        <f t="array" ref="E1664">_xlfn.IFS(B1664&lt;=_xlfn.PERCENTILE.INC(B:B, 0.2), 5, B1664&lt;=_xlfn.PERCENTILE.INC(B:B, 0.4), 4, B1664&lt;=_xlfn.PERCENTILE.INC(B:B, 0.6), 3, B1664&lt;=_xlfn.PERCENTILE.INC(B:B, 0.8), 2, TRUE, 1)</f>
        <v>1</v>
      </c>
      <c r="F1664" cm="1">
        <f t="array" ref="F1664">_xlfn.IFS(C1664&gt;=_xlfn.PERCENTILE.INC(C:C, 0.8), 5, C1664&gt;=_xlfn.PERCENTILE.INC(C:C, 0.6), 4, C1664&gt;=_xlfn.PERCENTILE.INC(C:C, 0.4), 3, C1664&gt;=_xlfn.PERCENTILE.INC(C:C, 0.2), 2, TRUE, 1)</f>
        <v>5</v>
      </c>
      <c r="G1664" cm="1">
        <f t="array" ref="G1664">_xlfn.IFS(D1664&gt;=_xlfn.PERCENTILE.INC(D:D, 0.8), 5, D1664&gt;=_xlfn.PERCENTILE.INC(D:D, 0.6), 4, D1664&gt;=_xlfn.PERCENTILE.INC(D:D, 0.4), 3, D1664&gt;=_xlfn.PERCENTILE.INC(D:D, 0.2), 2, TRUE, 1)</f>
        <v>4</v>
      </c>
      <c r="H1664" t="str">
        <f t="shared" si="25"/>
        <v>154</v>
      </c>
      <c r="I1664" t="str" cm="1">
        <f t="array" ref="I1664">_xlfn.IFS(
    OR(H1664="555", H1664="554", H1664="545", H1664="455"), "Champions",
    OR(H1664="544", H1664="454", H1664="445", H1664="444", H1664="553"), "Loyal Customers",
    OR(H1664="511", H1664="512", H1664="411", H1664="412"), "Recent Newbies",
    OR(H1664="311", H1664="321", H1664="312"), "Promising / Warm",
    OR(H1664="255", H1664="245", H1664="254", H1664="155"), "Can't Lose Them",
    OR(H1664="111", H1664="112", H1664="121"), "Lost / Churned",
    TRUE, "Regular Customers"
)</f>
        <v>Regular Customers</v>
      </c>
    </row>
    <row r="1665" spans="1:9" x14ac:dyDescent="0.25">
      <c r="A1665">
        <v>18143</v>
      </c>
      <c r="B1665">
        <v>116</v>
      </c>
      <c r="C1665">
        <v>2</v>
      </c>
      <c r="D1665">
        <v>1000.16</v>
      </c>
      <c r="E1665" cm="1">
        <f t="array" ref="E1665">_xlfn.IFS(B1665&lt;=_xlfn.PERCENTILE.INC(B:B, 0.2), 5, B1665&lt;=_xlfn.PERCENTILE.INC(B:B, 0.4), 4, B1665&lt;=_xlfn.PERCENTILE.INC(B:B, 0.6), 3, B1665&lt;=_xlfn.PERCENTILE.INC(B:B, 0.8), 2, TRUE, 1)</f>
        <v>2</v>
      </c>
      <c r="F1665" cm="1">
        <f t="array" ref="F1665">_xlfn.IFS(C1665&gt;=_xlfn.PERCENTILE.INC(C:C, 0.8), 5, C1665&gt;=_xlfn.PERCENTILE.INC(C:C, 0.6), 4, C1665&gt;=_xlfn.PERCENTILE.INC(C:C, 0.4), 3, C1665&gt;=_xlfn.PERCENTILE.INC(C:C, 0.2), 2, TRUE, 1)</f>
        <v>3</v>
      </c>
      <c r="G1665" cm="1">
        <f t="array" ref="G1665">_xlfn.IFS(D1665&gt;=_xlfn.PERCENTILE.INC(D:D, 0.8), 5, D1665&gt;=_xlfn.PERCENTILE.INC(D:D, 0.6), 4, D1665&gt;=_xlfn.PERCENTILE.INC(D:D, 0.4), 3, D1665&gt;=_xlfn.PERCENTILE.INC(D:D, 0.2), 2, TRUE, 1)</f>
        <v>4</v>
      </c>
      <c r="H1665" t="str">
        <f t="shared" si="25"/>
        <v>234</v>
      </c>
      <c r="I1665" t="str" cm="1">
        <f t="array" ref="I1665">_xlfn.IFS(
    OR(H1665="555", H1665="554", H1665="545", H1665="455"), "Champions",
    OR(H1665="544", H1665="454", H1665="445", H1665="444", H1665="553"), "Loyal Customers",
    OR(H1665="511", H1665="512", H1665="411", H1665="412"), "Recent Newbies",
    OR(H1665="311", H1665="321", H1665="312"), "Promising / Warm",
    OR(H1665="255", H1665="245", H1665="254", H1665="155"), "Can't Lose Them",
    OR(H1665="111", H1665="112", H1665="121"), "Lost / Churned",
    TRUE, "Regular Customers"
)</f>
        <v>Regular Customers</v>
      </c>
    </row>
    <row r="1666" spans="1:9" x14ac:dyDescent="0.25">
      <c r="A1666">
        <v>12722</v>
      </c>
      <c r="B1666">
        <v>84</v>
      </c>
      <c r="C1666">
        <v>4</v>
      </c>
      <c r="D1666">
        <v>997.63</v>
      </c>
      <c r="E1666" cm="1">
        <f t="array" ref="E1666">_xlfn.IFS(B1666&lt;=_xlfn.PERCENTILE.INC(B:B, 0.2), 5, B1666&lt;=_xlfn.PERCENTILE.INC(B:B, 0.4), 4, B1666&lt;=_xlfn.PERCENTILE.INC(B:B, 0.6), 3, B1666&lt;=_xlfn.PERCENTILE.INC(B:B, 0.8), 2, TRUE, 1)</f>
        <v>2</v>
      </c>
      <c r="F1666" cm="1">
        <f t="array" ref="F1666">_xlfn.IFS(C1666&gt;=_xlfn.PERCENTILE.INC(C:C, 0.8), 5, C1666&gt;=_xlfn.PERCENTILE.INC(C:C, 0.6), 4, C1666&gt;=_xlfn.PERCENTILE.INC(C:C, 0.4), 3, C1666&gt;=_xlfn.PERCENTILE.INC(C:C, 0.2), 2, TRUE, 1)</f>
        <v>4</v>
      </c>
      <c r="G1666" cm="1">
        <f t="array" ref="G1666">_xlfn.IFS(D1666&gt;=_xlfn.PERCENTILE.INC(D:D, 0.8), 5, D1666&gt;=_xlfn.PERCENTILE.INC(D:D, 0.6), 4, D1666&gt;=_xlfn.PERCENTILE.INC(D:D, 0.4), 3, D1666&gt;=_xlfn.PERCENTILE.INC(D:D, 0.2), 2, TRUE, 1)</f>
        <v>4</v>
      </c>
      <c r="H1666" t="str">
        <f t="shared" si="25"/>
        <v>244</v>
      </c>
      <c r="I1666" t="str" cm="1">
        <f t="array" ref="I1666">_xlfn.IFS(
    OR(H1666="555", H1666="554", H1666="545", H1666="455"), "Champions",
    OR(H1666="544", H1666="454", H1666="445", H1666="444", H1666="553"), "Loyal Customers",
    OR(H1666="511", H1666="512", H1666="411", H1666="412"), "Recent Newbies",
    OR(H1666="311", H1666="321", H1666="312"), "Promising / Warm",
    OR(H1666="255", H1666="245", H1666="254", H1666="155"), "Can't Lose Them",
    OR(H1666="111", H1666="112", H1666="121"), "Lost / Churned",
    TRUE, "Regular Customers"
)</f>
        <v>Regular Customers</v>
      </c>
    </row>
    <row r="1667" spans="1:9" x14ac:dyDescent="0.25">
      <c r="A1667">
        <v>15110</v>
      </c>
      <c r="B1667">
        <v>23</v>
      </c>
      <c r="C1667">
        <v>4</v>
      </c>
      <c r="D1667">
        <v>996.1</v>
      </c>
      <c r="E1667" cm="1">
        <f t="array" ref="E1667">_xlfn.IFS(B1667&lt;=_xlfn.PERCENTILE.INC(B:B, 0.2), 5, B1667&lt;=_xlfn.PERCENTILE.INC(B:B, 0.4), 4, B1667&lt;=_xlfn.PERCENTILE.INC(B:B, 0.6), 3, B1667&lt;=_xlfn.PERCENTILE.INC(B:B, 0.8), 2, TRUE, 1)</f>
        <v>4</v>
      </c>
      <c r="F1667" cm="1">
        <f t="array" ref="F1667">_xlfn.IFS(C1667&gt;=_xlfn.PERCENTILE.INC(C:C, 0.8), 5, C1667&gt;=_xlfn.PERCENTILE.INC(C:C, 0.6), 4, C1667&gt;=_xlfn.PERCENTILE.INC(C:C, 0.4), 3, C1667&gt;=_xlfn.PERCENTILE.INC(C:C, 0.2), 2, TRUE, 1)</f>
        <v>4</v>
      </c>
      <c r="G1667" cm="1">
        <f t="array" ref="G1667">_xlfn.IFS(D1667&gt;=_xlfn.PERCENTILE.INC(D:D, 0.8), 5, D1667&gt;=_xlfn.PERCENTILE.INC(D:D, 0.6), 4, D1667&gt;=_xlfn.PERCENTILE.INC(D:D, 0.4), 3, D1667&gt;=_xlfn.PERCENTILE.INC(D:D, 0.2), 2, TRUE, 1)</f>
        <v>4</v>
      </c>
      <c r="H1667" t="str">
        <f t="shared" ref="H1667:H1730" si="26">E1667 &amp; F1667 &amp; G1667</f>
        <v>444</v>
      </c>
      <c r="I1667" t="str" cm="1">
        <f t="array" ref="I1667">_xlfn.IFS(
    OR(H1667="555", H1667="554", H1667="545", H1667="455"), "Champions",
    OR(H1667="544", H1667="454", H1667="445", H1667="444", H1667="553"), "Loyal Customers",
    OR(H1667="511", H1667="512", H1667="411", H1667="412"), "Recent Newbies",
    OR(H1667="311", H1667="321", H1667="312"), "Promising / Warm",
    OR(H1667="255", H1667="245", H1667="254", H1667="155"), "Can't Lose Them",
    OR(H1667="111", H1667="112", H1667="121"), "Lost / Churned",
    TRUE, "Regular Customers"
)</f>
        <v>Loyal Customers</v>
      </c>
    </row>
    <row r="1668" spans="1:9" x14ac:dyDescent="0.25">
      <c r="A1668">
        <v>15104</v>
      </c>
      <c r="B1668">
        <v>196</v>
      </c>
      <c r="C1668">
        <v>2</v>
      </c>
      <c r="D1668">
        <v>993.54</v>
      </c>
      <c r="E1668" cm="1">
        <f t="array" ref="E1668">_xlfn.IFS(B1668&lt;=_xlfn.PERCENTILE.INC(B:B, 0.2), 5, B1668&lt;=_xlfn.PERCENTILE.INC(B:B, 0.4), 4, B1668&lt;=_xlfn.PERCENTILE.INC(B:B, 0.6), 3, B1668&lt;=_xlfn.PERCENTILE.INC(B:B, 0.8), 2, TRUE, 1)</f>
        <v>1</v>
      </c>
      <c r="F1668" cm="1">
        <f t="array" ref="F1668">_xlfn.IFS(C1668&gt;=_xlfn.PERCENTILE.INC(C:C, 0.8), 5, C1668&gt;=_xlfn.PERCENTILE.INC(C:C, 0.6), 4, C1668&gt;=_xlfn.PERCENTILE.INC(C:C, 0.4), 3, C1668&gt;=_xlfn.PERCENTILE.INC(C:C, 0.2), 2, TRUE, 1)</f>
        <v>3</v>
      </c>
      <c r="G1668" cm="1">
        <f t="array" ref="G1668">_xlfn.IFS(D1668&gt;=_xlfn.PERCENTILE.INC(D:D, 0.8), 5, D1668&gt;=_xlfn.PERCENTILE.INC(D:D, 0.6), 4, D1668&gt;=_xlfn.PERCENTILE.INC(D:D, 0.4), 3, D1668&gt;=_xlfn.PERCENTILE.INC(D:D, 0.2), 2, TRUE, 1)</f>
        <v>4</v>
      </c>
      <c r="H1668" t="str">
        <f t="shared" si="26"/>
        <v>134</v>
      </c>
      <c r="I1668" t="str" cm="1">
        <f t="array" ref="I1668">_xlfn.IFS(
    OR(H1668="555", H1668="554", H1668="545", H1668="455"), "Champions",
    OR(H1668="544", H1668="454", H1668="445", H1668="444", H1668="553"), "Loyal Customers",
    OR(H1668="511", H1668="512", H1668="411", H1668="412"), "Recent Newbies",
    OR(H1668="311", H1668="321", H1668="312"), "Promising / Warm",
    OR(H1668="255", H1668="245", H1668="254", H1668="155"), "Can't Lose Them",
    OR(H1668="111", H1668="112", H1668="121"), "Lost / Churned",
    TRUE, "Regular Customers"
)</f>
        <v>Regular Customers</v>
      </c>
    </row>
    <row r="1669" spans="1:9" x14ac:dyDescent="0.25">
      <c r="A1669">
        <v>17594</v>
      </c>
      <c r="B1669">
        <v>84</v>
      </c>
      <c r="C1669">
        <v>2</v>
      </c>
      <c r="D1669">
        <v>993.18</v>
      </c>
      <c r="E1669" cm="1">
        <f t="array" ref="E1669">_xlfn.IFS(B1669&lt;=_xlfn.PERCENTILE.INC(B:B, 0.2), 5, B1669&lt;=_xlfn.PERCENTILE.INC(B:B, 0.4), 4, B1669&lt;=_xlfn.PERCENTILE.INC(B:B, 0.6), 3, B1669&lt;=_xlfn.PERCENTILE.INC(B:B, 0.8), 2, TRUE, 1)</f>
        <v>2</v>
      </c>
      <c r="F1669" cm="1">
        <f t="array" ref="F1669">_xlfn.IFS(C1669&gt;=_xlfn.PERCENTILE.INC(C:C, 0.8), 5, C1669&gt;=_xlfn.PERCENTILE.INC(C:C, 0.6), 4, C1669&gt;=_xlfn.PERCENTILE.INC(C:C, 0.4), 3, C1669&gt;=_xlfn.PERCENTILE.INC(C:C, 0.2), 2, TRUE, 1)</f>
        <v>3</v>
      </c>
      <c r="G1669" cm="1">
        <f t="array" ref="G1669">_xlfn.IFS(D1669&gt;=_xlfn.PERCENTILE.INC(D:D, 0.8), 5, D1669&gt;=_xlfn.PERCENTILE.INC(D:D, 0.6), 4, D1669&gt;=_xlfn.PERCENTILE.INC(D:D, 0.4), 3, D1669&gt;=_xlfn.PERCENTILE.INC(D:D, 0.2), 2, TRUE, 1)</f>
        <v>4</v>
      </c>
      <c r="H1669" t="str">
        <f t="shared" si="26"/>
        <v>234</v>
      </c>
      <c r="I1669" t="str" cm="1">
        <f t="array" ref="I1669">_xlfn.IFS(
    OR(H1669="555", H1669="554", H1669="545", H1669="455"), "Champions",
    OR(H1669="544", H1669="454", H1669="445", H1669="444", H1669="553"), "Loyal Customers",
    OR(H1669="511", H1669="512", H1669="411", H1669="412"), "Recent Newbies",
    OR(H1669="311", H1669="321", H1669="312"), "Promising / Warm",
    OR(H1669="255", H1669="245", H1669="254", H1669="155"), "Can't Lose Them",
    OR(H1669="111", H1669="112", H1669="121"), "Lost / Churned",
    TRUE, "Regular Customers"
)</f>
        <v>Regular Customers</v>
      </c>
    </row>
    <row r="1670" spans="1:9" x14ac:dyDescent="0.25">
      <c r="A1670">
        <v>13363</v>
      </c>
      <c r="B1670">
        <v>17</v>
      </c>
      <c r="C1670">
        <v>2</v>
      </c>
      <c r="D1670">
        <v>992.5</v>
      </c>
      <c r="E1670" cm="1">
        <f t="array" ref="E1670">_xlfn.IFS(B1670&lt;=_xlfn.PERCENTILE.INC(B:B, 0.2), 5, B1670&lt;=_xlfn.PERCENTILE.INC(B:B, 0.4), 4, B1670&lt;=_xlfn.PERCENTILE.INC(B:B, 0.6), 3, B1670&lt;=_xlfn.PERCENTILE.INC(B:B, 0.8), 2, TRUE, 1)</f>
        <v>4</v>
      </c>
      <c r="F1670" cm="1">
        <f t="array" ref="F1670">_xlfn.IFS(C1670&gt;=_xlfn.PERCENTILE.INC(C:C, 0.8), 5, C1670&gt;=_xlfn.PERCENTILE.INC(C:C, 0.6), 4, C1670&gt;=_xlfn.PERCENTILE.INC(C:C, 0.4), 3, C1670&gt;=_xlfn.PERCENTILE.INC(C:C, 0.2), 2, TRUE, 1)</f>
        <v>3</v>
      </c>
      <c r="G1670" cm="1">
        <f t="array" ref="G1670">_xlfn.IFS(D1670&gt;=_xlfn.PERCENTILE.INC(D:D, 0.8), 5, D1670&gt;=_xlfn.PERCENTILE.INC(D:D, 0.6), 4, D1670&gt;=_xlfn.PERCENTILE.INC(D:D, 0.4), 3, D1670&gt;=_xlfn.PERCENTILE.INC(D:D, 0.2), 2, TRUE, 1)</f>
        <v>4</v>
      </c>
      <c r="H1670" t="str">
        <f t="shared" si="26"/>
        <v>434</v>
      </c>
      <c r="I1670" t="str" cm="1">
        <f t="array" ref="I1670">_xlfn.IFS(
    OR(H1670="555", H1670="554", H1670="545", H1670="455"), "Champions",
    OR(H1670="544", H1670="454", H1670="445", H1670="444", H1670="553"), "Loyal Customers",
    OR(H1670="511", H1670="512", H1670="411", H1670="412"), "Recent Newbies",
    OR(H1670="311", H1670="321", H1670="312"), "Promising / Warm",
    OR(H1670="255", H1670="245", H1670="254", H1670="155"), "Can't Lose Them",
    OR(H1670="111", H1670="112", H1670="121"), "Lost / Churned",
    TRUE, "Regular Customers"
)</f>
        <v>Regular Customers</v>
      </c>
    </row>
    <row r="1671" spans="1:9" x14ac:dyDescent="0.25">
      <c r="A1671">
        <v>14223</v>
      </c>
      <c r="B1671">
        <v>91</v>
      </c>
      <c r="C1671">
        <v>3</v>
      </c>
      <c r="D1671">
        <v>991.13</v>
      </c>
      <c r="E1671" cm="1">
        <f t="array" ref="E1671">_xlfn.IFS(B1671&lt;=_xlfn.PERCENTILE.INC(B:B, 0.2), 5, B1671&lt;=_xlfn.PERCENTILE.INC(B:B, 0.4), 4, B1671&lt;=_xlfn.PERCENTILE.INC(B:B, 0.6), 3, B1671&lt;=_xlfn.PERCENTILE.INC(B:B, 0.8), 2, TRUE, 1)</f>
        <v>2</v>
      </c>
      <c r="F1671" cm="1">
        <f t="array" ref="F1671">_xlfn.IFS(C1671&gt;=_xlfn.PERCENTILE.INC(C:C, 0.8), 5, C1671&gt;=_xlfn.PERCENTILE.INC(C:C, 0.6), 4, C1671&gt;=_xlfn.PERCENTILE.INC(C:C, 0.4), 3, C1671&gt;=_xlfn.PERCENTILE.INC(C:C, 0.2), 2, TRUE, 1)</f>
        <v>4</v>
      </c>
      <c r="G1671" cm="1">
        <f t="array" ref="G1671">_xlfn.IFS(D1671&gt;=_xlfn.PERCENTILE.INC(D:D, 0.8), 5, D1671&gt;=_xlfn.PERCENTILE.INC(D:D, 0.6), 4, D1671&gt;=_xlfn.PERCENTILE.INC(D:D, 0.4), 3, D1671&gt;=_xlfn.PERCENTILE.INC(D:D, 0.2), 2, TRUE, 1)</f>
        <v>4</v>
      </c>
      <c r="H1671" t="str">
        <f t="shared" si="26"/>
        <v>244</v>
      </c>
      <c r="I1671" t="str" cm="1">
        <f t="array" ref="I1671">_xlfn.IFS(
    OR(H1671="555", H1671="554", H1671="545", H1671="455"), "Champions",
    OR(H1671="544", H1671="454", H1671="445", H1671="444", H1671="553"), "Loyal Customers",
    OR(H1671="511", H1671="512", H1671="411", H1671="412"), "Recent Newbies",
    OR(H1671="311", H1671="321", H1671="312"), "Promising / Warm",
    OR(H1671="255", H1671="245", H1671="254", H1671="155"), "Can't Lose Them",
    OR(H1671="111", H1671="112", H1671="121"), "Lost / Churned",
    TRUE, "Regular Customers"
)</f>
        <v>Regular Customers</v>
      </c>
    </row>
    <row r="1672" spans="1:9" x14ac:dyDescent="0.25">
      <c r="A1672">
        <v>16232</v>
      </c>
      <c r="B1672">
        <v>43</v>
      </c>
      <c r="C1672">
        <v>4</v>
      </c>
      <c r="D1672">
        <v>990.88</v>
      </c>
      <c r="E1672" cm="1">
        <f t="array" ref="E1672">_xlfn.IFS(B1672&lt;=_xlfn.PERCENTILE.INC(B:B, 0.2), 5, B1672&lt;=_xlfn.PERCENTILE.INC(B:B, 0.4), 4, B1672&lt;=_xlfn.PERCENTILE.INC(B:B, 0.6), 3, B1672&lt;=_xlfn.PERCENTILE.INC(B:B, 0.8), 2, TRUE, 1)</f>
        <v>3</v>
      </c>
      <c r="F1672" cm="1">
        <f t="array" ref="F1672">_xlfn.IFS(C1672&gt;=_xlfn.PERCENTILE.INC(C:C, 0.8), 5, C1672&gt;=_xlfn.PERCENTILE.INC(C:C, 0.6), 4, C1672&gt;=_xlfn.PERCENTILE.INC(C:C, 0.4), 3, C1672&gt;=_xlfn.PERCENTILE.INC(C:C, 0.2), 2, TRUE, 1)</f>
        <v>4</v>
      </c>
      <c r="G1672" cm="1">
        <f t="array" ref="G1672">_xlfn.IFS(D1672&gt;=_xlfn.PERCENTILE.INC(D:D, 0.8), 5, D1672&gt;=_xlfn.PERCENTILE.INC(D:D, 0.6), 4, D1672&gt;=_xlfn.PERCENTILE.INC(D:D, 0.4), 3, D1672&gt;=_xlfn.PERCENTILE.INC(D:D, 0.2), 2, TRUE, 1)</f>
        <v>4</v>
      </c>
      <c r="H1672" t="str">
        <f t="shared" si="26"/>
        <v>344</v>
      </c>
      <c r="I1672" t="str" cm="1">
        <f t="array" ref="I1672">_xlfn.IFS(
    OR(H1672="555", H1672="554", H1672="545", H1672="455"), "Champions",
    OR(H1672="544", H1672="454", H1672="445", H1672="444", H1672="553"), "Loyal Customers",
    OR(H1672="511", H1672="512", H1672="411", H1672="412"), "Recent Newbies",
    OR(H1672="311", H1672="321", H1672="312"), "Promising / Warm",
    OR(H1672="255", H1672="245", H1672="254", H1672="155"), "Can't Lose Them",
    OR(H1672="111", H1672="112", H1672="121"), "Lost / Churned",
    TRUE, "Regular Customers"
)</f>
        <v>Regular Customers</v>
      </c>
    </row>
    <row r="1673" spans="1:9" x14ac:dyDescent="0.25">
      <c r="A1673">
        <v>14514</v>
      </c>
      <c r="B1673">
        <v>60</v>
      </c>
      <c r="C1673">
        <v>3</v>
      </c>
      <c r="D1673">
        <v>990.2</v>
      </c>
      <c r="E1673" cm="1">
        <f t="array" ref="E1673">_xlfn.IFS(B1673&lt;=_xlfn.PERCENTILE.INC(B:B, 0.2), 5, B1673&lt;=_xlfn.PERCENTILE.INC(B:B, 0.4), 4, B1673&lt;=_xlfn.PERCENTILE.INC(B:B, 0.6), 3, B1673&lt;=_xlfn.PERCENTILE.INC(B:B, 0.8), 2, TRUE, 1)</f>
        <v>3</v>
      </c>
      <c r="F1673" cm="1">
        <f t="array" ref="F1673">_xlfn.IFS(C1673&gt;=_xlfn.PERCENTILE.INC(C:C, 0.8), 5, C1673&gt;=_xlfn.PERCENTILE.INC(C:C, 0.6), 4, C1673&gt;=_xlfn.PERCENTILE.INC(C:C, 0.4), 3, C1673&gt;=_xlfn.PERCENTILE.INC(C:C, 0.2), 2, TRUE, 1)</f>
        <v>4</v>
      </c>
      <c r="G1673" cm="1">
        <f t="array" ref="G1673">_xlfn.IFS(D1673&gt;=_xlfn.PERCENTILE.INC(D:D, 0.8), 5, D1673&gt;=_xlfn.PERCENTILE.INC(D:D, 0.6), 4, D1673&gt;=_xlfn.PERCENTILE.INC(D:D, 0.4), 3, D1673&gt;=_xlfn.PERCENTILE.INC(D:D, 0.2), 2, TRUE, 1)</f>
        <v>4</v>
      </c>
      <c r="H1673" t="str">
        <f t="shared" si="26"/>
        <v>344</v>
      </c>
      <c r="I1673" t="str" cm="1">
        <f t="array" ref="I1673">_xlfn.IFS(
    OR(H1673="555", H1673="554", H1673="545", H1673="455"), "Champions",
    OR(H1673="544", H1673="454", H1673="445", H1673="444", H1673="553"), "Loyal Customers",
    OR(H1673="511", H1673="512", H1673="411", H1673="412"), "Recent Newbies",
    OR(H1673="311", H1673="321", H1673="312"), "Promising / Warm",
    OR(H1673="255", H1673="245", H1673="254", H1673="155"), "Can't Lose Them",
    OR(H1673="111", H1673="112", H1673="121"), "Lost / Churned",
    TRUE, "Regular Customers"
)</f>
        <v>Regular Customers</v>
      </c>
    </row>
    <row r="1674" spans="1:9" x14ac:dyDescent="0.25">
      <c r="A1674">
        <v>17126</v>
      </c>
      <c r="B1674">
        <v>151</v>
      </c>
      <c r="C1674">
        <v>5</v>
      </c>
      <c r="D1674">
        <v>989.45</v>
      </c>
      <c r="E1674" cm="1">
        <f t="array" ref="E1674">_xlfn.IFS(B1674&lt;=_xlfn.PERCENTILE.INC(B:B, 0.2), 5, B1674&lt;=_xlfn.PERCENTILE.INC(B:B, 0.4), 4, B1674&lt;=_xlfn.PERCENTILE.INC(B:B, 0.6), 3, B1674&lt;=_xlfn.PERCENTILE.INC(B:B, 0.8), 2, TRUE, 1)</f>
        <v>2</v>
      </c>
      <c r="F1674" cm="1">
        <f t="array" ref="F1674">_xlfn.IFS(C1674&gt;=_xlfn.PERCENTILE.INC(C:C, 0.8), 5, C1674&gt;=_xlfn.PERCENTILE.INC(C:C, 0.6), 4, C1674&gt;=_xlfn.PERCENTILE.INC(C:C, 0.4), 3, C1674&gt;=_xlfn.PERCENTILE.INC(C:C, 0.2), 2, TRUE, 1)</f>
        <v>4</v>
      </c>
      <c r="G1674" cm="1">
        <f t="array" ref="G1674">_xlfn.IFS(D1674&gt;=_xlfn.PERCENTILE.INC(D:D, 0.8), 5, D1674&gt;=_xlfn.PERCENTILE.INC(D:D, 0.6), 4, D1674&gt;=_xlfn.PERCENTILE.INC(D:D, 0.4), 3, D1674&gt;=_xlfn.PERCENTILE.INC(D:D, 0.2), 2, TRUE, 1)</f>
        <v>4</v>
      </c>
      <c r="H1674" t="str">
        <f t="shared" si="26"/>
        <v>244</v>
      </c>
      <c r="I1674" t="str" cm="1">
        <f t="array" ref="I1674">_xlfn.IFS(
    OR(H1674="555", H1674="554", H1674="545", H1674="455"), "Champions",
    OR(H1674="544", H1674="454", H1674="445", H1674="444", H1674="553"), "Loyal Customers",
    OR(H1674="511", H1674="512", H1674="411", H1674="412"), "Recent Newbies",
    OR(H1674="311", H1674="321", H1674="312"), "Promising / Warm",
    OR(H1674="255", H1674="245", H1674="254", H1674="155"), "Can't Lose Them",
    OR(H1674="111", H1674="112", H1674="121"), "Lost / Churned",
    TRUE, "Regular Customers"
)</f>
        <v>Regular Customers</v>
      </c>
    </row>
    <row r="1675" spans="1:9" x14ac:dyDescent="0.25">
      <c r="A1675">
        <v>15062</v>
      </c>
      <c r="B1675">
        <v>70</v>
      </c>
      <c r="C1675">
        <v>4</v>
      </c>
      <c r="D1675">
        <v>987.86</v>
      </c>
      <c r="E1675" cm="1">
        <f t="array" ref="E1675">_xlfn.IFS(B1675&lt;=_xlfn.PERCENTILE.INC(B:B, 0.2), 5, B1675&lt;=_xlfn.PERCENTILE.INC(B:B, 0.4), 4, B1675&lt;=_xlfn.PERCENTILE.INC(B:B, 0.6), 3, B1675&lt;=_xlfn.PERCENTILE.INC(B:B, 0.8), 2, TRUE, 1)</f>
        <v>3</v>
      </c>
      <c r="F1675" cm="1">
        <f t="array" ref="F1675">_xlfn.IFS(C1675&gt;=_xlfn.PERCENTILE.INC(C:C, 0.8), 5, C1675&gt;=_xlfn.PERCENTILE.INC(C:C, 0.6), 4, C1675&gt;=_xlfn.PERCENTILE.INC(C:C, 0.4), 3, C1675&gt;=_xlfn.PERCENTILE.INC(C:C, 0.2), 2, TRUE, 1)</f>
        <v>4</v>
      </c>
      <c r="G1675" cm="1">
        <f t="array" ref="G1675">_xlfn.IFS(D1675&gt;=_xlfn.PERCENTILE.INC(D:D, 0.8), 5, D1675&gt;=_xlfn.PERCENTILE.INC(D:D, 0.6), 4, D1675&gt;=_xlfn.PERCENTILE.INC(D:D, 0.4), 3, D1675&gt;=_xlfn.PERCENTILE.INC(D:D, 0.2), 2, TRUE, 1)</f>
        <v>4</v>
      </c>
      <c r="H1675" t="str">
        <f t="shared" si="26"/>
        <v>344</v>
      </c>
      <c r="I1675" t="str" cm="1">
        <f t="array" ref="I1675">_xlfn.IFS(
    OR(H1675="555", H1675="554", H1675="545", H1675="455"), "Champions",
    OR(H1675="544", H1675="454", H1675="445", H1675="444", H1675="553"), "Loyal Customers",
    OR(H1675="511", H1675="512", H1675="411", H1675="412"), "Recent Newbies",
    OR(H1675="311", H1675="321", H1675="312"), "Promising / Warm",
    OR(H1675="255", H1675="245", H1675="254", H1675="155"), "Can't Lose Them",
    OR(H1675="111", H1675="112", H1675="121"), "Lost / Churned",
    TRUE, "Regular Customers"
)</f>
        <v>Regular Customers</v>
      </c>
    </row>
    <row r="1676" spans="1:9" x14ac:dyDescent="0.25">
      <c r="A1676">
        <v>18237</v>
      </c>
      <c r="B1676">
        <v>2</v>
      </c>
      <c r="C1676">
        <v>5</v>
      </c>
      <c r="D1676">
        <v>987.1</v>
      </c>
      <c r="E1676" cm="1">
        <f t="array" ref="E1676">_xlfn.IFS(B1676&lt;=_xlfn.PERCENTILE.INC(B:B, 0.2), 5, B1676&lt;=_xlfn.PERCENTILE.INC(B:B, 0.4), 4, B1676&lt;=_xlfn.PERCENTILE.INC(B:B, 0.6), 3, B1676&lt;=_xlfn.PERCENTILE.INC(B:B, 0.8), 2, TRUE, 1)</f>
        <v>5</v>
      </c>
      <c r="F1676" cm="1">
        <f t="array" ref="F1676">_xlfn.IFS(C1676&gt;=_xlfn.PERCENTILE.INC(C:C, 0.8), 5, C1676&gt;=_xlfn.PERCENTILE.INC(C:C, 0.6), 4, C1676&gt;=_xlfn.PERCENTILE.INC(C:C, 0.4), 3, C1676&gt;=_xlfn.PERCENTILE.INC(C:C, 0.2), 2, TRUE, 1)</f>
        <v>4</v>
      </c>
      <c r="G1676" cm="1">
        <f t="array" ref="G1676">_xlfn.IFS(D1676&gt;=_xlfn.PERCENTILE.INC(D:D, 0.8), 5, D1676&gt;=_xlfn.PERCENTILE.INC(D:D, 0.6), 4, D1676&gt;=_xlfn.PERCENTILE.INC(D:D, 0.4), 3, D1676&gt;=_xlfn.PERCENTILE.INC(D:D, 0.2), 2, TRUE, 1)</f>
        <v>4</v>
      </c>
      <c r="H1676" t="str">
        <f t="shared" si="26"/>
        <v>544</v>
      </c>
      <c r="I1676" t="str" cm="1">
        <f t="array" ref="I1676">_xlfn.IFS(
    OR(H1676="555", H1676="554", H1676="545", H1676="455"), "Champions",
    OR(H1676="544", H1676="454", H1676="445", H1676="444", H1676="553"), "Loyal Customers",
    OR(H1676="511", H1676="512", H1676="411", H1676="412"), "Recent Newbies",
    OR(H1676="311", H1676="321", H1676="312"), "Promising / Warm",
    OR(H1676="255", H1676="245", H1676="254", H1676="155"), "Can't Lose Them",
    OR(H1676="111", H1676="112", H1676="121"), "Lost / Churned",
    TRUE, "Regular Customers"
)</f>
        <v>Loyal Customers</v>
      </c>
    </row>
    <row r="1677" spans="1:9" x14ac:dyDescent="0.25">
      <c r="A1677">
        <v>14583</v>
      </c>
      <c r="B1677">
        <v>5</v>
      </c>
      <c r="C1677">
        <v>5</v>
      </c>
      <c r="D1677">
        <v>986.96</v>
      </c>
      <c r="E1677" cm="1">
        <f t="array" ref="E1677">_xlfn.IFS(B1677&lt;=_xlfn.PERCENTILE.INC(B:B, 0.2), 5, B1677&lt;=_xlfn.PERCENTILE.INC(B:B, 0.4), 4, B1677&lt;=_xlfn.PERCENTILE.INC(B:B, 0.6), 3, B1677&lt;=_xlfn.PERCENTILE.INC(B:B, 0.8), 2, TRUE, 1)</f>
        <v>5</v>
      </c>
      <c r="F1677" cm="1">
        <f t="array" ref="F1677">_xlfn.IFS(C1677&gt;=_xlfn.PERCENTILE.INC(C:C, 0.8), 5, C1677&gt;=_xlfn.PERCENTILE.INC(C:C, 0.6), 4, C1677&gt;=_xlfn.PERCENTILE.INC(C:C, 0.4), 3, C1677&gt;=_xlfn.PERCENTILE.INC(C:C, 0.2), 2, TRUE, 1)</f>
        <v>4</v>
      </c>
      <c r="G1677" cm="1">
        <f t="array" ref="G1677">_xlfn.IFS(D1677&gt;=_xlfn.PERCENTILE.INC(D:D, 0.8), 5, D1677&gt;=_xlfn.PERCENTILE.INC(D:D, 0.6), 4, D1677&gt;=_xlfn.PERCENTILE.INC(D:D, 0.4), 3, D1677&gt;=_xlfn.PERCENTILE.INC(D:D, 0.2), 2, TRUE, 1)</f>
        <v>4</v>
      </c>
      <c r="H1677" t="str">
        <f t="shared" si="26"/>
        <v>544</v>
      </c>
      <c r="I1677" t="str" cm="1">
        <f t="array" ref="I1677">_xlfn.IFS(
    OR(H1677="555", H1677="554", H1677="545", H1677="455"), "Champions",
    OR(H1677="544", H1677="454", H1677="445", H1677="444", H1677="553"), "Loyal Customers",
    OR(H1677="511", H1677="512", H1677="411", H1677="412"), "Recent Newbies",
    OR(H1677="311", H1677="321", H1677="312"), "Promising / Warm",
    OR(H1677="255", H1677="245", H1677="254", H1677="155"), "Can't Lose Them",
    OR(H1677="111", H1677="112", H1677="121"), "Lost / Churned",
    TRUE, "Regular Customers"
)</f>
        <v>Loyal Customers</v>
      </c>
    </row>
    <row r="1678" spans="1:9" x14ac:dyDescent="0.25">
      <c r="A1678">
        <v>17324</v>
      </c>
      <c r="B1678">
        <v>17</v>
      </c>
      <c r="C1678">
        <v>4</v>
      </c>
      <c r="D1678">
        <v>986.48</v>
      </c>
      <c r="E1678" cm="1">
        <f t="array" ref="E1678">_xlfn.IFS(B1678&lt;=_xlfn.PERCENTILE.INC(B:B, 0.2), 5, B1678&lt;=_xlfn.PERCENTILE.INC(B:B, 0.4), 4, B1678&lt;=_xlfn.PERCENTILE.INC(B:B, 0.6), 3, B1678&lt;=_xlfn.PERCENTILE.INC(B:B, 0.8), 2, TRUE, 1)</f>
        <v>4</v>
      </c>
      <c r="F1678" cm="1">
        <f t="array" ref="F1678">_xlfn.IFS(C1678&gt;=_xlfn.PERCENTILE.INC(C:C, 0.8), 5, C1678&gt;=_xlfn.PERCENTILE.INC(C:C, 0.6), 4, C1678&gt;=_xlfn.PERCENTILE.INC(C:C, 0.4), 3, C1678&gt;=_xlfn.PERCENTILE.INC(C:C, 0.2), 2, TRUE, 1)</f>
        <v>4</v>
      </c>
      <c r="G1678" cm="1">
        <f t="array" ref="G1678">_xlfn.IFS(D1678&gt;=_xlfn.PERCENTILE.INC(D:D, 0.8), 5, D1678&gt;=_xlfn.PERCENTILE.INC(D:D, 0.6), 4, D1678&gt;=_xlfn.PERCENTILE.INC(D:D, 0.4), 3, D1678&gt;=_xlfn.PERCENTILE.INC(D:D, 0.2), 2, TRUE, 1)</f>
        <v>4</v>
      </c>
      <c r="H1678" t="str">
        <f t="shared" si="26"/>
        <v>444</v>
      </c>
      <c r="I1678" t="str" cm="1">
        <f t="array" ref="I1678">_xlfn.IFS(
    OR(H1678="555", H1678="554", H1678="545", H1678="455"), "Champions",
    OR(H1678="544", H1678="454", H1678="445", H1678="444", H1678="553"), "Loyal Customers",
    OR(H1678="511", H1678="512", H1678="411", H1678="412"), "Recent Newbies",
    OR(H1678="311", H1678="321", H1678="312"), "Promising / Warm",
    OR(H1678="255", H1678="245", H1678="254", H1678="155"), "Can't Lose Them",
    OR(H1678="111", H1678="112", H1678="121"), "Lost / Churned",
    TRUE, "Regular Customers"
)</f>
        <v>Loyal Customers</v>
      </c>
    </row>
    <row r="1679" spans="1:9" x14ac:dyDescent="0.25">
      <c r="A1679">
        <v>13117</v>
      </c>
      <c r="B1679">
        <v>21</v>
      </c>
      <c r="C1679">
        <v>8</v>
      </c>
      <c r="D1679">
        <v>984.91</v>
      </c>
      <c r="E1679" cm="1">
        <f t="array" ref="E1679">_xlfn.IFS(B1679&lt;=_xlfn.PERCENTILE.INC(B:B, 0.2), 5, B1679&lt;=_xlfn.PERCENTILE.INC(B:B, 0.4), 4, B1679&lt;=_xlfn.PERCENTILE.INC(B:B, 0.6), 3, B1679&lt;=_xlfn.PERCENTILE.INC(B:B, 0.8), 2, TRUE, 1)</f>
        <v>4</v>
      </c>
      <c r="F1679" cm="1">
        <f t="array" ref="F1679">_xlfn.IFS(C1679&gt;=_xlfn.PERCENTILE.INC(C:C, 0.8), 5, C1679&gt;=_xlfn.PERCENTILE.INC(C:C, 0.6), 4, C1679&gt;=_xlfn.PERCENTILE.INC(C:C, 0.4), 3, C1679&gt;=_xlfn.PERCENTILE.INC(C:C, 0.2), 2, TRUE, 1)</f>
        <v>5</v>
      </c>
      <c r="G1679" cm="1">
        <f t="array" ref="G1679">_xlfn.IFS(D1679&gt;=_xlfn.PERCENTILE.INC(D:D, 0.8), 5, D1679&gt;=_xlfn.PERCENTILE.INC(D:D, 0.6), 4, D1679&gt;=_xlfn.PERCENTILE.INC(D:D, 0.4), 3, D1679&gt;=_xlfn.PERCENTILE.INC(D:D, 0.2), 2, TRUE, 1)</f>
        <v>4</v>
      </c>
      <c r="H1679" t="str">
        <f t="shared" si="26"/>
        <v>454</v>
      </c>
      <c r="I1679" t="str" cm="1">
        <f t="array" ref="I1679">_xlfn.IFS(
    OR(H1679="555", H1679="554", H1679="545", H1679="455"), "Champions",
    OR(H1679="544", H1679="454", H1679="445", H1679="444", H1679="553"), "Loyal Customers",
    OR(H1679="511", H1679="512", H1679="411", H1679="412"), "Recent Newbies",
    OR(H1679="311", H1679="321", H1679="312"), "Promising / Warm",
    OR(H1679="255", H1679="245", H1679="254", H1679="155"), "Can't Lose Them",
    OR(H1679="111", H1679="112", H1679="121"), "Lost / Churned",
    TRUE, "Regular Customers"
)</f>
        <v>Loyal Customers</v>
      </c>
    </row>
    <row r="1680" spans="1:9" x14ac:dyDescent="0.25">
      <c r="A1680">
        <v>17144</v>
      </c>
      <c r="B1680">
        <v>0</v>
      </c>
      <c r="C1680">
        <v>2</v>
      </c>
      <c r="D1680">
        <v>984.57</v>
      </c>
      <c r="E1680" cm="1">
        <f t="array" ref="E1680">_xlfn.IFS(B1680&lt;=_xlfn.PERCENTILE.INC(B:B, 0.2), 5, B1680&lt;=_xlfn.PERCENTILE.INC(B:B, 0.4), 4, B1680&lt;=_xlfn.PERCENTILE.INC(B:B, 0.6), 3, B1680&lt;=_xlfn.PERCENTILE.INC(B:B, 0.8), 2, TRUE, 1)</f>
        <v>5</v>
      </c>
      <c r="F1680" cm="1">
        <f t="array" ref="F1680">_xlfn.IFS(C1680&gt;=_xlfn.PERCENTILE.INC(C:C, 0.8), 5, C1680&gt;=_xlfn.PERCENTILE.INC(C:C, 0.6), 4, C1680&gt;=_xlfn.PERCENTILE.INC(C:C, 0.4), 3, C1680&gt;=_xlfn.PERCENTILE.INC(C:C, 0.2), 2, TRUE, 1)</f>
        <v>3</v>
      </c>
      <c r="G1680" cm="1">
        <f t="array" ref="G1680">_xlfn.IFS(D1680&gt;=_xlfn.PERCENTILE.INC(D:D, 0.8), 5, D1680&gt;=_xlfn.PERCENTILE.INC(D:D, 0.6), 4, D1680&gt;=_xlfn.PERCENTILE.INC(D:D, 0.4), 3, D1680&gt;=_xlfn.PERCENTILE.INC(D:D, 0.2), 2, TRUE, 1)</f>
        <v>4</v>
      </c>
      <c r="H1680" t="str">
        <f t="shared" si="26"/>
        <v>534</v>
      </c>
      <c r="I1680" t="str" cm="1">
        <f t="array" ref="I1680">_xlfn.IFS(
    OR(H1680="555", H1680="554", H1680="545", H1680="455"), "Champions",
    OR(H1680="544", H1680="454", H1680="445", H1680="444", H1680="553"), "Loyal Customers",
    OR(H1680="511", H1680="512", H1680="411", H1680="412"), "Recent Newbies",
    OR(H1680="311", H1680="321", H1680="312"), "Promising / Warm",
    OR(H1680="255", H1680="245", H1680="254", H1680="155"), "Can't Lose Them",
    OR(H1680="111", H1680="112", H1680="121"), "Lost / Churned",
    TRUE, "Regular Customers"
)</f>
        <v>Regular Customers</v>
      </c>
    </row>
    <row r="1681" spans="1:9" x14ac:dyDescent="0.25">
      <c r="A1681">
        <v>12510</v>
      </c>
      <c r="B1681">
        <v>142</v>
      </c>
      <c r="C1681">
        <v>2</v>
      </c>
      <c r="D1681">
        <v>982.57</v>
      </c>
      <c r="E1681" cm="1">
        <f t="array" ref="E1681">_xlfn.IFS(B1681&lt;=_xlfn.PERCENTILE.INC(B:B, 0.2), 5, B1681&lt;=_xlfn.PERCENTILE.INC(B:B, 0.4), 4, B1681&lt;=_xlfn.PERCENTILE.INC(B:B, 0.6), 3, B1681&lt;=_xlfn.PERCENTILE.INC(B:B, 0.8), 2, TRUE, 1)</f>
        <v>2</v>
      </c>
      <c r="F1681" cm="1">
        <f t="array" ref="F1681">_xlfn.IFS(C1681&gt;=_xlfn.PERCENTILE.INC(C:C, 0.8), 5, C1681&gt;=_xlfn.PERCENTILE.INC(C:C, 0.6), 4, C1681&gt;=_xlfn.PERCENTILE.INC(C:C, 0.4), 3, C1681&gt;=_xlfn.PERCENTILE.INC(C:C, 0.2), 2, TRUE, 1)</f>
        <v>3</v>
      </c>
      <c r="G1681" cm="1">
        <f t="array" ref="G1681">_xlfn.IFS(D1681&gt;=_xlfn.PERCENTILE.INC(D:D, 0.8), 5, D1681&gt;=_xlfn.PERCENTILE.INC(D:D, 0.6), 4, D1681&gt;=_xlfn.PERCENTILE.INC(D:D, 0.4), 3, D1681&gt;=_xlfn.PERCENTILE.INC(D:D, 0.2), 2, TRUE, 1)</f>
        <v>4</v>
      </c>
      <c r="H1681" t="str">
        <f t="shared" si="26"/>
        <v>234</v>
      </c>
      <c r="I1681" t="str" cm="1">
        <f t="array" ref="I1681">_xlfn.IFS(
    OR(H1681="555", H1681="554", H1681="545", H1681="455"), "Champions",
    OR(H1681="544", H1681="454", H1681="445", H1681="444", H1681="553"), "Loyal Customers",
    OR(H1681="511", H1681="512", H1681="411", H1681="412"), "Recent Newbies",
    OR(H1681="311", H1681="321", H1681="312"), "Promising / Warm",
    OR(H1681="255", H1681="245", H1681="254", H1681="155"), "Can't Lose Them",
    OR(H1681="111", H1681="112", H1681="121"), "Lost / Churned",
    TRUE, "Regular Customers"
)</f>
        <v>Regular Customers</v>
      </c>
    </row>
    <row r="1682" spans="1:9" x14ac:dyDescent="0.25">
      <c r="A1682">
        <v>15133</v>
      </c>
      <c r="B1682">
        <v>127</v>
      </c>
      <c r="C1682">
        <v>3</v>
      </c>
      <c r="D1682">
        <v>982.42</v>
      </c>
      <c r="E1682" cm="1">
        <f t="array" ref="E1682">_xlfn.IFS(B1682&lt;=_xlfn.PERCENTILE.INC(B:B, 0.2), 5, B1682&lt;=_xlfn.PERCENTILE.INC(B:B, 0.4), 4, B1682&lt;=_xlfn.PERCENTILE.INC(B:B, 0.6), 3, B1682&lt;=_xlfn.PERCENTILE.INC(B:B, 0.8), 2, TRUE, 1)</f>
        <v>2</v>
      </c>
      <c r="F1682" cm="1">
        <f t="array" ref="F1682">_xlfn.IFS(C1682&gt;=_xlfn.PERCENTILE.INC(C:C, 0.8), 5, C1682&gt;=_xlfn.PERCENTILE.INC(C:C, 0.6), 4, C1682&gt;=_xlfn.PERCENTILE.INC(C:C, 0.4), 3, C1682&gt;=_xlfn.PERCENTILE.INC(C:C, 0.2), 2, TRUE, 1)</f>
        <v>4</v>
      </c>
      <c r="G1682" cm="1">
        <f t="array" ref="G1682">_xlfn.IFS(D1682&gt;=_xlfn.PERCENTILE.INC(D:D, 0.8), 5, D1682&gt;=_xlfn.PERCENTILE.INC(D:D, 0.6), 4, D1682&gt;=_xlfn.PERCENTILE.INC(D:D, 0.4), 3, D1682&gt;=_xlfn.PERCENTILE.INC(D:D, 0.2), 2, TRUE, 1)</f>
        <v>4</v>
      </c>
      <c r="H1682" t="str">
        <f t="shared" si="26"/>
        <v>244</v>
      </c>
      <c r="I1682" t="str" cm="1">
        <f t="array" ref="I1682">_xlfn.IFS(
    OR(H1682="555", H1682="554", H1682="545", H1682="455"), "Champions",
    OR(H1682="544", H1682="454", H1682="445", H1682="444", H1682="553"), "Loyal Customers",
    OR(H1682="511", H1682="512", H1682="411", H1682="412"), "Recent Newbies",
    OR(H1682="311", H1682="321", H1682="312"), "Promising / Warm",
    OR(H1682="255", H1682="245", H1682="254", H1682="155"), "Can't Lose Them",
    OR(H1682="111", H1682="112", H1682="121"), "Lost / Churned",
    TRUE, "Regular Customers"
)</f>
        <v>Regular Customers</v>
      </c>
    </row>
    <row r="1683" spans="1:9" x14ac:dyDescent="0.25">
      <c r="A1683">
        <v>15071</v>
      </c>
      <c r="B1683">
        <v>93</v>
      </c>
      <c r="C1683">
        <v>2</v>
      </c>
      <c r="D1683">
        <v>982.07</v>
      </c>
      <c r="E1683" cm="1">
        <f t="array" ref="E1683">_xlfn.IFS(B1683&lt;=_xlfn.PERCENTILE.INC(B:B, 0.2), 5, B1683&lt;=_xlfn.PERCENTILE.INC(B:B, 0.4), 4, B1683&lt;=_xlfn.PERCENTILE.INC(B:B, 0.6), 3, B1683&lt;=_xlfn.PERCENTILE.INC(B:B, 0.8), 2, TRUE, 1)</f>
        <v>2</v>
      </c>
      <c r="F1683" cm="1">
        <f t="array" ref="F1683">_xlfn.IFS(C1683&gt;=_xlfn.PERCENTILE.INC(C:C, 0.8), 5, C1683&gt;=_xlfn.PERCENTILE.INC(C:C, 0.6), 4, C1683&gt;=_xlfn.PERCENTILE.INC(C:C, 0.4), 3, C1683&gt;=_xlfn.PERCENTILE.INC(C:C, 0.2), 2, TRUE, 1)</f>
        <v>3</v>
      </c>
      <c r="G1683" cm="1">
        <f t="array" ref="G1683">_xlfn.IFS(D1683&gt;=_xlfn.PERCENTILE.INC(D:D, 0.8), 5, D1683&gt;=_xlfn.PERCENTILE.INC(D:D, 0.6), 4, D1683&gt;=_xlfn.PERCENTILE.INC(D:D, 0.4), 3, D1683&gt;=_xlfn.PERCENTILE.INC(D:D, 0.2), 2, TRUE, 1)</f>
        <v>4</v>
      </c>
      <c r="H1683" t="str">
        <f t="shared" si="26"/>
        <v>234</v>
      </c>
      <c r="I1683" t="str" cm="1">
        <f t="array" ref="I1683">_xlfn.IFS(
    OR(H1683="555", H1683="554", H1683="545", H1683="455"), "Champions",
    OR(H1683="544", H1683="454", H1683="445", H1683="444", H1683="553"), "Loyal Customers",
    OR(H1683="511", H1683="512", H1683="411", H1683="412"), "Recent Newbies",
    OR(H1683="311", H1683="321", H1683="312"), "Promising / Warm",
    OR(H1683="255", H1683="245", H1683="254", H1683="155"), "Can't Lose Them",
    OR(H1683="111", H1683="112", H1683="121"), "Lost / Churned",
    TRUE, "Regular Customers"
)</f>
        <v>Regular Customers</v>
      </c>
    </row>
    <row r="1684" spans="1:9" x14ac:dyDescent="0.25">
      <c r="A1684">
        <v>16188</v>
      </c>
      <c r="B1684">
        <v>44</v>
      </c>
      <c r="C1684">
        <v>4</v>
      </c>
      <c r="D1684">
        <v>981.86</v>
      </c>
      <c r="E1684" cm="1">
        <f t="array" ref="E1684">_xlfn.IFS(B1684&lt;=_xlfn.PERCENTILE.INC(B:B, 0.2), 5, B1684&lt;=_xlfn.PERCENTILE.INC(B:B, 0.4), 4, B1684&lt;=_xlfn.PERCENTILE.INC(B:B, 0.6), 3, B1684&lt;=_xlfn.PERCENTILE.INC(B:B, 0.8), 2, TRUE, 1)</f>
        <v>3</v>
      </c>
      <c r="F1684" cm="1">
        <f t="array" ref="F1684">_xlfn.IFS(C1684&gt;=_xlfn.PERCENTILE.INC(C:C, 0.8), 5, C1684&gt;=_xlfn.PERCENTILE.INC(C:C, 0.6), 4, C1684&gt;=_xlfn.PERCENTILE.INC(C:C, 0.4), 3, C1684&gt;=_xlfn.PERCENTILE.INC(C:C, 0.2), 2, TRUE, 1)</f>
        <v>4</v>
      </c>
      <c r="G1684" cm="1">
        <f t="array" ref="G1684">_xlfn.IFS(D1684&gt;=_xlfn.PERCENTILE.INC(D:D, 0.8), 5, D1684&gt;=_xlfn.PERCENTILE.INC(D:D, 0.6), 4, D1684&gt;=_xlfn.PERCENTILE.INC(D:D, 0.4), 3, D1684&gt;=_xlfn.PERCENTILE.INC(D:D, 0.2), 2, TRUE, 1)</f>
        <v>4</v>
      </c>
      <c r="H1684" t="str">
        <f t="shared" si="26"/>
        <v>344</v>
      </c>
      <c r="I1684" t="str" cm="1">
        <f t="array" ref="I1684">_xlfn.IFS(
    OR(H1684="555", H1684="554", H1684="545", H1684="455"), "Champions",
    OR(H1684="544", H1684="454", H1684="445", H1684="444", H1684="553"), "Loyal Customers",
    OR(H1684="511", H1684="512", H1684="411", H1684="412"), "Recent Newbies",
    OR(H1684="311", H1684="321", H1684="312"), "Promising / Warm",
    OR(H1684="255", H1684="245", H1684="254", H1684="155"), "Can't Lose Them",
    OR(H1684="111", H1684="112", H1684="121"), "Lost / Churned",
    TRUE, "Regular Customers"
)</f>
        <v>Regular Customers</v>
      </c>
    </row>
    <row r="1685" spans="1:9" x14ac:dyDescent="0.25">
      <c r="A1685">
        <v>16085</v>
      </c>
      <c r="B1685">
        <v>22</v>
      </c>
      <c r="C1685">
        <v>5</v>
      </c>
      <c r="D1685">
        <v>981.51</v>
      </c>
      <c r="E1685" cm="1">
        <f t="array" ref="E1685">_xlfn.IFS(B1685&lt;=_xlfn.PERCENTILE.INC(B:B, 0.2), 5, B1685&lt;=_xlfn.PERCENTILE.INC(B:B, 0.4), 4, B1685&lt;=_xlfn.PERCENTILE.INC(B:B, 0.6), 3, B1685&lt;=_xlfn.PERCENTILE.INC(B:B, 0.8), 2, TRUE, 1)</f>
        <v>4</v>
      </c>
      <c r="F1685" cm="1">
        <f t="array" ref="F1685">_xlfn.IFS(C1685&gt;=_xlfn.PERCENTILE.INC(C:C, 0.8), 5, C1685&gt;=_xlfn.PERCENTILE.INC(C:C, 0.6), 4, C1685&gt;=_xlfn.PERCENTILE.INC(C:C, 0.4), 3, C1685&gt;=_xlfn.PERCENTILE.INC(C:C, 0.2), 2, TRUE, 1)</f>
        <v>4</v>
      </c>
      <c r="G1685" cm="1">
        <f t="array" ref="G1685">_xlfn.IFS(D1685&gt;=_xlfn.PERCENTILE.INC(D:D, 0.8), 5, D1685&gt;=_xlfn.PERCENTILE.INC(D:D, 0.6), 4, D1685&gt;=_xlfn.PERCENTILE.INC(D:D, 0.4), 3, D1685&gt;=_xlfn.PERCENTILE.INC(D:D, 0.2), 2, TRUE, 1)</f>
        <v>4</v>
      </c>
      <c r="H1685" t="str">
        <f t="shared" si="26"/>
        <v>444</v>
      </c>
      <c r="I1685" t="str" cm="1">
        <f t="array" ref="I1685">_xlfn.IFS(
    OR(H1685="555", H1685="554", H1685="545", H1685="455"), "Champions",
    OR(H1685="544", H1685="454", H1685="445", H1685="444", H1685="553"), "Loyal Customers",
    OR(H1685="511", H1685="512", H1685="411", H1685="412"), "Recent Newbies",
    OR(H1685="311", H1685="321", H1685="312"), "Promising / Warm",
    OR(H1685="255", H1685="245", H1685="254", H1685="155"), "Can't Lose Them",
    OR(H1685="111", H1685="112", H1685="121"), "Lost / Churned",
    TRUE, "Regular Customers"
)</f>
        <v>Loyal Customers</v>
      </c>
    </row>
    <row r="1686" spans="1:9" x14ac:dyDescent="0.25">
      <c r="A1686">
        <v>12541</v>
      </c>
      <c r="B1686">
        <v>29</v>
      </c>
      <c r="C1686">
        <v>3</v>
      </c>
      <c r="D1686">
        <v>981.18</v>
      </c>
      <c r="E1686" cm="1">
        <f t="array" ref="E1686">_xlfn.IFS(B1686&lt;=_xlfn.PERCENTILE.INC(B:B, 0.2), 5, B1686&lt;=_xlfn.PERCENTILE.INC(B:B, 0.4), 4, B1686&lt;=_xlfn.PERCENTILE.INC(B:B, 0.6), 3, B1686&lt;=_xlfn.PERCENTILE.INC(B:B, 0.8), 2, TRUE, 1)</f>
        <v>4</v>
      </c>
      <c r="F1686" cm="1">
        <f t="array" ref="F1686">_xlfn.IFS(C1686&gt;=_xlfn.PERCENTILE.INC(C:C, 0.8), 5, C1686&gt;=_xlfn.PERCENTILE.INC(C:C, 0.6), 4, C1686&gt;=_xlfn.PERCENTILE.INC(C:C, 0.4), 3, C1686&gt;=_xlfn.PERCENTILE.INC(C:C, 0.2), 2, TRUE, 1)</f>
        <v>4</v>
      </c>
      <c r="G1686" cm="1">
        <f t="array" ref="G1686">_xlfn.IFS(D1686&gt;=_xlfn.PERCENTILE.INC(D:D, 0.8), 5, D1686&gt;=_xlfn.PERCENTILE.INC(D:D, 0.6), 4, D1686&gt;=_xlfn.PERCENTILE.INC(D:D, 0.4), 3, D1686&gt;=_xlfn.PERCENTILE.INC(D:D, 0.2), 2, TRUE, 1)</f>
        <v>4</v>
      </c>
      <c r="H1686" t="str">
        <f t="shared" si="26"/>
        <v>444</v>
      </c>
      <c r="I1686" t="str" cm="1">
        <f t="array" ref="I1686">_xlfn.IFS(
    OR(H1686="555", H1686="554", H1686="545", H1686="455"), "Champions",
    OR(H1686="544", H1686="454", H1686="445", H1686="444", H1686="553"), "Loyal Customers",
    OR(H1686="511", H1686="512", H1686="411", H1686="412"), "Recent Newbies",
    OR(H1686="311", H1686="321", H1686="312"), "Promising / Warm",
    OR(H1686="255", H1686="245", H1686="254", H1686="155"), "Can't Lose Them",
    OR(H1686="111", H1686="112", H1686="121"), "Lost / Churned",
    TRUE, "Regular Customers"
)</f>
        <v>Loyal Customers</v>
      </c>
    </row>
    <row r="1687" spans="1:9" x14ac:dyDescent="0.25">
      <c r="A1687">
        <v>18170</v>
      </c>
      <c r="B1687">
        <v>32</v>
      </c>
      <c r="C1687">
        <v>3</v>
      </c>
      <c r="D1687">
        <v>980.31</v>
      </c>
      <c r="E1687" cm="1">
        <f t="array" ref="E1687">_xlfn.IFS(B1687&lt;=_xlfn.PERCENTILE.INC(B:B, 0.2), 5, B1687&lt;=_xlfn.PERCENTILE.INC(B:B, 0.4), 4, B1687&lt;=_xlfn.PERCENTILE.INC(B:B, 0.6), 3, B1687&lt;=_xlfn.PERCENTILE.INC(B:B, 0.8), 2, TRUE, 1)</f>
        <v>4</v>
      </c>
      <c r="F1687" cm="1">
        <f t="array" ref="F1687">_xlfn.IFS(C1687&gt;=_xlfn.PERCENTILE.INC(C:C, 0.8), 5, C1687&gt;=_xlfn.PERCENTILE.INC(C:C, 0.6), 4, C1687&gt;=_xlfn.PERCENTILE.INC(C:C, 0.4), 3, C1687&gt;=_xlfn.PERCENTILE.INC(C:C, 0.2), 2, TRUE, 1)</f>
        <v>4</v>
      </c>
      <c r="G1687" cm="1">
        <f t="array" ref="G1687">_xlfn.IFS(D1687&gt;=_xlfn.PERCENTILE.INC(D:D, 0.8), 5, D1687&gt;=_xlfn.PERCENTILE.INC(D:D, 0.6), 4, D1687&gt;=_xlfn.PERCENTILE.INC(D:D, 0.4), 3, D1687&gt;=_xlfn.PERCENTILE.INC(D:D, 0.2), 2, TRUE, 1)</f>
        <v>4</v>
      </c>
      <c r="H1687" t="str">
        <f t="shared" si="26"/>
        <v>444</v>
      </c>
      <c r="I1687" t="str" cm="1">
        <f t="array" ref="I1687">_xlfn.IFS(
    OR(H1687="555", H1687="554", H1687="545", H1687="455"), "Champions",
    OR(H1687="544", H1687="454", H1687="445", H1687="444", H1687="553"), "Loyal Customers",
    OR(H1687="511", H1687="512", H1687="411", H1687="412"), "Recent Newbies",
    OR(H1687="311", H1687="321", H1687="312"), "Promising / Warm",
    OR(H1687="255", H1687="245", H1687="254", H1687="155"), "Can't Lose Them",
    OR(H1687="111", H1687="112", H1687="121"), "Lost / Churned",
    TRUE, "Regular Customers"
)</f>
        <v>Loyal Customers</v>
      </c>
    </row>
    <row r="1688" spans="1:9" x14ac:dyDescent="0.25">
      <c r="A1688">
        <v>13509</v>
      </c>
      <c r="B1688">
        <v>8</v>
      </c>
      <c r="C1688">
        <v>7</v>
      </c>
      <c r="D1688">
        <v>979.72</v>
      </c>
      <c r="E1688" cm="1">
        <f t="array" ref="E1688">_xlfn.IFS(B1688&lt;=_xlfn.PERCENTILE.INC(B:B, 0.2), 5, B1688&lt;=_xlfn.PERCENTILE.INC(B:B, 0.4), 4, B1688&lt;=_xlfn.PERCENTILE.INC(B:B, 0.6), 3, B1688&lt;=_xlfn.PERCENTILE.INC(B:B, 0.8), 2, TRUE, 1)</f>
        <v>5</v>
      </c>
      <c r="F1688" cm="1">
        <f t="array" ref="F1688">_xlfn.IFS(C1688&gt;=_xlfn.PERCENTILE.INC(C:C, 0.8), 5, C1688&gt;=_xlfn.PERCENTILE.INC(C:C, 0.6), 4, C1688&gt;=_xlfn.PERCENTILE.INC(C:C, 0.4), 3, C1688&gt;=_xlfn.PERCENTILE.INC(C:C, 0.2), 2, TRUE, 1)</f>
        <v>5</v>
      </c>
      <c r="G1688" cm="1">
        <f t="array" ref="G1688">_xlfn.IFS(D1688&gt;=_xlfn.PERCENTILE.INC(D:D, 0.8), 5, D1688&gt;=_xlfn.PERCENTILE.INC(D:D, 0.6), 4, D1688&gt;=_xlfn.PERCENTILE.INC(D:D, 0.4), 3, D1688&gt;=_xlfn.PERCENTILE.INC(D:D, 0.2), 2, TRUE, 1)</f>
        <v>4</v>
      </c>
      <c r="H1688" t="str">
        <f t="shared" si="26"/>
        <v>554</v>
      </c>
      <c r="I1688" t="str" cm="1">
        <f t="array" ref="I1688">_xlfn.IFS(
    OR(H1688="555", H1688="554", H1688="545", H1688="455"), "Champions",
    OR(H1688="544", H1688="454", H1688="445", H1688="444", H1688="553"), "Loyal Customers",
    OR(H1688="511", H1688="512", H1688="411", H1688="412"), "Recent Newbies",
    OR(H1688="311", H1688="321", H1688="312"), "Promising / Warm",
    OR(H1688="255", H1688="245", H1688="254", H1688="155"), "Can't Lose Them",
    OR(H1688="111", H1688="112", H1688="121"), "Lost / Churned",
    TRUE, "Regular Customers"
)</f>
        <v>Champions</v>
      </c>
    </row>
    <row r="1689" spans="1:9" x14ac:dyDescent="0.25">
      <c r="A1689">
        <v>13350</v>
      </c>
      <c r="B1689">
        <v>15</v>
      </c>
      <c r="C1689">
        <v>2</v>
      </c>
      <c r="D1689">
        <v>979.12</v>
      </c>
      <c r="E1689" cm="1">
        <f t="array" ref="E1689">_xlfn.IFS(B1689&lt;=_xlfn.PERCENTILE.INC(B:B, 0.2), 5, B1689&lt;=_xlfn.PERCENTILE.INC(B:B, 0.4), 4, B1689&lt;=_xlfn.PERCENTILE.INC(B:B, 0.6), 3, B1689&lt;=_xlfn.PERCENTILE.INC(B:B, 0.8), 2, TRUE, 1)</f>
        <v>4</v>
      </c>
      <c r="F1689" cm="1">
        <f t="array" ref="F1689">_xlfn.IFS(C1689&gt;=_xlfn.PERCENTILE.INC(C:C, 0.8), 5, C1689&gt;=_xlfn.PERCENTILE.INC(C:C, 0.6), 4, C1689&gt;=_xlfn.PERCENTILE.INC(C:C, 0.4), 3, C1689&gt;=_xlfn.PERCENTILE.INC(C:C, 0.2), 2, TRUE, 1)</f>
        <v>3</v>
      </c>
      <c r="G1689" cm="1">
        <f t="array" ref="G1689">_xlfn.IFS(D1689&gt;=_xlfn.PERCENTILE.INC(D:D, 0.8), 5, D1689&gt;=_xlfn.PERCENTILE.INC(D:D, 0.6), 4, D1689&gt;=_xlfn.PERCENTILE.INC(D:D, 0.4), 3, D1689&gt;=_xlfn.PERCENTILE.INC(D:D, 0.2), 2, TRUE, 1)</f>
        <v>4</v>
      </c>
      <c r="H1689" t="str">
        <f t="shared" si="26"/>
        <v>434</v>
      </c>
      <c r="I1689" t="str" cm="1">
        <f t="array" ref="I1689">_xlfn.IFS(
    OR(H1689="555", H1689="554", H1689="545", H1689="455"), "Champions",
    OR(H1689="544", H1689="454", H1689="445", H1689="444", H1689="553"), "Loyal Customers",
    OR(H1689="511", H1689="512", H1689="411", H1689="412"), "Recent Newbies",
    OR(H1689="311", H1689="321", H1689="312"), "Promising / Warm",
    OR(H1689="255", H1689="245", H1689="254", H1689="155"), "Can't Lose Them",
    OR(H1689="111", H1689="112", H1689="121"), "Lost / Churned",
    TRUE, "Regular Customers"
)</f>
        <v>Regular Customers</v>
      </c>
    </row>
    <row r="1690" spans="1:9" x14ac:dyDescent="0.25">
      <c r="A1690">
        <v>15132</v>
      </c>
      <c r="B1690">
        <v>17</v>
      </c>
      <c r="C1690">
        <v>5</v>
      </c>
      <c r="D1690">
        <v>977.93</v>
      </c>
      <c r="E1690" cm="1">
        <f t="array" ref="E1690">_xlfn.IFS(B1690&lt;=_xlfn.PERCENTILE.INC(B:B, 0.2), 5, B1690&lt;=_xlfn.PERCENTILE.INC(B:B, 0.4), 4, B1690&lt;=_xlfn.PERCENTILE.INC(B:B, 0.6), 3, B1690&lt;=_xlfn.PERCENTILE.INC(B:B, 0.8), 2, TRUE, 1)</f>
        <v>4</v>
      </c>
      <c r="F1690" cm="1">
        <f t="array" ref="F1690">_xlfn.IFS(C1690&gt;=_xlfn.PERCENTILE.INC(C:C, 0.8), 5, C1690&gt;=_xlfn.PERCENTILE.INC(C:C, 0.6), 4, C1690&gt;=_xlfn.PERCENTILE.INC(C:C, 0.4), 3, C1690&gt;=_xlfn.PERCENTILE.INC(C:C, 0.2), 2, TRUE, 1)</f>
        <v>4</v>
      </c>
      <c r="G1690" cm="1">
        <f t="array" ref="G1690">_xlfn.IFS(D1690&gt;=_xlfn.PERCENTILE.INC(D:D, 0.8), 5, D1690&gt;=_xlfn.PERCENTILE.INC(D:D, 0.6), 4, D1690&gt;=_xlfn.PERCENTILE.INC(D:D, 0.4), 3, D1690&gt;=_xlfn.PERCENTILE.INC(D:D, 0.2), 2, TRUE, 1)</f>
        <v>4</v>
      </c>
      <c r="H1690" t="str">
        <f t="shared" si="26"/>
        <v>444</v>
      </c>
      <c r="I1690" t="str" cm="1">
        <f t="array" ref="I1690">_xlfn.IFS(
    OR(H1690="555", H1690="554", H1690="545", H1690="455"), "Champions",
    OR(H1690="544", H1690="454", H1690="445", H1690="444", H1690="553"), "Loyal Customers",
    OR(H1690="511", H1690="512", H1690="411", H1690="412"), "Recent Newbies",
    OR(H1690="311", H1690="321", H1690="312"), "Promising / Warm",
    OR(H1690="255", H1690="245", H1690="254", H1690="155"), "Can't Lose Them",
    OR(H1690="111", H1690="112", H1690="121"), "Lost / Churned",
    TRUE, "Regular Customers"
)</f>
        <v>Loyal Customers</v>
      </c>
    </row>
    <row r="1691" spans="1:9" x14ac:dyDescent="0.25">
      <c r="A1691">
        <v>14920</v>
      </c>
      <c r="B1691">
        <v>212</v>
      </c>
      <c r="C1691">
        <v>2</v>
      </c>
      <c r="D1691">
        <v>977.77</v>
      </c>
      <c r="E1691" cm="1">
        <f t="array" ref="E1691">_xlfn.IFS(B1691&lt;=_xlfn.PERCENTILE.INC(B:B, 0.2), 5, B1691&lt;=_xlfn.PERCENTILE.INC(B:B, 0.4), 4, B1691&lt;=_xlfn.PERCENTILE.INC(B:B, 0.6), 3, B1691&lt;=_xlfn.PERCENTILE.INC(B:B, 0.8), 2, TRUE, 1)</f>
        <v>1</v>
      </c>
      <c r="F1691" cm="1">
        <f t="array" ref="F1691">_xlfn.IFS(C1691&gt;=_xlfn.PERCENTILE.INC(C:C, 0.8), 5, C1691&gt;=_xlfn.PERCENTILE.INC(C:C, 0.6), 4, C1691&gt;=_xlfn.PERCENTILE.INC(C:C, 0.4), 3, C1691&gt;=_xlfn.PERCENTILE.INC(C:C, 0.2), 2, TRUE, 1)</f>
        <v>3</v>
      </c>
      <c r="G1691" cm="1">
        <f t="array" ref="G1691">_xlfn.IFS(D1691&gt;=_xlfn.PERCENTILE.INC(D:D, 0.8), 5, D1691&gt;=_xlfn.PERCENTILE.INC(D:D, 0.6), 4, D1691&gt;=_xlfn.PERCENTILE.INC(D:D, 0.4), 3, D1691&gt;=_xlfn.PERCENTILE.INC(D:D, 0.2), 2, TRUE, 1)</f>
        <v>4</v>
      </c>
      <c r="H1691" t="str">
        <f t="shared" si="26"/>
        <v>134</v>
      </c>
      <c r="I1691" t="str" cm="1">
        <f t="array" ref="I1691">_xlfn.IFS(
    OR(H1691="555", H1691="554", H1691="545", H1691="455"), "Champions",
    OR(H1691="544", H1691="454", H1691="445", H1691="444", H1691="553"), "Loyal Customers",
    OR(H1691="511", H1691="512", H1691="411", H1691="412"), "Recent Newbies",
    OR(H1691="311", H1691="321", H1691="312"), "Promising / Warm",
    OR(H1691="255", H1691="245", H1691="254", H1691="155"), "Can't Lose Them",
    OR(H1691="111", H1691="112", H1691="121"), "Lost / Churned",
    TRUE, "Regular Customers"
)</f>
        <v>Regular Customers</v>
      </c>
    </row>
    <row r="1692" spans="1:9" x14ac:dyDescent="0.25">
      <c r="A1692">
        <v>13026</v>
      </c>
      <c r="B1692">
        <v>0</v>
      </c>
      <c r="C1692">
        <v>5</v>
      </c>
      <c r="D1692">
        <v>975.36</v>
      </c>
      <c r="E1692" cm="1">
        <f t="array" ref="E1692">_xlfn.IFS(B1692&lt;=_xlfn.PERCENTILE.INC(B:B, 0.2), 5, B1692&lt;=_xlfn.PERCENTILE.INC(B:B, 0.4), 4, B1692&lt;=_xlfn.PERCENTILE.INC(B:B, 0.6), 3, B1692&lt;=_xlfn.PERCENTILE.INC(B:B, 0.8), 2, TRUE, 1)</f>
        <v>5</v>
      </c>
      <c r="F1692" cm="1">
        <f t="array" ref="F1692">_xlfn.IFS(C1692&gt;=_xlfn.PERCENTILE.INC(C:C, 0.8), 5, C1692&gt;=_xlfn.PERCENTILE.INC(C:C, 0.6), 4, C1692&gt;=_xlfn.PERCENTILE.INC(C:C, 0.4), 3, C1692&gt;=_xlfn.PERCENTILE.INC(C:C, 0.2), 2, TRUE, 1)</f>
        <v>4</v>
      </c>
      <c r="G1692" cm="1">
        <f t="array" ref="G1692">_xlfn.IFS(D1692&gt;=_xlfn.PERCENTILE.INC(D:D, 0.8), 5, D1692&gt;=_xlfn.PERCENTILE.INC(D:D, 0.6), 4, D1692&gt;=_xlfn.PERCENTILE.INC(D:D, 0.4), 3, D1692&gt;=_xlfn.PERCENTILE.INC(D:D, 0.2), 2, TRUE, 1)</f>
        <v>4</v>
      </c>
      <c r="H1692" t="str">
        <f t="shared" si="26"/>
        <v>544</v>
      </c>
      <c r="I1692" t="str" cm="1">
        <f t="array" ref="I1692">_xlfn.IFS(
    OR(H1692="555", H1692="554", H1692="545", H1692="455"), "Champions",
    OR(H1692="544", H1692="454", H1692="445", H1692="444", H1692="553"), "Loyal Customers",
    OR(H1692="511", H1692="512", H1692="411", H1692="412"), "Recent Newbies",
    OR(H1692="311", H1692="321", H1692="312"), "Promising / Warm",
    OR(H1692="255", H1692="245", H1692="254", H1692="155"), "Can't Lose Them",
    OR(H1692="111", H1692="112", H1692="121"), "Lost / Churned",
    TRUE, "Regular Customers"
)</f>
        <v>Loyal Customers</v>
      </c>
    </row>
    <row r="1693" spans="1:9" x14ac:dyDescent="0.25">
      <c r="A1693">
        <v>16376</v>
      </c>
      <c r="B1693">
        <v>8</v>
      </c>
      <c r="C1693">
        <v>2</v>
      </c>
      <c r="D1693">
        <v>974.96</v>
      </c>
      <c r="E1693" cm="1">
        <f t="array" ref="E1693">_xlfn.IFS(B1693&lt;=_xlfn.PERCENTILE.INC(B:B, 0.2), 5, B1693&lt;=_xlfn.PERCENTILE.INC(B:B, 0.4), 4, B1693&lt;=_xlfn.PERCENTILE.INC(B:B, 0.6), 3, B1693&lt;=_xlfn.PERCENTILE.INC(B:B, 0.8), 2, TRUE, 1)</f>
        <v>5</v>
      </c>
      <c r="F1693" cm="1">
        <f t="array" ref="F1693">_xlfn.IFS(C1693&gt;=_xlfn.PERCENTILE.INC(C:C, 0.8), 5, C1693&gt;=_xlfn.PERCENTILE.INC(C:C, 0.6), 4, C1693&gt;=_xlfn.PERCENTILE.INC(C:C, 0.4), 3, C1693&gt;=_xlfn.PERCENTILE.INC(C:C, 0.2), 2, TRUE, 1)</f>
        <v>3</v>
      </c>
      <c r="G1693" cm="1">
        <f t="array" ref="G1693">_xlfn.IFS(D1693&gt;=_xlfn.PERCENTILE.INC(D:D, 0.8), 5, D1693&gt;=_xlfn.PERCENTILE.INC(D:D, 0.6), 4, D1693&gt;=_xlfn.PERCENTILE.INC(D:D, 0.4), 3, D1693&gt;=_xlfn.PERCENTILE.INC(D:D, 0.2), 2, TRUE, 1)</f>
        <v>4</v>
      </c>
      <c r="H1693" t="str">
        <f t="shared" si="26"/>
        <v>534</v>
      </c>
      <c r="I1693" t="str" cm="1">
        <f t="array" ref="I1693">_xlfn.IFS(
    OR(H1693="555", H1693="554", H1693="545", H1693="455"), "Champions",
    OR(H1693="544", H1693="454", H1693="445", H1693="444", H1693="553"), "Loyal Customers",
    OR(H1693="511", H1693="512", H1693="411", H1693="412"), "Recent Newbies",
    OR(H1693="311", H1693="321", H1693="312"), "Promising / Warm",
    OR(H1693="255", H1693="245", H1693="254", H1693="155"), "Can't Lose Them",
    OR(H1693="111", H1693="112", H1693="121"), "Lost / Churned",
    TRUE, "Regular Customers"
)</f>
        <v>Regular Customers</v>
      </c>
    </row>
    <row r="1694" spans="1:9" x14ac:dyDescent="0.25">
      <c r="A1694">
        <v>14522</v>
      </c>
      <c r="B1694">
        <v>23</v>
      </c>
      <c r="C1694">
        <v>4</v>
      </c>
      <c r="D1694">
        <v>974.54</v>
      </c>
      <c r="E1694" cm="1">
        <f t="array" ref="E1694">_xlfn.IFS(B1694&lt;=_xlfn.PERCENTILE.INC(B:B, 0.2), 5, B1694&lt;=_xlfn.PERCENTILE.INC(B:B, 0.4), 4, B1694&lt;=_xlfn.PERCENTILE.INC(B:B, 0.6), 3, B1694&lt;=_xlfn.PERCENTILE.INC(B:B, 0.8), 2, TRUE, 1)</f>
        <v>4</v>
      </c>
      <c r="F1694" cm="1">
        <f t="array" ref="F1694">_xlfn.IFS(C1694&gt;=_xlfn.PERCENTILE.INC(C:C, 0.8), 5, C1694&gt;=_xlfn.PERCENTILE.INC(C:C, 0.6), 4, C1694&gt;=_xlfn.PERCENTILE.INC(C:C, 0.4), 3, C1694&gt;=_xlfn.PERCENTILE.INC(C:C, 0.2), 2, TRUE, 1)</f>
        <v>4</v>
      </c>
      <c r="G1694" cm="1">
        <f t="array" ref="G1694">_xlfn.IFS(D1694&gt;=_xlfn.PERCENTILE.INC(D:D, 0.8), 5, D1694&gt;=_xlfn.PERCENTILE.INC(D:D, 0.6), 4, D1694&gt;=_xlfn.PERCENTILE.INC(D:D, 0.4), 3, D1694&gt;=_xlfn.PERCENTILE.INC(D:D, 0.2), 2, TRUE, 1)</f>
        <v>4</v>
      </c>
      <c r="H1694" t="str">
        <f t="shared" si="26"/>
        <v>444</v>
      </c>
      <c r="I1694" t="str" cm="1">
        <f t="array" ref="I1694">_xlfn.IFS(
    OR(H1694="555", H1694="554", H1694="545", H1694="455"), "Champions",
    OR(H1694="544", H1694="454", H1694="445", H1694="444", H1694="553"), "Loyal Customers",
    OR(H1694="511", H1694="512", H1694="411", H1694="412"), "Recent Newbies",
    OR(H1694="311", H1694="321", H1694="312"), "Promising / Warm",
    OR(H1694="255", H1694="245", H1694="254", H1694="155"), "Can't Lose Them",
    OR(H1694="111", H1694="112", H1694="121"), "Lost / Churned",
    TRUE, "Regular Customers"
)</f>
        <v>Loyal Customers</v>
      </c>
    </row>
    <row r="1695" spans="1:9" x14ac:dyDescent="0.25">
      <c r="A1695">
        <v>15449</v>
      </c>
      <c r="B1695">
        <v>25</v>
      </c>
      <c r="C1695">
        <v>3</v>
      </c>
      <c r="D1695">
        <v>974.52</v>
      </c>
      <c r="E1695" cm="1">
        <f t="array" ref="E1695">_xlfn.IFS(B1695&lt;=_xlfn.PERCENTILE.INC(B:B, 0.2), 5, B1695&lt;=_xlfn.PERCENTILE.INC(B:B, 0.4), 4, B1695&lt;=_xlfn.PERCENTILE.INC(B:B, 0.6), 3, B1695&lt;=_xlfn.PERCENTILE.INC(B:B, 0.8), 2, TRUE, 1)</f>
        <v>4</v>
      </c>
      <c r="F1695" cm="1">
        <f t="array" ref="F1695">_xlfn.IFS(C1695&gt;=_xlfn.PERCENTILE.INC(C:C, 0.8), 5, C1695&gt;=_xlfn.PERCENTILE.INC(C:C, 0.6), 4, C1695&gt;=_xlfn.PERCENTILE.INC(C:C, 0.4), 3, C1695&gt;=_xlfn.PERCENTILE.INC(C:C, 0.2), 2, TRUE, 1)</f>
        <v>4</v>
      </c>
      <c r="G1695" cm="1">
        <f t="array" ref="G1695">_xlfn.IFS(D1695&gt;=_xlfn.PERCENTILE.INC(D:D, 0.8), 5, D1695&gt;=_xlfn.PERCENTILE.INC(D:D, 0.6), 4, D1695&gt;=_xlfn.PERCENTILE.INC(D:D, 0.4), 3, D1695&gt;=_xlfn.PERCENTILE.INC(D:D, 0.2), 2, TRUE, 1)</f>
        <v>4</v>
      </c>
      <c r="H1695" t="str">
        <f t="shared" si="26"/>
        <v>444</v>
      </c>
      <c r="I1695" t="str" cm="1">
        <f t="array" ref="I1695">_xlfn.IFS(
    OR(H1695="555", H1695="554", H1695="545", H1695="455"), "Champions",
    OR(H1695="544", H1695="454", H1695="445", H1695="444", H1695="553"), "Loyal Customers",
    OR(H1695="511", H1695="512", H1695="411", H1695="412"), "Recent Newbies",
    OR(H1695="311", H1695="321", H1695="312"), "Promising / Warm",
    OR(H1695="255", H1695="245", H1695="254", H1695="155"), "Can't Lose Them",
    OR(H1695="111", H1695="112", H1695="121"), "Lost / Churned",
    TRUE, "Regular Customers"
)</f>
        <v>Loyal Customers</v>
      </c>
    </row>
    <row r="1696" spans="1:9" x14ac:dyDescent="0.25">
      <c r="A1696">
        <v>12994</v>
      </c>
      <c r="B1696">
        <v>3</v>
      </c>
      <c r="C1696">
        <v>3</v>
      </c>
      <c r="D1696">
        <v>974.42</v>
      </c>
      <c r="E1696" cm="1">
        <f t="array" ref="E1696">_xlfn.IFS(B1696&lt;=_xlfn.PERCENTILE.INC(B:B, 0.2), 5, B1696&lt;=_xlfn.PERCENTILE.INC(B:B, 0.4), 4, B1696&lt;=_xlfn.PERCENTILE.INC(B:B, 0.6), 3, B1696&lt;=_xlfn.PERCENTILE.INC(B:B, 0.8), 2, TRUE, 1)</f>
        <v>5</v>
      </c>
      <c r="F1696" cm="1">
        <f t="array" ref="F1696">_xlfn.IFS(C1696&gt;=_xlfn.PERCENTILE.INC(C:C, 0.8), 5, C1696&gt;=_xlfn.PERCENTILE.INC(C:C, 0.6), 4, C1696&gt;=_xlfn.PERCENTILE.INC(C:C, 0.4), 3, C1696&gt;=_xlfn.PERCENTILE.INC(C:C, 0.2), 2, TRUE, 1)</f>
        <v>4</v>
      </c>
      <c r="G1696" cm="1">
        <f t="array" ref="G1696">_xlfn.IFS(D1696&gt;=_xlfn.PERCENTILE.INC(D:D, 0.8), 5, D1696&gt;=_xlfn.PERCENTILE.INC(D:D, 0.6), 4, D1696&gt;=_xlfn.PERCENTILE.INC(D:D, 0.4), 3, D1696&gt;=_xlfn.PERCENTILE.INC(D:D, 0.2), 2, TRUE, 1)</f>
        <v>4</v>
      </c>
      <c r="H1696" t="str">
        <f t="shared" si="26"/>
        <v>544</v>
      </c>
      <c r="I1696" t="str" cm="1">
        <f t="array" ref="I1696">_xlfn.IFS(
    OR(H1696="555", H1696="554", H1696="545", H1696="455"), "Champions",
    OR(H1696="544", H1696="454", H1696="445", H1696="444", H1696="553"), "Loyal Customers",
    OR(H1696="511", H1696="512", H1696="411", H1696="412"), "Recent Newbies",
    OR(H1696="311", H1696="321", H1696="312"), "Promising / Warm",
    OR(H1696="255", H1696="245", H1696="254", H1696="155"), "Can't Lose Them",
    OR(H1696="111", H1696="112", H1696="121"), "Lost / Churned",
    TRUE, "Regular Customers"
)</f>
        <v>Loyal Customers</v>
      </c>
    </row>
    <row r="1697" spans="1:9" x14ac:dyDescent="0.25">
      <c r="A1697">
        <v>18194</v>
      </c>
      <c r="B1697">
        <v>81</v>
      </c>
      <c r="C1697">
        <v>1</v>
      </c>
      <c r="D1697">
        <v>973.84</v>
      </c>
      <c r="E1697" cm="1">
        <f t="array" ref="E1697">_xlfn.IFS(B1697&lt;=_xlfn.PERCENTILE.INC(B:B, 0.2), 5, B1697&lt;=_xlfn.PERCENTILE.INC(B:B, 0.4), 4, B1697&lt;=_xlfn.PERCENTILE.INC(B:B, 0.6), 3, B1697&lt;=_xlfn.PERCENTILE.INC(B:B, 0.8), 2, TRUE, 1)</f>
        <v>2</v>
      </c>
      <c r="F1697" cm="1">
        <f t="array" ref="F1697">_xlfn.IFS(C1697&gt;=_xlfn.PERCENTILE.INC(C:C, 0.8), 5, C1697&gt;=_xlfn.PERCENTILE.INC(C:C, 0.6), 4, C1697&gt;=_xlfn.PERCENTILE.INC(C:C, 0.4), 3, C1697&gt;=_xlfn.PERCENTILE.INC(C:C, 0.2), 2, TRUE, 1)</f>
        <v>2</v>
      </c>
      <c r="G1697" cm="1">
        <f t="array" ref="G1697">_xlfn.IFS(D1697&gt;=_xlfn.PERCENTILE.INC(D:D, 0.8), 5, D1697&gt;=_xlfn.PERCENTILE.INC(D:D, 0.6), 4, D1697&gt;=_xlfn.PERCENTILE.INC(D:D, 0.4), 3, D1697&gt;=_xlfn.PERCENTILE.INC(D:D, 0.2), 2, TRUE, 1)</f>
        <v>4</v>
      </c>
      <c r="H1697" t="str">
        <f t="shared" si="26"/>
        <v>224</v>
      </c>
      <c r="I1697" t="str" cm="1">
        <f t="array" ref="I1697">_xlfn.IFS(
    OR(H1697="555", H1697="554", H1697="545", H1697="455"), "Champions",
    OR(H1697="544", H1697="454", H1697="445", H1697="444", H1697="553"), "Loyal Customers",
    OR(H1697="511", H1697="512", H1697="411", H1697="412"), "Recent Newbies",
    OR(H1697="311", H1697="321", H1697="312"), "Promising / Warm",
    OR(H1697="255", H1697="245", H1697="254", H1697="155"), "Can't Lose Them",
    OR(H1697="111", H1697="112", H1697="121"), "Lost / Churned",
    TRUE, "Regular Customers"
)</f>
        <v>Regular Customers</v>
      </c>
    </row>
    <row r="1698" spans="1:9" x14ac:dyDescent="0.25">
      <c r="A1698">
        <v>16009</v>
      </c>
      <c r="B1698">
        <v>21</v>
      </c>
      <c r="C1698">
        <v>4</v>
      </c>
      <c r="D1698">
        <v>972.11</v>
      </c>
      <c r="E1698" cm="1">
        <f t="array" ref="E1698">_xlfn.IFS(B1698&lt;=_xlfn.PERCENTILE.INC(B:B, 0.2), 5, B1698&lt;=_xlfn.PERCENTILE.INC(B:B, 0.4), 4, B1698&lt;=_xlfn.PERCENTILE.INC(B:B, 0.6), 3, B1698&lt;=_xlfn.PERCENTILE.INC(B:B, 0.8), 2, TRUE, 1)</f>
        <v>4</v>
      </c>
      <c r="F1698" cm="1">
        <f t="array" ref="F1698">_xlfn.IFS(C1698&gt;=_xlfn.PERCENTILE.INC(C:C, 0.8), 5, C1698&gt;=_xlfn.PERCENTILE.INC(C:C, 0.6), 4, C1698&gt;=_xlfn.PERCENTILE.INC(C:C, 0.4), 3, C1698&gt;=_xlfn.PERCENTILE.INC(C:C, 0.2), 2, TRUE, 1)</f>
        <v>4</v>
      </c>
      <c r="G1698" cm="1">
        <f t="array" ref="G1698">_xlfn.IFS(D1698&gt;=_xlfn.PERCENTILE.INC(D:D, 0.8), 5, D1698&gt;=_xlfn.PERCENTILE.INC(D:D, 0.6), 4, D1698&gt;=_xlfn.PERCENTILE.INC(D:D, 0.4), 3, D1698&gt;=_xlfn.PERCENTILE.INC(D:D, 0.2), 2, TRUE, 1)</f>
        <v>4</v>
      </c>
      <c r="H1698" t="str">
        <f t="shared" si="26"/>
        <v>444</v>
      </c>
      <c r="I1698" t="str" cm="1">
        <f t="array" ref="I1698">_xlfn.IFS(
    OR(H1698="555", H1698="554", H1698="545", H1698="455"), "Champions",
    OR(H1698="544", H1698="454", H1698="445", H1698="444", H1698="553"), "Loyal Customers",
    OR(H1698="511", H1698="512", H1698="411", H1698="412"), "Recent Newbies",
    OR(H1698="311", H1698="321", H1698="312"), "Promising / Warm",
    OR(H1698="255", H1698="245", H1698="254", H1698="155"), "Can't Lose Them",
    OR(H1698="111", H1698="112", H1698="121"), "Lost / Churned",
    TRUE, "Regular Customers"
)</f>
        <v>Loyal Customers</v>
      </c>
    </row>
    <row r="1699" spans="1:9" x14ac:dyDescent="0.25">
      <c r="A1699">
        <v>15506</v>
      </c>
      <c r="B1699">
        <v>22</v>
      </c>
      <c r="C1699">
        <v>3</v>
      </c>
      <c r="D1699">
        <v>972.08</v>
      </c>
      <c r="E1699" cm="1">
        <f t="array" ref="E1699">_xlfn.IFS(B1699&lt;=_xlfn.PERCENTILE.INC(B:B, 0.2), 5, B1699&lt;=_xlfn.PERCENTILE.INC(B:B, 0.4), 4, B1699&lt;=_xlfn.PERCENTILE.INC(B:B, 0.6), 3, B1699&lt;=_xlfn.PERCENTILE.INC(B:B, 0.8), 2, TRUE, 1)</f>
        <v>4</v>
      </c>
      <c r="F1699" cm="1">
        <f t="array" ref="F1699">_xlfn.IFS(C1699&gt;=_xlfn.PERCENTILE.INC(C:C, 0.8), 5, C1699&gt;=_xlfn.PERCENTILE.INC(C:C, 0.6), 4, C1699&gt;=_xlfn.PERCENTILE.INC(C:C, 0.4), 3, C1699&gt;=_xlfn.PERCENTILE.INC(C:C, 0.2), 2, TRUE, 1)</f>
        <v>4</v>
      </c>
      <c r="G1699" cm="1">
        <f t="array" ref="G1699">_xlfn.IFS(D1699&gt;=_xlfn.PERCENTILE.INC(D:D, 0.8), 5, D1699&gt;=_xlfn.PERCENTILE.INC(D:D, 0.6), 4, D1699&gt;=_xlfn.PERCENTILE.INC(D:D, 0.4), 3, D1699&gt;=_xlfn.PERCENTILE.INC(D:D, 0.2), 2, TRUE, 1)</f>
        <v>4</v>
      </c>
      <c r="H1699" t="str">
        <f t="shared" si="26"/>
        <v>444</v>
      </c>
      <c r="I1699" t="str" cm="1">
        <f t="array" ref="I1699">_xlfn.IFS(
    OR(H1699="555", H1699="554", H1699="545", H1699="455"), "Champions",
    OR(H1699="544", H1699="454", H1699="445", H1699="444", H1699="553"), "Loyal Customers",
    OR(H1699="511", H1699="512", H1699="411", H1699="412"), "Recent Newbies",
    OR(H1699="311", H1699="321", H1699="312"), "Promising / Warm",
    OR(H1699="255", H1699="245", H1699="254", H1699="155"), "Can't Lose Them",
    OR(H1699="111", H1699="112", H1699="121"), "Lost / Churned",
    TRUE, "Regular Customers"
)</f>
        <v>Loyal Customers</v>
      </c>
    </row>
    <row r="1700" spans="1:9" x14ac:dyDescent="0.25">
      <c r="A1700">
        <v>13155</v>
      </c>
      <c r="B1700">
        <v>32</v>
      </c>
      <c r="C1700">
        <v>4</v>
      </c>
      <c r="D1700">
        <v>971.76</v>
      </c>
      <c r="E1700" cm="1">
        <f t="array" ref="E1700">_xlfn.IFS(B1700&lt;=_xlfn.PERCENTILE.INC(B:B, 0.2), 5, B1700&lt;=_xlfn.PERCENTILE.INC(B:B, 0.4), 4, B1700&lt;=_xlfn.PERCENTILE.INC(B:B, 0.6), 3, B1700&lt;=_xlfn.PERCENTILE.INC(B:B, 0.8), 2, TRUE, 1)</f>
        <v>4</v>
      </c>
      <c r="F1700" cm="1">
        <f t="array" ref="F1700">_xlfn.IFS(C1700&gt;=_xlfn.PERCENTILE.INC(C:C, 0.8), 5, C1700&gt;=_xlfn.PERCENTILE.INC(C:C, 0.6), 4, C1700&gt;=_xlfn.PERCENTILE.INC(C:C, 0.4), 3, C1700&gt;=_xlfn.PERCENTILE.INC(C:C, 0.2), 2, TRUE, 1)</f>
        <v>4</v>
      </c>
      <c r="G1700" cm="1">
        <f t="array" ref="G1700">_xlfn.IFS(D1700&gt;=_xlfn.PERCENTILE.INC(D:D, 0.8), 5, D1700&gt;=_xlfn.PERCENTILE.INC(D:D, 0.6), 4, D1700&gt;=_xlfn.PERCENTILE.INC(D:D, 0.4), 3, D1700&gt;=_xlfn.PERCENTILE.INC(D:D, 0.2), 2, TRUE, 1)</f>
        <v>4</v>
      </c>
      <c r="H1700" t="str">
        <f t="shared" si="26"/>
        <v>444</v>
      </c>
      <c r="I1700" t="str" cm="1">
        <f t="array" ref="I1700">_xlfn.IFS(
    OR(H1700="555", H1700="554", H1700="545", H1700="455"), "Champions",
    OR(H1700="544", H1700="454", H1700="445", H1700="444", H1700="553"), "Loyal Customers",
    OR(H1700="511", H1700="512", H1700="411", H1700="412"), "Recent Newbies",
    OR(H1700="311", H1700="321", H1700="312"), "Promising / Warm",
    OR(H1700="255", H1700="245", H1700="254", H1700="155"), "Can't Lose Them",
    OR(H1700="111", H1700="112", H1700="121"), "Lost / Churned",
    TRUE, "Regular Customers"
)</f>
        <v>Loyal Customers</v>
      </c>
    </row>
    <row r="1701" spans="1:9" x14ac:dyDescent="0.25">
      <c r="A1701">
        <v>17100</v>
      </c>
      <c r="B1701">
        <v>17</v>
      </c>
      <c r="C1701">
        <v>2</v>
      </c>
      <c r="D1701">
        <v>971.74</v>
      </c>
      <c r="E1701" cm="1">
        <f t="array" ref="E1701">_xlfn.IFS(B1701&lt;=_xlfn.PERCENTILE.INC(B:B, 0.2), 5, B1701&lt;=_xlfn.PERCENTILE.INC(B:B, 0.4), 4, B1701&lt;=_xlfn.PERCENTILE.INC(B:B, 0.6), 3, B1701&lt;=_xlfn.PERCENTILE.INC(B:B, 0.8), 2, TRUE, 1)</f>
        <v>4</v>
      </c>
      <c r="F1701" cm="1">
        <f t="array" ref="F1701">_xlfn.IFS(C1701&gt;=_xlfn.PERCENTILE.INC(C:C, 0.8), 5, C1701&gt;=_xlfn.PERCENTILE.INC(C:C, 0.6), 4, C1701&gt;=_xlfn.PERCENTILE.INC(C:C, 0.4), 3, C1701&gt;=_xlfn.PERCENTILE.INC(C:C, 0.2), 2, TRUE, 1)</f>
        <v>3</v>
      </c>
      <c r="G1701" cm="1">
        <f t="array" ref="G1701">_xlfn.IFS(D1701&gt;=_xlfn.PERCENTILE.INC(D:D, 0.8), 5, D1701&gt;=_xlfn.PERCENTILE.INC(D:D, 0.6), 4, D1701&gt;=_xlfn.PERCENTILE.INC(D:D, 0.4), 3, D1701&gt;=_xlfn.PERCENTILE.INC(D:D, 0.2), 2, TRUE, 1)</f>
        <v>4</v>
      </c>
      <c r="H1701" t="str">
        <f t="shared" si="26"/>
        <v>434</v>
      </c>
      <c r="I1701" t="str" cm="1">
        <f t="array" ref="I1701">_xlfn.IFS(
    OR(H1701="555", H1701="554", H1701="545", H1701="455"), "Champions",
    OR(H1701="544", H1701="454", H1701="445", H1701="444", H1701="553"), "Loyal Customers",
    OR(H1701="511", H1701="512", H1701="411", H1701="412"), "Recent Newbies",
    OR(H1701="311", H1701="321", H1701="312"), "Promising / Warm",
    OR(H1701="255", H1701="245", H1701="254", H1701="155"), "Can't Lose Them",
    OR(H1701="111", H1701="112", H1701="121"), "Lost / Churned",
    TRUE, "Regular Customers"
)</f>
        <v>Regular Customers</v>
      </c>
    </row>
    <row r="1702" spans="1:9" x14ac:dyDescent="0.25">
      <c r="A1702">
        <v>14256</v>
      </c>
      <c r="B1702">
        <v>259</v>
      </c>
      <c r="C1702">
        <v>2</v>
      </c>
      <c r="D1702">
        <v>969.06</v>
      </c>
      <c r="E1702" cm="1">
        <f t="array" ref="E1702">_xlfn.IFS(B1702&lt;=_xlfn.PERCENTILE.INC(B:B, 0.2), 5, B1702&lt;=_xlfn.PERCENTILE.INC(B:B, 0.4), 4, B1702&lt;=_xlfn.PERCENTILE.INC(B:B, 0.6), 3, B1702&lt;=_xlfn.PERCENTILE.INC(B:B, 0.8), 2, TRUE, 1)</f>
        <v>1</v>
      </c>
      <c r="F1702" cm="1">
        <f t="array" ref="F1702">_xlfn.IFS(C1702&gt;=_xlfn.PERCENTILE.INC(C:C, 0.8), 5, C1702&gt;=_xlfn.PERCENTILE.INC(C:C, 0.6), 4, C1702&gt;=_xlfn.PERCENTILE.INC(C:C, 0.4), 3, C1702&gt;=_xlfn.PERCENTILE.INC(C:C, 0.2), 2, TRUE, 1)</f>
        <v>3</v>
      </c>
      <c r="G1702" cm="1">
        <f t="array" ref="G1702">_xlfn.IFS(D1702&gt;=_xlfn.PERCENTILE.INC(D:D, 0.8), 5, D1702&gt;=_xlfn.PERCENTILE.INC(D:D, 0.6), 4, D1702&gt;=_xlfn.PERCENTILE.INC(D:D, 0.4), 3, D1702&gt;=_xlfn.PERCENTILE.INC(D:D, 0.2), 2, TRUE, 1)</f>
        <v>4</v>
      </c>
      <c r="H1702" t="str">
        <f t="shared" si="26"/>
        <v>134</v>
      </c>
      <c r="I1702" t="str" cm="1">
        <f t="array" ref="I1702">_xlfn.IFS(
    OR(H1702="555", H1702="554", H1702="545", H1702="455"), "Champions",
    OR(H1702="544", H1702="454", H1702="445", H1702="444", H1702="553"), "Loyal Customers",
    OR(H1702="511", H1702="512", H1702="411", H1702="412"), "Recent Newbies",
    OR(H1702="311", H1702="321", H1702="312"), "Promising / Warm",
    OR(H1702="255", H1702="245", H1702="254", H1702="155"), "Can't Lose Them",
    OR(H1702="111", H1702="112", H1702="121"), "Lost / Churned",
    TRUE, "Regular Customers"
)</f>
        <v>Regular Customers</v>
      </c>
    </row>
    <row r="1703" spans="1:9" x14ac:dyDescent="0.25">
      <c r="A1703">
        <v>14138</v>
      </c>
      <c r="B1703">
        <v>1</v>
      </c>
      <c r="C1703">
        <v>2</v>
      </c>
      <c r="D1703">
        <v>965.88</v>
      </c>
      <c r="E1703" cm="1">
        <f t="array" ref="E1703">_xlfn.IFS(B1703&lt;=_xlfn.PERCENTILE.INC(B:B, 0.2), 5, B1703&lt;=_xlfn.PERCENTILE.INC(B:B, 0.4), 4, B1703&lt;=_xlfn.PERCENTILE.INC(B:B, 0.6), 3, B1703&lt;=_xlfn.PERCENTILE.INC(B:B, 0.8), 2, TRUE, 1)</f>
        <v>5</v>
      </c>
      <c r="F1703" cm="1">
        <f t="array" ref="F1703">_xlfn.IFS(C1703&gt;=_xlfn.PERCENTILE.INC(C:C, 0.8), 5, C1703&gt;=_xlfn.PERCENTILE.INC(C:C, 0.6), 4, C1703&gt;=_xlfn.PERCENTILE.INC(C:C, 0.4), 3, C1703&gt;=_xlfn.PERCENTILE.INC(C:C, 0.2), 2, TRUE, 1)</f>
        <v>3</v>
      </c>
      <c r="G1703" cm="1">
        <f t="array" ref="G1703">_xlfn.IFS(D1703&gt;=_xlfn.PERCENTILE.INC(D:D, 0.8), 5, D1703&gt;=_xlfn.PERCENTILE.INC(D:D, 0.6), 4, D1703&gt;=_xlfn.PERCENTILE.INC(D:D, 0.4), 3, D1703&gt;=_xlfn.PERCENTILE.INC(D:D, 0.2), 2, TRUE, 1)</f>
        <v>4</v>
      </c>
      <c r="H1703" t="str">
        <f t="shared" si="26"/>
        <v>534</v>
      </c>
      <c r="I1703" t="str" cm="1">
        <f t="array" ref="I1703">_xlfn.IFS(
    OR(H1703="555", H1703="554", H1703="545", H1703="455"), "Champions",
    OR(H1703="544", H1703="454", H1703="445", H1703="444", H1703="553"), "Loyal Customers",
    OR(H1703="511", H1703="512", H1703="411", H1703="412"), "Recent Newbies",
    OR(H1703="311", H1703="321", H1703="312"), "Promising / Warm",
    OR(H1703="255", H1703="245", H1703="254", H1703="155"), "Can't Lose Them",
    OR(H1703="111", H1703="112", H1703="121"), "Lost / Churned",
    TRUE, "Regular Customers"
)</f>
        <v>Regular Customers</v>
      </c>
    </row>
    <row r="1704" spans="1:9" x14ac:dyDescent="0.25">
      <c r="A1704">
        <v>15793</v>
      </c>
      <c r="B1704">
        <v>14</v>
      </c>
      <c r="C1704">
        <v>3</v>
      </c>
      <c r="D1704">
        <v>965.61</v>
      </c>
      <c r="E1704" cm="1">
        <f t="array" ref="E1704">_xlfn.IFS(B1704&lt;=_xlfn.PERCENTILE.INC(B:B, 0.2), 5, B1704&lt;=_xlfn.PERCENTILE.INC(B:B, 0.4), 4, B1704&lt;=_xlfn.PERCENTILE.INC(B:B, 0.6), 3, B1704&lt;=_xlfn.PERCENTILE.INC(B:B, 0.8), 2, TRUE, 1)</f>
        <v>4</v>
      </c>
      <c r="F1704" cm="1">
        <f t="array" ref="F1704">_xlfn.IFS(C1704&gt;=_xlfn.PERCENTILE.INC(C:C, 0.8), 5, C1704&gt;=_xlfn.PERCENTILE.INC(C:C, 0.6), 4, C1704&gt;=_xlfn.PERCENTILE.INC(C:C, 0.4), 3, C1704&gt;=_xlfn.PERCENTILE.INC(C:C, 0.2), 2, TRUE, 1)</f>
        <v>4</v>
      </c>
      <c r="G1704" cm="1">
        <f t="array" ref="G1704">_xlfn.IFS(D1704&gt;=_xlfn.PERCENTILE.INC(D:D, 0.8), 5, D1704&gt;=_xlfn.PERCENTILE.INC(D:D, 0.6), 4, D1704&gt;=_xlfn.PERCENTILE.INC(D:D, 0.4), 3, D1704&gt;=_xlfn.PERCENTILE.INC(D:D, 0.2), 2, TRUE, 1)</f>
        <v>4</v>
      </c>
      <c r="H1704" t="str">
        <f t="shared" si="26"/>
        <v>444</v>
      </c>
      <c r="I1704" t="str" cm="1">
        <f t="array" ref="I1704">_xlfn.IFS(
    OR(H1704="555", H1704="554", H1704="545", H1704="455"), "Champions",
    OR(H1704="544", H1704="454", H1704="445", H1704="444", H1704="553"), "Loyal Customers",
    OR(H1704="511", H1704="512", H1704="411", H1704="412"), "Recent Newbies",
    OR(H1704="311", H1704="321", H1704="312"), "Promising / Warm",
    OR(H1704="255", H1704="245", H1704="254", H1704="155"), "Can't Lose Them",
    OR(H1704="111", H1704="112", H1704="121"), "Lost / Churned",
    TRUE, "Regular Customers"
)</f>
        <v>Loyal Customers</v>
      </c>
    </row>
    <row r="1705" spans="1:9" x14ac:dyDescent="0.25">
      <c r="A1705">
        <v>15860</v>
      </c>
      <c r="B1705">
        <v>40</v>
      </c>
      <c r="C1705">
        <v>8</v>
      </c>
      <c r="D1705">
        <v>965.16</v>
      </c>
      <c r="E1705" cm="1">
        <f t="array" ref="E1705">_xlfn.IFS(B1705&lt;=_xlfn.PERCENTILE.INC(B:B, 0.2), 5, B1705&lt;=_xlfn.PERCENTILE.INC(B:B, 0.4), 4, B1705&lt;=_xlfn.PERCENTILE.INC(B:B, 0.6), 3, B1705&lt;=_xlfn.PERCENTILE.INC(B:B, 0.8), 2, TRUE, 1)</f>
        <v>3</v>
      </c>
      <c r="F1705" cm="1">
        <f t="array" ref="F1705">_xlfn.IFS(C1705&gt;=_xlfn.PERCENTILE.INC(C:C, 0.8), 5, C1705&gt;=_xlfn.PERCENTILE.INC(C:C, 0.6), 4, C1705&gt;=_xlfn.PERCENTILE.INC(C:C, 0.4), 3, C1705&gt;=_xlfn.PERCENTILE.INC(C:C, 0.2), 2, TRUE, 1)</f>
        <v>5</v>
      </c>
      <c r="G1705" cm="1">
        <f t="array" ref="G1705">_xlfn.IFS(D1705&gt;=_xlfn.PERCENTILE.INC(D:D, 0.8), 5, D1705&gt;=_xlfn.PERCENTILE.INC(D:D, 0.6), 4, D1705&gt;=_xlfn.PERCENTILE.INC(D:D, 0.4), 3, D1705&gt;=_xlfn.PERCENTILE.INC(D:D, 0.2), 2, TRUE, 1)</f>
        <v>4</v>
      </c>
      <c r="H1705" t="str">
        <f t="shared" si="26"/>
        <v>354</v>
      </c>
      <c r="I1705" t="str" cm="1">
        <f t="array" ref="I1705">_xlfn.IFS(
    OR(H1705="555", H1705="554", H1705="545", H1705="455"), "Champions",
    OR(H1705="544", H1705="454", H1705="445", H1705="444", H1705="553"), "Loyal Customers",
    OR(H1705="511", H1705="512", H1705="411", H1705="412"), "Recent Newbies",
    OR(H1705="311", H1705="321", H1705="312"), "Promising / Warm",
    OR(H1705="255", H1705="245", H1705="254", H1705="155"), "Can't Lose Them",
    OR(H1705="111", H1705="112", H1705="121"), "Lost / Churned",
    TRUE, "Regular Customers"
)</f>
        <v>Regular Customers</v>
      </c>
    </row>
    <row r="1706" spans="1:9" x14ac:dyDescent="0.25">
      <c r="A1706">
        <v>12550</v>
      </c>
      <c r="B1706">
        <v>78</v>
      </c>
      <c r="C1706">
        <v>1</v>
      </c>
      <c r="D1706">
        <v>964.83</v>
      </c>
      <c r="E1706" cm="1">
        <f t="array" ref="E1706">_xlfn.IFS(B1706&lt;=_xlfn.PERCENTILE.INC(B:B, 0.2), 5, B1706&lt;=_xlfn.PERCENTILE.INC(B:B, 0.4), 4, B1706&lt;=_xlfn.PERCENTILE.INC(B:B, 0.6), 3, B1706&lt;=_xlfn.PERCENTILE.INC(B:B, 0.8), 2, TRUE, 1)</f>
        <v>2</v>
      </c>
      <c r="F1706" cm="1">
        <f t="array" ref="F1706">_xlfn.IFS(C1706&gt;=_xlfn.PERCENTILE.INC(C:C, 0.8), 5, C1706&gt;=_xlfn.PERCENTILE.INC(C:C, 0.6), 4, C1706&gt;=_xlfn.PERCENTILE.INC(C:C, 0.4), 3, C1706&gt;=_xlfn.PERCENTILE.INC(C:C, 0.2), 2, TRUE, 1)</f>
        <v>2</v>
      </c>
      <c r="G1706" cm="1">
        <f t="array" ref="G1706">_xlfn.IFS(D1706&gt;=_xlfn.PERCENTILE.INC(D:D, 0.8), 5, D1706&gt;=_xlfn.PERCENTILE.INC(D:D, 0.6), 4, D1706&gt;=_xlfn.PERCENTILE.INC(D:D, 0.4), 3, D1706&gt;=_xlfn.PERCENTILE.INC(D:D, 0.2), 2, TRUE, 1)</f>
        <v>4</v>
      </c>
      <c r="H1706" t="str">
        <f t="shared" si="26"/>
        <v>224</v>
      </c>
      <c r="I1706" t="str" cm="1">
        <f t="array" ref="I1706">_xlfn.IFS(
    OR(H1706="555", H1706="554", H1706="545", H1706="455"), "Champions",
    OR(H1706="544", H1706="454", H1706="445", H1706="444", H1706="553"), "Loyal Customers",
    OR(H1706="511", H1706="512", H1706="411", H1706="412"), "Recent Newbies",
    OR(H1706="311", H1706="321", H1706="312"), "Promising / Warm",
    OR(H1706="255", H1706="245", H1706="254", H1706="155"), "Can't Lose Them",
    OR(H1706="111", H1706="112", H1706="121"), "Lost / Churned",
    TRUE, "Regular Customers"
)</f>
        <v>Regular Customers</v>
      </c>
    </row>
    <row r="1707" spans="1:9" x14ac:dyDescent="0.25">
      <c r="A1707">
        <v>13138</v>
      </c>
      <c r="B1707">
        <v>21</v>
      </c>
      <c r="C1707">
        <v>6</v>
      </c>
      <c r="D1707">
        <v>962.39</v>
      </c>
      <c r="E1707" cm="1">
        <f t="array" ref="E1707">_xlfn.IFS(B1707&lt;=_xlfn.PERCENTILE.INC(B:B, 0.2), 5, B1707&lt;=_xlfn.PERCENTILE.INC(B:B, 0.4), 4, B1707&lt;=_xlfn.PERCENTILE.INC(B:B, 0.6), 3, B1707&lt;=_xlfn.PERCENTILE.INC(B:B, 0.8), 2, TRUE, 1)</f>
        <v>4</v>
      </c>
      <c r="F1707" cm="1">
        <f t="array" ref="F1707">_xlfn.IFS(C1707&gt;=_xlfn.PERCENTILE.INC(C:C, 0.8), 5, C1707&gt;=_xlfn.PERCENTILE.INC(C:C, 0.6), 4, C1707&gt;=_xlfn.PERCENTILE.INC(C:C, 0.4), 3, C1707&gt;=_xlfn.PERCENTILE.INC(C:C, 0.2), 2, TRUE, 1)</f>
        <v>5</v>
      </c>
      <c r="G1707" cm="1">
        <f t="array" ref="G1707">_xlfn.IFS(D1707&gt;=_xlfn.PERCENTILE.INC(D:D, 0.8), 5, D1707&gt;=_xlfn.PERCENTILE.INC(D:D, 0.6), 4, D1707&gt;=_xlfn.PERCENTILE.INC(D:D, 0.4), 3, D1707&gt;=_xlfn.PERCENTILE.INC(D:D, 0.2), 2, TRUE, 1)</f>
        <v>4</v>
      </c>
      <c r="H1707" t="str">
        <f t="shared" si="26"/>
        <v>454</v>
      </c>
      <c r="I1707" t="str" cm="1">
        <f t="array" ref="I1707">_xlfn.IFS(
    OR(H1707="555", H1707="554", H1707="545", H1707="455"), "Champions",
    OR(H1707="544", H1707="454", H1707="445", H1707="444", H1707="553"), "Loyal Customers",
    OR(H1707="511", H1707="512", H1707="411", H1707="412"), "Recent Newbies",
    OR(H1707="311", H1707="321", H1707="312"), "Promising / Warm",
    OR(H1707="255", H1707="245", H1707="254", H1707="155"), "Can't Lose Them",
    OR(H1707="111", H1707="112", H1707="121"), "Lost / Churned",
    TRUE, "Regular Customers"
)</f>
        <v>Loyal Customers</v>
      </c>
    </row>
    <row r="1708" spans="1:9" x14ac:dyDescent="0.25">
      <c r="A1708">
        <v>14006</v>
      </c>
      <c r="B1708">
        <v>115</v>
      </c>
      <c r="C1708">
        <v>3</v>
      </c>
      <c r="D1708">
        <v>962.19</v>
      </c>
      <c r="E1708" cm="1">
        <f t="array" ref="E1708">_xlfn.IFS(B1708&lt;=_xlfn.PERCENTILE.INC(B:B, 0.2), 5, B1708&lt;=_xlfn.PERCENTILE.INC(B:B, 0.4), 4, B1708&lt;=_xlfn.PERCENTILE.INC(B:B, 0.6), 3, B1708&lt;=_xlfn.PERCENTILE.INC(B:B, 0.8), 2, TRUE, 1)</f>
        <v>2</v>
      </c>
      <c r="F1708" cm="1">
        <f t="array" ref="F1708">_xlfn.IFS(C1708&gt;=_xlfn.PERCENTILE.INC(C:C, 0.8), 5, C1708&gt;=_xlfn.PERCENTILE.INC(C:C, 0.6), 4, C1708&gt;=_xlfn.PERCENTILE.INC(C:C, 0.4), 3, C1708&gt;=_xlfn.PERCENTILE.INC(C:C, 0.2), 2, TRUE, 1)</f>
        <v>4</v>
      </c>
      <c r="G1708" cm="1">
        <f t="array" ref="G1708">_xlfn.IFS(D1708&gt;=_xlfn.PERCENTILE.INC(D:D, 0.8), 5, D1708&gt;=_xlfn.PERCENTILE.INC(D:D, 0.6), 4, D1708&gt;=_xlfn.PERCENTILE.INC(D:D, 0.4), 3, D1708&gt;=_xlfn.PERCENTILE.INC(D:D, 0.2), 2, TRUE, 1)</f>
        <v>4</v>
      </c>
      <c r="H1708" t="str">
        <f t="shared" si="26"/>
        <v>244</v>
      </c>
      <c r="I1708" t="str" cm="1">
        <f t="array" ref="I1708">_xlfn.IFS(
    OR(H1708="555", H1708="554", H1708="545", H1708="455"), "Champions",
    OR(H1708="544", H1708="454", H1708="445", H1708="444", H1708="553"), "Loyal Customers",
    OR(H1708="511", H1708="512", H1708="411", H1708="412"), "Recent Newbies",
    OR(H1708="311", H1708="321", H1708="312"), "Promising / Warm",
    OR(H1708="255", H1708="245", H1708="254", H1708="155"), "Can't Lose Them",
    OR(H1708="111", H1708="112", H1708="121"), "Lost / Churned",
    TRUE, "Regular Customers"
)</f>
        <v>Regular Customers</v>
      </c>
    </row>
    <row r="1709" spans="1:9" x14ac:dyDescent="0.25">
      <c r="A1709">
        <v>15156</v>
      </c>
      <c r="B1709">
        <v>0</v>
      </c>
      <c r="C1709">
        <v>3</v>
      </c>
      <c r="D1709">
        <v>961.49</v>
      </c>
      <c r="E1709" cm="1">
        <f t="array" ref="E1709">_xlfn.IFS(B1709&lt;=_xlfn.PERCENTILE.INC(B:B, 0.2), 5, B1709&lt;=_xlfn.PERCENTILE.INC(B:B, 0.4), 4, B1709&lt;=_xlfn.PERCENTILE.INC(B:B, 0.6), 3, B1709&lt;=_xlfn.PERCENTILE.INC(B:B, 0.8), 2, TRUE, 1)</f>
        <v>5</v>
      </c>
      <c r="F1709" cm="1">
        <f t="array" ref="F1709">_xlfn.IFS(C1709&gt;=_xlfn.PERCENTILE.INC(C:C, 0.8), 5, C1709&gt;=_xlfn.PERCENTILE.INC(C:C, 0.6), 4, C1709&gt;=_xlfn.PERCENTILE.INC(C:C, 0.4), 3, C1709&gt;=_xlfn.PERCENTILE.INC(C:C, 0.2), 2, TRUE, 1)</f>
        <v>4</v>
      </c>
      <c r="G1709" cm="1">
        <f t="array" ref="G1709">_xlfn.IFS(D1709&gt;=_xlfn.PERCENTILE.INC(D:D, 0.8), 5, D1709&gt;=_xlfn.PERCENTILE.INC(D:D, 0.6), 4, D1709&gt;=_xlfn.PERCENTILE.INC(D:D, 0.4), 3, D1709&gt;=_xlfn.PERCENTILE.INC(D:D, 0.2), 2, TRUE, 1)</f>
        <v>4</v>
      </c>
      <c r="H1709" t="str">
        <f t="shared" si="26"/>
        <v>544</v>
      </c>
      <c r="I1709" t="str" cm="1">
        <f t="array" ref="I1709">_xlfn.IFS(
    OR(H1709="555", H1709="554", H1709="545", H1709="455"), "Champions",
    OR(H1709="544", H1709="454", H1709="445", H1709="444", H1709="553"), "Loyal Customers",
    OR(H1709="511", H1709="512", H1709="411", H1709="412"), "Recent Newbies",
    OR(H1709="311", H1709="321", H1709="312"), "Promising / Warm",
    OR(H1709="255", H1709="245", H1709="254", H1709="155"), "Can't Lose Them",
    OR(H1709="111", H1709="112", H1709="121"), "Lost / Churned",
    TRUE, "Regular Customers"
)</f>
        <v>Loyal Customers</v>
      </c>
    </row>
    <row r="1710" spans="1:9" x14ac:dyDescent="0.25">
      <c r="A1710">
        <v>16419</v>
      </c>
      <c r="B1710">
        <v>112</v>
      </c>
      <c r="C1710">
        <v>6</v>
      </c>
      <c r="D1710">
        <v>958.71</v>
      </c>
      <c r="E1710" cm="1">
        <f t="array" ref="E1710">_xlfn.IFS(B1710&lt;=_xlfn.PERCENTILE.INC(B:B, 0.2), 5, B1710&lt;=_xlfn.PERCENTILE.INC(B:B, 0.4), 4, B1710&lt;=_xlfn.PERCENTILE.INC(B:B, 0.6), 3, B1710&lt;=_xlfn.PERCENTILE.INC(B:B, 0.8), 2, TRUE, 1)</f>
        <v>2</v>
      </c>
      <c r="F1710" cm="1">
        <f t="array" ref="F1710">_xlfn.IFS(C1710&gt;=_xlfn.PERCENTILE.INC(C:C, 0.8), 5, C1710&gt;=_xlfn.PERCENTILE.INC(C:C, 0.6), 4, C1710&gt;=_xlfn.PERCENTILE.INC(C:C, 0.4), 3, C1710&gt;=_xlfn.PERCENTILE.INC(C:C, 0.2), 2, TRUE, 1)</f>
        <v>5</v>
      </c>
      <c r="G1710" cm="1">
        <f t="array" ref="G1710">_xlfn.IFS(D1710&gt;=_xlfn.PERCENTILE.INC(D:D, 0.8), 5, D1710&gt;=_xlfn.PERCENTILE.INC(D:D, 0.6), 4, D1710&gt;=_xlfn.PERCENTILE.INC(D:D, 0.4), 3, D1710&gt;=_xlfn.PERCENTILE.INC(D:D, 0.2), 2, TRUE, 1)</f>
        <v>4</v>
      </c>
      <c r="H1710" t="str">
        <f t="shared" si="26"/>
        <v>254</v>
      </c>
      <c r="I1710" t="str" cm="1">
        <f t="array" ref="I1710">_xlfn.IFS(
    OR(H1710="555", H1710="554", H1710="545", H1710="455"), "Champions",
    OR(H1710="544", H1710="454", H1710="445", H1710="444", H1710="553"), "Loyal Customers",
    OR(H1710="511", H1710="512", H1710="411", H1710="412"), "Recent Newbies",
    OR(H1710="311", H1710="321", H1710="312"), "Promising / Warm",
    OR(H1710="255", H1710="245", H1710="254", H1710="155"), "Can't Lose Them",
    OR(H1710="111", H1710="112", H1710="121"), "Lost / Churned",
    TRUE, "Regular Customers"
)</f>
        <v>Can't Lose Them</v>
      </c>
    </row>
    <row r="1711" spans="1:9" x14ac:dyDescent="0.25">
      <c r="A1711">
        <v>18192</v>
      </c>
      <c r="B1711">
        <v>71</v>
      </c>
      <c r="C1711">
        <v>1</v>
      </c>
      <c r="D1711">
        <v>957.97</v>
      </c>
      <c r="E1711" cm="1">
        <f t="array" ref="E1711">_xlfn.IFS(B1711&lt;=_xlfn.PERCENTILE.INC(B:B, 0.2), 5, B1711&lt;=_xlfn.PERCENTILE.INC(B:B, 0.4), 4, B1711&lt;=_xlfn.PERCENTILE.INC(B:B, 0.6), 3, B1711&lt;=_xlfn.PERCENTILE.INC(B:B, 0.8), 2, TRUE, 1)</f>
        <v>3</v>
      </c>
      <c r="F1711" cm="1">
        <f t="array" ref="F1711">_xlfn.IFS(C1711&gt;=_xlfn.PERCENTILE.INC(C:C, 0.8), 5, C1711&gt;=_xlfn.PERCENTILE.INC(C:C, 0.6), 4, C1711&gt;=_xlfn.PERCENTILE.INC(C:C, 0.4), 3, C1711&gt;=_xlfn.PERCENTILE.INC(C:C, 0.2), 2, TRUE, 1)</f>
        <v>2</v>
      </c>
      <c r="G1711" cm="1">
        <f t="array" ref="G1711">_xlfn.IFS(D1711&gt;=_xlfn.PERCENTILE.INC(D:D, 0.8), 5, D1711&gt;=_xlfn.PERCENTILE.INC(D:D, 0.6), 4, D1711&gt;=_xlfn.PERCENTILE.INC(D:D, 0.4), 3, D1711&gt;=_xlfn.PERCENTILE.INC(D:D, 0.2), 2, TRUE, 1)</f>
        <v>4</v>
      </c>
      <c r="H1711" t="str">
        <f t="shared" si="26"/>
        <v>324</v>
      </c>
      <c r="I1711" t="str" cm="1">
        <f t="array" ref="I1711">_xlfn.IFS(
    OR(H1711="555", H1711="554", H1711="545", H1711="455"), "Champions",
    OR(H1711="544", H1711="454", H1711="445", H1711="444", H1711="553"), "Loyal Customers",
    OR(H1711="511", H1711="512", H1711="411", H1711="412"), "Recent Newbies",
    OR(H1711="311", H1711="321", H1711="312"), "Promising / Warm",
    OR(H1711="255", H1711="245", H1711="254", H1711="155"), "Can't Lose Them",
    OR(H1711="111", H1711="112", H1711="121"), "Lost / Churned",
    TRUE, "Regular Customers"
)</f>
        <v>Regular Customers</v>
      </c>
    </row>
    <row r="1712" spans="1:9" x14ac:dyDescent="0.25">
      <c r="A1712">
        <v>13823</v>
      </c>
      <c r="B1712">
        <v>18</v>
      </c>
      <c r="C1712">
        <v>2</v>
      </c>
      <c r="D1712">
        <v>957.66</v>
      </c>
      <c r="E1712" cm="1">
        <f t="array" ref="E1712">_xlfn.IFS(B1712&lt;=_xlfn.PERCENTILE.INC(B:B, 0.2), 5, B1712&lt;=_xlfn.PERCENTILE.INC(B:B, 0.4), 4, B1712&lt;=_xlfn.PERCENTILE.INC(B:B, 0.6), 3, B1712&lt;=_xlfn.PERCENTILE.INC(B:B, 0.8), 2, TRUE, 1)</f>
        <v>4</v>
      </c>
      <c r="F1712" cm="1">
        <f t="array" ref="F1712">_xlfn.IFS(C1712&gt;=_xlfn.PERCENTILE.INC(C:C, 0.8), 5, C1712&gt;=_xlfn.PERCENTILE.INC(C:C, 0.6), 4, C1712&gt;=_xlfn.PERCENTILE.INC(C:C, 0.4), 3, C1712&gt;=_xlfn.PERCENTILE.INC(C:C, 0.2), 2, TRUE, 1)</f>
        <v>3</v>
      </c>
      <c r="G1712" cm="1">
        <f t="array" ref="G1712">_xlfn.IFS(D1712&gt;=_xlfn.PERCENTILE.INC(D:D, 0.8), 5, D1712&gt;=_xlfn.PERCENTILE.INC(D:D, 0.6), 4, D1712&gt;=_xlfn.PERCENTILE.INC(D:D, 0.4), 3, D1712&gt;=_xlfn.PERCENTILE.INC(D:D, 0.2), 2, TRUE, 1)</f>
        <v>4</v>
      </c>
      <c r="H1712" t="str">
        <f t="shared" si="26"/>
        <v>434</v>
      </c>
      <c r="I1712" t="str" cm="1">
        <f t="array" ref="I1712">_xlfn.IFS(
    OR(H1712="555", H1712="554", H1712="545", H1712="455"), "Champions",
    OR(H1712="544", H1712="454", H1712="445", H1712="444", H1712="553"), "Loyal Customers",
    OR(H1712="511", H1712="512", H1712="411", H1712="412"), "Recent Newbies",
    OR(H1712="311", H1712="321", H1712="312"), "Promising / Warm",
    OR(H1712="255", H1712="245", H1712="254", H1712="155"), "Can't Lose Them",
    OR(H1712="111", H1712="112", H1712="121"), "Lost / Churned",
    TRUE, "Regular Customers"
)</f>
        <v>Regular Customers</v>
      </c>
    </row>
    <row r="1713" spans="1:9" x14ac:dyDescent="0.25">
      <c r="A1713">
        <v>12697</v>
      </c>
      <c r="B1713">
        <v>28</v>
      </c>
      <c r="C1713">
        <v>3</v>
      </c>
      <c r="D1713">
        <v>957.59</v>
      </c>
      <c r="E1713" cm="1">
        <f t="array" ref="E1713">_xlfn.IFS(B1713&lt;=_xlfn.PERCENTILE.INC(B:B, 0.2), 5, B1713&lt;=_xlfn.PERCENTILE.INC(B:B, 0.4), 4, B1713&lt;=_xlfn.PERCENTILE.INC(B:B, 0.6), 3, B1713&lt;=_xlfn.PERCENTILE.INC(B:B, 0.8), 2, TRUE, 1)</f>
        <v>4</v>
      </c>
      <c r="F1713" cm="1">
        <f t="array" ref="F1713">_xlfn.IFS(C1713&gt;=_xlfn.PERCENTILE.INC(C:C, 0.8), 5, C1713&gt;=_xlfn.PERCENTILE.INC(C:C, 0.6), 4, C1713&gt;=_xlfn.PERCENTILE.INC(C:C, 0.4), 3, C1713&gt;=_xlfn.PERCENTILE.INC(C:C, 0.2), 2, TRUE, 1)</f>
        <v>4</v>
      </c>
      <c r="G1713" cm="1">
        <f t="array" ref="G1713">_xlfn.IFS(D1713&gt;=_xlfn.PERCENTILE.INC(D:D, 0.8), 5, D1713&gt;=_xlfn.PERCENTILE.INC(D:D, 0.6), 4, D1713&gt;=_xlfn.PERCENTILE.INC(D:D, 0.4), 3, D1713&gt;=_xlfn.PERCENTILE.INC(D:D, 0.2), 2, TRUE, 1)</f>
        <v>4</v>
      </c>
      <c r="H1713" t="str">
        <f t="shared" si="26"/>
        <v>444</v>
      </c>
      <c r="I1713" t="str" cm="1">
        <f t="array" ref="I1713">_xlfn.IFS(
    OR(H1713="555", H1713="554", H1713="545", H1713="455"), "Champions",
    OR(H1713="544", H1713="454", H1713="445", H1713="444", H1713="553"), "Loyal Customers",
    OR(H1713="511", H1713="512", H1713="411", H1713="412"), "Recent Newbies",
    OR(H1713="311", H1713="321", H1713="312"), "Promising / Warm",
    OR(H1713="255", H1713="245", H1713="254", H1713="155"), "Can't Lose Them",
    OR(H1713="111", H1713="112", H1713="121"), "Lost / Churned",
    TRUE, "Regular Customers"
)</f>
        <v>Loyal Customers</v>
      </c>
    </row>
    <row r="1714" spans="1:9" x14ac:dyDescent="0.25">
      <c r="A1714">
        <v>14629</v>
      </c>
      <c r="B1714">
        <v>3</v>
      </c>
      <c r="C1714">
        <v>2</v>
      </c>
      <c r="D1714">
        <v>955.26</v>
      </c>
      <c r="E1714" cm="1">
        <f t="array" ref="E1714">_xlfn.IFS(B1714&lt;=_xlfn.PERCENTILE.INC(B:B, 0.2), 5, B1714&lt;=_xlfn.PERCENTILE.INC(B:B, 0.4), 4, B1714&lt;=_xlfn.PERCENTILE.INC(B:B, 0.6), 3, B1714&lt;=_xlfn.PERCENTILE.INC(B:B, 0.8), 2, TRUE, 1)</f>
        <v>5</v>
      </c>
      <c r="F1714" cm="1">
        <f t="array" ref="F1714">_xlfn.IFS(C1714&gt;=_xlfn.PERCENTILE.INC(C:C, 0.8), 5, C1714&gt;=_xlfn.PERCENTILE.INC(C:C, 0.6), 4, C1714&gt;=_xlfn.PERCENTILE.INC(C:C, 0.4), 3, C1714&gt;=_xlfn.PERCENTILE.INC(C:C, 0.2), 2, TRUE, 1)</f>
        <v>3</v>
      </c>
      <c r="G1714" cm="1">
        <f t="array" ref="G1714">_xlfn.IFS(D1714&gt;=_xlfn.PERCENTILE.INC(D:D, 0.8), 5, D1714&gt;=_xlfn.PERCENTILE.INC(D:D, 0.6), 4, D1714&gt;=_xlfn.PERCENTILE.INC(D:D, 0.4), 3, D1714&gt;=_xlfn.PERCENTILE.INC(D:D, 0.2), 2, TRUE, 1)</f>
        <v>4</v>
      </c>
      <c r="H1714" t="str">
        <f t="shared" si="26"/>
        <v>534</v>
      </c>
      <c r="I1714" t="str" cm="1">
        <f t="array" ref="I1714">_xlfn.IFS(
    OR(H1714="555", H1714="554", H1714="545", H1714="455"), "Champions",
    OR(H1714="544", H1714="454", H1714="445", H1714="444", H1714="553"), "Loyal Customers",
    OR(H1714="511", H1714="512", H1714="411", H1714="412"), "Recent Newbies",
    OR(H1714="311", H1714="321", H1714="312"), "Promising / Warm",
    OR(H1714="255", H1714="245", H1714="254", H1714="155"), "Can't Lose Them",
    OR(H1714="111", H1714="112", H1714="121"), "Lost / Churned",
    TRUE, "Regular Customers"
)</f>
        <v>Regular Customers</v>
      </c>
    </row>
    <row r="1715" spans="1:9" x14ac:dyDescent="0.25">
      <c r="A1715">
        <v>15948</v>
      </c>
      <c r="B1715">
        <v>7</v>
      </c>
      <c r="C1715">
        <v>2</v>
      </c>
      <c r="D1715">
        <v>955.24</v>
      </c>
      <c r="E1715" cm="1">
        <f t="array" ref="E1715">_xlfn.IFS(B1715&lt;=_xlfn.PERCENTILE.INC(B:B, 0.2), 5, B1715&lt;=_xlfn.PERCENTILE.INC(B:B, 0.4), 4, B1715&lt;=_xlfn.PERCENTILE.INC(B:B, 0.6), 3, B1715&lt;=_xlfn.PERCENTILE.INC(B:B, 0.8), 2, TRUE, 1)</f>
        <v>5</v>
      </c>
      <c r="F1715" cm="1">
        <f t="array" ref="F1715">_xlfn.IFS(C1715&gt;=_xlfn.PERCENTILE.INC(C:C, 0.8), 5, C1715&gt;=_xlfn.PERCENTILE.INC(C:C, 0.6), 4, C1715&gt;=_xlfn.PERCENTILE.INC(C:C, 0.4), 3, C1715&gt;=_xlfn.PERCENTILE.INC(C:C, 0.2), 2, TRUE, 1)</f>
        <v>3</v>
      </c>
      <c r="G1715" cm="1">
        <f t="array" ref="G1715">_xlfn.IFS(D1715&gt;=_xlfn.PERCENTILE.INC(D:D, 0.8), 5, D1715&gt;=_xlfn.PERCENTILE.INC(D:D, 0.6), 4, D1715&gt;=_xlfn.PERCENTILE.INC(D:D, 0.4), 3, D1715&gt;=_xlfn.PERCENTILE.INC(D:D, 0.2), 2, TRUE, 1)</f>
        <v>4</v>
      </c>
      <c r="H1715" t="str">
        <f t="shared" si="26"/>
        <v>534</v>
      </c>
      <c r="I1715" t="str" cm="1">
        <f t="array" ref="I1715">_xlfn.IFS(
    OR(H1715="555", H1715="554", H1715="545", H1715="455"), "Champions",
    OR(H1715="544", H1715="454", H1715="445", H1715="444", H1715="553"), "Loyal Customers",
    OR(H1715="511", H1715="512", H1715="411", H1715="412"), "Recent Newbies",
    OR(H1715="311", H1715="321", H1715="312"), "Promising / Warm",
    OR(H1715="255", H1715="245", H1715="254", H1715="155"), "Can't Lose Them",
    OR(H1715="111", H1715="112", H1715="121"), "Lost / Churned",
    TRUE, "Regular Customers"
)</f>
        <v>Regular Customers</v>
      </c>
    </row>
    <row r="1716" spans="1:9" x14ac:dyDescent="0.25">
      <c r="A1716">
        <v>17244</v>
      </c>
      <c r="B1716">
        <v>52</v>
      </c>
      <c r="C1716">
        <v>1</v>
      </c>
      <c r="D1716">
        <v>954.9</v>
      </c>
      <c r="E1716" cm="1">
        <f t="array" ref="E1716">_xlfn.IFS(B1716&lt;=_xlfn.PERCENTILE.INC(B:B, 0.2), 5, B1716&lt;=_xlfn.PERCENTILE.INC(B:B, 0.4), 4, B1716&lt;=_xlfn.PERCENTILE.INC(B:B, 0.6), 3, B1716&lt;=_xlfn.PERCENTILE.INC(B:B, 0.8), 2, TRUE, 1)</f>
        <v>3</v>
      </c>
      <c r="F1716" cm="1">
        <f t="array" ref="F1716">_xlfn.IFS(C1716&gt;=_xlfn.PERCENTILE.INC(C:C, 0.8), 5, C1716&gt;=_xlfn.PERCENTILE.INC(C:C, 0.6), 4, C1716&gt;=_xlfn.PERCENTILE.INC(C:C, 0.4), 3, C1716&gt;=_xlfn.PERCENTILE.INC(C:C, 0.2), 2, TRUE, 1)</f>
        <v>2</v>
      </c>
      <c r="G1716" cm="1">
        <f t="array" ref="G1716">_xlfn.IFS(D1716&gt;=_xlfn.PERCENTILE.INC(D:D, 0.8), 5, D1716&gt;=_xlfn.PERCENTILE.INC(D:D, 0.6), 4, D1716&gt;=_xlfn.PERCENTILE.INC(D:D, 0.4), 3, D1716&gt;=_xlfn.PERCENTILE.INC(D:D, 0.2), 2, TRUE, 1)</f>
        <v>4</v>
      </c>
      <c r="H1716" t="str">
        <f t="shared" si="26"/>
        <v>324</v>
      </c>
      <c r="I1716" t="str" cm="1">
        <f t="array" ref="I1716">_xlfn.IFS(
    OR(H1716="555", H1716="554", H1716="545", H1716="455"), "Champions",
    OR(H1716="544", H1716="454", H1716="445", H1716="444", H1716="553"), "Loyal Customers",
    OR(H1716="511", H1716="512", H1716="411", H1716="412"), "Recent Newbies",
    OR(H1716="311", H1716="321", H1716="312"), "Promising / Warm",
    OR(H1716="255", H1716="245", H1716="254", H1716="155"), "Can't Lose Them",
    OR(H1716="111", H1716="112", H1716="121"), "Lost / Churned",
    TRUE, "Regular Customers"
)</f>
        <v>Regular Customers</v>
      </c>
    </row>
    <row r="1717" spans="1:9" x14ac:dyDescent="0.25">
      <c r="A1717">
        <v>17097</v>
      </c>
      <c r="B1717">
        <v>1</v>
      </c>
      <c r="C1717">
        <v>8</v>
      </c>
      <c r="D1717">
        <v>954.42</v>
      </c>
      <c r="E1717" cm="1">
        <f t="array" ref="E1717">_xlfn.IFS(B1717&lt;=_xlfn.PERCENTILE.INC(B:B, 0.2), 5, B1717&lt;=_xlfn.PERCENTILE.INC(B:B, 0.4), 4, B1717&lt;=_xlfn.PERCENTILE.INC(B:B, 0.6), 3, B1717&lt;=_xlfn.PERCENTILE.INC(B:B, 0.8), 2, TRUE, 1)</f>
        <v>5</v>
      </c>
      <c r="F1717" cm="1">
        <f t="array" ref="F1717">_xlfn.IFS(C1717&gt;=_xlfn.PERCENTILE.INC(C:C, 0.8), 5, C1717&gt;=_xlfn.PERCENTILE.INC(C:C, 0.6), 4, C1717&gt;=_xlfn.PERCENTILE.INC(C:C, 0.4), 3, C1717&gt;=_xlfn.PERCENTILE.INC(C:C, 0.2), 2, TRUE, 1)</f>
        <v>5</v>
      </c>
      <c r="G1717" cm="1">
        <f t="array" ref="G1717">_xlfn.IFS(D1717&gt;=_xlfn.PERCENTILE.INC(D:D, 0.8), 5, D1717&gt;=_xlfn.PERCENTILE.INC(D:D, 0.6), 4, D1717&gt;=_xlfn.PERCENTILE.INC(D:D, 0.4), 3, D1717&gt;=_xlfn.PERCENTILE.INC(D:D, 0.2), 2, TRUE, 1)</f>
        <v>4</v>
      </c>
      <c r="H1717" t="str">
        <f t="shared" si="26"/>
        <v>554</v>
      </c>
      <c r="I1717" t="str" cm="1">
        <f t="array" ref="I1717">_xlfn.IFS(
    OR(H1717="555", H1717="554", H1717="545", H1717="455"), "Champions",
    OR(H1717="544", H1717="454", H1717="445", H1717="444", H1717="553"), "Loyal Customers",
    OR(H1717="511", H1717="512", H1717="411", H1717="412"), "Recent Newbies",
    OR(H1717="311", H1717="321", H1717="312"), "Promising / Warm",
    OR(H1717="255", H1717="245", H1717="254", H1717="155"), "Can't Lose Them",
    OR(H1717="111", H1717="112", H1717="121"), "Lost / Churned",
    TRUE, "Regular Customers"
)</f>
        <v>Champions</v>
      </c>
    </row>
    <row r="1718" spans="1:9" x14ac:dyDescent="0.25">
      <c r="A1718">
        <v>15835</v>
      </c>
      <c r="B1718">
        <v>43</v>
      </c>
      <c r="C1718">
        <v>4</v>
      </c>
      <c r="D1718">
        <v>954.09</v>
      </c>
      <c r="E1718" cm="1">
        <f t="array" ref="E1718">_xlfn.IFS(B1718&lt;=_xlfn.PERCENTILE.INC(B:B, 0.2), 5, B1718&lt;=_xlfn.PERCENTILE.INC(B:B, 0.4), 4, B1718&lt;=_xlfn.PERCENTILE.INC(B:B, 0.6), 3, B1718&lt;=_xlfn.PERCENTILE.INC(B:B, 0.8), 2, TRUE, 1)</f>
        <v>3</v>
      </c>
      <c r="F1718" cm="1">
        <f t="array" ref="F1718">_xlfn.IFS(C1718&gt;=_xlfn.PERCENTILE.INC(C:C, 0.8), 5, C1718&gt;=_xlfn.PERCENTILE.INC(C:C, 0.6), 4, C1718&gt;=_xlfn.PERCENTILE.INC(C:C, 0.4), 3, C1718&gt;=_xlfn.PERCENTILE.INC(C:C, 0.2), 2, TRUE, 1)</f>
        <v>4</v>
      </c>
      <c r="G1718" cm="1">
        <f t="array" ref="G1718">_xlfn.IFS(D1718&gt;=_xlfn.PERCENTILE.INC(D:D, 0.8), 5, D1718&gt;=_xlfn.PERCENTILE.INC(D:D, 0.6), 4, D1718&gt;=_xlfn.PERCENTILE.INC(D:D, 0.4), 3, D1718&gt;=_xlfn.PERCENTILE.INC(D:D, 0.2), 2, TRUE, 1)</f>
        <v>4</v>
      </c>
      <c r="H1718" t="str">
        <f t="shared" si="26"/>
        <v>344</v>
      </c>
      <c r="I1718" t="str" cm="1">
        <f t="array" ref="I1718">_xlfn.IFS(
    OR(H1718="555", H1718="554", H1718="545", H1718="455"), "Champions",
    OR(H1718="544", H1718="454", H1718="445", H1718="444", H1718="553"), "Loyal Customers",
    OR(H1718="511", H1718="512", H1718="411", H1718="412"), "Recent Newbies",
    OR(H1718="311", H1718="321", H1718="312"), "Promising / Warm",
    OR(H1718="255", H1718="245", H1718="254", H1718="155"), "Can't Lose Them",
    OR(H1718="111", H1718="112", H1718="121"), "Lost / Churned",
    TRUE, "Regular Customers"
)</f>
        <v>Regular Customers</v>
      </c>
    </row>
    <row r="1719" spans="1:9" x14ac:dyDescent="0.25">
      <c r="A1719">
        <v>14540</v>
      </c>
      <c r="B1719">
        <v>9</v>
      </c>
      <c r="C1719">
        <v>3</v>
      </c>
      <c r="D1719">
        <v>952.66</v>
      </c>
      <c r="E1719" cm="1">
        <f t="array" ref="E1719">_xlfn.IFS(B1719&lt;=_xlfn.PERCENTILE.INC(B:B, 0.2), 5, B1719&lt;=_xlfn.PERCENTILE.INC(B:B, 0.4), 4, B1719&lt;=_xlfn.PERCENTILE.INC(B:B, 0.6), 3, B1719&lt;=_xlfn.PERCENTILE.INC(B:B, 0.8), 2, TRUE, 1)</f>
        <v>5</v>
      </c>
      <c r="F1719" cm="1">
        <f t="array" ref="F1719">_xlfn.IFS(C1719&gt;=_xlfn.PERCENTILE.INC(C:C, 0.8), 5, C1719&gt;=_xlfn.PERCENTILE.INC(C:C, 0.6), 4, C1719&gt;=_xlfn.PERCENTILE.INC(C:C, 0.4), 3, C1719&gt;=_xlfn.PERCENTILE.INC(C:C, 0.2), 2, TRUE, 1)</f>
        <v>4</v>
      </c>
      <c r="G1719" cm="1">
        <f t="array" ref="G1719">_xlfn.IFS(D1719&gt;=_xlfn.PERCENTILE.INC(D:D, 0.8), 5, D1719&gt;=_xlfn.PERCENTILE.INC(D:D, 0.6), 4, D1719&gt;=_xlfn.PERCENTILE.INC(D:D, 0.4), 3, D1719&gt;=_xlfn.PERCENTILE.INC(D:D, 0.2), 2, TRUE, 1)</f>
        <v>4</v>
      </c>
      <c r="H1719" t="str">
        <f t="shared" si="26"/>
        <v>544</v>
      </c>
      <c r="I1719" t="str" cm="1">
        <f t="array" ref="I1719">_xlfn.IFS(
    OR(H1719="555", H1719="554", H1719="545", H1719="455"), "Champions",
    OR(H1719="544", H1719="454", H1719="445", H1719="444", H1719="553"), "Loyal Customers",
    OR(H1719="511", H1719="512", H1719="411", H1719="412"), "Recent Newbies",
    OR(H1719="311", H1719="321", H1719="312"), "Promising / Warm",
    OR(H1719="255", H1719="245", H1719="254", H1719="155"), "Can't Lose Them",
    OR(H1719="111", H1719="112", H1719="121"), "Lost / Churned",
    TRUE, "Regular Customers"
)</f>
        <v>Loyal Customers</v>
      </c>
    </row>
    <row r="1720" spans="1:9" x14ac:dyDescent="0.25">
      <c r="A1720">
        <v>15421</v>
      </c>
      <c r="B1720">
        <v>58</v>
      </c>
      <c r="C1720">
        <v>4</v>
      </c>
      <c r="D1720">
        <v>950.36</v>
      </c>
      <c r="E1720" cm="1">
        <f t="array" ref="E1720">_xlfn.IFS(B1720&lt;=_xlfn.PERCENTILE.INC(B:B, 0.2), 5, B1720&lt;=_xlfn.PERCENTILE.INC(B:B, 0.4), 4, B1720&lt;=_xlfn.PERCENTILE.INC(B:B, 0.6), 3, B1720&lt;=_xlfn.PERCENTILE.INC(B:B, 0.8), 2, TRUE, 1)</f>
        <v>3</v>
      </c>
      <c r="F1720" cm="1">
        <f t="array" ref="F1720">_xlfn.IFS(C1720&gt;=_xlfn.PERCENTILE.INC(C:C, 0.8), 5, C1720&gt;=_xlfn.PERCENTILE.INC(C:C, 0.6), 4, C1720&gt;=_xlfn.PERCENTILE.INC(C:C, 0.4), 3, C1720&gt;=_xlfn.PERCENTILE.INC(C:C, 0.2), 2, TRUE, 1)</f>
        <v>4</v>
      </c>
      <c r="G1720" cm="1">
        <f t="array" ref="G1720">_xlfn.IFS(D1720&gt;=_xlfn.PERCENTILE.INC(D:D, 0.8), 5, D1720&gt;=_xlfn.PERCENTILE.INC(D:D, 0.6), 4, D1720&gt;=_xlfn.PERCENTILE.INC(D:D, 0.4), 3, D1720&gt;=_xlfn.PERCENTILE.INC(D:D, 0.2), 2, TRUE, 1)</f>
        <v>4</v>
      </c>
      <c r="H1720" t="str">
        <f t="shared" si="26"/>
        <v>344</v>
      </c>
      <c r="I1720" t="str" cm="1">
        <f t="array" ref="I1720">_xlfn.IFS(
    OR(H1720="555", H1720="554", H1720="545", H1720="455"), "Champions",
    OR(H1720="544", H1720="454", H1720="445", H1720="444", H1720="553"), "Loyal Customers",
    OR(H1720="511", H1720="512", H1720="411", H1720="412"), "Recent Newbies",
    OR(H1720="311", H1720="321", H1720="312"), "Promising / Warm",
    OR(H1720="255", H1720="245", H1720="254", H1720="155"), "Can't Lose Them",
    OR(H1720="111", H1720="112", H1720="121"), "Lost / Churned",
    TRUE, "Regular Customers"
)</f>
        <v>Regular Customers</v>
      </c>
    </row>
    <row r="1721" spans="1:9" x14ac:dyDescent="0.25">
      <c r="A1721">
        <v>13636</v>
      </c>
      <c r="B1721">
        <v>36</v>
      </c>
      <c r="C1721">
        <v>5</v>
      </c>
      <c r="D1721">
        <v>949.12</v>
      </c>
      <c r="E1721" cm="1">
        <f t="array" ref="E1721">_xlfn.IFS(B1721&lt;=_xlfn.PERCENTILE.INC(B:B, 0.2), 5, B1721&lt;=_xlfn.PERCENTILE.INC(B:B, 0.4), 4, B1721&lt;=_xlfn.PERCENTILE.INC(B:B, 0.6), 3, B1721&lt;=_xlfn.PERCENTILE.INC(B:B, 0.8), 2, TRUE, 1)</f>
        <v>3</v>
      </c>
      <c r="F1721" cm="1">
        <f t="array" ref="F1721">_xlfn.IFS(C1721&gt;=_xlfn.PERCENTILE.INC(C:C, 0.8), 5, C1721&gt;=_xlfn.PERCENTILE.INC(C:C, 0.6), 4, C1721&gt;=_xlfn.PERCENTILE.INC(C:C, 0.4), 3, C1721&gt;=_xlfn.PERCENTILE.INC(C:C, 0.2), 2, TRUE, 1)</f>
        <v>4</v>
      </c>
      <c r="G1721" cm="1">
        <f t="array" ref="G1721">_xlfn.IFS(D1721&gt;=_xlfn.PERCENTILE.INC(D:D, 0.8), 5, D1721&gt;=_xlfn.PERCENTILE.INC(D:D, 0.6), 4, D1721&gt;=_xlfn.PERCENTILE.INC(D:D, 0.4), 3, D1721&gt;=_xlfn.PERCENTILE.INC(D:D, 0.2), 2, TRUE, 1)</f>
        <v>4</v>
      </c>
      <c r="H1721" t="str">
        <f t="shared" si="26"/>
        <v>344</v>
      </c>
      <c r="I1721" t="str" cm="1">
        <f t="array" ref="I1721">_xlfn.IFS(
    OR(H1721="555", H1721="554", H1721="545", H1721="455"), "Champions",
    OR(H1721="544", H1721="454", H1721="445", H1721="444", H1721="553"), "Loyal Customers",
    OR(H1721="511", H1721="512", H1721="411", H1721="412"), "Recent Newbies",
    OR(H1721="311", H1721="321", H1721="312"), "Promising / Warm",
    OR(H1721="255", H1721="245", H1721="254", H1721="155"), "Can't Lose Them",
    OR(H1721="111", H1721="112", H1721="121"), "Lost / Churned",
    TRUE, "Regular Customers"
)</f>
        <v>Regular Customers</v>
      </c>
    </row>
    <row r="1722" spans="1:9" x14ac:dyDescent="0.25">
      <c r="A1722">
        <v>12822</v>
      </c>
      <c r="B1722">
        <v>70</v>
      </c>
      <c r="C1722">
        <v>2</v>
      </c>
      <c r="D1722">
        <v>948.88</v>
      </c>
      <c r="E1722" cm="1">
        <f t="array" ref="E1722">_xlfn.IFS(B1722&lt;=_xlfn.PERCENTILE.INC(B:B, 0.2), 5, B1722&lt;=_xlfn.PERCENTILE.INC(B:B, 0.4), 4, B1722&lt;=_xlfn.PERCENTILE.INC(B:B, 0.6), 3, B1722&lt;=_xlfn.PERCENTILE.INC(B:B, 0.8), 2, TRUE, 1)</f>
        <v>3</v>
      </c>
      <c r="F1722" cm="1">
        <f t="array" ref="F1722">_xlfn.IFS(C1722&gt;=_xlfn.PERCENTILE.INC(C:C, 0.8), 5, C1722&gt;=_xlfn.PERCENTILE.INC(C:C, 0.6), 4, C1722&gt;=_xlfn.PERCENTILE.INC(C:C, 0.4), 3, C1722&gt;=_xlfn.PERCENTILE.INC(C:C, 0.2), 2, TRUE, 1)</f>
        <v>3</v>
      </c>
      <c r="G1722" cm="1">
        <f t="array" ref="G1722">_xlfn.IFS(D1722&gt;=_xlfn.PERCENTILE.INC(D:D, 0.8), 5, D1722&gt;=_xlfn.PERCENTILE.INC(D:D, 0.6), 4, D1722&gt;=_xlfn.PERCENTILE.INC(D:D, 0.4), 3, D1722&gt;=_xlfn.PERCENTILE.INC(D:D, 0.2), 2, TRUE, 1)</f>
        <v>4</v>
      </c>
      <c r="H1722" t="str">
        <f t="shared" si="26"/>
        <v>334</v>
      </c>
      <c r="I1722" t="str" cm="1">
        <f t="array" ref="I1722">_xlfn.IFS(
    OR(H1722="555", H1722="554", H1722="545", H1722="455"), "Champions",
    OR(H1722="544", H1722="454", H1722="445", H1722="444", H1722="553"), "Loyal Customers",
    OR(H1722="511", H1722="512", H1722="411", H1722="412"), "Recent Newbies",
    OR(H1722="311", H1722="321", H1722="312"), "Promising / Warm",
    OR(H1722="255", H1722="245", H1722="254", H1722="155"), "Can't Lose Them",
    OR(H1722="111", H1722="112", H1722="121"), "Lost / Churned",
    TRUE, "Regular Customers"
)</f>
        <v>Regular Customers</v>
      </c>
    </row>
    <row r="1723" spans="1:9" x14ac:dyDescent="0.25">
      <c r="A1723">
        <v>17044</v>
      </c>
      <c r="B1723">
        <v>24</v>
      </c>
      <c r="C1723">
        <v>1</v>
      </c>
      <c r="D1723">
        <v>948.48</v>
      </c>
      <c r="E1723" cm="1">
        <f t="array" ref="E1723">_xlfn.IFS(B1723&lt;=_xlfn.PERCENTILE.INC(B:B, 0.2), 5, B1723&lt;=_xlfn.PERCENTILE.INC(B:B, 0.4), 4, B1723&lt;=_xlfn.PERCENTILE.INC(B:B, 0.6), 3, B1723&lt;=_xlfn.PERCENTILE.INC(B:B, 0.8), 2, TRUE, 1)</f>
        <v>4</v>
      </c>
      <c r="F1723" cm="1">
        <f t="array" ref="F1723">_xlfn.IFS(C1723&gt;=_xlfn.PERCENTILE.INC(C:C, 0.8), 5, C1723&gt;=_xlfn.PERCENTILE.INC(C:C, 0.6), 4, C1723&gt;=_xlfn.PERCENTILE.INC(C:C, 0.4), 3, C1723&gt;=_xlfn.PERCENTILE.INC(C:C, 0.2), 2, TRUE, 1)</f>
        <v>2</v>
      </c>
      <c r="G1723" cm="1">
        <f t="array" ref="G1723">_xlfn.IFS(D1723&gt;=_xlfn.PERCENTILE.INC(D:D, 0.8), 5, D1723&gt;=_xlfn.PERCENTILE.INC(D:D, 0.6), 4, D1723&gt;=_xlfn.PERCENTILE.INC(D:D, 0.4), 3, D1723&gt;=_xlfn.PERCENTILE.INC(D:D, 0.2), 2, TRUE, 1)</f>
        <v>4</v>
      </c>
      <c r="H1723" t="str">
        <f t="shared" si="26"/>
        <v>424</v>
      </c>
      <c r="I1723" t="str" cm="1">
        <f t="array" ref="I1723">_xlfn.IFS(
    OR(H1723="555", H1723="554", H1723="545", H1723="455"), "Champions",
    OR(H1723="544", H1723="454", H1723="445", H1723="444", H1723="553"), "Loyal Customers",
    OR(H1723="511", H1723="512", H1723="411", H1723="412"), "Recent Newbies",
    OR(H1723="311", H1723="321", H1723="312"), "Promising / Warm",
    OR(H1723="255", H1723="245", H1723="254", H1723="155"), "Can't Lose Them",
    OR(H1723="111", H1723="112", H1723="121"), "Lost / Churned",
    TRUE, "Regular Customers"
)</f>
        <v>Regular Customers</v>
      </c>
    </row>
    <row r="1724" spans="1:9" x14ac:dyDescent="0.25">
      <c r="A1724">
        <v>13748</v>
      </c>
      <c r="B1724">
        <v>95</v>
      </c>
      <c r="C1724">
        <v>5</v>
      </c>
      <c r="D1724">
        <v>948.25</v>
      </c>
      <c r="E1724" cm="1">
        <f t="array" ref="E1724">_xlfn.IFS(B1724&lt;=_xlfn.PERCENTILE.INC(B:B, 0.2), 5, B1724&lt;=_xlfn.PERCENTILE.INC(B:B, 0.4), 4, B1724&lt;=_xlfn.PERCENTILE.INC(B:B, 0.6), 3, B1724&lt;=_xlfn.PERCENTILE.INC(B:B, 0.8), 2, TRUE, 1)</f>
        <v>2</v>
      </c>
      <c r="F1724" cm="1">
        <f t="array" ref="F1724">_xlfn.IFS(C1724&gt;=_xlfn.PERCENTILE.INC(C:C, 0.8), 5, C1724&gt;=_xlfn.PERCENTILE.INC(C:C, 0.6), 4, C1724&gt;=_xlfn.PERCENTILE.INC(C:C, 0.4), 3, C1724&gt;=_xlfn.PERCENTILE.INC(C:C, 0.2), 2, TRUE, 1)</f>
        <v>4</v>
      </c>
      <c r="G1724" cm="1">
        <f t="array" ref="G1724">_xlfn.IFS(D1724&gt;=_xlfn.PERCENTILE.INC(D:D, 0.8), 5, D1724&gt;=_xlfn.PERCENTILE.INC(D:D, 0.6), 4, D1724&gt;=_xlfn.PERCENTILE.INC(D:D, 0.4), 3, D1724&gt;=_xlfn.PERCENTILE.INC(D:D, 0.2), 2, TRUE, 1)</f>
        <v>4</v>
      </c>
      <c r="H1724" t="str">
        <f t="shared" si="26"/>
        <v>244</v>
      </c>
      <c r="I1724" t="str" cm="1">
        <f t="array" ref="I1724">_xlfn.IFS(
    OR(H1724="555", H1724="554", H1724="545", H1724="455"), "Champions",
    OR(H1724="544", H1724="454", H1724="445", H1724="444", H1724="553"), "Loyal Customers",
    OR(H1724="511", H1724="512", H1724="411", H1724="412"), "Recent Newbies",
    OR(H1724="311", H1724="321", H1724="312"), "Promising / Warm",
    OR(H1724="255", H1724="245", H1724="254", H1724="155"), "Can't Lose Them",
    OR(H1724="111", H1724="112", H1724="121"), "Lost / Churned",
    TRUE, "Regular Customers"
)</f>
        <v>Regular Customers</v>
      </c>
    </row>
    <row r="1725" spans="1:9" x14ac:dyDescent="0.25">
      <c r="A1725">
        <v>12458</v>
      </c>
      <c r="B1725">
        <v>70</v>
      </c>
      <c r="C1725">
        <v>2</v>
      </c>
      <c r="D1725">
        <v>947.4</v>
      </c>
      <c r="E1725" cm="1">
        <f t="array" ref="E1725">_xlfn.IFS(B1725&lt;=_xlfn.PERCENTILE.INC(B:B, 0.2), 5, B1725&lt;=_xlfn.PERCENTILE.INC(B:B, 0.4), 4, B1725&lt;=_xlfn.PERCENTILE.INC(B:B, 0.6), 3, B1725&lt;=_xlfn.PERCENTILE.INC(B:B, 0.8), 2, TRUE, 1)</f>
        <v>3</v>
      </c>
      <c r="F1725" cm="1">
        <f t="array" ref="F1725">_xlfn.IFS(C1725&gt;=_xlfn.PERCENTILE.INC(C:C, 0.8), 5, C1725&gt;=_xlfn.PERCENTILE.INC(C:C, 0.6), 4, C1725&gt;=_xlfn.PERCENTILE.INC(C:C, 0.4), 3, C1725&gt;=_xlfn.PERCENTILE.INC(C:C, 0.2), 2, TRUE, 1)</f>
        <v>3</v>
      </c>
      <c r="G1725" cm="1">
        <f t="array" ref="G1725">_xlfn.IFS(D1725&gt;=_xlfn.PERCENTILE.INC(D:D, 0.8), 5, D1725&gt;=_xlfn.PERCENTILE.INC(D:D, 0.6), 4, D1725&gt;=_xlfn.PERCENTILE.INC(D:D, 0.4), 3, D1725&gt;=_xlfn.PERCENTILE.INC(D:D, 0.2), 2, TRUE, 1)</f>
        <v>4</v>
      </c>
      <c r="H1725" t="str">
        <f t="shared" si="26"/>
        <v>334</v>
      </c>
      <c r="I1725" t="str" cm="1">
        <f t="array" ref="I1725">_xlfn.IFS(
    OR(H1725="555", H1725="554", H1725="545", H1725="455"), "Champions",
    OR(H1725="544", H1725="454", H1725="445", H1725="444", H1725="553"), "Loyal Customers",
    OR(H1725="511", H1725="512", H1725="411", H1725="412"), "Recent Newbies",
    OR(H1725="311", H1725="321", H1725="312"), "Promising / Warm",
    OR(H1725="255", H1725="245", H1725="254", H1725="155"), "Can't Lose Them",
    OR(H1725="111", H1725="112", H1725="121"), "Lost / Churned",
    TRUE, "Regular Customers"
)</f>
        <v>Regular Customers</v>
      </c>
    </row>
    <row r="1726" spans="1:9" x14ac:dyDescent="0.25">
      <c r="A1726">
        <v>15747</v>
      </c>
      <c r="B1726">
        <v>12</v>
      </c>
      <c r="C1726">
        <v>3</v>
      </c>
      <c r="D1726">
        <v>946.64</v>
      </c>
      <c r="E1726" cm="1">
        <f t="array" ref="E1726">_xlfn.IFS(B1726&lt;=_xlfn.PERCENTILE.INC(B:B, 0.2), 5, B1726&lt;=_xlfn.PERCENTILE.INC(B:B, 0.4), 4, B1726&lt;=_xlfn.PERCENTILE.INC(B:B, 0.6), 3, B1726&lt;=_xlfn.PERCENTILE.INC(B:B, 0.8), 2, TRUE, 1)</f>
        <v>5</v>
      </c>
      <c r="F1726" cm="1">
        <f t="array" ref="F1726">_xlfn.IFS(C1726&gt;=_xlfn.PERCENTILE.INC(C:C, 0.8), 5, C1726&gt;=_xlfn.PERCENTILE.INC(C:C, 0.6), 4, C1726&gt;=_xlfn.PERCENTILE.INC(C:C, 0.4), 3, C1726&gt;=_xlfn.PERCENTILE.INC(C:C, 0.2), 2, TRUE, 1)</f>
        <v>4</v>
      </c>
      <c r="G1726" cm="1">
        <f t="array" ref="G1726">_xlfn.IFS(D1726&gt;=_xlfn.PERCENTILE.INC(D:D, 0.8), 5, D1726&gt;=_xlfn.PERCENTILE.INC(D:D, 0.6), 4, D1726&gt;=_xlfn.PERCENTILE.INC(D:D, 0.4), 3, D1726&gt;=_xlfn.PERCENTILE.INC(D:D, 0.2), 2, TRUE, 1)</f>
        <v>4</v>
      </c>
      <c r="H1726" t="str">
        <f t="shared" si="26"/>
        <v>544</v>
      </c>
      <c r="I1726" t="str" cm="1">
        <f t="array" ref="I1726">_xlfn.IFS(
    OR(H1726="555", H1726="554", H1726="545", H1726="455"), "Champions",
    OR(H1726="544", H1726="454", H1726="445", H1726="444", H1726="553"), "Loyal Customers",
    OR(H1726="511", H1726="512", H1726="411", H1726="412"), "Recent Newbies",
    OR(H1726="311", H1726="321", H1726="312"), "Promising / Warm",
    OR(H1726="255", H1726="245", H1726="254", H1726="155"), "Can't Lose Them",
    OR(H1726="111", H1726="112", H1726="121"), "Lost / Churned",
    TRUE, "Regular Customers"
)</f>
        <v>Loyal Customers</v>
      </c>
    </row>
    <row r="1727" spans="1:9" x14ac:dyDescent="0.25">
      <c r="A1727">
        <v>13261</v>
      </c>
      <c r="B1727">
        <v>268</v>
      </c>
      <c r="C1727">
        <v>2</v>
      </c>
      <c r="D1727">
        <v>944.1</v>
      </c>
      <c r="E1727" cm="1">
        <f t="array" ref="E1727">_xlfn.IFS(B1727&lt;=_xlfn.PERCENTILE.INC(B:B, 0.2), 5, B1727&lt;=_xlfn.PERCENTILE.INC(B:B, 0.4), 4, B1727&lt;=_xlfn.PERCENTILE.INC(B:B, 0.6), 3, B1727&lt;=_xlfn.PERCENTILE.INC(B:B, 0.8), 2, TRUE, 1)</f>
        <v>1</v>
      </c>
      <c r="F1727" cm="1">
        <f t="array" ref="F1727">_xlfn.IFS(C1727&gt;=_xlfn.PERCENTILE.INC(C:C, 0.8), 5, C1727&gt;=_xlfn.PERCENTILE.INC(C:C, 0.6), 4, C1727&gt;=_xlfn.PERCENTILE.INC(C:C, 0.4), 3, C1727&gt;=_xlfn.PERCENTILE.INC(C:C, 0.2), 2, TRUE, 1)</f>
        <v>3</v>
      </c>
      <c r="G1727" cm="1">
        <f t="array" ref="G1727">_xlfn.IFS(D1727&gt;=_xlfn.PERCENTILE.INC(D:D, 0.8), 5, D1727&gt;=_xlfn.PERCENTILE.INC(D:D, 0.6), 4, D1727&gt;=_xlfn.PERCENTILE.INC(D:D, 0.4), 3, D1727&gt;=_xlfn.PERCENTILE.INC(D:D, 0.2), 2, TRUE, 1)</f>
        <v>4</v>
      </c>
      <c r="H1727" t="str">
        <f t="shared" si="26"/>
        <v>134</v>
      </c>
      <c r="I1727" t="str" cm="1">
        <f t="array" ref="I1727">_xlfn.IFS(
    OR(H1727="555", H1727="554", H1727="545", H1727="455"), "Champions",
    OR(H1727="544", H1727="454", H1727="445", H1727="444", H1727="553"), "Loyal Customers",
    OR(H1727="511", H1727="512", H1727="411", H1727="412"), "Recent Newbies",
    OR(H1727="311", H1727="321", H1727="312"), "Promising / Warm",
    OR(H1727="255", H1727="245", H1727="254", H1727="155"), "Can't Lose Them",
    OR(H1727="111", H1727="112", H1727="121"), "Lost / Churned",
    TRUE, "Regular Customers"
)</f>
        <v>Regular Customers</v>
      </c>
    </row>
    <row r="1728" spans="1:9" x14ac:dyDescent="0.25">
      <c r="A1728">
        <v>12820</v>
      </c>
      <c r="B1728">
        <v>2</v>
      </c>
      <c r="C1728">
        <v>4</v>
      </c>
      <c r="D1728">
        <v>942.34</v>
      </c>
      <c r="E1728" cm="1">
        <f t="array" ref="E1728">_xlfn.IFS(B1728&lt;=_xlfn.PERCENTILE.INC(B:B, 0.2), 5, B1728&lt;=_xlfn.PERCENTILE.INC(B:B, 0.4), 4, B1728&lt;=_xlfn.PERCENTILE.INC(B:B, 0.6), 3, B1728&lt;=_xlfn.PERCENTILE.INC(B:B, 0.8), 2, TRUE, 1)</f>
        <v>5</v>
      </c>
      <c r="F1728" cm="1">
        <f t="array" ref="F1728">_xlfn.IFS(C1728&gt;=_xlfn.PERCENTILE.INC(C:C, 0.8), 5, C1728&gt;=_xlfn.PERCENTILE.INC(C:C, 0.6), 4, C1728&gt;=_xlfn.PERCENTILE.INC(C:C, 0.4), 3, C1728&gt;=_xlfn.PERCENTILE.INC(C:C, 0.2), 2, TRUE, 1)</f>
        <v>4</v>
      </c>
      <c r="G1728" cm="1">
        <f t="array" ref="G1728">_xlfn.IFS(D1728&gt;=_xlfn.PERCENTILE.INC(D:D, 0.8), 5, D1728&gt;=_xlfn.PERCENTILE.INC(D:D, 0.6), 4, D1728&gt;=_xlfn.PERCENTILE.INC(D:D, 0.4), 3, D1728&gt;=_xlfn.PERCENTILE.INC(D:D, 0.2), 2, TRUE, 1)</f>
        <v>4</v>
      </c>
      <c r="H1728" t="str">
        <f t="shared" si="26"/>
        <v>544</v>
      </c>
      <c r="I1728" t="str" cm="1">
        <f t="array" ref="I1728">_xlfn.IFS(
    OR(H1728="555", H1728="554", H1728="545", H1728="455"), "Champions",
    OR(H1728="544", H1728="454", H1728="445", H1728="444", H1728="553"), "Loyal Customers",
    OR(H1728="511", H1728="512", H1728="411", H1728="412"), "Recent Newbies",
    OR(H1728="311", H1728="321", H1728="312"), "Promising / Warm",
    OR(H1728="255", H1728="245", H1728="254", H1728="155"), "Can't Lose Them",
    OR(H1728="111", H1728="112", H1728="121"), "Lost / Churned",
    TRUE, "Regular Customers"
)</f>
        <v>Loyal Customers</v>
      </c>
    </row>
    <row r="1729" spans="1:9" x14ac:dyDescent="0.25">
      <c r="A1729">
        <v>14075</v>
      </c>
      <c r="B1729">
        <v>4</v>
      </c>
      <c r="C1729">
        <v>3</v>
      </c>
      <c r="D1729">
        <v>942.26</v>
      </c>
      <c r="E1729" cm="1">
        <f t="array" ref="E1729">_xlfn.IFS(B1729&lt;=_xlfn.PERCENTILE.INC(B:B, 0.2), 5, B1729&lt;=_xlfn.PERCENTILE.INC(B:B, 0.4), 4, B1729&lt;=_xlfn.PERCENTILE.INC(B:B, 0.6), 3, B1729&lt;=_xlfn.PERCENTILE.INC(B:B, 0.8), 2, TRUE, 1)</f>
        <v>5</v>
      </c>
      <c r="F1729" cm="1">
        <f t="array" ref="F1729">_xlfn.IFS(C1729&gt;=_xlfn.PERCENTILE.INC(C:C, 0.8), 5, C1729&gt;=_xlfn.PERCENTILE.INC(C:C, 0.6), 4, C1729&gt;=_xlfn.PERCENTILE.INC(C:C, 0.4), 3, C1729&gt;=_xlfn.PERCENTILE.INC(C:C, 0.2), 2, TRUE, 1)</f>
        <v>4</v>
      </c>
      <c r="G1729" cm="1">
        <f t="array" ref="G1729">_xlfn.IFS(D1729&gt;=_xlfn.PERCENTILE.INC(D:D, 0.8), 5, D1729&gt;=_xlfn.PERCENTILE.INC(D:D, 0.6), 4, D1729&gt;=_xlfn.PERCENTILE.INC(D:D, 0.4), 3, D1729&gt;=_xlfn.PERCENTILE.INC(D:D, 0.2), 2, TRUE, 1)</f>
        <v>4</v>
      </c>
      <c r="H1729" t="str">
        <f t="shared" si="26"/>
        <v>544</v>
      </c>
      <c r="I1729" t="str" cm="1">
        <f t="array" ref="I1729">_xlfn.IFS(
    OR(H1729="555", H1729="554", H1729="545", H1729="455"), "Champions",
    OR(H1729="544", H1729="454", H1729="445", H1729="444", H1729="553"), "Loyal Customers",
    OR(H1729="511", H1729="512", H1729="411", H1729="412"), "Recent Newbies",
    OR(H1729="311", H1729="321", H1729="312"), "Promising / Warm",
    OR(H1729="255", H1729="245", H1729="254", H1729="155"), "Can't Lose Them",
    OR(H1729="111", H1729="112", H1729="121"), "Lost / Churned",
    TRUE, "Regular Customers"
)</f>
        <v>Loyal Customers</v>
      </c>
    </row>
    <row r="1730" spans="1:9" x14ac:dyDescent="0.25">
      <c r="A1730">
        <v>15289</v>
      </c>
      <c r="B1730">
        <v>28</v>
      </c>
      <c r="C1730">
        <v>3</v>
      </c>
      <c r="D1730">
        <v>939.78</v>
      </c>
      <c r="E1730" cm="1">
        <f t="array" ref="E1730">_xlfn.IFS(B1730&lt;=_xlfn.PERCENTILE.INC(B:B, 0.2), 5, B1730&lt;=_xlfn.PERCENTILE.INC(B:B, 0.4), 4, B1730&lt;=_xlfn.PERCENTILE.INC(B:B, 0.6), 3, B1730&lt;=_xlfn.PERCENTILE.INC(B:B, 0.8), 2, TRUE, 1)</f>
        <v>4</v>
      </c>
      <c r="F1730" cm="1">
        <f t="array" ref="F1730">_xlfn.IFS(C1730&gt;=_xlfn.PERCENTILE.INC(C:C, 0.8), 5, C1730&gt;=_xlfn.PERCENTILE.INC(C:C, 0.6), 4, C1730&gt;=_xlfn.PERCENTILE.INC(C:C, 0.4), 3, C1730&gt;=_xlfn.PERCENTILE.INC(C:C, 0.2), 2, TRUE, 1)</f>
        <v>4</v>
      </c>
      <c r="G1730" cm="1">
        <f t="array" ref="G1730">_xlfn.IFS(D1730&gt;=_xlfn.PERCENTILE.INC(D:D, 0.8), 5, D1730&gt;=_xlfn.PERCENTILE.INC(D:D, 0.6), 4, D1730&gt;=_xlfn.PERCENTILE.INC(D:D, 0.4), 3, D1730&gt;=_xlfn.PERCENTILE.INC(D:D, 0.2), 2, TRUE, 1)</f>
        <v>4</v>
      </c>
      <c r="H1730" t="str">
        <f t="shared" si="26"/>
        <v>444</v>
      </c>
      <c r="I1730" t="str" cm="1">
        <f t="array" ref="I1730">_xlfn.IFS(
    OR(H1730="555", H1730="554", H1730="545", H1730="455"), "Champions",
    OR(H1730="544", H1730="454", H1730="445", H1730="444", H1730="553"), "Loyal Customers",
    OR(H1730="511", H1730="512", H1730="411", H1730="412"), "Recent Newbies",
    OR(H1730="311", H1730="321", H1730="312"), "Promising / Warm",
    OR(H1730="255", H1730="245", H1730="254", H1730="155"), "Can't Lose Them",
    OR(H1730="111", H1730="112", H1730="121"), "Lost / Churned",
    TRUE, "Regular Customers"
)</f>
        <v>Loyal Customers</v>
      </c>
    </row>
    <row r="1731" spans="1:9" x14ac:dyDescent="0.25">
      <c r="A1731">
        <v>17527</v>
      </c>
      <c r="B1731">
        <v>53</v>
      </c>
      <c r="C1731">
        <v>4</v>
      </c>
      <c r="D1731">
        <v>939.37</v>
      </c>
      <c r="E1731" cm="1">
        <f t="array" ref="E1731">_xlfn.IFS(B1731&lt;=_xlfn.PERCENTILE.INC(B:B, 0.2), 5, B1731&lt;=_xlfn.PERCENTILE.INC(B:B, 0.4), 4, B1731&lt;=_xlfn.PERCENTILE.INC(B:B, 0.6), 3, B1731&lt;=_xlfn.PERCENTILE.INC(B:B, 0.8), 2, TRUE, 1)</f>
        <v>3</v>
      </c>
      <c r="F1731" cm="1">
        <f t="array" ref="F1731">_xlfn.IFS(C1731&gt;=_xlfn.PERCENTILE.INC(C:C, 0.8), 5, C1731&gt;=_xlfn.PERCENTILE.INC(C:C, 0.6), 4, C1731&gt;=_xlfn.PERCENTILE.INC(C:C, 0.4), 3, C1731&gt;=_xlfn.PERCENTILE.INC(C:C, 0.2), 2, TRUE, 1)</f>
        <v>4</v>
      </c>
      <c r="G1731" cm="1">
        <f t="array" ref="G1731">_xlfn.IFS(D1731&gt;=_xlfn.PERCENTILE.INC(D:D, 0.8), 5, D1731&gt;=_xlfn.PERCENTILE.INC(D:D, 0.6), 4, D1731&gt;=_xlfn.PERCENTILE.INC(D:D, 0.4), 3, D1731&gt;=_xlfn.PERCENTILE.INC(D:D, 0.2), 2, TRUE, 1)</f>
        <v>4</v>
      </c>
      <c r="H1731" t="str">
        <f t="shared" ref="H1731:H1794" si="27">E1731 &amp; F1731 &amp; G1731</f>
        <v>344</v>
      </c>
      <c r="I1731" t="str" cm="1">
        <f t="array" ref="I1731">_xlfn.IFS(
    OR(H1731="555", H1731="554", H1731="545", H1731="455"), "Champions",
    OR(H1731="544", H1731="454", H1731="445", H1731="444", H1731="553"), "Loyal Customers",
    OR(H1731="511", H1731="512", H1731="411", H1731="412"), "Recent Newbies",
    OR(H1731="311", H1731="321", H1731="312"), "Promising / Warm",
    OR(H1731="255", H1731="245", H1731="254", H1731="155"), "Can't Lose Them",
    OR(H1731="111", H1731="112", H1731="121"), "Lost / Churned",
    TRUE, "Regular Customers"
)</f>
        <v>Regular Customers</v>
      </c>
    </row>
    <row r="1732" spans="1:9" x14ac:dyDescent="0.25">
      <c r="A1732">
        <v>17227</v>
      </c>
      <c r="B1732">
        <v>18</v>
      </c>
      <c r="C1732">
        <v>6</v>
      </c>
      <c r="D1732">
        <v>939.32</v>
      </c>
      <c r="E1732" cm="1">
        <f t="array" ref="E1732">_xlfn.IFS(B1732&lt;=_xlfn.PERCENTILE.INC(B:B, 0.2), 5, B1732&lt;=_xlfn.PERCENTILE.INC(B:B, 0.4), 4, B1732&lt;=_xlfn.PERCENTILE.INC(B:B, 0.6), 3, B1732&lt;=_xlfn.PERCENTILE.INC(B:B, 0.8), 2, TRUE, 1)</f>
        <v>4</v>
      </c>
      <c r="F1732" cm="1">
        <f t="array" ref="F1732">_xlfn.IFS(C1732&gt;=_xlfn.PERCENTILE.INC(C:C, 0.8), 5, C1732&gt;=_xlfn.PERCENTILE.INC(C:C, 0.6), 4, C1732&gt;=_xlfn.PERCENTILE.INC(C:C, 0.4), 3, C1732&gt;=_xlfn.PERCENTILE.INC(C:C, 0.2), 2, TRUE, 1)</f>
        <v>5</v>
      </c>
      <c r="G1732" cm="1">
        <f t="array" ref="G1732">_xlfn.IFS(D1732&gt;=_xlfn.PERCENTILE.INC(D:D, 0.8), 5, D1732&gt;=_xlfn.PERCENTILE.INC(D:D, 0.6), 4, D1732&gt;=_xlfn.PERCENTILE.INC(D:D, 0.4), 3, D1732&gt;=_xlfn.PERCENTILE.INC(D:D, 0.2), 2, TRUE, 1)</f>
        <v>4</v>
      </c>
      <c r="H1732" t="str">
        <f t="shared" si="27"/>
        <v>454</v>
      </c>
      <c r="I1732" t="str" cm="1">
        <f t="array" ref="I1732">_xlfn.IFS(
    OR(H1732="555", H1732="554", H1732="545", H1732="455"), "Champions",
    OR(H1732="544", H1732="454", H1732="445", H1732="444", H1732="553"), "Loyal Customers",
    OR(H1732="511", H1732="512", H1732="411", H1732="412"), "Recent Newbies",
    OR(H1732="311", H1732="321", H1732="312"), "Promising / Warm",
    OR(H1732="255", H1732="245", H1732="254", H1732="155"), "Can't Lose Them",
    OR(H1732="111", H1732="112", H1732="121"), "Lost / Churned",
    TRUE, "Regular Customers"
)</f>
        <v>Loyal Customers</v>
      </c>
    </row>
    <row r="1733" spans="1:9" x14ac:dyDescent="0.25">
      <c r="A1733">
        <v>16584</v>
      </c>
      <c r="B1733">
        <v>79</v>
      </c>
      <c r="C1733">
        <v>2</v>
      </c>
      <c r="D1733">
        <v>936.08</v>
      </c>
      <c r="E1733" cm="1">
        <f t="array" ref="E1733">_xlfn.IFS(B1733&lt;=_xlfn.PERCENTILE.INC(B:B, 0.2), 5, B1733&lt;=_xlfn.PERCENTILE.INC(B:B, 0.4), 4, B1733&lt;=_xlfn.PERCENTILE.INC(B:B, 0.6), 3, B1733&lt;=_xlfn.PERCENTILE.INC(B:B, 0.8), 2, TRUE, 1)</f>
        <v>2</v>
      </c>
      <c r="F1733" cm="1">
        <f t="array" ref="F1733">_xlfn.IFS(C1733&gt;=_xlfn.PERCENTILE.INC(C:C, 0.8), 5, C1733&gt;=_xlfn.PERCENTILE.INC(C:C, 0.6), 4, C1733&gt;=_xlfn.PERCENTILE.INC(C:C, 0.4), 3, C1733&gt;=_xlfn.PERCENTILE.INC(C:C, 0.2), 2, TRUE, 1)</f>
        <v>3</v>
      </c>
      <c r="G1733" cm="1">
        <f t="array" ref="G1733">_xlfn.IFS(D1733&gt;=_xlfn.PERCENTILE.INC(D:D, 0.8), 5, D1733&gt;=_xlfn.PERCENTILE.INC(D:D, 0.6), 4, D1733&gt;=_xlfn.PERCENTILE.INC(D:D, 0.4), 3, D1733&gt;=_xlfn.PERCENTILE.INC(D:D, 0.2), 2, TRUE, 1)</f>
        <v>4</v>
      </c>
      <c r="H1733" t="str">
        <f t="shared" si="27"/>
        <v>234</v>
      </c>
      <c r="I1733" t="str" cm="1">
        <f t="array" ref="I1733">_xlfn.IFS(
    OR(H1733="555", H1733="554", H1733="545", H1733="455"), "Champions",
    OR(H1733="544", H1733="454", H1733="445", H1733="444", H1733="553"), "Loyal Customers",
    OR(H1733="511", H1733="512", H1733="411", H1733="412"), "Recent Newbies",
    OR(H1733="311", H1733="321", H1733="312"), "Promising / Warm",
    OR(H1733="255", H1733="245", H1733="254", H1733="155"), "Can't Lose Them",
    OR(H1733="111", H1733="112", H1733="121"), "Lost / Churned",
    TRUE, "Regular Customers"
)</f>
        <v>Regular Customers</v>
      </c>
    </row>
    <row r="1734" spans="1:9" x14ac:dyDescent="0.25">
      <c r="A1734">
        <v>14140</v>
      </c>
      <c r="B1734">
        <v>3</v>
      </c>
      <c r="C1734">
        <v>2</v>
      </c>
      <c r="D1734">
        <v>935.05</v>
      </c>
      <c r="E1734" cm="1">
        <f t="array" ref="E1734">_xlfn.IFS(B1734&lt;=_xlfn.PERCENTILE.INC(B:B, 0.2), 5, B1734&lt;=_xlfn.PERCENTILE.INC(B:B, 0.4), 4, B1734&lt;=_xlfn.PERCENTILE.INC(B:B, 0.6), 3, B1734&lt;=_xlfn.PERCENTILE.INC(B:B, 0.8), 2, TRUE, 1)</f>
        <v>5</v>
      </c>
      <c r="F1734" cm="1">
        <f t="array" ref="F1734">_xlfn.IFS(C1734&gt;=_xlfn.PERCENTILE.INC(C:C, 0.8), 5, C1734&gt;=_xlfn.PERCENTILE.INC(C:C, 0.6), 4, C1734&gt;=_xlfn.PERCENTILE.INC(C:C, 0.4), 3, C1734&gt;=_xlfn.PERCENTILE.INC(C:C, 0.2), 2, TRUE, 1)</f>
        <v>3</v>
      </c>
      <c r="G1734" cm="1">
        <f t="array" ref="G1734">_xlfn.IFS(D1734&gt;=_xlfn.PERCENTILE.INC(D:D, 0.8), 5, D1734&gt;=_xlfn.PERCENTILE.INC(D:D, 0.6), 4, D1734&gt;=_xlfn.PERCENTILE.INC(D:D, 0.4), 3, D1734&gt;=_xlfn.PERCENTILE.INC(D:D, 0.2), 2, TRUE, 1)</f>
        <v>4</v>
      </c>
      <c r="H1734" t="str">
        <f t="shared" si="27"/>
        <v>534</v>
      </c>
      <c r="I1734" t="str" cm="1">
        <f t="array" ref="I1734">_xlfn.IFS(
    OR(H1734="555", H1734="554", H1734="545", H1734="455"), "Champions",
    OR(H1734="544", H1734="454", H1734="445", H1734="444", H1734="553"), "Loyal Customers",
    OR(H1734="511", H1734="512", H1734="411", H1734="412"), "Recent Newbies",
    OR(H1734="311", H1734="321", H1734="312"), "Promising / Warm",
    OR(H1734="255", H1734="245", H1734="254", H1734="155"), "Can't Lose Them",
    OR(H1734="111", H1734="112", H1734="121"), "Lost / Churned",
    TRUE, "Regular Customers"
)</f>
        <v>Regular Customers</v>
      </c>
    </row>
    <row r="1735" spans="1:9" x14ac:dyDescent="0.25">
      <c r="A1735">
        <v>16027</v>
      </c>
      <c r="B1735">
        <v>91</v>
      </c>
      <c r="C1735">
        <v>6</v>
      </c>
      <c r="D1735">
        <v>934.62</v>
      </c>
      <c r="E1735" cm="1">
        <f t="array" ref="E1735">_xlfn.IFS(B1735&lt;=_xlfn.PERCENTILE.INC(B:B, 0.2), 5, B1735&lt;=_xlfn.PERCENTILE.INC(B:B, 0.4), 4, B1735&lt;=_xlfn.PERCENTILE.INC(B:B, 0.6), 3, B1735&lt;=_xlfn.PERCENTILE.INC(B:B, 0.8), 2, TRUE, 1)</f>
        <v>2</v>
      </c>
      <c r="F1735" cm="1">
        <f t="array" ref="F1735">_xlfn.IFS(C1735&gt;=_xlfn.PERCENTILE.INC(C:C, 0.8), 5, C1735&gt;=_xlfn.PERCENTILE.INC(C:C, 0.6), 4, C1735&gt;=_xlfn.PERCENTILE.INC(C:C, 0.4), 3, C1735&gt;=_xlfn.PERCENTILE.INC(C:C, 0.2), 2, TRUE, 1)</f>
        <v>5</v>
      </c>
      <c r="G1735" cm="1">
        <f t="array" ref="G1735">_xlfn.IFS(D1735&gt;=_xlfn.PERCENTILE.INC(D:D, 0.8), 5, D1735&gt;=_xlfn.PERCENTILE.INC(D:D, 0.6), 4, D1735&gt;=_xlfn.PERCENTILE.INC(D:D, 0.4), 3, D1735&gt;=_xlfn.PERCENTILE.INC(D:D, 0.2), 2, TRUE, 1)</f>
        <v>4</v>
      </c>
      <c r="H1735" t="str">
        <f t="shared" si="27"/>
        <v>254</v>
      </c>
      <c r="I1735" t="str" cm="1">
        <f t="array" ref="I1735">_xlfn.IFS(
    OR(H1735="555", H1735="554", H1735="545", H1735="455"), "Champions",
    OR(H1735="544", H1735="454", H1735="445", H1735="444", H1735="553"), "Loyal Customers",
    OR(H1735="511", H1735="512", H1735="411", H1735="412"), "Recent Newbies",
    OR(H1735="311", H1735="321", H1735="312"), "Promising / Warm",
    OR(H1735="255", H1735="245", H1735="254", H1735="155"), "Can't Lose Them",
    OR(H1735="111", H1735="112", H1735="121"), "Lost / Churned",
    TRUE, "Regular Customers"
)</f>
        <v>Can't Lose Them</v>
      </c>
    </row>
    <row r="1736" spans="1:9" x14ac:dyDescent="0.25">
      <c r="A1736">
        <v>12924</v>
      </c>
      <c r="B1736">
        <v>87</v>
      </c>
      <c r="C1736">
        <v>4</v>
      </c>
      <c r="D1736">
        <v>933.7</v>
      </c>
      <c r="E1736" cm="1">
        <f t="array" ref="E1736">_xlfn.IFS(B1736&lt;=_xlfn.PERCENTILE.INC(B:B, 0.2), 5, B1736&lt;=_xlfn.PERCENTILE.INC(B:B, 0.4), 4, B1736&lt;=_xlfn.PERCENTILE.INC(B:B, 0.6), 3, B1736&lt;=_xlfn.PERCENTILE.INC(B:B, 0.8), 2, TRUE, 1)</f>
        <v>2</v>
      </c>
      <c r="F1736" cm="1">
        <f t="array" ref="F1736">_xlfn.IFS(C1736&gt;=_xlfn.PERCENTILE.INC(C:C, 0.8), 5, C1736&gt;=_xlfn.PERCENTILE.INC(C:C, 0.6), 4, C1736&gt;=_xlfn.PERCENTILE.INC(C:C, 0.4), 3, C1736&gt;=_xlfn.PERCENTILE.INC(C:C, 0.2), 2, TRUE, 1)</f>
        <v>4</v>
      </c>
      <c r="G1736" cm="1">
        <f t="array" ref="G1736">_xlfn.IFS(D1736&gt;=_xlfn.PERCENTILE.INC(D:D, 0.8), 5, D1736&gt;=_xlfn.PERCENTILE.INC(D:D, 0.6), 4, D1736&gt;=_xlfn.PERCENTILE.INC(D:D, 0.4), 3, D1736&gt;=_xlfn.PERCENTILE.INC(D:D, 0.2), 2, TRUE, 1)</f>
        <v>4</v>
      </c>
      <c r="H1736" t="str">
        <f t="shared" si="27"/>
        <v>244</v>
      </c>
      <c r="I1736" t="str" cm="1">
        <f t="array" ref="I1736">_xlfn.IFS(
    OR(H1736="555", H1736="554", H1736="545", H1736="455"), "Champions",
    OR(H1736="544", H1736="454", H1736="445", H1736="444", H1736="553"), "Loyal Customers",
    OR(H1736="511", H1736="512", H1736="411", H1736="412"), "Recent Newbies",
    OR(H1736="311", H1736="321", H1736="312"), "Promising / Warm",
    OR(H1736="255", H1736="245", H1736="254", H1736="155"), "Can't Lose Them",
    OR(H1736="111", H1736="112", H1736="121"), "Lost / Churned",
    TRUE, "Regular Customers"
)</f>
        <v>Regular Customers</v>
      </c>
    </row>
    <row r="1737" spans="1:9" x14ac:dyDescent="0.25">
      <c r="A1737">
        <v>15787</v>
      </c>
      <c r="B1737">
        <v>25</v>
      </c>
      <c r="C1737">
        <v>3</v>
      </c>
      <c r="D1737">
        <v>933.26</v>
      </c>
      <c r="E1737" cm="1">
        <f t="array" ref="E1737">_xlfn.IFS(B1737&lt;=_xlfn.PERCENTILE.INC(B:B, 0.2), 5, B1737&lt;=_xlfn.PERCENTILE.INC(B:B, 0.4), 4, B1737&lt;=_xlfn.PERCENTILE.INC(B:B, 0.6), 3, B1737&lt;=_xlfn.PERCENTILE.INC(B:B, 0.8), 2, TRUE, 1)</f>
        <v>4</v>
      </c>
      <c r="F1737" cm="1">
        <f t="array" ref="F1737">_xlfn.IFS(C1737&gt;=_xlfn.PERCENTILE.INC(C:C, 0.8), 5, C1737&gt;=_xlfn.PERCENTILE.INC(C:C, 0.6), 4, C1737&gt;=_xlfn.PERCENTILE.INC(C:C, 0.4), 3, C1737&gt;=_xlfn.PERCENTILE.INC(C:C, 0.2), 2, TRUE, 1)</f>
        <v>4</v>
      </c>
      <c r="G1737" cm="1">
        <f t="array" ref="G1737">_xlfn.IFS(D1737&gt;=_xlfn.PERCENTILE.INC(D:D, 0.8), 5, D1737&gt;=_xlfn.PERCENTILE.INC(D:D, 0.6), 4, D1737&gt;=_xlfn.PERCENTILE.INC(D:D, 0.4), 3, D1737&gt;=_xlfn.PERCENTILE.INC(D:D, 0.2), 2, TRUE, 1)</f>
        <v>4</v>
      </c>
      <c r="H1737" t="str">
        <f t="shared" si="27"/>
        <v>444</v>
      </c>
      <c r="I1737" t="str" cm="1">
        <f t="array" ref="I1737">_xlfn.IFS(
    OR(H1737="555", H1737="554", H1737="545", H1737="455"), "Champions",
    OR(H1737="544", H1737="454", H1737="445", H1737="444", H1737="553"), "Loyal Customers",
    OR(H1737="511", H1737="512", H1737="411", H1737="412"), "Recent Newbies",
    OR(H1737="311", H1737="321", H1737="312"), "Promising / Warm",
    OR(H1737="255", H1737="245", H1737="254", H1737="155"), "Can't Lose Them",
    OR(H1737="111", H1737="112", H1737="121"), "Lost / Churned",
    TRUE, "Regular Customers"
)</f>
        <v>Loyal Customers</v>
      </c>
    </row>
    <row r="1738" spans="1:9" x14ac:dyDescent="0.25">
      <c r="A1738">
        <v>13655</v>
      </c>
      <c r="B1738">
        <v>113</v>
      </c>
      <c r="C1738">
        <v>2</v>
      </c>
      <c r="D1738">
        <v>932.97</v>
      </c>
      <c r="E1738" cm="1">
        <f t="array" ref="E1738">_xlfn.IFS(B1738&lt;=_xlfn.PERCENTILE.INC(B:B, 0.2), 5, B1738&lt;=_xlfn.PERCENTILE.INC(B:B, 0.4), 4, B1738&lt;=_xlfn.PERCENTILE.INC(B:B, 0.6), 3, B1738&lt;=_xlfn.PERCENTILE.INC(B:B, 0.8), 2, TRUE, 1)</f>
        <v>2</v>
      </c>
      <c r="F1738" cm="1">
        <f t="array" ref="F1738">_xlfn.IFS(C1738&gt;=_xlfn.PERCENTILE.INC(C:C, 0.8), 5, C1738&gt;=_xlfn.PERCENTILE.INC(C:C, 0.6), 4, C1738&gt;=_xlfn.PERCENTILE.INC(C:C, 0.4), 3, C1738&gt;=_xlfn.PERCENTILE.INC(C:C, 0.2), 2, TRUE, 1)</f>
        <v>3</v>
      </c>
      <c r="G1738" cm="1">
        <f t="array" ref="G1738">_xlfn.IFS(D1738&gt;=_xlfn.PERCENTILE.INC(D:D, 0.8), 5, D1738&gt;=_xlfn.PERCENTILE.INC(D:D, 0.6), 4, D1738&gt;=_xlfn.PERCENTILE.INC(D:D, 0.4), 3, D1738&gt;=_xlfn.PERCENTILE.INC(D:D, 0.2), 2, TRUE, 1)</f>
        <v>3</v>
      </c>
      <c r="H1738" t="str">
        <f t="shared" si="27"/>
        <v>233</v>
      </c>
      <c r="I1738" t="str" cm="1">
        <f t="array" ref="I1738">_xlfn.IFS(
    OR(H1738="555", H1738="554", H1738="545", H1738="455"), "Champions",
    OR(H1738="544", H1738="454", H1738="445", H1738="444", H1738="553"), "Loyal Customers",
    OR(H1738="511", H1738="512", H1738="411", H1738="412"), "Recent Newbies",
    OR(H1738="311", H1738="321", H1738="312"), "Promising / Warm",
    OR(H1738="255", H1738="245", H1738="254", H1738="155"), "Can't Lose Them",
    OR(H1738="111", H1738="112", H1738="121"), "Lost / Churned",
    TRUE, "Regular Customers"
)</f>
        <v>Regular Customers</v>
      </c>
    </row>
    <row r="1739" spans="1:9" x14ac:dyDescent="0.25">
      <c r="A1739">
        <v>14532</v>
      </c>
      <c r="B1739">
        <v>235</v>
      </c>
      <c r="C1739">
        <v>4</v>
      </c>
      <c r="D1739">
        <v>932.85</v>
      </c>
      <c r="E1739" cm="1">
        <f t="array" ref="E1739">_xlfn.IFS(B1739&lt;=_xlfn.PERCENTILE.INC(B:B, 0.2), 5, B1739&lt;=_xlfn.PERCENTILE.INC(B:B, 0.4), 4, B1739&lt;=_xlfn.PERCENTILE.INC(B:B, 0.6), 3, B1739&lt;=_xlfn.PERCENTILE.INC(B:B, 0.8), 2, TRUE, 1)</f>
        <v>1</v>
      </c>
      <c r="F1739" cm="1">
        <f t="array" ref="F1739">_xlfn.IFS(C1739&gt;=_xlfn.PERCENTILE.INC(C:C, 0.8), 5, C1739&gt;=_xlfn.PERCENTILE.INC(C:C, 0.6), 4, C1739&gt;=_xlfn.PERCENTILE.INC(C:C, 0.4), 3, C1739&gt;=_xlfn.PERCENTILE.INC(C:C, 0.2), 2, TRUE, 1)</f>
        <v>4</v>
      </c>
      <c r="G1739" cm="1">
        <f t="array" ref="G1739">_xlfn.IFS(D1739&gt;=_xlfn.PERCENTILE.INC(D:D, 0.8), 5, D1739&gt;=_xlfn.PERCENTILE.INC(D:D, 0.6), 4, D1739&gt;=_xlfn.PERCENTILE.INC(D:D, 0.4), 3, D1739&gt;=_xlfn.PERCENTILE.INC(D:D, 0.2), 2, TRUE, 1)</f>
        <v>3</v>
      </c>
      <c r="H1739" t="str">
        <f t="shared" si="27"/>
        <v>143</v>
      </c>
      <c r="I1739" t="str" cm="1">
        <f t="array" ref="I1739">_xlfn.IFS(
    OR(H1739="555", H1739="554", H1739="545", H1739="455"), "Champions",
    OR(H1739="544", H1739="454", H1739="445", H1739="444", H1739="553"), "Loyal Customers",
    OR(H1739="511", H1739="512", H1739="411", H1739="412"), "Recent Newbies",
    OR(H1739="311", H1739="321", H1739="312"), "Promising / Warm",
    OR(H1739="255", H1739="245", H1739="254", H1739="155"), "Can't Lose Them",
    OR(H1739="111", H1739="112", H1739="121"), "Lost / Churned",
    TRUE, "Regular Customers"
)</f>
        <v>Regular Customers</v>
      </c>
    </row>
    <row r="1740" spans="1:9" x14ac:dyDescent="0.25">
      <c r="A1740">
        <v>18133</v>
      </c>
      <c r="B1740">
        <v>211</v>
      </c>
      <c r="C1740">
        <v>1</v>
      </c>
      <c r="D1740">
        <v>931.5</v>
      </c>
      <c r="E1740" cm="1">
        <f t="array" ref="E1740">_xlfn.IFS(B1740&lt;=_xlfn.PERCENTILE.INC(B:B, 0.2), 5, B1740&lt;=_xlfn.PERCENTILE.INC(B:B, 0.4), 4, B1740&lt;=_xlfn.PERCENTILE.INC(B:B, 0.6), 3, B1740&lt;=_xlfn.PERCENTILE.INC(B:B, 0.8), 2, TRUE, 1)</f>
        <v>1</v>
      </c>
      <c r="F1740" cm="1">
        <f t="array" ref="F1740">_xlfn.IFS(C1740&gt;=_xlfn.PERCENTILE.INC(C:C, 0.8), 5, C1740&gt;=_xlfn.PERCENTILE.INC(C:C, 0.6), 4, C1740&gt;=_xlfn.PERCENTILE.INC(C:C, 0.4), 3, C1740&gt;=_xlfn.PERCENTILE.INC(C:C, 0.2), 2, TRUE, 1)</f>
        <v>2</v>
      </c>
      <c r="G1740" cm="1">
        <f t="array" ref="G1740">_xlfn.IFS(D1740&gt;=_xlfn.PERCENTILE.INC(D:D, 0.8), 5, D1740&gt;=_xlfn.PERCENTILE.INC(D:D, 0.6), 4, D1740&gt;=_xlfn.PERCENTILE.INC(D:D, 0.4), 3, D1740&gt;=_xlfn.PERCENTILE.INC(D:D, 0.2), 2, TRUE, 1)</f>
        <v>3</v>
      </c>
      <c r="H1740" t="str">
        <f t="shared" si="27"/>
        <v>123</v>
      </c>
      <c r="I1740" t="str" cm="1">
        <f t="array" ref="I1740">_xlfn.IFS(
    OR(H1740="555", H1740="554", H1740="545", H1740="455"), "Champions",
    OR(H1740="544", H1740="454", H1740="445", H1740="444", H1740="553"), "Loyal Customers",
    OR(H1740="511", H1740="512", H1740="411", H1740="412"), "Recent Newbies",
    OR(H1740="311", H1740="321", H1740="312"), "Promising / Warm",
    OR(H1740="255", H1740="245", H1740="254", H1740="155"), "Can't Lose Them",
    OR(H1740="111", H1740="112", H1740="121"), "Lost / Churned",
    TRUE, "Regular Customers"
)</f>
        <v>Regular Customers</v>
      </c>
    </row>
    <row r="1741" spans="1:9" x14ac:dyDescent="0.25">
      <c r="A1741">
        <v>16934</v>
      </c>
      <c r="B1741">
        <v>54</v>
      </c>
      <c r="C1741">
        <v>2</v>
      </c>
      <c r="D1741">
        <v>931.03</v>
      </c>
      <c r="E1741" cm="1">
        <f t="array" ref="E1741">_xlfn.IFS(B1741&lt;=_xlfn.PERCENTILE.INC(B:B, 0.2), 5, B1741&lt;=_xlfn.PERCENTILE.INC(B:B, 0.4), 4, B1741&lt;=_xlfn.PERCENTILE.INC(B:B, 0.6), 3, B1741&lt;=_xlfn.PERCENTILE.INC(B:B, 0.8), 2, TRUE, 1)</f>
        <v>3</v>
      </c>
      <c r="F1741" cm="1">
        <f t="array" ref="F1741">_xlfn.IFS(C1741&gt;=_xlfn.PERCENTILE.INC(C:C, 0.8), 5, C1741&gt;=_xlfn.PERCENTILE.INC(C:C, 0.6), 4, C1741&gt;=_xlfn.PERCENTILE.INC(C:C, 0.4), 3, C1741&gt;=_xlfn.PERCENTILE.INC(C:C, 0.2), 2, TRUE, 1)</f>
        <v>3</v>
      </c>
      <c r="G1741" cm="1">
        <f t="array" ref="G1741">_xlfn.IFS(D1741&gt;=_xlfn.PERCENTILE.INC(D:D, 0.8), 5, D1741&gt;=_xlfn.PERCENTILE.INC(D:D, 0.6), 4, D1741&gt;=_xlfn.PERCENTILE.INC(D:D, 0.4), 3, D1741&gt;=_xlfn.PERCENTILE.INC(D:D, 0.2), 2, TRUE, 1)</f>
        <v>3</v>
      </c>
      <c r="H1741" t="str">
        <f t="shared" si="27"/>
        <v>333</v>
      </c>
      <c r="I1741" t="str" cm="1">
        <f t="array" ref="I1741">_xlfn.IFS(
    OR(H1741="555", H1741="554", H1741="545", H1741="455"), "Champions",
    OR(H1741="544", H1741="454", H1741="445", H1741="444", H1741="553"), "Loyal Customers",
    OR(H1741="511", H1741="512", H1741="411", H1741="412"), "Recent Newbies",
    OR(H1741="311", H1741="321", H1741="312"), "Promising / Warm",
    OR(H1741="255", H1741="245", H1741="254", H1741="155"), "Can't Lose Them",
    OR(H1741="111", H1741="112", H1741="121"), "Lost / Churned",
    TRUE, "Regular Customers"
)</f>
        <v>Regular Customers</v>
      </c>
    </row>
    <row r="1742" spans="1:9" x14ac:dyDescent="0.25">
      <c r="A1742">
        <v>17289</v>
      </c>
      <c r="B1742">
        <v>31</v>
      </c>
      <c r="C1742">
        <v>3</v>
      </c>
      <c r="D1742">
        <v>931.02</v>
      </c>
      <c r="E1742" cm="1">
        <f t="array" ref="E1742">_xlfn.IFS(B1742&lt;=_xlfn.PERCENTILE.INC(B:B, 0.2), 5, B1742&lt;=_xlfn.PERCENTILE.INC(B:B, 0.4), 4, B1742&lt;=_xlfn.PERCENTILE.INC(B:B, 0.6), 3, B1742&lt;=_xlfn.PERCENTILE.INC(B:B, 0.8), 2, TRUE, 1)</f>
        <v>4</v>
      </c>
      <c r="F1742" cm="1">
        <f t="array" ref="F1742">_xlfn.IFS(C1742&gt;=_xlfn.PERCENTILE.INC(C:C, 0.8), 5, C1742&gt;=_xlfn.PERCENTILE.INC(C:C, 0.6), 4, C1742&gt;=_xlfn.PERCENTILE.INC(C:C, 0.4), 3, C1742&gt;=_xlfn.PERCENTILE.INC(C:C, 0.2), 2, TRUE, 1)</f>
        <v>4</v>
      </c>
      <c r="G1742" cm="1">
        <f t="array" ref="G1742">_xlfn.IFS(D1742&gt;=_xlfn.PERCENTILE.INC(D:D, 0.8), 5, D1742&gt;=_xlfn.PERCENTILE.INC(D:D, 0.6), 4, D1742&gt;=_xlfn.PERCENTILE.INC(D:D, 0.4), 3, D1742&gt;=_xlfn.PERCENTILE.INC(D:D, 0.2), 2, TRUE, 1)</f>
        <v>3</v>
      </c>
      <c r="H1742" t="str">
        <f t="shared" si="27"/>
        <v>443</v>
      </c>
      <c r="I1742" t="str" cm="1">
        <f t="array" ref="I1742">_xlfn.IFS(
    OR(H1742="555", H1742="554", H1742="545", H1742="455"), "Champions",
    OR(H1742="544", H1742="454", H1742="445", H1742="444", H1742="553"), "Loyal Customers",
    OR(H1742="511", H1742="512", H1742="411", H1742="412"), "Recent Newbies",
    OR(H1742="311", H1742="321", H1742="312"), "Promising / Warm",
    OR(H1742="255", H1742="245", H1742="254", H1742="155"), "Can't Lose Them",
    OR(H1742="111", H1742="112", H1742="121"), "Lost / Churned",
    TRUE, "Regular Customers"
)</f>
        <v>Regular Customers</v>
      </c>
    </row>
    <row r="1743" spans="1:9" x14ac:dyDescent="0.25">
      <c r="A1743">
        <v>17552</v>
      </c>
      <c r="B1743">
        <v>59</v>
      </c>
      <c r="C1743">
        <v>4</v>
      </c>
      <c r="D1743">
        <v>930.41</v>
      </c>
      <c r="E1743" cm="1">
        <f t="array" ref="E1743">_xlfn.IFS(B1743&lt;=_xlfn.PERCENTILE.INC(B:B, 0.2), 5, B1743&lt;=_xlfn.PERCENTILE.INC(B:B, 0.4), 4, B1743&lt;=_xlfn.PERCENTILE.INC(B:B, 0.6), 3, B1743&lt;=_xlfn.PERCENTILE.INC(B:B, 0.8), 2, TRUE, 1)</f>
        <v>3</v>
      </c>
      <c r="F1743" cm="1">
        <f t="array" ref="F1743">_xlfn.IFS(C1743&gt;=_xlfn.PERCENTILE.INC(C:C, 0.8), 5, C1743&gt;=_xlfn.PERCENTILE.INC(C:C, 0.6), 4, C1743&gt;=_xlfn.PERCENTILE.INC(C:C, 0.4), 3, C1743&gt;=_xlfn.PERCENTILE.INC(C:C, 0.2), 2, TRUE, 1)</f>
        <v>4</v>
      </c>
      <c r="G1743" cm="1">
        <f t="array" ref="G1743">_xlfn.IFS(D1743&gt;=_xlfn.PERCENTILE.INC(D:D, 0.8), 5, D1743&gt;=_xlfn.PERCENTILE.INC(D:D, 0.6), 4, D1743&gt;=_xlfn.PERCENTILE.INC(D:D, 0.4), 3, D1743&gt;=_xlfn.PERCENTILE.INC(D:D, 0.2), 2, TRUE, 1)</f>
        <v>3</v>
      </c>
      <c r="H1743" t="str">
        <f t="shared" si="27"/>
        <v>343</v>
      </c>
      <c r="I1743" t="str" cm="1">
        <f t="array" ref="I1743">_xlfn.IFS(
    OR(H1743="555", H1743="554", H1743="545", H1743="455"), "Champions",
    OR(H1743="544", H1743="454", H1743="445", H1743="444", H1743="553"), "Loyal Customers",
    OR(H1743="511", H1743="512", H1743="411", H1743="412"), "Recent Newbies",
    OR(H1743="311", H1743="321", H1743="312"), "Promising / Warm",
    OR(H1743="255", H1743="245", H1743="254", H1743="155"), "Can't Lose Them",
    OR(H1743="111", H1743="112", H1743="121"), "Lost / Churned",
    TRUE, "Regular Customers"
)</f>
        <v>Regular Customers</v>
      </c>
    </row>
    <row r="1744" spans="1:9" x14ac:dyDescent="0.25">
      <c r="A1744">
        <v>17618</v>
      </c>
      <c r="B1744">
        <v>5</v>
      </c>
      <c r="C1744">
        <v>3</v>
      </c>
      <c r="D1744">
        <v>930.28</v>
      </c>
      <c r="E1744" cm="1">
        <f t="array" ref="E1744">_xlfn.IFS(B1744&lt;=_xlfn.PERCENTILE.INC(B:B, 0.2), 5, B1744&lt;=_xlfn.PERCENTILE.INC(B:B, 0.4), 4, B1744&lt;=_xlfn.PERCENTILE.INC(B:B, 0.6), 3, B1744&lt;=_xlfn.PERCENTILE.INC(B:B, 0.8), 2, TRUE, 1)</f>
        <v>5</v>
      </c>
      <c r="F1744" cm="1">
        <f t="array" ref="F1744">_xlfn.IFS(C1744&gt;=_xlfn.PERCENTILE.INC(C:C, 0.8), 5, C1744&gt;=_xlfn.PERCENTILE.INC(C:C, 0.6), 4, C1744&gt;=_xlfn.PERCENTILE.INC(C:C, 0.4), 3, C1744&gt;=_xlfn.PERCENTILE.INC(C:C, 0.2), 2, TRUE, 1)</f>
        <v>4</v>
      </c>
      <c r="G1744" cm="1">
        <f t="array" ref="G1744">_xlfn.IFS(D1744&gt;=_xlfn.PERCENTILE.INC(D:D, 0.8), 5, D1744&gt;=_xlfn.PERCENTILE.INC(D:D, 0.6), 4, D1744&gt;=_xlfn.PERCENTILE.INC(D:D, 0.4), 3, D1744&gt;=_xlfn.PERCENTILE.INC(D:D, 0.2), 2, TRUE, 1)</f>
        <v>3</v>
      </c>
      <c r="H1744" t="str">
        <f t="shared" si="27"/>
        <v>543</v>
      </c>
      <c r="I1744" t="str" cm="1">
        <f t="array" ref="I1744">_xlfn.IFS(
    OR(H1744="555", H1744="554", H1744="545", H1744="455"), "Champions",
    OR(H1744="544", H1744="454", H1744="445", H1744="444", H1744="553"), "Loyal Customers",
    OR(H1744="511", H1744="512", H1744="411", H1744="412"), "Recent Newbies",
    OR(H1744="311", H1744="321", H1744="312"), "Promising / Warm",
    OR(H1744="255", H1744="245", H1744="254", H1744="155"), "Can't Lose Them",
    OR(H1744="111", H1744="112", H1744="121"), "Lost / Churned",
    TRUE, "Regular Customers"
)</f>
        <v>Regular Customers</v>
      </c>
    </row>
    <row r="1745" spans="1:9" x14ac:dyDescent="0.25">
      <c r="A1745">
        <v>16907</v>
      </c>
      <c r="B1745">
        <v>28</v>
      </c>
      <c r="C1745">
        <v>5</v>
      </c>
      <c r="D1745">
        <v>928.76</v>
      </c>
      <c r="E1745" cm="1">
        <f t="array" ref="E1745">_xlfn.IFS(B1745&lt;=_xlfn.PERCENTILE.INC(B:B, 0.2), 5, B1745&lt;=_xlfn.PERCENTILE.INC(B:B, 0.4), 4, B1745&lt;=_xlfn.PERCENTILE.INC(B:B, 0.6), 3, B1745&lt;=_xlfn.PERCENTILE.INC(B:B, 0.8), 2, TRUE, 1)</f>
        <v>4</v>
      </c>
      <c r="F1745" cm="1">
        <f t="array" ref="F1745">_xlfn.IFS(C1745&gt;=_xlfn.PERCENTILE.INC(C:C, 0.8), 5, C1745&gt;=_xlfn.PERCENTILE.INC(C:C, 0.6), 4, C1745&gt;=_xlfn.PERCENTILE.INC(C:C, 0.4), 3, C1745&gt;=_xlfn.PERCENTILE.INC(C:C, 0.2), 2, TRUE, 1)</f>
        <v>4</v>
      </c>
      <c r="G1745" cm="1">
        <f t="array" ref="G1745">_xlfn.IFS(D1745&gt;=_xlfn.PERCENTILE.INC(D:D, 0.8), 5, D1745&gt;=_xlfn.PERCENTILE.INC(D:D, 0.6), 4, D1745&gt;=_xlfn.PERCENTILE.INC(D:D, 0.4), 3, D1745&gt;=_xlfn.PERCENTILE.INC(D:D, 0.2), 2, TRUE, 1)</f>
        <v>3</v>
      </c>
      <c r="H1745" t="str">
        <f t="shared" si="27"/>
        <v>443</v>
      </c>
      <c r="I1745" t="str" cm="1">
        <f t="array" ref="I1745">_xlfn.IFS(
    OR(H1745="555", H1745="554", H1745="545", H1745="455"), "Champions",
    OR(H1745="544", H1745="454", H1745="445", H1745="444", H1745="553"), "Loyal Customers",
    OR(H1745="511", H1745="512", H1745="411", H1745="412"), "Recent Newbies",
    OR(H1745="311", H1745="321", H1745="312"), "Promising / Warm",
    OR(H1745="255", H1745="245", H1745="254", H1745="155"), "Can't Lose Them",
    OR(H1745="111", H1745="112", H1745="121"), "Lost / Churned",
    TRUE, "Regular Customers"
)</f>
        <v>Regular Customers</v>
      </c>
    </row>
    <row r="1746" spans="1:9" x14ac:dyDescent="0.25">
      <c r="A1746">
        <v>14475</v>
      </c>
      <c r="B1746">
        <v>71</v>
      </c>
      <c r="C1746">
        <v>3</v>
      </c>
      <c r="D1746">
        <v>925.85</v>
      </c>
      <c r="E1746" cm="1">
        <f t="array" ref="E1746">_xlfn.IFS(B1746&lt;=_xlfn.PERCENTILE.INC(B:B, 0.2), 5, B1746&lt;=_xlfn.PERCENTILE.INC(B:B, 0.4), 4, B1746&lt;=_xlfn.PERCENTILE.INC(B:B, 0.6), 3, B1746&lt;=_xlfn.PERCENTILE.INC(B:B, 0.8), 2, TRUE, 1)</f>
        <v>3</v>
      </c>
      <c r="F1746" cm="1">
        <f t="array" ref="F1746">_xlfn.IFS(C1746&gt;=_xlfn.PERCENTILE.INC(C:C, 0.8), 5, C1746&gt;=_xlfn.PERCENTILE.INC(C:C, 0.6), 4, C1746&gt;=_xlfn.PERCENTILE.INC(C:C, 0.4), 3, C1746&gt;=_xlfn.PERCENTILE.INC(C:C, 0.2), 2, TRUE, 1)</f>
        <v>4</v>
      </c>
      <c r="G1746" cm="1">
        <f t="array" ref="G1746">_xlfn.IFS(D1746&gt;=_xlfn.PERCENTILE.INC(D:D, 0.8), 5, D1746&gt;=_xlfn.PERCENTILE.INC(D:D, 0.6), 4, D1746&gt;=_xlfn.PERCENTILE.INC(D:D, 0.4), 3, D1746&gt;=_xlfn.PERCENTILE.INC(D:D, 0.2), 2, TRUE, 1)</f>
        <v>3</v>
      </c>
      <c r="H1746" t="str">
        <f t="shared" si="27"/>
        <v>343</v>
      </c>
      <c r="I1746" t="str" cm="1">
        <f t="array" ref="I1746">_xlfn.IFS(
    OR(H1746="555", H1746="554", H1746="545", H1746="455"), "Champions",
    OR(H1746="544", H1746="454", H1746="445", H1746="444", H1746="553"), "Loyal Customers",
    OR(H1746="511", H1746="512", H1746="411", H1746="412"), "Recent Newbies",
    OR(H1746="311", H1746="321", H1746="312"), "Promising / Warm",
    OR(H1746="255", H1746="245", H1746="254", H1746="155"), "Can't Lose Them",
    OR(H1746="111", H1746="112", H1746="121"), "Lost / Churned",
    TRUE, "Regular Customers"
)</f>
        <v>Regular Customers</v>
      </c>
    </row>
    <row r="1747" spans="1:9" x14ac:dyDescent="0.25">
      <c r="A1747">
        <v>14231</v>
      </c>
      <c r="B1747">
        <v>183</v>
      </c>
      <c r="C1747">
        <v>3</v>
      </c>
      <c r="D1747">
        <v>925.71</v>
      </c>
      <c r="E1747" cm="1">
        <f t="array" ref="E1747">_xlfn.IFS(B1747&lt;=_xlfn.PERCENTILE.INC(B:B, 0.2), 5, B1747&lt;=_xlfn.PERCENTILE.INC(B:B, 0.4), 4, B1747&lt;=_xlfn.PERCENTILE.INC(B:B, 0.6), 3, B1747&lt;=_xlfn.PERCENTILE.INC(B:B, 0.8), 2, TRUE, 1)</f>
        <v>1</v>
      </c>
      <c r="F1747" cm="1">
        <f t="array" ref="F1747">_xlfn.IFS(C1747&gt;=_xlfn.PERCENTILE.INC(C:C, 0.8), 5, C1747&gt;=_xlfn.PERCENTILE.INC(C:C, 0.6), 4, C1747&gt;=_xlfn.PERCENTILE.INC(C:C, 0.4), 3, C1747&gt;=_xlfn.PERCENTILE.INC(C:C, 0.2), 2, TRUE, 1)</f>
        <v>4</v>
      </c>
      <c r="G1747" cm="1">
        <f t="array" ref="G1747">_xlfn.IFS(D1747&gt;=_xlfn.PERCENTILE.INC(D:D, 0.8), 5, D1747&gt;=_xlfn.PERCENTILE.INC(D:D, 0.6), 4, D1747&gt;=_xlfn.PERCENTILE.INC(D:D, 0.4), 3, D1747&gt;=_xlfn.PERCENTILE.INC(D:D, 0.2), 2, TRUE, 1)</f>
        <v>3</v>
      </c>
      <c r="H1747" t="str">
        <f t="shared" si="27"/>
        <v>143</v>
      </c>
      <c r="I1747" t="str" cm="1">
        <f t="array" ref="I1747">_xlfn.IFS(
    OR(H1747="555", H1747="554", H1747="545", H1747="455"), "Champions",
    OR(H1747="544", H1747="454", H1747="445", H1747="444", H1747="553"), "Loyal Customers",
    OR(H1747="511", H1747="512", H1747="411", H1747="412"), "Recent Newbies",
    OR(H1747="311", H1747="321", H1747="312"), "Promising / Warm",
    OR(H1747="255", H1747="245", H1747="254", H1747="155"), "Can't Lose Them",
    OR(H1747="111", H1747="112", H1747="121"), "Lost / Churned",
    TRUE, "Regular Customers"
)</f>
        <v>Regular Customers</v>
      </c>
    </row>
    <row r="1748" spans="1:9" x14ac:dyDescent="0.25">
      <c r="A1748">
        <v>17048</v>
      </c>
      <c r="B1748">
        <v>117</v>
      </c>
      <c r="C1748">
        <v>3</v>
      </c>
      <c r="D1748">
        <v>925.35</v>
      </c>
      <c r="E1748" cm="1">
        <f t="array" ref="E1748">_xlfn.IFS(B1748&lt;=_xlfn.PERCENTILE.INC(B:B, 0.2), 5, B1748&lt;=_xlfn.PERCENTILE.INC(B:B, 0.4), 4, B1748&lt;=_xlfn.PERCENTILE.INC(B:B, 0.6), 3, B1748&lt;=_xlfn.PERCENTILE.INC(B:B, 0.8), 2, TRUE, 1)</f>
        <v>2</v>
      </c>
      <c r="F1748" cm="1">
        <f t="array" ref="F1748">_xlfn.IFS(C1748&gt;=_xlfn.PERCENTILE.INC(C:C, 0.8), 5, C1748&gt;=_xlfn.PERCENTILE.INC(C:C, 0.6), 4, C1748&gt;=_xlfn.PERCENTILE.INC(C:C, 0.4), 3, C1748&gt;=_xlfn.PERCENTILE.INC(C:C, 0.2), 2, TRUE, 1)</f>
        <v>4</v>
      </c>
      <c r="G1748" cm="1">
        <f t="array" ref="G1748">_xlfn.IFS(D1748&gt;=_xlfn.PERCENTILE.INC(D:D, 0.8), 5, D1748&gt;=_xlfn.PERCENTILE.INC(D:D, 0.6), 4, D1748&gt;=_xlfn.PERCENTILE.INC(D:D, 0.4), 3, D1748&gt;=_xlfn.PERCENTILE.INC(D:D, 0.2), 2, TRUE, 1)</f>
        <v>3</v>
      </c>
      <c r="H1748" t="str">
        <f t="shared" si="27"/>
        <v>243</v>
      </c>
      <c r="I1748" t="str" cm="1">
        <f t="array" ref="I1748">_xlfn.IFS(
    OR(H1748="555", H1748="554", H1748="545", H1748="455"), "Champions",
    OR(H1748="544", H1748="454", H1748="445", H1748="444", H1748="553"), "Loyal Customers",
    OR(H1748="511", H1748="512", H1748="411", H1748="412"), "Recent Newbies",
    OR(H1748="311", H1748="321", H1748="312"), "Promising / Warm",
    OR(H1748="255", H1748="245", H1748="254", H1748="155"), "Can't Lose Them",
    OR(H1748="111", H1748="112", H1748="121"), "Lost / Churned",
    TRUE, "Regular Customers"
)</f>
        <v>Regular Customers</v>
      </c>
    </row>
    <row r="1749" spans="1:9" x14ac:dyDescent="0.25">
      <c r="A1749">
        <v>15312</v>
      </c>
      <c r="B1749">
        <v>74</v>
      </c>
      <c r="C1749">
        <v>4</v>
      </c>
      <c r="D1749">
        <v>924.85</v>
      </c>
      <c r="E1749" cm="1">
        <f t="array" ref="E1749">_xlfn.IFS(B1749&lt;=_xlfn.PERCENTILE.INC(B:B, 0.2), 5, B1749&lt;=_xlfn.PERCENTILE.INC(B:B, 0.4), 4, B1749&lt;=_xlfn.PERCENTILE.INC(B:B, 0.6), 3, B1749&lt;=_xlfn.PERCENTILE.INC(B:B, 0.8), 2, TRUE, 1)</f>
        <v>2</v>
      </c>
      <c r="F1749" cm="1">
        <f t="array" ref="F1749">_xlfn.IFS(C1749&gt;=_xlfn.PERCENTILE.INC(C:C, 0.8), 5, C1749&gt;=_xlfn.PERCENTILE.INC(C:C, 0.6), 4, C1749&gt;=_xlfn.PERCENTILE.INC(C:C, 0.4), 3, C1749&gt;=_xlfn.PERCENTILE.INC(C:C, 0.2), 2, TRUE, 1)</f>
        <v>4</v>
      </c>
      <c r="G1749" cm="1">
        <f t="array" ref="G1749">_xlfn.IFS(D1749&gt;=_xlfn.PERCENTILE.INC(D:D, 0.8), 5, D1749&gt;=_xlfn.PERCENTILE.INC(D:D, 0.6), 4, D1749&gt;=_xlfn.PERCENTILE.INC(D:D, 0.4), 3, D1749&gt;=_xlfn.PERCENTILE.INC(D:D, 0.2), 2, TRUE, 1)</f>
        <v>3</v>
      </c>
      <c r="H1749" t="str">
        <f t="shared" si="27"/>
        <v>243</v>
      </c>
      <c r="I1749" t="str" cm="1">
        <f t="array" ref="I1749">_xlfn.IFS(
    OR(H1749="555", H1749="554", H1749="545", H1749="455"), "Champions",
    OR(H1749="544", H1749="454", H1749="445", H1749="444", H1749="553"), "Loyal Customers",
    OR(H1749="511", H1749="512", H1749="411", H1749="412"), "Recent Newbies",
    OR(H1749="311", H1749="321", H1749="312"), "Promising / Warm",
    OR(H1749="255", H1749="245", H1749="254", H1749="155"), "Can't Lose Them",
    OR(H1749="111", H1749="112", H1749="121"), "Lost / Churned",
    TRUE, "Regular Customers"
)</f>
        <v>Regular Customers</v>
      </c>
    </row>
    <row r="1750" spans="1:9" x14ac:dyDescent="0.25">
      <c r="A1750">
        <v>13805</v>
      </c>
      <c r="B1750">
        <v>51</v>
      </c>
      <c r="C1750">
        <v>2</v>
      </c>
      <c r="D1750">
        <v>924.6</v>
      </c>
      <c r="E1750" cm="1">
        <f t="array" ref="E1750">_xlfn.IFS(B1750&lt;=_xlfn.PERCENTILE.INC(B:B, 0.2), 5, B1750&lt;=_xlfn.PERCENTILE.INC(B:B, 0.4), 4, B1750&lt;=_xlfn.PERCENTILE.INC(B:B, 0.6), 3, B1750&lt;=_xlfn.PERCENTILE.INC(B:B, 0.8), 2, TRUE, 1)</f>
        <v>3</v>
      </c>
      <c r="F1750" cm="1">
        <f t="array" ref="F1750">_xlfn.IFS(C1750&gt;=_xlfn.PERCENTILE.INC(C:C, 0.8), 5, C1750&gt;=_xlfn.PERCENTILE.INC(C:C, 0.6), 4, C1750&gt;=_xlfn.PERCENTILE.INC(C:C, 0.4), 3, C1750&gt;=_xlfn.PERCENTILE.INC(C:C, 0.2), 2, TRUE, 1)</f>
        <v>3</v>
      </c>
      <c r="G1750" cm="1">
        <f t="array" ref="G1750">_xlfn.IFS(D1750&gt;=_xlfn.PERCENTILE.INC(D:D, 0.8), 5, D1750&gt;=_xlfn.PERCENTILE.INC(D:D, 0.6), 4, D1750&gt;=_xlfn.PERCENTILE.INC(D:D, 0.4), 3, D1750&gt;=_xlfn.PERCENTILE.INC(D:D, 0.2), 2, TRUE, 1)</f>
        <v>3</v>
      </c>
      <c r="H1750" t="str">
        <f t="shared" si="27"/>
        <v>333</v>
      </c>
      <c r="I1750" t="str" cm="1">
        <f t="array" ref="I1750">_xlfn.IFS(
    OR(H1750="555", H1750="554", H1750="545", H1750="455"), "Champions",
    OR(H1750="544", H1750="454", H1750="445", H1750="444", H1750="553"), "Loyal Customers",
    OR(H1750="511", H1750="512", H1750="411", H1750="412"), "Recent Newbies",
    OR(H1750="311", H1750="321", H1750="312"), "Promising / Warm",
    OR(H1750="255", H1750="245", H1750="254", H1750="155"), "Can't Lose Them",
    OR(H1750="111", H1750="112", H1750="121"), "Lost / Churned",
    TRUE, "Regular Customers"
)</f>
        <v>Regular Customers</v>
      </c>
    </row>
    <row r="1751" spans="1:9" x14ac:dyDescent="0.25">
      <c r="A1751">
        <v>15654</v>
      </c>
      <c r="B1751">
        <v>8</v>
      </c>
      <c r="C1751">
        <v>2</v>
      </c>
      <c r="D1751">
        <v>922.53</v>
      </c>
      <c r="E1751" cm="1">
        <f t="array" ref="E1751">_xlfn.IFS(B1751&lt;=_xlfn.PERCENTILE.INC(B:B, 0.2), 5, B1751&lt;=_xlfn.PERCENTILE.INC(B:B, 0.4), 4, B1751&lt;=_xlfn.PERCENTILE.INC(B:B, 0.6), 3, B1751&lt;=_xlfn.PERCENTILE.INC(B:B, 0.8), 2, TRUE, 1)</f>
        <v>5</v>
      </c>
      <c r="F1751" cm="1">
        <f t="array" ref="F1751">_xlfn.IFS(C1751&gt;=_xlfn.PERCENTILE.INC(C:C, 0.8), 5, C1751&gt;=_xlfn.PERCENTILE.INC(C:C, 0.6), 4, C1751&gt;=_xlfn.PERCENTILE.INC(C:C, 0.4), 3, C1751&gt;=_xlfn.PERCENTILE.INC(C:C, 0.2), 2, TRUE, 1)</f>
        <v>3</v>
      </c>
      <c r="G1751" cm="1">
        <f t="array" ref="G1751">_xlfn.IFS(D1751&gt;=_xlfn.PERCENTILE.INC(D:D, 0.8), 5, D1751&gt;=_xlfn.PERCENTILE.INC(D:D, 0.6), 4, D1751&gt;=_xlfn.PERCENTILE.INC(D:D, 0.4), 3, D1751&gt;=_xlfn.PERCENTILE.INC(D:D, 0.2), 2, TRUE, 1)</f>
        <v>3</v>
      </c>
      <c r="H1751" t="str">
        <f t="shared" si="27"/>
        <v>533</v>
      </c>
      <c r="I1751" t="str" cm="1">
        <f t="array" ref="I1751">_xlfn.IFS(
    OR(H1751="555", H1751="554", H1751="545", H1751="455"), "Champions",
    OR(H1751="544", H1751="454", H1751="445", H1751="444", H1751="553"), "Loyal Customers",
    OR(H1751="511", H1751="512", H1751="411", H1751="412"), "Recent Newbies",
    OR(H1751="311", H1751="321", H1751="312"), "Promising / Warm",
    OR(H1751="255", H1751="245", H1751="254", H1751="155"), "Can't Lose Them",
    OR(H1751="111", H1751="112", H1751="121"), "Lost / Churned",
    TRUE, "Regular Customers"
)</f>
        <v>Regular Customers</v>
      </c>
    </row>
    <row r="1752" spans="1:9" x14ac:dyDescent="0.25">
      <c r="A1752">
        <v>13122</v>
      </c>
      <c r="B1752">
        <v>93</v>
      </c>
      <c r="C1752">
        <v>2</v>
      </c>
      <c r="D1752">
        <v>922.39</v>
      </c>
      <c r="E1752" cm="1">
        <f t="array" ref="E1752">_xlfn.IFS(B1752&lt;=_xlfn.PERCENTILE.INC(B:B, 0.2), 5, B1752&lt;=_xlfn.PERCENTILE.INC(B:B, 0.4), 4, B1752&lt;=_xlfn.PERCENTILE.INC(B:B, 0.6), 3, B1752&lt;=_xlfn.PERCENTILE.INC(B:B, 0.8), 2, TRUE, 1)</f>
        <v>2</v>
      </c>
      <c r="F1752" cm="1">
        <f t="array" ref="F1752">_xlfn.IFS(C1752&gt;=_xlfn.PERCENTILE.INC(C:C, 0.8), 5, C1752&gt;=_xlfn.PERCENTILE.INC(C:C, 0.6), 4, C1752&gt;=_xlfn.PERCENTILE.INC(C:C, 0.4), 3, C1752&gt;=_xlfn.PERCENTILE.INC(C:C, 0.2), 2, TRUE, 1)</f>
        <v>3</v>
      </c>
      <c r="G1752" cm="1">
        <f t="array" ref="G1752">_xlfn.IFS(D1752&gt;=_xlfn.PERCENTILE.INC(D:D, 0.8), 5, D1752&gt;=_xlfn.PERCENTILE.INC(D:D, 0.6), 4, D1752&gt;=_xlfn.PERCENTILE.INC(D:D, 0.4), 3, D1752&gt;=_xlfn.PERCENTILE.INC(D:D, 0.2), 2, TRUE, 1)</f>
        <v>3</v>
      </c>
      <c r="H1752" t="str">
        <f t="shared" si="27"/>
        <v>233</v>
      </c>
      <c r="I1752" t="str" cm="1">
        <f t="array" ref="I1752">_xlfn.IFS(
    OR(H1752="555", H1752="554", H1752="545", H1752="455"), "Champions",
    OR(H1752="544", H1752="454", H1752="445", H1752="444", H1752="553"), "Loyal Customers",
    OR(H1752="511", H1752="512", H1752="411", H1752="412"), "Recent Newbies",
    OR(H1752="311", H1752="321", H1752="312"), "Promising / Warm",
    OR(H1752="255", H1752="245", H1752="254", H1752="155"), "Can't Lose Them",
    OR(H1752="111", H1752="112", H1752="121"), "Lost / Churned",
    TRUE, "Regular Customers"
)</f>
        <v>Regular Customers</v>
      </c>
    </row>
    <row r="1753" spans="1:9" x14ac:dyDescent="0.25">
      <c r="A1753">
        <v>16551</v>
      </c>
      <c r="B1753">
        <v>95</v>
      </c>
      <c r="C1753">
        <v>3</v>
      </c>
      <c r="D1753">
        <v>922.12</v>
      </c>
      <c r="E1753" cm="1">
        <f t="array" ref="E1753">_xlfn.IFS(B1753&lt;=_xlfn.PERCENTILE.INC(B:B, 0.2), 5, B1753&lt;=_xlfn.PERCENTILE.INC(B:B, 0.4), 4, B1753&lt;=_xlfn.PERCENTILE.INC(B:B, 0.6), 3, B1753&lt;=_xlfn.PERCENTILE.INC(B:B, 0.8), 2, TRUE, 1)</f>
        <v>2</v>
      </c>
      <c r="F1753" cm="1">
        <f t="array" ref="F1753">_xlfn.IFS(C1753&gt;=_xlfn.PERCENTILE.INC(C:C, 0.8), 5, C1753&gt;=_xlfn.PERCENTILE.INC(C:C, 0.6), 4, C1753&gt;=_xlfn.PERCENTILE.INC(C:C, 0.4), 3, C1753&gt;=_xlfn.PERCENTILE.INC(C:C, 0.2), 2, TRUE, 1)</f>
        <v>4</v>
      </c>
      <c r="G1753" cm="1">
        <f t="array" ref="G1753">_xlfn.IFS(D1753&gt;=_xlfn.PERCENTILE.INC(D:D, 0.8), 5, D1753&gt;=_xlfn.PERCENTILE.INC(D:D, 0.6), 4, D1753&gt;=_xlfn.PERCENTILE.INC(D:D, 0.4), 3, D1753&gt;=_xlfn.PERCENTILE.INC(D:D, 0.2), 2, TRUE, 1)</f>
        <v>3</v>
      </c>
      <c r="H1753" t="str">
        <f t="shared" si="27"/>
        <v>243</v>
      </c>
      <c r="I1753" t="str" cm="1">
        <f t="array" ref="I1753">_xlfn.IFS(
    OR(H1753="555", H1753="554", H1753="545", H1753="455"), "Champions",
    OR(H1753="544", H1753="454", H1753="445", H1753="444", H1753="553"), "Loyal Customers",
    OR(H1753="511", H1753="512", H1753="411", H1753="412"), "Recent Newbies",
    OR(H1753="311", H1753="321", H1753="312"), "Promising / Warm",
    OR(H1753="255", H1753="245", H1753="254", H1753="155"), "Can't Lose Them",
    OR(H1753="111", H1753="112", H1753="121"), "Lost / Churned",
    TRUE, "Regular Customers"
)</f>
        <v>Regular Customers</v>
      </c>
    </row>
    <row r="1754" spans="1:9" x14ac:dyDescent="0.25">
      <c r="A1754">
        <v>13934</v>
      </c>
      <c r="B1754">
        <v>263</v>
      </c>
      <c r="C1754">
        <v>1</v>
      </c>
      <c r="D1754">
        <v>922.1</v>
      </c>
      <c r="E1754" cm="1">
        <f t="array" ref="E1754">_xlfn.IFS(B1754&lt;=_xlfn.PERCENTILE.INC(B:B, 0.2), 5, B1754&lt;=_xlfn.PERCENTILE.INC(B:B, 0.4), 4, B1754&lt;=_xlfn.PERCENTILE.INC(B:B, 0.6), 3, B1754&lt;=_xlfn.PERCENTILE.INC(B:B, 0.8), 2, TRUE, 1)</f>
        <v>1</v>
      </c>
      <c r="F1754" cm="1">
        <f t="array" ref="F1754">_xlfn.IFS(C1754&gt;=_xlfn.PERCENTILE.INC(C:C, 0.8), 5, C1754&gt;=_xlfn.PERCENTILE.INC(C:C, 0.6), 4, C1754&gt;=_xlfn.PERCENTILE.INC(C:C, 0.4), 3, C1754&gt;=_xlfn.PERCENTILE.INC(C:C, 0.2), 2, TRUE, 1)</f>
        <v>2</v>
      </c>
      <c r="G1754" cm="1">
        <f t="array" ref="G1754">_xlfn.IFS(D1754&gt;=_xlfn.PERCENTILE.INC(D:D, 0.8), 5, D1754&gt;=_xlfn.PERCENTILE.INC(D:D, 0.6), 4, D1754&gt;=_xlfn.PERCENTILE.INC(D:D, 0.4), 3, D1754&gt;=_xlfn.PERCENTILE.INC(D:D, 0.2), 2, TRUE, 1)</f>
        <v>3</v>
      </c>
      <c r="H1754" t="str">
        <f t="shared" si="27"/>
        <v>123</v>
      </c>
      <c r="I1754" t="str" cm="1">
        <f t="array" ref="I1754">_xlfn.IFS(
    OR(H1754="555", H1754="554", H1754="545", H1754="455"), "Champions",
    OR(H1754="544", H1754="454", H1754="445", H1754="444", H1754="553"), "Loyal Customers",
    OR(H1754="511", H1754="512", H1754="411", H1754="412"), "Recent Newbies",
    OR(H1754="311", H1754="321", H1754="312"), "Promising / Warm",
    OR(H1754="255", H1754="245", H1754="254", H1754="155"), "Can't Lose Them",
    OR(H1754="111", H1754="112", H1754="121"), "Lost / Churned",
    TRUE, "Regular Customers"
)</f>
        <v>Regular Customers</v>
      </c>
    </row>
    <row r="1755" spans="1:9" x14ac:dyDescent="0.25">
      <c r="A1755">
        <v>13035</v>
      </c>
      <c r="B1755">
        <v>73</v>
      </c>
      <c r="C1755">
        <v>2</v>
      </c>
      <c r="D1755">
        <v>921.88</v>
      </c>
      <c r="E1755" cm="1">
        <f t="array" ref="E1755">_xlfn.IFS(B1755&lt;=_xlfn.PERCENTILE.INC(B:B, 0.2), 5, B1755&lt;=_xlfn.PERCENTILE.INC(B:B, 0.4), 4, B1755&lt;=_xlfn.PERCENTILE.INC(B:B, 0.6), 3, B1755&lt;=_xlfn.PERCENTILE.INC(B:B, 0.8), 2, TRUE, 1)</f>
        <v>2</v>
      </c>
      <c r="F1755" cm="1">
        <f t="array" ref="F1755">_xlfn.IFS(C1755&gt;=_xlfn.PERCENTILE.INC(C:C, 0.8), 5, C1755&gt;=_xlfn.PERCENTILE.INC(C:C, 0.6), 4, C1755&gt;=_xlfn.PERCENTILE.INC(C:C, 0.4), 3, C1755&gt;=_xlfn.PERCENTILE.INC(C:C, 0.2), 2, TRUE, 1)</f>
        <v>3</v>
      </c>
      <c r="G1755" cm="1">
        <f t="array" ref="G1755">_xlfn.IFS(D1755&gt;=_xlfn.PERCENTILE.INC(D:D, 0.8), 5, D1755&gt;=_xlfn.PERCENTILE.INC(D:D, 0.6), 4, D1755&gt;=_xlfn.PERCENTILE.INC(D:D, 0.4), 3, D1755&gt;=_xlfn.PERCENTILE.INC(D:D, 0.2), 2, TRUE, 1)</f>
        <v>3</v>
      </c>
      <c r="H1755" t="str">
        <f t="shared" si="27"/>
        <v>233</v>
      </c>
      <c r="I1755" t="str" cm="1">
        <f t="array" ref="I1755">_xlfn.IFS(
    OR(H1755="555", H1755="554", H1755="545", H1755="455"), "Champions",
    OR(H1755="544", H1755="454", H1755="445", H1755="444", H1755="553"), "Loyal Customers",
    OR(H1755="511", H1755="512", H1755="411", H1755="412"), "Recent Newbies",
    OR(H1755="311", H1755="321", H1755="312"), "Promising / Warm",
    OR(H1755="255", H1755="245", H1755="254", H1755="155"), "Can't Lose Them",
    OR(H1755="111", H1755="112", H1755="121"), "Lost / Churned",
    TRUE, "Regular Customers"
)</f>
        <v>Regular Customers</v>
      </c>
    </row>
    <row r="1756" spans="1:9" x14ac:dyDescent="0.25">
      <c r="A1756">
        <v>14081</v>
      </c>
      <c r="B1756">
        <v>301</v>
      </c>
      <c r="C1756">
        <v>2</v>
      </c>
      <c r="D1756">
        <v>921.62</v>
      </c>
      <c r="E1756" cm="1">
        <f t="array" ref="E1756">_xlfn.IFS(B1756&lt;=_xlfn.PERCENTILE.INC(B:B, 0.2), 5, B1756&lt;=_xlfn.PERCENTILE.INC(B:B, 0.4), 4, B1756&lt;=_xlfn.PERCENTILE.INC(B:B, 0.6), 3, B1756&lt;=_xlfn.PERCENTILE.INC(B:B, 0.8), 2, TRUE, 1)</f>
        <v>1</v>
      </c>
      <c r="F1756" cm="1">
        <f t="array" ref="F1756">_xlfn.IFS(C1756&gt;=_xlfn.PERCENTILE.INC(C:C, 0.8), 5, C1756&gt;=_xlfn.PERCENTILE.INC(C:C, 0.6), 4, C1756&gt;=_xlfn.PERCENTILE.INC(C:C, 0.4), 3, C1756&gt;=_xlfn.PERCENTILE.INC(C:C, 0.2), 2, TRUE, 1)</f>
        <v>3</v>
      </c>
      <c r="G1756" cm="1">
        <f t="array" ref="G1756">_xlfn.IFS(D1756&gt;=_xlfn.PERCENTILE.INC(D:D, 0.8), 5, D1756&gt;=_xlfn.PERCENTILE.INC(D:D, 0.6), 4, D1756&gt;=_xlfn.PERCENTILE.INC(D:D, 0.4), 3, D1756&gt;=_xlfn.PERCENTILE.INC(D:D, 0.2), 2, TRUE, 1)</f>
        <v>3</v>
      </c>
      <c r="H1756" t="str">
        <f t="shared" si="27"/>
        <v>133</v>
      </c>
      <c r="I1756" t="str" cm="1">
        <f t="array" ref="I1756">_xlfn.IFS(
    OR(H1756="555", H1756="554", H1756="545", H1756="455"), "Champions",
    OR(H1756="544", H1756="454", H1756="445", H1756="444", H1756="553"), "Loyal Customers",
    OR(H1756="511", H1756="512", H1756="411", H1756="412"), "Recent Newbies",
    OR(H1756="311", H1756="321", H1756="312"), "Promising / Warm",
    OR(H1756="255", H1756="245", H1756="254", H1756="155"), "Can't Lose Them",
    OR(H1756="111", H1756="112", H1756="121"), "Lost / Churned",
    TRUE, "Regular Customers"
)</f>
        <v>Regular Customers</v>
      </c>
    </row>
    <row r="1757" spans="1:9" x14ac:dyDescent="0.25">
      <c r="A1757">
        <v>15576</v>
      </c>
      <c r="B1757">
        <v>37</v>
      </c>
      <c r="C1757">
        <v>1</v>
      </c>
      <c r="D1757">
        <v>921.37</v>
      </c>
      <c r="E1757" cm="1">
        <f t="array" ref="E1757">_xlfn.IFS(B1757&lt;=_xlfn.PERCENTILE.INC(B:B, 0.2), 5, B1757&lt;=_xlfn.PERCENTILE.INC(B:B, 0.4), 4, B1757&lt;=_xlfn.PERCENTILE.INC(B:B, 0.6), 3, B1757&lt;=_xlfn.PERCENTILE.INC(B:B, 0.8), 2, TRUE, 1)</f>
        <v>3</v>
      </c>
      <c r="F1757" cm="1">
        <f t="array" ref="F1757">_xlfn.IFS(C1757&gt;=_xlfn.PERCENTILE.INC(C:C, 0.8), 5, C1757&gt;=_xlfn.PERCENTILE.INC(C:C, 0.6), 4, C1757&gt;=_xlfn.PERCENTILE.INC(C:C, 0.4), 3, C1757&gt;=_xlfn.PERCENTILE.INC(C:C, 0.2), 2, TRUE, 1)</f>
        <v>2</v>
      </c>
      <c r="G1757" cm="1">
        <f t="array" ref="G1757">_xlfn.IFS(D1757&gt;=_xlfn.PERCENTILE.INC(D:D, 0.8), 5, D1757&gt;=_xlfn.PERCENTILE.INC(D:D, 0.6), 4, D1757&gt;=_xlfn.PERCENTILE.INC(D:D, 0.4), 3, D1757&gt;=_xlfn.PERCENTILE.INC(D:D, 0.2), 2, TRUE, 1)</f>
        <v>3</v>
      </c>
      <c r="H1757" t="str">
        <f t="shared" si="27"/>
        <v>323</v>
      </c>
      <c r="I1757" t="str" cm="1">
        <f t="array" ref="I1757">_xlfn.IFS(
    OR(H1757="555", H1757="554", H1757="545", H1757="455"), "Champions",
    OR(H1757="544", H1757="454", H1757="445", H1757="444", H1757="553"), "Loyal Customers",
    OR(H1757="511", H1757="512", H1757="411", H1757="412"), "Recent Newbies",
    OR(H1757="311", H1757="321", H1757="312"), "Promising / Warm",
    OR(H1757="255", H1757="245", H1757="254", H1757="155"), "Can't Lose Them",
    OR(H1757="111", H1757="112", H1757="121"), "Lost / Churned",
    TRUE, "Regular Customers"
)</f>
        <v>Regular Customers</v>
      </c>
    </row>
    <row r="1758" spans="1:9" x14ac:dyDescent="0.25">
      <c r="A1758">
        <v>13984</v>
      </c>
      <c r="B1758">
        <v>26</v>
      </c>
      <c r="C1758">
        <v>5</v>
      </c>
      <c r="D1758">
        <v>920.51</v>
      </c>
      <c r="E1758" cm="1">
        <f t="array" ref="E1758">_xlfn.IFS(B1758&lt;=_xlfn.PERCENTILE.INC(B:B, 0.2), 5, B1758&lt;=_xlfn.PERCENTILE.INC(B:B, 0.4), 4, B1758&lt;=_xlfn.PERCENTILE.INC(B:B, 0.6), 3, B1758&lt;=_xlfn.PERCENTILE.INC(B:B, 0.8), 2, TRUE, 1)</f>
        <v>4</v>
      </c>
      <c r="F1758" cm="1">
        <f t="array" ref="F1758">_xlfn.IFS(C1758&gt;=_xlfn.PERCENTILE.INC(C:C, 0.8), 5, C1758&gt;=_xlfn.PERCENTILE.INC(C:C, 0.6), 4, C1758&gt;=_xlfn.PERCENTILE.INC(C:C, 0.4), 3, C1758&gt;=_xlfn.PERCENTILE.INC(C:C, 0.2), 2, TRUE, 1)</f>
        <v>4</v>
      </c>
      <c r="G1758" cm="1">
        <f t="array" ref="G1758">_xlfn.IFS(D1758&gt;=_xlfn.PERCENTILE.INC(D:D, 0.8), 5, D1758&gt;=_xlfn.PERCENTILE.INC(D:D, 0.6), 4, D1758&gt;=_xlfn.PERCENTILE.INC(D:D, 0.4), 3, D1758&gt;=_xlfn.PERCENTILE.INC(D:D, 0.2), 2, TRUE, 1)</f>
        <v>3</v>
      </c>
      <c r="H1758" t="str">
        <f t="shared" si="27"/>
        <v>443</v>
      </c>
      <c r="I1758" t="str" cm="1">
        <f t="array" ref="I1758">_xlfn.IFS(
    OR(H1758="555", H1758="554", H1758="545", H1758="455"), "Champions",
    OR(H1758="544", H1758="454", H1758="445", H1758="444", H1758="553"), "Loyal Customers",
    OR(H1758="511", H1758="512", H1758="411", H1758="412"), "Recent Newbies",
    OR(H1758="311", H1758="321", H1758="312"), "Promising / Warm",
    OR(H1758="255", H1758="245", H1758="254", H1758="155"), "Can't Lose Them",
    OR(H1758="111", H1758="112", H1758="121"), "Lost / Churned",
    TRUE, "Regular Customers"
)</f>
        <v>Regular Customers</v>
      </c>
    </row>
    <row r="1759" spans="1:9" x14ac:dyDescent="0.25">
      <c r="A1759">
        <v>17018</v>
      </c>
      <c r="B1759">
        <v>40</v>
      </c>
      <c r="C1759">
        <v>2</v>
      </c>
      <c r="D1759">
        <v>920.1</v>
      </c>
      <c r="E1759" cm="1">
        <f t="array" ref="E1759">_xlfn.IFS(B1759&lt;=_xlfn.PERCENTILE.INC(B:B, 0.2), 5, B1759&lt;=_xlfn.PERCENTILE.INC(B:B, 0.4), 4, B1759&lt;=_xlfn.PERCENTILE.INC(B:B, 0.6), 3, B1759&lt;=_xlfn.PERCENTILE.INC(B:B, 0.8), 2, TRUE, 1)</f>
        <v>3</v>
      </c>
      <c r="F1759" cm="1">
        <f t="array" ref="F1759">_xlfn.IFS(C1759&gt;=_xlfn.PERCENTILE.INC(C:C, 0.8), 5, C1759&gt;=_xlfn.PERCENTILE.INC(C:C, 0.6), 4, C1759&gt;=_xlfn.PERCENTILE.INC(C:C, 0.4), 3, C1759&gt;=_xlfn.PERCENTILE.INC(C:C, 0.2), 2, TRUE, 1)</f>
        <v>3</v>
      </c>
      <c r="G1759" cm="1">
        <f t="array" ref="G1759">_xlfn.IFS(D1759&gt;=_xlfn.PERCENTILE.INC(D:D, 0.8), 5, D1759&gt;=_xlfn.PERCENTILE.INC(D:D, 0.6), 4, D1759&gt;=_xlfn.PERCENTILE.INC(D:D, 0.4), 3, D1759&gt;=_xlfn.PERCENTILE.INC(D:D, 0.2), 2, TRUE, 1)</f>
        <v>3</v>
      </c>
      <c r="H1759" t="str">
        <f t="shared" si="27"/>
        <v>333</v>
      </c>
      <c r="I1759" t="str" cm="1">
        <f t="array" ref="I1759">_xlfn.IFS(
    OR(H1759="555", H1759="554", H1759="545", H1759="455"), "Champions",
    OR(H1759="544", H1759="454", H1759="445", H1759="444", H1759="553"), "Loyal Customers",
    OR(H1759="511", H1759="512", H1759="411", H1759="412"), "Recent Newbies",
    OR(H1759="311", H1759="321", H1759="312"), "Promising / Warm",
    OR(H1759="255", H1759="245", H1759="254", H1759="155"), "Can't Lose Them",
    OR(H1759="111", H1759="112", H1759="121"), "Lost / Churned",
    TRUE, "Regular Customers"
)</f>
        <v>Regular Customers</v>
      </c>
    </row>
    <row r="1760" spans="1:9" x14ac:dyDescent="0.25">
      <c r="A1760">
        <v>12652</v>
      </c>
      <c r="B1760">
        <v>330</v>
      </c>
      <c r="C1760">
        <v>1</v>
      </c>
      <c r="D1760">
        <v>919.98</v>
      </c>
      <c r="E1760" cm="1">
        <f t="array" ref="E1760">_xlfn.IFS(B1760&lt;=_xlfn.PERCENTILE.INC(B:B, 0.2), 5, B1760&lt;=_xlfn.PERCENTILE.INC(B:B, 0.4), 4, B1760&lt;=_xlfn.PERCENTILE.INC(B:B, 0.6), 3, B1760&lt;=_xlfn.PERCENTILE.INC(B:B, 0.8), 2, TRUE, 1)</f>
        <v>1</v>
      </c>
      <c r="F1760" cm="1">
        <f t="array" ref="F1760">_xlfn.IFS(C1760&gt;=_xlfn.PERCENTILE.INC(C:C, 0.8), 5, C1760&gt;=_xlfn.PERCENTILE.INC(C:C, 0.6), 4, C1760&gt;=_xlfn.PERCENTILE.INC(C:C, 0.4), 3, C1760&gt;=_xlfn.PERCENTILE.INC(C:C, 0.2), 2, TRUE, 1)</f>
        <v>2</v>
      </c>
      <c r="G1760" cm="1">
        <f t="array" ref="G1760">_xlfn.IFS(D1760&gt;=_xlfn.PERCENTILE.INC(D:D, 0.8), 5, D1760&gt;=_xlfn.PERCENTILE.INC(D:D, 0.6), 4, D1760&gt;=_xlfn.PERCENTILE.INC(D:D, 0.4), 3, D1760&gt;=_xlfn.PERCENTILE.INC(D:D, 0.2), 2, TRUE, 1)</f>
        <v>3</v>
      </c>
      <c r="H1760" t="str">
        <f t="shared" si="27"/>
        <v>123</v>
      </c>
      <c r="I1760" t="str" cm="1">
        <f t="array" ref="I1760">_xlfn.IFS(
    OR(H1760="555", H1760="554", H1760="545", H1760="455"), "Champions",
    OR(H1760="544", H1760="454", H1760="445", H1760="444", H1760="553"), "Loyal Customers",
    OR(H1760="511", H1760="512", H1760="411", H1760="412"), "Recent Newbies",
    OR(H1760="311", H1760="321", H1760="312"), "Promising / Warm",
    OR(H1760="255", H1760="245", H1760="254", H1760="155"), "Can't Lose Them",
    OR(H1760="111", H1760="112", H1760="121"), "Lost / Churned",
    TRUE, "Regular Customers"
)</f>
        <v>Regular Customers</v>
      </c>
    </row>
    <row r="1761" spans="1:9" x14ac:dyDescent="0.25">
      <c r="A1761">
        <v>13075</v>
      </c>
      <c r="B1761">
        <v>129</v>
      </c>
      <c r="C1761">
        <v>1</v>
      </c>
      <c r="D1761">
        <v>919.61</v>
      </c>
      <c r="E1761" cm="1">
        <f t="array" ref="E1761">_xlfn.IFS(B1761&lt;=_xlfn.PERCENTILE.INC(B:B, 0.2), 5, B1761&lt;=_xlfn.PERCENTILE.INC(B:B, 0.4), 4, B1761&lt;=_xlfn.PERCENTILE.INC(B:B, 0.6), 3, B1761&lt;=_xlfn.PERCENTILE.INC(B:B, 0.8), 2, TRUE, 1)</f>
        <v>2</v>
      </c>
      <c r="F1761" cm="1">
        <f t="array" ref="F1761">_xlfn.IFS(C1761&gt;=_xlfn.PERCENTILE.INC(C:C, 0.8), 5, C1761&gt;=_xlfn.PERCENTILE.INC(C:C, 0.6), 4, C1761&gt;=_xlfn.PERCENTILE.INC(C:C, 0.4), 3, C1761&gt;=_xlfn.PERCENTILE.INC(C:C, 0.2), 2, TRUE, 1)</f>
        <v>2</v>
      </c>
      <c r="G1761" cm="1">
        <f t="array" ref="G1761">_xlfn.IFS(D1761&gt;=_xlfn.PERCENTILE.INC(D:D, 0.8), 5, D1761&gt;=_xlfn.PERCENTILE.INC(D:D, 0.6), 4, D1761&gt;=_xlfn.PERCENTILE.INC(D:D, 0.4), 3, D1761&gt;=_xlfn.PERCENTILE.INC(D:D, 0.2), 2, TRUE, 1)</f>
        <v>3</v>
      </c>
      <c r="H1761" t="str">
        <f t="shared" si="27"/>
        <v>223</v>
      </c>
      <c r="I1761" t="str" cm="1">
        <f t="array" ref="I1761">_xlfn.IFS(
    OR(H1761="555", H1761="554", H1761="545", H1761="455"), "Champions",
    OR(H1761="544", H1761="454", H1761="445", H1761="444", H1761="553"), "Loyal Customers",
    OR(H1761="511", H1761="512", H1761="411", H1761="412"), "Recent Newbies",
    OR(H1761="311", H1761="321", H1761="312"), "Promising / Warm",
    OR(H1761="255", H1761="245", H1761="254", H1761="155"), "Can't Lose Them",
    OR(H1761="111", H1761="112", H1761="121"), "Lost / Churned",
    TRUE, "Regular Customers"
)</f>
        <v>Regular Customers</v>
      </c>
    </row>
    <row r="1762" spans="1:9" x14ac:dyDescent="0.25">
      <c r="A1762">
        <v>16511</v>
      </c>
      <c r="B1762">
        <v>21</v>
      </c>
      <c r="C1762">
        <v>3</v>
      </c>
      <c r="D1762">
        <v>918.33</v>
      </c>
      <c r="E1762" cm="1">
        <f t="array" ref="E1762">_xlfn.IFS(B1762&lt;=_xlfn.PERCENTILE.INC(B:B, 0.2), 5, B1762&lt;=_xlfn.PERCENTILE.INC(B:B, 0.4), 4, B1762&lt;=_xlfn.PERCENTILE.INC(B:B, 0.6), 3, B1762&lt;=_xlfn.PERCENTILE.INC(B:B, 0.8), 2, TRUE, 1)</f>
        <v>4</v>
      </c>
      <c r="F1762" cm="1">
        <f t="array" ref="F1762">_xlfn.IFS(C1762&gt;=_xlfn.PERCENTILE.INC(C:C, 0.8), 5, C1762&gt;=_xlfn.PERCENTILE.INC(C:C, 0.6), 4, C1762&gt;=_xlfn.PERCENTILE.INC(C:C, 0.4), 3, C1762&gt;=_xlfn.PERCENTILE.INC(C:C, 0.2), 2, TRUE, 1)</f>
        <v>4</v>
      </c>
      <c r="G1762" cm="1">
        <f t="array" ref="G1762">_xlfn.IFS(D1762&gt;=_xlfn.PERCENTILE.INC(D:D, 0.8), 5, D1762&gt;=_xlfn.PERCENTILE.INC(D:D, 0.6), 4, D1762&gt;=_xlfn.PERCENTILE.INC(D:D, 0.4), 3, D1762&gt;=_xlfn.PERCENTILE.INC(D:D, 0.2), 2, TRUE, 1)</f>
        <v>3</v>
      </c>
      <c r="H1762" t="str">
        <f t="shared" si="27"/>
        <v>443</v>
      </c>
      <c r="I1762" t="str" cm="1">
        <f t="array" ref="I1762">_xlfn.IFS(
    OR(H1762="555", H1762="554", H1762="545", H1762="455"), "Champions",
    OR(H1762="544", H1762="454", H1762="445", H1762="444", H1762="553"), "Loyal Customers",
    OR(H1762="511", H1762="512", H1762="411", H1762="412"), "Recent Newbies",
    OR(H1762="311", H1762="321", H1762="312"), "Promising / Warm",
    OR(H1762="255", H1762="245", H1762="254", H1762="155"), "Can't Lose Them",
    OR(H1762="111", H1762="112", H1762="121"), "Lost / Churned",
    TRUE, "Regular Customers"
)</f>
        <v>Regular Customers</v>
      </c>
    </row>
    <row r="1763" spans="1:9" x14ac:dyDescent="0.25">
      <c r="A1763">
        <v>15253</v>
      </c>
      <c r="B1763">
        <v>15</v>
      </c>
      <c r="C1763">
        <v>5</v>
      </c>
      <c r="D1763">
        <v>918.2</v>
      </c>
      <c r="E1763" cm="1">
        <f t="array" ref="E1763">_xlfn.IFS(B1763&lt;=_xlfn.PERCENTILE.INC(B:B, 0.2), 5, B1763&lt;=_xlfn.PERCENTILE.INC(B:B, 0.4), 4, B1763&lt;=_xlfn.PERCENTILE.INC(B:B, 0.6), 3, B1763&lt;=_xlfn.PERCENTILE.INC(B:B, 0.8), 2, TRUE, 1)</f>
        <v>4</v>
      </c>
      <c r="F1763" cm="1">
        <f t="array" ref="F1763">_xlfn.IFS(C1763&gt;=_xlfn.PERCENTILE.INC(C:C, 0.8), 5, C1763&gt;=_xlfn.PERCENTILE.INC(C:C, 0.6), 4, C1763&gt;=_xlfn.PERCENTILE.INC(C:C, 0.4), 3, C1763&gt;=_xlfn.PERCENTILE.INC(C:C, 0.2), 2, TRUE, 1)</f>
        <v>4</v>
      </c>
      <c r="G1763" cm="1">
        <f t="array" ref="G1763">_xlfn.IFS(D1763&gt;=_xlfn.PERCENTILE.INC(D:D, 0.8), 5, D1763&gt;=_xlfn.PERCENTILE.INC(D:D, 0.6), 4, D1763&gt;=_xlfn.PERCENTILE.INC(D:D, 0.4), 3, D1763&gt;=_xlfn.PERCENTILE.INC(D:D, 0.2), 2, TRUE, 1)</f>
        <v>3</v>
      </c>
      <c r="H1763" t="str">
        <f t="shared" si="27"/>
        <v>443</v>
      </c>
      <c r="I1763" t="str" cm="1">
        <f t="array" ref="I1763">_xlfn.IFS(
    OR(H1763="555", H1763="554", H1763="545", H1763="455"), "Champions",
    OR(H1763="544", H1763="454", H1763="445", H1763="444", H1763="553"), "Loyal Customers",
    OR(H1763="511", H1763="512", H1763="411", H1763="412"), "Recent Newbies",
    OR(H1763="311", H1763="321", H1763="312"), "Promising / Warm",
    OR(H1763="255", H1763="245", H1763="254", H1763="155"), "Can't Lose Them",
    OR(H1763="111", H1763="112", H1763="121"), "Lost / Churned",
    TRUE, "Regular Customers"
)</f>
        <v>Regular Customers</v>
      </c>
    </row>
    <row r="1764" spans="1:9" x14ac:dyDescent="0.25">
      <c r="A1764">
        <v>13549</v>
      </c>
      <c r="B1764">
        <v>25</v>
      </c>
      <c r="C1764">
        <v>7</v>
      </c>
      <c r="D1764">
        <v>918.2</v>
      </c>
      <c r="E1764" cm="1">
        <f t="array" ref="E1764">_xlfn.IFS(B1764&lt;=_xlfn.PERCENTILE.INC(B:B, 0.2), 5, B1764&lt;=_xlfn.PERCENTILE.INC(B:B, 0.4), 4, B1764&lt;=_xlfn.PERCENTILE.INC(B:B, 0.6), 3, B1764&lt;=_xlfn.PERCENTILE.INC(B:B, 0.8), 2, TRUE, 1)</f>
        <v>4</v>
      </c>
      <c r="F1764" cm="1">
        <f t="array" ref="F1764">_xlfn.IFS(C1764&gt;=_xlfn.PERCENTILE.INC(C:C, 0.8), 5, C1764&gt;=_xlfn.PERCENTILE.INC(C:C, 0.6), 4, C1764&gt;=_xlfn.PERCENTILE.INC(C:C, 0.4), 3, C1764&gt;=_xlfn.PERCENTILE.INC(C:C, 0.2), 2, TRUE, 1)</f>
        <v>5</v>
      </c>
      <c r="G1764" cm="1">
        <f t="array" ref="G1764">_xlfn.IFS(D1764&gt;=_xlfn.PERCENTILE.INC(D:D, 0.8), 5, D1764&gt;=_xlfn.PERCENTILE.INC(D:D, 0.6), 4, D1764&gt;=_xlfn.PERCENTILE.INC(D:D, 0.4), 3, D1764&gt;=_xlfn.PERCENTILE.INC(D:D, 0.2), 2, TRUE, 1)</f>
        <v>3</v>
      </c>
      <c r="H1764" t="str">
        <f t="shared" si="27"/>
        <v>453</v>
      </c>
      <c r="I1764" t="str" cm="1">
        <f t="array" ref="I1764">_xlfn.IFS(
    OR(H1764="555", H1764="554", H1764="545", H1764="455"), "Champions",
    OR(H1764="544", H1764="454", H1764="445", H1764="444", H1764="553"), "Loyal Customers",
    OR(H1764="511", H1764="512", H1764="411", H1764="412"), "Recent Newbies",
    OR(H1764="311", H1764="321", H1764="312"), "Promising / Warm",
    OR(H1764="255", H1764="245", H1764="254", H1764="155"), "Can't Lose Them",
    OR(H1764="111", H1764="112", H1764="121"), "Lost / Churned",
    TRUE, "Regular Customers"
)</f>
        <v>Regular Customers</v>
      </c>
    </row>
    <row r="1765" spans="1:9" x14ac:dyDescent="0.25">
      <c r="A1765">
        <v>14015</v>
      </c>
      <c r="B1765">
        <v>52</v>
      </c>
      <c r="C1765">
        <v>1</v>
      </c>
      <c r="D1765">
        <v>917.34</v>
      </c>
      <c r="E1765" cm="1">
        <f t="array" ref="E1765">_xlfn.IFS(B1765&lt;=_xlfn.PERCENTILE.INC(B:B, 0.2), 5, B1765&lt;=_xlfn.PERCENTILE.INC(B:B, 0.4), 4, B1765&lt;=_xlfn.PERCENTILE.INC(B:B, 0.6), 3, B1765&lt;=_xlfn.PERCENTILE.INC(B:B, 0.8), 2, TRUE, 1)</f>
        <v>3</v>
      </c>
      <c r="F1765" cm="1">
        <f t="array" ref="F1765">_xlfn.IFS(C1765&gt;=_xlfn.PERCENTILE.INC(C:C, 0.8), 5, C1765&gt;=_xlfn.PERCENTILE.INC(C:C, 0.6), 4, C1765&gt;=_xlfn.PERCENTILE.INC(C:C, 0.4), 3, C1765&gt;=_xlfn.PERCENTILE.INC(C:C, 0.2), 2, TRUE, 1)</f>
        <v>2</v>
      </c>
      <c r="G1765" cm="1">
        <f t="array" ref="G1765">_xlfn.IFS(D1765&gt;=_xlfn.PERCENTILE.INC(D:D, 0.8), 5, D1765&gt;=_xlfn.PERCENTILE.INC(D:D, 0.6), 4, D1765&gt;=_xlfn.PERCENTILE.INC(D:D, 0.4), 3, D1765&gt;=_xlfn.PERCENTILE.INC(D:D, 0.2), 2, TRUE, 1)</f>
        <v>3</v>
      </c>
      <c r="H1765" t="str">
        <f t="shared" si="27"/>
        <v>323</v>
      </c>
      <c r="I1765" t="str" cm="1">
        <f t="array" ref="I1765">_xlfn.IFS(
    OR(H1765="555", H1765="554", H1765="545", H1765="455"), "Champions",
    OR(H1765="544", H1765="454", H1765="445", H1765="444", H1765="553"), "Loyal Customers",
    OR(H1765="511", H1765="512", H1765="411", H1765="412"), "Recent Newbies",
    OR(H1765="311", H1765="321", H1765="312"), "Promising / Warm",
    OR(H1765="255", H1765="245", H1765="254", H1765="155"), "Can't Lose Them",
    OR(H1765="111", H1765="112", H1765="121"), "Lost / Churned",
    TRUE, "Regular Customers"
)</f>
        <v>Regular Customers</v>
      </c>
    </row>
    <row r="1766" spans="1:9" x14ac:dyDescent="0.25">
      <c r="A1766">
        <v>14712</v>
      </c>
      <c r="B1766">
        <v>28</v>
      </c>
      <c r="C1766">
        <v>3</v>
      </c>
      <c r="D1766">
        <v>917.07</v>
      </c>
      <c r="E1766" cm="1">
        <f t="array" ref="E1766">_xlfn.IFS(B1766&lt;=_xlfn.PERCENTILE.INC(B:B, 0.2), 5, B1766&lt;=_xlfn.PERCENTILE.INC(B:B, 0.4), 4, B1766&lt;=_xlfn.PERCENTILE.INC(B:B, 0.6), 3, B1766&lt;=_xlfn.PERCENTILE.INC(B:B, 0.8), 2, TRUE, 1)</f>
        <v>4</v>
      </c>
      <c r="F1766" cm="1">
        <f t="array" ref="F1766">_xlfn.IFS(C1766&gt;=_xlfn.PERCENTILE.INC(C:C, 0.8), 5, C1766&gt;=_xlfn.PERCENTILE.INC(C:C, 0.6), 4, C1766&gt;=_xlfn.PERCENTILE.INC(C:C, 0.4), 3, C1766&gt;=_xlfn.PERCENTILE.INC(C:C, 0.2), 2, TRUE, 1)</f>
        <v>4</v>
      </c>
      <c r="G1766" cm="1">
        <f t="array" ref="G1766">_xlfn.IFS(D1766&gt;=_xlfn.PERCENTILE.INC(D:D, 0.8), 5, D1766&gt;=_xlfn.PERCENTILE.INC(D:D, 0.6), 4, D1766&gt;=_xlfn.PERCENTILE.INC(D:D, 0.4), 3, D1766&gt;=_xlfn.PERCENTILE.INC(D:D, 0.2), 2, TRUE, 1)</f>
        <v>3</v>
      </c>
      <c r="H1766" t="str">
        <f t="shared" si="27"/>
        <v>443</v>
      </c>
      <c r="I1766" t="str" cm="1">
        <f t="array" ref="I1766">_xlfn.IFS(
    OR(H1766="555", H1766="554", H1766="545", H1766="455"), "Champions",
    OR(H1766="544", H1766="454", H1766="445", H1766="444", H1766="553"), "Loyal Customers",
    OR(H1766="511", H1766="512", H1766="411", H1766="412"), "Recent Newbies",
    OR(H1766="311", H1766="321", H1766="312"), "Promising / Warm",
    OR(H1766="255", H1766="245", H1766="254", H1766="155"), "Can't Lose Them",
    OR(H1766="111", H1766="112", H1766="121"), "Lost / Churned",
    TRUE, "Regular Customers"
)</f>
        <v>Regular Customers</v>
      </c>
    </row>
    <row r="1767" spans="1:9" x14ac:dyDescent="0.25">
      <c r="A1767">
        <v>15707</v>
      </c>
      <c r="B1767">
        <v>34</v>
      </c>
      <c r="C1767">
        <v>4</v>
      </c>
      <c r="D1767">
        <v>916.98</v>
      </c>
      <c r="E1767" cm="1">
        <f t="array" ref="E1767">_xlfn.IFS(B1767&lt;=_xlfn.PERCENTILE.INC(B:B, 0.2), 5, B1767&lt;=_xlfn.PERCENTILE.INC(B:B, 0.4), 4, B1767&lt;=_xlfn.PERCENTILE.INC(B:B, 0.6), 3, B1767&lt;=_xlfn.PERCENTILE.INC(B:B, 0.8), 2, TRUE, 1)</f>
        <v>3</v>
      </c>
      <c r="F1767" cm="1">
        <f t="array" ref="F1767">_xlfn.IFS(C1767&gt;=_xlfn.PERCENTILE.INC(C:C, 0.8), 5, C1767&gt;=_xlfn.PERCENTILE.INC(C:C, 0.6), 4, C1767&gt;=_xlfn.PERCENTILE.INC(C:C, 0.4), 3, C1767&gt;=_xlfn.PERCENTILE.INC(C:C, 0.2), 2, TRUE, 1)</f>
        <v>4</v>
      </c>
      <c r="G1767" cm="1">
        <f t="array" ref="G1767">_xlfn.IFS(D1767&gt;=_xlfn.PERCENTILE.INC(D:D, 0.8), 5, D1767&gt;=_xlfn.PERCENTILE.INC(D:D, 0.6), 4, D1767&gt;=_xlfn.PERCENTILE.INC(D:D, 0.4), 3, D1767&gt;=_xlfn.PERCENTILE.INC(D:D, 0.2), 2, TRUE, 1)</f>
        <v>3</v>
      </c>
      <c r="H1767" t="str">
        <f t="shared" si="27"/>
        <v>343</v>
      </c>
      <c r="I1767" t="str" cm="1">
        <f t="array" ref="I1767">_xlfn.IFS(
    OR(H1767="555", H1767="554", H1767="545", H1767="455"), "Champions",
    OR(H1767="544", H1767="454", H1767="445", H1767="444", H1767="553"), "Loyal Customers",
    OR(H1767="511", H1767="512", H1767="411", H1767="412"), "Recent Newbies",
    OR(H1767="311", H1767="321", H1767="312"), "Promising / Warm",
    OR(H1767="255", H1767="245", H1767="254", H1767="155"), "Can't Lose Them",
    OR(H1767="111", H1767="112", H1767="121"), "Lost / Churned",
    TRUE, "Regular Customers"
)</f>
        <v>Regular Customers</v>
      </c>
    </row>
    <row r="1768" spans="1:9" x14ac:dyDescent="0.25">
      <c r="A1768">
        <v>17236</v>
      </c>
      <c r="B1768">
        <v>12</v>
      </c>
      <c r="C1768">
        <v>6</v>
      </c>
      <c r="D1768">
        <v>916.13</v>
      </c>
      <c r="E1768" cm="1">
        <f t="array" ref="E1768">_xlfn.IFS(B1768&lt;=_xlfn.PERCENTILE.INC(B:B, 0.2), 5, B1768&lt;=_xlfn.PERCENTILE.INC(B:B, 0.4), 4, B1768&lt;=_xlfn.PERCENTILE.INC(B:B, 0.6), 3, B1768&lt;=_xlfn.PERCENTILE.INC(B:B, 0.8), 2, TRUE, 1)</f>
        <v>5</v>
      </c>
      <c r="F1768" cm="1">
        <f t="array" ref="F1768">_xlfn.IFS(C1768&gt;=_xlfn.PERCENTILE.INC(C:C, 0.8), 5, C1768&gt;=_xlfn.PERCENTILE.INC(C:C, 0.6), 4, C1768&gt;=_xlfn.PERCENTILE.INC(C:C, 0.4), 3, C1768&gt;=_xlfn.PERCENTILE.INC(C:C, 0.2), 2, TRUE, 1)</f>
        <v>5</v>
      </c>
      <c r="G1768" cm="1">
        <f t="array" ref="G1768">_xlfn.IFS(D1768&gt;=_xlfn.PERCENTILE.INC(D:D, 0.8), 5, D1768&gt;=_xlfn.PERCENTILE.INC(D:D, 0.6), 4, D1768&gt;=_xlfn.PERCENTILE.INC(D:D, 0.4), 3, D1768&gt;=_xlfn.PERCENTILE.INC(D:D, 0.2), 2, TRUE, 1)</f>
        <v>3</v>
      </c>
      <c r="H1768" t="str">
        <f t="shared" si="27"/>
        <v>553</v>
      </c>
      <c r="I1768" t="str" cm="1">
        <f t="array" ref="I1768">_xlfn.IFS(
    OR(H1768="555", H1768="554", H1768="545", H1768="455"), "Champions",
    OR(H1768="544", H1768="454", H1768="445", H1768="444", H1768="553"), "Loyal Customers",
    OR(H1768="511", H1768="512", H1768="411", H1768="412"), "Recent Newbies",
    OR(H1768="311", H1768="321", H1768="312"), "Promising / Warm",
    OR(H1768="255", H1768="245", H1768="254", H1768="155"), "Can't Lose Them",
    OR(H1768="111", H1768="112", H1768="121"), "Lost / Churned",
    TRUE, "Regular Customers"
)</f>
        <v>Loyal Customers</v>
      </c>
    </row>
    <row r="1769" spans="1:9" x14ac:dyDescent="0.25">
      <c r="A1769">
        <v>14141</v>
      </c>
      <c r="B1769">
        <v>2</v>
      </c>
      <c r="C1769">
        <v>4</v>
      </c>
      <c r="D1769">
        <v>915.13</v>
      </c>
      <c r="E1769" cm="1">
        <f t="array" ref="E1769">_xlfn.IFS(B1769&lt;=_xlfn.PERCENTILE.INC(B:B, 0.2), 5, B1769&lt;=_xlfn.PERCENTILE.INC(B:B, 0.4), 4, B1769&lt;=_xlfn.PERCENTILE.INC(B:B, 0.6), 3, B1769&lt;=_xlfn.PERCENTILE.INC(B:B, 0.8), 2, TRUE, 1)</f>
        <v>5</v>
      </c>
      <c r="F1769" cm="1">
        <f t="array" ref="F1769">_xlfn.IFS(C1769&gt;=_xlfn.PERCENTILE.INC(C:C, 0.8), 5, C1769&gt;=_xlfn.PERCENTILE.INC(C:C, 0.6), 4, C1769&gt;=_xlfn.PERCENTILE.INC(C:C, 0.4), 3, C1769&gt;=_xlfn.PERCENTILE.INC(C:C, 0.2), 2, TRUE, 1)</f>
        <v>4</v>
      </c>
      <c r="G1769" cm="1">
        <f t="array" ref="G1769">_xlfn.IFS(D1769&gt;=_xlfn.PERCENTILE.INC(D:D, 0.8), 5, D1769&gt;=_xlfn.PERCENTILE.INC(D:D, 0.6), 4, D1769&gt;=_xlfn.PERCENTILE.INC(D:D, 0.4), 3, D1769&gt;=_xlfn.PERCENTILE.INC(D:D, 0.2), 2, TRUE, 1)</f>
        <v>3</v>
      </c>
      <c r="H1769" t="str">
        <f t="shared" si="27"/>
        <v>543</v>
      </c>
      <c r="I1769" t="str" cm="1">
        <f t="array" ref="I1769">_xlfn.IFS(
    OR(H1769="555", H1769="554", H1769="545", H1769="455"), "Champions",
    OR(H1769="544", H1769="454", H1769="445", H1769="444", H1769="553"), "Loyal Customers",
    OR(H1769="511", H1769="512", H1769="411", H1769="412"), "Recent Newbies",
    OR(H1769="311", H1769="321", H1769="312"), "Promising / Warm",
    OR(H1769="255", H1769="245", H1769="254", H1769="155"), "Can't Lose Them",
    OR(H1769="111", H1769="112", H1769="121"), "Lost / Churned",
    TRUE, "Regular Customers"
)</f>
        <v>Regular Customers</v>
      </c>
    </row>
    <row r="1770" spans="1:9" x14ac:dyDescent="0.25">
      <c r="A1770">
        <v>16216</v>
      </c>
      <c r="B1770">
        <v>266</v>
      </c>
      <c r="C1770">
        <v>1</v>
      </c>
      <c r="D1770">
        <v>914.93</v>
      </c>
      <c r="E1770" cm="1">
        <f t="array" ref="E1770">_xlfn.IFS(B1770&lt;=_xlfn.PERCENTILE.INC(B:B, 0.2), 5, B1770&lt;=_xlfn.PERCENTILE.INC(B:B, 0.4), 4, B1770&lt;=_xlfn.PERCENTILE.INC(B:B, 0.6), 3, B1770&lt;=_xlfn.PERCENTILE.INC(B:B, 0.8), 2, TRUE, 1)</f>
        <v>1</v>
      </c>
      <c r="F1770" cm="1">
        <f t="array" ref="F1770">_xlfn.IFS(C1770&gt;=_xlfn.PERCENTILE.INC(C:C, 0.8), 5, C1770&gt;=_xlfn.PERCENTILE.INC(C:C, 0.6), 4, C1770&gt;=_xlfn.PERCENTILE.INC(C:C, 0.4), 3, C1770&gt;=_xlfn.PERCENTILE.INC(C:C, 0.2), 2, TRUE, 1)</f>
        <v>2</v>
      </c>
      <c r="G1770" cm="1">
        <f t="array" ref="G1770">_xlfn.IFS(D1770&gt;=_xlfn.PERCENTILE.INC(D:D, 0.8), 5, D1770&gt;=_xlfn.PERCENTILE.INC(D:D, 0.6), 4, D1770&gt;=_xlfn.PERCENTILE.INC(D:D, 0.4), 3, D1770&gt;=_xlfn.PERCENTILE.INC(D:D, 0.2), 2, TRUE, 1)</f>
        <v>3</v>
      </c>
      <c r="H1770" t="str">
        <f t="shared" si="27"/>
        <v>123</v>
      </c>
      <c r="I1770" t="str" cm="1">
        <f t="array" ref="I1770">_xlfn.IFS(
    OR(H1770="555", H1770="554", H1770="545", H1770="455"), "Champions",
    OR(H1770="544", H1770="454", H1770="445", H1770="444", H1770="553"), "Loyal Customers",
    OR(H1770="511", H1770="512", H1770="411", H1770="412"), "Recent Newbies",
    OR(H1770="311", H1770="321", H1770="312"), "Promising / Warm",
    OR(H1770="255", H1770="245", H1770="254", H1770="155"), "Can't Lose Them",
    OR(H1770="111", H1770="112", H1770="121"), "Lost / Churned",
    TRUE, "Regular Customers"
)</f>
        <v>Regular Customers</v>
      </c>
    </row>
    <row r="1771" spans="1:9" x14ac:dyDescent="0.25">
      <c r="A1771">
        <v>16809</v>
      </c>
      <c r="B1771">
        <v>22</v>
      </c>
      <c r="C1771">
        <v>5</v>
      </c>
      <c r="D1771">
        <v>914.69</v>
      </c>
      <c r="E1771" cm="1">
        <f t="array" ref="E1771">_xlfn.IFS(B1771&lt;=_xlfn.PERCENTILE.INC(B:B, 0.2), 5, B1771&lt;=_xlfn.PERCENTILE.INC(B:B, 0.4), 4, B1771&lt;=_xlfn.PERCENTILE.INC(B:B, 0.6), 3, B1771&lt;=_xlfn.PERCENTILE.INC(B:B, 0.8), 2, TRUE, 1)</f>
        <v>4</v>
      </c>
      <c r="F1771" cm="1">
        <f t="array" ref="F1771">_xlfn.IFS(C1771&gt;=_xlfn.PERCENTILE.INC(C:C, 0.8), 5, C1771&gt;=_xlfn.PERCENTILE.INC(C:C, 0.6), 4, C1771&gt;=_xlfn.PERCENTILE.INC(C:C, 0.4), 3, C1771&gt;=_xlfn.PERCENTILE.INC(C:C, 0.2), 2, TRUE, 1)</f>
        <v>4</v>
      </c>
      <c r="G1771" cm="1">
        <f t="array" ref="G1771">_xlfn.IFS(D1771&gt;=_xlfn.PERCENTILE.INC(D:D, 0.8), 5, D1771&gt;=_xlfn.PERCENTILE.INC(D:D, 0.6), 4, D1771&gt;=_xlfn.PERCENTILE.INC(D:D, 0.4), 3, D1771&gt;=_xlfn.PERCENTILE.INC(D:D, 0.2), 2, TRUE, 1)</f>
        <v>3</v>
      </c>
      <c r="H1771" t="str">
        <f t="shared" si="27"/>
        <v>443</v>
      </c>
      <c r="I1771" t="str" cm="1">
        <f t="array" ref="I1771">_xlfn.IFS(
    OR(H1771="555", H1771="554", H1771="545", H1771="455"), "Champions",
    OR(H1771="544", H1771="454", H1771="445", H1771="444", H1771="553"), "Loyal Customers",
    OR(H1771="511", H1771="512", H1771="411", H1771="412"), "Recent Newbies",
    OR(H1771="311", H1771="321", H1771="312"), "Promising / Warm",
    OR(H1771="255", H1771="245", H1771="254", H1771="155"), "Can't Lose Them",
    OR(H1771="111", H1771="112", H1771="121"), "Lost / Churned",
    TRUE, "Regular Customers"
)</f>
        <v>Regular Customers</v>
      </c>
    </row>
    <row r="1772" spans="1:9" x14ac:dyDescent="0.25">
      <c r="A1772">
        <v>15587</v>
      </c>
      <c r="B1772">
        <v>49</v>
      </c>
      <c r="C1772">
        <v>4</v>
      </c>
      <c r="D1772">
        <v>913.68</v>
      </c>
      <c r="E1772" cm="1">
        <f t="array" ref="E1772">_xlfn.IFS(B1772&lt;=_xlfn.PERCENTILE.INC(B:B, 0.2), 5, B1772&lt;=_xlfn.PERCENTILE.INC(B:B, 0.4), 4, B1772&lt;=_xlfn.PERCENTILE.INC(B:B, 0.6), 3, B1772&lt;=_xlfn.PERCENTILE.INC(B:B, 0.8), 2, TRUE, 1)</f>
        <v>3</v>
      </c>
      <c r="F1772" cm="1">
        <f t="array" ref="F1772">_xlfn.IFS(C1772&gt;=_xlfn.PERCENTILE.INC(C:C, 0.8), 5, C1772&gt;=_xlfn.PERCENTILE.INC(C:C, 0.6), 4, C1772&gt;=_xlfn.PERCENTILE.INC(C:C, 0.4), 3, C1772&gt;=_xlfn.PERCENTILE.INC(C:C, 0.2), 2, TRUE, 1)</f>
        <v>4</v>
      </c>
      <c r="G1772" cm="1">
        <f t="array" ref="G1772">_xlfn.IFS(D1772&gt;=_xlfn.PERCENTILE.INC(D:D, 0.8), 5, D1772&gt;=_xlfn.PERCENTILE.INC(D:D, 0.6), 4, D1772&gt;=_xlfn.PERCENTILE.INC(D:D, 0.4), 3, D1772&gt;=_xlfn.PERCENTILE.INC(D:D, 0.2), 2, TRUE, 1)</f>
        <v>3</v>
      </c>
      <c r="H1772" t="str">
        <f t="shared" si="27"/>
        <v>343</v>
      </c>
      <c r="I1772" t="str" cm="1">
        <f t="array" ref="I1772">_xlfn.IFS(
    OR(H1772="555", H1772="554", H1772="545", H1772="455"), "Champions",
    OR(H1772="544", H1772="454", H1772="445", H1772="444", H1772="553"), "Loyal Customers",
    OR(H1772="511", H1772="512", H1772="411", H1772="412"), "Recent Newbies",
    OR(H1772="311", H1772="321", H1772="312"), "Promising / Warm",
    OR(H1772="255", H1772="245", H1772="254", H1772="155"), "Can't Lose Them",
    OR(H1772="111", H1772="112", H1772="121"), "Lost / Churned",
    TRUE, "Regular Customers"
)</f>
        <v>Regular Customers</v>
      </c>
    </row>
    <row r="1773" spans="1:9" x14ac:dyDescent="0.25">
      <c r="A1773">
        <v>15364</v>
      </c>
      <c r="B1773">
        <v>95</v>
      </c>
      <c r="C1773">
        <v>2</v>
      </c>
      <c r="D1773">
        <v>913.19</v>
      </c>
      <c r="E1773" cm="1">
        <f t="array" ref="E1773">_xlfn.IFS(B1773&lt;=_xlfn.PERCENTILE.INC(B:B, 0.2), 5, B1773&lt;=_xlfn.PERCENTILE.INC(B:B, 0.4), 4, B1773&lt;=_xlfn.PERCENTILE.INC(B:B, 0.6), 3, B1773&lt;=_xlfn.PERCENTILE.INC(B:B, 0.8), 2, TRUE, 1)</f>
        <v>2</v>
      </c>
      <c r="F1773" cm="1">
        <f t="array" ref="F1773">_xlfn.IFS(C1773&gt;=_xlfn.PERCENTILE.INC(C:C, 0.8), 5, C1773&gt;=_xlfn.PERCENTILE.INC(C:C, 0.6), 4, C1773&gt;=_xlfn.PERCENTILE.INC(C:C, 0.4), 3, C1773&gt;=_xlfn.PERCENTILE.INC(C:C, 0.2), 2, TRUE, 1)</f>
        <v>3</v>
      </c>
      <c r="G1773" cm="1">
        <f t="array" ref="G1773">_xlfn.IFS(D1773&gt;=_xlfn.PERCENTILE.INC(D:D, 0.8), 5, D1773&gt;=_xlfn.PERCENTILE.INC(D:D, 0.6), 4, D1773&gt;=_xlfn.PERCENTILE.INC(D:D, 0.4), 3, D1773&gt;=_xlfn.PERCENTILE.INC(D:D, 0.2), 2, TRUE, 1)</f>
        <v>3</v>
      </c>
      <c r="H1773" t="str">
        <f t="shared" si="27"/>
        <v>233</v>
      </c>
      <c r="I1773" t="str" cm="1">
        <f t="array" ref="I1773">_xlfn.IFS(
    OR(H1773="555", H1773="554", H1773="545", H1773="455"), "Champions",
    OR(H1773="544", H1773="454", H1773="445", H1773="444", H1773="553"), "Loyal Customers",
    OR(H1773="511", H1773="512", H1773="411", H1773="412"), "Recent Newbies",
    OR(H1773="311", H1773="321", H1773="312"), "Promising / Warm",
    OR(H1773="255", H1773="245", H1773="254", H1773="155"), "Can't Lose Them",
    OR(H1773="111", H1773="112", H1773="121"), "Lost / Churned",
    TRUE, "Regular Customers"
)</f>
        <v>Regular Customers</v>
      </c>
    </row>
    <row r="1774" spans="1:9" x14ac:dyDescent="0.25">
      <c r="A1774">
        <v>14359</v>
      </c>
      <c r="B1774">
        <v>18</v>
      </c>
      <c r="C1774">
        <v>3</v>
      </c>
      <c r="D1774">
        <v>912.18</v>
      </c>
      <c r="E1774" cm="1">
        <f t="array" ref="E1774">_xlfn.IFS(B1774&lt;=_xlfn.PERCENTILE.INC(B:B, 0.2), 5, B1774&lt;=_xlfn.PERCENTILE.INC(B:B, 0.4), 4, B1774&lt;=_xlfn.PERCENTILE.INC(B:B, 0.6), 3, B1774&lt;=_xlfn.PERCENTILE.INC(B:B, 0.8), 2, TRUE, 1)</f>
        <v>4</v>
      </c>
      <c r="F1774" cm="1">
        <f t="array" ref="F1774">_xlfn.IFS(C1774&gt;=_xlfn.PERCENTILE.INC(C:C, 0.8), 5, C1774&gt;=_xlfn.PERCENTILE.INC(C:C, 0.6), 4, C1774&gt;=_xlfn.PERCENTILE.INC(C:C, 0.4), 3, C1774&gt;=_xlfn.PERCENTILE.INC(C:C, 0.2), 2, TRUE, 1)</f>
        <v>4</v>
      </c>
      <c r="G1774" cm="1">
        <f t="array" ref="G1774">_xlfn.IFS(D1774&gt;=_xlfn.PERCENTILE.INC(D:D, 0.8), 5, D1774&gt;=_xlfn.PERCENTILE.INC(D:D, 0.6), 4, D1774&gt;=_xlfn.PERCENTILE.INC(D:D, 0.4), 3, D1774&gt;=_xlfn.PERCENTILE.INC(D:D, 0.2), 2, TRUE, 1)</f>
        <v>3</v>
      </c>
      <c r="H1774" t="str">
        <f t="shared" si="27"/>
        <v>443</v>
      </c>
      <c r="I1774" t="str" cm="1">
        <f t="array" ref="I1774">_xlfn.IFS(
    OR(H1774="555", H1774="554", H1774="545", H1774="455"), "Champions",
    OR(H1774="544", H1774="454", H1774="445", H1774="444", H1774="553"), "Loyal Customers",
    OR(H1774="511", H1774="512", H1774="411", H1774="412"), "Recent Newbies",
    OR(H1774="311", H1774="321", H1774="312"), "Promising / Warm",
    OR(H1774="255", H1774="245", H1774="254", H1774="155"), "Can't Lose Them",
    OR(H1774="111", H1774="112", H1774="121"), "Lost / Churned",
    TRUE, "Regular Customers"
)</f>
        <v>Regular Customers</v>
      </c>
    </row>
    <row r="1775" spans="1:9" x14ac:dyDescent="0.25">
      <c r="A1775">
        <v>13192</v>
      </c>
      <c r="B1775">
        <v>94</v>
      </c>
      <c r="C1775">
        <v>2</v>
      </c>
      <c r="D1775">
        <v>911.94</v>
      </c>
      <c r="E1775" cm="1">
        <f t="array" ref="E1775">_xlfn.IFS(B1775&lt;=_xlfn.PERCENTILE.INC(B:B, 0.2), 5, B1775&lt;=_xlfn.PERCENTILE.INC(B:B, 0.4), 4, B1775&lt;=_xlfn.PERCENTILE.INC(B:B, 0.6), 3, B1775&lt;=_xlfn.PERCENTILE.INC(B:B, 0.8), 2, TRUE, 1)</f>
        <v>2</v>
      </c>
      <c r="F1775" cm="1">
        <f t="array" ref="F1775">_xlfn.IFS(C1775&gt;=_xlfn.PERCENTILE.INC(C:C, 0.8), 5, C1775&gt;=_xlfn.PERCENTILE.INC(C:C, 0.6), 4, C1775&gt;=_xlfn.PERCENTILE.INC(C:C, 0.4), 3, C1775&gt;=_xlfn.PERCENTILE.INC(C:C, 0.2), 2, TRUE, 1)</f>
        <v>3</v>
      </c>
      <c r="G1775" cm="1">
        <f t="array" ref="G1775">_xlfn.IFS(D1775&gt;=_xlfn.PERCENTILE.INC(D:D, 0.8), 5, D1775&gt;=_xlfn.PERCENTILE.INC(D:D, 0.6), 4, D1775&gt;=_xlfn.PERCENTILE.INC(D:D, 0.4), 3, D1775&gt;=_xlfn.PERCENTILE.INC(D:D, 0.2), 2, TRUE, 1)</f>
        <v>3</v>
      </c>
      <c r="H1775" t="str">
        <f t="shared" si="27"/>
        <v>233</v>
      </c>
      <c r="I1775" t="str" cm="1">
        <f t="array" ref="I1775">_xlfn.IFS(
    OR(H1775="555", H1775="554", H1775="545", H1775="455"), "Champions",
    OR(H1775="544", H1775="454", H1775="445", H1775="444", H1775="553"), "Loyal Customers",
    OR(H1775="511", H1775="512", H1775="411", H1775="412"), "Recent Newbies",
    OR(H1775="311", H1775="321", H1775="312"), "Promising / Warm",
    OR(H1775="255", H1775="245", H1775="254", H1775="155"), "Can't Lose Them",
    OR(H1775="111", H1775="112", H1775="121"), "Lost / Churned",
    TRUE, "Regular Customers"
)</f>
        <v>Regular Customers</v>
      </c>
    </row>
    <row r="1776" spans="1:9" x14ac:dyDescent="0.25">
      <c r="A1776">
        <v>14289</v>
      </c>
      <c r="B1776">
        <v>8</v>
      </c>
      <c r="C1776">
        <v>6</v>
      </c>
      <c r="D1776">
        <v>911.26</v>
      </c>
      <c r="E1776" cm="1">
        <f t="array" ref="E1776">_xlfn.IFS(B1776&lt;=_xlfn.PERCENTILE.INC(B:B, 0.2), 5, B1776&lt;=_xlfn.PERCENTILE.INC(B:B, 0.4), 4, B1776&lt;=_xlfn.PERCENTILE.INC(B:B, 0.6), 3, B1776&lt;=_xlfn.PERCENTILE.INC(B:B, 0.8), 2, TRUE, 1)</f>
        <v>5</v>
      </c>
      <c r="F1776" cm="1">
        <f t="array" ref="F1776">_xlfn.IFS(C1776&gt;=_xlfn.PERCENTILE.INC(C:C, 0.8), 5, C1776&gt;=_xlfn.PERCENTILE.INC(C:C, 0.6), 4, C1776&gt;=_xlfn.PERCENTILE.INC(C:C, 0.4), 3, C1776&gt;=_xlfn.PERCENTILE.INC(C:C, 0.2), 2, TRUE, 1)</f>
        <v>5</v>
      </c>
      <c r="G1776" cm="1">
        <f t="array" ref="G1776">_xlfn.IFS(D1776&gt;=_xlfn.PERCENTILE.INC(D:D, 0.8), 5, D1776&gt;=_xlfn.PERCENTILE.INC(D:D, 0.6), 4, D1776&gt;=_xlfn.PERCENTILE.INC(D:D, 0.4), 3, D1776&gt;=_xlfn.PERCENTILE.INC(D:D, 0.2), 2, TRUE, 1)</f>
        <v>3</v>
      </c>
      <c r="H1776" t="str">
        <f t="shared" si="27"/>
        <v>553</v>
      </c>
      <c r="I1776" t="str" cm="1">
        <f t="array" ref="I1776">_xlfn.IFS(
    OR(H1776="555", H1776="554", H1776="545", H1776="455"), "Champions",
    OR(H1776="544", H1776="454", H1776="445", H1776="444", H1776="553"), "Loyal Customers",
    OR(H1776="511", H1776="512", H1776="411", H1776="412"), "Recent Newbies",
    OR(H1776="311", H1776="321", H1776="312"), "Promising / Warm",
    OR(H1776="255", H1776="245", H1776="254", H1776="155"), "Can't Lose Them",
    OR(H1776="111", H1776="112", H1776="121"), "Lost / Churned",
    TRUE, "Regular Customers"
)</f>
        <v>Loyal Customers</v>
      </c>
    </row>
    <row r="1777" spans="1:9" x14ac:dyDescent="0.25">
      <c r="A1777">
        <v>13689</v>
      </c>
      <c r="B1777">
        <v>62</v>
      </c>
      <c r="C1777">
        <v>1</v>
      </c>
      <c r="D1777">
        <v>910</v>
      </c>
      <c r="E1777" cm="1">
        <f t="array" ref="E1777">_xlfn.IFS(B1777&lt;=_xlfn.PERCENTILE.INC(B:B, 0.2), 5, B1777&lt;=_xlfn.PERCENTILE.INC(B:B, 0.4), 4, B1777&lt;=_xlfn.PERCENTILE.INC(B:B, 0.6), 3, B1777&lt;=_xlfn.PERCENTILE.INC(B:B, 0.8), 2, TRUE, 1)</f>
        <v>3</v>
      </c>
      <c r="F1777" cm="1">
        <f t="array" ref="F1777">_xlfn.IFS(C1777&gt;=_xlfn.PERCENTILE.INC(C:C, 0.8), 5, C1777&gt;=_xlfn.PERCENTILE.INC(C:C, 0.6), 4, C1777&gt;=_xlfn.PERCENTILE.INC(C:C, 0.4), 3, C1777&gt;=_xlfn.PERCENTILE.INC(C:C, 0.2), 2, TRUE, 1)</f>
        <v>2</v>
      </c>
      <c r="G1777" cm="1">
        <f t="array" ref="G1777">_xlfn.IFS(D1777&gt;=_xlfn.PERCENTILE.INC(D:D, 0.8), 5, D1777&gt;=_xlfn.PERCENTILE.INC(D:D, 0.6), 4, D1777&gt;=_xlfn.PERCENTILE.INC(D:D, 0.4), 3, D1777&gt;=_xlfn.PERCENTILE.INC(D:D, 0.2), 2, TRUE, 1)</f>
        <v>3</v>
      </c>
      <c r="H1777" t="str">
        <f t="shared" si="27"/>
        <v>323</v>
      </c>
      <c r="I1777" t="str" cm="1">
        <f t="array" ref="I1777">_xlfn.IFS(
    OR(H1777="555", H1777="554", H1777="545", H1777="455"), "Champions",
    OR(H1777="544", H1777="454", H1777="445", H1777="444", H1777="553"), "Loyal Customers",
    OR(H1777="511", H1777="512", H1777="411", H1777="412"), "Recent Newbies",
    OR(H1777="311", H1777="321", H1777="312"), "Promising / Warm",
    OR(H1777="255", H1777="245", H1777="254", H1777="155"), "Can't Lose Them",
    OR(H1777="111", H1777="112", H1777="121"), "Lost / Churned",
    TRUE, "Regular Customers"
)</f>
        <v>Regular Customers</v>
      </c>
    </row>
    <row r="1778" spans="1:9" x14ac:dyDescent="0.25">
      <c r="A1778">
        <v>13782</v>
      </c>
      <c r="B1778">
        <v>12</v>
      </c>
      <c r="C1778">
        <v>6</v>
      </c>
      <c r="D1778">
        <v>908.86</v>
      </c>
      <c r="E1778" cm="1">
        <f t="array" ref="E1778">_xlfn.IFS(B1778&lt;=_xlfn.PERCENTILE.INC(B:B, 0.2), 5, B1778&lt;=_xlfn.PERCENTILE.INC(B:B, 0.4), 4, B1778&lt;=_xlfn.PERCENTILE.INC(B:B, 0.6), 3, B1778&lt;=_xlfn.PERCENTILE.INC(B:B, 0.8), 2, TRUE, 1)</f>
        <v>5</v>
      </c>
      <c r="F1778" cm="1">
        <f t="array" ref="F1778">_xlfn.IFS(C1778&gt;=_xlfn.PERCENTILE.INC(C:C, 0.8), 5, C1778&gt;=_xlfn.PERCENTILE.INC(C:C, 0.6), 4, C1778&gt;=_xlfn.PERCENTILE.INC(C:C, 0.4), 3, C1778&gt;=_xlfn.PERCENTILE.INC(C:C, 0.2), 2, TRUE, 1)</f>
        <v>5</v>
      </c>
      <c r="G1778" cm="1">
        <f t="array" ref="G1778">_xlfn.IFS(D1778&gt;=_xlfn.PERCENTILE.INC(D:D, 0.8), 5, D1778&gt;=_xlfn.PERCENTILE.INC(D:D, 0.6), 4, D1778&gt;=_xlfn.PERCENTILE.INC(D:D, 0.4), 3, D1778&gt;=_xlfn.PERCENTILE.INC(D:D, 0.2), 2, TRUE, 1)</f>
        <v>3</v>
      </c>
      <c r="H1778" t="str">
        <f t="shared" si="27"/>
        <v>553</v>
      </c>
      <c r="I1778" t="str" cm="1">
        <f t="array" ref="I1778">_xlfn.IFS(
    OR(H1778="555", H1778="554", H1778="545", H1778="455"), "Champions",
    OR(H1778="544", H1778="454", H1778="445", H1778="444", H1778="553"), "Loyal Customers",
    OR(H1778="511", H1778="512", H1778="411", H1778="412"), "Recent Newbies",
    OR(H1778="311", H1778="321", H1778="312"), "Promising / Warm",
    OR(H1778="255", H1778="245", H1778="254", H1778="155"), "Can't Lose Them",
    OR(H1778="111", H1778="112", H1778="121"), "Lost / Churned",
    TRUE, "Regular Customers"
)</f>
        <v>Loyal Customers</v>
      </c>
    </row>
    <row r="1779" spans="1:9" x14ac:dyDescent="0.25">
      <c r="A1779">
        <v>13038</v>
      </c>
      <c r="B1779">
        <v>79</v>
      </c>
      <c r="C1779">
        <v>3</v>
      </c>
      <c r="D1779">
        <v>908.46</v>
      </c>
      <c r="E1779" cm="1">
        <f t="array" ref="E1779">_xlfn.IFS(B1779&lt;=_xlfn.PERCENTILE.INC(B:B, 0.2), 5, B1779&lt;=_xlfn.PERCENTILE.INC(B:B, 0.4), 4, B1779&lt;=_xlfn.PERCENTILE.INC(B:B, 0.6), 3, B1779&lt;=_xlfn.PERCENTILE.INC(B:B, 0.8), 2, TRUE, 1)</f>
        <v>2</v>
      </c>
      <c r="F1779" cm="1">
        <f t="array" ref="F1779">_xlfn.IFS(C1779&gt;=_xlfn.PERCENTILE.INC(C:C, 0.8), 5, C1779&gt;=_xlfn.PERCENTILE.INC(C:C, 0.6), 4, C1779&gt;=_xlfn.PERCENTILE.INC(C:C, 0.4), 3, C1779&gt;=_xlfn.PERCENTILE.INC(C:C, 0.2), 2, TRUE, 1)</f>
        <v>4</v>
      </c>
      <c r="G1779" cm="1">
        <f t="array" ref="G1779">_xlfn.IFS(D1779&gt;=_xlfn.PERCENTILE.INC(D:D, 0.8), 5, D1779&gt;=_xlfn.PERCENTILE.INC(D:D, 0.6), 4, D1779&gt;=_xlfn.PERCENTILE.INC(D:D, 0.4), 3, D1779&gt;=_xlfn.PERCENTILE.INC(D:D, 0.2), 2, TRUE, 1)</f>
        <v>3</v>
      </c>
      <c r="H1779" t="str">
        <f t="shared" si="27"/>
        <v>243</v>
      </c>
      <c r="I1779" t="str" cm="1">
        <f t="array" ref="I1779">_xlfn.IFS(
    OR(H1779="555", H1779="554", H1779="545", H1779="455"), "Champions",
    OR(H1779="544", H1779="454", H1779="445", H1779="444", H1779="553"), "Loyal Customers",
    OR(H1779="511", H1779="512", H1779="411", H1779="412"), "Recent Newbies",
    OR(H1779="311", H1779="321", H1779="312"), "Promising / Warm",
    OR(H1779="255", H1779="245", H1779="254", H1779="155"), "Can't Lose Them",
    OR(H1779="111", H1779="112", H1779="121"), "Lost / Churned",
    TRUE, "Regular Customers"
)</f>
        <v>Regular Customers</v>
      </c>
    </row>
    <row r="1780" spans="1:9" x14ac:dyDescent="0.25">
      <c r="A1780">
        <v>17323</v>
      </c>
      <c r="B1780">
        <v>14</v>
      </c>
      <c r="C1780">
        <v>7</v>
      </c>
      <c r="D1780">
        <v>906.52</v>
      </c>
      <c r="E1780" cm="1">
        <f t="array" ref="E1780">_xlfn.IFS(B1780&lt;=_xlfn.PERCENTILE.INC(B:B, 0.2), 5, B1780&lt;=_xlfn.PERCENTILE.INC(B:B, 0.4), 4, B1780&lt;=_xlfn.PERCENTILE.INC(B:B, 0.6), 3, B1780&lt;=_xlfn.PERCENTILE.INC(B:B, 0.8), 2, TRUE, 1)</f>
        <v>4</v>
      </c>
      <c r="F1780" cm="1">
        <f t="array" ref="F1780">_xlfn.IFS(C1780&gt;=_xlfn.PERCENTILE.INC(C:C, 0.8), 5, C1780&gt;=_xlfn.PERCENTILE.INC(C:C, 0.6), 4, C1780&gt;=_xlfn.PERCENTILE.INC(C:C, 0.4), 3, C1780&gt;=_xlfn.PERCENTILE.INC(C:C, 0.2), 2, TRUE, 1)</f>
        <v>5</v>
      </c>
      <c r="G1780" cm="1">
        <f t="array" ref="G1780">_xlfn.IFS(D1780&gt;=_xlfn.PERCENTILE.INC(D:D, 0.8), 5, D1780&gt;=_xlfn.PERCENTILE.INC(D:D, 0.6), 4, D1780&gt;=_xlfn.PERCENTILE.INC(D:D, 0.4), 3, D1780&gt;=_xlfn.PERCENTILE.INC(D:D, 0.2), 2, TRUE, 1)</f>
        <v>3</v>
      </c>
      <c r="H1780" t="str">
        <f t="shared" si="27"/>
        <v>453</v>
      </c>
      <c r="I1780" t="str" cm="1">
        <f t="array" ref="I1780">_xlfn.IFS(
    OR(H1780="555", H1780="554", H1780="545", H1780="455"), "Champions",
    OR(H1780="544", H1780="454", H1780="445", H1780="444", H1780="553"), "Loyal Customers",
    OR(H1780="511", H1780="512", H1780="411", H1780="412"), "Recent Newbies",
    OR(H1780="311", H1780="321", H1780="312"), "Promising / Warm",
    OR(H1780="255", H1780="245", H1780="254", H1780="155"), "Can't Lose Them",
    OR(H1780="111", H1780="112", H1780="121"), "Lost / Churned",
    TRUE, "Regular Customers"
)</f>
        <v>Regular Customers</v>
      </c>
    </row>
    <row r="1781" spans="1:9" x14ac:dyDescent="0.25">
      <c r="A1781">
        <v>15480</v>
      </c>
      <c r="B1781">
        <v>115</v>
      </c>
      <c r="C1781">
        <v>1</v>
      </c>
      <c r="D1781">
        <v>905.5</v>
      </c>
      <c r="E1781" cm="1">
        <f t="array" ref="E1781">_xlfn.IFS(B1781&lt;=_xlfn.PERCENTILE.INC(B:B, 0.2), 5, B1781&lt;=_xlfn.PERCENTILE.INC(B:B, 0.4), 4, B1781&lt;=_xlfn.PERCENTILE.INC(B:B, 0.6), 3, B1781&lt;=_xlfn.PERCENTILE.INC(B:B, 0.8), 2, TRUE, 1)</f>
        <v>2</v>
      </c>
      <c r="F1781" cm="1">
        <f t="array" ref="F1781">_xlfn.IFS(C1781&gt;=_xlfn.PERCENTILE.INC(C:C, 0.8), 5, C1781&gt;=_xlfn.PERCENTILE.INC(C:C, 0.6), 4, C1781&gt;=_xlfn.PERCENTILE.INC(C:C, 0.4), 3, C1781&gt;=_xlfn.PERCENTILE.INC(C:C, 0.2), 2, TRUE, 1)</f>
        <v>2</v>
      </c>
      <c r="G1781" cm="1">
        <f t="array" ref="G1781">_xlfn.IFS(D1781&gt;=_xlfn.PERCENTILE.INC(D:D, 0.8), 5, D1781&gt;=_xlfn.PERCENTILE.INC(D:D, 0.6), 4, D1781&gt;=_xlfn.PERCENTILE.INC(D:D, 0.4), 3, D1781&gt;=_xlfn.PERCENTILE.INC(D:D, 0.2), 2, TRUE, 1)</f>
        <v>3</v>
      </c>
      <c r="H1781" t="str">
        <f t="shared" si="27"/>
        <v>223</v>
      </c>
      <c r="I1781" t="str" cm="1">
        <f t="array" ref="I1781">_xlfn.IFS(
    OR(H1781="555", H1781="554", H1781="545", H1781="455"), "Champions",
    OR(H1781="544", H1781="454", H1781="445", H1781="444", H1781="553"), "Loyal Customers",
    OR(H1781="511", H1781="512", H1781="411", H1781="412"), "Recent Newbies",
    OR(H1781="311", H1781="321", H1781="312"), "Promising / Warm",
    OR(H1781="255", H1781="245", H1781="254", H1781="155"), "Can't Lose Them",
    OR(H1781="111", H1781="112", H1781="121"), "Lost / Churned",
    TRUE, "Regular Customers"
)</f>
        <v>Regular Customers</v>
      </c>
    </row>
    <row r="1782" spans="1:9" x14ac:dyDescent="0.25">
      <c r="A1782">
        <v>15807</v>
      </c>
      <c r="B1782">
        <v>49</v>
      </c>
      <c r="C1782">
        <v>3</v>
      </c>
      <c r="D1782">
        <v>903.9</v>
      </c>
      <c r="E1782" cm="1">
        <f t="array" ref="E1782">_xlfn.IFS(B1782&lt;=_xlfn.PERCENTILE.INC(B:B, 0.2), 5, B1782&lt;=_xlfn.PERCENTILE.INC(B:B, 0.4), 4, B1782&lt;=_xlfn.PERCENTILE.INC(B:B, 0.6), 3, B1782&lt;=_xlfn.PERCENTILE.INC(B:B, 0.8), 2, TRUE, 1)</f>
        <v>3</v>
      </c>
      <c r="F1782" cm="1">
        <f t="array" ref="F1782">_xlfn.IFS(C1782&gt;=_xlfn.PERCENTILE.INC(C:C, 0.8), 5, C1782&gt;=_xlfn.PERCENTILE.INC(C:C, 0.6), 4, C1782&gt;=_xlfn.PERCENTILE.INC(C:C, 0.4), 3, C1782&gt;=_xlfn.PERCENTILE.INC(C:C, 0.2), 2, TRUE, 1)</f>
        <v>4</v>
      </c>
      <c r="G1782" cm="1">
        <f t="array" ref="G1782">_xlfn.IFS(D1782&gt;=_xlfn.PERCENTILE.INC(D:D, 0.8), 5, D1782&gt;=_xlfn.PERCENTILE.INC(D:D, 0.6), 4, D1782&gt;=_xlfn.PERCENTILE.INC(D:D, 0.4), 3, D1782&gt;=_xlfn.PERCENTILE.INC(D:D, 0.2), 2, TRUE, 1)</f>
        <v>3</v>
      </c>
      <c r="H1782" t="str">
        <f t="shared" si="27"/>
        <v>343</v>
      </c>
      <c r="I1782" t="str" cm="1">
        <f t="array" ref="I1782">_xlfn.IFS(
    OR(H1782="555", H1782="554", H1782="545", H1782="455"), "Champions",
    OR(H1782="544", H1782="454", H1782="445", H1782="444", H1782="553"), "Loyal Customers",
    OR(H1782="511", H1782="512", H1782="411", H1782="412"), "Recent Newbies",
    OR(H1782="311", H1782="321", H1782="312"), "Promising / Warm",
    OR(H1782="255", H1782="245", H1782="254", H1782="155"), "Can't Lose Them",
    OR(H1782="111", H1782="112", H1782="121"), "Lost / Churned",
    TRUE, "Regular Customers"
)</f>
        <v>Regular Customers</v>
      </c>
    </row>
    <row r="1783" spans="1:9" x14ac:dyDescent="0.25">
      <c r="A1783">
        <v>17848</v>
      </c>
      <c r="B1783">
        <v>80</v>
      </c>
      <c r="C1783">
        <v>9</v>
      </c>
      <c r="D1783">
        <v>901.2</v>
      </c>
      <c r="E1783" cm="1">
        <f t="array" ref="E1783">_xlfn.IFS(B1783&lt;=_xlfn.PERCENTILE.INC(B:B, 0.2), 5, B1783&lt;=_xlfn.PERCENTILE.INC(B:B, 0.4), 4, B1783&lt;=_xlfn.PERCENTILE.INC(B:B, 0.6), 3, B1783&lt;=_xlfn.PERCENTILE.INC(B:B, 0.8), 2, TRUE, 1)</f>
        <v>2</v>
      </c>
      <c r="F1783" cm="1">
        <f t="array" ref="F1783">_xlfn.IFS(C1783&gt;=_xlfn.PERCENTILE.INC(C:C, 0.8), 5, C1783&gt;=_xlfn.PERCENTILE.INC(C:C, 0.6), 4, C1783&gt;=_xlfn.PERCENTILE.INC(C:C, 0.4), 3, C1783&gt;=_xlfn.PERCENTILE.INC(C:C, 0.2), 2, TRUE, 1)</f>
        <v>5</v>
      </c>
      <c r="G1783" cm="1">
        <f t="array" ref="G1783">_xlfn.IFS(D1783&gt;=_xlfn.PERCENTILE.INC(D:D, 0.8), 5, D1783&gt;=_xlfn.PERCENTILE.INC(D:D, 0.6), 4, D1783&gt;=_xlfn.PERCENTILE.INC(D:D, 0.4), 3, D1783&gt;=_xlfn.PERCENTILE.INC(D:D, 0.2), 2, TRUE, 1)</f>
        <v>3</v>
      </c>
      <c r="H1783" t="str">
        <f t="shared" si="27"/>
        <v>253</v>
      </c>
      <c r="I1783" t="str" cm="1">
        <f t="array" ref="I1783">_xlfn.IFS(
    OR(H1783="555", H1783="554", H1783="545", H1783="455"), "Champions",
    OR(H1783="544", H1783="454", H1783="445", H1783="444", H1783="553"), "Loyal Customers",
    OR(H1783="511", H1783="512", H1783="411", H1783="412"), "Recent Newbies",
    OR(H1783="311", H1783="321", H1783="312"), "Promising / Warm",
    OR(H1783="255", H1783="245", H1783="254", H1783="155"), "Can't Lose Them",
    OR(H1783="111", H1783="112", H1783="121"), "Lost / Churned",
    TRUE, "Regular Customers"
)</f>
        <v>Regular Customers</v>
      </c>
    </row>
    <row r="1784" spans="1:9" x14ac:dyDescent="0.25">
      <c r="A1784">
        <v>16716</v>
      </c>
      <c r="B1784">
        <v>266</v>
      </c>
      <c r="C1784">
        <v>2</v>
      </c>
      <c r="D1784">
        <v>901.2</v>
      </c>
      <c r="E1784" cm="1">
        <f t="array" ref="E1784">_xlfn.IFS(B1784&lt;=_xlfn.PERCENTILE.INC(B:B, 0.2), 5, B1784&lt;=_xlfn.PERCENTILE.INC(B:B, 0.4), 4, B1784&lt;=_xlfn.PERCENTILE.INC(B:B, 0.6), 3, B1784&lt;=_xlfn.PERCENTILE.INC(B:B, 0.8), 2, TRUE, 1)</f>
        <v>1</v>
      </c>
      <c r="F1784" cm="1">
        <f t="array" ref="F1784">_xlfn.IFS(C1784&gt;=_xlfn.PERCENTILE.INC(C:C, 0.8), 5, C1784&gt;=_xlfn.PERCENTILE.INC(C:C, 0.6), 4, C1784&gt;=_xlfn.PERCENTILE.INC(C:C, 0.4), 3, C1784&gt;=_xlfn.PERCENTILE.INC(C:C, 0.2), 2, TRUE, 1)</f>
        <v>3</v>
      </c>
      <c r="G1784" cm="1">
        <f t="array" ref="G1784">_xlfn.IFS(D1784&gt;=_xlfn.PERCENTILE.INC(D:D, 0.8), 5, D1784&gt;=_xlfn.PERCENTILE.INC(D:D, 0.6), 4, D1784&gt;=_xlfn.PERCENTILE.INC(D:D, 0.4), 3, D1784&gt;=_xlfn.PERCENTILE.INC(D:D, 0.2), 2, TRUE, 1)</f>
        <v>3</v>
      </c>
      <c r="H1784" t="str">
        <f t="shared" si="27"/>
        <v>133</v>
      </c>
      <c r="I1784" t="str" cm="1">
        <f t="array" ref="I1784">_xlfn.IFS(
    OR(H1784="555", H1784="554", H1784="545", H1784="455"), "Champions",
    OR(H1784="544", H1784="454", H1784="445", H1784="444", H1784="553"), "Loyal Customers",
    OR(H1784="511", H1784="512", H1784="411", H1784="412"), "Recent Newbies",
    OR(H1784="311", H1784="321", H1784="312"), "Promising / Warm",
    OR(H1784="255", H1784="245", H1784="254", H1784="155"), "Can't Lose Them",
    OR(H1784="111", H1784="112", H1784="121"), "Lost / Churned",
    TRUE, "Regular Customers"
)</f>
        <v>Regular Customers</v>
      </c>
    </row>
    <row r="1785" spans="1:9" x14ac:dyDescent="0.25">
      <c r="A1785">
        <v>15511</v>
      </c>
      <c r="B1785">
        <v>11</v>
      </c>
      <c r="C1785">
        <v>5</v>
      </c>
      <c r="D1785">
        <v>900.53</v>
      </c>
      <c r="E1785" cm="1">
        <f t="array" ref="E1785">_xlfn.IFS(B1785&lt;=_xlfn.PERCENTILE.INC(B:B, 0.2), 5, B1785&lt;=_xlfn.PERCENTILE.INC(B:B, 0.4), 4, B1785&lt;=_xlfn.PERCENTILE.INC(B:B, 0.6), 3, B1785&lt;=_xlfn.PERCENTILE.INC(B:B, 0.8), 2, TRUE, 1)</f>
        <v>5</v>
      </c>
      <c r="F1785" cm="1">
        <f t="array" ref="F1785">_xlfn.IFS(C1785&gt;=_xlfn.PERCENTILE.INC(C:C, 0.8), 5, C1785&gt;=_xlfn.PERCENTILE.INC(C:C, 0.6), 4, C1785&gt;=_xlfn.PERCENTILE.INC(C:C, 0.4), 3, C1785&gt;=_xlfn.PERCENTILE.INC(C:C, 0.2), 2, TRUE, 1)</f>
        <v>4</v>
      </c>
      <c r="G1785" cm="1">
        <f t="array" ref="G1785">_xlfn.IFS(D1785&gt;=_xlfn.PERCENTILE.INC(D:D, 0.8), 5, D1785&gt;=_xlfn.PERCENTILE.INC(D:D, 0.6), 4, D1785&gt;=_xlfn.PERCENTILE.INC(D:D, 0.4), 3, D1785&gt;=_xlfn.PERCENTILE.INC(D:D, 0.2), 2, TRUE, 1)</f>
        <v>3</v>
      </c>
      <c r="H1785" t="str">
        <f t="shared" si="27"/>
        <v>543</v>
      </c>
      <c r="I1785" t="str" cm="1">
        <f t="array" ref="I1785">_xlfn.IFS(
    OR(H1785="555", H1785="554", H1785="545", H1785="455"), "Champions",
    OR(H1785="544", H1785="454", H1785="445", H1785="444", H1785="553"), "Loyal Customers",
    OR(H1785="511", H1785="512", H1785="411", H1785="412"), "Recent Newbies",
    OR(H1785="311", H1785="321", H1785="312"), "Promising / Warm",
    OR(H1785="255", H1785="245", H1785="254", H1785="155"), "Can't Lose Them",
    OR(H1785="111", H1785="112", H1785="121"), "Lost / Churned",
    TRUE, "Regular Customers"
)</f>
        <v>Regular Customers</v>
      </c>
    </row>
    <row r="1786" spans="1:9" x14ac:dyDescent="0.25">
      <c r="A1786">
        <v>12940</v>
      </c>
      <c r="B1786">
        <v>54</v>
      </c>
      <c r="C1786">
        <v>2</v>
      </c>
      <c r="D1786">
        <v>899.69</v>
      </c>
      <c r="E1786" cm="1">
        <f t="array" ref="E1786">_xlfn.IFS(B1786&lt;=_xlfn.PERCENTILE.INC(B:B, 0.2), 5, B1786&lt;=_xlfn.PERCENTILE.INC(B:B, 0.4), 4, B1786&lt;=_xlfn.PERCENTILE.INC(B:B, 0.6), 3, B1786&lt;=_xlfn.PERCENTILE.INC(B:B, 0.8), 2, TRUE, 1)</f>
        <v>3</v>
      </c>
      <c r="F1786" cm="1">
        <f t="array" ref="F1786">_xlfn.IFS(C1786&gt;=_xlfn.PERCENTILE.INC(C:C, 0.8), 5, C1786&gt;=_xlfn.PERCENTILE.INC(C:C, 0.6), 4, C1786&gt;=_xlfn.PERCENTILE.INC(C:C, 0.4), 3, C1786&gt;=_xlfn.PERCENTILE.INC(C:C, 0.2), 2, TRUE, 1)</f>
        <v>3</v>
      </c>
      <c r="G1786" cm="1">
        <f t="array" ref="G1786">_xlfn.IFS(D1786&gt;=_xlfn.PERCENTILE.INC(D:D, 0.8), 5, D1786&gt;=_xlfn.PERCENTILE.INC(D:D, 0.6), 4, D1786&gt;=_xlfn.PERCENTILE.INC(D:D, 0.4), 3, D1786&gt;=_xlfn.PERCENTILE.INC(D:D, 0.2), 2, TRUE, 1)</f>
        <v>3</v>
      </c>
      <c r="H1786" t="str">
        <f t="shared" si="27"/>
        <v>333</v>
      </c>
      <c r="I1786" t="str" cm="1">
        <f t="array" ref="I1786">_xlfn.IFS(
    OR(H1786="555", H1786="554", H1786="545", H1786="455"), "Champions",
    OR(H1786="544", H1786="454", H1786="445", H1786="444", H1786="553"), "Loyal Customers",
    OR(H1786="511", H1786="512", H1786="411", H1786="412"), "Recent Newbies",
    OR(H1786="311", H1786="321", H1786="312"), "Promising / Warm",
    OR(H1786="255", H1786="245", H1786="254", H1786="155"), "Can't Lose Them",
    OR(H1786="111", H1786="112", H1786="121"), "Lost / Churned",
    TRUE, "Regular Customers"
)</f>
        <v>Regular Customers</v>
      </c>
    </row>
    <row r="1787" spans="1:9" x14ac:dyDescent="0.25">
      <c r="A1787">
        <v>14625</v>
      </c>
      <c r="B1787">
        <v>195</v>
      </c>
      <c r="C1787">
        <v>2</v>
      </c>
      <c r="D1787">
        <v>899.63</v>
      </c>
      <c r="E1787" cm="1">
        <f t="array" ref="E1787">_xlfn.IFS(B1787&lt;=_xlfn.PERCENTILE.INC(B:B, 0.2), 5, B1787&lt;=_xlfn.PERCENTILE.INC(B:B, 0.4), 4, B1787&lt;=_xlfn.PERCENTILE.INC(B:B, 0.6), 3, B1787&lt;=_xlfn.PERCENTILE.INC(B:B, 0.8), 2, TRUE, 1)</f>
        <v>1</v>
      </c>
      <c r="F1787" cm="1">
        <f t="array" ref="F1787">_xlfn.IFS(C1787&gt;=_xlfn.PERCENTILE.INC(C:C, 0.8), 5, C1787&gt;=_xlfn.PERCENTILE.INC(C:C, 0.6), 4, C1787&gt;=_xlfn.PERCENTILE.INC(C:C, 0.4), 3, C1787&gt;=_xlfn.PERCENTILE.INC(C:C, 0.2), 2, TRUE, 1)</f>
        <v>3</v>
      </c>
      <c r="G1787" cm="1">
        <f t="array" ref="G1787">_xlfn.IFS(D1787&gt;=_xlfn.PERCENTILE.INC(D:D, 0.8), 5, D1787&gt;=_xlfn.PERCENTILE.INC(D:D, 0.6), 4, D1787&gt;=_xlfn.PERCENTILE.INC(D:D, 0.4), 3, D1787&gt;=_xlfn.PERCENTILE.INC(D:D, 0.2), 2, TRUE, 1)</f>
        <v>3</v>
      </c>
      <c r="H1787" t="str">
        <f t="shared" si="27"/>
        <v>133</v>
      </c>
      <c r="I1787" t="str" cm="1">
        <f t="array" ref="I1787">_xlfn.IFS(
    OR(H1787="555", H1787="554", H1787="545", H1787="455"), "Champions",
    OR(H1787="544", H1787="454", H1787="445", H1787="444", H1787="553"), "Loyal Customers",
    OR(H1787="511", H1787="512", H1787="411", H1787="412"), "Recent Newbies",
    OR(H1787="311", H1787="321", H1787="312"), "Promising / Warm",
    OR(H1787="255", H1787="245", H1787="254", H1787="155"), "Can't Lose Them",
    OR(H1787="111", H1787="112", H1787="121"), "Lost / Churned",
    TRUE, "Regular Customers"
)</f>
        <v>Regular Customers</v>
      </c>
    </row>
    <row r="1788" spans="1:9" x14ac:dyDescent="0.25">
      <c r="A1788">
        <v>15079</v>
      </c>
      <c r="B1788">
        <v>212</v>
      </c>
      <c r="C1788">
        <v>4</v>
      </c>
      <c r="D1788">
        <v>895.61</v>
      </c>
      <c r="E1788" cm="1">
        <f t="array" ref="E1788">_xlfn.IFS(B1788&lt;=_xlfn.PERCENTILE.INC(B:B, 0.2), 5, B1788&lt;=_xlfn.PERCENTILE.INC(B:B, 0.4), 4, B1788&lt;=_xlfn.PERCENTILE.INC(B:B, 0.6), 3, B1788&lt;=_xlfn.PERCENTILE.INC(B:B, 0.8), 2, TRUE, 1)</f>
        <v>1</v>
      </c>
      <c r="F1788" cm="1">
        <f t="array" ref="F1788">_xlfn.IFS(C1788&gt;=_xlfn.PERCENTILE.INC(C:C, 0.8), 5, C1788&gt;=_xlfn.PERCENTILE.INC(C:C, 0.6), 4, C1788&gt;=_xlfn.PERCENTILE.INC(C:C, 0.4), 3, C1788&gt;=_xlfn.PERCENTILE.INC(C:C, 0.2), 2, TRUE, 1)</f>
        <v>4</v>
      </c>
      <c r="G1788" cm="1">
        <f t="array" ref="G1788">_xlfn.IFS(D1788&gt;=_xlfn.PERCENTILE.INC(D:D, 0.8), 5, D1788&gt;=_xlfn.PERCENTILE.INC(D:D, 0.6), 4, D1788&gt;=_xlfn.PERCENTILE.INC(D:D, 0.4), 3, D1788&gt;=_xlfn.PERCENTILE.INC(D:D, 0.2), 2, TRUE, 1)</f>
        <v>3</v>
      </c>
      <c r="H1788" t="str">
        <f t="shared" si="27"/>
        <v>143</v>
      </c>
      <c r="I1788" t="str" cm="1">
        <f t="array" ref="I1788">_xlfn.IFS(
    OR(H1788="555", H1788="554", H1788="545", H1788="455"), "Champions",
    OR(H1788="544", H1788="454", H1788="445", H1788="444", H1788="553"), "Loyal Customers",
    OR(H1788="511", H1788="512", H1788="411", H1788="412"), "Recent Newbies",
    OR(H1788="311", H1788="321", H1788="312"), "Promising / Warm",
    OR(H1788="255", H1788="245", H1788="254", H1788="155"), "Can't Lose Them",
    OR(H1788="111", H1788="112", H1788="121"), "Lost / Churned",
    TRUE, "Regular Customers"
)</f>
        <v>Regular Customers</v>
      </c>
    </row>
    <row r="1789" spans="1:9" x14ac:dyDescent="0.25">
      <c r="A1789">
        <v>15865</v>
      </c>
      <c r="B1789">
        <v>40</v>
      </c>
      <c r="C1789">
        <v>3</v>
      </c>
      <c r="D1789">
        <v>895.13</v>
      </c>
      <c r="E1789" cm="1">
        <f t="array" ref="E1789">_xlfn.IFS(B1789&lt;=_xlfn.PERCENTILE.INC(B:B, 0.2), 5, B1789&lt;=_xlfn.PERCENTILE.INC(B:B, 0.4), 4, B1789&lt;=_xlfn.PERCENTILE.INC(B:B, 0.6), 3, B1789&lt;=_xlfn.PERCENTILE.INC(B:B, 0.8), 2, TRUE, 1)</f>
        <v>3</v>
      </c>
      <c r="F1789" cm="1">
        <f t="array" ref="F1789">_xlfn.IFS(C1789&gt;=_xlfn.PERCENTILE.INC(C:C, 0.8), 5, C1789&gt;=_xlfn.PERCENTILE.INC(C:C, 0.6), 4, C1789&gt;=_xlfn.PERCENTILE.INC(C:C, 0.4), 3, C1789&gt;=_xlfn.PERCENTILE.INC(C:C, 0.2), 2, TRUE, 1)</f>
        <v>4</v>
      </c>
      <c r="G1789" cm="1">
        <f t="array" ref="G1789">_xlfn.IFS(D1789&gt;=_xlfn.PERCENTILE.INC(D:D, 0.8), 5, D1789&gt;=_xlfn.PERCENTILE.INC(D:D, 0.6), 4, D1789&gt;=_xlfn.PERCENTILE.INC(D:D, 0.4), 3, D1789&gt;=_xlfn.PERCENTILE.INC(D:D, 0.2), 2, TRUE, 1)</f>
        <v>3</v>
      </c>
      <c r="H1789" t="str">
        <f t="shared" si="27"/>
        <v>343</v>
      </c>
      <c r="I1789" t="str" cm="1">
        <f t="array" ref="I1789">_xlfn.IFS(
    OR(H1789="555", H1789="554", H1789="545", H1789="455"), "Champions",
    OR(H1789="544", H1789="454", H1789="445", H1789="444", H1789="553"), "Loyal Customers",
    OR(H1789="511", H1789="512", H1789="411", H1789="412"), "Recent Newbies",
    OR(H1789="311", H1789="321", H1789="312"), "Promising / Warm",
    OR(H1789="255", H1789="245", H1789="254", H1789="155"), "Can't Lose Them",
    OR(H1789="111", H1789="112", H1789="121"), "Lost / Churned",
    TRUE, "Regular Customers"
)</f>
        <v>Regular Customers</v>
      </c>
    </row>
    <row r="1790" spans="1:9" x14ac:dyDescent="0.25">
      <c r="A1790">
        <v>15211</v>
      </c>
      <c r="B1790">
        <v>59</v>
      </c>
      <c r="C1790">
        <v>2</v>
      </c>
      <c r="D1790">
        <v>894.41</v>
      </c>
      <c r="E1790" cm="1">
        <f t="array" ref="E1790">_xlfn.IFS(B1790&lt;=_xlfn.PERCENTILE.INC(B:B, 0.2), 5, B1790&lt;=_xlfn.PERCENTILE.INC(B:B, 0.4), 4, B1790&lt;=_xlfn.PERCENTILE.INC(B:B, 0.6), 3, B1790&lt;=_xlfn.PERCENTILE.INC(B:B, 0.8), 2, TRUE, 1)</f>
        <v>3</v>
      </c>
      <c r="F1790" cm="1">
        <f t="array" ref="F1790">_xlfn.IFS(C1790&gt;=_xlfn.PERCENTILE.INC(C:C, 0.8), 5, C1790&gt;=_xlfn.PERCENTILE.INC(C:C, 0.6), 4, C1790&gt;=_xlfn.PERCENTILE.INC(C:C, 0.4), 3, C1790&gt;=_xlfn.PERCENTILE.INC(C:C, 0.2), 2, TRUE, 1)</f>
        <v>3</v>
      </c>
      <c r="G1790" cm="1">
        <f t="array" ref="G1790">_xlfn.IFS(D1790&gt;=_xlfn.PERCENTILE.INC(D:D, 0.8), 5, D1790&gt;=_xlfn.PERCENTILE.INC(D:D, 0.6), 4, D1790&gt;=_xlfn.PERCENTILE.INC(D:D, 0.4), 3, D1790&gt;=_xlfn.PERCENTILE.INC(D:D, 0.2), 2, TRUE, 1)</f>
        <v>3</v>
      </c>
      <c r="H1790" t="str">
        <f t="shared" si="27"/>
        <v>333</v>
      </c>
      <c r="I1790" t="str" cm="1">
        <f t="array" ref="I1790">_xlfn.IFS(
    OR(H1790="555", H1790="554", H1790="545", H1790="455"), "Champions",
    OR(H1790="544", H1790="454", H1790="445", H1790="444", H1790="553"), "Loyal Customers",
    OR(H1790="511", H1790="512", H1790="411", H1790="412"), "Recent Newbies",
    OR(H1790="311", H1790="321", H1790="312"), "Promising / Warm",
    OR(H1790="255", H1790="245", H1790="254", H1790="155"), "Can't Lose Them",
    OR(H1790="111", H1790="112", H1790="121"), "Lost / Churned",
    TRUE, "Regular Customers"
)</f>
        <v>Regular Customers</v>
      </c>
    </row>
    <row r="1791" spans="1:9" x14ac:dyDescent="0.25">
      <c r="A1791">
        <v>15066</v>
      </c>
      <c r="B1791">
        <v>52</v>
      </c>
      <c r="C1791">
        <v>1</v>
      </c>
      <c r="D1791">
        <v>893.59</v>
      </c>
      <c r="E1791" cm="1">
        <f t="array" ref="E1791">_xlfn.IFS(B1791&lt;=_xlfn.PERCENTILE.INC(B:B, 0.2), 5, B1791&lt;=_xlfn.PERCENTILE.INC(B:B, 0.4), 4, B1791&lt;=_xlfn.PERCENTILE.INC(B:B, 0.6), 3, B1791&lt;=_xlfn.PERCENTILE.INC(B:B, 0.8), 2, TRUE, 1)</f>
        <v>3</v>
      </c>
      <c r="F1791" cm="1">
        <f t="array" ref="F1791">_xlfn.IFS(C1791&gt;=_xlfn.PERCENTILE.INC(C:C, 0.8), 5, C1791&gt;=_xlfn.PERCENTILE.INC(C:C, 0.6), 4, C1791&gt;=_xlfn.PERCENTILE.INC(C:C, 0.4), 3, C1791&gt;=_xlfn.PERCENTILE.INC(C:C, 0.2), 2, TRUE, 1)</f>
        <v>2</v>
      </c>
      <c r="G1791" cm="1">
        <f t="array" ref="G1791">_xlfn.IFS(D1791&gt;=_xlfn.PERCENTILE.INC(D:D, 0.8), 5, D1791&gt;=_xlfn.PERCENTILE.INC(D:D, 0.6), 4, D1791&gt;=_xlfn.PERCENTILE.INC(D:D, 0.4), 3, D1791&gt;=_xlfn.PERCENTILE.INC(D:D, 0.2), 2, TRUE, 1)</f>
        <v>3</v>
      </c>
      <c r="H1791" t="str">
        <f t="shared" si="27"/>
        <v>323</v>
      </c>
      <c r="I1791" t="str" cm="1">
        <f t="array" ref="I1791">_xlfn.IFS(
    OR(H1791="555", H1791="554", H1791="545", H1791="455"), "Champions",
    OR(H1791="544", H1791="454", H1791="445", H1791="444", H1791="553"), "Loyal Customers",
    OR(H1791="511", H1791="512", H1791="411", H1791="412"), "Recent Newbies",
    OR(H1791="311", H1791="321", H1791="312"), "Promising / Warm",
    OR(H1791="255", H1791="245", H1791="254", H1791="155"), "Can't Lose Them",
    OR(H1791="111", H1791="112", H1791="121"), "Lost / Churned",
    TRUE, "Regular Customers"
)</f>
        <v>Regular Customers</v>
      </c>
    </row>
    <row r="1792" spans="1:9" x14ac:dyDescent="0.25">
      <c r="A1792">
        <v>12772</v>
      </c>
      <c r="B1792">
        <v>59</v>
      </c>
      <c r="C1792">
        <v>1</v>
      </c>
      <c r="D1792">
        <v>892.47</v>
      </c>
      <c r="E1792" cm="1">
        <f t="array" ref="E1792">_xlfn.IFS(B1792&lt;=_xlfn.PERCENTILE.INC(B:B, 0.2), 5, B1792&lt;=_xlfn.PERCENTILE.INC(B:B, 0.4), 4, B1792&lt;=_xlfn.PERCENTILE.INC(B:B, 0.6), 3, B1792&lt;=_xlfn.PERCENTILE.INC(B:B, 0.8), 2, TRUE, 1)</f>
        <v>3</v>
      </c>
      <c r="F1792" cm="1">
        <f t="array" ref="F1792">_xlfn.IFS(C1792&gt;=_xlfn.PERCENTILE.INC(C:C, 0.8), 5, C1792&gt;=_xlfn.PERCENTILE.INC(C:C, 0.6), 4, C1792&gt;=_xlfn.PERCENTILE.INC(C:C, 0.4), 3, C1792&gt;=_xlfn.PERCENTILE.INC(C:C, 0.2), 2, TRUE, 1)</f>
        <v>2</v>
      </c>
      <c r="G1792" cm="1">
        <f t="array" ref="G1792">_xlfn.IFS(D1792&gt;=_xlfn.PERCENTILE.INC(D:D, 0.8), 5, D1792&gt;=_xlfn.PERCENTILE.INC(D:D, 0.6), 4, D1792&gt;=_xlfn.PERCENTILE.INC(D:D, 0.4), 3, D1792&gt;=_xlfn.PERCENTILE.INC(D:D, 0.2), 2, TRUE, 1)</f>
        <v>3</v>
      </c>
      <c r="H1792" t="str">
        <f t="shared" si="27"/>
        <v>323</v>
      </c>
      <c r="I1792" t="str" cm="1">
        <f t="array" ref="I1792">_xlfn.IFS(
    OR(H1792="555", H1792="554", H1792="545", H1792="455"), "Champions",
    OR(H1792="544", H1792="454", H1792="445", H1792="444", H1792="553"), "Loyal Customers",
    OR(H1792="511", H1792="512", H1792="411", H1792="412"), "Recent Newbies",
    OR(H1792="311", H1792="321", H1792="312"), "Promising / Warm",
    OR(H1792="255", H1792="245", H1792="254", H1792="155"), "Can't Lose Them",
    OR(H1792="111", H1792="112", H1792="121"), "Lost / Churned",
    TRUE, "Regular Customers"
)</f>
        <v>Regular Customers</v>
      </c>
    </row>
    <row r="1793" spans="1:9" x14ac:dyDescent="0.25">
      <c r="A1793">
        <v>16361</v>
      </c>
      <c r="B1793">
        <v>9</v>
      </c>
      <c r="C1793">
        <v>4</v>
      </c>
      <c r="D1793">
        <v>891.21</v>
      </c>
      <c r="E1793" cm="1">
        <f t="array" ref="E1793">_xlfn.IFS(B1793&lt;=_xlfn.PERCENTILE.INC(B:B, 0.2), 5, B1793&lt;=_xlfn.PERCENTILE.INC(B:B, 0.4), 4, B1793&lt;=_xlfn.PERCENTILE.INC(B:B, 0.6), 3, B1793&lt;=_xlfn.PERCENTILE.INC(B:B, 0.8), 2, TRUE, 1)</f>
        <v>5</v>
      </c>
      <c r="F1793" cm="1">
        <f t="array" ref="F1793">_xlfn.IFS(C1793&gt;=_xlfn.PERCENTILE.INC(C:C, 0.8), 5, C1793&gt;=_xlfn.PERCENTILE.INC(C:C, 0.6), 4, C1793&gt;=_xlfn.PERCENTILE.INC(C:C, 0.4), 3, C1793&gt;=_xlfn.PERCENTILE.INC(C:C, 0.2), 2, TRUE, 1)</f>
        <v>4</v>
      </c>
      <c r="G1793" cm="1">
        <f t="array" ref="G1793">_xlfn.IFS(D1793&gt;=_xlfn.PERCENTILE.INC(D:D, 0.8), 5, D1793&gt;=_xlfn.PERCENTILE.INC(D:D, 0.6), 4, D1793&gt;=_xlfn.PERCENTILE.INC(D:D, 0.4), 3, D1793&gt;=_xlfn.PERCENTILE.INC(D:D, 0.2), 2, TRUE, 1)</f>
        <v>3</v>
      </c>
      <c r="H1793" t="str">
        <f t="shared" si="27"/>
        <v>543</v>
      </c>
      <c r="I1793" t="str" cm="1">
        <f t="array" ref="I1793">_xlfn.IFS(
    OR(H1793="555", H1793="554", H1793="545", H1793="455"), "Champions",
    OR(H1793="544", H1793="454", H1793="445", H1793="444", H1793="553"), "Loyal Customers",
    OR(H1793="511", H1793="512", H1793="411", H1793="412"), "Recent Newbies",
    OR(H1793="311", H1793="321", H1793="312"), "Promising / Warm",
    OR(H1793="255", H1793="245", H1793="254", H1793="155"), "Can't Lose Them",
    OR(H1793="111", H1793="112", H1793="121"), "Lost / Churned",
    TRUE, "Regular Customers"
)</f>
        <v>Regular Customers</v>
      </c>
    </row>
    <row r="1794" spans="1:9" x14ac:dyDescent="0.25">
      <c r="A1794">
        <v>13515</v>
      </c>
      <c r="B1794">
        <v>72</v>
      </c>
      <c r="C1794">
        <v>4</v>
      </c>
      <c r="D1794">
        <v>891.12</v>
      </c>
      <c r="E1794" cm="1">
        <f t="array" ref="E1794">_xlfn.IFS(B1794&lt;=_xlfn.PERCENTILE.INC(B:B, 0.2), 5, B1794&lt;=_xlfn.PERCENTILE.INC(B:B, 0.4), 4, B1794&lt;=_xlfn.PERCENTILE.INC(B:B, 0.6), 3, B1794&lt;=_xlfn.PERCENTILE.INC(B:B, 0.8), 2, TRUE, 1)</f>
        <v>2</v>
      </c>
      <c r="F1794" cm="1">
        <f t="array" ref="F1794">_xlfn.IFS(C1794&gt;=_xlfn.PERCENTILE.INC(C:C, 0.8), 5, C1794&gt;=_xlfn.PERCENTILE.INC(C:C, 0.6), 4, C1794&gt;=_xlfn.PERCENTILE.INC(C:C, 0.4), 3, C1794&gt;=_xlfn.PERCENTILE.INC(C:C, 0.2), 2, TRUE, 1)</f>
        <v>4</v>
      </c>
      <c r="G1794" cm="1">
        <f t="array" ref="G1794">_xlfn.IFS(D1794&gt;=_xlfn.PERCENTILE.INC(D:D, 0.8), 5, D1794&gt;=_xlfn.PERCENTILE.INC(D:D, 0.6), 4, D1794&gt;=_xlfn.PERCENTILE.INC(D:D, 0.4), 3, D1794&gt;=_xlfn.PERCENTILE.INC(D:D, 0.2), 2, TRUE, 1)</f>
        <v>3</v>
      </c>
      <c r="H1794" t="str">
        <f t="shared" si="27"/>
        <v>243</v>
      </c>
      <c r="I1794" t="str" cm="1">
        <f t="array" ref="I1794">_xlfn.IFS(
    OR(H1794="555", H1794="554", H1794="545", H1794="455"), "Champions",
    OR(H1794="544", H1794="454", H1794="445", H1794="444", H1794="553"), "Loyal Customers",
    OR(H1794="511", H1794="512", H1794="411", H1794="412"), "Recent Newbies",
    OR(H1794="311", H1794="321", H1794="312"), "Promising / Warm",
    OR(H1794="255", H1794="245", H1794="254", H1794="155"), "Can't Lose Them",
    OR(H1794="111", H1794="112", H1794="121"), "Lost / Churned",
    TRUE, "Regular Customers"
)</f>
        <v>Regular Customers</v>
      </c>
    </row>
    <row r="1795" spans="1:9" x14ac:dyDescent="0.25">
      <c r="A1795">
        <v>15255</v>
      </c>
      <c r="B1795">
        <v>66</v>
      </c>
      <c r="C1795">
        <v>1</v>
      </c>
      <c r="D1795">
        <v>890.85</v>
      </c>
      <c r="E1795" cm="1">
        <f t="array" ref="E1795">_xlfn.IFS(B1795&lt;=_xlfn.PERCENTILE.INC(B:B, 0.2), 5, B1795&lt;=_xlfn.PERCENTILE.INC(B:B, 0.4), 4, B1795&lt;=_xlfn.PERCENTILE.INC(B:B, 0.6), 3, B1795&lt;=_xlfn.PERCENTILE.INC(B:B, 0.8), 2, TRUE, 1)</f>
        <v>3</v>
      </c>
      <c r="F1795" cm="1">
        <f t="array" ref="F1795">_xlfn.IFS(C1795&gt;=_xlfn.PERCENTILE.INC(C:C, 0.8), 5, C1795&gt;=_xlfn.PERCENTILE.INC(C:C, 0.6), 4, C1795&gt;=_xlfn.PERCENTILE.INC(C:C, 0.4), 3, C1795&gt;=_xlfn.PERCENTILE.INC(C:C, 0.2), 2, TRUE, 1)</f>
        <v>2</v>
      </c>
      <c r="G1795" cm="1">
        <f t="array" ref="G1795">_xlfn.IFS(D1795&gt;=_xlfn.PERCENTILE.INC(D:D, 0.8), 5, D1795&gt;=_xlfn.PERCENTILE.INC(D:D, 0.6), 4, D1795&gt;=_xlfn.PERCENTILE.INC(D:D, 0.4), 3, D1795&gt;=_xlfn.PERCENTILE.INC(D:D, 0.2), 2, TRUE, 1)</f>
        <v>3</v>
      </c>
      <c r="H1795" t="str">
        <f t="shared" ref="H1795:H1858" si="28">E1795 &amp; F1795 &amp; G1795</f>
        <v>323</v>
      </c>
      <c r="I1795" t="str" cm="1">
        <f t="array" ref="I1795">_xlfn.IFS(
    OR(H1795="555", H1795="554", H1795="545", H1795="455"), "Champions",
    OR(H1795="544", H1795="454", H1795="445", H1795="444", H1795="553"), "Loyal Customers",
    OR(H1795="511", H1795="512", H1795="411", H1795="412"), "Recent Newbies",
    OR(H1795="311", H1795="321", H1795="312"), "Promising / Warm",
    OR(H1795="255", H1795="245", H1795="254", H1795="155"), "Can't Lose Them",
    OR(H1795="111", H1795="112", H1795="121"), "Lost / Churned",
    TRUE, "Regular Customers"
)</f>
        <v>Regular Customers</v>
      </c>
    </row>
    <row r="1796" spans="1:9" x14ac:dyDescent="0.25">
      <c r="A1796">
        <v>14240</v>
      </c>
      <c r="B1796">
        <v>29</v>
      </c>
      <c r="C1796">
        <v>2</v>
      </c>
      <c r="D1796">
        <v>890.34</v>
      </c>
      <c r="E1796" cm="1">
        <f t="array" ref="E1796">_xlfn.IFS(B1796&lt;=_xlfn.PERCENTILE.INC(B:B, 0.2), 5, B1796&lt;=_xlfn.PERCENTILE.INC(B:B, 0.4), 4, B1796&lt;=_xlfn.PERCENTILE.INC(B:B, 0.6), 3, B1796&lt;=_xlfn.PERCENTILE.INC(B:B, 0.8), 2, TRUE, 1)</f>
        <v>4</v>
      </c>
      <c r="F1796" cm="1">
        <f t="array" ref="F1796">_xlfn.IFS(C1796&gt;=_xlfn.PERCENTILE.INC(C:C, 0.8), 5, C1796&gt;=_xlfn.PERCENTILE.INC(C:C, 0.6), 4, C1796&gt;=_xlfn.PERCENTILE.INC(C:C, 0.4), 3, C1796&gt;=_xlfn.PERCENTILE.INC(C:C, 0.2), 2, TRUE, 1)</f>
        <v>3</v>
      </c>
      <c r="G1796" cm="1">
        <f t="array" ref="G1796">_xlfn.IFS(D1796&gt;=_xlfn.PERCENTILE.INC(D:D, 0.8), 5, D1796&gt;=_xlfn.PERCENTILE.INC(D:D, 0.6), 4, D1796&gt;=_xlfn.PERCENTILE.INC(D:D, 0.4), 3, D1796&gt;=_xlfn.PERCENTILE.INC(D:D, 0.2), 2, TRUE, 1)</f>
        <v>3</v>
      </c>
      <c r="H1796" t="str">
        <f t="shared" si="28"/>
        <v>433</v>
      </c>
      <c r="I1796" t="str" cm="1">
        <f t="array" ref="I1796">_xlfn.IFS(
    OR(H1796="555", H1796="554", H1796="545", H1796="455"), "Champions",
    OR(H1796="544", H1796="454", H1796="445", H1796="444", H1796="553"), "Loyal Customers",
    OR(H1796="511", H1796="512", H1796="411", H1796="412"), "Recent Newbies",
    OR(H1796="311", H1796="321", H1796="312"), "Promising / Warm",
    OR(H1796="255", H1796="245", H1796="254", H1796="155"), "Can't Lose Them",
    OR(H1796="111", H1796="112", H1796="121"), "Lost / Churned",
    TRUE, "Regular Customers"
)</f>
        <v>Regular Customers</v>
      </c>
    </row>
    <row r="1797" spans="1:9" x14ac:dyDescent="0.25">
      <c r="A1797">
        <v>17007</v>
      </c>
      <c r="B1797">
        <v>50</v>
      </c>
      <c r="C1797">
        <v>6</v>
      </c>
      <c r="D1797">
        <v>889.93</v>
      </c>
      <c r="E1797" cm="1">
        <f t="array" ref="E1797">_xlfn.IFS(B1797&lt;=_xlfn.PERCENTILE.INC(B:B, 0.2), 5, B1797&lt;=_xlfn.PERCENTILE.INC(B:B, 0.4), 4, B1797&lt;=_xlfn.PERCENTILE.INC(B:B, 0.6), 3, B1797&lt;=_xlfn.PERCENTILE.INC(B:B, 0.8), 2, TRUE, 1)</f>
        <v>3</v>
      </c>
      <c r="F1797" cm="1">
        <f t="array" ref="F1797">_xlfn.IFS(C1797&gt;=_xlfn.PERCENTILE.INC(C:C, 0.8), 5, C1797&gt;=_xlfn.PERCENTILE.INC(C:C, 0.6), 4, C1797&gt;=_xlfn.PERCENTILE.INC(C:C, 0.4), 3, C1797&gt;=_xlfn.PERCENTILE.INC(C:C, 0.2), 2, TRUE, 1)</f>
        <v>5</v>
      </c>
      <c r="G1797" cm="1">
        <f t="array" ref="G1797">_xlfn.IFS(D1797&gt;=_xlfn.PERCENTILE.INC(D:D, 0.8), 5, D1797&gt;=_xlfn.PERCENTILE.INC(D:D, 0.6), 4, D1797&gt;=_xlfn.PERCENTILE.INC(D:D, 0.4), 3, D1797&gt;=_xlfn.PERCENTILE.INC(D:D, 0.2), 2, TRUE, 1)</f>
        <v>3</v>
      </c>
      <c r="H1797" t="str">
        <f t="shared" si="28"/>
        <v>353</v>
      </c>
      <c r="I1797" t="str" cm="1">
        <f t="array" ref="I1797">_xlfn.IFS(
    OR(H1797="555", H1797="554", H1797="545", H1797="455"), "Champions",
    OR(H1797="544", H1797="454", H1797="445", H1797="444", H1797="553"), "Loyal Customers",
    OR(H1797="511", H1797="512", H1797="411", H1797="412"), "Recent Newbies",
    OR(H1797="311", H1797="321", H1797="312"), "Promising / Warm",
    OR(H1797="255", H1797="245", H1797="254", H1797="155"), "Can't Lose Them",
    OR(H1797="111", H1797="112", H1797="121"), "Lost / Churned",
    TRUE, "Regular Customers"
)</f>
        <v>Regular Customers</v>
      </c>
    </row>
    <row r="1798" spans="1:9" x14ac:dyDescent="0.25">
      <c r="A1798">
        <v>14344</v>
      </c>
      <c r="B1798">
        <v>126</v>
      </c>
      <c r="C1798">
        <v>8</v>
      </c>
      <c r="D1798">
        <v>889.93</v>
      </c>
      <c r="E1798" cm="1">
        <f t="array" ref="E1798">_xlfn.IFS(B1798&lt;=_xlfn.PERCENTILE.INC(B:B, 0.2), 5, B1798&lt;=_xlfn.PERCENTILE.INC(B:B, 0.4), 4, B1798&lt;=_xlfn.PERCENTILE.INC(B:B, 0.6), 3, B1798&lt;=_xlfn.PERCENTILE.INC(B:B, 0.8), 2, TRUE, 1)</f>
        <v>2</v>
      </c>
      <c r="F1798" cm="1">
        <f t="array" ref="F1798">_xlfn.IFS(C1798&gt;=_xlfn.PERCENTILE.INC(C:C, 0.8), 5, C1798&gt;=_xlfn.PERCENTILE.INC(C:C, 0.6), 4, C1798&gt;=_xlfn.PERCENTILE.INC(C:C, 0.4), 3, C1798&gt;=_xlfn.PERCENTILE.INC(C:C, 0.2), 2, TRUE, 1)</f>
        <v>5</v>
      </c>
      <c r="G1798" cm="1">
        <f t="array" ref="G1798">_xlfn.IFS(D1798&gt;=_xlfn.PERCENTILE.INC(D:D, 0.8), 5, D1798&gt;=_xlfn.PERCENTILE.INC(D:D, 0.6), 4, D1798&gt;=_xlfn.PERCENTILE.INC(D:D, 0.4), 3, D1798&gt;=_xlfn.PERCENTILE.INC(D:D, 0.2), 2, TRUE, 1)</f>
        <v>3</v>
      </c>
      <c r="H1798" t="str">
        <f t="shared" si="28"/>
        <v>253</v>
      </c>
      <c r="I1798" t="str" cm="1">
        <f t="array" ref="I1798">_xlfn.IFS(
    OR(H1798="555", H1798="554", H1798="545", H1798="455"), "Champions",
    OR(H1798="544", H1798="454", H1798="445", H1798="444", H1798="553"), "Loyal Customers",
    OR(H1798="511", H1798="512", H1798="411", H1798="412"), "Recent Newbies",
    OR(H1798="311", H1798="321", H1798="312"), "Promising / Warm",
    OR(H1798="255", H1798="245", H1798="254", H1798="155"), "Can't Lose Them",
    OR(H1798="111", H1798="112", H1798="121"), "Lost / Churned",
    TRUE, "Regular Customers"
)</f>
        <v>Regular Customers</v>
      </c>
    </row>
    <row r="1799" spans="1:9" x14ac:dyDescent="0.25">
      <c r="A1799">
        <v>17829</v>
      </c>
      <c r="B1799">
        <v>298</v>
      </c>
      <c r="C1799">
        <v>1</v>
      </c>
      <c r="D1799">
        <v>889.24</v>
      </c>
      <c r="E1799" cm="1">
        <f t="array" ref="E1799">_xlfn.IFS(B1799&lt;=_xlfn.PERCENTILE.INC(B:B, 0.2), 5, B1799&lt;=_xlfn.PERCENTILE.INC(B:B, 0.4), 4, B1799&lt;=_xlfn.PERCENTILE.INC(B:B, 0.6), 3, B1799&lt;=_xlfn.PERCENTILE.INC(B:B, 0.8), 2, TRUE, 1)</f>
        <v>1</v>
      </c>
      <c r="F1799" cm="1">
        <f t="array" ref="F1799">_xlfn.IFS(C1799&gt;=_xlfn.PERCENTILE.INC(C:C, 0.8), 5, C1799&gt;=_xlfn.PERCENTILE.INC(C:C, 0.6), 4, C1799&gt;=_xlfn.PERCENTILE.INC(C:C, 0.4), 3, C1799&gt;=_xlfn.PERCENTILE.INC(C:C, 0.2), 2, TRUE, 1)</f>
        <v>2</v>
      </c>
      <c r="G1799" cm="1">
        <f t="array" ref="G1799">_xlfn.IFS(D1799&gt;=_xlfn.PERCENTILE.INC(D:D, 0.8), 5, D1799&gt;=_xlfn.PERCENTILE.INC(D:D, 0.6), 4, D1799&gt;=_xlfn.PERCENTILE.INC(D:D, 0.4), 3, D1799&gt;=_xlfn.PERCENTILE.INC(D:D, 0.2), 2, TRUE, 1)</f>
        <v>3</v>
      </c>
      <c r="H1799" t="str">
        <f t="shared" si="28"/>
        <v>123</v>
      </c>
      <c r="I1799" t="str" cm="1">
        <f t="array" ref="I1799">_xlfn.IFS(
    OR(H1799="555", H1799="554", H1799="545", H1799="455"), "Champions",
    OR(H1799="544", H1799="454", H1799="445", H1799="444", H1799="553"), "Loyal Customers",
    OR(H1799="511", H1799="512", H1799="411", H1799="412"), "Recent Newbies",
    OR(H1799="311", H1799="321", H1799="312"), "Promising / Warm",
    OR(H1799="255", H1799="245", H1799="254", H1799="155"), "Can't Lose Them",
    OR(H1799="111", H1799="112", H1799="121"), "Lost / Churned",
    TRUE, "Regular Customers"
)</f>
        <v>Regular Customers</v>
      </c>
    </row>
    <row r="1800" spans="1:9" x14ac:dyDescent="0.25">
      <c r="A1800">
        <v>17537</v>
      </c>
      <c r="B1800">
        <v>29</v>
      </c>
      <c r="C1800">
        <v>2</v>
      </c>
      <c r="D1800">
        <v>887.67</v>
      </c>
      <c r="E1800" cm="1">
        <f t="array" ref="E1800">_xlfn.IFS(B1800&lt;=_xlfn.PERCENTILE.INC(B:B, 0.2), 5, B1800&lt;=_xlfn.PERCENTILE.INC(B:B, 0.4), 4, B1800&lt;=_xlfn.PERCENTILE.INC(B:B, 0.6), 3, B1800&lt;=_xlfn.PERCENTILE.INC(B:B, 0.8), 2, TRUE, 1)</f>
        <v>4</v>
      </c>
      <c r="F1800" cm="1">
        <f t="array" ref="F1800">_xlfn.IFS(C1800&gt;=_xlfn.PERCENTILE.INC(C:C, 0.8), 5, C1800&gt;=_xlfn.PERCENTILE.INC(C:C, 0.6), 4, C1800&gt;=_xlfn.PERCENTILE.INC(C:C, 0.4), 3, C1800&gt;=_xlfn.PERCENTILE.INC(C:C, 0.2), 2, TRUE, 1)</f>
        <v>3</v>
      </c>
      <c r="G1800" cm="1">
        <f t="array" ref="G1800">_xlfn.IFS(D1800&gt;=_xlfn.PERCENTILE.INC(D:D, 0.8), 5, D1800&gt;=_xlfn.PERCENTILE.INC(D:D, 0.6), 4, D1800&gt;=_xlfn.PERCENTILE.INC(D:D, 0.4), 3, D1800&gt;=_xlfn.PERCENTILE.INC(D:D, 0.2), 2, TRUE, 1)</f>
        <v>3</v>
      </c>
      <c r="H1800" t="str">
        <f t="shared" si="28"/>
        <v>433</v>
      </c>
      <c r="I1800" t="str" cm="1">
        <f t="array" ref="I1800">_xlfn.IFS(
    OR(H1800="555", H1800="554", H1800="545", H1800="455"), "Champions",
    OR(H1800="544", H1800="454", H1800="445", H1800="444", H1800="553"), "Loyal Customers",
    OR(H1800="511", H1800="512", H1800="411", H1800="412"), "Recent Newbies",
    OR(H1800="311", H1800="321", H1800="312"), "Promising / Warm",
    OR(H1800="255", H1800="245", H1800="254", H1800="155"), "Can't Lose Them",
    OR(H1800="111", H1800="112", H1800="121"), "Lost / Churned",
    TRUE, "Regular Customers"
)</f>
        <v>Regular Customers</v>
      </c>
    </row>
    <row r="1801" spans="1:9" x14ac:dyDescent="0.25">
      <c r="A1801">
        <v>16900</v>
      </c>
      <c r="B1801">
        <v>16</v>
      </c>
      <c r="C1801">
        <v>3</v>
      </c>
      <c r="D1801">
        <v>887.11</v>
      </c>
      <c r="E1801" cm="1">
        <f t="array" ref="E1801">_xlfn.IFS(B1801&lt;=_xlfn.PERCENTILE.INC(B:B, 0.2), 5, B1801&lt;=_xlfn.PERCENTILE.INC(B:B, 0.4), 4, B1801&lt;=_xlfn.PERCENTILE.INC(B:B, 0.6), 3, B1801&lt;=_xlfn.PERCENTILE.INC(B:B, 0.8), 2, TRUE, 1)</f>
        <v>4</v>
      </c>
      <c r="F1801" cm="1">
        <f t="array" ref="F1801">_xlfn.IFS(C1801&gt;=_xlfn.PERCENTILE.INC(C:C, 0.8), 5, C1801&gt;=_xlfn.PERCENTILE.INC(C:C, 0.6), 4, C1801&gt;=_xlfn.PERCENTILE.INC(C:C, 0.4), 3, C1801&gt;=_xlfn.PERCENTILE.INC(C:C, 0.2), 2, TRUE, 1)</f>
        <v>4</v>
      </c>
      <c r="G1801" cm="1">
        <f t="array" ref="G1801">_xlfn.IFS(D1801&gt;=_xlfn.PERCENTILE.INC(D:D, 0.8), 5, D1801&gt;=_xlfn.PERCENTILE.INC(D:D, 0.6), 4, D1801&gt;=_xlfn.PERCENTILE.INC(D:D, 0.4), 3, D1801&gt;=_xlfn.PERCENTILE.INC(D:D, 0.2), 2, TRUE, 1)</f>
        <v>3</v>
      </c>
      <c r="H1801" t="str">
        <f t="shared" si="28"/>
        <v>443</v>
      </c>
      <c r="I1801" t="str" cm="1">
        <f t="array" ref="I1801">_xlfn.IFS(
    OR(H1801="555", H1801="554", H1801="545", H1801="455"), "Champions",
    OR(H1801="544", H1801="454", H1801="445", H1801="444", H1801="553"), "Loyal Customers",
    OR(H1801="511", H1801="512", H1801="411", H1801="412"), "Recent Newbies",
    OR(H1801="311", H1801="321", H1801="312"), "Promising / Warm",
    OR(H1801="255", H1801="245", H1801="254", H1801="155"), "Can't Lose Them",
    OR(H1801="111", H1801="112", H1801="121"), "Lost / Churned",
    TRUE, "Regular Customers"
)</f>
        <v>Regular Customers</v>
      </c>
    </row>
    <row r="1802" spans="1:9" x14ac:dyDescent="0.25">
      <c r="A1802">
        <v>14623</v>
      </c>
      <c r="B1802">
        <v>31</v>
      </c>
      <c r="C1802">
        <v>5</v>
      </c>
      <c r="D1802">
        <v>886.7</v>
      </c>
      <c r="E1802" cm="1">
        <f t="array" ref="E1802">_xlfn.IFS(B1802&lt;=_xlfn.PERCENTILE.INC(B:B, 0.2), 5, B1802&lt;=_xlfn.PERCENTILE.INC(B:B, 0.4), 4, B1802&lt;=_xlfn.PERCENTILE.INC(B:B, 0.6), 3, B1802&lt;=_xlfn.PERCENTILE.INC(B:B, 0.8), 2, TRUE, 1)</f>
        <v>4</v>
      </c>
      <c r="F1802" cm="1">
        <f t="array" ref="F1802">_xlfn.IFS(C1802&gt;=_xlfn.PERCENTILE.INC(C:C, 0.8), 5, C1802&gt;=_xlfn.PERCENTILE.INC(C:C, 0.6), 4, C1802&gt;=_xlfn.PERCENTILE.INC(C:C, 0.4), 3, C1802&gt;=_xlfn.PERCENTILE.INC(C:C, 0.2), 2, TRUE, 1)</f>
        <v>4</v>
      </c>
      <c r="G1802" cm="1">
        <f t="array" ref="G1802">_xlfn.IFS(D1802&gt;=_xlfn.PERCENTILE.INC(D:D, 0.8), 5, D1802&gt;=_xlfn.PERCENTILE.INC(D:D, 0.6), 4, D1802&gt;=_xlfn.PERCENTILE.INC(D:D, 0.4), 3, D1802&gt;=_xlfn.PERCENTILE.INC(D:D, 0.2), 2, TRUE, 1)</f>
        <v>3</v>
      </c>
      <c r="H1802" t="str">
        <f t="shared" si="28"/>
        <v>443</v>
      </c>
      <c r="I1802" t="str" cm="1">
        <f t="array" ref="I1802">_xlfn.IFS(
    OR(H1802="555", H1802="554", H1802="545", H1802="455"), "Champions",
    OR(H1802="544", H1802="454", H1802="445", H1802="444", H1802="553"), "Loyal Customers",
    OR(H1802="511", H1802="512", H1802="411", H1802="412"), "Recent Newbies",
    OR(H1802="311", H1802="321", H1802="312"), "Promising / Warm",
    OR(H1802="255", H1802="245", H1802="254", H1802="155"), "Can't Lose Them",
    OR(H1802="111", H1802="112", H1802="121"), "Lost / Churned",
    TRUE, "Regular Customers"
)</f>
        <v>Regular Customers</v>
      </c>
    </row>
    <row r="1803" spans="1:9" x14ac:dyDescent="0.25">
      <c r="A1803">
        <v>14449</v>
      </c>
      <c r="B1803">
        <v>18</v>
      </c>
      <c r="C1803">
        <v>4</v>
      </c>
      <c r="D1803">
        <v>885.8</v>
      </c>
      <c r="E1803" cm="1">
        <f t="array" ref="E1803">_xlfn.IFS(B1803&lt;=_xlfn.PERCENTILE.INC(B:B, 0.2), 5, B1803&lt;=_xlfn.PERCENTILE.INC(B:B, 0.4), 4, B1803&lt;=_xlfn.PERCENTILE.INC(B:B, 0.6), 3, B1803&lt;=_xlfn.PERCENTILE.INC(B:B, 0.8), 2, TRUE, 1)</f>
        <v>4</v>
      </c>
      <c r="F1803" cm="1">
        <f t="array" ref="F1803">_xlfn.IFS(C1803&gt;=_xlfn.PERCENTILE.INC(C:C, 0.8), 5, C1803&gt;=_xlfn.PERCENTILE.INC(C:C, 0.6), 4, C1803&gt;=_xlfn.PERCENTILE.INC(C:C, 0.4), 3, C1803&gt;=_xlfn.PERCENTILE.INC(C:C, 0.2), 2, TRUE, 1)</f>
        <v>4</v>
      </c>
      <c r="G1803" cm="1">
        <f t="array" ref="G1803">_xlfn.IFS(D1803&gt;=_xlfn.PERCENTILE.INC(D:D, 0.8), 5, D1803&gt;=_xlfn.PERCENTILE.INC(D:D, 0.6), 4, D1803&gt;=_xlfn.PERCENTILE.INC(D:D, 0.4), 3, D1803&gt;=_xlfn.PERCENTILE.INC(D:D, 0.2), 2, TRUE, 1)</f>
        <v>3</v>
      </c>
      <c r="H1803" t="str">
        <f t="shared" si="28"/>
        <v>443</v>
      </c>
      <c r="I1803" t="str" cm="1">
        <f t="array" ref="I1803">_xlfn.IFS(
    OR(H1803="555", H1803="554", H1803="545", H1803="455"), "Champions",
    OR(H1803="544", H1803="454", H1803="445", H1803="444", H1803="553"), "Loyal Customers",
    OR(H1803="511", H1803="512", H1803="411", H1803="412"), "Recent Newbies",
    OR(H1803="311", H1803="321", H1803="312"), "Promising / Warm",
    OR(H1803="255", H1803="245", H1803="254", H1803="155"), "Can't Lose Them",
    OR(H1803="111", H1803="112", H1803="121"), "Lost / Churned",
    TRUE, "Regular Customers"
)</f>
        <v>Regular Customers</v>
      </c>
    </row>
    <row r="1804" spans="1:9" x14ac:dyDescent="0.25">
      <c r="A1804">
        <v>15822</v>
      </c>
      <c r="B1804">
        <v>2</v>
      </c>
      <c r="C1804">
        <v>2</v>
      </c>
      <c r="D1804">
        <v>885.47</v>
      </c>
      <c r="E1804" cm="1">
        <f t="array" ref="E1804">_xlfn.IFS(B1804&lt;=_xlfn.PERCENTILE.INC(B:B, 0.2), 5, B1804&lt;=_xlfn.PERCENTILE.INC(B:B, 0.4), 4, B1804&lt;=_xlfn.PERCENTILE.INC(B:B, 0.6), 3, B1804&lt;=_xlfn.PERCENTILE.INC(B:B, 0.8), 2, TRUE, 1)</f>
        <v>5</v>
      </c>
      <c r="F1804" cm="1">
        <f t="array" ref="F1804">_xlfn.IFS(C1804&gt;=_xlfn.PERCENTILE.INC(C:C, 0.8), 5, C1804&gt;=_xlfn.PERCENTILE.INC(C:C, 0.6), 4, C1804&gt;=_xlfn.PERCENTILE.INC(C:C, 0.4), 3, C1804&gt;=_xlfn.PERCENTILE.INC(C:C, 0.2), 2, TRUE, 1)</f>
        <v>3</v>
      </c>
      <c r="G1804" cm="1">
        <f t="array" ref="G1804">_xlfn.IFS(D1804&gt;=_xlfn.PERCENTILE.INC(D:D, 0.8), 5, D1804&gt;=_xlfn.PERCENTILE.INC(D:D, 0.6), 4, D1804&gt;=_xlfn.PERCENTILE.INC(D:D, 0.4), 3, D1804&gt;=_xlfn.PERCENTILE.INC(D:D, 0.2), 2, TRUE, 1)</f>
        <v>3</v>
      </c>
      <c r="H1804" t="str">
        <f t="shared" si="28"/>
        <v>533</v>
      </c>
      <c r="I1804" t="str" cm="1">
        <f t="array" ref="I1804">_xlfn.IFS(
    OR(H1804="555", H1804="554", H1804="545", H1804="455"), "Champions",
    OR(H1804="544", H1804="454", H1804="445", H1804="444", H1804="553"), "Loyal Customers",
    OR(H1804="511", H1804="512", H1804="411", H1804="412"), "Recent Newbies",
    OR(H1804="311", H1804="321", H1804="312"), "Promising / Warm",
    OR(H1804="255", H1804="245", H1804="254", H1804="155"), "Can't Lose Them",
    OR(H1804="111", H1804="112", H1804="121"), "Lost / Churned",
    TRUE, "Regular Customers"
)</f>
        <v>Regular Customers</v>
      </c>
    </row>
    <row r="1805" spans="1:9" x14ac:dyDescent="0.25">
      <c r="A1805">
        <v>17704</v>
      </c>
      <c r="B1805">
        <v>168</v>
      </c>
      <c r="C1805">
        <v>2</v>
      </c>
      <c r="D1805">
        <v>885.19</v>
      </c>
      <c r="E1805" cm="1">
        <f t="array" ref="E1805">_xlfn.IFS(B1805&lt;=_xlfn.PERCENTILE.INC(B:B, 0.2), 5, B1805&lt;=_xlfn.PERCENTILE.INC(B:B, 0.4), 4, B1805&lt;=_xlfn.PERCENTILE.INC(B:B, 0.6), 3, B1805&lt;=_xlfn.PERCENTILE.INC(B:B, 0.8), 2, TRUE, 1)</f>
        <v>2</v>
      </c>
      <c r="F1805" cm="1">
        <f t="array" ref="F1805">_xlfn.IFS(C1805&gt;=_xlfn.PERCENTILE.INC(C:C, 0.8), 5, C1805&gt;=_xlfn.PERCENTILE.INC(C:C, 0.6), 4, C1805&gt;=_xlfn.PERCENTILE.INC(C:C, 0.4), 3, C1805&gt;=_xlfn.PERCENTILE.INC(C:C, 0.2), 2, TRUE, 1)</f>
        <v>3</v>
      </c>
      <c r="G1805" cm="1">
        <f t="array" ref="G1805">_xlfn.IFS(D1805&gt;=_xlfn.PERCENTILE.INC(D:D, 0.8), 5, D1805&gt;=_xlfn.PERCENTILE.INC(D:D, 0.6), 4, D1805&gt;=_xlfn.PERCENTILE.INC(D:D, 0.4), 3, D1805&gt;=_xlfn.PERCENTILE.INC(D:D, 0.2), 2, TRUE, 1)</f>
        <v>3</v>
      </c>
      <c r="H1805" t="str">
        <f t="shared" si="28"/>
        <v>233</v>
      </c>
      <c r="I1805" t="str" cm="1">
        <f t="array" ref="I1805">_xlfn.IFS(
    OR(H1805="555", H1805="554", H1805="545", H1805="455"), "Champions",
    OR(H1805="544", H1805="454", H1805="445", H1805="444", H1805="553"), "Loyal Customers",
    OR(H1805="511", H1805="512", H1805="411", H1805="412"), "Recent Newbies",
    OR(H1805="311", H1805="321", H1805="312"), "Promising / Warm",
    OR(H1805="255", H1805="245", H1805="254", H1805="155"), "Can't Lose Them",
    OR(H1805="111", H1805="112", H1805="121"), "Lost / Churned",
    TRUE, "Regular Customers"
)</f>
        <v>Regular Customers</v>
      </c>
    </row>
    <row r="1806" spans="1:9" x14ac:dyDescent="0.25">
      <c r="A1806">
        <v>15799</v>
      </c>
      <c r="B1806">
        <v>75</v>
      </c>
      <c r="C1806">
        <v>3</v>
      </c>
      <c r="D1806">
        <v>884.14</v>
      </c>
      <c r="E1806" cm="1">
        <f t="array" ref="E1806">_xlfn.IFS(B1806&lt;=_xlfn.PERCENTILE.INC(B:B, 0.2), 5, B1806&lt;=_xlfn.PERCENTILE.INC(B:B, 0.4), 4, B1806&lt;=_xlfn.PERCENTILE.INC(B:B, 0.6), 3, B1806&lt;=_xlfn.PERCENTILE.INC(B:B, 0.8), 2, TRUE, 1)</f>
        <v>2</v>
      </c>
      <c r="F1806" cm="1">
        <f t="array" ref="F1806">_xlfn.IFS(C1806&gt;=_xlfn.PERCENTILE.INC(C:C, 0.8), 5, C1806&gt;=_xlfn.PERCENTILE.INC(C:C, 0.6), 4, C1806&gt;=_xlfn.PERCENTILE.INC(C:C, 0.4), 3, C1806&gt;=_xlfn.PERCENTILE.INC(C:C, 0.2), 2, TRUE, 1)</f>
        <v>4</v>
      </c>
      <c r="G1806" cm="1">
        <f t="array" ref="G1806">_xlfn.IFS(D1806&gt;=_xlfn.PERCENTILE.INC(D:D, 0.8), 5, D1806&gt;=_xlfn.PERCENTILE.INC(D:D, 0.6), 4, D1806&gt;=_xlfn.PERCENTILE.INC(D:D, 0.4), 3, D1806&gt;=_xlfn.PERCENTILE.INC(D:D, 0.2), 2, TRUE, 1)</f>
        <v>3</v>
      </c>
      <c r="H1806" t="str">
        <f t="shared" si="28"/>
        <v>243</v>
      </c>
      <c r="I1806" t="str" cm="1">
        <f t="array" ref="I1806">_xlfn.IFS(
    OR(H1806="555", H1806="554", H1806="545", H1806="455"), "Champions",
    OR(H1806="544", H1806="454", H1806="445", H1806="444", H1806="553"), "Loyal Customers",
    OR(H1806="511", H1806="512", H1806="411", H1806="412"), "Recent Newbies",
    OR(H1806="311", H1806="321", H1806="312"), "Promising / Warm",
    OR(H1806="255", H1806="245", H1806="254", H1806="155"), "Can't Lose Them",
    OR(H1806="111", H1806="112", H1806="121"), "Lost / Churned",
    TRUE, "Regular Customers"
)</f>
        <v>Regular Customers</v>
      </c>
    </row>
    <row r="1807" spans="1:9" x14ac:dyDescent="0.25">
      <c r="A1807">
        <v>15907</v>
      </c>
      <c r="B1807">
        <v>3</v>
      </c>
      <c r="C1807">
        <v>3</v>
      </c>
      <c r="D1807">
        <v>882.72</v>
      </c>
      <c r="E1807" cm="1">
        <f t="array" ref="E1807">_xlfn.IFS(B1807&lt;=_xlfn.PERCENTILE.INC(B:B, 0.2), 5, B1807&lt;=_xlfn.PERCENTILE.INC(B:B, 0.4), 4, B1807&lt;=_xlfn.PERCENTILE.INC(B:B, 0.6), 3, B1807&lt;=_xlfn.PERCENTILE.INC(B:B, 0.8), 2, TRUE, 1)</f>
        <v>5</v>
      </c>
      <c r="F1807" cm="1">
        <f t="array" ref="F1807">_xlfn.IFS(C1807&gt;=_xlfn.PERCENTILE.INC(C:C, 0.8), 5, C1807&gt;=_xlfn.PERCENTILE.INC(C:C, 0.6), 4, C1807&gt;=_xlfn.PERCENTILE.INC(C:C, 0.4), 3, C1807&gt;=_xlfn.PERCENTILE.INC(C:C, 0.2), 2, TRUE, 1)</f>
        <v>4</v>
      </c>
      <c r="G1807" cm="1">
        <f t="array" ref="G1807">_xlfn.IFS(D1807&gt;=_xlfn.PERCENTILE.INC(D:D, 0.8), 5, D1807&gt;=_xlfn.PERCENTILE.INC(D:D, 0.6), 4, D1807&gt;=_xlfn.PERCENTILE.INC(D:D, 0.4), 3, D1807&gt;=_xlfn.PERCENTILE.INC(D:D, 0.2), 2, TRUE, 1)</f>
        <v>3</v>
      </c>
      <c r="H1807" t="str">
        <f t="shared" si="28"/>
        <v>543</v>
      </c>
      <c r="I1807" t="str" cm="1">
        <f t="array" ref="I1807">_xlfn.IFS(
    OR(H1807="555", H1807="554", H1807="545", H1807="455"), "Champions",
    OR(H1807="544", H1807="454", H1807="445", H1807="444", H1807="553"), "Loyal Customers",
    OR(H1807="511", H1807="512", H1807="411", H1807="412"), "Recent Newbies",
    OR(H1807="311", H1807="321", H1807="312"), "Promising / Warm",
    OR(H1807="255", H1807="245", H1807="254", H1807="155"), "Can't Lose Them",
    OR(H1807="111", H1807="112", H1807="121"), "Lost / Churned",
    TRUE, "Regular Customers"
)</f>
        <v>Regular Customers</v>
      </c>
    </row>
    <row r="1808" spans="1:9" x14ac:dyDescent="0.25">
      <c r="A1808">
        <v>18236</v>
      </c>
      <c r="B1808">
        <v>29</v>
      </c>
      <c r="C1808">
        <v>6</v>
      </c>
      <c r="D1808">
        <v>882.24</v>
      </c>
      <c r="E1808" cm="1">
        <f t="array" ref="E1808">_xlfn.IFS(B1808&lt;=_xlfn.PERCENTILE.INC(B:B, 0.2), 5, B1808&lt;=_xlfn.PERCENTILE.INC(B:B, 0.4), 4, B1808&lt;=_xlfn.PERCENTILE.INC(B:B, 0.6), 3, B1808&lt;=_xlfn.PERCENTILE.INC(B:B, 0.8), 2, TRUE, 1)</f>
        <v>4</v>
      </c>
      <c r="F1808" cm="1">
        <f t="array" ref="F1808">_xlfn.IFS(C1808&gt;=_xlfn.PERCENTILE.INC(C:C, 0.8), 5, C1808&gt;=_xlfn.PERCENTILE.INC(C:C, 0.6), 4, C1808&gt;=_xlfn.PERCENTILE.INC(C:C, 0.4), 3, C1808&gt;=_xlfn.PERCENTILE.INC(C:C, 0.2), 2, TRUE, 1)</f>
        <v>5</v>
      </c>
      <c r="G1808" cm="1">
        <f t="array" ref="G1808">_xlfn.IFS(D1808&gt;=_xlfn.PERCENTILE.INC(D:D, 0.8), 5, D1808&gt;=_xlfn.PERCENTILE.INC(D:D, 0.6), 4, D1808&gt;=_xlfn.PERCENTILE.INC(D:D, 0.4), 3, D1808&gt;=_xlfn.PERCENTILE.INC(D:D, 0.2), 2, TRUE, 1)</f>
        <v>3</v>
      </c>
      <c r="H1808" t="str">
        <f t="shared" si="28"/>
        <v>453</v>
      </c>
      <c r="I1808" t="str" cm="1">
        <f t="array" ref="I1808">_xlfn.IFS(
    OR(H1808="555", H1808="554", H1808="545", H1808="455"), "Champions",
    OR(H1808="544", H1808="454", H1808="445", H1808="444", H1808="553"), "Loyal Customers",
    OR(H1808="511", H1808="512", H1808="411", H1808="412"), "Recent Newbies",
    OR(H1808="311", H1808="321", H1808="312"), "Promising / Warm",
    OR(H1808="255", H1808="245", H1808="254", H1808="155"), "Can't Lose Them",
    OR(H1808="111", H1808="112", H1808="121"), "Lost / Churned",
    TRUE, "Regular Customers"
)</f>
        <v>Regular Customers</v>
      </c>
    </row>
    <row r="1809" spans="1:9" x14ac:dyDescent="0.25">
      <c r="A1809">
        <v>17109</v>
      </c>
      <c r="B1809">
        <v>28</v>
      </c>
      <c r="C1809">
        <v>6</v>
      </c>
      <c r="D1809">
        <v>881.29</v>
      </c>
      <c r="E1809" cm="1">
        <f t="array" ref="E1809">_xlfn.IFS(B1809&lt;=_xlfn.PERCENTILE.INC(B:B, 0.2), 5, B1809&lt;=_xlfn.PERCENTILE.INC(B:B, 0.4), 4, B1809&lt;=_xlfn.PERCENTILE.INC(B:B, 0.6), 3, B1809&lt;=_xlfn.PERCENTILE.INC(B:B, 0.8), 2, TRUE, 1)</f>
        <v>4</v>
      </c>
      <c r="F1809" cm="1">
        <f t="array" ref="F1809">_xlfn.IFS(C1809&gt;=_xlfn.PERCENTILE.INC(C:C, 0.8), 5, C1809&gt;=_xlfn.PERCENTILE.INC(C:C, 0.6), 4, C1809&gt;=_xlfn.PERCENTILE.INC(C:C, 0.4), 3, C1809&gt;=_xlfn.PERCENTILE.INC(C:C, 0.2), 2, TRUE, 1)</f>
        <v>5</v>
      </c>
      <c r="G1809" cm="1">
        <f t="array" ref="G1809">_xlfn.IFS(D1809&gt;=_xlfn.PERCENTILE.INC(D:D, 0.8), 5, D1809&gt;=_xlfn.PERCENTILE.INC(D:D, 0.6), 4, D1809&gt;=_xlfn.PERCENTILE.INC(D:D, 0.4), 3, D1809&gt;=_xlfn.PERCENTILE.INC(D:D, 0.2), 2, TRUE, 1)</f>
        <v>3</v>
      </c>
      <c r="H1809" t="str">
        <f t="shared" si="28"/>
        <v>453</v>
      </c>
      <c r="I1809" t="str" cm="1">
        <f t="array" ref="I1809">_xlfn.IFS(
    OR(H1809="555", H1809="554", H1809="545", H1809="455"), "Champions",
    OR(H1809="544", H1809="454", H1809="445", H1809="444", H1809="553"), "Loyal Customers",
    OR(H1809="511", H1809="512", H1809="411", H1809="412"), "Recent Newbies",
    OR(H1809="311", H1809="321", H1809="312"), "Promising / Warm",
    OR(H1809="255", H1809="245", H1809="254", H1809="155"), "Can't Lose Them",
    OR(H1809="111", H1809="112", H1809="121"), "Lost / Churned",
    TRUE, "Regular Customers"
)</f>
        <v>Regular Customers</v>
      </c>
    </row>
    <row r="1810" spans="1:9" x14ac:dyDescent="0.25">
      <c r="A1810">
        <v>13662</v>
      </c>
      <c r="B1810">
        <v>85</v>
      </c>
      <c r="C1810">
        <v>3</v>
      </c>
      <c r="D1810">
        <v>881.26</v>
      </c>
      <c r="E1810" cm="1">
        <f t="array" ref="E1810">_xlfn.IFS(B1810&lt;=_xlfn.PERCENTILE.INC(B:B, 0.2), 5, B1810&lt;=_xlfn.PERCENTILE.INC(B:B, 0.4), 4, B1810&lt;=_xlfn.PERCENTILE.INC(B:B, 0.6), 3, B1810&lt;=_xlfn.PERCENTILE.INC(B:B, 0.8), 2, TRUE, 1)</f>
        <v>2</v>
      </c>
      <c r="F1810" cm="1">
        <f t="array" ref="F1810">_xlfn.IFS(C1810&gt;=_xlfn.PERCENTILE.INC(C:C, 0.8), 5, C1810&gt;=_xlfn.PERCENTILE.INC(C:C, 0.6), 4, C1810&gt;=_xlfn.PERCENTILE.INC(C:C, 0.4), 3, C1810&gt;=_xlfn.PERCENTILE.INC(C:C, 0.2), 2, TRUE, 1)</f>
        <v>4</v>
      </c>
      <c r="G1810" cm="1">
        <f t="array" ref="G1810">_xlfn.IFS(D1810&gt;=_xlfn.PERCENTILE.INC(D:D, 0.8), 5, D1810&gt;=_xlfn.PERCENTILE.INC(D:D, 0.6), 4, D1810&gt;=_xlfn.PERCENTILE.INC(D:D, 0.4), 3, D1810&gt;=_xlfn.PERCENTILE.INC(D:D, 0.2), 2, TRUE, 1)</f>
        <v>3</v>
      </c>
      <c r="H1810" t="str">
        <f t="shared" si="28"/>
        <v>243</v>
      </c>
      <c r="I1810" t="str" cm="1">
        <f t="array" ref="I1810">_xlfn.IFS(
    OR(H1810="555", H1810="554", H1810="545", H1810="455"), "Champions",
    OR(H1810="544", H1810="454", H1810="445", H1810="444", H1810="553"), "Loyal Customers",
    OR(H1810="511", H1810="512", H1810="411", H1810="412"), "Recent Newbies",
    OR(H1810="311", H1810="321", H1810="312"), "Promising / Warm",
    OR(H1810="255", H1810="245", H1810="254", H1810="155"), "Can't Lose Them",
    OR(H1810="111", H1810="112", H1810="121"), "Lost / Churned",
    TRUE, "Regular Customers"
)</f>
        <v>Regular Customers</v>
      </c>
    </row>
    <row r="1811" spans="1:9" x14ac:dyDescent="0.25">
      <c r="A1811">
        <v>13037</v>
      </c>
      <c r="B1811">
        <v>137</v>
      </c>
      <c r="C1811">
        <v>3</v>
      </c>
      <c r="D1811">
        <v>881.07</v>
      </c>
      <c r="E1811" cm="1">
        <f t="array" ref="E1811">_xlfn.IFS(B1811&lt;=_xlfn.PERCENTILE.INC(B:B, 0.2), 5, B1811&lt;=_xlfn.PERCENTILE.INC(B:B, 0.4), 4, B1811&lt;=_xlfn.PERCENTILE.INC(B:B, 0.6), 3, B1811&lt;=_xlfn.PERCENTILE.INC(B:B, 0.8), 2, TRUE, 1)</f>
        <v>2</v>
      </c>
      <c r="F1811" cm="1">
        <f t="array" ref="F1811">_xlfn.IFS(C1811&gt;=_xlfn.PERCENTILE.INC(C:C, 0.8), 5, C1811&gt;=_xlfn.PERCENTILE.INC(C:C, 0.6), 4, C1811&gt;=_xlfn.PERCENTILE.INC(C:C, 0.4), 3, C1811&gt;=_xlfn.PERCENTILE.INC(C:C, 0.2), 2, TRUE, 1)</f>
        <v>4</v>
      </c>
      <c r="G1811" cm="1">
        <f t="array" ref="G1811">_xlfn.IFS(D1811&gt;=_xlfn.PERCENTILE.INC(D:D, 0.8), 5, D1811&gt;=_xlfn.PERCENTILE.INC(D:D, 0.6), 4, D1811&gt;=_xlfn.PERCENTILE.INC(D:D, 0.4), 3, D1811&gt;=_xlfn.PERCENTILE.INC(D:D, 0.2), 2, TRUE, 1)</f>
        <v>3</v>
      </c>
      <c r="H1811" t="str">
        <f t="shared" si="28"/>
        <v>243</v>
      </c>
      <c r="I1811" t="str" cm="1">
        <f t="array" ref="I1811">_xlfn.IFS(
    OR(H1811="555", H1811="554", H1811="545", H1811="455"), "Champions",
    OR(H1811="544", H1811="454", H1811="445", H1811="444", H1811="553"), "Loyal Customers",
    OR(H1811="511", H1811="512", H1811="411", H1811="412"), "Recent Newbies",
    OR(H1811="311", H1811="321", H1811="312"), "Promising / Warm",
    OR(H1811="255", H1811="245", H1811="254", H1811="155"), "Can't Lose Them",
    OR(H1811="111", H1811="112", H1811="121"), "Lost / Churned",
    TRUE, "Regular Customers"
)</f>
        <v>Regular Customers</v>
      </c>
    </row>
    <row r="1812" spans="1:9" x14ac:dyDescent="0.25">
      <c r="A1812">
        <v>15076</v>
      </c>
      <c r="B1812">
        <v>172</v>
      </c>
      <c r="C1812">
        <v>1</v>
      </c>
      <c r="D1812">
        <v>880.85</v>
      </c>
      <c r="E1812" cm="1">
        <f t="array" ref="E1812">_xlfn.IFS(B1812&lt;=_xlfn.PERCENTILE.INC(B:B, 0.2), 5, B1812&lt;=_xlfn.PERCENTILE.INC(B:B, 0.4), 4, B1812&lt;=_xlfn.PERCENTILE.INC(B:B, 0.6), 3, B1812&lt;=_xlfn.PERCENTILE.INC(B:B, 0.8), 2, TRUE, 1)</f>
        <v>2</v>
      </c>
      <c r="F1812" cm="1">
        <f t="array" ref="F1812">_xlfn.IFS(C1812&gt;=_xlfn.PERCENTILE.INC(C:C, 0.8), 5, C1812&gt;=_xlfn.PERCENTILE.INC(C:C, 0.6), 4, C1812&gt;=_xlfn.PERCENTILE.INC(C:C, 0.4), 3, C1812&gt;=_xlfn.PERCENTILE.INC(C:C, 0.2), 2, TRUE, 1)</f>
        <v>2</v>
      </c>
      <c r="G1812" cm="1">
        <f t="array" ref="G1812">_xlfn.IFS(D1812&gt;=_xlfn.PERCENTILE.INC(D:D, 0.8), 5, D1812&gt;=_xlfn.PERCENTILE.INC(D:D, 0.6), 4, D1812&gt;=_xlfn.PERCENTILE.INC(D:D, 0.4), 3, D1812&gt;=_xlfn.PERCENTILE.INC(D:D, 0.2), 2, TRUE, 1)</f>
        <v>3</v>
      </c>
      <c r="H1812" t="str">
        <f t="shared" si="28"/>
        <v>223</v>
      </c>
      <c r="I1812" t="str" cm="1">
        <f t="array" ref="I1812">_xlfn.IFS(
    OR(H1812="555", H1812="554", H1812="545", H1812="455"), "Champions",
    OR(H1812="544", H1812="454", H1812="445", H1812="444", H1812="553"), "Loyal Customers",
    OR(H1812="511", H1812="512", H1812="411", H1812="412"), "Recent Newbies",
    OR(H1812="311", H1812="321", H1812="312"), "Promising / Warm",
    OR(H1812="255", H1812="245", H1812="254", H1812="155"), "Can't Lose Them",
    OR(H1812="111", H1812="112", H1812="121"), "Lost / Churned",
    TRUE, "Regular Customers"
)</f>
        <v>Regular Customers</v>
      </c>
    </row>
    <row r="1813" spans="1:9" x14ac:dyDescent="0.25">
      <c r="A1813">
        <v>17027</v>
      </c>
      <c r="B1813">
        <v>78</v>
      </c>
      <c r="C1813">
        <v>6</v>
      </c>
      <c r="D1813">
        <v>877.56</v>
      </c>
      <c r="E1813" cm="1">
        <f t="array" ref="E1813">_xlfn.IFS(B1813&lt;=_xlfn.PERCENTILE.INC(B:B, 0.2), 5, B1813&lt;=_xlfn.PERCENTILE.INC(B:B, 0.4), 4, B1813&lt;=_xlfn.PERCENTILE.INC(B:B, 0.6), 3, B1813&lt;=_xlfn.PERCENTILE.INC(B:B, 0.8), 2, TRUE, 1)</f>
        <v>2</v>
      </c>
      <c r="F1813" cm="1">
        <f t="array" ref="F1813">_xlfn.IFS(C1813&gt;=_xlfn.PERCENTILE.INC(C:C, 0.8), 5, C1813&gt;=_xlfn.PERCENTILE.INC(C:C, 0.6), 4, C1813&gt;=_xlfn.PERCENTILE.INC(C:C, 0.4), 3, C1813&gt;=_xlfn.PERCENTILE.INC(C:C, 0.2), 2, TRUE, 1)</f>
        <v>5</v>
      </c>
      <c r="G1813" cm="1">
        <f t="array" ref="G1813">_xlfn.IFS(D1813&gt;=_xlfn.PERCENTILE.INC(D:D, 0.8), 5, D1813&gt;=_xlfn.PERCENTILE.INC(D:D, 0.6), 4, D1813&gt;=_xlfn.PERCENTILE.INC(D:D, 0.4), 3, D1813&gt;=_xlfn.PERCENTILE.INC(D:D, 0.2), 2, TRUE, 1)</f>
        <v>3</v>
      </c>
      <c r="H1813" t="str">
        <f t="shared" si="28"/>
        <v>253</v>
      </c>
      <c r="I1813" t="str" cm="1">
        <f t="array" ref="I1813">_xlfn.IFS(
    OR(H1813="555", H1813="554", H1813="545", H1813="455"), "Champions",
    OR(H1813="544", H1813="454", H1813="445", H1813="444", H1813="553"), "Loyal Customers",
    OR(H1813="511", H1813="512", H1813="411", H1813="412"), "Recent Newbies",
    OR(H1813="311", H1813="321", H1813="312"), "Promising / Warm",
    OR(H1813="255", H1813="245", H1813="254", H1813="155"), "Can't Lose Them",
    OR(H1813="111", H1813="112", H1813="121"), "Lost / Churned",
    TRUE, "Regular Customers"
)</f>
        <v>Regular Customers</v>
      </c>
    </row>
    <row r="1814" spans="1:9" x14ac:dyDescent="0.25">
      <c r="A1814">
        <v>15653</v>
      </c>
      <c r="B1814">
        <v>92</v>
      </c>
      <c r="C1814">
        <v>2</v>
      </c>
      <c r="D1814">
        <v>877.44</v>
      </c>
      <c r="E1814" cm="1">
        <f t="array" ref="E1814">_xlfn.IFS(B1814&lt;=_xlfn.PERCENTILE.INC(B:B, 0.2), 5, B1814&lt;=_xlfn.PERCENTILE.INC(B:B, 0.4), 4, B1814&lt;=_xlfn.PERCENTILE.INC(B:B, 0.6), 3, B1814&lt;=_xlfn.PERCENTILE.INC(B:B, 0.8), 2, TRUE, 1)</f>
        <v>2</v>
      </c>
      <c r="F1814" cm="1">
        <f t="array" ref="F1814">_xlfn.IFS(C1814&gt;=_xlfn.PERCENTILE.INC(C:C, 0.8), 5, C1814&gt;=_xlfn.PERCENTILE.INC(C:C, 0.6), 4, C1814&gt;=_xlfn.PERCENTILE.INC(C:C, 0.4), 3, C1814&gt;=_xlfn.PERCENTILE.INC(C:C, 0.2), 2, TRUE, 1)</f>
        <v>3</v>
      </c>
      <c r="G1814" cm="1">
        <f t="array" ref="G1814">_xlfn.IFS(D1814&gt;=_xlfn.PERCENTILE.INC(D:D, 0.8), 5, D1814&gt;=_xlfn.PERCENTILE.INC(D:D, 0.6), 4, D1814&gt;=_xlfn.PERCENTILE.INC(D:D, 0.4), 3, D1814&gt;=_xlfn.PERCENTILE.INC(D:D, 0.2), 2, TRUE, 1)</f>
        <v>3</v>
      </c>
      <c r="H1814" t="str">
        <f t="shared" si="28"/>
        <v>233</v>
      </c>
      <c r="I1814" t="str" cm="1">
        <f t="array" ref="I1814">_xlfn.IFS(
    OR(H1814="555", H1814="554", H1814="545", H1814="455"), "Champions",
    OR(H1814="544", H1814="454", H1814="445", H1814="444", H1814="553"), "Loyal Customers",
    OR(H1814="511", H1814="512", H1814="411", H1814="412"), "Recent Newbies",
    OR(H1814="311", H1814="321", H1814="312"), "Promising / Warm",
    OR(H1814="255", H1814="245", H1814="254", H1814="155"), "Can't Lose Them",
    OR(H1814="111", H1814="112", H1814="121"), "Lost / Churned",
    TRUE, "Regular Customers"
)</f>
        <v>Regular Customers</v>
      </c>
    </row>
    <row r="1815" spans="1:9" x14ac:dyDescent="0.25">
      <c r="A1815">
        <v>14770</v>
      </c>
      <c r="B1815">
        <v>231</v>
      </c>
      <c r="C1815">
        <v>2</v>
      </c>
      <c r="D1815">
        <v>876.42</v>
      </c>
      <c r="E1815" cm="1">
        <f t="array" ref="E1815">_xlfn.IFS(B1815&lt;=_xlfn.PERCENTILE.INC(B:B, 0.2), 5, B1815&lt;=_xlfn.PERCENTILE.INC(B:B, 0.4), 4, B1815&lt;=_xlfn.PERCENTILE.INC(B:B, 0.6), 3, B1815&lt;=_xlfn.PERCENTILE.INC(B:B, 0.8), 2, TRUE, 1)</f>
        <v>1</v>
      </c>
      <c r="F1815" cm="1">
        <f t="array" ref="F1815">_xlfn.IFS(C1815&gt;=_xlfn.PERCENTILE.INC(C:C, 0.8), 5, C1815&gt;=_xlfn.PERCENTILE.INC(C:C, 0.6), 4, C1815&gt;=_xlfn.PERCENTILE.INC(C:C, 0.4), 3, C1815&gt;=_xlfn.PERCENTILE.INC(C:C, 0.2), 2, TRUE, 1)</f>
        <v>3</v>
      </c>
      <c r="G1815" cm="1">
        <f t="array" ref="G1815">_xlfn.IFS(D1815&gt;=_xlfn.PERCENTILE.INC(D:D, 0.8), 5, D1815&gt;=_xlfn.PERCENTILE.INC(D:D, 0.6), 4, D1815&gt;=_xlfn.PERCENTILE.INC(D:D, 0.4), 3, D1815&gt;=_xlfn.PERCENTILE.INC(D:D, 0.2), 2, TRUE, 1)</f>
        <v>3</v>
      </c>
      <c r="H1815" t="str">
        <f t="shared" si="28"/>
        <v>133</v>
      </c>
      <c r="I1815" t="str" cm="1">
        <f t="array" ref="I1815">_xlfn.IFS(
    OR(H1815="555", H1815="554", H1815="545", H1815="455"), "Champions",
    OR(H1815="544", H1815="454", H1815="445", H1815="444", H1815="553"), "Loyal Customers",
    OR(H1815="511", H1815="512", H1815="411", H1815="412"), "Recent Newbies",
    OR(H1815="311", H1815="321", H1815="312"), "Promising / Warm",
    OR(H1815="255", H1815="245", H1815="254", H1815="155"), "Can't Lose Them",
    OR(H1815="111", H1815="112", H1815="121"), "Lost / Churned",
    TRUE, "Regular Customers"
)</f>
        <v>Regular Customers</v>
      </c>
    </row>
    <row r="1816" spans="1:9" x14ac:dyDescent="0.25">
      <c r="A1816">
        <v>15100</v>
      </c>
      <c r="B1816">
        <v>333</v>
      </c>
      <c r="C1816">
        <v>3</v>
      </c>
      <c r="D1816">
        <v>876</v>
      </c>
      <c r="E1816" cm="1">
        <f t="array" ref="E1816">_xlfn.IFS(B1816&lt;=_xlfn.PERCENTILE.INC(B:B, 0.2), 5, B1816&lt;=_xlfn.PERCENTILE.INC(B:B, 0.4), 4, B1816&lt;=_xlfn.PERCENTILE.INC(B:B, 0.6), 3, B1816&lt;=_xlfn.PERCENTILE.INC(B:B, 0.8), 2, TRUE, 1)</f>
        <v>1</v>
      </c>
      <c r="F1816" cm="1">
        <f t="array" ref="F1816">_xlfn.IFS(C1816&gt;=_xlfn.PERCENTILE.INC(C:C, 0.8), 5, C1816&gt;=_xlfn.PERCENTILE.INC(C:C, 0.6), 4, C1816&gt;=_xlfn.PERCENTILE.INC(C:C, 0.4), 3, C1816&gt;=_xlfn.PERCENTILE.INC(C:C, 0.2), 2, TRUE, 1)</f>
        <v>4</v>
      </c>
      <c r="G1816" cm="1">
        <f t="array" ref="G1816">_xlfn.IFS(D1816&gt;=_xlfn.PERCENTILE.INC(D:D, 0.8), 5, D1816&gt;=_xlfn.PERCENTILE.INC(D:D, 0.6), 4, D1816&gt;=_xlfn.PERCENTILE.INC(D:D, 0.4), 3, D1816&gt;=_xlfn.PERCENTILE.INC(D:D, 0.2), 2, TRUE, 1)</f>
        <v>3</v>
      </c>
      <c r="H1816" t="str">
        <f t="shared" si="28"/>
        <v>143</v>
      </c>
      <c r="I1816" t="str" cm="1">
        <f t="array" ref="I1816">_xlfn.IFS(
    OR(H1816="555", H1816="554", H1816="545", H1816="455"), "Champions",
    OR(H1816="544", H1816="454", H1816="445", H1816="444", H1816="553"), "Loyal Customers",
    OR(H1816="511", H1816="512", H1816="411", H1816="412"), "Recent Newbies",
    OR(H1816="311", H1816="321", H1816="312"), "Promising / Warm",
    OR(H1816="255", H1816="245", H1816="254", H1816="155"), "Can't Lose Them",
    OR(H1816="111", H1816="112", H1816="121"), "Lost / Churned",
    TRUE, "Regular Customers"
)</f>
        <v>Regular Customers</v>
      </c>
    </row>
    <row r="1817" spans="1:9" x14ac:dyDescent="0.25">
      <c r="A1817">
        <v>16513</v>
      </c>
      <c r="B1817">
        <v>4</v>
      </c>
      <c r="C1817">
        <v>4</v>
      </c>
      <c r="D1817">
        <v>874.59</v>
      </c>
      <c r="E1817" cm="1">
        <f t="array" ref="E1817">_xlfn.IFS(B1817&lt;=_xlfn.PERCENTILE.INC(B:B, 0.2), 5, B1817&lt;=_xlfn.PERCENTILE.INC(B:B, 0.4), 4, B1817&lt;=_xlfn.PERCENTILE.INC(B:B, 0.6), 3, B1817&lt;=_xlfn.PERCENTILE.INC(B:B, 0.8), 2, TRUE, 1)</f>
        <v>5</v>
      </c>
      <c r="F1817" cm="1">
        <f t="array" ref="F1817">_xlfn.IFS(C1817&gt;=_xlfn.PERCENTILE.INC(C:C, 0.8), 5, C1817&gt;=_xlfn.PERCENTILE.INC(C:C, 0.6), 4, C1817&gt;=_xlfn.PERCENTILE.INC(C:C, 0.4), 3, C1817&gt;=_xlfn.PERCENTILE.INC(C:C, 0.2), 2, TRUE, 1)</f>
        <v>4</v>
      </c>
      <c r="G1817" cm="1">
        <f t="array" ref="G1817">_xlfn.IFS(D1817&gt;=_xlfn.PERCENTILE.INC(D:D, 0.8), 5, D1817&gt;=_xlfn.PERCENTILE.INC(D:D, 0.6), 4, D1817&gt;=_xlfn.PERCENTILE.INC(D:D, 0.4), 3, D1817&gt;=_xlfn.PERCENTILE.INC(D:D, 0.2), 2, TRUE, 1)</f>
        <v>3</v>
      </c>
      <c r="H1817" t="str">
        <f t="shared" si="28"/>
        <v>543</v>
      </c>
      <c r="I1817" t="str" cm="1">
        <f t="array" ref="I1817">_xlfn.IFS(
    OR(H1817="555", H1817="554", H1817="545", H1817="455"), "Champions",
    OR(H1817="544", H1817="454", H1817="445", H1817="444", H1817="553"), "Loyal Customers",
    OR(H1817="511", H1817="512", H1817="411", H1817="412"), "Recent Newbies",
    OR(H1817="311", H1817="321", H1817="312"), "Promising / Warm",
    OR(H1817="255", H1817="245", H1817="254", H1817="155"), "Can't Lose Them",
    OR(H1817="111", H1817="112", H1817="121"), "Lost / Churned",
    TRUE, "Regular Customers"
)</f>
        <v>Regular Customers</v>
      </c>
    </row>
    <row r="1818" spans="1:9" x14ac:dyDescent="0.25">
      <c r="A1818">
        <v>16657</v>
      </c>
      <c r="B1818">
        <v>9</v>
      </c>
      <c r="C1818">
        <v>4</v>
      </c>
      <c r="D1818">
        <v>874.43</v>
      </c>
      <c r="E1818" cm="1">
        <f t="array" ref="E1818">_xlfn.IFS(B1818&lt;=_xlfn.PERCENTILE.INC(B:B, 0.2), 5, B1818&lt;=_xlfn.PERCENTILE.INC(B:B, 0.4), 4, B1818&lt;=_xlfn.PERCENTILE.INC(B:B, 0.6), 3, B1818&lt;=_xlfn.PERCENTILE.INC(B:B, 0.8), 2, TRUE, 1)</f>
        <v>5</v>
      </c>
      <c r="F1818" cm="1">
        <f t="array" ref="F1818">_xlfn.IFS(C1818&gt;=_xlfn.PERCENTILE.INC(C:C, 0.8), 5, C1818&gt;=_xlfn.PERCENTILE.INC(C:C, 0.6), 4, C1818&gt;=_xlfn.PERCENTILE.INC(C:C, 0.4), 3, C1818&gt;=_xlfn.PERCENTILE.INC(C:C, 0.2), 2, TRUE, 1)</f>
        <v>4</v>
      </c>
      <c r="G1818" cm="1">
        <f t="array" ref="G1818">_xlfn.IFS(D1818&gt;=_xlfn.PERCENTILE.INC(D:D, 0.8), 5, D1818&gt;=_xlfn.PERCENTILE.INC(D:D, 0.6), 4, D1818&gt;=_xlfn.PERCENTILE.INC(D:D, 0.4), 3, D1818&gt;=_xlfn.PERCENTILE.INC(D:D, 0.2), 2, TRUE, 1)</f>
        <v>3</v>
      </c>
      <c r="H1818" t="str">
        <f t="shared" si="28"/>
        <v>543</v>
      </c>
      <c r="I1818" t="str" cm="1">
        <f t="array" ref="I1818">_xlfn.IFS(
    OR(H1818="555", H1818="554", H1818="545", H1818="455"), "Champions",
    OR(H1818="544", H1818="454", H1818="445", H1818="444", H1818="553"), "Loyal Customers",
    OR(H1818="511", H1818="512", H1818="411", H1818="412"), "Recent Newbies",
    OR(H1818="311", H1818="321", H1818="312"), "Promising / Warm",
    OR(H1818="255", H1818="245", H1818="254", H1818="155"), "Can't Lose Them",
    OR(H1818="111", H1818="112", H1818="121"), "Lost / Churned",
    TRUE, "Regular Customers"
)</f>
        <v>Regular Customers</v>
      </c>
    </row>
    <row r="1819" spans="1:9" x14ac:dyDescent="0.25">
      <c r="A1819">
        <v>13294</v>
      </c>
      <c r="B1819">
        <v>189</v>
      </c>
      <c r="C1819">
        <v>2</v>
      </c>
      <c r="D1819">
        <v>873.74</v>
      </c>
      <c r="E1819" cm="1">
        <f t="array" ref="E1819">_xlfn.IFS(B1819&lt;=_xlfn.PERCENTILE.INC(B:B, 0.2), 5, B1819&lt;=_xlfn.PERCENTILE.INC(B:B, 0.4), 4, B1819&lt;=_xlfn.PERCENTILE.INC(B:B, 0.6), 3, B1819&lt;=_xlfn.PERCENTILE.INC(B:B, 0.8), 2, TRUE, 1)</f>
        <v>1</v>
      </c>
      <c r="F1819" cm="1">
        <f t="array" ref="F1819">_xlfn.IFS(C1819&gt;=_xlfn.PERCENTILE.INC(C:C, 0.8), 5, C1819&gt;=_xlfn.PERCENTILE.INC(C:C, 0.6), 4, C1819&gt;=_xlfn.PERCENTILE.INC(C:C, 0.4), 3, C1819&gt;=_xlfn.PERCENTILE.INC(C:C, 0.2), 2, TRUE, 1)</f>
        <v>3</v>
      </c>
      <c r="G1819" cm="1">
        <f t="array" ref="G1819">_xlfn.IFS(D1819&gt;=_xlfn.PERCENTILE.INC(D:D, 0.8), 5, D1819&gt;=_xlfn.PERCENTILE.INC(D:D, 0.6), 4, D1819&gt;=_xlfn.PERCENTILE.INC(D:D, 0.4), 3, D1819&gt;=_xlfn.PERCENTILE.INC(D:D, 0.2), 2, TRUE, 1)</f>
        <v>3</v>
      </c>
      <c r="H1819" t="str">
        <f t="shared" si="28"/>
        <v>133</v>
      </c>
      <c r="I1819" t="str" cm="1">
        <f t="array" ref="I1819">_xlfn.IFS(
    OR(H1819="555", H1819="554", H1819="545", H1819="455"), "Champions",
    OR(H1819="544", H1819="454", H1819="445", H1819="444", H1819="553"), "Loyal Customers",
    OR(H1819="511", H1819="512", H1819="411", H1819="412"), "Recent Newbies",
    OR(H1819="311", H1819="321", H1819="312"), "Promising / Warm",
    OR(H1819="255", H1819="245", H1819="254", H1819="155"), "Can't Lose Them",
    OR(H1819="111", H1819="112", H1819="121"), "Lost / Churned",
    TRUE, "Regular Customers"
)</f>
        <v>Regular Customers</v>
      </c>
    </row>
    <row r="1820" spans="1:9" x14ac:dyDescent="0.25">
      <c r="A1820">
        <v>15208</v>
      </c>
      <c r="B1820">
        <v>0</v>
      </c>
      <c r="C1820">
        <v>5</v>
      </c>
      <c r="D1820">
        <v>870.12</v>
      </c>
      <c r="E1820" cm="1">
        <f t="array" ref="E1820">_xlfn.IFS(B1820&lt;=_xlfn.PERCENTILE.INC(B:B, 0.2), 5, B1820&lt;=_xlfn.PERCENTILE.INC(B:B, 0.4), 4, B1820&lt;=_xlfn.PERCENTILE.INC(B:B, 0.6), 3, B1820&lt;=_xlfn.PERCENTILE.INC(B:B, 0.8), 2, TRUE, 1)</f>
        <v>5</v>
      </c>
      <c r="F1820" cm="1">
        <f t="array" ref="F1820">_xlfn.IFS(C1820&gt;=_xlfn.PERCENTILE.INC(C:C, 0.8), 5, C1820&gt;=_xlfn.PERCENTILE.INC(C:C, 0.6), 4, C1820&gt;=_xlfn.PERCENTILE.INC(C:C, 0.4), 3, C1820&gt;=_xlfn.PERCENTILE.INC(C:C, 0.2), 2, TRUE, 1)</f>
        <v>4</v>
      </c>
      <c r="G1820" cm="1">
        <f t="array" ref="G1820">_xlfn.IFS(D1820&gt;=_xlfn.PERCENTILE.INC(D:D, 0.8), 5, D1820&gt;=_xlfn.PERCENTILE.INC(D:D, 0.6), 4, D1820&gt;=_xlfn.PERCENTILE.INC(D:D, 0.4), 3, D1820&gt;=_xlfn.PERCENTILE.INC(D:D, 0.2), 2, TRUE, 1)</f>
        <v>3</v>
      </c>
      <c r="H1820" t="str">
        <f t="shared" si="28"/>
        <v>543</v>
      </c>
      <c r="I1820" t="str" cm="1">
        <f t="array" ref="I1820">_xlfn.IFS(
    OR(H1820="555", H1820="554", H1820="545", H1820="455"), "Champions",
    OR(H1820="544", H1820="454", H1820="445", H1820="444", H1820="553"), "Loyal Customers",
    OR(H1820="511", H1820="512", H1820="411", H1820="412"), "Recent Newbies",
    OR(H1820="311", H1820="321", H1820="312"), "Promising / Warm",
    OR(H1820="255", H1820="245", H1820="254", H1820="155"), "Can't Lose Them",
    OR(H1820="111", H1820="112", H1820="121"), "Lost / Churned",
    TRUE, "Regular Customers"
)</f>
        <v>Regular Customers</v>
      </c>
    </row>
    <row r="1821" spans="1:9" x14ac:dyDescent="0.25">
      <c r="A1821">
        <v>13200</v>
      </c>
      <c r="B1821">
        <v>18</v>
      </c>
      <c r="C1821">
        <v>4</v>
      </c>
      <c r="D1821">
        <v>870.09</v>
      </c>
      <c r="E1821" cm="1">
        <f t="array" ref="E1821">_xlfn.IFS(B1821&lt;=_xlfn.PERCENTILE.INC(B:B, 0.2), 5, B1821&lt;=_xlfn.PERCENTILE.INC(B:B, 0.4), 4, B1821&lt;=_xlfn.PERCENTILE.INC(B:B, 0.6), 3, B1821&lt;=_xlfn.PERCENTILE.INC(B:B, 0.8), 2, TRUE, 1)</f>
        <v>4</v>
      </c>
      <c r="F1821" cm="1">
        <f t="array" ref="F1821">_xlfn.IFS(C1821&gt;=_xlfn.PERCENTILE.INC(C:C, 0.8), 5, C1821&gt;=_xlfn.PERCENTILE.INC(C:C, 0.6), 4, C1821&gt;=_xlfn.PERCENTILE.INC(C:C, 0.4), 3, C1821&gt;=_xlfn.PERCENTILE.INC(C:C, 0.2), 2, TRUE, 1)</f>
        <v>4</v>
      </c>
      <c r="G1821" cm="1">
        <f t="array" ref="G1821">_xlfn.IFS(D1821&gt;=_xlfn.PERCENTILE.INC(D:D, 0.8), 5, D1821&gt;=_xlfn.PERCENTILE.INC(D:D, 0.6), 4, D1821&gt;=_xlfn.PERCENTILE.INC(D:D, 0.4), 3, D1821&gt;=_xlfn.PERCENTILE.INC(D:D, 0.2), 2, TRUE, 1)</f>
        <v>3</v>
      </c>
      <c r="H1821" t="str">
        <f t="shared" si="28"/>
        <v>443</v>
      </c>
      <c r="I1821" t="str" cm="1">
        <f t="array" ref="I1821">_xlfn.IFS(
    OR(H1821="555", H1821="554", H1821="545", H1821="455"), "Champions",
    OR(H1821="544", H1821="454", H1821="445", H1821="444", H1821="553"), "Loyal Customers",
    OR(H1821="511", H1821="512", H1821="411", H1821="412"), "Recent Newbies",
    OR(H1821="311", H1821="321", H1821="312"), "Promising / Warm",
    OR(H1821="255", H1821="245", H1821="254", H1821="155"), "Can't Lose Them",
    OR(H1821="111", H1821="112", H1821="121"), "Lost / Churned",
    TRUE, "Regular Customers"
)</f>
        <v>Regular Customers</v>
      </c>
    </row>
    <row r="1822" spans="1:9" x14ac:dyDescent="0.25">
      <c r="A1822">
        <v>13979</v>
      </c>
      <c r="B1822">
        <v>72</v>
      </c>
      <c r="C1822">
        <v>1</v>
      </c>
      <c r="D1822">
        <v>869.87</v>
      </c>
      <c r="E1822" cm="1">
        <f t="array" ref="E1822">_xlfn.IFS(B1822&lt;=_xlfn.PERCENTILE.INC(B:B, 0.2), 5, B1822&lt;=_xlfn.PERCENTILE.INC(B:B, 0.4), 4, B1822&lt;=_xlfn.PERCENTILE.INC(B:B, 0.6), 3, B1822&lt;=_xlfn.PERCENTILE.INC(B:B, 0.8), 2, TRUE, 1)</f>
        <v>2</v>
      </c>
      <c r="F1822" cm="1">
        <f t="array" ref="F1822">_xlfn.IFS(C1822&gt;=_xlfn.PERCENTILE.INC(C:C, 0.8), 5, C1822&gt;=_xlfn.PERCENTILE.INC(C:C, 0.6), 4, C1822&gt;=_xlfn.PERCENTILE.INC(C:C, 0.4), 3, C1822&gt;=_xlfn.PERCENTILE.INC(C:C, 0.2), 2, TRUE, 1)</f>
        <v>2</v>
      </c>
      <c r="G1822" cm="1">
        <f t="array" ref="G1822">_xlfn.IFS(D1822&gt;=_xlfn.PERCENTILE.INC(D:D, 0.8), 5, D1822&gt;=_xlfn.PERCENTILE.INC(D:D, 0.6), 4, D1822&gt;=_xlfn.PERCENTILE.INC(D:D, 0.4), 3, D1822&gt;=_xlfn.PERCENTILE.INC(D:D, 0.2), 2, TRUE, 1)</f>
        <v>3</v>
      </c>
      <c r="H1822" t="str">
        <f t="shared" si="28"/>
        <v>223</v>
      </c>
      <c r="I1822" t="str" cm="1">
        <f t="array" ref="I1822">_xlfn.IFS(
    OR(H1822="555", H1822="554", H1822="545", H1822="455"), "Champions",
    OR(H1822="544", H1822="454", H1822="445", H1822="444", H1822="553"), "Loyal Customers",
    OR(H1822="511", H1822="512", H1822="411", H1822="412"), "Recent Newbies",
    OR(H1822="311", H1822="321", H1822="312"), "Promising / Warm",
    OR(H1822="255", H1822="245", H1822="254", H1822="155"), "Can't Lose Them",
    OR(H1822="111", H1822="112", H1822="121"), "Lost / Churned",
    TRUE, "Regular Customers"
)</f>
        <v>Regular Customers</v>
      </c>
    </row>
    <row r="1823" spans="1:9" x14ac:dyDescent="0.25">
      <c r="A1823">
        <v>17566</v>
      </c>
      <c r="B1823">
        <v>7</v>
      </c>
      <c r="C1823">
        <v>2</v>
      </c>
      <c r="D1823">
        <v>869.77</v>
      </c>
      <c r="E1823" cm="1">
        <f t="array" ref="E1823">_xlfn.IFS(B1823&lt;=_xlfn.PERCENTILE.INC(B:B, 0.2), 5, B1823&lt;=_xlfn.PERCENTILE.INC(B:B, 0.4), 4, B1823&lt;=_xlfn.PERCENTILE.INC(B:B, 0.6), 3, B1823&lt;=_xlfn.PERCENTILE.INC(B:B, 0.8), 2, TRUE, 1)</f>
        <v>5</v>
      </c>
      <c r="F1823" cm="1">
        <f t="array" ref="F1823">_xlfn.IFS(C1823&gt;=_xlfn.PERCENTILE.INC(C:C, 0.8), 5, C1823&gt;=_xlfn.PERCENTILE.INC(C:C, 0.6), 4, C1823&gt;=_xlfn.PERCENTILE.INC(C:C, 0.4), 3, C1823&gt;=_xlfn.PERCENTILE.INC(C:C, 0.2), 2, TRUE, 1)</f>
        <v>3</v>
      </c>
      <c r="G1823" cm="1">
        <f t="array" ref="G1823">_xlfn.IFS(D1823&gt;=_xlfn.PERCENTILE.INC(D:D, 0.8), 5, D1823&gt;=_xlfn.PERCENTILE.INC(D:D, 0.6), 4, D1823&gt;=_xlfn.PERCENTILE.INC(D:D, 0.4), 3, D1823&gt;=_xlfn.PERCENTILE.INC(D:D, 0.2), 2, TRUE, 1)</f>
        <v>3</v>
      </c>
      <c r="H1823" t="str">
        <f t="shared" si="28"/>
        <v>533</v>
      </c>
      <c r="I1823" t="str" cm="1">
        <f t="array" ref="I1823">_xlfn.IFS(
    OR(H1823="555", H1823="554", H1823="545", H1823="455"), "Champions",
    OR(H1823="544", H1823="454", H1823="445", H1823="444", H1823="553"), "Loyal Customers",
    OR(H1823="511", H1823="512", H1823="411", H1823="412"), "Recent Newbies",
    OR(H1823="311", H1823="321", H1823="312"), "Promising / Warm",
    OR(H1823="255", H1823="245", H1823="254", H1823="155"), "Can't Lose Them",
    OR(H1823="111", H1823="112", H1823="121"), "Lost / Churned",
    TRUE, "Regular Customers"
)</f>
        <v>Regular Customers</v>
      </c>
    </row>
    <row r="1824" spans="1:9" x14ac:dyDescent="0.25">
      <c r="A1824">
        <v>12694</v>
      </c>
      <c r="B1824">
        <v>69</v>
      </c>
      <c r="C1824">
        <v>2</v>
      </c>
      <c r="D1824">
        <v>869.67</v>
      </c>
      <c r="E1824" cm="1">
        <f t="array" ref="E1824">_xlfn.IFS(B1824&lt;=_xlfn.PERCENTILE.INC(B:B, 0.2), 5, B1824&lt;=_xlfn.PERCENTILE.INC(B:B, 0.4), 4, B1824&lt;=_xlfn.PERCENTILE.INC(B:B, 0.6), 3, B1824&lt;=_xlfn.PERCENTILE.INC(B:B, 0.8), 2, TRUE, 1)</f>
        <v>3</v>
      </c>
      <c r="F1824" cm="1">
        <f t="array" ref="F1824">_xlfn.IFS(C1824&gt;=_xlfn.PERCENTILE.INC(C:C, 0.8), 5, C1824&gt;=_xlfn.PERCENTILE.INC(C:C, 0.6), 4, C1824&gt;=_xlfn.PERCENTILE.INC(C:C, 0.4), 3, C1824&gt;=_xlfn.PERCENTILE.INC(C:C, 0.2), 2, TRUE, 1)</f>
        <v>3</v>
      </c>
      <c r="G1824" cm="1">
        <f t="array" ref="G1824">_xlfn.IFS(D1824&gt;=_xlfn.PERCENTILE.INC(D:D, 0.8), 5, D1824&gt;=_xlfn.PERCENTILE.INC(D:D, 0.6), 4, D1824&gt;=_xlfn.PERCENTILE.INC(D:D, 0.4), 3, D1824&gt;=_xlfn.PERCENTILE.INC(D:D, 0.2), 2, TRUE, 1)</f>
        <v>3</v>
      </c>
      <c r="H1824" t="str">
        <f t="shared" si="28"/>
        <v>333</v>
      </c>
      <c r="I1824" t="str" cm="1">
        <f t="array" ref="I1824">_xlfn.IFS(
    OR(H1824="555", H1824="554", H1824="545", H1824="455"), "Champions",
    OR(H1824="544", H1824="454", H1824="445", H1824="444", H1824="553"), "Loyal Customers",
    OR(H1824="511", H1824="512", H1824="411", H1824="412"), "Recent Newbies",
    OR(H1824="311", H1824="321", H1824="312"), "Promising / Warm",
    OR(H1824="255", H1824="245", H1824="254", H1824="155"), "Can't Lose Them",
    OR(H1824="111", H1824="112", H1824="121"), "Lost / Churned",
    TRUE, "Regular Customers"
)</f>
        <v>Regular Customers</v>
      </c>
    </row>
    <row r="1825" spans="1:9" x14ac:dyDescent="0.25">
      <c r="A1825">
        <v>13203</v>
      </c>
      <c r="B1825">
        <v>9</v>
      </c>
      <c r="C1825">
        <v>4</v>
      </c>
      <c r="D1825">
        <v>869.46</v>
      </c>
      <c r="E1825" cm="1">
        <f t="array" ref="E1825">_xlfn.IFS(B1825&lt;=_xlfn.PERCENTILE.INC(B:B, 0.2), 5, B1825&lt;=_xlfn.PERCENTILE.INC(B:B, 0.4), 4, B1825&lt;=_xlfn.PERCENTILE.INC(B:B, 0.6), 3, B1825&lt;=_xlfn.PERCENTILE.INC(B:B, 0.8), 2, TRUE, 1)</f>
        <v>5</v>
      </c>
      <c r="F1825" cm="1">
        <f t="array" ref="F1825">_xlfn.IFS(C1825&gt;=_xlfn.PERCENTILE.INC(C:C, 0.8), 5, C1825&gt;=_xlfn.PERCENTILE.INC(C:C, 0.6), 4, C1825&gt;=_xlfn.PERCENTILE.INC(C:C, 0.4), 3, C1825&gt;=_xlfn.PERCENTILE.INC(C:C, 0.2), 2, TRUE, 1)</f>
        <v>4</v>
      </c>
      <c r="G1825" cm="1">
        <f t="array" ref="G1825">_xlfn.IFS(D1825&gt;=_xlfn.PERCENTILE.INC(D:D, 0.8), 5, D1825&gt;=_xlfn.PERCENTILE.INC(D:D, 0.6), 4, D1825&gt;=_xlfn.PERCENTILE.INC(D:D, 0.4), 3, D1825&gt;=_xlfn.PERCENTILE.INC(D:D, 0.2), 2, TRUE, 1)</f>
        <v>3</v>
      </c>
      <c r="H1825" t="str">
        <f t="shared" si="28"/>
        <v>543</v>
      </c>
      <c r="I1825" t="str" cm="1">
        <f t="array" ref="I1825">_xlfn.IFS(
    OR(H1825="555", H1825="554", H1825="545", H1825="455"), "Champions",
    OR(H1825="544", H1825="454", H1825="445", H1825="444", H1825="553"), "Loyal Customers",
    OR(H1825="511", H1825="512", H1825="411", H1825="412"), "Recent Newbies",
    OR(H1825="311", H1825="321", H1825="312"), "Promising / Warm",
    OR(H1825="255", H1825="245", H1825="254", H1825="155"), "Can't Lose Them",
    OR(H1825="111", H1825="112", H1825="121"), "Lost / Churned",
    TRUE, "Regular Customers"
)</f>
        <v>Regular Customers</v>
      </c>
    </row>
    <row r="1826" spans="1:9" x14ac:dyDescent="0.25">
      <c r="A1826">
        <v>17886</v>
      </c>
      <c r="B1826">
        <v>31</v>
      </c>
      <c r="C1826">
        <v>3</v>
      </c>
      <c r="D1826">
        <v>869.28</v>
      </c>
      <c r="E1826" cm="1">
        <f t="array" ref="E1826">_xlfn.IFS(B1826&lt;=_xlfn.PERCENTILE.INC(B:B, 0.2), 5, B1826&lt;=_xlfn.PERCENTILE.INC(B:B, 0.4), 4, B1826&lt;=_xlfn.PERCENTILE.INC(B:B, 0.6), 3, B1826&lt;=_xlfn.PERCENTILE.INC(B:B, 0.8), 2, TRUE, 1)</f>
        <v>4</v>
      </c>
      <c r="F1826" cm="1">
        <f t="array" ref="F1826">_xlfn.IFS(C1826&gt;=_xlfn.PERCENTILE.INC(C:C, 0.8), 5, C1826&gt;=_xlfn.PERCENTILE.INC(C:C, 0.6), 4, C1826&gt;=_xlfn.PERCENTILE.INC(C:C, 0.4), 3, C1826&gt;=_xlfn.PERCENTILE.INC(C:C, 0.2), 2, TRUE, 1)</f>
        <v>4</v>
      </c>
      <c r="G1826" cm="1">
        <f t="array" ref="G1826">_xlfn.IFS(D1826&gt;=_xlfn.PERCENTILE.INC(D:D, 0.8), 5, D1826&gt;=_xlfn.PERCENTILE.INC(D:D, 0.6), 4, D1826&gt;=_xlfn.PERCENTILE.INC(D:D, 0.4), 3, D1826&gt;=_xlfn.PERCENTILE.INC(D:D, 0.2), 2, TRUE, 1)</f>
        <v>3</v>
      </c>
      <c r="H1826" t="str">
        <f t="shared" si="28"/>
        <v>443</v>
      </c>
      <c r="I1826" t="str" cm="1">
        <f t="array" ref="I1826">_xlfn.IFS(
    OR(H1826="555", H1826="554", H1826="545", H1826="455"), "Champions",
    OR(H1826="544", H1826="454", H1826="445", H1826="444", H1826="553"), "Loyal Customers",
    OR(H1826="511", H1826="512", H1826="411", H1826="412"), "Recent Newbies",
    OR(H1826="311", H1826="321", H1826="312"), "Promising / Warm",
    OR(H1826="255", H1826="245", H1826="254", H1826="155"), "Can't Lose Them",
    OR(H1826="111", H1826="112", H1826="121"), "Lost / Churned",
    TRUE, "Regular Customers"
)</f>
        <v>Regular Customers</v>
      </c>
    </row>
    <row r="1827" spans="1:9" x14ac:dyDescent="0.25">
      <c r="A1827">
        <v>17649</v>
      </c>
      <c r="B1827">
        <v>137</v>
      </c>
      <c r="C1827">
        <v>1</v>
      </c>
      <c r="D1827">
        <v>868.49</v>
      </c>
      <c r="E1827" cm="1">
        <f t="array" ref="E1827">_xlfn.IFS(B1827&lt;=_xlfn.PERCENTILE.INC(B:B, 0.2), 5, B1827&lt;=_xlfn.PERCENTILE.INC(B:B, 0.4), 4, B1827&lt;=_xlfn.PERCENTILE.INC(B:B, 0.6), 3, B1827&lt;=_xlfn.PERCENTILE.INC(B:B, 0.8), 2, TRUE, 1)</f>
        <v>2</v>
      </c>
      <c r="F1827" cm="1">
        <f t="array" ref="F1827">_xlfn.IFS(C1827&gt;=_xlfn.PERCENTILE.INC(C:C, 0.8), 5, C1827&gt;=_xlfn.PERCENTILE.INC(C:C, 0.6), 4, C1827&gt;=_xlfn.PERCENTILE.INC(C:C, 0.4), 3, C1827&gt;=_xlfn.PERCENTILE.INC(C:C, 0.2), 2, TRUE, 1)</f>
        <v>2</v>
      </c>
      <c r="G1827" cm="1">
        <f t="array" ref="G1827">_xlfn.IFS(D1827&gt;=_xlfn.PERCENTILE.INC(D:D, 0.8), 5, D1827&gt;=_xlfn.PERCENTILE.INC(D:D, 0.6), 4, D1827&gt;=_xlfn.PERCENTILE.INC(D:D, 0.4), 3, D1827&gt;=_xlfn.PERCENTILE.INC(D:D, 0.2), 2, TRUE, 1)</f>
        <v>3</v>
      </c>
      <c r="H1827" t="str">
        <f t="shared" si="28"/>
        <v>223</v>
      </c>
      <c r="I1827" t="str" cm="1">
        <f t="array" ref="I1827">_xlfn.IFS(
    OR(H1827="555", H1827="554", H1827="545", H1827="455"), "Champions",
    OR(H1827="544", H1827="454", H1827="445", H1827="444", H1827="553"), "Loyal Customers",
    OR(H1827="511", H1827="512", H1827="411", H1827="412"), "Recent Newbies",
    OR(H1827="311", H1827="321", H1827="312"), "Promising / Warm",
    OR(H1827="255", H1827="245", H1827="254", H1827="155"), "Can't Lose Them",
    OR(H1827="111", H1827="112", H1827="121"), "Lost / Churned",
    TRUE, "Regular Customers"
)</f>
        <v>Regular Customers</v>
      </c>
    </row>
    <row r="1828" spans="1:9" x14ac:dyDescent="0.25">
      <c r="A1828">
        <v>14912</v>
      </c>
      <c r="B1828">
        <v>16</v>
      </c>
      <c r="C1828">
        <v>2</v>
      </c>
      <c r="D1828">
        <v>867.85</v>
      </c>
      <c r="E1828" cm="1">
        <f t="array" ref="E1828">_xlfn.IFS(B1828&lt;=_xlfn.PERCENTILE.INC(B:B, 0.2), 5, B1828&lt;=_xlfn.PERCENTILE.INC(B:B, 0.4), 4, B1828&lt;=_xlfn.PERCENTILE.INC(B:B, 0.6), 3, B1828&lt;=_xlfn.PERCENTILE.INC(B:B, 0.8), 2, TRUE, 1)</f>
        <v>4</v>
      </c>
      <c r="F1828" cm="1">
        <f t="array" ref="F1828">_xlfn.IFS(C1828&gt;=_xlfn.PERCENTILE.INC(C:C, 0.8), 5, C1828&gt;=_xlfn.PERCENTILE.INC(C:C, 0.6), 4, C1828&gt;=_xlfn.PERCENTILE.INC(C:C, 0.4), 3, C1828&gt;=_xlfn.PERCENTILE.INC(C:C, 0.2), 2, TRUE, 1)</f>
        <v>3</v>
      </c>
      <c r="G1828" cm="1">
        <f t="array" ref="G1828">_xlfn.IFS(D1828&gt;=_xlfn.PERCENTILE.INC(D:D, 0.8), 5, D1828&gt;=_xlfn.PERCENTILE.INC(D:D, 0.6), 4, D1828&gt;=_xlfn.PERCENTILE.INC(D:D, 0.4), 3, D1828&gt;=_xlfn.PERCENTILE.INC(D:D, 0.2), 2, TRUE, 1)</f>
        <v>3</v>
      </c>
      <c r="H1828" t="str">
        <f t="shared" si="28"/>
        <v>433</v>
      </c>
      <c r="I1828" t="str" cm="1">
        <f t="array" ref="I1828">_xlfn.IFS(
    OR(H1828="555", H1828="554", H1828="545", H1828="455"), "Champions",
    OR(H1828="544", H1828="454", H1828="445", H1828="444", H1828="553"), "Loyal Customers",
    OR(H1828="511", H1828="512", H1828="411", H1828="412"), "Recent Newbies",
    OR(H1828="311", H1828="321", H1828="312"), "Promising / Warm",
    OR(H1828="255", H1828="245", H1828="254", H1828="155"), "Can't Lose Them",
    OR(H1828="111", H1828="112", H1828="121"), "Lost / Churned",
    TRUE, "Regular Customers"
)</f>
        <v>Regular Customers</v>
      </c>
    </row>
    <row r="1829" spans="1:9" x14ac:dyDescent="0.25">
      <c r="A1829">
        <v>14715</v>
      </c>
      <c r="B1829">
        <v>24</v>
      </c>
      <c r="C1829">
        <v>4</v>
      </c>
      <c r="D1829">
        <v>867.38</v>
      </c>
      <c r="E1829" cm="1">
        <f t="array" ref="E1829">_xlfn.IFS(B1829&lt;=_xlfn.PERCENTILE.INC(B:B, 0.2), 5, B1829&lt;=_xlfn.PERCENTILE.INC(B:B, 0.4), 4, B1829&lt;=_xlfn.PERCENTILE.INC(B:B, 0.6), 3, B1829&lt;=_xlfn.PERCENTILE.INC(B:B, 0.8), 2, TRUE, 1)</f>
        <v>4</v>
      </c>
      <c r="F1829" cm="1">
        <f t="array" ref="F1829">_xlfn.IFS(C1829&gt;=_xlfn.PERCENTILE.INC(C:C, 0.8), 5, C1829&gt;=_xlfn.PERCENTILE.INC(C:C, 0.6), 4, C1829&gt;=_xlfn.PERCENTILE.INC(C:C, 0.4), 3, C1829&gt;=_xlfn.PERCENTILE.INC(C:C, 0.2), 2, TRUE, 1)</f>
        <v>4</v>
      </c>
      <c r="G1829" cm="1">
        <f t="array" ref="G1829">_xlfn.IFS(D1829&gt;=_xlfn.PERCENTILE.INC(D:D, 0.8), 5, D1829&gt;=_xlfn.PERCENTILE.INC(D:D, 0.6), 4, D1829&gt;=_xlfn.PERCENTILE.INC(D:D, 0.4), 3, D1829&gt;=_xlfn.PERCENTILE.INC(D:D, 0.2), 2, TRUE, 1)</f>
        <v>3</v>
      </c>
      <c r="H1829" t="str">
        <f t="shared" si="28"/>
        <v>443</v>
      </c>
      <c r="I1829" t="str" cm="1">
        <f t="array" ref="I1829">_xlfn.IFS(
    OR(H1829="555", H1829="554", H1829="545", H1829="455"), "Champions",
    OR(H1829="544", H1829="454", H1829="445", H1829="444", H1829="553"), "Loyal Customers",
    OR(H1829="511", H1829="512", H1829="411", H1829="412"), "Recent Newbies",
    OR(H1829="311", H1829="321", H1829="312"), "Promising / Warm",
    OR(H1829="255", H1829="245", H1829="254", H1829="155"), "Can't Lose Them",
    OR(H1829="111", H1829="112", H1829="121"), "Lost / Churned",
    TRUE, "Regular Customers"
)</f>
        <v>Regular Customers</v>
      </c>
    </row>
    <row r="1830" spans="1:9" x14ac:dyDescent="0.25">
      <c r="A1830">
        <v>16235</v>
      </c>
      <c r="B1830">
        <v>40</v>
      </c>
      <c r="C1830">
        <v>5</v>
      </c>
      <c r="D1830">
        <v>867.31</v>
      </c>
      <c r="E1830" cm="1">
        <f t="array" ref="E1830">_xlfn.IFS(B1830&lt;=_xlfn.PERCENTILE.INC(B:B, 0.2), 5, B1830&lt;=_xlfn.PERCENTILE.INC(B:B, 0.4), 4, B1830&lt;=_xlfn.PERCENTILE.INC(B:B, 0.6), 3, B1830&lt;=_xlfn.PERCENTILE.INC(B:B, 0.8), 2, TRUE, 1)</f>
        <v>3</v>
      </c>
      <c r="F1830" cm="1">
        <f t="array" ref="F1830">_xlfn.IFS(C1830&gt;=_xlfn.PERCENTILE.INC(C:C, 0.8), 5, C1830&gt;=_xlfn.PERCENTILE.INC(C:C, 0.6), 4, C1830&gt;=_xlfn.PERCENTILE.INC(C:C, 0.4), 3, C1830&gt;=_xlfn.PERCENTILE.INC(C:C, 0.2), 2, TRUE, 1)</f>
        <v>4</v>
      </c>
      <c r="G1830" cm="1">
        <f t="array" ref="G1830">_xlfn.IFS(D1830&gt;=_xlfn.PERCENTILE.INC(D:D, 0.8), 5, D1830&gt;=_xlfn.PERCENTILE.INC(D:D, 0.6), 4, D1830&gt;=_xlfn.PERCENTILE.INC(D:D, 0.4), 3, D1830&gt;=_xlfn.PERCENTILE.INC(D:D, 0.2), 2, TRUE, 1)</f>
        <v>3</v>
      </c>
      <c r="H1830" t="str">
        <f t="shared" si="28"/>
        <v>343</v>
      </c>
      <c r="I1830" t="str" cm="1">
        <f t="array" ref="I1830">_xlfn.IFS(
    OR(H1830="555", H1830="554", H1830="545", H1830="455"), "Champions",
    OR(H1830="544", H1830="454", H1830="445", H1830="444", H1830="553"), "Loyal Customers",
    OR(H1830="511", H1830="512", H1830="411", H1830="412"), "Recent Newbies",
    OR(H1830="311", H1830="321", H1830="312"), "Promising / Warm",
    OR(H1830="255", H1830="245", H1830="254", H1830="155"), "Can't Lose Them",
    OR(H1830="111", H1830="112", H1830="121"), "Lost / Churned",
    TRUE, "Regular Customers"
)</f>
        <v>Regular Customers</v>
      </c>
    </row>
    <row r="1831" spans="1:9" x14ac:dyDescent="0.25">
      <c r="A1831">
        <v>14597</v>
      </c>
      <c r="B1831">
        <v>10</v>
      </c>
      <c r="C1831">
        <v>2</v>
      </c>
      <c r="D1831">
        <v>866.24</v>
      </c>
      <c r="E1831" cm="1">
        <f t="array" ref="E1831">_xlfn.IFS(B1831&lt;=_xlfn.PERCENTILE.INC(B:B, 0.2), 5, B1831&lt;=_xlfn.PERCENTILE.INC(B:B, 0.4), 4, B1831&lt;=_xlfn.PERCENTILE.INC(B:B, 0.6), 3, B1831&lt;=_xlfn.PERCENTILE.INC(B:B, 0.8), 2, TRUE, 1)</f>
        <v>5</v>
      </c>
      <c r="F1831" cm="1">
        <f t="array" ref="F1831">_xlfn.IFS(C1831&gt;=_xlfn.PERCENTILE.INC(C:C, 0.8), 5, C1831&gt;=_xlfn.PERCENTILE.INC(C:C, 0.6), 4, C1831&gt;=_xlfn.PERCENTILE.INC(C:C, 0.4), 3, C1831&gt;=_xlfn.PERCENTILE.INC(C:C, 0.2), 2, TRUE, 1)</f>
        <v>3</v>
      </c>
      <c r="G1831" cm="1">
        <f t="array" ref="G1831">_xlfn.IFS(D1831&gt;=_xlfn.PERCENTILE.INC(D:D, 0.8), 5, D1831&gt;=_xlfn.PERCENTILE.INC(D:D, 0.6), 4, D1831&gt;=_xlfn.PERCENTILE.INC(D:D, 0.4), 3, D1831&gt;=_xlfn.PERCENTILE.INC(D:D, 0.2), 2, TRUE, 1)</f>
        <v>3</v>
      </c>
      <c r="H1831" t="str">
        <f t="shared" si="28"/>
        <v>533</v>
      </c>
      <c r="I1831" t="str" cm="1">
        <f t="array" ref="I1831">_xlfn.IFS(
    OR(H1831="555", H1831="554", H1831="545", H1831="455"), "Champions",
    OR(H1831="544", H1831="454", H1831="445", H1831="444", H1831="553"), "Loyal Customers",
    OR(H1831="511", H1831="512", H1831="411", H1831="412"), "Recent Newbies",
    OR(H1831="311", H1831="321", H1831="312"), "Promising / Warm",
    OR(H1831="255", H1831="245", H1831="254", H1831="155"), "Can't Lose Them",
    OR(H1831="111", H1831="112", H1831="121"), "Lost / Churned",
    TRUE, "Regular Customers"
)</f>
        <v>Regular Customers</v>
      </c>
    </row>
    <row r="1832" spans="1:9" x14ac:dyDescent="0.25">
      <c r="A1832">
        <v>16567</v>
      </c>
      <c r="B1832">
        <v>193</v>
      </c>
      <c r="C1832">
        <v>2</v>
      </c>
      <c r="D1832">
        <v>865.6</v>
      </c>
      <c r="E1832" cm="1">
        <f t="array" ref="E1832">_xlfn.IFS(B1832&lt;=_xlfn.PERCENTILE.INC(B:B, 0.2), 5, B1832&lt;=_xlfn.PERCENTILE.INC(B:B, 0.4), 4, B1832&lt;=_xlfn.PERCENTILE.INC(B:B, 0.6), 3, B1832&lt;=_xlfn.PERCENTILE.INC(B:B, 0.8), 2, TRUE, 1)</f>
        <v>1</v>
      </c>
      <c r="F1832" cm="1">
        <f t="array" ref="F1832">_xlfn.IFS(C1832&gt;=_xlfn.PERCENTILE.INC(C:C, 0.8), 5, C1832&gt;=_xlfn.PERCENTILE.INC(C:C, 0.6), 4, C1832&gt;=_xlfn.PERCENTILE.INC(C:C, 0.4), 3, C1832&gt;=_xlfn.PERCENTILE.INC(C:C, 0.2), 2, TRUE, 1)</f>
        <v>3</v>
      </c>
      <c r="G1832" cm="1">
        <f t="array" ref="G1832">_xlfn.IFS(D1832&gt;=_xlfn.PERCENTILE.INC(D:D, 0.8), 5, D1832&gt;=_xlfn.PERCENTILE.INC(D:D, 0.6), 4, D1832&gt;=_xlfn.PERCENTILE.INC(D:D, 0.4), 3, D1832&gt;=_xlfn.PERCENTILE.INC(D:D, 0.2), 2, TRUE, 1)</f>
        <v>3</v>
      </c>
      <c r="H1832" t="str">
        <f t="shared" si="28"/>
        <v>133</v>
      </c>
      <c r="I1832" t="str" cm="1">
        <f t="array" ref="I1832">_xlfn.IFS(
    OR(H1832="555", H1832="554", H1832="545", H1832="455"), "Champions",
    OR(H1832="544", H1832="454", H1832="445", H1832="444", H1832="553"), "Loyal Customers",
    OR(H1832="511", H1832="512", H1832="411", H1832="412"), "Recent Newbies",
    OR(H1832="311", H1832="321", H1832="312"), "Promising / Warm",
    OR(H1832="255", H1832="245", H1832="254", H1832="155"), "Can't Lose Them",
    OR(H1832="111", H1832="112", H1832="121"), "Lost / Churned",
    TRUE, "Regular Customers"
)</f>
        <v>Regular Customers</v>
      </c>
    </row>
    <row r="1833" spans="1:9" x14ac:dyDescent="0.25">
      <c r="A1833">
        <v>13846</v>
      </c>
      <c r="B1833">
        <v>24</v>
      </c>
      <c r="C1833">
        <v>3</v>
      </c>
      <c r="D1833">
        <v>865.06</v>
      </c>
      <c r="E1833" cm="1">
        <f t="array" ref="E1833">_xlfn.IFS(B1833&lt;=_xlfn.PERCENTILE.INC(B:B, 0.2), 5, B1833&lt;=_xlfn.PERCENTILE.INC(B:B, 0.4), 4, B1833&lt;=_xlfn.PERCENTILE.INC(B:B, 0.6), 3, B1833&lt;=_xlfn.PERCENTILE.INC(B:B, 0.8), 2, TRUE, 1)</f>
        <v>4</v>
      </c>
      <c r="F1833" cm="1">
        <f t="array" ref="F1833">_xlfn.IFS(C1833&gt;=_xlfn.PERCENTILE.INC(C:C, 0.8), 5, C1833&gt;=_xlfn.PERCENTILE.INC(C:C, 0.6), 4, C1833&gt;=_xlfn.PERCENTILE.INC(C:C, 0.4), 3, C1833&gt;=_xlfn.PERCENTILE.INC(C:C, 0.2), 2, TRUE, 1)</f>
        <v>4</v>
      </c>
      <c r="G1833" cm="1">
        <f t="array" ref="G1833">_xlfn.IFS(D1833&gt;=_xlfn.PERCENTILE.INC(D:D, 0.8), 5, D1833&gt;=_xlfn.PERCENTILE.INC(D:D, 0.6), 4, D1833&gt;=_xlfn.PERCENTILE.INC(D:D, 0.4), 3, D1833&gt;=_xlfn.PERCENTILE.INC(D:D, 0.2), 2, TRUE, 1)</f>
        <v>3</v>
      </c>
      <c r="H1833" t="str">
        <f t="shared" si="28"/>
        <v>443</v>
      </c>
      <c r="I1833" t="str" cm="1">
        <f t="array" ref="I1833">_xlfn.IFS(
    OR(H1833="555", H1833="554", H1833="545", H1833="455"), "Champions",
    OR(H1833="544", H1833="454", H1833="445", H1833="444", H1833="553"), "Loyal Customers",
    OR(H1833="511", H1833="512", H1833="411", H1833="412"), "Recent Newbies",
    OR(H1833="311", H1833="321", H1833="312"), "Promising / Warm",
    OR(H1833="255", H1833="245", H1833="254", H1833="155"), "Can't Lose Them",
    OR(H1833="111", H1833="112", H1833="121"), "Lost / Churned",
    TRUE, "Regular Customers"
)</f>
        <v>Regular Customers</v>
      </c>
    </row>
    <row r="1834" spans="1:9" x14ac:dyDescent="0.25">
      <c r="A1834">
        <v>12680</v>
      </c>
      <c r="B1834">
        <v>0</v>
      </c>
      <c r="C1834">
        <v>4</v>
      </c>
      <c r="D1834">
        <v>862.81</v>
      </c>
      <c r="E1834" cm="1">
        <f t="array" ref="E1834">_xlfn.IFS(B1834&lt;=_xlfn.PERCENTILE.INC(B:B, 0.2), 5, B1834&lt;=_xlfn.PERCENTILE.INC(B:B, 0.4), 4, B1834&lt;=_xlfn.PERCENTILE.INC(B:B, 0.6), 3, B1834&lt;=_xlfn.PERCENTILE.INC(B:B, 0.8), 2, TRUE, 1)</f>
        <v>5</v>
      </c>
      <c r="F1834" cm="1">
        <f t="array" ref="F1834">_xlfn.IFS(C1834&gt;=_xlfn.PERCENTILE.INC(C:C, 0.8), 5, C1834&gt;=_xlfn.PERCENTILE.INC(C:C, 0.6), 4, C1834&gt;=_xlfn.PERCENTILE.INC(C:C, 0.4), 3, C1834&gt;=_xlfn.PERCENTILE.INC(C:C, 0.2), 2, TRUE, 1)</f>
        <v>4</v>
      </c>
      <c r="G1834" cm="1">
        <f t="array" ref="G1834">_xlfn.IFS(D1834&gt;=_xlfn.PERCENTILE.INC(D:D, 0.8), 5, D1834&gt;=_xlfn.PERCENTILE.INC(D:D, 0.6), 4, D1834&gt;=_xlfn.PERCENTILE.INC(D:D, 0.4), 3, D1834&gt;=_xlfn.PERCENTILE.INC(D:D, 0.2), 2, TRUE, 1)</f>
        <v>3</v>
      </c>
      <c r="H1834" t="str">
        <f t="shared" si="28"/>
        <v>543</v>
      </c>
      <c r="I1834" t="str" cm="1">
        <f t="array" ref="I1834">_xlfn.IFS(
    OR(H1834="555", H1834="554", H1834="545", H1834="455"), "Champions",
    OR(H1834="544", H1834="454", H1834="445", H1834="444", H1834="553"), "Loyal Customers",
    OR(H1834="511", H1834="512", H1834="411", H1834="412"), "Recent Newbies",
    OR(H1834="311", H1834="321", H1834="312"), "Promising / Warm",
    OR(H1834="255", H1834="245", H1834="254", H1834="155"), "Can't Lose Them",
    OR(H1834="111", H1834="112", H1834="121"), "Lost / Churned",
    TRUE, "Regular Customers"
)</f>
        <v>Regular Customers</v>
      </c>
    </row>
    <row r="1835" spans="1:9" x14ac:dyDescent="0.25">
      <c r="A1835">
        <v>16266</v>
      </c>
      <c r="B1835">
        <v>73</v>
      </c>
      <c r="C1835">
        <v>7</v>
      </c>
      <c r="D1835">
        <v>861.89</v>
      </c>
      <c r="E1835" cm="1">
        <f t="array" ref="E1835">_xlfn.IFS(B1835&lt;=_xlfn.PERCENTILE.INC(B:B, 0.2), 5, B1835&lt;=_xlfn.PERCENTILE.INC(B:B, 0.4), 4, B1835&lt;=_xlfn.PERCENTILE.INC(B:B, 0.6), 3, B1835&lt;=_xlfn.PERCENTILE.INC(B:B, 0.8), 2, TRUE, 1)</f>
        <v>2</v>
      </c>
      <c r="F1835" cm="1">
        <f t="array" ref="F1835">_xlfn.IFS(C1835&gt;=_xlfn.PERCENTILE.INC(C:C, 0.8), 5, C1835&gt;=_xlfn.PERCENTILE.INC(C:C, 0.6), 4, C1835&gt;=_xlfn.PERCENTILE.INC(C:C, 0.4), 3, C1835&gt;=_xlfn.PERCENTILE.INC(C:C, 0.2), 2, TRUE, 1)</f>
        <v>5</v>
      </c>
      <c r="G1835" cm="1">
        <f t="array" ref="G1835">_xlfn.IFS(D1835&gt;=_xlfn.PERCENTILE.INC(D:D, 0.8), 5, D1835&gt;=_xlfn.PERCENTILE.INC(D:D, 0.6), 4, D1835&gt;=_xlfn.PERCENTILE.INC(D:D, 0.4), 3, D1835&gt;=_xlfn.PERCENTILE.INC(D:D, 0.2), 2, TRUE, 1)</f>
        <v>3</v>
      </c>
      <c r="H1835" t="str">
        <f t="shared" si="28"/>
        <v>253</v>
      </c>
      <c r="I1835" t="str" cm="1">
        <f t="array" ref="I1835">_xlfn.IFS(
    OR(H1835="555", H1835="554", H1835="545", H1835="455"), "Champions",
    OR(H1835="544", H1835="454", H1835="445", H1835="444", H1835="553"), "Loyal Customers",
    OR(H1835="511", H1835="512", H1835="411", H1835="412"), "Recent Newbies",
    OR(H1835="311", H1835="321", H1835="312"), "Promising / Warm",
    OR(H1835="255", H1835="245", H1835="254", H1835="155"), "Can't Lose Them",
    OR(H1835="111", H1835="112", H1835="121"), "Lost / Churned",
    TRUE, "Regular Customers"
)</f>
        <v>Regular Customers</v>
      </c>
    </row>
    <row r="1836" spans="1:9" x14ac:dyDescent="0.25">
      <c r="A1836">
        <v>16221</v>
      </c>
      <c r="B1836">
        <v>36</v>
      </c>
      <c r="C1836">
        <v>3</v>
      </c>
      <c r="D1836">
        <v>860.86</v>
      </c>
      <c r="E1836" cm="1">
        <f t="array" ref="E1836">_xlfn.IFS(B1836&lt;=_xlfn.PERCENTILE.INC(B:B, 0.2), 5, B1836&lt;=_xlfn.PERCENTILE.INC(B:B, 0.4), 4, B1836&lt;=_xlfn.PERCENTILE.INC(B:B, 0.6), 3, B1836&lt;=_xlfn.PERCENTILE.INC(B:B, 0.8), 2, TRUE, 1)</f>
        <v>3</v>
      </c>
      <c r="F1836" cm="1">
        <f t="array" ref="F1836">_xlfn.IFS(C1836&gt;=_xlfn.PERCENTILE.INC(C:C, 0.8), 5, C1836&gt;=_xlfn.PERCENTILE.INC(C:C, 0.6), 4, C1836&gt;=_xlfn.PERCENTILE.INC(C:C, 0.4), 3, C1836&gt;=_xlfn.PERCENTILE.INC(C:C, 0.2), 2, TRUE, 1)</f>
        <v>4</v>
      </c>
      <c r="G1836" cm="1">
        <f t="array" ref="G1836">_xlfn.IFS(D1836&gt;=_xlfn.PERCENTILE.INC(D:D, 0.8), 5, D1836&gt;=_xlfn.PERCENTILE.INC(D:D, 0.6), 4, D1836&gt;=_xlfn.PERCENTILE.INC(D:D, 0.4), 3, D1836&gt;=_xlfn.PERCENTILE.INC(D:D, 0.2), 2, TRUE, 1)</f>
        <v>3</v>
      </c>
      <c r="H1836" t="str">
        <f t="shared" si="28"/>
        <v>343</v>
      </c>
      <c r="I1836" t="str" cm="1">
        <f t="array" ref="I1836">_xlfn.IFS(
    OR(H1836="555", H1836="554", H1836="545", H1836="455"), "Champions",
    OR(H1836="544", H1836="454", H1836="445", H1836="444", H1836="553"), "Loyal Customers",
    OR(H1836="511", H1836="512", H1836="411", H1836="412"), "Recent Newbies",
    OR(H1836="311", H1836="321", H1836="312"), "Promising / Warm",
    OR(H1836="255", H1836="245", H1836="254", H1836="155"), "Can't Lose Them",
    OR(H1836="111", H1836="112", H1836="121"), "Lost / Churned",
    TRUE, "Regular Customers"
)</f>
        <v>Regular Customers</v>
      </c>
    </row>
    <row r="1837" spans="1:9" x14ac:dyDescent="0.25">
      <c r="A1837">
        <v>12794</v>
      </c>
      <c r="B1837">
        <v>52</v>
      </c>
      <c r="C1837">
        <v>2</v>
      </c>
      <c r="D1837">
        <v>860.41</v>
      </c>
      <c r="E1837" cm="1">
        <f t="array" ref="E1837">_xlfn.IFS(B1837&lt;=_xlfn.PERCENTILE.INC(B:B, 0.2), 5, B1837&lt;=_xlfn.PERCENTILE.INC(B:B, 0.4), 4, B1837&lt;=_xlfn.PERCENTILE.INC(B:B, 0.6), 3, B1837&lt;=_xlfn.PERCENTILE.INC(B:B, 0.8), 2, TRUE, 1)</f>
        <v>3</v>
      </c>
      <c r="F1837" cm="1">
        <f t="array" ref="F1837">_xlfn.IFS(C1837&gt;=_xlfn.PERCENTILE.INC(C:C, 0.8), 5, C1837&gt;=_xlfn.PERCENTILE.INC(C:C, 0.6), 4, C1837&gt;=_xlfn.PERCENTILE.INC(C:C, 0.4), 3, C1837&gt;=_xlfn.PERCENTILE.INC(C:C, 0.2), 2, TRUE, 1)</f>
        <v>3</v>
      </c>
      <c r="G1837" cm="1">
        <f t="array" ref="G1837">_xlfn.IFS(D1837&gt;=_xlfn.PERCENTILE.INC(D:D, 0.8), 5, D1837&gt;=_xlfn.PERCENTILE.INC(D:D, 0.6), 4, D1837&gt;=_xlfn.PERCENTILE.INC(D:D, 0.4), 3, D1837&gt;=_xlfn.PERCENTILE.INC(D:D, 0.2), 2, TRUE, 1)</f>
        <v>3</v>
      </c>
      <c r="H1837" t="str">
        <f t="shared" si="28"/>
        <v>333</v>
      </c>
      <c r="I1837" t="str" cm="1">
        <f t="array" ref="I1837">_xlfn.IFS(
    OR(H1837="555", H1837="554", H1837="545", H1837="455"), "Champions",
    OR(H1837="544", H1837="454", H1837="445", H1837="444", H1837="553"), "Loyal Customers",
    OR(H1837="511", H1837="512", H1837="411", H1837="412"), "Recent Newbies",
    OR(H1837="311", H1837="321", H1837="312"), "Promising / Warm",
    OR(H1837="255", H1837="245", H1837="254", H1837="155"), "Can't Lose Them",
    OR(H1837="111", H1837="112", H1837="121"), "Lost / Churned",
    TRUE, "Regular Customers"
)</f>
        <v>Regular Customers</v>
      </c>
    </row>
    <row r="1838" spans="1:9" x14ac:dyDescent="0.25">
      <c r="A1838">
        <v>13339</v>
      </c>
      <c r="B1838">
        <v>200</v>
      </c>
      <c r="C1838">
        <v>1</v>
      </c>
      <c r="D1838">
        <v>860.12</v>
      </c>
      <c r="E1838" cm="1">
        <f t="array" ref="E1838">_xlfn.IFS(B1838&lt;=_xlfn.PERCENTILE.INC(B:B, 0.2), 5, B1838&lt;=_xlfn.PERCENTILE.INC(B:B, 0.4), 4, B1838&lt;=_xlfn.PERCENTILE.INC(B:B, 0.6), 3, B1838&lt;=_xlfn.PERCENTILE.INC(B:B, 0.8), 2, TRUE, 1)</f>
        <v>1</v>
      </c>
      <c r="F1838" cm="1">
        <f t="array" ref="F1838">_xlfn.IFS(C1838&gt;=_xlfn.PERCENTILE.INC(C:C, 0.8), 5, C1838&gt;=_xlfn.PERCENTILE.INC(C:C, 0.6), 4, C1838&gt;=_xlfn.PERCENTILE.INC(C:C, 0.4), 3, C1838&gt;=_xlfn.PERCENTILE.INC(C:C, 0.2), 2, TRUE, 1)</f>
        <v>2</v>
      </c>
      <c r="G1838" cm="1">
        <f t="array" ref="G1838">_xlfn.IFS(D1838&gt;=_xlfn.PERCENTILE.INC(D:D, 0.8), 5, D1838&gt;=_xlfn.PERCENTILE.INC(D:D, 0.6), 4, D1838&gt;=_xlfn.PERCENTILE.INC(D:D, 0.4), 3, D1838&gt;=_xlfn.PERCENTILE.INC(D:D, 0.2), 2, TRUE, 1)</f>
        <v>3</v>
      </c>
      <c r="H1838" t="str">
        <f t="shared" si="28"/>
        <v>123</v>
      </c>
      <c r="I1838" t="str" cm="1">
        <f t="array" ref="I1838">_xlfn.IFS(
    OR(H1838="555", H1838="554", H1838="545", H1838="455"), "Champions",
    OR(H1838="544", H1838="454", H1838="445", H1838="444", H1838="553"), "Loyal Customers",
    OR(H1838="511", H1838="512", H1838="411", H1838="412"), "Recent Newbies",
    OR(H1838="311", H1838="321", H1838="312"), "Promising / Warm",
    OR(H1838="255", H1838="245", H1838="254", H1838="155"), "Can't Lose Them",
    OR(H1838="111", H1838="112", H1838="121"), "Lost / Churned",
    TRUE, "Regular Customers"
)</f>
        <v>Regular Customers</v>
      </c>
    </row>
    <row r="1839" spans="1:9" x14ac:dyDescent="0.25">
      <c r="A1839">
        <v>14577</v>
      </c>
      <c r="B1839">
        <v>12</v>
      </c>
      <c r="C1839">
        <v>4</v>
      </c>
      <c r="D1839">
        <v>859.71</v>
      </c>
      <c r="E1839" cm="1">
        <f t="array" ref="E1839">_xlfn.IFS(B1839&lt;=_xlfn.PERCENTILE.INC(B:B, 0.2), 5, B1839&lt;=_xlfn.PERCENTILE.INC(B:B, 0.4), 4, B1839&lt;=_xlfn.PERCENTILE.INC(B:B, 0.6), 3, B1839&lt;=_xlfn.PERCENTILE.INC(B:B, 0.8), 2, TRUE, 1)</f>
        <v>5</v>
      </c>
      <c r="F1839" cm="1">
        <f t="array" ref="F1839">_xlfn.IFS(C1839&gt;=_xlfn.PERCENTILE.INC(C:C, 0.8), 5, C1839&gt;=_xlfn.PERCENTILE.INC(C:C, 0.6), 4, C1839&gt;=_xlfn.PERCENTILE.INC(C:C, 0.4), 3, C1839&gt;=_xlfn.PERCENTILE.INC(C:C, 0.2), 2, TRUE, 1)</f>
        <v>4</v>
      </c>
      <c r="G1839" cm="1">
        <f t="array" ref="G1839">_xlfn.IFS(D1839&gt;=_xlfn.PERCENTILE.INC(D:D, 0.8), 5, D1839&gt;=_xlfn.PERCENTILE.INC(D:D, 0.6), 4, D1839&gt;=_xlfn.PERCENTILE.INC(D:D, 0.4), 3, D1839&gt;=_xlfn.PERCENTILE.INC(D:D, 0.2), 2, TRUE, 1)</f>
        <v>3</v>
      </c>
      <c r="H1839" t="str">
        <f t="shared" si="28"/>
        <v>543</v>
      </c>
      <c r="I1839" t="str" cm="1">
        <f t="array" ref="I1839">_xlfn.IFS(
    OR(H1839="555", H1839="554", H1839="545", H1839="455"), "Champions",
    OR(H1839="544", H1839="454", H1839="445", H1839="444", H1839="553"), "Loyal Customers",
    OR(H1839="511", H1839="512", H1839="411", H1839="412"), "Recent Newbies",
    OR(H1839="311", H1839="321", H1839="312"), "Promising / Warm",
    OR(H1839="255", H1839="245", H1839="254", H1839="155"), "Can't Lose Them",
    OR(H1839="111", H1839="112", H1839="121"), "Lost / Churned",
    TRUE, "Regular Customers"
)</f>
        <v>Regular Customers</v>
      </c>
    </row>
    <row r="1840" spans="1:9" x14ac:dyDescent="0.25">
      <c r="A1840">
        <v>14553</v>
      </c>
      <c r="B1840">
        <v>18</v>
      </c>
      <c r="C1840">
        <v>5</v>
      </c>
      <c r="D1840">
        <v>859.27</v>
      </c>
      <c r="E1840" cm="1">
        <f t="array" ref="E1840">_xlfn.IFS(B1840&lt;=_xlfn.PERCENTILE.INC(B:B, 0.2), 5, B1840&lt;=_xlfn.PERCENTILE.INC(B:B, 0.4), 4, B1840&lt;=_xlfn.PERCENTILE.INC(B:B, 0.6), 3, B1840&lt;=_xlfn.PERCENTILE.INC(B:B, 0.8), 2, TRUE, 1)</f>
        <v>4</v>
      </c>
      <c r="F1840" cm="1">
        <f t="array" ref="F1840">_xlfn.IFS(C1840&gt;=_xlfn.PERCENTILE.INC(C:C, 0.8), 5, C1840&gt;=_xlfn.PERCENTILE.INC(C:C, 0.6), 4, C1840&gt;=_xlfn.PERCENTILE.INC(C:C, 0.4), 3, C1840&gt;=_xlfn.PERCENTILE.INC(C:C, 0.2), 2, TRUE, 1)</f>
        <v>4</v>
      </c>
      <c r="G1840" cm="1">
        <f t="array" ref="G1840">_xlfn.IFS(D1840&gt;=_xlfn.PERCENTILE.INC(D:D, 0.8), 5, D1840&gt;=_xlfn.PERCENTILE.INC(D:D, 0.6), 4, D1840&gt;=_xlfn.PERCENTILE.INC(D:D, 0.4), 3, D1840&gt;=_xlfn.PERCENTILE.INC(D:D, 0.2), 2, TRUE, 1)</f>
        <v>3</v>
      </c>
      <c r="H1840" t="str">
        <f t="shared" si="28"/>
        <v>443</v>
      </c>
      <c r="I1840" t="str" cm="1">
        <f t="array" ref="I1840">_xlfn.IFS(
    OR(H1840="555", H1840="554", H1840="545", H1840="455"), "Champions",
    OR(H1840="544", H1840="454", H1840="445", H1840="444", H1840="553"), "Loyal Customers",
    OR(H1840="511", H1840="512", H1840="411", H1840="412"), "Recent Newbies",
    OR(H1840="311", H1840="321", H1840="312"), "Promising / Warm",
    OR(H1840="255", H1840="245", H1840="254", H1840="155"), "Can't Lose Them",
    OR(H1840="111", H1840="112", H1840="121"), "Lost / Churned",
    TRUE, "Regular Customers"
)</f>
        <v>Regular Customers</v>
      </c>
    </row>
    <row r="1841" spans="1:9" x14ac:dyDescent="0.25">
      <c r="A1841">
        <v>13566</v>
      </c>
      <c r="B1841">
        <v>40</v>
      </c>
      <c r="C1841">
        <v>2</v>
      </c>
      <c r="D1841">
        <v>856.84</v>
      </c>
      <c r="E1841" cm="1">
        <f t="array" ref="E1841">_xlfn.IFS(B1841&lt;=_xlfn.PERCENTILE.INC(B:B, 0.2), 5, B1841&lt;=_xlfn.PERCENTILE.INC(B:B, 0.4), 4, B1841&lt;=_xlfn.PERCENTILE.INC(B:B, 0.6), 3, B1841&lt;=_xlfn.PERCENTILE.INC(B:B, 0.8), 2, TRUE, 1)</f>
        <v>3</v>
      </c>
      <c r="F1841" cm="1">
        <f t="array" ref="F1841">_xlfn.IFS(C1841&gt;=_xlfn.PERCENTILE.INC(C:C, 0.8), 5, C1841&gt;=_xlfn.PERCENTILE.INC(C:C, 0.6), 4, C1841&gt;=_xlfn.PERCENTILE.INC(C:C, 0.4), 3, C1841&gt;=_xlfn.PERCENTILE.INC(C:C, 0.2), 2, TRUE, 1)</f>
        <v>3</v>
      </c>
      <c r="G1841" cm="1">
        <f t="array" ref="G1841">_xlfn.IFS(D1841&gt;=_xlfn.PERCENTILE.INC(D:D, 0.8), 5, D1841&gt;=_xlfn.PERCENTILE.INC(D:D, 0.6), 4, D1841&gt;=_xlfn.PERCENTILE.INC(D:D, 0.4), 3, D1841&gt;=_xlfn.PERCENTILE.INC(D:D, 0.2), 2, TRUE, 1)</f>
        <v>3</v>
      </c>
      <c r="H1841" t="str">
        <f t="shared" si="28"/>
        <v>333</v>
      </c>
      <c r="I1841" t="str" cm="1">
        <f t="array" ref="I1841">_xlfn.IFS(
    OR(H1841="555", H1841="554", H1841="545", H1841="455"), "Champions",
    OR(H1841="544", H1841="454", H1841="445", H1841="444", H1841="553"), "Loyal Customers",
    OR(H1841="511", H1841="512", H1841="411", H1841="412"), "Recent Newbies",
    OR(H1841="311", H1841="321", H1841="312"), "Promising / Warm",
    OR(H1841="255", H1841="245", H1841="254", H1841="155"), "Can't Lose Them",
    OR(H1841="111", H1841="112", H1841="121"), "Lost / Churned",
    TRUE, "Regular Customers"
)</f>
        <v>Regular Customers</v>
      </c>
    </row>
    <row r="1842" spans="1:9" x14ac:dyDescent="0.25">
      <c r="A1842">
        <v>16163</v>
      </c>
      <c r="B1842">
        <v>231</v>
      </c>
      <c r="C1842">
        <v>2</v>
      </c>
      <c r="D1842">
        <v>856.6</v>
      </c>
      <c r="E1842" cm="1">
        <f t="array" ref="E1842">_xlfn.IFS(B1842&lt;=_xlfn.PERCENTILE.INC(B:B, 0.2), 5, B1842&lt;=_xlfn.PERCENTILE.INC(B:B, 0.4), 4, B1842&lt;=_xlfn.PERCENTILE.INC(B:B, 0.6), 3, B1842&lt;=_xlfn.PERCENTILE.INC(B:B, 0.8), 2, TRUE, 1)</f>
        <v>1</v>
      </c>
      <c r="F1842" cm="1">
        <f t="array" ref="F1842">_xlfn.IFS(C1842&gt;=_xlfn.PERCENTILE.INC(C:C, 0.8), 5, C1842&gt;=_xlfn.PERCENTILE.INC(C:C, 0.6), 4, C1842&gt;=_xlfn.PERCENTILE.INC(C:C, 0.4), 3, C1842&gt;=_xlfn.PERCENTILE.INC(C:C, 0.2), 2, TRUE, 1)</f>
        <v>3</v>
      </c>
      <c r="G1842" cm="1">
        <f t="array" ref="G1842">_xlfn.IFS(D1842&gt;=_xlfn.PERCENTILE.INC(D:D, 0.8), 5, D1842&gt;=_xlfn.PERCENTILE.INC(D:D, 0.6), 4, D1842&gt;=_xlfn.PERCENTILE.INC(D:D, 0.4), 3, D1842&gt;=_xlfn.PERCENTILE.INC(D:D, 0.2), 2, TRUE, 1)</f>
        <v>3</v>
      </c>
      <c r="H1842" t="str">
        <f t="shared" si="28"/>
        <v>133</v>
      </c>
      <c r="I1842" t="str" cm="1">
        <f t="array" ref="I1842">_xlfn.IFS(
    OR(H1842="555", H1842="554", H1842="545", H1842="455"), "Champions",
    OR(H1842="544", H1842="454", H1842="445", H1842="444", H1842="553"), "Loyal Customers",
    OR(H1842="511", H1842="512", H1842="411", H1842="412"), "Recent Newbies",
    OR(H1842="311", H1842="321", H1842="312"), "Promising / Warm",
    OR(H1842="255", H1842="245", H1842="254", H1842="155"), "Can't Lose Them",
    OR(H1842="111", H1842="112", H1842="121"), "Lost / Churned",
    TRUE, "Regular Customers"
)</f>
        <v>Regular Customers</v>
      </c>
    </row>
    <row r="1843" spans="1:9" x14ac:dyDescent="0.25">
      <c r="A1843">
        <v>12693</v>
      </c>
      <c r="B1843">
        <v>126</v>
      </c>
      <c r="C1843">
        <v>4</v>
      </c>
      <c r="D1843">
        <v>855.91</v>
      </c>
      <c r="E1843" cm="1">
        <f t="array" ref="E1843">_xlfn.IFS(B1843&lt;=_xlfn.PERCENTILE.INC(B:B, 0.2), 5, B1843&lt;=_xlfn.PERCENTILE.INC(B:B, 0.4), 4, B1843&lt;=_xlfn.PERCENTILE.INC(B:B, 0.6), 3, B1843&lt;=_xlfn.PERCENTILE.INC(B:B, 0.8), 2, TRUE, 1)</f>
        <v>2</v>
      </c>
      <c r="F1843" cm="1">
        <f t="array" ref="F1843">_xlfn.IFS(C1843&gt;=_xlfn.PERCENTILE.INC(C:C, 0.8), 5, C1843&gt;=_xlfn.PERCENTILE.INC(C:C, 0.6), 4, C1843&gt;=_xlfn.PERCENTILE.INC(C:C, 0.4), 3, C1843&gt;=_xlfn.PERCENTILE.INC(C:C, 0.2), 2, TRUE, 1)</f>
        <v>4</v>
      </c>
      <c r="G1843" cm="1">
        <f t="array" ref="G1843">_xlfn.IFS(D1843&gt;=_xlfn.PERCENTILE.INC(D:D, 0.8), 5, D1843&gt;=_xlfn.PERCENTILE.INC(D:D, 0.6), 4, D1843&gt;=_xlfn.PERCENTILE.INC(D:D, 0.4), 3, D1843&gt;=_xlfn.PERCENTILE.INC(D:D, 0.2), 2, TRUE, 1)</f>
        <v>3</v>
      </c>
      <c r="H1843" t="str">
        <f t="shared" si="28"/>
        <v>243</v>
      </c>
      <c r="I1843" t="str" cm="1">
        <f t="array" ref="I1843">_xlfn.IFS(
    OR(H1843="555", H1843="554", H1843="545", H1843="455"), "Champions",
    OR(H1843="544", H1843="454", H1843="445", H1843="444", H1843="553"), "Loyal Customers",
    OR(H1843="511", H1843="512", H1843="411", H1843="412"), "Recent Newbies",
    OR(H1843="311", H1843="321", H1843="312"), "Promising / Warm",
    OR(H1843="255", H1843="245", H1843="254", H1843="155"), "Can't Lose Them",
    OR(H1843="111", H1843="112", H1843="121"), "Lost / Churned",
    TRUE, "Regular Customers"
)</f>
        <v>Regular Customers</v>
      </c>
    </row>
    <row r="1844" spans="1:9" x14ac:dyDescent="0.25">
      <c r="A1844">
        <v>17064</v>
      </c>
      <c r="B1844">
        <v>58</v>
      </c>
      <c r="C1844">
        <v>3</v>
      </c>
      <c r="D1844">
        <v>855.45</v>
      </c>
      <c r="E1844" cm="1">
        <f t="array" ref="E1844">_xlfn.IFS(B1844&lt;=_xlfn.PERCENTILE.INC(B:B, 0.2), 5, B1844&lt;=_xlfn.PERCENTILE.INC(B:B, 0.4), 4, B1844&lt;=_xlfn.PERCENTILE.INC(B:B, 0.6), 3, B1844&lt;=_xlfn.PERCENTILE.INC(B:B, 0.8), 2, TRUE, 1)</f>
        <v>3</v>
      </c>
      <c r="F1844" cm="1">
        <f t="array" ref="F1844">_xlfn.IFS(C1844&gt;=_xlfn.PERCENTILE.INC(C:C, 0.8), 5, C1844&gt;=_xlfn.PERCENTILE.INC(C:C, 0.6), 4, C1844&gt;=_xlfn.PERCENTILE.INC(C:C, 0.4), 3, C1844&gt;=_xlfn.PERCENTILE.INC(C:C, 0.2), 2, TRUE, 1)</f>
        <v>4</v>
      </c>
      <c r="G1844" cm="1">
        <f t="array" ref="G1844">_xlfn.IFS(D1844&gt;=_xlfn.PERCENTILE.INC(D:D, 0.8), 5, D1844&gt;=_xlfn.PERCENTILE.INC(D:D, 0.6), 4, D1844&gt;=_xlfn.PERCENTILE.INC(D:D, 0.4), 3, D1844&gt;=_xlfn.PERCENTILE.INC(D:D, 0.2), 2, TRUE, 1)</f>
        <v>3</v>
      </c>
      <c r="H1844" t="str">
        <f t="shared" si="28"/>
        <v>343</v>
      </c>
      <c r="I1844" t="str" cm="1">
        <f t="array" ref="I1844">_xlfn.IFS(
    OR(H1844="555", H1844="554", H1844="545", H1844="455"), "Champions",
    OR(H1844="544", H1844="454", H1844="445", H1844="444", H1844="553"), "Loyal Customers",
    OR(H1844="511", H1844="512", H1844="411", H1844="412"), "Recent Newbies",
    OR(H1844="311", H1844="321", H1844="312"), "Promising / Warm",
    OR(H1844="255", H1844="245", H1844="254", H1844="155"), "Can't Lose Them",
    OR(H1844="111", H1844="112", H1844="121"), "Lost / Churned",
    TRUE, "Regular Customers"
)</f>
        <v>Regular Customers</v>
      </c>
    </row>
    <row r="1845" spans="1:9" x14ac:dyDescent="0.25">
      <c r="A1845">
        <v>16037</v>
      </c>
      <c r="B1845">
        <v>269</v>
      </c>
      <c r="C1845">
        <v>3</v>
      </c>
      <c r="D1845">
        <v>855.02</v>
      </c>
      <c r="E1845" cm="1">
        <f t="array" ref="E1845">_xlfn.IFS(B1845&lt;=_xlfn.PERCENTILE.INC(B:B, 0.2), 5, B1845&lt;=_xlfn.PERCENTILE.INC(B:B, 0.4), 4, B1845&lt;=_xlfn.PERCENTILE.INC(B:B, 0.6), 3, B1845&lt;=_xlfn.PERCENTILE.INC(B:B, 0.8), 2, TRUE, 1)</f>
        <v>1</v>
      </c>
      <c r="F1845" cm="1">
        <f t="array" ref="F1845">_xlfn.IFS(C1845&gt;=_xlfn.PERCENTILE.INC(C:C, 0.8), 5, C1845&gt;=_xlfn.PERCENTILE.INC(C:C, 0.6), 4, C1845&gt;=_xlfn.PERCENTILE.INC(C:C, 0.4), 3, C1845&gt;=_xlfn.PERCENTILE.INC(C:C, 0.2), 2, TRUE, 1)</f>
        <v>4</v>
      </c>
      <c r="G1845" cm="1">
        <f t="array" ref="G1845">_xlfn.IFS(D1845&gt;=_xlfn.PERCENTILE.INC(D:D, 0.8), 5, D1845&gt;=_xlfn.PERCENTILE.INC(D:D, 0.6), 4, D1845&gt;=_xlfn.PERCENTILE.INC(D:D, 0.4), 3, D1845&gt;=_xlfn.PERCENTILE.INC(D:D, 0.2), 2, TRUE, 1)</f>
        <v>3</v>
      </c>
      <c r="H1845" t="str">
        <f t="shared" si="28"/>
        <v>143</v>
      </c>
      <c r="I1845" t="str" cm="1">
        <f t="array" ref="I1845">_xlfn.IFS(
    OR(H1845="555", H1845="554", H1845="545", H1845="455"), "Champions",
    OR(H1845="544", H1845="454", H1845="445", H1845="444", H1845="553"), "Loyal Customers",
    OR(H1845="511", H1845="512", H1845="411", H1845="412"), "Recent Newbies",
    OR(H1845="311", H1845="321", H1845="312"), "Promising / Warm",
    OR(H1845="255", H1845="245", H1845="254", H1845="155"), "Can't Lose Them",
    OR(H1845="111", H1845="112", H1845="121"), "Lost / Churned",
    TRUE, "Regular Customers"
)</f>
        <v>Regular Customers</v>
      </c>
    </row>
    <row r="1846" spans="1:9" x14ac:dyDescent="0.25">
      <c r="A1846">
        <v>12878</v>
      </c>
      <c r="B1846">
        <v>235</v>
      </c>
      <c r="C1846">
        <v>2</v>
      </c>
      <c r="D1846">
        <v>854.99</v>
      </c>
      <c r="E1846" cm="1">
        <f t="array" ref="E1846">_xlfn.IFS(B1846&lt;=_xlfn.PERCENTILE.INC(B:B, 0.2), 5, B1846&lt;=_xlfn.PERCENTILE.INC(B:B, 0.4), 4, B1846&lt;=_xlfn.PERCENTILE.INC(B:B, 0.6), 3, B1846&lt;=_xlfn.PERCENTILE.INC(B:B, 0.8), 2, TRUE, 1)</f>
        <v>1</v>
      </c>
      <c r="F1846" cm="1">
        <f t="array" ref="F1846">_xlfn.IFS(C1846&gt;=_xlfn.PERCENTILE.INC(C:C, 0.8), 5, C1846&gt;=_xlfn.PERCENTILE.INC(C:C, 0.6), 4, C1846&gt;=_xlfn.PERCENTILE.INC(C:C, 0.4), 3, C1846&gt;=_xlfn.PERCENTILE.INC(C:C, 0.2), 2, TRUE, 1)</f>
        <v>3</v>
      </c>
      <c r="G1846" cm="1">
        <f t="array" ref="G1846">_xlfn.IFS(D1846&gt;=_xlfn.PERCENTILE.INC(D:D, 0.8), 5, D1846&gt;=_xlfn.PERCENTILE.INC(D:D, 0.6), 4, D1846&gt;=_xlfn.PERCENTILE.INC(D:D, 0.4), 3, D1846&gt;=_xlfn.PERCENTILE.INC(D:D, 0.2), 2, TRUE, 1)</f>
        <v>3</v>
      </c>
      <c r="H1846" t="str">
        <f t="shared" si="28"/>
        <v>133</v>
      </c>
      <c r="I1846" t="str" cm="1">
        <f t="array" ref="I1846">_xlfn.IFS(
    OR(H1846="555", H1846="554", H1846="545", H1846="455"), "Champions",
    OR(H1846="544", H1846="454", H1846="445", H1846="444", H1846="553"), "Loyal Customers",
    OR(H1846="511", H1846="512", H1846="411", H1846="412"), "Recent Newbies",
    OR(H1846="311", H1846="321", H1846="312"), "Promising / Warm",
    OR(H1846="255", H1846="245", H1846="254", H1846="155"), "Can't Lose Them",
    OR(H1846="111", H1846="112", H1846="121"), "Lost / Churned",
    TRUE, "Regular Customers"
)</f>
        <v>Regular Customers</v>
      </c>
    </row>
    <row r="1847" spans="1:9" x14ac:dyDescent="0.25">
      <c r="A1847">
        <v>17560</v>
      </c>
      <c r="B1847">
        <v>94</v>
      </c>
      <c r="C1847">
        <v>5</v>
      </c>
      <c r="D1847">
        <v>854.95</v>
      </c>
      <c r="E1847" cm="1">
        <f t="array" ref="E1847">_xlfn.IFS(B1847&lt;=_xlfn.PERCENTILE.INC(B:B, 0.2), 5, B1847&lt;=_xlfn.PERCENTILE.INC(B:B, 0.4), 4, B1847&lt;=_xlfn.PERCENTILE.INC(B:B, 0.6), 3, B1847&lt;=_xlfn.PERCENTILE.INC(B:B, 0.8), 2, TRUE, 1)</f>
        <v>2</v>
      </c>
      <c r="F1847" cm="1">
        <f t="array" ref="F1847">_xlfn.IFS(C1847&gt;=_xlfn.PERCENTILE.INC(C:C, 0.8), 5, C1847&gt;=_xlfn.PERCENTILE.INC(C:C, 0.6), 4, C1847&gt;=_xlfn.PERCENTILE.INC(C:C, 0.4), 3, C1847&gt;=_xlfn.PERCENTILE.INC(C:C, 0.2), 2, TRUE, 1)</f>
        <v>4</v>
      </c>
      <c r="G1847" cm="1">
        <f t="array" ref="G1847">_xlfn.IFS(D1847&gt;=_xlfn.PERCENTILE.INC(D:D, 0.8), 5, D1847&gt;=_xlfn.PERCENTILE.INC(D:D, 0.6), 4, D1847&gt;=_xlfn.PERCENTILE.INC(D:D, 0.4), 3, D1847&gt;=_xlfn.PERCENTILE.INC(D:D, 0.2), 2, TRUE, 1)</f>
        <v>3</v>
      </c>
      <c r="H1847" t="str">
        <f t="shared" si="28"/>
        <v>243</v>
      </c>
      <c r="I1847" t="str" cm="1">
        <f t="array" ref="I1847">_xlfn.IFS(
    OR(H1847="555", H1847="554", H1847="545", H1847="455"), "Champions",
    OR(H1847="544", H1847="454", H1847="445", H1847="444", H1847="553"), "Loyal Customers",
    OR(H1847="511", H1847="512", H1847="411", H1847="412"), "Recent Newbies",
    OR(H1847="311", H1847="321", H1847="312"), "Promising / Warm",
    OR(H1847="255", H1847="245", H1847="254", H1847="155"), "Can't Lose Them",
    OR(H1847="111", H1847="112", H1847="121"), "Lost / Churned",
    TRUE, "Regular Customers"
)</f>
        <v>Regular Customers</v>
      </c>
    </row>
    <row r="1848" spans="1:9" x14ac:dyDescent="0.25">
      <c r="A1848">
        <v>16121</v>
      </c>
      <c r="B1848">
        <v>56</v>
      </c>
      <c r="C1848">
        <v>2</v>
      </c>
      <c r="D1848">
        <v>854.66</v>
      </c>
      <c r="E1848" cm="1">
        <f t="array" ref="E1848">_xlfn.IFS(B1848&lt;=_xlfn.PERCENTILE.INC(B:B, 0.2), 5, B1848&lt;=_xlfn.PERCENTILE.INC(B:B, 0.4), 4, B1848&lt;=_xlfn.PERCENTILE.INC(B:B, 0.6), 3, B1848&lt;=_xlfn.PERCENTILE.INC(B:B, 0.8), 2, TRUE, 1)</f>
        <v>3</v>
      </c>
      <c r="F1848" cm="1">
        <f t="array" ref="F1848">_xlfn.IFS(C1848&gt;=_xlfn.PERCENTILE.INC(C:C, 0.8), 5, C1848&gt;=_xlfn.PERCENTILE.INC(C:C, 0.6), 4, C1848&gt;=_xlfn.PERCENTILE.INC(C:C, 0.4), 3, C1848&gt;=_xlfn.PERCENTILE.INC(C:C, 0.2), 2, TRUE, 1)</f>
        <v>3</v>
      </c>
      <c r="G1848" cm="1">
        <f t="array" ref="G1848">_xlfn.IFS(D1848&gt;=_xlfn.PERCENTILE.INC(D:D, 0.8), 5, D1848&gt;=_xlfn.PERCENTILE.INC(D:D, 0.6), 4, D1848&gt;=_xlfn.PERCENTILE.INC(D:D, 0.4), 3, D1848&gt;=_xlfn.PERCENTILE.INC(D:D, 0.2), 2, TRUE, 1)</f>
        <v>3</v>
      </c>
      <c r="H1848" t="str">
        <f t="shared" si="28"/>
        <v>333</v>
      </c>
      <c r="I1848" t="str" cm="1">
        <f t="array" ref="I1848">_xlfn.IFS(
    OR(H1848="555", H1848="554", H1848="545", H1848="455"), "Champions",
    OR(H1848="544", H1848="454", H1848="445", H1848="444", H1848="553"), "Loyal Customers",
    OR(H1848="511", H1848="512", H1848="411", H1848="412"), "Recent Newbies",
    OR(H1848="311", H1848="321", H1848="312"), "Promising / Warm",
    OR(H1848="255", H1848="245", H1848="254", H1848="155"), "Can't Lose Them",
    OR(H1848="111", H1848="112", H1848="121"), "Lost / Churned",
    TRUE, "Regular Customers"
)</f>
        <v>Regular Customers</v>
      </c>
    </row>
    <row r="1849" spans="1:9" x14ac:dyDescent="0.25">
      <c r="A1849">
        <v>14193</v>
      </c>
      <c r="B1849">
        <v>67</v>
      </c>
      <c r="C1849">
        <v>2</v>
      </c>
      <c r="D1849">
        <v>853.39</v>
      </c>
      <c r="E1849" cm="1">
        <f t="array" ref="E1849">_xlfn.IFS(B1849&lt;=_xlfn.PERCENTILE.INC(B:B, 0.2), 5, B1849&lt;=_xlfn.PERCENTILE.INC(B:B, 0.4), 4, B1849&lt;=_xlfn.PERCENTILE.INC(B:B, 0.6), 3, B1849&lt;=_xlfn.PERCENTILE.INC(B:B, 0.8), 2, TRUE, 1)</f>
        <v>3</v>
      </c>
      <c r="F1849" cm="1">
        <f t="array" ref="F1849">_xlfn.IFS(C1849&gt;=_xlfn.PERCENTILE.INC(C:C, 0.8), 5, C1849&gt;=_xlfn.PERCENTILE.INC(C:C, 0.6), 4, C1849&gt;=_xlfn.PERCENTILE.INC(C:C, 0.4), 3, C1849&gt;=_xlfn.PERCENTILE.INC(C:C, 0.2), 2, TRUE, 1)</f>
        <v>3</v>
      </c>
      <c r="G1849" cm="1">
        <f t="array" ref="G1849">_xlfn.IFS(D1849&gt;=_xlfn.PERCENTILE.INC(D:D, 0.8), 5, D1849&gt;=_xlfn.PERCENTILE.INC(D:D, 0.6), 4, D1849&gt;=_xlfn.PERCENTILE.INC(D:D, 0.4), 3, D1849&gt;=_xlfn.PERCENTILE.INC(D:D, 0.2), 2, TRUE, 1)</f>
        <v>3</v>
      </c>
      <c r="H1849" t="str">
        <f t="shared" si="28"/>
        <v>333</v>
      </c>
      <c r="I1849" t="str" cm="1">
        <f t="array" ref="I1849">_xlfn.IFS(
    OR(H1849="555", H1849="554", H1849="545", H1849="455"), "Champions",
    OR(H1849="544", H1849="454", H1849="445", H1849="444", H1849="553"), "Loyal Customers",
    OR(H1849="511", H1849="512", H1849="411", H1849="412"), "Recent Newbies",
    OR(H1849="311", H1849="321", H1849="312"), "Promising / Warm",
    OR(H1849="255", H1849="245", H1849="254", H1849="155"), "Can't Lose Them",
    OR(H1849="111", H1849="112", H1849="121"), "Lost / Churned",
    TRUE, "Regular Customers"
)</f>
        <v>Regular Customers</v>
      </c>
    </row>
    <row r="1850" spans="1:9" x14ac:dyDescent="0.25">
      <c r="A1850">
        <v>13991</v>
      </c>
      <c r="B1850">
        <v>11</v>
      </c>
      <c r="C1850">
        <v>6</v>
      </c>
      <c r="D1850">
        <v>852.88</v>
      </c>
      <c r="E1850" cm="1">
        <f t="array" ref="E1850">_xlfn.IFS(B1850&lt;=_xlfn.PERCENTILE.INC(B:B, 0.2), 5, B1850&lt;=_xlfn.PERCENTILE.INC(B:B, 0.4), 4, B1850&lt;=_xlfn.PERCENTILE.INC(B:B, 0.6), 3, B1850&lt;=_xlfn.PERCENTILE.INC(B:B, 0.8), 2, TRUE, 1)</f>
        <v>5</v>
      </c>
      <c r="F1850" cm="1">
        <f t="array" ref="F1850">_xlfn.IFS(C1850&gt;=_xlfn.PERCENTILE.INC(C:C, 0.8), 5, C1850&gt;=_xlfn.PERCENTILE.INC(C:C, 0.6), 4, C1850&gt;=_xlfn.PERCENTILE.INC(C:C, 0.4), 3, C1850&gt;=_xlfn.PERCENTILE.INC(C:C, 0.2), 2, TRUE, 1)</f>
        <v>5</v>
      </c>
      <c r="G1850" cm="1">
        <f t="array" ref="G1850">_xlfn.IFS(D1850&gt;=_xlfn.PERCENTILE.INC(D:D, 0.8), 5, D1850&gt;=_xlfn.PERCENTILE.INC(D:D, 0.6), 4, D1850&gt;=_xlfn.PERCENTILE.INC(D:D, 0.4), 3, D1850&gt;=_xlfn.PERCENTILE.INC(D:D, 0.2), 2, TRUE, 1)</f>
        <v>3</v>
      </c>
      <c r="H1850" t="str">
        <f t="shared" si="28"/>
        <v>553</v>
      </c>
      <c r="I1850" t="str" cm="1">
        <f t="array" ref="I1850">_xlfn.IFS(
    OR(H1850="555", H1850="554", H1850="545", H1850="455"), "Champions",
    OR(H1850="544", H1850="454", H1850="445", H1850="444", H1850="553"), "Loyal Customers",
    OR(H1850="511", H1850="512", H1850="411", H1850="412"), "Recent Newbies",
    OR(H1850="311", H1850="321", H1850="312"), "Promising / Warm",
    OR(H1850="255", H1850="245", H1850="254", H1850="155"), "Can't Lose Them",
    OR(H1850="111", H1850="112", H1850="121"), "Lost / Churned",
    TRUE, "Regular Customers"
)</f>
        <v>Loyal Customers</v>
      </c>
    </row>
    <row r="1851" spans="1:9" x14ac:dyDescent="0.25">
      <c r="A1851">
        <v>15022</v>
      </c>
      <c r="B1851">
        <v>11</v>
      </c>
      <c r="C1851">
        <v>4</v>
      </c>
      <c r="D1851">
        <v>852.39</v>
      </c>
      <c r="E1851" cm="1">
        <f t="array" ref="E1851">_xlfn.IFS(B1851&lt;=_xlfn.PERCENTILE.INC(B:B, 0.2), 5, B1851&lt;=_xlfn.PERCENTILE.INC(B:B, 0.4), 4, B1851&lt;=_xlfn.PERCENTILE.INC(B:B, 0.6), 3, B1851&lt;=_xlfn.PERCENTILE.INC(B:B, 0.8), 2, TRUE, 1)</f>
        <v>5</v>
      </c>
      <c r="F1851" cm="1">
        <f t="array" ref="F1851">_xlfn.IFS(C1851&gt;=_xlfn.PERCENTILE.INC(C:C, 0.8), 5, C1851&gt;=_xlfn.PERCENTILE.INC(C:C, 0.6), 4, C1851&gt;=_xlfn.PERCENTILE.INC(C:C, 0.4), 3, C1851&gt;=_xlfn.PERCENTILE.INC(C:C, 0.2), 2, TRUE, 1)</f>
        <v>4</v>
      </c>
      <c r="G1851" cm="1">
        <f t="array" ref="G1851">_xlfn.IFS(D1851&gt;=_xlfn.PERCENTILE.INC(D:D, 0.8), 5, D1851&gt;=_xlfn.PERCENTILE.INC(D:D, 0.6), 4, D1851&gt;=_xlfn.PERCENTILE.INC(D:D, 0.4), 3, D1851&gt;=_xlfn.PERCENTILE.INC(D:D, 0.2), 2, TRUE, 1)</f>
        <v>3</v>
      </c>
      <c r="H1851" t="str">
        <f t="shared" si="28"/>
        <v>543</v>
      </c>
      <c r="I1851" t="str" cm="1">
        <f t="array" ref="I1851">_xlfn.IFS(
    OR(H1851="555", H1851="554", H1851="545", H1851="455"), "Champions",
    OR(H1851="544", H1851="454", H1851="445", H1851="444", H1851="553"), "Loyal Customers",
    OR(H1851="511", H1851="512", H1851="411", H1851="412"), "Recent Newbies",
    OR(H1851="311", H1851="321", H1851="312"), "Promising / Warm",
    OR(H1851="255", H1851="245", H1851="254", H1851="155"), "Can't Lose Them",
    OR(H1851="111", H1851="112", H1851="121"), "Lost / Churned",
    TRUE, "Regular Customers"
)</f>
        <v>Regular Customers</v>
      </c>
    </row>
    <row r="1852" spans="1:9" x14ac:dyDescent="0.25">
      <c r="A1852">
        <v>12379</v>
      </c>
      <c r="B1852">
        <v>81</v>
      </c>
      <c r="C1852">
        <v>2</v>
      </c>
      <c r="D1852">
        <v>852.24</v>
      </c>
      <c r="E1852" cm="1">
        <f t="array" ref="E1852">_xlfn.IFS(B1852&lt;=_xlfn.PERCENTILE.INC(B:B, 0.2), 5, B1852&lt;=_xlfn.PERCENTILE.INC(B:B, 0.4), 4, B1852&lt;=_xlfn.PERCENTILE.INC(B:B, 0.6), 3, B1852&lt;=_xlfn.PERCENTILE.INC(B:B, 0.8), 2, TRUE, 1)</f>
        <v>2</v>
      </c>
      <c r="F1852" cm="1">
        <f t="array" ref="F1852">_xlfn.IFS(C1852&gt;=_xlfn.PERCENTILE.INC(C:C, 0.8), 5, C1852&gt;=_xlfn.PERCENTILE.INC(C:C, 0.6), 4, C1852&gt;=_xlfn.PERCENTILE.INC(C:C, 0.4), 3, C1852&gt;=_xlfn.PERCENTILE.INC(C:C, 0.2), 2, TRUE, 1)</f>
        <v>3</v>
      </c>
      <c r="G1852" cm="1">
        <f t="array" ref="G1852">_xlfn.IFS(D1852&gt;=_xlfn.PERCENTILE.INC(D:D, 0.8), 5, D1852&gt;=_xlfn.PERCENTILE.INC(D:D, 0.6), 4, D1852&gt;=_xlfn.PERCENTILE.INC(D:D, 0.4), 3, D1852&gt;=_xlfn.PERCENTILE.INC(D:D, 0.2), 2, TRUE, 1)</f>
        <v>3</v>
      </c>
      <c r="H1852" t="str">
        <f t="shared" si="28"/>
        <v>233</v>
      </c>
      <c r="I1852" t="str" cm="1">
        <f t="array" ref="I1852">_xlfn.IFS(
    OR(H1852="555", H1852="554", H1852="545", H1852="455"), "Champions",
    OR(H1852="544", H1852="454", H1852="445", H1852="444", H1852="553"), "Loyal Customers",
    OR(H1852="511", H1852="512", H1852="411", H1852="412"), "Recent Newbies",
    OR(H1852="311", H1852="321", H1852="312"), "Promising / Warm",
    OR(H1852="255", H1852="245", H1852="254", H1852="155"), "Can't Lose Them",
    OR(H1852="111", H1852="112", H1852="121"), "Lost / Churned",
    TRUE, "Regular Customers"
)</f>
        <v>Regular Customers</v>
      </c>
    </row>
    <row r="1853" spans="1:9" x14ac:dyDescent="0.25">
      <c r="A1853">
        <v>16070</v>
      </c>
      <c r="B1853">
        <v>21</v>
      </c>
      <c r="C1853">
        <v>2</v>
      </c>
      <c r="D1853">
        <v>852.15</v>
      </c>
      <c r="E1853" cm="1">
        <f t="array" ref="E1853">_xlfn.IFS(B1853&lt;=_xlfn.PERCENTILE.INC(B:B, 0.2), 5, B1853&lt;=_xlfn.PERCENTILE.INC(B:B, 0.4), 4, B1853&lt;=_xlfn.PERCENTILE.INC(B:B, 0.6), 3, B1853&lt;=_xlfn.PERCENTILE.INC(B:B, 0.8), 2, TRUE, 1)</f>
        <v>4</v>
      </c>
      <c r="F1853" cm="1">
        <f t="array" ref="F1853">_xlfn.IFS(C1853&gt;=_xlfn.PERCENTILE.INC(C:C, 0.8), 5, C1853&gt;=_xlfn.PERCENTILE.INC(C:C, 0.6), 4, C1853&gt;=_xlfn.PERCENTILE.INC(C:C, 0.4), 3, C1853&gt;=_xlfn.PERCENTILE.INC(C:C, 0.2), 2, TRUE, 1)</f>
        <v>3</v>
      </c>
      <c r="G1853" cm="1">
        <f t="array" ref="G1853">_xlfn.IFS(D1853&gt;=_xlfn.PERCENTILE.INC(D:D, 0.8), 5, D1853&gt;=_xlfn.PERCENTILE.INC(D:D, 0.6), 4, D1853&gt;=_xlfn.PERCENTILE.INC(D:D, 0.4), 3, D1853&gt;=_xlfn.PERCENTILE.INC(D:D, 0.2), 2, TRUE, 1)</f>
        <v>3</v>
      </c>
      <c r="H1853" t="str">
        <f t="shared" si="28"/>
        <v>433</v>
      </c>
      <c r="I1853" t="str" cm="1">
        <f t="array" ref="I1853">_xlfn.IFS(
    OR(H1853="555", H1853="554", H1853="545", H1853="455"), "Champions",
    OR(H1853="544", H1853="454", H1853="445", H1853="444", H1853="553"), "Loyal Customers",
    OR(H1853="511", H1853="512", H1853="411", H1853="412"), "Recent Newbies",
    OR(H1853="311", H1853="321", H1853="312"), "Promising / Warm",
    OR(H1853="255", H1853="245", H1853="254", H1853="155"), "Can't Lose Them",
    OR(H1853="111", H1853="112", H1853="121"), "Lost / Churned",
    TRUE, "Regular Customers"
)</f>
        <v>Regular Customers</v>
      </c>
    </row>
    <row r="1854" spans="1:9" x14ac:dyDescent="0.25">
      <c r="A1854">
        <v>16020</v>
      </c>
      <c r="B1854">
        <v>16</v>
      </c>
      <c r="C1854">
        <v>3</v>
      </c>
      <c r="D1854">
        <v>851.01</v>
      </c>
      <c r="E1854" cm="1">
        <f t="array" ref="E1854">_xlfn.IFS(B1854&lt;=_xlfn.PERCENTILE.INC(B:B, 0.2), 5, B1854&lt;=_xlfn.PERCENTILE.INC(B:B, 0.4), 4, B1854&lt;=_xlfn.PERCENTILE.INC(B:B, 0.6), 3, B1854&lt;=_xlfn.PERCENTILE.INC(B:B, 0.8), 2, TRUE, 1)</f>
        <v>4</v>
      </c>
      <c r="F1854" cm="1">
        <f t="array" ref="F1854">_xlfn.IFS(C1854&gt;=_xlfn.PERCENTILE.INC(C:C, 0.8), 5, C1854&gt;=_xlfn.PERCENTILE.INC(C:C, 0.6), 4, C1854&gt;=_xlfn.PERCENTILE.INC(C:C, 0.4), 3, C1854&gt;=_xlfn.PERCENTILE.INC(C:C, 0.2), 2, TRUE, 1)</f>
        <v>4</v>
      </c>
      <c r="G1854" cm="1">
        <f t="array" ref="G1854">_xlfn.IFS(D1854&gt;=_xlfn.PERCENTILE.INC(D:D, 0.8), 5, D1854&gt;=_xlfn.PERCENTILE.INC(D:D, 0.6), 4, D1854&gt;=_xlfn.PERCENTILE.INC(D:D, 0.4), 3, D1854&gt;=_xlfn.PERCENTILE.INC(D:D, 0.2), 2, TRUE, 1)</f>
        <v>3</v>
      </c>
      <c r="H1854" t="str">
        <f t="shared" si="28"/>
        <v>443</v>
      </c>
      <c r="I1854" t="str" cm="1">
        <f t="array" ref="I1854">_xlfn.IFS(
    OR(H1854="555", H1854="554", H1854="545", H1854="455"), "Champions",
    OR(H1854="544", H1854="454", H1854="445", H1854="444", H1854="553"), "Loyal Customers",
    OR(H1854="511", H1854="512", H1854="411", H1854="412"), "Recent Newbies",
    OR(H1854="311", H1854="321", H1854="312"), "Promising / Warm",
    OR(H1854="255", H1854="245", H1854="254", H1854="155"), "Can't Lose Them",
    OR(H1854="111", H1854="112", H1854="121"), "Lost / Churned",
    TRUE, "Regular Customers"
)</f>
        <v>Regular Customers</v>
      </c>
    </row>
    <row r="1855" spans="1:9" x14ac:dyDescent="0.25">
      <c r="A1855">
        <v>18096</v>
      </c>
      <c r="B1855">
        <v>11</v>
      </c>
      <c r="C1855">
        <v>3</v>
      </c>
      <c r="D1855">
        <v>849.06</v>
      </c>
      <c r="E1855" cm="1">
        <f t="array" ref="E1855">_xlfn.IFS(B1855&lt;=_xlfn.PERCENTILE.INC(B:B, 0.2), 5, B1855&lt;=_xlfn.PERCENTILE.INC(B:B, 0.4), 4, B1855&lt;=_xlfn.PERCENTILE.INC(B:B, 0.6), 3, B1855&lt;=_xlfn.PERCENTILE.INC(B:B, 0.8), 2, TRUE, 1)</f>
        <v>5</v>
      </c>
      <c r="F1855" cm="1">
        <f t="array" ref="F1855">_xlfn.IFS(C1855&gt;=_xlfn.PERCENTILE.INC(C:C, 0.8), 5, C1855&gt;=_xlfn.PERCENTILE.INC(C:C, 0.6), 4, C1855&gt;=_xlfn.PERCENTILE.INC(C:C, 0.4), 3, C1855&gt;=_xlfn.PERCENTILE.INC(C:C, 0.2), 2, TRUE, 1)</f>
        <v>4</v>
      </c>
      <c r="G1855" cm="1">
        <f t="array" ref="G1855">_xlfn.IFS(D1855&gt;=_xlfn.PERCENTILE.INC(D:D, 0.8), 5, D1855&gt;=_xlfn.PERCENTILE.INC(D:D, 0.6), 4, D1855&gt;=_xlfn.PERCENTILE.INC(D:D, 0.4), 3, D1855&gt;=_xlfn.PERCENTILE.INC(D:D, 0.2), 2, TRUE, 1)</f>
        <v>3</v>
      </c>
      <c r="H1855" t="str">
        <f t="shared" si="28"/>
        <v>543</v>
      </c>
      <c r="I1855" t="str" cm="1">
        <f t="array" ref="I1855">_xlfn.IFS(
    OR(H1855="555", H1855="554", H1855="545", H1855="455"), "Champions",
    OR(H1855="544", H1855="454", H1855="445", H1855="444", H1855="553"), "Loyal Customers",
    OR(H1855="511", H1855="512", H1855="411", H1855="412"), "Recent Newbies",
    OR(H1855="311", H1855="321", H1855="312"), "Promising / Warm",
    OR(H1855="255", H1855="245", H1855="254", H1855="155"), "Can't Lose Them",
    OR(H1855="111", H1855="112", H1855="121"), "Lost / Churned",
    TRUE, "Regular Customers"
)</f>
        <v>Regular Customers</v>
      </c>
    </row>
    <row r="1856" spans="1:9" x14ac:dyDescent="0.25">
      <c r="A1856">
        <v>12713</v>
      </c>
      <c r="B1856">
        <v>0</v>
      </c>
      <c r="C1856">
        <v>1</v>
      </c>
      <c r="D1856">
        <v>848.55</v>
      </c>
      <c r="E1856" cm="1">
        <f t="array" ref="E1856">_xlfn.IFS(B1856&lt;=_xlfn.PERCENTILE.INC(B:B, 0.2), 5, B1856&lt;=_xlfn.PERCENTILE.INC(B:B, 0.4), 4, B1856&lt;=_xlfn.PERCENTILE.INC(B:B, 0.6), 3, B1856&lt;=_xlfn.PERCENTILE.INC(B:B, 0.8), 2, TRUE, 1)</f>
        <v>5</v>
      </c>
      <c r="F1856" cm="1">
        <f t="array" ref="F1856">_xlfn.IFS(C1856&gt;=_xlfn.PERCENTILE.INC(C:C, 0.8), 5, C1856&gt;=_xlfn.PERCENTILE.INC(C:C, 0.6), 4, C1856&gt;=_xlfn.PERCENTILE.INC(C:C, 0.4), 3, C1856&gt;=_xlfn.PERCENTILE.INC(C:C, 0.2), 2, TRUE, 1)</f>
        <v>2</v>
      </c>
      <c r="G1856" cm="1">
        <f t="array" ref="G1856">_xlfn.IFS(D1856&gt;=_xlfn.PERCENTILE.INC(D:D, 0.8), 5, D1856&gt;=_xlfn.PERCENTILE.INC(D:D, 0.6), 4, D1856&gt;=_xlfn.PERCENTILE.INC(D:D, 0.4), 3, D1856&gt;=_xlfn.PERCENTILE.INC(D:D, 0.2), 2, TRUE, 1)</f>
        <v>3</v>
      </c>
      <c r="H1856" t="str">
        <f t="shared" si="28"/>
        <v>523</v>
      </c>
      <c r="I1856" t="str" cm="1">
        <f t="array" ref="I1856">_xlfn.IFS(
    OR(H1856="555", H1856="554", H1856="545", H1856="455"), "Champions",
    OR(H1856="544", H1856="454", H1856="445", H1856="444", H1856="553"), "Loyal Customers",
    OR(H1856="511", H1856="512", H1856="411", H1856="412"), "Recent Newbies",
    OR(H1856="311", H1856="321", H1856="312"), "Promising / Warm",
    OR(H1856="255", H1856="245", H1856="254", H1856="155"), "Can't Lose Them",
    OR(H1856="111", H1856="112", H1856="121"), "Lost / Churned",
    TRUE, "Regular Customers"
)</f>
        <v>Regular Customers</v>
      </c>
    </row>
    <row r="1857" spans="1:9" x14ac:dyDescent="0.25">
      <c r="A1857">
        <v>14657</v>
      </c>
      <c r="B1857">
        <v>17</v>
      </c>
      <c r="C1857">
        <v>4</v>
      </c>
      <c r="D1857">
        <v>848.22</v>
      </c>
      <c r="E1857" cm="1">
        <f t="array" ref="E1857">_xlfn.IFS(B1857&lt;=_xlfn.PERCENTILE.INC(B:B, 0.2), 5, B1857&lt;=_xlfn.PERCENTILE.INC(B:B, 0.4), 4, B1857&lt;=_xlfn.PERCENTILE.INC(B:B, 0.6), 3, B1857&lt;=_xlfn.PERCENTILE.INC(B:B, 0.8), 2, TRUE, 1)</f>
        <v>4</v>
      </c>
      <c r="F1857" cm="1">
        <f t="array" ref="F1857">_xlfn.IFS(C1857&gt;=_xlfn.PERCENTILE.INC(C:C, 0.8), 5, C1857&gt;=_xlfn.PERCENTILE.INC(C:C, 0.6), 4, C1857&gt;=_xlfn.PERCENTILE.INC(C:C, 0.4), 3, C1857&gt;=_xlfn.PERCENTILE.INC(C:C, 0.2), 2, TRUE, 1)</f>
        <v>4</v>
      </c>
      <c r="G1857" cm="1">
        <f t="array" ref="G1857">_xlfn.IFS(D1857&gt;=_xlfn.PERCENTILE.INC(D:D, 0.8), 5, D1857&gt;=_xlfn.PERCENTILE.INC(D:D, 0.6), 4, D1857&gt;=_xlfn.PERCENTILE.INC(D:D, 0.4), 3, D1857&gt;=_xlfn.PERCENTILE.INC(D:D, 0.2), 2, TRUE, 1)</f>
        <v>3</v>
      </c>
      <c r="H1857" t="str">
        <f t="shared" si="28"/>
        <v>443</v>
      </c>
      <c r="I1857" t="str" cm="1">
        <f t="array" ref="I1857">_xlfn.IFS(
    OR(H1857="555", H1857="554", H1857="545", H1857="455"), "Champions",
    OR(H1857="544", H1857="454", H1857="445", H1857="444", H1857="553"), "Loyal Customers",
    OR(H1857="511", H1857="512", H1857="411", H1857="412"), "Recent Newbies",
    OR(H1857="311", H1857="321", H1857="312"), "Promising / Warm",
    OR(H1857="255", H1857="245", H1857="254", H1857="155"), "Can't Lose Them",
    OR(H1857="111", H1857="112", H1857="121"), "Lost / Churned",
    TRUE, "Regular Customers"
)</f>
        <v>Regular Customers</v>
      </c>
    </row>
    <row r="1858" spans="1:9" x14ac:dyDescent="0.25">
      <c r="A1858">
        <v>16347</v>
      </c>
      <c r="B1858">
        <v>10</v>
      </c>
      <c r="C1858">
        <v>2</v>
      </c>
      <c r="D1858">
        <v>847.45</v>
      </c>
      <c r="E1858" cm="1">
        <f t="array" ref="E1858">_xlfn.IFS(B1858&lt;=_xlfn.PERCENTILE.INC(B:B, 0.2), 5, B1858&lt;=_xlfn.PERCENTILE.INC(B:B, 0.4), 4, B1858&lt;=_xlfn.PERCENTILE.INC(B:B, 0.6), 3, B1858&lt;=_xlfn.PERCENTILE.INC(B:B, 0.8), 2, TRUE, 1)</f>
        <v>5</v>
      </c>
      <c r="F1858" cm="1">
        <f t="array" ref="F1858">_xlfn.IFS(C1858&gt;=_xlfn.PERCENTILE.INC(C:C, 0.8), 5, C1858&gt;=_xlfn.PERCENTILE.INC(C:C, 0.6), 4, C1858&gt;=_xlfn.PERCENTILE.INC(C:C, 0.4), 3, C1858&gt;=_xlfn.PERCENTILE.INC(C:C, 0.2), 2, TRUE, 1)</f>
        <v>3</v>
      </c>
      <c r="G1858" cm="1">
        <f t="array" ref="G1858">_xlfn.IFS(D1858&gt;=_xlfn.PERCENTILE.INC(D:D, 0.8), 5, D1858&gt;=_xlfn.PERCENTILE.INC(D:D, 0.6), 4, D1858&gt;=_xlfn.PERCENTILE.INC(D:D, 0.4), 3, D1858&gt;=_xlfn.PERCENTILE.INC(D:D, 0.2), 2, TRUE, 1)</f>
        <v>3</v>
      </c>
      <c r="H1858" t="str">
        <f t="shared" si="28"/>
        <v>533</v>
      </c>
      <c r="I1858" t="str" cm="1">
        <f t="array" ref="I1858">_xlfn.IFS(
    OR(H1858="555", H1858="554", H1858="545", H1858="455"), "Champions",
    OR(H1858="544", H1858="454", H1858="445", H1858="444", H1858="553"), "Loyal Customers",
    OR(H1858="511", H1858="512", H1858="411", H1858="412"), "Recent Newbies",
    OR(H1858="311", H1858="321", H1858="312"), "Promising / Warm",
    OR(H1858="255", H1858="245", H1858="254", H1858="155"), "Can't Lose Them",
    OR(H1858="111", H1858="112", H1858="121"), "Lost / Churned",
    TRUE, "Regular Customers"
)</f>
        <v>Regular Customers</v>
      </c>
    </row>
    <row r="1859" spans="1:9" x14ac:dyDescent="0.25">
      <c r="A1859">
        <v>13221</v>
      </c>
      <c r="B1859">
        <v>239</v>
      </c>
      <c r="C1859">
        <v>2</v>
      </c>
      <c r="D1859">
        <v>847.41</v>
      </c>
      <c r="E1859" cm="1">
        <f t="array" ref="E1859">_xlfn.IFS(B1859&lt;=_xlfn.PERCENTILE.INC(B:B, 0.2), 5, B1859&lt;=_xlfn.PERCENTILE.INC(B:B, 0.4), 4, B1859&lt;=_xlfn.PERCENTILE.INC(B:B, 0.6), 3, B1859&lt;=_xlfn.PERCENTILE.INC(B:B, 0.8), 2, TRUE, 1)</f>
        <v>1</v>
      </c>
      <c r="F1859" cm="1">
        <f t="array" ref="F1859">_xlfn.IFS(C1859&gt;=_xlfn.PERCENTILE.INC(C:C, 0.8), 5, C1859&gt;=_xlfn.PERCENTILE.INC(C:C, 0.6), 4, C1859&gt;=_xlfn.PERCENTILE.INC(C:C, 0.4), 3, C1859&gt;=_xlfn.PERCENTILE.INC(C:C, 0.2), 2, TRUE, 1)</f>
        <v>3</v>
      </c>
      <c r="G1859" cm="1">
        <f t="array" ref="G1859">_xlfn.IFS(D1859&gt;=_xlfn.PERCENTILE.INC(D:D, 0.8), 5, D1859&gt;=_xlfn.PERCENTILE.INC(D:D, 0.6), 4, D1859&gt;=_xlfn.PERCENTILE.INC(D:D, 0.4), 3, D1859&gt;=_xlfn.PERCENTILE.INC(D:D, 0.2), 2, TRUE, 1)</f>
        <v>3</v>
      </c>
      <c r="H1859" t="str">
        <f t="shared" ref="H1859:H1922" si="29">E1859 &amp; F1859 &amp; G1859</f>
        <v>133</v>
      </c>
      <c r="I1859" t="str" cm="1">
        <f t="array" ref="I1859">_xlfn.IFS(
    OR(H1859="555", H1859="554", H1859="545", H1859="455"), "Champions",
    OR(H1859="544", H1859="454", H1859="445", H1859="444", H1859="553"), "Loyal Customers",
    OR(H1859="511", H1859="512", H1859="411", H1859="412"), "Recent Newbies",
    OR(H1859="311", H1859="321", H1859="312"), "Promising / Warm",
    OR(H1859="255", H1859="245", H1859="254", H1859="155"), "Can't Lose Them",
    OR(H1859="111", H1859="112", H1859="121"), "Lost / Churned",
    TRUE, "Regular Customers"
)</f>
        <v>Regular Customers</v>
      </c>
    </row>
    <row r="1860" spans="1:9" x14ac:dyDescent="0.25">
      <c r="A1860">
        <v>16877</v>
      </c>
      <c r="B1860">
        <v>11</v>
      </c>
      <c r="C1860">
        <v>6</v>
      </c>
      <c r="D1860">
        <v>846.62</v>
      </c>
      <c r="E1860" cm="1">
        <f t="array" ref="E1860">_xlfn.IFS(B1860&lt;=_xlfn.PERCENTILE.INC(B:B, 0.2), 5, B1860&lt;=_xlfn.PERCENTILE.INC(B:B, 0.4), 4, B1860&lt;=_xlfn.PERCENTILE.INC(B:B, 0.6), 3, B1860&lt;=_xlfn.PERCENTILE.INC(B:B, 0.8), 2, TRUE, 1)</f>
        <v>5</v>
      </c>
      <c r="F1860" cm="1">
        <f t="array" ref="F1860">_xlfn.IFS(C1860&gt;=_xlfn.PERCENTILE.INC(C:C, 0.8), 5, C1860&gt;=_xlfn.PERCENTILE.INC(C:C, 0.6), 4, C1860&gt;=_xlfn.PERCENTILE.INC(C:C, 0.4), 3, C1860&gt;=_xlfn.PERCENTILE.INC(C:C, 0.2), 2, TRUE, 1)</f>
        <v>5</v>
      </c>
      <c r="G1860" cm="1">
        <f t="array" ref="G1860">_xlfn.IFS(D1860&gt;=_xlfn.PERCENTILE.INC(D:D, 0.8), 5, D1860&gt;=_xlfn.PERCENTILE.INC(D:D, 0.6), 4, D1860&gt;=_xlfn.PERCENTILE.INC(D:D, 0.4), 3, D1860&gt;=_xlfn.PERCENTILE.INC(D:D, 0.2), 2, TRUE, 1)</f>
        <v>3</v>
      </c>
      <c r="H1860" t="str">
        <f t="shared" si="29"/>
        <v>553</v>
      </c>
      <c r="I1860" t="str" cm="1">
        <f t="array" ref="I1860">_xlfn.IFS(
    OR(H1860="555", H1860="554", H1860="545", H1860="455"), "Champions",
    OR(H1860="544", H1860="454", H1860="445", H1860="444", H1860="553"), "Loyal Customers",
    OR(H1860="511", H1860="512", H1860="411", H1860="412"), "Recent Newbies",
    OR(H1860="311", H1860="321", H1860="312"), "Promising / Warm",
    OR(H1860="255", H1860="245", H1860="254", H1860="155"), "Can't Lose Them",
    OR(H1860="111", H1860="112", H1860="121"), "Lost / Churned",
    TRUE, "Regular Customers"
)</f>
        <v>Loyal Customers</v>
      </c>
    </row>
    <row r="1861" spans="1:9" x14ac:dyDescent="0.25">
      <c r="A1861">
        <v>14803</v>
      </c>
      <c r="B1861">
        <v>161</v>
      </c>
      <c r="C1861">
        <v>3</v>
      </c>
      <c r="D1861">
        <v>845.55</v>
      </c>
      <c r="E1861" cm="1">
        <f t="array" ref="E1861">_xlfn.IFS(B1861&lt;=_xlfn.PERCENTILE.INC(B:B, 0.2), 5, B1861&lt;=_xlfn.PERCENTILE.INC(B:B, 0.4), 4, B1861&lt;=_xlfn.PERCENTILE.INC(B:B, 0.6), 3, B1861&lt;=_xlfn.PERCENTILE.INC(B:B, 0.8), 2, TRUE, 1)</f>
        <v>2</v>
      </c>
      <c r="F1861" cm="1">
        <f t="array" ref="F1861">_xlfn.IFS(C1861&gt;=_xlfn.PERCENTILE.INC(C:C, 0.8), 5, C1861&gt;=_xlfn.PERCENTILE.INC(C:C, 0.6), 4, C1861&gt;=_xlfn.PERCENTILE.INC(C:C, 0.4), 3, C1861&gt;=_xlfn.PERCENTILE.INC(C:C, 0.2), 2, TRUE, 1)</f>
        <v>4</v>
      </c>
      <c r="G1861" cm="1">
        <f t="array" ref="G1861">_xlfn.IFS(D1861&gt;=_xlfn.PERCENTILE.INC(D:D, 0.8), 5, D1861&gt;=_xlfn.PERCENTILE.INC(D:D, 0.6), 4, D1861&gt;=_xlfn.PERCENTILE.INC(D:D, 0.4), 3, D1861&gt;=_xlfn.PERCENTILE.INC(D:D, 0.2), 2, TRUE, 1)</f>
        <v>3</v>
      </c>
      <c r="H1861" t="str">
        <f t="shared" si="29"/>
        <v>243</v>
      </c>
      <c r="I1861" t="str" cm="1">
        <f t="array" ref="I1861">_xlfn.IFS(
    OR(H1861="555", H1861="554", H1861="545", H1861="455"), "Champions",
    OR(H1861="544", H1861="454", H1861="445", H1861="444", H1861="553"), "Loyal Customers",
    OR(H1861="511", H1861="512", H1861="411", H1861="412"), "Recent Newbies",
    OR(H1861="311", H1861="321", H1861="312"), "Promising / Warm",
    OR(H1861="255", H1861="245", H1861="254", H1861="155"), "Can't Lose Them",
    OR(H1861="111", H1861="112", H1861="121"), "Lost / Churned",
    TRUE, "Regular Customers"
)</f>
        <v>Regular Customers</v>
      </c>
    </row>
    <row r="1862" spans="1:9" x14ac:dyDescent="0.25">
      <c r="A1862">
        <v>12847</v>
      </c>
      <c r="B1862">
        <v>21</v>
      </c>
      <c r="C1862">
        <v>1</v>
      </c>
      <c r="D1862">
        <v>843.64</v>
      </c>
      <c r="E1862" cm="1">
        <f t="array" ref="E1862">_xlfn.IFS(B1862&lt;=_xlfn.PERCENTILE.INC(B:B, 0.2), 5, B1862&lt;=_xlfn.PERCENTILE.INC(B:B, 0.4), 4, B1862&lt;=_xlfn.PERCENTILE.INC(B:B, 0.6), 3, B1862&lt;=_xlfn.PERCENTILE.INC(B:B, 0.8), 2, TRUE, 1)</f>
        <v>4</v>
      </c>
      <c r="F1862" cm="1">
        <f t="array" ref="F1862">_xlfn.IFS(C1862&gt;=_xlfn.PERCENTILE.INC(C:C, 0.8), 5, C1862&gt;=_xlfn.PERCENTILE.INC(C:C, 0.6), 4, C1862&gt;=_xlfn.PERCENTILE.INC(C:C, 0.4), 3, C1862&gt;=_xlfn.PERCENTILE.INC(C:C, 0.2), 2, TRUE, 1)</f>
        <v>2</v>
      </c>
      <c r="G1862" cm="1">
        <f t="array" ref="G1862">_xlfn.IFS(D1862&gt;=_xlfn.PERCENTILE.INC(D:D, 0.8), 5, D1862&gt;=_xlfn.PERCENTILE.INC(D:D, 0.6), 4, D1862&gt;=_xlfn.PERCENTILE.INC(D:D, 0.4), 3, D1862&gt;=_xlfn.PERCENTILE.INC(D:D, 0.2), 2, TRUE, 1)</f>
        <v>3</v>
      </c>
      <c r="H1862" t="str">
        <f t="shared" si="29"/>
        <v>423</v>
      </c>
      <c r="I1862" t="str" cm="1">
        <f t="array" ref="I1862">_xlfn.IFS(
    OR(H1862="555", H1862="554", H1862="545", H1862="455"), "Champions",
    OR(H1862="544", H1862="454", H1862="445", H1862="444", H1862="553"), "Loyal Customers",
    OR(H1862="511", H1862="512", H1862="411", H1862="412"), "Recent Newbies",
    OR(H1862="311", H1862="321", H1862="312"), "Promising / Warm",
    OR(H1862="255", H1862="245", H1862="254", H1862="155"), "Can't Lose Them",
    OR(H1862="111", H1862="112", H1862="121"), "Lost / Churned",
    TRUE, "Regular Customers"
)</f>
        <v>Regular Customers</v>
      </c>
    </row>
    <row r="1863" spans="1:9" x14ac:dyDescent="0.25">
      <c r="A1863">
        <v>17624</v>
      </c>
      <c r="B1863">
        <v>14</v>
      </c>
      <c r="C1863">
        <v>2</v>
      </c>
      <c r="D1863">
        <v>843.48</v>
      </c>
      <c r="E1863" cm="1">
        <f t="array" ref="E1863">_xlfn.IFS(B1863&lt;=_xlfn.PERCENTILE.INC(B:B, 0.2), 5, B1863&lt;=_xlfn.PERCENTILE.INC(B:B, 0.4), 4, B1863&lt;=_xlfn.PERCENTILE.INC(B:B, 0.6), 3, B1863&lt;=_xlfn.PERCENTILE.INC(B:B, 0.8), 2, TRUE, 1)</f>
        <v>4</v>
      </c>
      <c r="F1863" cm="1">
        <f t="array" ref="F1863">_xlfn.IFS(C1863&gt;=_xlfn.PERCENTILE.INC(C:C, 0.8), 5, C1863&gt;=_xlfn.PERCENTILE.INC(C:C, 0.6), 4, C1863&gt;=_xlfn.PERCENTILE.INC(C:C, 0.4), 3, C1863&gt;=_xlfn.PERCENTILE.INC(C:C, 0.2), 2, TRUE, 1)</f>
        <v>3</v>
      </c>
      <c r="G1863" cm="1">
        <f t="array" ref="G1863">_xlfn.IFS(D1863&gt;=_xlfn.PERCENTILE.INC(D:D, 0.8), 5, D1863&gt;=_xlfn.PERCENTILE.INC(D:D, 0.6), 4, D1863&gt;=_xlfn.PERCENTILE.INC(D:D, 0.4), 3, D1863&gt;=_xlfn.PERCENTILE.INC(D:D, 0.2), 2, TRUE, 1)</f>
        <v>3</v>
      </c>
      <c r="H1863" t="str">
        <f t="shared" si="29"/>
        <v>433</v>
      </c>
      <c r="I1863" t="str" cm="1">
        <f t="array" ref="I1863">_xlfn.IFS(
    OR(H1863="555", H1863="554", H1863="545", H1863="455"), "Champions",
    OR(H1863="544", H1863="454", H1863="445", H1863="444", H1863="553"), "Loyal Customers",
    OR(H1863="511", H1863="512", H1863="411", H1863="412"), "Recent Newbies",
    OR(H1863="311", H1863="321", H1863="312"), "Promising / Warm",
    OR(H1863="255", H1863="245", H1863="254", H1863="155"), "Can't Lose Them",
    OR(H1863="111", H1863="112", H1863="121"), "Lost / Churned",
    TRUE, "Regular Customers"
)</f>
        <v>Regular Customers</v>
      </c>
    </row>
    <row r="1864" spans="1:9" x14ac:dyDescent="0.25">
      <c r="A1864">
        <v>17929</v>
      </c>
      <c r="B1864">
        <v>10</v>
      </c>
      <c r="C1864">
        <v>4</v>
      </c>
      <c r="D1864">
        <v>843</v>
      </c>
      <c r="E1864" cm="1">
        <f t="array" ref="E1864">_xlfn.IFS(B1864&lt;=_xlfn.PERCENTILE.INC(B:B, 0.2), 5, B1864&lt;=_xlfn.PERCENTILE.INC(B:B, 0.4), 4, B1864&lt;=_xlfn.PERCENTILE.INC(B:B, 0.6), 3, B1864&lt;=_xlfn.PERCENTILE.INC(B:B, 0.8), 2, TRUE, 1)</f>
        <v>5</v>
      </c>
      <c r="F1864" cm="1">
        <f t="array" ref="F1864">_xlfn.IFS(C1864&gt;=_xlfn.PERCENTILE.INC(C:C, 0.8), 5, C1864&gt;=_xlfn.PERCENTILE.INC(C:C, 0.6), 4, C1864&gt;=_xlfn.PERCENTILE.INC(C:C, 0.4), 3, C1864&gt;=_xlfn.PERCENTILE.INC(C:C, 0.2), 2, TRUE, 1)</f>
        <v>4</v>
      </c>
      <c r="G1864" cm="1">
        <f t="array" ref="G1864">_xlfn.IFS(D1864&gt;=_xlfn.PERCENTILE.INC(D:D, 0.8), 5, D1864&gt;=_xlfn.PERCENTILE.INC(D:D, 0.6), 4, D1864&gt;=_xlfn.PERCENTILE.INC(D:D, 0.4), 3, D1864&gt;=_xlfn.PERCENTILE.INC(D:D, 0.2), 2, TRUE, 1)</f>
        <v>3</v>
      </c>
      <c r="H1864" t="str">
        <f t="shared" si="29"/>
        <v>543</v>
      </c>
      <c r="I1864" t="str" cm="1">
        <f t="array" ref="I1864">_xlfn.IFS(
    OR(H1864="555", H1864="554", H1864="545", H1864="455"), "Champions",
    OR(H1864="544", H1864="454", H1864="445", H1864="444", H1864="553"), "Loyal Customers",
    OR(H1864="511", H1864="512", H1864="411", H1864="412"), "Recent Newbies",
    OR(H1864="311", H1864="321", H1864="312"), "Promising / Warm",
    OR(H1864="255", H1864="245", H1864="254", H1864="155"), "Can't Lose Them",
    OR(H1864="111", H1864="112", H1864="121"), "Lost / Churned",
    TRUE, "Regular Customers"
)</f>
        <v>Regular Customers</v>
      </c>
    </row>
    <row r="1865" spans="1:9" x14ac:dyDescent="0.25">
      <c r="A1865">
        <v>13929</v>
      </c>
      <c r="B1865">
        <v>168</v>
      </c>
      <c r="C1865">
        <v>2</v>
      </c>
      <c r="D1865">
        <v>842.65</v>
      </c>
      <c r="E1865" cm="1">
        <f t="array" ref="E1865">_xlfn.IFS(B1865&lt;=_xlfn.PERCENTILE.INC(B:B, 0.2), 5, B1865&lt;=_xlfn.PERCENTILE.INC(B:B, 0.4), 4, B1865&lt;=_xlfn.PERCENTILE.INC(B:B, 0.6), 3, B1865&lt;=_xlfn.PERCENTILE.INC(B:B, 0.8), 2, TRUE, 1)</f>
        <v>2</v>
      </c>
      <c r="F1865" cm="1">
        <f t="array" ref="F1865">_xlfn.IFS(C1865&gt;=_xlfn.PERCENTILE.INC(C:C, 0.8), 5, C1865&gt;=_xlfn.PERCENTILE.INC(C:C, 0.6), 4, C1865&gt;=_xlfn.PERCENTILE.INC(C:C, 0.4), 3, C1865&gt;=_xlfn.PERCENTILE.INC(C:C, 0.2), 2, TRUE, 1)</f>
        <v>3</v>
      </c>
      <c r="G1865" cm="1">
        <f t="array" ref="G1865">_xlfn.IFS(D1865&gt;=_xlfn.PERCENTILE.INC(D:D, 0.8), 5, D1865&gt;=_xlfn.PERCENTILE.INC(D:D, 0.6), 4, D1865&gt;=_xlfn.PERCENTILE.INC(D:D, 0.4), 3, D1865&gt;=_xlfn.PERCENTILE.INC(D:D, 0.2), 2, TRUE, 1)</f>
        <v>3</v>
      </c>
      <c r="H1865" t="str">
        <f t="shared" si="29"/>
        <v>233</v>
      </c>
      <c r="I1865" t="str" cm="1">
        <f t="array" ref="I1865">_xlfn.IFS(
    OR(H1865="555", H1865="554", H1865="545", H1865="455"), "Champions",
    OR(H1865="544", H1865="454", H1865="445", H1865="444", H1865="553"), "Loyal Customers",
    OR(H1865="511", H1865="512", H1865="411", H1865="412"), "Recent Newbies",
    OR(H1865="311", H1865="321", H1865="312"), "Promising / Warm",
    OR(H1865="255", H1865="245", H1865="254", H1865="155"), "Can't Lose Them",
    OR(H1865="111", H1865="112", H1865="121"), "Lost / Churned",
    TRUE, "Regular Customers"
)</f>
        <v>Regular Customers</v>
      </c>
    </row>
    <row r="1866" spans="1:9" x14ac:dyDescent="0.25">
      <c r="A1866">
        <v>16108</v>
      </c>
      <c r="B1866">
        <v>84</v>
      </c>
      <c r="C1866">
        <v>1</v>
      </c>
      <c r="D1866">
        <v>842.5</v>
      </c>
      <c r="E1866" cm="1">
        <f t="array" ref="E1866">_xlfn.IFS(B1866&lt;=_xlfn.PERCENTILE.INC(B:B, 0.2), 5, B1866&lt;=_xlfn.PERCENTILE.INC(B:B, 0.4), 4, B1866&lt;=_xlfn.PERCENTILE.INC(B:B, 0.6), 3, B1866&lt;=_xlfn.PERCENTILE.INC(B:B, 0.8), 2, TRUE, 1)</f>
        <v>2</v>
      </c>
      <c r="F1866" cm="1">
        <f t="array" ref="F1866">_xlfn.IFS(C1866&gt;=_xlfn.PERCENTILE.INC(C:C, 0.8), 5, C1866&gt;=_xlfn.PERCENTILE.INC(C:C, 0.6), 4, C1866&gt;=_xlfn.PERCENTILE.INC(C:C, 0.4), 3, C1866&gt;=_xlfn.PERCENTILE.INC(C:C, 0.2), 2, TRUE, 1)</f>
        <v>2</v>
      </c>
      <c r="G1866" cm="1">
        <f t="array" ref="G1866">_xlfn.IFS(D1866&gt;=_xlfn.PERCENTILE.INC(D:D, 0.8), 5, D1866&gt;=_xlfn.PERCENTILE.INC(D:D, 0.6), 4, D1866&gt;=_xlfn.PERCENTILE.INC(D:D, 0.4), 3, D1866&gt;=_xlfn.PERCENTILE.INC(D:D, 0.2), 2, TRUE, 1)</f>
        <v>3</v>
      </c>
      <c r="H1866" t="str">
        <f t="shared" si="29"/>
        <v>223</v>
      </c>
      <c r="I1866" t="str" cm="1">
        <f t="array" ref="I1866">_xlfn.IFS(
    OR(H1866="555", H1866="554", H1866="545", H1866="455"), "Champions",
    OR(H1866="544", H1866="454", H1866="445", H1866="444", H1866="553"), "Loyal Customers",
    OR(H1866="511", H1866="512", H1866="411", H1866="412"), "Recent Newbies",
    OR(H1866="311", H1866="321", H1866="312"), "Promising / Warm",
    OR(H1866="255", H1866="245", H1866="254", H1866="155"), "Can't Lose Them",
    OR(H1866="111", H1866="112", H1866="121"), "Lost / Churned",
    TRUE, "Regular Customers"
)</f>
        <v>Regular Customers</v>
      </c>
    </row>
    <row r="1867" spans="1:9" x14ac:dyDescent="0.25">
      <c r="A1867">
        <v>16560</v>
      </c>
      <c r="B1867">
        <v>26</v>
      </c>
      <c r="C1867">
        <v>2</v>
      </c>
      <c r="D1867">
        <v>841.41</v>
      </c>
      <c r="E1867" cm="1">
        <f t="array" ref="E1867">_xlfn.IFS(B1867&lt;=_xlfn.PERCENTILE.INC(B:B, 0.2), 5, B1867&lt;=_xlfn.PERCENTILE.INC(B:B, 0.4), 4, B1867&lt;=_xlfn.PERCENTILE.INC(B:B, 0.6), 3, B1867&lt;=_xlfn.PERCENTILE.INC(B:B, 0.8), 2, TRUE, 1)</f>
        <v>4</v>
      </c>
      <c r="F1867" cm="1">
        <f t="array" ref="F1867">_xlfn.IFS(C1867&gt;=_xlfn.PERCENTILE.INC(C:C, 0.8), 5, C1867&gt;=_xlfn.PERCENTILE.INC(C:C, 0.6), 4, C1867&gt;=_xlfn.PERCENTILE.INC(C:C, 0.4), 3, C1867&gt;=_xlfn.PERCENTILE.INC(C:C, 0.2), 2, TRUE, 1)</f>
        <v>3</v>
      </c>
      <c r="G1867" cm="1">
        <f t="array" ref="G1867">_xlfn.IFS(D1867&gt;=_xlfn.PERCENTILE.INC(D:D, 0.8), 5, D1867&gt;=_xlfn.PERCENTILE.INC(D:D, 0.6), 4, D1867&gt;=_xlfn.PERCENTILE.INC(D:D, 0.4), 3, D1867&gt;=_xlfn.PERCENTILE.INC(D:D, 0.2), 2, TRUE, 1)</f>
        <v>3</v>
      </c>
      <c r="H1867" t="str">
        <f t="shared" si="29"/>
        <v>433</v>
      </c>
      <c r="I1867" t="str" cm="1">
        <f t="array" ref="I1867">_xlfn.IFS(
    OR(H1867="555", H1867="554", H1867="545", H1867="455"), "Champions",
    OR(H1867="544", H1867="454", H1867="445", H1867="444", H1867="553"), "Loyal Customers",
    OR(H1867="511", H1867="512", H1867="411", H1867="412"), "Recent Newbies",
    OR(H1867="311", H1867="321", H1867="312"), "Promising / Warm",
    OR(H1867="255", H1867="245", H1867="254", H1867="155"), "Can't Lose Them",
    OR(H1867="111", H1867="112", H1867="121"), "Lost / Churned",
    TRUE, "Regular Customers"
)</f>
        <v>Regular Customers</v>
      </c>
    </row>
    <row r="1868" spans="1:9" x14ac:dyDescent="0.25">
      <c r="A1868">
        <v>14862</v>
      </c>
      <c r="B1868">
        <v>25</v>
      </c>
      <c r="C1868">
        <v>2</v>
      </c>
      <c r="D1868">
        <v>841.2</v>
      </c>
      <c r="E1868" cm="1">
        <f t="array" ref="E1868">_xlfn.IFS(B1868&lt;=_xlfn.PERCENTILE.INC(B:B, 0.2), 5, B1868&lt;=_xlfn.PERCENTILE.INC(B:B, 0.4), 4, B1868&lt;=_xlfn.PERCENTILE.INC(B:B, 0.6), 3, B1868&lt;=_xlfn.PERCENTILE.INC(B:B, 0.8), 2, TRUE, 1)</f>
        <v>4</v>
      </c>
      <c r="F1868" cm="1">
        <f t="array" ref="F1868">_xlfn.IFS(C1868&gt;=_xlfn.PERCENTILE.INC(C:C, 0.8), 5, C1868&gt;=_xlfn.PERCENTILE.INC(C:C, 0.6), 4, C1868&gt;=_xlfn.PERCENTILE.INC(C:C, 0.4), 3, C1868&gt;=_xlfn.PERCENTILE.INC(C:C, 0.2), 2, TRUE, 1)</f>
        <v>3</v>
      </c>
      <c r="G1868" cm="1">
        <f t="array" ref="G1868">_xlfn.IFS(D1868&gt;=_xlfn.PERCENTILE.INC(D:D, 0.8), 5, D1868&gt;=_xlfn.PERCENTILE.INC(D:D, 0.6), 4, D1868&gt;=_xlfn.PERCENTILE.INC(D:D, 0.4), 3, D1868&gt;=_xlfn.PERCENTILE.INC(D:D, 0.2), 2, TRUE, 1)</f>
        <v>3</v>
      </c>
      <c r="H1868" t="str">
        <f t="shared" si="29"/>
        <v>433</v>
      </c>
      <c r="I1868" t="str" cm="1">
        <f t="array" ref="I1868">_xlfn.IFS(
    OR(H1868="555", H1868="554", H1868="545", H1868="455"), "Champions",
    OR(H1868="544", H1868="454", H1868="445", H1868="444", H1868="553"), "Loyal Customers",
    OR(H1868="511", H1868="512", H1868="411", H1868="412"), "Recent Newbies",
    OR(H1868="311", H1868="321", H1868="312"), "Promising / Warm",
    OR(H1868="255", H1868="245", H1868="254", H1868="155"), "Can't Lose Them",
    OR(H1868="111", H1868="112", H1868="121"), "Lost / Churned",
    TRUE, "Regular Customers"
)</f>
        <v>Regular Customers</v>
      </c>
    </row>
    <row r="1869" spans="1:9" x14ac:dyDescent="0.25">
      <c r="A1869">
        <v>17076</v>
      </c>
      <c r="B1869">
        <v>35</v>
      </c>
      <c r="C1869">
        <v>3</v>
      </c>
      <c r="D1869">
        <v>841.08</v>
      </c>
      <c r="E1869" cm="1">
        <f t="array" ref="E1869">_xlfn.IFS(B1869&lt;=_xlfn.PERCENTILE.INC(B:B, 0.2), 5, B1869&lt;=_xlfn.PERCENTILE.INC(B:B, 0.4), 4, B1869&lt;=_xlfn.PERCENTILE.INC(B:B, 0.6), 3, B1869&lt;=_xlfn.PERCENTILE.INC(B:B, 0.8), 2, TRUE, 1)</f>
        <v>3</v>
      </c>
      <c r="F1869" cm="1">
        <f t="array" ref="F1869">_xlfn.IFS(C1869&gt;=_xlfn.PERCENTILE.INC(C:C, 0.8), 5, C1869&gt;=_xlfn.PERCENTILE.INC(C:C, 0.6), 4, C1869&gt;=_xlfn.PERCENTILE.INC(C:C, 0.4), 3, C1869&gt;=_xlfn.PERCENTILE.INC(C:C, 0.2), 2, TRUE, 1)</f>
        <v>4</v>
      </c>
      <c r="G1869" cm="1">
        <f t="array" ref="G1869">_xlfn.IFS(D1869&gt;=_xlfn.PERCENTILE.INC(D:D, 0.8), 5, D1869&gt;=_xlfn.PERCENTILE.INC(D:D, 0.6), 4, D1869&gt;=_xlfn.PERCENTILE.INC(D:D, 0.4), 3, D1869&gt;=_xlfn.PERCENTILE.INC(D:D, 0.2), 2, TRUE, 1)</f>
        <v>3</v>
      </c>
      <c r="H1869" t="str">
        <f t="shared" si="29"/>
        <v>343</v>
      </c>
      <c r="I1869" t="str" cm="1">
        <f t="array" ref="I1869">_xlfn.IFS(
    OR(H1869="555", H1869="554", H1869="545", H1869="455"), "Champions",
    OR(H1869="544", H1869="454", H1869="445", H1869="444", H1869="553"), "Loyal Customers",
    OR(H1869="511", H1869="512", H1869="411", H1869="412"), "Recent Newbies",
    OR(H1869="311", H1869="321", H1869="312"), "Promising / Warm",
    OR(H1869="255", H1869="245", H1869="254", H1869="155"), "Can't Lose Them",
    OR(H1869="111", H1869="112", H1869="121"), "Lost / Churned",
    TRUE, "Regular Customers"
)</f>
        <v>Regular Customers</v>
      </c>
    </row>
    <row r="1870" spans="1:9" x14ac:dyDescent="0.25">
      <c r="A1870">
        <v>14332</v>
      </c>
      <c r="B1870">
        <v>22</v>
      </c>
      <c r="C1870">
        <v>3</v>
      </c>
      <c r="D1870">
        <v>840.21</v>
      </c>
      <c r="E1870" cm="1">
        <f t="array" ref="E1870">_xlfn.IFS(B1870&lt;=_xlfn.PERCENTILE.INC(B:B, 0.2), 5, B1870&lt;=_xlfn.PERCENTILE.INC(B:B, 0.4), 4, B1870&lt;=_xlfn.PERCENTILE.INC(B:B, 0.6), 3, B1870&lt;=_xlfn.PERCENTILE.INC(B:B, 0.8), 2, TRUE, 1)</f>
        <v>4</v>
      </c>
      <c r="F1870" cm="1">
        <f t="array" ref="F1870">_xlfn.IFS(C1870&gt;=_xlfn.PERCENTILE.INC(C:C, 0.8), 5, C1870&gt;=_xlfn.PERCENTILE.INC(C:C, 0.6), 4, C1870&gt;=_xlfn.PERCENTILE.INC(C:C, 0.4), 3, C1870&gt;=_xlfn.PERCENTILE.INC(C:C, 0.2), 2, TRUE, 1)</f>
        <v>4</v>
      </c>
      <c r="G1870" cm="1">
        <f t="array" ref="G1870">_xlfn.IFS(D1870&gt;=_xlfn.PERCENTILE.INC(D:D, 0.8), 5, D1870&gt;=_xlfn.PERCENTILE.INC(D:D, 0.6), 4, D1870&gt;=_xlfn.PERCENTILE.INC(D:D, 0.4), 3, D1870&gt;=_xlfn.PERCENTILE.INC(D:D, 0.2), 2, TRUE, 1)</f>
        <v>3</v>
      </c>
      <c r="H1870" t="str">
        <f t="shared" si="29"/>
        <v>443</v>
      </c>
      <c r="I1870" t="str" cm="1">
        <f t="array" ref="I1870">_xlfn.IFS(
    OR(H1870="555", H1870="554", H1870="545", H1870="455"), "Champions",
    OR(H1870="544", H1870="454", H1870="445", H1870="444", H1870="553"), "Loyal Customers",
    OR(H1870="511", H1870="512", H1870="411", H1870="412"), "Recent Newbies",
    OR(H1870="311", H1870="321", H1870="312"), "Promising / Warm",
    OR(H1870="255", H1870="245", H1870="254", H1870="155"), "Can't Lose Them",
    OR(H1870="111", H1870="112", H1870="121"), "Lost / Churned",
    TRUE, "Regular Customers"
)</f>
        <v>Regular Customers</v>
      </c>
    </row>
    <row r="1871" spans="1:9" x14ac:dyDescent="0.25">
      <c r="A1871">
        <v>13940</v>
      </c>
      <c r="B1871">
        <v>16</v>
      </c>
      <c r="C1871">
        <v>4</v>
      </c>
      <c r="D1871">
        <v>839.14</v>
      </c>
      <c r="E1871" cm="1">
        <f t="array" ref="E1871">_xlfn.IFS(B1871&lt;=_xlfn.PERCENTILE.INC(B:B, 0.2), 5, B1871&lt;=_xlfn.PERCENTILE.INC(B:B, 0.4), 4, B1871&lt;=_xlfn.PERCENTILE.INC(B:B, 0.6), 3, B1871&lt;=_xlfn.PERCENTILE.INC(B:B, 0.8), 2, TRUE, 1)</f>
        <v>4</v>
      </c>
      <c r="F1871" cm="1">
        <f t="array" ref="F1871">_xlfn.IFS(C1871&gt;=_xlfn.PERCENTILE.INC(C:C, 0.8), 5, C1871&gt;=_xlfn.PERCENTILE.INC(C:C, 0.6), 4, C1871&gt;=_xlfn.PERCENTILE.INC(C:C, 0.4), 3, C1871&gt;=_xlfn.PERCENTILE.INC(C:C, 0.2), 2, TRUE, 1)</f>
        <v>4</v>
      </c>
      <c r="G1871" cm="1">
        <f t="array" ref="G1871">_xlfn.IFS(D1871&gt;=_xlfn.PERCENTILE.INC(D:D, 0.8), 5, D1871&gt;=_xlfn.PERCENTILE.INC(D:D, 0.6), 4, D1871&gt;=_xlfn.PERCENTILE.INC(D:D, 0.4), 3, D1871&gt;=_xlfn.PERCENTILE.INC(D:D, 0.2), 2, TRUE, 1)</f>
        <v>3</v>
      </c>
      <c r="H1871" t="str">
        <f t="shared" si="29"/>
        <v>443</v>
      </c>
      <c r="I1871" t="str" cm="1">
        <f t="array" ref="I1871">_xlfn.IFS(
    OR(H1871="555", H1871="554", H1871="545", H1871="455"), "Champions",
    OR(H1871="544", H1871="454", H1871="445", H1871="444", H1871="553"), "Loyal Customers",
    OR(H1871="511", H1871="512", H1871="411", H1871="412"), "Recent Newbies",
    OR(H1871="311", H1871="321", H1871="312"), "Promising / Warm",
    OR(H1871="255", H1871="245", H1871="254", H1871="155"), "Can't Lose Them",
    OR(H1871="111", H1871="112", H1871="121"), "Lost / Churned",
    TRUE, "Regular Customers"
)</f>
        <v>Regular Customers</v>
      </c>
    </row>
    <row r="1872" spans="1:9" x14ac:dyDescent="0.25">
      <c r="A1872">
        <v>17115</v>
      </c>
      <c r="B1872">
        <v>7</v>
      </c>
      <c r="C1872">
        <v>3</v>
      </c>
      <c r="D1872">
        <v>837.5</v>
      </c>
      <c r="E1872" cm="1">
        <f t="array" ref="E1872">_xlfn.IFS(B1872&lt;=_xlfn.PERCENTILE.INC(B:B, 0.2), 5, B1872&lt;=_xlfn.PERCENTILE.INC(B:B, 0.4), 4, B1872&lt;=_xlfn.PERCENTILE.INC(B:B, 0.6), 3, B1872&lt;=_xlfn.PERCENTILE.INC(B:B, 0.8), 2, TRUE, 1)</f>
        <v>5</v>
      </c>
      <c r="F1872" cm="1">
        <f t="array" ref="F1872">_xlfn.IFS(C1872&gt;=_xlfn.PERCENTILE.INC(C:C, 0.8), 5, C1872&gt;=_xlfn.PERCENTILE.INC(C:C, 0.6), 4, C1872&gt;=_xlfn.PERCENTILE.INC(C:C, 0.4), 3, C1872&gt;=_xlfn.PERCENTILE.INC(C:C, 0.2), 2, TRUE, 1)</f>
        <v>4</v>
      </c>
      <c r="G1872" cm="1">
        <f t="array" ref="G1872">_xlfn.IFS(D1872&gt;=_xlfn.PERCENTILE.INC(D:D, 0.8), 5, D1872&gt;=_xlfn.PERCENTILE.INC(D:D, 0.6), 4, D1872&gt;=_xlfn.PERCENTILE.INC(D:D, 0.4), 3, D1872&gt;=_xlfn.PERCENTILE.INC(D:D, 0.2), 2, TRUE, 1)</f>
        <v>3</v>
      </c>
      <c r="H1872" t="str">
        <f t="shared" si="29"/>
        <v>543</v>
      </c>
      <c r="I1872" t="str" cm="1">
        <f t="array" ref="I1872">_xlfn.IFS(
    OR(H1872="555", H1872="554", H1872="545", H1872="455"), "Champions",
    OR(H1872="544", H1872="454", H1872="445", H1872="444", H1872="553"), "Loyal Customers",
    OR(H1872="511", H1872="512", H1872="411", H1872="412"), "Recent Newbies",
    OR(H1872="311", H1872="321", H1872="312"), "Promising / Warm",
    OR(H1872="255", H1872="245", H1872="254", H1872="155"), "Can't Lose Them",
    OR(H1872="111", H1872="112", H1872="121"), "Lost / Churned",
    TRUE, "Regular Customers"
)</f>
        <v>Regular Customers</v>
      </c>
    </row>
    <row r="1873" spans="1:9" x14ac:dyDescent="0.25">
      <c r="A1873">
        <v>16554</v>
      </c>
      <c r="B1873">
        <v>41</v>
      </c>
      <c r="C1873">
        <v>3</v>
      </c>
      <c r="D1873">
        <v>837.1</v>
      </c>
      <c r="E1873" cm="1">
        <f t="array" ref="E1873">_xlfn.IFS(B1873&lt;=_xlfn.PERCENTILE.INC(B:B, 0.2), 5, B1873&lt;=_xlfn.PERCENTILE.INC(B:B, 0.4), 4, B1873&lt;=_xlfn.PERCENTILE.INC(B:B, 0.6), 3, B1873&lt;=_xlfn.PERCENTILE.INC(B:B, 0.8), 2, TRUE, 1)</f>
        <v>3</v>
      </c>
      <c r="F1873" cm="1">
        <f t="array" ref="F1873">_xlfn.IFS(C1873&gt;=_xlfn.PERCENTILE.INC(C:C, 0.8), 5, C1873&gt;=_xlfn.PERCENTILE.INC(C:C, 0.6), 4, C1873&gt;=_xlfn.PERCENTILE.INC(C:C, 0.4), 3, C1873&gt;=_xlfn.PERCENTILE.INC(C:C, 0.2), 2, TRUE, 1)</f>
        <v>4</v>
      </c>
      <c r="G1873" cm="1">
        <f t="array" ref="G1873">_xlfn.IFS(D1873&gt;=_xlfn.PERCENTILE.INC(D:D, 0.8), 5, D1873&gt;=_xlfn.PERCENTILE.INC(D:D, 0.6), 4, D1873&gt;=_xlfn.PERCENTILE.INC(D:D, 0.4), 3, D1873&gt;=_xlfn.PERCENTILE.INC(D:D, 0.2), 2, TRUE, 1)</f>
        <v>3</v>
      </c>
      <c r="H1873" t="str">
        <f t="shared" si="29"/>
        <v>343</v>
      </c>
      <c r="I1873" t="str" cm="1">
        <f t="array" ref="I1873">_xlfn.IFS(
    OR(H1873="555", H1873="554", H1873="545", H1873="455"), "Champions",
    OR(H1873="544", H1873="454", H1873="445", H1873="444", H1873="553"), "Loyal Customers",
    OR(H1873="511", H1873="512", H1873="411", H1873="412"), "Recent Newbies",
    OR(H1873="311", H1873="321", H1873="312"), "Promising / Warm",
    OR(H1873="255", H1873="245", H1873="254", H1873="155"), "Can't Lose Them",
    OR(H1873="111", H1873="112", H1873="121"), "Lost / Churned",
    TRUE, "Regular Customers"
)</f>
        <v>Regular Customers</v>
      </c>
    </row>
    <row r="1874" spans="1:9" x14ac:dyDescent="0.25">
      <c r="A1874">
        <v>15832</v>
      </c>
      <c r="B1874">
        <v>253</v>
      </c>
      <c r="C1874">
        <v>1</v>
      </c>
      <c r="D1874">
        <v>836.79</v>
      </c>
      <c r="E1874" cm="1">
        <f t="array" ref="E1874">_xlfn.IFS(B1874&lt;=_xlfn.PERCENTILE.INC(B:B, 0.2), 5, B1874&lt;=_xlfn.PERCENTILE.INC(B:B, 0.4), 4, B1874&lt;=_xlfn.PERCENTILE.INC(B:B, 0.6), 3, B1874&lt;=_xlfn.PERCENTILE.INC(B:B, 0.8), 2, TRUE, 1)</f>
        <v>1</v>
      </c>
      <c r="F1874" cm="1">
        <f t="array" ref="F1874">_xlfn.IFS(C1874&gt;=_xlfn.PERCENTILE.INC(C:C, 0.8), 5, C1874&gt;=_xlfn.PERCENTILE.INC(C:C, 0.6), 4, C1874&gt;=_xlfn.PERCENTILE.INC(C:C, 0.4), 3, C1874&gt;=_xlfn.PERCENTILE.INC(C:C, 0.2), 2, TRUE, 1)</f>
        <v>2</v>
      </c>
      <c r="G1874" cm="1">
        <f t="array" ref="G1874">_xlfn.IFS(D1874&gt;=_xlfn.PERCENTILE.INC(D:D, 0.8), 5, D1874&gt;=_xlfn.PERCENTILE.INC(D:D, 0.6), 4, D1874&gt;=_xlfn.PERCENTILE.INC(D:D, 0.4), 3, D1874&gt;=_xlfn.PERCENTILE.INC(D:D, 0.2), 2, TRUE, 1)</f>
        <v>3</v>
      </c>
      <c r="H1874" t="str">
        <f t="shared" si="29"/>
        <v>123</v>
      </c>
      <c r="I1874" t="str" cm="1">
        <f t="array" ref="I1874">_xlfn.IFS(
    OR(H1874="555", H1874="554", H1874="545", H1874="455"), "Champions",
    OR(H1874="544", H1874="454", H1874="445", H1874="444", H1874="553"), "Loyal Customers",
    OR(H1874="511", H1874="512", H1874="411", H1874="412"), "Recent Newbies",
    OR(H1874="311", H1874="321", H1874="312"), "Promising / Warm",
    OR(H1874="255", H1874="245", H1874="254", H1874="155"), "Can't Lose Them",
    OR(H1874="111", H1874="112", H1874="121"), "Lost / Churned",
    TRUE, "Regular Customers"
)</f>
        <v>Regular Customers</v>
      </c>
    </row>
    <row r="1875" spans="1:9" x14ac:dyDescent="0.25">
      <c r="A1875">
        <v>12728</v>
      </c>
      <c r="B1875">
        <v>70</v>
      </c>
      <c r="C1875">
        <v>4</v>
      </c>
      <c r="D1875">
        <v>836.33</v>
      </c>
      <c r="E1875" cm="1">
        <f t="array" ref="E1875">_xlfn.IFS(B1875&lt;=_xlfn.PERCENTILE.INC(B:B, 0.2), 5, B1875&lt;=_xlfn.PERCENTILE.INC(B:B, 0.4), 4, B1875&lt;=_xlfn.PERCENTILE.INC(B:B, 0.6), 3, B1875&lt;=_xlfn.PERCENTILE.INC(B:B, 0.8), 2, TRUE, 1)</f>
        <v>3</v>
      </c>
      <c r="F1875" cm="1">
        <f t="array" ref="F1875">_xlfn.IFS(C1875&gt;=_xlfn.PERCENTILE.INC(C:C, 0.8), 5, C1875&gt;=_xlfn.PERCENTILE.INC(C:C, 0.6), 4, C1875&gt;=_xlfn.PERCENTILE.INC(C:C, 0.4), 3, C1875&gt;=_xlfn.PERCENTILE.INC(C:C, 0.2), 2, TRUE, 1)</f>
        <v>4</v>
      </c>
      <c r="G1875" cm="1">
        <f t="array" ref="G1875">_xlfn.IFS(D1875&gt;=_xlfn.PERCENTILE.INC(D:D, 0.8), 5, D1875&gt;=_xlfn.PERCENTILE.INC(D:D, 0.6), 4, D1875&gt;=_xlfn.PERCENTILE.INC(D:D, 0.4), 3, D1875&gt;=_xlfn.PERCENTILE.INC(D:D, 0.2), 2, TRUE, 1)</f>
        <v>3</v>
      </c>
      <c r="H1875" t="str">
        <f t="shared" si="29"/>
        <v>343</v>
      </c>
      <c r="I1875" t="str" cm="1">
        <f t="array" ref="I1875">_xlfn.IFS(
    OR(H1875="555", H1875="554", H1875="545", H1875="455"), "Champions",
    OR(H1875="544", H1875="454", H1875="445", H1875="444", H1875="553"), "Loyal Customers",
    OR(H1875="511", H1875="512", H1875="411", H1875="412"), "Recent Newbies",
    OR(H1875="311", H1875="321", H1875="312"), "Promising / Warm",
    OR(H1875="255", H1875="245", H1875="254", H1875="155"), "Can't Lose Them",
    OR(H1875="111", H1875="112", H1875="121"), "Lost / Churned",
    TRUE, "Regular Customers"
)</f>
        <v>Regular Customers</v>
      </c>
    </row>
    <row r="1876" spans="1:9" x14ac:dyDescent="0.25">
      <c r="A1876">
        <v>16747</v>
      </c>
      <c r="B1876">
        <v>37</v>
      </c>
      <c r="C1876">
        <v>2</v>
      </c>
      <c r="D1876">
        <v>836.06</v>
      </c>
      <c r="E1876" cm="1">
        <f t="array" ref="E1876">_xlfn.IFS(B1876&lt;=_xlfn.PERCENTILE.INC(B:B, 0.2), 5, B1876&lt;=_xlfn.PERCENTILE.INC(B:B, 0.4), 4, B1876&lt;=_xlfn.PERCENTILE.INC(B:B, 0.6), 3, B1876&lt;=_xlfn.PERCENTILE.INC(B:B, 0.8), 2, TRUE, 1)</f>
        <v>3</v>
      </c>
      <c r="F1876" cm="1">
        <f t="array" ref="F1876">_xlfn.IFS(C1876&gt;=_xlfn.PERCENTILE.INC(C:C, 0.8), 5, C1876&gt;=_xlfn.PERCENTILE.INC(C:C, 0.6), 4, C1876&gt;=_xlfn.PERCENTILE.INC(C:C, 0.4), 3, C1876&gt;=_xlfn.PERCENTILE.INC(C:C, 0.2), 2, TRUE, 1)</f>
        <v>3</v>
      </c>
      <c r="G1876" cm="1">
        <f t="array" ref="G1876">_xlfn.IFS(D1876&gt;=_xlfn.PERCENTILE.INC(D:D, 0.8), 5, D1876&gt;=_xlfn.PERCENTILE.INC(D:D, 0.6), 4, D1876&gt;=_xlfn.PERCENTILE.INC(D:D, 0.4), 3, D1876&gt;=_xlfn.PERCENTILE.INC(D:D, 0.2), 2, TRUE, 1)</f>
        <v>3</v>
      </c>
      <c r="H1876" t="str">
        <f t="shared" si="29"/>
        <v>333</v>
      </c>
      <c r="I1876" t="str" cm="1">
        <f t="array" ref="I1876">_xlfn.IFS(
    OR(H1876="555", H1876="554", H1876="545", H1876="455"), "Champions",
    OR(H1876="544", H1876="454", H1876="445", H1876="444", H1876="553"), "Loyal Customers",
    OR(H1876="511", H1876="512", H1876="411", H1876="412"), "Recent Newbies",
    OR(H1876="311", H1876="321", H1876="312"), "Promising / Warm",
    OR(H1876="255", H1876="245", H1876="254", H1876="155"), "Can't Lose Them",
    OR(H1876="111", H1876="112", H1876="121"), "Lost / Churned",
    TRUE, "Regular Customers"
)</f>
        <v>Regular Customers</v>
      </c>
    </row>
    <row r="1877" spans="1:9" x14ac:dyDescent="0.25">
      <c r="A1877">
        <v>17169</v>
      </c>
      <c r="B1877">
        <v>57</v>
      </c>
      <c r="C1877">
        <v>2</v>
      </c>
      <c r="D1877">
        <v>835.78</v>
      </c>
      <c r="E1877" cm="1">
        <f t="array" ref="E1877">_xlfn.IFS(B1877&lt;=_xlfn.PERCENTILE.INC(B:B, 0.2), 5, B1877&lt;=_xlfn.PERCENTILE.INC(B:B, 0.4), 4, B1877&lt;=_xlfn.PERCENTILE.INC(B:B, 0.6), 3, B1877&lt;=_xlfn.PERCENTILE.INC(B:B, 0.8), 2, TRUE, 1)</f>
        <v>3</v>
      </c>
      <c r="F1877" cm="1">
        <f t="array" ref="F1877">_xlfn.IFS(C1877&gt;=_xlfn.PERCENTILE.INC(C:C, 0.8), 5, C1877&gt;=_xlfn.PERCENTILE.INC(C:C, 0.6), 4, C1877&gt;=_xlfn.PERCENTILE.INC(C:C, 0.4), 3, C1877&gt;=_xlfn.PERCENTILE.INC(C:C, 0.2), 2, TRUE, 1)</f>
        <v>3</v>
      </c>
      <c r="G1877" cm="1">
        <f t="array" ref="G1877">_xlfn.IFS(D1877&gt;=_xlfn.PERCENTILE.INC(D:D, 0.8), 5, D1877&gt;=_xlfn.PERCENTILE.INC(D:D, 0.6), 4, D1877&gt;=_xlfn.PERCENTILE.INC(D:D, 0.4), 3, D1877&gt;=_xlfn.PERCENTILE.INC(D:D, 0.2), 2, TRUE, 1)</f>
        <v>3</v>
      </c>
      <c r="H1877" t="str">
        <f t="shared" si="29"/>
        <v>333</v>
      </c>
      <c r="I1877" t="str" cm="1">
        <f t="array" ref="I1877">_xlfn.IFS(
    OR(H1877="555", H1877="554", H1877="545", H1877="455"), "Champions",
    OR(H1877="544", H1877="454", H1877="445", H1877="444", H1877="553"), "Loyal Customers",
    OR(H1877="511", H1877="512", H1877="411", H1877="412"), "Recent Newbies",
    OR(H1877="311", H1877="321", H1877="312"), "Promising / Warm",
    OR(H1877="255", H1877="245", H1877="254", H1877="155"), "Can't Lose Them",
    OR(H1877="111", H1877="112", H1877="121"), "Lost / Churned",
    TRUE, "Regular Customers"
)</f>
        <v>Regular Customers</v>
      </c>
    </row>
    <row r="1878" spans="1:9" x14ac:dyDescent="0.25">
      <c r="A1878">
        <v>13835</v>
      </c>
      <c r="B1878">
        <v>24</v>
      </c>
      <c r="C1878">
        <v>4</v>
      </c>
      <c r="D1878">
        <v>834.57</v>
      </c>
      <c r="E1878" cm="1">
        <f t="array" ref="E1878">_xlfn.IFS(B1878&lt;=_xlfn.PERCENTILE.INC(B:B, 0.2), 5, B1878&lt;=_xlfn.PERCENTILE.INC(B:B, 0.4), 4, B1878&lt;=_xlfn.PERCENTILE.INC(B:B, 0.6), 3, B1878&lt;=_xlfn.PERCENTILE.INC(B:B, 0.8), 2, TRUE, 1)</f>
        <v>4</v>
      </c>
      <c r="F1878" cm="1">
        <f t="array" ref="F1878">_xlfn.IFS(C1878&gt;=_xlfn.PERCENTILE.INC(C:C, 0.8), 5, C1878&gt;=_xlfn.PERCENTILE.INC(C:C, 0.6), 4, C1878&gt;=_xlfn.PERCENTILE.INC(C:C, 0.4), 3, C1878&gt;=_xlfn.PERCENTILE.INC(C:C, 0.2), 2, TRUE, 1)</f>
        <v>4</v>
      </c>
      <c r="G1878" cm="1">
        <f t="array" ref="G1878">_xlfn.IFS(D1878&gt;=_xlfn.PERCENTILE.INC(D:D, 0.8), 5, D1878&gt;=_xlfn.PERCENTILE.INC(D:D, 0.6), 4, D1878&gt;=_xlfn.PERCENTILE.INC(D:D, 0.4), 3, D1878&gt;=_xlfn.PERCENTILE.INC(D:D, 0.2), 2, TRUE, 1)</f>
        <v>3</v>
      </c>
      <c r="H1878" t="str">
        <f t="shared" si="29"/>
        <v>443</v>
      </c>
      <c r="I1878" t="str" cm="1">
        <f t="array" ref="I1878">_xlfn.IFS(
    OR(H1878="555", H1878="554", H1878="545", H1878="455"), "Champions",
    OR(H1878="544", H1878="454", H1878="445", H1878="444", H1878="553"), "Loyal Customers",
    OR(H1878="511", H1878="512", H1878="411", H1878="412"), "Recent Newbies",
    OR(H1878="311", H1878="321", H1878="312"), "Promising / Warm",
    OR(H1878="255", H1878="245", H1878="254", H1878="155"), "Can't Lose Them",
    OR(H1878="111", H1878="112", H1878="121"), "Lost / Churned",
    TRUE, "Regular Customers"
)</f>
        <v>Regular Customers</v>
      </c>
    </row>
    <row r="1879" spans="1:9" x14ac:dyDescent="0.25">
      <c r="A1879">
        <v>17075</v>
      </c>
      <c r="B1879">
        <v>17</v>
      </c>
      <c r="C1879">
        <v>4</v>
      </c>
      <c r="D1879">
        <v>834.12</v>
      </c>
      <c r="E1879" cm="1">
        <f t="array" ref="E1879">_xlfn.IFS(B1879&lt;=_xlfn.PERCENTILE.INC(B:B, 0.2), 5, B1879&lt;=_xlfn.PERCENTILE.INC(B:B, 0.4), 4, B1879&lt;=_xlfn.PERCENTILE.INC(B:B, 0.6), 3, B1879&lt;=_xlfn.PERCENTILE.INC(B:B, 0.8), 2, TRUE, 1)</f>
        <v>4</v>
      </c>
      <c r="F1879" cm="1">
        <f t="array" ref="F1879">_xlfn.IFS(C1879&gt;=_xlfn.PERCENTILE.INC(C:C, 0.8), 5, C1879&gt;=_xlfn.PERCENTILE.INC(C:C, 0.6), 4, C1879&gt;=_xlfn.PERCENTILE.INC(C:C, 0.4), 3, C1879&gt;=_xlfn.PERCENTILE.INC(C:C, 0.2), 2, TRUE, 1)</f>
        <v>4</v>
      </c>
      <c r="G1879" cm="1">
        <f t="array" ref="G1879">_xlfn.IFS(D1879&gt;=_xlfn.PERCENTILE.INC(D:D, 0.8), 5, D1879&gt;=_xlfn.PERCENTILE.INC(D:D, 0.6), 4, D1879&gt;=_xlfn.PERCENTILE.INC(D:D, 0.4), 3, D1879&gt;=_xlfn.PERCENTILE.INC(D:D, 0.2), 2, TRUE, 1)</f>
        <v>3</v>
      </c>
      <c r="H1879" t="str">
        <f t="shared" si="29"/>
        <v>443</v>
      </c>
      <c r="I1879" t="str" cm="1">
        <f t="array" ref="I1879">_xlfn.IFS(
    OR(H1879="555", H1879="554", H1879="545", H1879="455"), "Champions",
    OR(H1879="544", H1879="454", H1879="445", H1879="444", H1879="553"), "Loyal Customers",
    OR(H1879="511", H1879="512", H1879="411", H1879="412"), "Recent Newbies",
    OR(H1879="311", H1879="321", H1879="312"), "Promising / Warm",
    OR(H1879="255", H1879="245", H1879="254", H1879="155"), "Can't Lose Them",
    OR(H1879="111", H1879="112", H1879="121"), "Lost / Churned",
    TRUE, "Regular Customers"
)</f>
        <v>Regular Customers</v>
      </c>
    </row>
    <row r="1880" spans="1:9" x14ac:dyDescent="0.25">
      <c r="A1880">
        <v>16644</v>
      </c>
      <c r="B1880">
        <v>177</v>
      </c>
      <c r="C1880">
        <v>2</v>
      </c>
      <c r="D1880">
        <v>833.78</v>
      </c>
      <c r="E1880" cm="1">
        <f t="array" ref="E1880">_xlfn.IFS(B1880&lt;=_xlfn.PERCENTILE.INC(B:B, 0.2), 5, B1880&lt;=_xlfn.PERCENTILE.INC(B:B, 0.4), 4, B1880&lt;=_xlfn.PERCENTILE.INC(B:B, 0.6), 3, B1880&lt;=_xlfn.PERCENTILE.INC(B:B, 0.8), 2, TRUE, 1)</f>
        <v>2</v>
      </c>
      <c r="F1880" cm="1">
        <f t="array" ref="F1880">_xlfn.IFS(C1880&gt;=_xlfn.PERCENTILE.INC(C:C, 0.8), 5, C1880&gt;=_xlfn.PERCENTILE.INC(C:C, 0.6), 4, C1880&gt;=_xlfn.PERCENTILE.INC(C:C, 0.4), 3, C1880&gt;=_xlfn.PERCENTILE.INC(C:C, 0.2), 2, TRUE, 1)</f>
        <v>3</v>
      </c>
      <c r="G1880" cm="1">
        <f t="array" ref="G1880">_xlfn.IFS(D1880&gt;=_xlfn.PERCENTILE.INC(D:D, 0.8), 5, D1880&gt;=_xlfn.PERCENTILE.INC(D:D, 0.6), 4, D1880&gt;=_xlfn.PERCENTILE.INC(D:D, 0.4), 3, D1880&gt;=_xlfn.PERCENTILE.INC(D:D, 0.2), 2, TRUE, 1)</f>
        <v>3</v>
      </c>
      <c r="H1880" t="str">
        <f t="shared" si="29"/>
        <v>233</v>
      </c>
      <c r="I1880" t="str" cm="1">
        <f t="array" ref="I1880">_xlfn.IFS(
    OR(H1880="555", H1880="554", H1880="545", H1880="455"), "Champions",
    OR(H1880="544", H1880="454", H1880="445", H1880="444", H1880="553"), "Loyal Customers",
    OR(H1880="511", H1880="512", H1880="411", H1880="412"), "Recent Newbies",
    OR(H1880="311", H1880="321", H1880="312"), "Promising / Warm",
    OR(H1880="255", H1880="245", H1880="254", H1880="155"), "Can't Lose Them",
    OR(H1880="111", H1880="112", H1880="121"), "Lost / Churned",
    TRUE, "Regular Customers"
)</f>
        <v>Regular Customers</v>
      </c>
    </row>
    <row r="1881" spans="1:9" x14ac:dyDescent="0.25">
      <c r="A1881">
        <v>15862</v>
      </c>
      <c r="B1881">
        <v>7</v>
      </c>
      <c r="C1881">
        <v>4</v>
      </c>
      <c r="D1881">
        <v>832.88</v>
      </c>
      <c r="E1881" cm="1">
        <f t="array" ref="E1881">_xlfn.IFS(B1881&lt;=_xlfn.PERCENTILE.INC(B:B, 0.2), 5, B1881&lt;=_xlfn.PERCENTILE.INC(B:B, 0.4), 4, B1881&lt;=_xlfn.PERCENTILE.INC(B:B, 0.6), 3, B1881&lt;=_xlfn.PERCENTILE.INC(B:B, 0.8), 2, TRUE, 1)</f>
        <v>5</v>
      </c>
      <c r="F1881" cm="1">
        <f t="array" ref="F1881">_xlfn.IFS(C1881&gt;=_xlfn.PERCENTILE.INC(C:C, 0.8), 5, C1881&gt;=_xlfn.PERCENTILE.INC(C:C, 0.6), 4, C1881&gt;=_xlfn.PERCENTILE.INC(C:C, 0.4), 3, C1881&gt;=_xlfn.PERCENTILE.INC(C:C, 0.2), 2, TRUE, 1)</f>
        <v>4</v>
      </c>
      <c r="G1881" cm="1">
        <f t="array" ref="G1881">_xlfn.IFS(D1881&gt;=_xlfn.PERCENTILE.INC(D:D, 0.8), 5, D1881&gt;=_xlfn.PERCENTILE.INC(D:D, 0.6), 4, D1881&gt;=_xlfn.PERCENTILE.INC(D:D, 0.4), 3, D1881&gt;=_xlfn.PERCENTILE.INC(D:D, 0.2), 2, TRUE, 1)</f>
        <v>3</v>
      </c>
      <c r="H1881" t="str">
        <f t="shared" si="29"/>
        <v>543</v>
      </c>
      <c r="I1881" t="str" cm="1">
        <f t="array" ref="I1881">_xlfn.IFS(
    OR(H1881="555", H1881="554", H1881="545", H1881="455"), "Champions",
    OR(H1881="544", H1881="454", H1881="445", H1881="444", H1881="553"), "Loyal Customers",
    OR(H1881="511", H1881="512", H1881="411", H1881="412"), "Recent Newbies",
    OR(H1881="311", H1881="321", H1881="312"), "Promising / Warm",
    OR(H1881="255", H1881="245", H1881="254", H1881="155"), "Can't Lose Them",
    OR(H1881="111", H1881="112", H1881="121"), "Lost / Churned",
    TRUE, "Regular Customers"
)</f>
        <v>Regular Customers</v>
      </c>
    </row>
    <row r="1882" spans="1:9" x14ac:dyDescent="0.25">
      <c r="A1882">
        <v>14644</v>
      </c>
      <c r="B1882">
        <v>67</v>
      </c>
      <c r="C1882">
        <v>2</v>
      </c>
      <c r="D1882">
        <v>830.76</v>
      </c>
      <c r="E1882" cm="1">
        <f t="array" ref="E1882">_xlfn.IFS(B1882&lt;=_xlfn.PERCENTILE.INC(B:B, 0.2), 5, B1882&lt;=_xlfn.PERCENTILE.INC(B:B, 0.4), 4, B1882&lt;=_xlfn.PERCENTILE.INC(B:B, 0.6), 3, B1882&lt;=_xlfn.PERCENTILE.INC(B:B, 0.8), 2, TRUE, 1)</f>
        <v>3</v>
      </c>
      <c r="F1882" cm="1">
        <f t="array" ref="F1882">_xlfn.IFS(C1882&gt;=_xlfn.PERCENTILE.INC(C:C, 0.8), 5, C1882&gt;=_xlfn.PERCENTILE.INC(C:C, 0.6), 4, C1882&gt;=_xlfn.PERCENTILE.INC(C:C, 0.4), 3, C1882&gt;=_xlfn.PERCENTILE.INC(C:C, 0.2), 2, TRUE, 1)</f>
        <v>3</v>
      </c>
      <c r="G1882" cm="1">
        <f t="array" ref="G1882">_xlfn.IFS(D1882&gt;=_xlfn.PERCENTILE.INC(D:D, 0.8), 5, D1882&gt;=_xlfn.PERCENTILE.INC(D:D, 0.6), 4, D1882&gt;=_xlfn.PERCENTILE.INC(D:D, 0.4), 3, D1882&gt;=_xlfn.PERCENTILE.INC(D:D, 0.2), 2, TRUE, 1)</f>
        <v>3</v>
      </c>
      <c r="H1882" t="str">
        <f t="shared" si="29"/>
        <v>333</v>
      </c>
      <c r="I1882" t="str" cm="1">
        <f t="array" ref="I1882">_xlfn.IFS(
    OR(H1882="555", H1882="554", H1882="545", H1882="455"), "Champions",
    OR(H1882="544", H1882="454", H1882="445", H1882="444", H1882="553"), "Loyal Customers",
    OR(H1882="511", H1882="512", H1882="411", H1882="412"), "Recent Newbies",
    OR(H1882="311", H1882="321", H1882="312"), "Promising / Warm",
    OR(H1882="255", H1882="245", H1882="254", H1882="155"), "Can't Lose Them",
    OR(H1882="111", H1882="112", H1882="121"), "Lost / Churned",
    TRUE, "Regular Customers"
)</f>
        <v>Regular Customers</v>
      </c>
    </row>
    <row r="1883" spans="1:9" x14ac:dyDescent="0.25">
      <c r="A1883">
        <v>16924</v>
      </c>
      <c r="B1883">
        <v>20</v>
      </c>
      <c r="C1883">
        <v>3</v>
      </c>
      <c r="D1883">
        <v>829.89</v>
      </c>
      <c r="E1883" cm="1">
        <f t="array" ref="E1883">_xlfn.IFS(B1883&lt;=_xlfn.PERCENTILE.INC(B:B, 0.2), 5, B1883&lt;=_xlfn.PERCENTILE.INC(B:B, 0.4), 4, B1883&lt;=_xlfn.PERCENTILE.INC(B:B, 0.6), 3, B1883&lt;=_xlfn.PERCENTILE.INC(B:B, 0.8), 2, TRUE, 1)</f>
        <v>4</v>
      </c>
      <c r="F1883" cm="1">
        <f t="array" ref="F1883">_xlfn.IFS(C1883&gt;=_xlfn.PERCENTILE.INC(C:C, 0.8), 5, C1883&gt;=_xlfn.PERCENTILE.INC(C:C, 0.6), 4, C1883&gt;=_xlfn.PERCENTILE.INC(C:C, 0.4), 3, C1883&gt;=_xlfn.PERCENTILE.INC(C:C, 0.2), 2, TRUE, 1)</f>
        <v>4</v>
      </c>
      <c r="G1883" cm="1">
        <f t="array" ref="G1883">_xlfn.IFS(D1883&gt;=_xlfn.PERCENTILE.INC(D:D, 0.8), 5, D1883&gt;=_xlfn.PERCENTILE.INC(D:D, 0.6), 4, D1883&gt;=_xlfn.PERCENTILE.INC(D:D, 0.4), 3, D1883&gt;=_xlfn.PERCENTILE.INC(D:D, 0.2), 2, TRUE, 1)</f>
        <v>3</v>
      </c>
      <c r="H1883" t="str">
        <f t="shared" si="29"/>
        <v>443</v>
      </c>
      <c r="I1883" t="str" cm="1">
        <f t="array" ref="I1883">_xlfn.IFS(
    OR(H1883="555", H1883="554", H1883="545", H1883="455"), "Champions",
    OR(H1883="544", H1883="454", H1883="445", H1883="444", H1883="553"), "Loyal Customers",
    OR(H1883="511", H1883="512", H1883="411", H1883="412"), "Recent Newbies",
    OR(H1883="311", H1883="321", H1883="312"), "Promising / Warm",
    OR(H1883="255", H1883="245", H1883="254", H1883="155"), "Can't Lose Them",
    OR(H1883="111", H1883="112", H1883="121"), "Lost / Churned",
    TRUE, "Regular Customers"
)</f>
        <v>Regular Customers</v>
      </c>
    </row>
    <row r="1884" spans="1:9" x14ac:dyDescent="0.25">
      <c r="A1884">
        <v>13681</v>
      </c>
      <c r="B1884">
        <v>17</v>
      </c>
      <c r="C1884">
        <v>4</v>
      </c>
      <c r="D1884">
        <v>827.83</v>
      </c>
      <c r="E1884" cm="1">
        <f t="array" ref="E1884">_xlfn.IFS(B1884&lt;=_xlfn.PERCENTILE.INC(B:B, 0.2), 5, B1884&lt;=_xlfn.PERCENTILE.INC(B:B, 0.4), 4, B1884&lt;=_xlfn.PERCENTILE.INC(B:B, 0.6), 3, B1884&lt;=_xlfn.PERCENTILE.INC(B:B, 0.8), 2, TRUE, 1)</f>
        <v>4</v>
      </c>
      <c r="F1884" cm="1">
        <f t="array" ref="F1884">_xlfn.IFS(C1884&gt;=_xlfn.PERCENTILE.INC(C:C, 0.8), 5, C1884&gt;=_xlfn.PERCENTILE.INC(C:C, 0.6), 4, C1884&gt;=_xlfn.PERCENTILE.INC(C:C, 0.4), 3, C1884&gt;=_xlfn.PERCENTILE.INC(C:C, 0.2), 2, TRUE, 1)</f>
        <v>4</v>
      </c>
      <c r="G1884" cm="1">
        <f t="array" ref="G1884">_xlfn.IFS(D1884&gt;=_xlfn.PERCENTILE.INC(D:D, 0.8), 5, D1884&gt;=_xlfn.PERCENTILE.INC(D:D, 0.6), 4, D1884&gt;=_xlfn.PERCENTILE.INC(D:D, 0.4), 3, D1884&gt;=_xlfn.PERCENTILE.INC(D:D, 0.2), 2, TRUE, 1)</f>
        <v>3</v>
      </c>
      <c r="H1884" t="str">
        <f t="shared" si="29"/>
        <v>443</v>
      </c>
      <c r="I1884" t="str" cm="1">
        <f t="array" ref="I1884">_xlfn.IFS(
    OR(H1884="555", H1884="554", H1884="545", H1884="455"), "Champions",
    OR(H1884="544", H1884="454", H1884="445", H1884="444", H1884="553"), "Loyal Customers",
    OR(H1884="511", H1884="512", H1884="411", H1884="412"), "Recent Newbies",
    OR(H1884="311", H1884="321", H1884="312"), "Promising / Warm",
    OR(H1884="255", H1884="245", H1884="254", H1884="155"), "Can't Lose Them",
    OR(H1884="111", H1884="112", H1884="121"), "Lost / Churned",
    TRUE, "Regular Customers"
)</f>
        <v>Regular Customers</v>
      </c>
    </row>
    <row r="1885" spans="1:9" x14ac:dyDescent="0.25">
      <c r="A1885">
        <v>12461</v>
      </c>
      <c r="B1885">
        <v>93</v>
      </c>
      <c r="C1885">
        <v>2</v>
      </c>
      <c r="D1885">
        <v>826.88</v>
      </c>
      <c r="E1885" cm="1">
        <f t="array" ref="E1885">_xlfn.IFS(B1885&lt;=_xlfn.PERCENTILE.INC(B:B, 0.2), 5, B1885&lt;=_xlfn.PERCENTILE.INC(B:B, 0.4), 4, B1885&lt;=_xlfn.PERCENTILE.INC(B:B, 0.6), 3, B1885&lt;=_xlfn.PERCENTILE.INC(B:B, 0.8), 2, TRUE, 1)</f>
        <v>2</v>
      </c>
      <c r="F1885" cm="1">
        <f t="array" ref="F1885">_xlfn.IFS(C1885&gt;=_xlfn.PERCENTILE.INC(C:C, 0.8), 5, C1885&gt;=_xlfn.PERCENTILE.INC(C:C, 0.6), 4, C1885&gt;=_xlfn.PERCENTILE.INC(C:C, 0.4), 3, C1885&gt;=_xlfn.PERCENTILE.INC(C:C, 0.2), 2, TRUE, 1)</f>
        <v>3</v>
      </c>
      <c r="G1885" cm="1">
        <f t="array" ref="G1885">_xlfn.IFS(D1885&gt;=_xlfn.PERCENTILE.INC(D:D, 0.8), 5, D1885&gt;=_xlfn.PERCENTILE.INC(D:D, 0.6), 4, D1885&gt;=_xlfn.PERCENTILE.INC(D:D, 0.4), 3, D1885&gt;=_xlfn.PERCENTILE.INC(D:D, 0.2), 2, TRUE, 1)</f>
        <v>3</v>
      </c>
      <c r="H1885" t="str">
        <f t="shared" si="29"/>
        <v>233</v>
      </c>
      <c r="I1885" t="str" cm="1">
        <f t="array" ref="I1885">_xlfn.IFS(
    OR(H1885="555", H1885="554", H1885="545", H1885="455"), "Champions",
    OR(H1885="544", H1885="454", H1885="445", H1885="444", H1885="553"), "Loyal Customers",
    OR(H1885="511", H1885="512", H1885="411", H1885="412"), "Recent Newbies",
    OR(H1885="311", H1885="321", H1885="312"), "Promising / Warm",
    OR(H1885="255", H1885="245", H1885="254", H1885="155"), "Can't Lose Them",
    OR(H1885="111", H1885="112", H1885="121"), "Lost / Churned",
    TRUE, "Regular Customers"
)</f>
        <v>Regular Customers</v>
      </c>
    </row>
    <row r="1886" spans="1:9" x14ac:dyDescent="0.25">
      <c r="A1886">
        <v>12781</v>
      </c>
      <c r="B1886">
        <v>63</v>
      </c>
      <c r="C1886">
        <v>2</v>
      </c>
      <c r="D1886">
        <v>826.74</v>
      </c>
      <c r="E1886" cm="1">
        <f t="array" ref="E1886">_xlfn.IFS(B1886&lt;=_xlfn.PERCENTILE.INC(B:B, 0.2), 5, B1886&lt;=_xlfn.PERCENTILE.INC(B:B, 0.4), 4, B1886&lt;=_xlfn.PERCENTILE.INC(B:B, 0.6), 3, B1886&lt;=_xlfn.PERCENTILE.INC(B:B, 0.8), 2, TRUE, 1)</f>
        <v>3</v>
      </c>
      <c r="F1886" cm="1">
        <f t="array" ref="F1886">_xlfn.IFS(C1886&gt;=_xlfn.PERCENTILE.INC(C:C, 0.8), 5, C1886&gt;=_xlfn.PERCENTILE.INC(C:C, 0.6), 4, C1886&gt;=_xlfn.PERCENTILE.INC(C:C, 0.4), 3, C1886&gt;=_xlfn.PERCENTILE.INC(C:C, 0.2), 2, TRUE, 1)</f>
        <v>3</v>
      </c>
      <c r="G1886" cm="1">
        <f t="array" ref="G1886">_xlfn.IFS(D1886&gt;=_xlfn.PERCENTILE.INC(D:D, 0.8), 5, D1886&gt;=_xlfn.PERCENTILE.INC(D:D, 0.6), 4, D1886&gt;=_xlfn.PERCENTILE.INC(D:D, 0.4), 3, D1886&gt;=_xlfn.PERCENTILE.INC(D:D, 0.2), 2, TRUE, 1)</f>
        <v>3</v>
      </c>
      <c r="H1886" t="str">
        <f t="shared" si="29"/>
        <v>333</v>
      </c>
      <c r="I1886" t="str" cm="1">
        <f t="array" ref="I1886">_xlfn.IFS(
    OR(H1886="555", H1886="554", H1886="545", H1886="455"), "Champions",
    OR(H1886="544", H1886="454", H1886="445", H1886="444", H1886="553"), "Loyal Customers",
    OR(H1886="511", H1886="512", H1886="411", H1886="412"), "Recent Newbies",
    OR(H1886="311", H1886="321", H1886="312"), "Promising / Warm",
    OR(H1886="255", H1886="245", H1886="254", H1886="155"), "Can't Lose Them",
    OR(H1886="111", H1886="112", H1886="121"), "Lost / Churned",
    TRUE, "Regular Customers"
)</f>
        <v>Regular Customers</v>
      </c>
    </row>
    <row r="1887" spans="1:9" x14ac:dyDescent="0.25">
      <c r="A1887">
        <v>16494</v>
      </c>
      <c r="B1887">
        <v>296</v>
      </c>
      <c r="C1887">
        <v>1</v>
      </c>
      <c r="D1887">
        <v>826.53</v>
      </c>
      <c r="E1887" cm="1">
        <f t="array" ref="E1887">_xlfn.IFS(B1887&lt;=_xlfn.PERCENTILE.INC(B:B, 0.2), 5, B1887&lt;=_xlfn.PERCENTILE.INC(B:B, 0.4), 4, B1887&lt;=_xlfn.PERCENTILE.INC(B:B, 0.6), 3, B1887&lt;=_xlfn.PERCENTILE.INC(B:B, 0.8), 2, TRUE, 1)</f>
        <v>1</v>
      </c>
      <c r="F1887" cm="1">
        <f t="array" ref="F1887">_xlfn.IFS(C1887&gt;=_xlfn.PERCENTILE.INC(C:C, 0.8), 5, C1887&gt;=_xlfn.PERCENTILE.INC(C:C, 0.6), 4, C1887&gt;=_xlfn.PERCENTILE.INC(C:C, 0.4), 3, C1887&gt;=_xlfn.PERCENTILE.INC(C:C, 0.2), 2, TRUE, 1)</f>
        <v>2</v>
      </c>
      <c r="G1887" cm="1">
        <f t="array" ref="G1887">_xlfn.IFS(D1887&gt;=_xlfn.PERCENTILE.INC(D:D, 0.8), 5, D1887&gt;=_xlfn.PERCENTILE.INC(D:D, 0.6), 4, D1887&gt;=_xlfn.PERCENTILE.INC(D:D, 0.4), 3, D1887&gt;=_xlfn.PERCENTILE.INC(D:D, 0.2), 2, TRUE, 1)</f>
        <v>3</v>
      </c>
      <c r="H1887" t="str">
        <f t="shared" si="29"/>
        <v>123</v>
      </c>
      <c r="I1887" t="str" cm="1">
        <f t="array" ref="I1887">_xlfn.IFS(
    OR(H1887="555", H1887="554", H1887="545", H1887="455"), "Champions",
    OR(H1887="544", H1887="454", H1887="445", H1887="444", H1887="553"), "Loyal Customers",
    OR(H1887="511", H1887="512", H1887="411", H1887="412"), "Recent Newbies",
    OR(H1887="311", H1887="321", H1887="312"), "Promising / Warm",
    OR(H1887="255", H1887="245", H1887="254", H1887="155"), "Can't Lose Them",
    OR(H1887="111", H1887="112", H1887="121"), "Lost / Churned",
    TRUE, "Regular Customers"
)</f>
        <v>Regular Customers</v>
      </c>
    </row>
    <row r="1888" spans="1:9" x14ac:dyDescent="0.25">
      <c r="A1888">
        <v>12427</v>
      </c>
      <c r="B1888">
        <v>21</v>
      </c>
      <c r="C1888">
        <v>3</v>
      </c>
      <c r="D1888">
        <v>825.8</v>
      </c>
      <c r="E1888" cm="1">
        <f t="array" ref="E1888">_xlfn.IFS(B1888&lt;=_xlfn.PERCENTILE.INC(B:B, 0.2), 5, B1888&lt;=_xlfn.PERCENTILE.INC(B:B, 0.4), 4, B1888&lt;=_xlfn.PERCENTILE.INC(B:B, 0.6), 3, B1888&lt;=_xlfn.PERCENTILE.INC(B:B, 0.8), 2, TRUE, 1)</f>
        <v>4</v>
      </c>
      <c r="F1888" cm="1">
        <f t="array" ref="F1888">_xlfn.IFS(C1888&gt;=_xlfn.PERCENTILE.INC(C:C, 0.8), 5, C1888&gt;=_xlfn.PERCENTILE.INC(C:C, 0.6), 4, C1888&gt;=_xlfn.PERCENTILE.INC(C:C, 0.4), 3, C1888&gt;=_xlfn.PERCENTILE.INC(C:C, 0.2), 2, TRUE, 1)</f>
        <v>4</v>
      </c>
      <c r="G1888" cm="1">
        <f t="array" ref="G1888">_xlfn.IFS(D1888&gt;=_xlfn.PERCENTILE.INC(D:D, 0.8), 5, D1888&gt;=_xlfn.PERCENTILE.INC(D:D, 0.6), 4, D1888&gt;=_xlfn.PERCENTILE.INC(D:D, 0.4), 3, D1888&gt;=_xlfn.PERCENTILE.INC(D:D, 0.2), 2, TRUE, 1)</f>
        <v>3</v>
      </c>
      <c r="H1888" t="str">
        <f t="shared" si="29"/>
        <v>443</v>
      </c>
      <c r="I1888" t="str" cm="1">
        <f t="array" ref="I1888">_xlfn.IFS(
    OR(H1888="555", H1888="554", H1888="545", H1888="455"), "Champions",
    OR(H1888="544", H1888="454", H1888="445", H1888="444", H1888="553"), "Loyal Customers",
    OR(H1888="511", H1888="512", H1888="411", H1888="412"), "Recent Newbies",
    OR(H1888="311", H1888="321", H1888="312"), "Promising / Warm",
    OR(H1888="255", H1888="245", H1888="254", H1888="155"), "Can't Lose Them",
    OR(H1888="111", H1888="112", H1888="121"), "Lost / Churned",
    TRUE, "Regular Customers"
)</f>
        <v>Regular Customers</v>
      </c>
    </row>
    <row r="1889" spans="1:9" x14ac:dyDescent="0.25">
      <c r="A1889">
        <v>15164</v>
      </c>
      <c r="B1889">
        <v>68</v>
      </c>
      <c r="C1889">
        <v>3</v>
      </c>
      <c r="D1889">
        <v>824.58</v>
      </c>
      <c r="E1889" cm="1">
        <f t="array" ref="E1889">_xlfn.IFS(B1889&lt;=_xlfn.PERCENTILE.INC(B:B, 0.2), 5, B1889&lt;=_xlfn.PERCENTILE.INC(B:B, 0.4), 4, B1889&lt;=_xlfn.PERCENTILE.INC(B:B, 0.6), 3, B1889&lt;=_xlfn.PERCENTILE.INC(B:B, 0.8), 2, TRUE, 1)</f>
        <v>3</v>
      </c>
      <c r="F1889" cm="1">
        <f t="array" ref="F1889">_xlfn.IFS(C1889&gt;=_xlfn.PERCENTILE.INC(C:C, 0.8), 5, C1889&gt;=_xlfn.PERCENTILE.INC(C:C, 0.6), 4, C1889&gt;=_xlfn.PERCENTILE.INC(C:C, 0.4), 3, C1889&gt;=_xlfn.PERCENTILE.INC(C:C, 0.2), 2, TRUE, 1)</f>
        <v>4</v>
      </c>
      <c r="G1889" cm="1">
        <f t="array" ref="G1889">_xlfn.IFS(D1889&gt;=_xlfn.PERCENTILE.INC(D:D, 0.8), 5, D1889&gt;=_xlfn.PERCENTILE.INC(D:D, 0.6), 4, D1889&gt;=_xlfn.PERCENTILE.INC(D:D, 0.4), 3, D1889&gt;=_xlfn.PERCENTILE.INC(D:D, 0.2), 2, TRUE, 1)</f>
        <v>3</v>
      </c>
      <c r="H1889" t="str">
        <f t="shared" si="29"/>
        <v>343</v>
      </c>
      <c r="I1889" t="str" cm="1">
        <f t="array" ref="I1889">_xlfn.IFS(
    OR(H1889="555", H1889="554", H1889="545", H1889="455"), "Champions",
    OR(H1889="544", H1889="454", H1889="445", H1889="444", H1889="553"), "Loyal Customers",
    OR(H1889="511", H1889="512", H1889="411", H1889="412"), "Recent Newbies",
    OR(H1889="311", H1889="321", H1889="312"), "Promising / Warm",
    OR(H1889="255", H1889="245", H1889="254", H1889="155"), "Can't Lose Them",
    OR(H1889="111", H1889="112", H1889="121"), "Lost / Churned",
    TRUE, "Regular Customers"
)</f>
        <v>Regular Customers</v>
      </c>
    </row>
    <row r="1890" spans="1:9" x14ac:dyDescent="0.25">
      <c r="A1890">
        <v>16164</v>
      </c>
      <c r="B1890">
        <v>16</v>
      </c>
      <c r="C1890">
        <v>3</v>
      </c>
      <c r="D1890">
        <v>822.48</v>
      </c>
      <c r="E1890" cm="1">
        <f t="array" ref="E1890">_xlfn.IFS(B1890&lt;=_xlfn.PERCENTILE.INC(B:B, 0.2), 5, B1890&lt;=_xlfn.PERCENTILE.INC(B:B, 0.4), 4, B1890&lt;=_xlfn.PERCENTILE.INC(B:B, 0.6), 3, B1890&lt;=_xlfn.PERCENTILE.INC(B:B, 0.8), 2, TRUE, 1)</f>
        <v>4</v>
      </c>
      <c r="F1890" cm="1">
        <f t="array" ref="F1890">_xlfn.IFS(C1890&gt;=_xlfn.PERCENTILE.INC(C:C, 0.8), 5, C1890&gt;=_xlfn.PERCENTILE.INC(C:C, 0.6), 4, C1890&gt;=_xlfn.PERCENTILE.INC(C:C, 0.4), 3, C1890&gt;=_xlfn.PERCENTILE.INC(C:C, 0.2), 2, TRUE, 1)</f>
        <v>4</v>
      </c>
      <c r="G1890" cm="1">
        <f t="array" ref="G1890">_xlfn.IFS(D1890&gt;=_xlfn.PERCENTILE.INC(D:D, 0.8), 5, D1890&gt;=_xlfn.PERCENTILE.INC(D:D, 0.6), 4, D1890&gt;=_xlfn.PERCENTILE.INC(D:D, 0.4), 3, D1890&gt;=_xlfn.PERCENTILE.INC(D:D, 0.2), 2, TRUE, 1)</f>
        <v>3</v>
      </c>
      <c r="H1890" t="str">
        <f t="shared" si="29"/>
        <v>443</v>
      </c>
      <c r="I1890" t="str" cm="1">
        <f t="array" ref="I1890">_xlfn.IFS(
    OR(H1890="555", H1890="554", H1890="545", H1890="455"), "Champions",
    OR(H1890="544", H1890="454", H1890="445", H1890="444", H1890="553"), "Loyal Customers",
    OR(H1890="511", H1890="512", H1890="411", H1890="412"), "Recent Newbies",
    OR(H1890="311", H1890="321", H1890="312"), "Promising / Warm",
    OR(H1890="255", H1890="245", H1890="254", H1890="155"), "Can't Lose Them",
    OR(H1890="111", H1890="112", H1890="121"), "Lost / Churned",
    TRUE, "Regular Customers"
)</f>
        <v>Regular Customers</v>
      </c>
    </row>
    <row r="1891" spans="1:9" x14ac:dyDescent="0.25">
      <c r="A1891">
        <v>12778</v>
      </c>
      <c r="B1891">
        <v>19</v>
      </c>
      <c r="C1891">
        <v>6</v>
      </c>
      <c r="D1891">
        <v>822.23</v>
      </c>
      <c r="E1891" cm="1">
        <f t="array" ref="E1891">_xlfn.IFS(B1891&lt;=_xlfn.PERCENTILE.INC(B:B, 0.2), 5, B1891&lt;=_xlfn.PERCENTILE.INC(B:B, 0.4), 4, B1891&lt;=_xlfn.PERCENTILE.INC(B:B, 0.6), 3, B1891&lt;=_xlfn.PERCENTILE.INC(B:B, 0.8), 2, TRUE, 1)</f>
        <v>4</v>
      </c>
      <c r="F1891" cm="1">
        <f t="array" ref="F1891">_xlfn.IFS(C1891&gt;=_xlfn.PERCENTILE.INC(C:C, 0.8), 5, C1891&gt;=_xlfn.PERCENTILE.INC(C:C, 0.6), 4, C1891&gt;=_xlfn.PERCENTILE.INC(C:C, 0.4), 3, C1891&gt;=_xlfn.PERCENTILE.INC(C:C, 0.2), 2, TRUE, 1)</f>
        <v>5</v>
      </c>
      <c r="G1891" cm="1">
        <f t="array" ref="G1891">_xlfn.IFS(D1891&gt;=_xlfn.PERCENTILE.INC(D:D, 0.8), 5, D1891&gt;=_xlfn.PERCENTILE.INC(D:D, 0.6), 4, D1891&gt;=_xlfn.PERCENTILE.INC(D:D, 0.4), 3, D1891&gt;=_xlfn.PERCENTILE.INC(D:D, 0.2), 2, TRUE, 1)</f>
        <v>3</v>
      </c>
      <c r="H1891" t="str">
        <f t="shared" si="29"/>
        <v>453</v>
      </c>
      <c r="I1891" t="str" cm="1">
        <f t="array" ref="I1891">_xlfn.IFS(
    OR(H1891="555", H1891="554", H1891="545", H1891="455"), "Champions",
    OR(H1891="544", H1891="454", H1891="445", H1891="444", H1891="553"), "Loyal Customers",
    OR(H1891="511", H1891="512", H1891="411", H1891="412"), "Recent Newbies",
    OR(H1891="311", H1891="321", H1891="312"), "Promising / Warm",
    OR(H1891="255", H1891="245", H1891="254", H1891="155"), "Can't Lose Them",
    OR(H1891="111", H1891="112", H1891="121"), "Lost / Churned",
    TRUE, "Regular Customers"
)</f>
        <v>Regular Customers</v>
      </c>
    </row>
    <row r="1892" spans="1:9" x14ac:dyDescent="0.25">
      <c r="A1892">
        <v>13893</v>
      </c>
      <c r="B1892">
        <v>297</v>
      </c>
      <c r="C1892">
        <v>1</v>
      </c>
      <c r="D1892">
        <v>821.1</v>
      </c>
      <c r="E1892" cm="1">
        <f t="array" ref="E1892">_xlfn.IFS(B1892&lt;=_xlfn.PERCENTILE.INC(B:B, 0.2), 5, B1892&lt;=_xlfn.PERCENTILE.INC(B:B, 0.4), 4, B1892&lt;=_xlfn.PERCENTILE.INC(B:B, 0.6), 3, B1892&lt;=_xlfn.PERCENTILE.INC(B:B, 0.8), 2, TRUE, 1)</f>
        <v>1</v>
      </c>
      <c r="F1892" cm="1">
        <f t="array" ref="F1892">_xlfn.IFS(C1892&gt;=_xlfn.PERCENTILE.INC(C:C, 0.8), 5, C1892&gt;=_xlfn.PERCENTILE.INC(C:C, 0.6), 4, C1892&gt;=_xlfn.PERCENTILE.INC(C:C, 0.4), 3, C1892&gt;=_xlfn.PERCENTILE.INC(C:C, 0.2), 2, TRUE, 1)</f>
        <v>2</v>
      </c>
      <c r="G1892" cm="1">
        <f t="array" ref="G1892">_xlfn.IFS(D1892&gt;=_xlfn.PERCENTILE.INC(D:D, 0.8), 5, D1892&gt;=_xlfn.PERCENTILE.INC(D:D, 0.6), 4, D1892&gt;=_xlfn.PERCENTILE.INC(D:D, 0.4), 3, D1892&gt;=_xlfn.PERCENTILE.INC(D:D, 0.2), 2, TRUE, 1)</f>
        <v>3</v>
      </c>
      <c r="H1892" t="str">
        <f t="shared" si="29"/>
        <v>123</v>
      </c>
      <c r="I1892" t="str" cm="1">
        <f t="array" ref="I1892">_xlfn.IFS(
    OR(H1892="555", H1892="554", H1892="545", H1892="455"), "Champions",
    OR(H1892="544", H1892="454", H1892="445", H1892="444", H1892="553"), "Loyal Customers",
    OR(H1892="511", H1892="512", H1892="411", H1892="412"), "Recent Newbies",
    OR(H1892="311", H1892="321", H1892="312"), "Promising / Warm",
    OR(H1892="255", H1892="245", H1892="254", H1892="155"), "Can't Lose Them",
    OR(H1892="111", H1892="112", H1892="121"), "Lost / Churned",
    TRUE, "Regular Customers"
)</f>
        <v>Regular Customers</v>
      </c>
    </row>
    <row r="1893" spans="1:9" x14ac:dyDescent="0.25">
      <c r="A1893">
        <v>17921</v>
      </c>
      <c r="B1893">
        <v>63</v>
      </c>
      <c r="C1893">
        <v>4</v>
      </c>
      <c r="D1893">
        <v>820.23</v>
      </c>
      <c r="E1893" cm="1">
        <f t="array" ref="E1893">_xlfn.IFS(B1893&lt;=_xlfn.PERCENTILE.INC(B:B, 0.2), 5, B1893&lt;=_xlfn.PERCENTILE.INC(B:B, 0.4), 4, B1893&lt;=_xlfn.PERCENTILE.INC(B:B, 0.6), 3, B1893&lt;=_xlfn.PERCENTILE.INC(B:B, 0.8), 2, TRUE, 1)</f>
        <v>3</v>
      </c>
      <c r="F1893" cm="1">
        <f t="array" ref="F1893">_xlfn.IFS(C1893&gt;=_xlfn.PERCENTILE.INC(C:C, 0.8), 5, C1893&gt;=_xlfn.PERCENTILE.INC(C:C, 0.6), 4, C1893&gt;=_xlfn.PERCENTILE.INC(C:C, 0.4), 3, C1893&gt;=_xlfn.PERCENTILE.INC(C:C, 0.2), 2, TRUE, 1)</f>
        <v>4</v>
      </c>
      <c r="G1893" cm="1">
        <f t="array" ref="G1893">_xlfn.IFS(D1893&gt;=_xlfn.PERCENTILE.INC(D:D, 0.8), 5, D1893&gt;=_xlfn.PERCENTILE.INC(D:D, 0.6), 4, D1893&gt;=_xlfn.PERCENTILE.INC(D:D, 0.4), 3, D1893&gt;=_xlfn.PERCENTILE.INC(D:D, 0.2), 2, TRUE, 1)</f>
        <v>3</v>
      </c>
      <c r="H1893" t="str">
        <f t="shared" si="29"/>
        <v>343</v>
      </c>
      <c r="I1893" t="str" cm="1">
        <f t="array" ref="I1893">_xlfn.IFS(
    OR(H1893="555", H1893="554", H1893="545", H1893="455"), "Champions",
    OR(H1893="544", H1893="454", H1893="445", H1893="444", H1893="553"), "Loyal Customers",
    OR(H1893="511", H1893="512", H1893="411", H1893="412"), "Recent Newbies",
    OR(H1893="311", H1893="321", H1893="312"), "Promising / Warm",
    OR(H1893="255", H1893="245", H1893="254", H1893="155"), "Can't Lose Them",
    OR(H1893="111", H1893="112", H1893="121"), "Lost / Churned",
    TRUE, "Regular Customers"
)</f>
        <v>Regular Customers</v>
      </c>
    </row>
    <row r="1894" spans="1:9" x14ac:dyDescent="0.25">
      <c r="A1894">
        <v>17759</v>
      </c>
      <c r="B1894">
        <v>16</v>
      </c>
      <c r="C1894">
        <v>3</v>
      </c>
      <c r="D1894">
        <v>819.96</v>
      </c>
      <c r="E1894" cm="1">
        <f t="array" ref="E1894">_xlfn.IFS(B1894&lt;=_xlfn.PERCENTILE.INC(B:B, 0.2), 5, B1894&lt;=_xlfn.PERCENTILE.INC(B:B, 0.4), 4, B1894&lt;=_xlfn.PERCENTILE.INC(B:B, 0.6), 3, B1894&lt;=_xlfn.PERCENTILE.INC(B:B, 0.8), 2, TRUE, 1)</f>
        <v>4</v>
      </c>
      <c r="F1894" cm="1">
        <f t="array" ref="F1894">_xlfn.IFS(C1894&gt;=_xlfn.PERCENTILE.INC(C:C, 0.8), 5, C1894&gt;=_xlfn.PERCENTILE.INC(C:C, 0.6), 4, C1894&gt;=_xlfn.PERCENTILE.INC(C:C, 0.4), 3, C1894&gt;=_xlfn.PERCENTILE.INC(C:C, 0.2), 2, TRUE, 1)</f>
        <v>4</v>
      </c>
      <c r="G1894" cm="1">
        <f t="array" ref="G1894">_xlfn.IFS(D1894&gt;=_xlfn.PERCENTILE.INC(D:D, 0.8), 5, D1894&gt;=_xlfn.PERCENTILE.INC(D:D, 0.6), 4, D1894&gt;=_xlfn.PERCENTILE.INC(D:D, 0.4), 3, D1894&gt;=_xlfn.PERCENTILE.INC(D:D, 0.2), 2, TRUE, 1)</f>
        <v>3</v>
      </c>
      <c r="H1894" t="str">
        <f t="shared" si="29"/>
        <v>443</v>
      </c>
      <c r="I1894" t="str" cm="1">
        <f t="array" ref="I1894">_xlfn.IFS(
    OR(H1894="555", H1894="554", H1894="545", H1894="455"), "Champions",
    OR(H1894="544", H1894="454", H1894="445", H1894="444", H1894="553"), "Loyal Customers",
    OR(H1894="511", H1894="512", H1894="411", H1894="412"), "Recent Newbies",
    OR(H1894="311", H1894="321", H1894="312"), "Promising / Warm",
    OR(H1894="255", H1894="245", H1894="254", H1894="155"), "Can't Lose Them",
    OR(H1894="111", H1894="112", H1894="121"), "Lost / Churned",
    TRUE, "Regular Customers"
)</f>
        <v>Regular Customers</v>
      </c>
    </row>
    <row r="1895" spans="1:9" x14ac:dyDescent="0.25">
      <c r="A1895">
        <v>13220</v>
      </c>
      <c r="B1895">
        <v>77</v>
      </c>
      <c r="C1895">
        <v>4</v>
      </c>
      <c r="D1895">
        <v>819.29</v>
      </c>
      <c r="E1895" cm="1">
        <f t="array" ref="E1895">_xlfn.IFS(B1895&lt;=_xlfn.PERCENTILE.INC(B:B, 0.2), 5, B1895&lt;=_xlfn.PERCENTILE.INC(B:B, 0.4), 4, B1895&lt;=_xlfn.PERCENTILE.INC(B:B, 0.6), 3, B1895&lt;=_xlfn.PERCENTILE.INC(B:B, 0.8), 2, TRUE, 1)</f>
        <v>2</v>
      </c>
      <c r="F1895" cm="1">
        <f t="array" ref="F1895">_xlfn.IFS(C1895&gt;=_xlfn.PERCENTILE.INC(C:C, 0.8), 5, C1895&gt;=_xlfn.PERCENTILE.INC(C:C, 0.6), 4, C1895&gt;=_xlfn.PERCENTILE.INC(C:C, 0.4), 3, C1895&gt;=_xlfn.PERCENTILE.INC(C:C, 0.2), 2, TRUE, 1)</f>
        <v>4</v>
      </c>
      <c r="G1895" cm="1">
        <f t="array" ref="G1895">_xlfn.IFS(D1895&gt;=_xlfn.PERCENTILE.INC(D:D, 0.8), 5, D1895&gt;=_xlfn.PERCENTILE.INC(D:D, 0.6), 4, D1895&gt;=_xlfn.PERCENTILE.INC(D:D, 0.4), 3, D1895&gt;=_xlfn.PERCENTILE.INC(D:D, 0.2), 2, TRUE, 1)</f>
        <v>3</v>
      </c>
      <c r="H1895" t="str">
        <f t="shared" si="29"/>
        <v>243</v>
      </c>
      <c r="I1895" t="str" cm="1">
        <f t="array" ref="I1895">_xlfn.IFS(
    OR(H1895="555", H1895="554", H1895="545", H1895="455"), "Champions",
    OR(H1895="544", H1895="454", H1895="445", H1895="444", H1895="553"), "Loyal Customers",
    OR(H1895="511", H1895="512", H1895="411", H1895="412"), "Recent Newbies",
    OR(H1895="311", H1895="321", H1895="312"), "Promising / Warm",
    OR(H1895="255", H1895="245", H1895="254", H1895="155"), "Can't Lose Them",
    OR(H1895="111", H1895="112", H1895="121"), "Lost / Churned",
    TRUE, "Regular Customers"
)</f>
        <v>Regular Customers</v>
      </c>
    </row>
    <row r="1896" spans="1:9" x14ac:dyDescent="0.25">
      <c r="A1896">
        <v>16092</v>
      </c>
      <c r="B1896">
        <v>114</v>
      </c>
      <c r="C1896">
        <v>3</v>
      </c>
      <c r="D1896">
        <v>817.86</v>
      </c>
      <c r="E1896" cm="1">
        <f t="array" ref="E1896">_xlfn.IFS(B1896&lt;=_xlfn.PERCENTILE.INC(B:B, 0.2), 5, B1896&lt;=_xlfn.PERCENTILE.INC(B:B, 0.4), 4, B1896&lt;=_xlfn.PERCENTILE.INC(B:B, 0.6), 3, B1896&lt;=_xlfn.PERCENTILE.INC(B:B, 0.8), 2, TRUE, 1)</f>
        <v>2</v>
      </c>
      <c r="F1896" cm="1">
        <f t="array" ref="F1896">_xlfn.IFS(C1896&gt;=_xlfn.PERCENTILE.INC(C:C, 0.8), 5, C1896&gt;=_xlfn.PERCENTILE.INC(C:C, 0.6), 4, C1896&gt;=_xlfn.PERCENTILE.INC(C:C, 0.4), 3, C1896&gt;=_xlfn.PERCENTILE.INC(C:C, 0.2), 2, TRUE, 1)</f>
        <v>4</v>
      </c>
      <c r="G1896" cm="1">
        <f t="array" ref="G1896">_xlfn.IFS(D1896&gt;=_xlfn.PERCENTILE.INC(D:D, 0.8), 5, D1896&gt;=_xlfn.PERCENTILE.INC(D:D, 0.6), 4, D1896&gt;=_xlfn.PERCENTILE.INC(D:D, 0.4), 3, D1896&gt;=_xlfn.PERCENTILE.INC(D:D, 0.2), 2, TRUE, 1)</f>
        <v>3</v>
      </c>
      <c r="H1896" t="str">
        <f t="shared" si="29"/>
        <v>243</v>
      </c>
      <c r="I1896" t="str" cm="1">
        <f t="array" ref="I1896">_xlfn.IFS(
    OR(H1896="555", H1896="554", H1896="545", H1896="455"), "Champions",
    OR(H1896="544", H1896="454", H1896="445", H1896="444", H1896="553"), "Loyal Customers",
    OR(H1896="511", H1896="512", H1896="411", H1896="412"), "Recent Newbies",
    OR(H1896="311", H1896="321", H1896="312"), "Promising / Warm",
    OR(H1896="255", H1896="245", H1896="254", H1896="155"), "Can't Lose Them",
    OR(H1896="111", H1896="112", H1896="121"), "Lost / Churned",
    TRUE, "Regular Customers"
)</f>
        <v>Regular Customers</v>
      </c>
    </row>
    <row r="1897" spans="1:9" x14ac:dyDescent="0.25">
      <c r="A1897">
        <v>16869</v>
      </c>
      <c r="B1897">
        <v>22</v>
      </c>
      <c r="C1897">
        <v>4</v>
      </c>
      <c r="D1897">
        <v>817.12</v>
      </c>
      <c r="E1897" cm="1">
        <f t="array" ref="E1897">_xlfn.IFS(B1897&lt;=_xlfn.PERCENTILE.INC(B:B, 0.2), 5, B1897&lt;=_xlfn.PERCENTILE.INC(B:B, 0.4), 4, B1897&lt;=_xlfn.PERCENTILE.INC(B:B, 0.6), 3, B1897&lt;=_xlfn.PERCENTILE.INC(B:B, 0.8), 2, TRUE, 1)</f>
        <v>4</v>
      </c>
      <c r="F1897" cm="1">
        <f t="array" ref="F1897">_xlfn.IFS(C1897&gt;=_xlfn.PERCENTILE.INC(C:C, 0.8), 5, C1897&gt;=_xlfn.PERCENTILE.INC(C:C, 0.6), 4, C1897&gt;=_xlfn.PERCENTILE.INC(C:C, 0.4), 3, C1897&gt;=_xlfn.PERCENTILE.INC(C:C, 0.2), 2, TRUE, 1)</f>
        <v>4</v>
      </c>
      <c r="G1897" cm="1">
        <f t="array" ref="G1897">_xlfn.IFS(D1897&gt;=_xlfn.PERCENTILE.INC(D:D, 0.8), 5, D1897&gt;=_xlfn.PERCENTILE.INC(D:D, 0.6), 4, D1897&gt;=_xlfn.PERCENTILE.INC(D:D, 0.4), 3, D1897&gt;=_xlfn.PERCENTILE.INC(D:D, 0.2), 2, TRUE, 1)</f>
        <v>3</v>
      </c>
      <c r="H1897" t="str">
        <f t="shared" si="29"/>
        <v>443</v>
      </c>
      <c r="I1897" t="str" cm="1">
        <f t="array" ref="I1897">_xlfn.IFS(
    OR(H1897="555", H1897="554", H1897="545", H1897="455"), "Champions",
    OR(H1897="544", H1897="454", H1897="445", H1897="444", H1897="553"), "Loyal Customers",
    OR(H1897="511", H1897="512", H1897="411", H1897="412"), "Recent Newbies",
    OR(H1897="311", H1897="321", H1897="312"), "Promising / Warm",
    OR(H1897="255", H1897="245", H1897="254", H1897="155"), "Can't Lose Them",
    OR(H1897="111", H1897="112", H1897="121"), "Lost / Churned",
    TRUE, "Regular Customers"
)</f>
        <v>Regular Customers</v>
      </c>
    </row>
    <row r="1898" spans="1:9" x14ac:dyDescent="0.25">
      <c r="A1898">
        <v>16943</v>
      </c>
      <c r="B1898">
        <v>211</v>
      </c>
      <c r="C1898">
        <v>3</v>
      </c>
      <c r="D1898">
        <v>816.73</v>
      </c>
      <c r="E1898" cm="1">
        <f t="array" ref="E1898">_xlfn.IFS(B1898&lt;=_xlfn.PERCENTILE.INC(B:B, 0.2), 5, B1898&lt;=_xlfn.PERCENTILE.INC(B:B, 0.4), 4, B1898&lt;=_xlfn.PERCENTILE.INC(B:B, 0.6), 3, B1898&lt;=_xlfn.PERCENTILE.INC(B:B, 0.8), 2, TRUE, 1)</f>
        <v>1</v>
      </c>
      <c r="F1898" cm="1">
        <f t="array" ref="F1898">_xlfn.IFS(C1898&gt;=_xlfn.PERCENTILE.INC(C:C, 0.8), 5, C1898&gt;=_xlfn.PERCENTILE.INC(C:C, 0.6), 4, C1898&gt;=_xlfn.PERCENTILE.INC(C:C, 0.4), 3, C1898&gt;=_xlfn.PERCENTILE.INC(C:C, 0.2), 2, TRUE, 1)</f>
        <v>4</v>
      </c>
      <c r="G1898" cm="1">
        <f t="array" ref="G1898">_xlfn.IFS(D1898&gt;=_xlfn.PERCENTILE.INC(D:D, 0.8), 5, D1898&gt;=_xlfn.PERCENTILE.INC(D:D, 0.6), 4, D1898&gt;=_xlfn.PERCENTILE.INC(D:D, 0.4), 3, D1898&gt;=_xlfn.PERCENTILE.INC(D:D, 0.2), 2, TRUE, 1)</f>
        <v>3</v>
      </c>
      <c r="H1898" t="str">
        <f t="shared" si="29"/>
        <v>143</v>
      </c>
      <c r="I1898" t="str" cm="1">
        <f t="array" ref="I1898">_xlfn.IFS(
    OR(H1898="555", H1898="554", H1898="545", H1898="455"), "Champions",
    OR(H1898="544", H1898="454", H1898="445", H1898="444", H1898="553"), "Loyal Customers",
    OR(H1898="511", H1898="512", H1898="411", H1898="412"), "Recent Newbies",
    OR(H1898="311", H1898="321", H1898="312"), "Promising / Warm",
    OR(H1898="255", H1898="245", H1898="254", H1898="155"), "Can't Lose Them",
    OR(H1898="111", H1898="112", H1898="121"), "Lost / Churned",
    TRUE, "Regular Customers"
)</f>
        <v>Regular Customers</v>
      </c>
    </row>
    <row r="1899" spans="1:9" x14ac:dyDescent="0.25">
      <c r="A1899">
        <v>15649</v>
      </c>
      <c r="B1899">
        <v>335</v>
      </c>
      <c r="C1899">
        <v>2</v>
      </c>
      <c r="D1899">
        <v>816</v>
      </c>
      <c r="E1899" cm="1">
        <f t="array" ref="E1899">_xlfn.IFS(B1899&lt;=_xlfn.PERCENTILE.INC(B:B, 0.2), 5, B1899&lt;=_xlfn.PERCENTILE.INC(B:B, 0.4), 4, B1899&lt;=_xlfn.PERCENTILE.INC(B:B, 0.6), 3, B1899&lt;=_xlfn.PERCENTILE.INC(B:B, 0.8), 2, TRUE, 1)</f>
        <v>1</v>
      </c>
      <c r="F1899" cm="1">
        <f t="array" ref="F1899">_xlfn.IFS(C1899&gt;=_xlfn.PERCENTILE.INC(C:C, 0.8), 5, C1899&gt;=_xlfn.PERCENTILE.INC(C:C, 0.6), 4, C1899&gt;=_xlfn.PERCENTILE.INC(C:C, 0.4), 3, C1899&gt;=_xlfn.PERCENTILE.INC(C:C, 0.2), 2, TRUE, 1)</f>
        <v>3</v>
      </c>
      <c r="G1899" cm="1">
        <f t="array" ref="G1899">_xlfn.IFS(D1899&gt;=_xlfn.PERCENTILE.INC(D:D, 0.8), 5, D1899&gt;=_xlfn.PERCENTILE.INC(D:D, 0.6), 4, D1899&gt;=_xlfn.PERCENTILE.INC(D:D, 0.4), 3, D1899&gt;=_xlfn.PERCENTILE.INC(D:D, 0.2), 2, TRUE, 1)</f>
        <v>3</v>
      </c>
      <c r="H1899" t="str">
        <f t="shared" si="29"/>
        <v>133</v>
      </c>
      <c r="I1899" t="str" cm="1">
        <f t="array" ref="I1899">_xlfn.IFS(
    OR(H1899="555", H1899="554", H1899="545", H1899="455"), "Champions",
    OR(H1899="544", H1899="454", H1899="445", H1899="444", H1899="553"), "Loyal Customers",
    OR(H1899="511", H1899="512", H1899="411", H1899="412"), "Recent Newbies",
    OR(H1899="311", H1899="321", H1899="312"), "Promising / Warm",
    OR(H1899="255", H1899="245", H1899="254", H1899="155"), "Can't Lose Them",
    OR(H1899="111", H1899="112", H1899="121"), "Lost / Churned",
    TRUE, "Regular Customers"
)</f>
        <v>Regular Customers</v>
      </c>
    </row>
    <row r="1900" spans="1:9" x14ac:dyDescent="0.25">
      <c r="A1900">
        <v>15399</v>
      </c>
      <c r="B1900">
        <v>0</v>
      </c>
      <c r="C1900">
        <v>3</v>
      </c>
      <c r="D1900">
        <v>815.77</v>
      </c>
      <c r="E1900" cm="1">
        <f t="array" ref="E1900">_xlfn.IFS(B1900&lt;=_xlfn.PERCENTILE.INC(B:B, 0.2), 5, B1900&lt;=_xlfn.PERCENTILE.INC(B:B, 0.4), 4, B1900&lt;=_xlfn.PERCENTILE.INC(B:B, 0.6), 3, B1900&lt;=_xlfn.PERCENTILE.INC(B:B, 0.8), 2, TRUE, 1)</f>
        <v>5</v>
      </c>
      <c r="F1900" cm="1">
        <f t="array" ref="F1900">_xlfn.IFS(C1900&gt;=_xlfn.PERCENTILE.INC(C:C, 0.8), 5, C1900&gt;=_xlfn.PERCENTILE.INC(C:C, 0.6), 4, C1900&gt;=_xlfn.PERCENTILE.INC(C:C, 0.4), 3, C1900&gt;=_xlfn.PERCENTILE.INC(C:C, 0.2), 2, TRUE, 1)</f>
        <v>4</v>
      </c>
      <c r="G1900" cm="1">
        <f t="array" ref="G1900">_xlfn.IFS(D1900&gt;=_xlfn.PERCENTILE.INC(D:D, 0.8), 5, D1900&gt;=_xlfn.PERCENTILE.INC(D:D, 0.6), 4, D1900&gt;=_xlfn.PERCENTILE.INC(D:D, 0.4), 3, D1900&gt;=_xlfn.PERCENTILE.INC(D:D, 0.2), 2, TRUE, 1)</f>
        <v>3</v>
      </c>
      <c r="H1900" t="str">
        <f t="shared" si="29"/>
        <v>543</v>
      </c>
      <c r="I1900" t="str" cm="1">
        <f t="array" ref="I1900">_xlfn.IFS(
    OR(H1900="555", H1900="554", H1900="545", H1900="455"), "Champions",
    OR(H1900="544", H1900="454", H1900="445", H1900="444", H1900="553"), "Loyal Customers",
    OR(H1900="511", H1900="512", H1900="411", H1900="412"), "Recent Newbies",
    OR(H1900="311", H1900="321", H1900="312"), "Promising / Warm",
    OR(H1900="255", H1900="245", H1900="254", H1900="155"), "Can't Lose Them",
    OR(H1900="111", H1900="112", H1900="121"), "Lost / Churned",
    TRUE, "Regular Customers"
)</f>
        <v>Regular Customers</v>
      </c>
    </row>
    <row r="1901" spans="1:9" x14ac:dyDescent="0.25">
      <c r="A1901">
        <v>13811</v>
      </c>
      <c r="B1901">
        <v>183</v>
      </c>
      <c r="C1901">
        <v>3</v>
      </c>
      <c r="D1901">
        <v>814.5</v>
      </c>
      <c r="E1901" cm="1">
        <f t="array" ref="E1901">_xlfn.IFS(B1901&lt;=_xlfn.PERCENTILE.INC(B:B, 0.2), 5, B1901&lt;=_xlfn.PERCENTILE.INC(B:B, 0.4), 4, B1901&lt;=_xlfn.PERCENTILE.INC(B:B, 0.6), 3, B1901&lt;=_xlfn.PERCENTILE.INC(B:B, 0.8), 2, TRUE, 1)</f>
        <v>1</v>
      </c>
      <c r="F1901" cm="1">
        <f t="array" ref="F1901">_xlfn.IFS(C1901&gt;=_xlfn.PERCENTILE.INC(C:C, 0.8), 5, C1901&gt;=_xlfn.PERCENTILE.INC(C:C, 0.6), 4, C1901&gt;=_xlfn.PERCENTILE.INC(C:C, 0.4), 3, C1901&gt;=_xlfn.PERCENTILE.INC(C:C, 0.2), 2, TRUE, 1)</f>
        <v>4</v>
      </c>
      <c r="G1901" cm="1">
        <f t="array" ref="G1901">_xlfn.IFS(D1901&gt;=_xlfn.PERCENTILE.INC(D:D, 0.8), 5, D1901&gt;=_xlfn.PERCENTILE.INC(D:D, 0.6), 4, D1901&gt;=_xlfn.PERCENTILE.INC(D:D, 0.4), 3, D1901&gt;=_xlfn.PERCENTILE.INC(D:D, 0.2), 2, TRUE, 1)</f>
        <v>3</v>
      </c>
      <c r="H1901" t="str">
        <f t="shared" si="29"/>
        <v>143</v>
      </c>
      <c r="I1901" t="str" cm="1">
        <f t="array" ref="I1901">_xlfn.IFS(
    OR(H1901="555", H1901="554", H1901="545", H1901="455"), "Champions",
    OR(H1901="544", H1901="454", H1901="445", H1901="444", H1901="553"), "Loyal Customers",
    OR(H1901="511", H1901="512", H1901="411", H1901="412"), "Recent Newbies",
    OR(H1901="311", H1901="321", H1901="312"), "Promising / Warm",
    OR(H1901="255", H1901="245", H1901="254", H1901="155"), "Can't Lose Them",
    OR(H1901="111", H1901="112", H1901="121"), "Lost / Churned",
    TRUE, "Regular Customers"
)</f>
        <v>Regular Customers</v>
      </c>
    </row>
    <row r="1902" spans="1:9" x14ac:dyDescent="0.25">
      <c r="A1902">
        <v>18064</v>
      </c>
      <c r="B1902">
        <v>132</v>
      </c>
      <c r="C1902">
        <v>2</v>
      </c>
      <c r="D1902">
        <v>814</v>
      </c>
      <c r="E1902" cm="1">
        <f t="array" ref="E1902">_xlfn.IFS(B1902&lt;=_xlfn.PERCENTILE.INC(B:B, 0.2), 5, B1902&lt;=_xlfn.PERCENTILE.INC(B:B, 0.4), 4, B1902&lt;=_xlfn.PERCENTILE.INC(B:B, 0.6), 3, B1902&lt;=_xlfn.PERCENTILE.INC(B:B, 0.8), 2, TRUE, 1)</f>
        <v>2</v>
      </c>
      <c r="F1902" cm="1">
        <f t="array" ref="F1902">_xlfn.IFS(C1902&gt;=_xlfn.PERCENTILE.INC(C:C, 0.8), 5, C1902&gt;=_xlfn.PERCENTILE.INC(C:C, 0.6), 4, C1902&gt;=_xlfn.PERCENTILE.INC(C:C, 0.4), 3, C1902&gt;=_xlfn.PERCENTILE.INC(C:C, 0.2), 2, TRUE, 1)</f>
        <v>3</v>
      </c>
      <c r="G1902" cm="1">
        <f t="array" ref="G1902">_xlfn.IFS(D1902&gt;=_xlfn.PERCENTILE.INC(D:D, 0.8), 5, D1902&gt;=_xlfn.PERCENTILE.INC(D:D, 0.6), 4, D1902&gt;=_xlfn.PERCENTILE.INC(D:D, 0.4), 3, D1902&gt;=_xlfn.PERCENTILE.INC(D:D, 0.2), 2, TRUE, 1)</f>
        <v>3</v>
      </c>
      <c r="H1902" t="str">
        <f t="shared" si="29"/>
        <v>233</v>
      </c>
      <c r="I1902" t="str" cm="1">
        <f t="array" ref="I1902">_xlfn.IFS(
    OR(H1902="555", H1902="554", H1902="545", H1902="455"), "Champions",
    OR(H1902="544", H1902="454", H1902="445", H1902="444", H1902="553"), "Loyal Customers",
    OR(H1902="511", H1902="512", H1902="411", H1902="412"), "Recent Newbies",
    OR(H1902="311", H1902="321", H1902="312"), "Promising / Warm",
    OR(H1902="255", H1902="245", H1902="254", H1902="155"), "Can't Lose Them",
    OR(H1902="111", H1902="112", H1902="121"), "Lost / Churned",
    TRUE, "Regular Customers"
)</f>
        <v>Regular Customers</v>
      </c>
    </row>
    <row r="1903" spans="1:9" x14ac:dyDescent="0.25">
      <c r="A1903">
        <v>16600</v>
      </c>
      <c r="B1903">
        <v>3</v>
      </c>
      <c r="C1903">
        <v>6</v>
      </c>
      <c r="D1903">
        <v>813.52</v>
      </c>
      <c r="E1903" cm="1">
        <f t="array" ref="E1903">_xlfn.IFS(B1903&lt;=_xlfn.PERCENTILE.INC(B:B, 0.2), 5, B1903&lt;=_xlfn.PERCENTILE.INC(B:B, 0.4), 4, B1903&lt;=_xlfn.PERCENTILE.INC(B:B, 0.6), 3, B1903&lt;=_xlfn.PERCENTILE.INC(B:B, 0.8), 2, TRUE, 1)</f>
        <v>5</v>
      </c>
      <c r="F1903" cm="1">
        <f t="array" ref="F1903">_xlfn.IFS(C1903&gt;=_xlfn.PERCENTILE.INC(C:C, 0.8), 5, C1903&gt;=_xlfn.PERCENTILE.INC(C:C, 0.6), 4, C1903&gt;=_xlfn.PERCENTILE.INC(C:C, 0.4), 3, C1903&gt;=_xlfn.PERCENTILE.INC(C:C, 0.2), 2, TRUE, 1)</f>
        <v>5</v>
      </c>
      <c r="G1903" cm="1">
        <f t="array" ref="G1903">_xlfn.IFS(D1903&gt;=_xlfn.PERCENTILE.INC(D:D, 0.8), 5, D1903&gt;=_xlfn.PERCENTILE.INC(D:D, 0.6), 4, D1903&gt;=_xlfn.PERCENTILE.INC(D:D, 0.4), 3, D1903&gt;=_xlfn.PERCENTILE.INC(D:D, 0.2), 2, TRUE, 1)</f>
        <v>3</v>
      </c>
      <c r="H1903" t="str">
        <f t="shared" si="29"/>
        <v>553</v>
      </c>
      <c r="I1903" t="str" cm="1">
        <f t="array" ref="I1903">_xlfn.IFS(
    OR(H1903="555", H1903="554", H1903="545", H1903="455"), "Champions",
    OR(H1903="544", H1903="454", H1903="445", H1903="444", H1903="553"), "Loyal Customers",
    OR(H1903="511", H1903="512", H1903="411", H1903="412"), "Recent Newbies",
    OR(H1903="311", H1903="321", H1903="312"), "Promising / Warm",
    OR(H1903="255", H1903="245", H1903="254", H1903="155"), "Can't Lose Them",
    OR(H1903="111", H1903="112", H1903="121"), "Lost / Churned",
    TRUE, "Regular Customers"
)</f>
        <v>Loyal Customers</v>
      </c>
    </row>
    <row r="1904" spans="1:9" x14ac:dyDescent="0.25">
      <c r="A1904">
        <v>16621</v>
      </c>
      <c r="B1904">
        <v>51</v>
      </c>
      <c r="C1904">
        <v>4</v>
      </c>
      <c r="D1904">
        <v>813.48</v>
      </c>
      <c r="E1904" cm="1">
        <f t="array" ref="E1904">_xlfn.IFS(B1904&lt;=_xlfn.PERCENTILE.INC(B:B, 0.2), 5, B1904&lt;=_xlfn.PERCENTILE.INC(B:B, 0.4), 4, B1904&lt;=_xlfn.PERCENTILE.INC(B:B, 0.6), 3, B1904&lt;=_xlfn.PERCENTILE.INC(B:B, 0.8), 2, TRUE, 1)</f>
        <v>3</v>
      </c>
      <c r="F1904" cm="1">
        <f t="array" ref="F1904">_xlfn.IFS(C1904&gt;=_xlfn.PERCENTILE.INC(C:C, 0.8), 5, C1904&gt;=_xlfn.PERCENTILE.INC(C:C, 0.6), 4, C1904&gt;=_xlfn.PERCENTILE.INC(C:C, 0.4), 3, C1904&gt;=_xlfn.PERCENTILE.INC(C:C, 0.2), 2, TRUE, 1)</f>
        <v>4</v>
      </c>
      <c r="G1904" cm="1">
        <f t="array" ref="G1904">_xlfn.IFS(D1904&gt;=_xlfn.PERCENTILE.INC(D:D, 0.8), 5, D1904&gt;=_xlfn.PERCENTILE.INC(D:D, 0.6), 4, D1904&gt;=_xlfn.PERCENTILE.INC(D:D, 0.4), 3, D1904&gt;=_xlfn.PERCENTILE.INC(D:D, 0.2), 2, TRUE, 1)</f>
        <v>3</v>
      </c>
      <c r="H1904" t="str">
        <f t="shared" si="29"/>
        <v>343</v>
      </c>
      <c r="I1904" t="str" cm="1">
        <f t="array" ref="I1904">_xlfn.IFS(
    OR(H1904="555", H1904="554", H1904="545", H1904="455"), "Champions",
    OR(H1904="544", H1904="454", H1904="445", H1904="444", H1904="553"), "Loyal Customers",
    OR(H1904="511", H1904="512", H1904="411", H1904="412"), "Recent Newbies",
    OR(H1904="311", H1904="321", H1904="312"), "Promising / Warm",
    OR(H1904="255", H1904="245", H1904="254", H1904="155"), "Can't Lose Them",
    OR(H1904="111", H1904="112", H1904="121"), "Lost / Churned",
    TRUE, "Regular Customers"
)</f>
        <v>Regular Customers</v>
      </c>
    </row>
    <row r="1905" spans="1:9" x14ac:dyDescent="0.25">
      <c r="A1905">
        <v>14421</v>
      </c>
      <c r="B1905">
        <v>56</v>
      </c>
      <c r="C1905">
        <v>2</v>
      </c>
      <c r="D1905">
        <v>813.11</v>
      </c>
      <c r="E1905" cm="1">
        <f t="array" ref="E1905">_xlfn.IFS(B1905&lt;=_xlfn.PERCENTILE.INC(B:B, 0.2), 5, B1905&lt;=_xlfn.PERCENTILE.INC(B:B, 0.4), 4, B1905&lt;=_xlfn.PERCENTILE.INC(B:B, 0.6), 3, B1905&lt;=_xlfn.PERCENTILE.INC(B:B, 0.8), 2, TRUE, 1)</f>
        <v>3</v>
      </c>
      <c r="F1905" cm="1">
        <f t="array" ref="F1905">_xlfn.IFS(C1905&gt;=_xlfn.PERCENTILE.INC(C:C, 0.8), 5, C1905&gt;=_xlfn.PERCENTILE.INC(C:C, 0.6), 4, C1905&gt;=_xlfn.PERCENTILE.INC(C:C, 0.4), 3, C1905&gt;=_xlfn.PERCENTILE.INC(C:C, 0.2), 2, TRUE, 1)</f>
        <v>3</v>
      </c>
      <c r="G1905" cm="1">
        <f t="array" ref="G1905">_xlfn.IFS(D1905&gt;=_xlfn.PERCENTILE.INC(D:D, 0.8), 5, D1905&gt;=_xlfn.PERCENTILE.INC(D:D, 0.6), 4, D1905&gt;=_xlfn.PERCENTILE.INC(D:D, 0.4), 3, D1905&gt;=_xlfn.PERCENTILE.INC(D:D, 0.2), 2, TRUE, 1)</f>
        <v>3</v>
      </c>
      <c r="H1905" t="str">
        <f t="shared" si="29"/>
        <v>333</v>
      </c>
      <c r="I1905" t="str" cm="1">
        <f t="array" ref="I1905">_xlfn.IFS(
    OR(H1905="555", H1905="554", H1905="545", H1905="455"), "Champions",
    OR(H1905="544", H1905="454", H1905="445", H1905="444", H1905="553"), "Loyal Customers",
    OR(H1905="511", H1905="512", H1905="411", H1905="412"), "Recent Newbies",
    OR(H1905="311", H1905="321", H1905="312"), "Promising / Warm",
    OR(H1905="255", H1905="245", H1905="254", H1905="155"), "Can't Lose Them",
    OR(H1905="111", H1905="112", H1905="121"), "Lost / Churned",
    TRUE, "Regular Customers"
)</f>
        <v>Regular Customers</v>
      </c>
    </row>
    <row r="1906" spans="1:9" x14ac:dyDescent="0.25">
      <c r="A1906">
        <v>16284</v>
      </c>
      <c r="B1906">
        <v>30</v>
      </c>
      <c r="C1906">
        <v>2</v>
      </c>
      <c r="D1906">
        <v>812.68</v>
      </c>
      <c r="E1906" cm="1">
        <f t="array" ref="E1906">_xlfn.IFS(B1906&lt;=_xlfn.PERCENTILE.INC(B:B, 0.2), 5, B1906&lt;=_xlfn.PERCENTILE.INC(B:B, 0.4), 4, B1906&lt;=_xlfn.PERCENTILE.INC(B:B, 0.6), 3, B1906&lt;=_xlfn.PERCENTILE.INC(B:B, 0.8), 2, TRUE, 1)</f>
        <v>4</v>
      </c>
      <c r="F1906" cm="1">
        <f t="array" ref="F1906">_xlfn.IFS(C1906&gt;=_xlfn.PERCENTILE.INC(C:C, 0.8), 5, C1906&gt;=_xlfn.PERCENTILE.INC(C:C, 0.6), 4, C1906&gt;=_xlfn.PERCENTILE.INC(C:C, 0.4), 3, C1906&gt;=_xlfn.PERCENTILE.INC(C:C, 0.2), 2, TRUE, 1)</f>
        <v>3</v>
      </c>
      <c r="G1906" cm="1">
        <f t="array" ref="G1906">_xlfn.IFS(D1906&gt;=_xlfn.PERCENTILE.INC(D:D, 0.8), 5, D1906&gt;=_xlfn.PERCENTILE.INC(D:D, 0.6), 4, D1906&gt;=_xlfn.PERCENTILE.INC(D:D, 0.4), 3, D1906&gt;=_xlfn.PERCENTILE.INC(D:D, 0.2), 2, TRUE, 1)</f>
        <v>3</v>
      </c>
      <c r="H1906" t="str">
        <f t="shared" si="29"/>
        <v>433</v>
      </c>
      <c r="I1906" t="str" cm="1">
        <f t="array" ref="I1906">_xlfn.IFS(
    OR(H1906="555", H1906="554", H1906="545", H1906="455"), "Champions",
    OR(H1906="544", H1906="454", H1906="445", H1906="444", H1906="553"), "Loyal Customers",
    OR(H1906="511", H1906="512", H1906="411", H1906="412"), "Recent Newbies",
    OR(H1906="311", H1906="321", H1906="312"), "Promising / Warm",
    OR(H1906="255", H1906="245", H1906="254", H1906="155"), "Can't Lose Them",
    OR(H1906="111", H1906="112", H1906="121"), "Lost / Churned",
    TRUE, "Regular Customers"
)</f>
        <v>Regular Customers</v>
      </c>
    </row>
    <row r="1907" spans="1:9" x14ac:dyDescent="0.25">
      <c r="A1907">
        <v>17980</v>
      </c>
      <c r="B1907">
        <v>165</v>
      </c>
      <c r="C1907">
        <v>3</v>
      </c>
      <c r="D1907">
        <v>811.45</v>
      </c>
      <c r="E1907" cm="1">
        <f t="array" ref="E1907">_xlfn.IFS(B1907&lt;=_xlfn.PERCENTILE.INC(B:B, 0.2), 5, B1907&lt;=_xlfn.PERCENTILE.INC(B:B, 0.4), 4, B1907&lt;=_xlfn.PERCENTILE.INC(B:B, 0.6), 3, B1907&lt;=_xlfn.PERCENTILE.INC(B:B, 0.8), 2, TRUE, 1)</f>
        <v>2</v>
      </c>
      <c r="F1907" cm="1">
        <f t="array" ref="F1907">_xlfn.IFS(C1907&gt;=_xlfn.PERCENTILE.INC(C:C, 0.8), 5, C1907&gt;=_xlfn.PERCENTILE.INC(C:C, 0.6), 4, C1907&gt;=_xlfn.PERCENTILE.INC(C:C, 0.4), 3, C1907&gt;=_xlfn.PERCENTILE.INC(C:C, 0.2), 2, TRUE, 1)</f>
        <v>4</v>
      </c>
      <c r="G1907" cm="1">
        <f t="array" ref="G1907">_xlfn.IFS(D1907&gt;=_xlfn.PERCENTILE.INC(D:D, 0.8), 5, D1907&gt;=_xlfn.PERCENTILE.INC(D:D, 0.6), 4, D1907&gt;=_xlfn.PERCENTILE.INC(D:D, 0.4), 3, D1907&gt;=_xlfn.PERCENTILE.INC(D:D, 0.2), 2, TRUE, 1)</f>
        <v>3</v>
      </c>
      <c r="H1907" t="str">
        <f t="shared" si="29"/>
        <v>243</v>
      </c>
      <c r="I1907" t="str" cm="1">
        <f t="array" ref="I1907">_xlfn.IFS(
    OR(H1907="555", H1907="554", H1907="545", H1907="455"), "Champions",
    OR(H1907="544", H1907="454", H1907="445", H1907="444", H1907="553"), "Loyal Customers",
    OR(H1907="511", H1907="512", H1907="411", H1907="412"), "Recent Newbies",
    OR(H1907="311", H1907="321", H1907="312"), "Promising / Warm",
    OR(H1907="255", H1907="245", H1907="254", H1907="155"), "Can't Lose Them",
    OR(H1907="111", H1907="112", H1907="121"), "Lost / Churned",
    TRUE, "Regular Customers"
)</f>
        <v>Regular Customers</v>
      </c>
    </row>
    <row r="1908" spans="1:9" x14ac:dyDescent="0.25">
      <c r="A1908">
        <v>16460</v>
      </c>
      <c r="B1908">
        <v>27</v>
      </c>
      <c r="C1908">
        <v>3</v>
      </c>
      <c r="D1908">
        <v>811.23</v>
      </c>
      <c r="E1908" cm="1">
        <f t="array" ref="E1908">_xlfn.IFS(B1908&lt;=_xlfn.PERCENTILE.INC(B:B, 0.2), 5, B1908&lt;=_xlfn.PERCENTILE.INC(B:B, 0.4), 4, B1908&lt;=_xlfn.PERCENTILE.INC(B:B, 0.6), 3, B1908&lt;=_xlfn.PERCENTILE.INC(B:B, 0.8), 2, TRUE, 1)</f>
        <v>4</v>
      </c>
      <c r="F1908" cm="1">
        <f t="array" ref="F1908">_xlfn.IFS(C1908&gt;=_xlfn.PERCENTILE.INC(C:C, 0.8), 5, C1908&gt;=_xlfn.PERCENTILE.INC(C:C, 0.6), 4, C1908&gt;=_xlfn.PERCENTILE.INC(C:C, 0.4), 3, C1908&gt;=_xlfn.PERCENTILE.INC(C:C, 0.2), 2, TRUE, 1)</f>
        <v>4</v>
      </c>
      <c r="G1908" cm="1">
        <f t="array" ref="G1908">_xlfn.IFS(D1908&gt;=_xlfn.PERCENTILE.INC(D:D, 0.8), 5, D1908&gt;=_xlfn.PERCENTILE.INC(D:D, 0.6), 4, D1908&gt;=_xlfn.PERCENTILE.INC(D:D, 0.4), 3, D1908&gt;=_xlfn.PERCENTILE.INC(D:D, 0.2), 2, TRUE, 1)</f>
        <v>3</v>
      </c>
      <c r="H1908" t="str">
        <f t="shared" si="29"/>
        <v>443</v>
      </c>
      <c r="I1908" t="str" cm="1">
        <f t="array" ref="I1908">_xlfn.IFS(
    OR(H1908="555", H1908="554", H1908="545", H1908="455"), "Champions",
    OR(H1908="544", H1908="454", H1908="445", H1908="444", H1908="553"), "Loyal Customers",
    OR(H1908="511", H1908="512", H1908="411", H1908="412"), "Recent Newbies",
    OR(H1908="311", H1908="321", H1908="312"), "Promising / Warm",
    OR(H1908="255", H1908="245", H1908="254", H1908="155"), "Can't Lose Them",
    OR(H1908="111", H1908="112", H1908="121"), "Lost / Churned",
    TRUE, "Regular Customers"
)</f>
        <v>Regular Customers</v>
      </c>
    </row>
    <row r="1909" spans="1:9" x14ac:dyDescent="0.25">
      <c r="A1909">
        <v>16276</v>
      </c>
      <c r="B1909">
        <v>176</v>
      </c>
      <c r="C1909">
        <v>1</v>
      </c>
      <c r="D1909">
        <v>810.6</v>
      </c>
      <c r="E1909" cm="1">
        <f t="array" ref="E1909">_xlfn.IFS(B1909&lt;=_xlfn.PERCENTILE.INC(B:B, 0.2), 5, B1909&lt;=_xlfn.PERCENTILE.INC(B:B, 0.4), 4, B1909&lt;=_xlfn.PERCENTILE.INC(B:B, 0.6), 3, B1909&lt;=_xlfn.PERCENTILE.INC(B:B, 0.8), 2, TRUE, 1)</f>
        <v>2</v>
      </c>
      <c r="F1909" cm="1">
        <f t="array" ref="F1909">_xlfn.IFS(C1909&gt;=_xlfn.PERCENTILE.INC(C:C, 0.8), 5, C1909&gt;=_xlfn.PERCENTILE.INC(C:C, 0.6), 4, C1909&gt;=_xlfn.PERCENTILE.INC(C:C, 0.4), 3, C1909&gt;=_xlfn.PERCENTILE.INC(C:C, 0.2), 2, TRUE, 1)</f>
        <v>2</v>
      </c>
      <c r="G1909" cm="1">
        <f t="array" ref="G1909">_xlfn.IFS(D1909&gt;=_xlfn.PERCENTILE.INC(D:D, 0.8), 5, D1909&gt;=_xlfn.PERCENTILE.INC(D:D, 0.6), 4, D1909&gt;=_xlfn.PERCENTILE.INC(D:D, 0.4), 3, D1909&gt;=_xlfn.PERCENTILE.INC(D:D, 0.2), 2, TRUE, 1)</f>
        <v>3</v>
      </c>
      <c r="H1909" t="str">
        <f t="shared" si="29"/>
        <v>223</v>
      </c>
      <c r="I1909" t="str" cm="1">
        <f t="array" ref="I1909">_xlfn.IFS(
    OR(H1909="555", H1909="554", H1909="545", H1909="455"), "Champions",
    OR(H1909="544", H1909="454", H1909="445", H1909="444", H1909="553"), "Loyal Customers",
    OR(H1909="511", H1909="512", H1909="411", H1909="412"), "Recent Newbies",
    OR(H1909="311", H1909="321", H1909="312"), "Promising / Warm",
    OR(H1909="255", H1909="245", H1909="254", H1909="155"), "Can't Lose Them",
    OR(H1909="111", H1909="112", H1909="121"), "Lost / Churned",
    TRUE, "Regular Customers"
)</f>
        <v>Regular Customers</v>
      </c>
    </row>
    <row r="1910" spans="1:9" x14ac:dyDescent="0.25">
      <c r="A1910">
        <v>16624</v>
      </c>
      <c r="B1910">
        <v>80</v>
      </c>
      <c r="C1910">
        <v>2</v>
      </c>
      <c r="D1910">
        <v>810.57</v>
      </c>
      <c r="E1910" cm="1">
        <f t="array" ref="E1910">_xlfn.IFS(B1910&lt;=_xlfn.PERCENTILE.INC(B:B, 0.2), 5, B1910&lt;=_xlfn.PERCENTILE.INC(B:B, 0.4), 4, B1910&lt;=_xlfn.PERCENTILE.INC(B:B, 0.6), 3, B1910&lt;=_xlfn.PERCENTILE.INC(B:B, 0.8), 2, TRUE, 1)</f>
        <v>2</v>
      </c>
      <c r="F1910" cm="1">
        <f t="array" ref="F1910">_xlfn.IFS(C1910&gt;=_xlfn.PERCENTILE.INC(C:C, 0.8), 5, C1910&gt;=_xlfn.PERCENTILE.INC(C:C, 0.6), 4, C1910&gt;=_xlfn.PERCENTILE.INC(C:C, 0.4), 3, C1910&gt;=_xlfn.PERCENTILE.INC(C:C, 0.2), 2, TRUE, 1)</f>
        <v>3</v>
      </c>
      <c r="G1910" cm="1">
        <f t="array" ref="G1910">_xlfn.IFS(D1910&gt;=_xlfn.PERCENTILE.INC(D:D, 0.8), 5, D1910&gt;=_xlfn.PERCENTILE.INC(D:D, 0.6), 4, D1910&gt;=_xlfn.PERCENTILE.INC(D:D, 0.4), 3, D1910&gt;=_xlfn.PERCENTILE.INC(D:D, 0.2), 2, TRUE, 1)</f>
        <v>3</v>
      </c>
      <c r="H1910" t="str">
        <f t="shared" si="29"/>
        <v>233</v>
      </c>
      <c r="I1910" t="str" cm="1">
        <f t="array" ref="I1910">_xlfn.IFS(
    OR(H1910="555", H1910="554", H1910="545", H1910="455"), "Champions",
    OR(H1910="544", H1910="454", H1910="445", H1910="444", H1910="553"), "Loyal Customers",
    OR(H1910="511", H1910="512", H1910="411", H1910="412"), "Recent Newbies",
    OR(H1910="311", H1910="321", H1910="312"), "Promising / Warm",
    OR(H1910="255", H1910="245", H1910="254", H1910="155"), "Can't Lose Them",
    OR(H1910="111", H1910="112", H1910="121"), "Lost / Churned",
    TRUE, "Regular Customers"
)</f>
        <v>Regular Customers</v>
      </c>
    </row>
    <row r="1911" spans="1:9" x14ac:dyDescent="0.25">
      <c r="A1911">
        <v>15965</v>
      </c>
      <c r="B1911">
        <v>16</v>
      </c>
      <c r="C1911">
        <v>4</v>
      </c>
      <c r="D1911">
        <v>808.87</v>
      </c>
      <c r="E1911" cm="1">
        <f t="array" ref="E1911">_xlfn.IFS(B1911&lt;=_xlfn.PERCENTILE.INC(B:B, 0.2), 5, B1911&lt;=_xlfn.PERCENTILE.INC(B:B, 0.4), 4, B1911&lt;=_xlfn.PERCENTILE.INC(B:B, 0.6), 3, B1911&lt;=_xlfn.PERCENTILE.INC(B:B, 0.8), 2, TRUE, 1)</f>
        <v>4</v>
      </c>
      <c r="F1911" cm="1">
        <f t="array" ref="F1911">_xlfn.IFS(C1911&gt;=_xlfn.PERCENTILE.INC(C:C, 0.8), 5, C1911&gt;=_xlfn.PERCENTILE.INC(C:C, 0.6), 4, C1911&gt;=_xlfn.PERCENTILE.INC(C:C, 0.4), 3, C1911&gt;=_xlfn.PERCENTILE.INC(C:C, 0.2), 2, TRUE, 1)</f>
        <v>4</v>
      </c>
      <c r="G1911" cm="1">
        <f t="array" ref="G1911">_xlfn.IFS(D1911&gt;=_xlfn.PERCENTILE.INC(D:D, 0.8), 5, D1911&gt;=_xlfn.PERCENTILE.INC(D:D, 0.6), 4, D1911&gt;=_xlfn.PERCENTILE.INC(D:D, 0.4), 3, D1911&gt;=_xlfn.PERCENTILE.INC(D:D, 0.2), 2, TRUE, 1)</f>
        <v>3</v>
      </c>
      <c r="H1911" t="str">
        <f t="shared" si="29"/>
        <v>443</v>
      </c>
      <c r="I1911" t="str" cm="1">
        <f t="array" ref="I1911">_xlfn.IFS(
    OR(H1911="555", H1911="554", H1911="545", H1911="455"), "Champions",
    OR(H1911="544", H1911="454", H1911="445", H1911="444", H1911="553"), "Loyal Customers",
    OR(H1911="511", H1911="512", H1911="411", H1911="412"), "Recent Newbies",
    OR(H1911="311", H1911="321", H1911="312"), "Promising / Warm",
    OR(H1911="255", H1911="245", H1911="254", H1911="155"), "Can't Lose Them",
    OR(H1911="111", H1911="112", H1911="121"), "Lost / Churned",
    TRUE, "Regular Customers"
)</f>
        <v>Regular Customers</v>
      </c>
    </row>
    <row r="1912" spans="1:9" x14ac:dyDescent="0.25">
      <c r="A1912">
        <v>14499</v>
      </c>
      <c r="B1912">
        <v>25</v>
      </c>
      <c r="C1912">
        <v>3</v>
      </c>
      <c r="D1912">
        <v>808.44</v>
      </c>
      <c r="E1912" cm="1">
        <f t="array" ref="E1912">_xlfn.IFS(B1912&lt;=_xlfn.PERCENTILE.INC(B:B, 0.2), 5, B1912&lt;=_xlfn.PERCENTILE.INC(B:B, 0.4), 4, B1912&lt;=_xlfn.PERCENTILE.INC(B:B, 0.6), 3, B1912&lt;=_xlfn.PERCENTILE.INC(B:B, 0.8), 2, TRUE, 1)</f>
        <v>4</v>
      </c>
      <c r="F1912" cm="1">
        <f t="array" ref="F1912">_xlfn.IFS(C1912&gt;=_xlfn.PERCENTILE.INC(C:C, 0.8), 5, C1912&gt;=_xlfn.PERCENTILE.INC(C:C, 0.6), 4, C1912&gt;=_xlfn.PERCENTILE.INC(C:C, 0.4), 3, C1912&gt;=_xlfn.PERCENTILE.INC(C:C, 0.2), 2, TRUE, 1)</f>
        <v>4</v>
      </c>
      <c r="G1912" cm="1">
        <f t="array" ref="G1912">_xlfn.IFS(D1912&gt;=_xlfn.PERCENTILE.INC(D:D, 0.8), 5, D1912&gt;=_xlfn.PERCENTILE.INC(D:D, 0.6), 4, D1912&gt;=_xlfn.PERCENTILE.INC(D:D, 0.4), 3, D1912&gt;=_xlfn.PERCENTILE.INC(D:D, 0.2), 2, TRUE, 1)</f>
        <v>3</v>
      </c>
      <c r="H1912" t="str">
        <f t="shared" si="29"/>
        <v>443</v>
      </c>
      <c r="I1912" t="str" cm="1">
        <f t="array" ref="I1912">_xlfn.IFS(
    OR(H1912="555", H1912="554", H1912="545", H1912="455"), "Champions",
    OR(H1912="544", H1912="454", H1912="445", H1912="444", H1912="553"), "Loyal Customers",
    OR(H1912="511", H1912="512", H1912="411", H1912="412"), "Recent Newbies",
    OR(H1912="311", H1912="321", H1912="312"), "Promising / Warm",
    OR(H1912="255", H1912="245", H1912="254", H1912="155"), "Can't Lose Them",
    OR(H1912="111", H1912="112", H1912="121"), "Lost / Churned",
    TRUE, "Regular Customers"
)</f>
        <v>Regular Customers</v>
      </c>
    </row>
    <row r="1913" spans="1:9" x14ac:dyDescent="0.25">
      <c r="A1913">
        <v>15533</v>
      </c>
      <c r="B1913">
        <v>18</v>
      </c>
      <c r="C1913">
        <v>3</v>
      </c>
      <c r="D1913">
        <v>807.57</v>
      </c>
      <c r="E1913" cm="1">
        <f t="array" ref="E1913">_xlfn.IFS(B1913&lt;=_xlfn.PERCENTILE.INC(B:B, 0.2), 5, B1913&lt;=_xlfn.PERCENTILE.INC(B:B, 0.4), 4, B1913&lt;=_xlfn.PERCENTILE.INC(B:B, 0.6), 3, B1913&lt;=_xlfn.PERCENTILE.INC(B:B, 0.8), 2, TRUE, 1)</f>
        <v>4</v>
      </c>
      <c r="F1913" cm="1">
        <f t="array" ref="F1913">_xlfn.IFS(C1913&gt;=_xlfn.PERCENTILE.INC(C:C, 0.8), 5, C1913&gt;=_xlfn.PERCENTILE.INC(C:C, 0.6), 4, C1913&gt;=_xlfn.PERCENTILE.INC(C:C, 0.4), 3, C1913&gt;=_xlfn.PERCENTILE.INC(C:C, 0.2), 2, TRUE, 1)</f>
        <v>4</v>
      </c>
      <c r="G1913" cm="1">
        <f t="array" ref="G1913">_xlfn.IFS(D1913&gt;=_xlfn.PERCENTILE.INC(D:D, 0.8), 5, D1913&gt;=_xlfn.PERCENTILE.INC(D:D, 0.6), 4, D1913&gt;=_xlfn.PERCENTILE.INC(D:D, 0.4), 3, D1913&gt;=_xlfn.PERCENTILE.INC(D:D, 0.2), 2, TRUE, 1)</f>
        <v>3</v>
      </c>
      <c r="H1913" t="str">
        <f t="shared" si="29"/>
        <v>443</v>
      </c>
      <c r="I1913" t="str" cm="1">
        <f t="array" ref="I1913">_xlfn.IFS(
    OR(H1913="555", H1913="554", H1913="545", H1913="455"), "Champions",
    OR(H1913="544", H1913="454", H1913="445", H1913="444", H1913="553"), "Loyal Customers",
    OR(H1913="511", H1913="512", H1913="411", H1913="412"), "Recent Newbies",
    OR(H1913="311", H1913="321", H1913="312"), "Promising / Warm",
    OR(H1913="255", H1913="245", H1913="254", H1913="155"), "Can't Lose Them",
    OR(H1913="111", H1913="112", H1913="121"), "Lost / Churned",
    TRUE, "Regular Customers"
)</f>
        <v>Regular Customers</v>
      </c>
    </row>
    <row r="1914" spans="1:9" x14ac:dyDescent="0.25">
      <c r="A1914">
        <v>12421</v>
      </c>
      <c r="B1914">
        <v>15</v>
      </c>
      <c r="C1914">
        <v>4</v>
      </c>
      <c r="D1914">
        <v>807.04</v>
      </c>
      <c r="E1914" cm="1">
        <f t="array" ref="E1914">_xlfn.IFS(B1914&lt;=_xlfn.PERCENTILE.INC(B:B, 0.2), 5, B1914&lt;=_xlfn.PERCENTILE.INC(B:B, 0.4), 4, B1914&lt;=_xlfn.PERCENTILE.INC(B:B, 0.6), 3, B1914&lt;=_xlfn.PERCENTILE.INC(B:B, 0.8), 2, TRUE, 1)</f>
        <v>4</v>
      </c>
      <c r="F1914" cm="1">
        <f t="array" ref="F1914">_xlfn.IFS(C1914&gt;=_xlfn.PERCENTILE.INC(C:C, 0.8), 5, C1914&gt;=_xlfn.PERCENTILE.INC(C:C, 0.6), 4, C1914&gt;=_xlfn.PERCENTILE.INC(C:C, 0.4), 3, C1914&gt;=_xlfn.PERCENTILE.INC(C:C, 0.2), 2, TRUE, 1)</f>
        <v>4</v>
      </c>
      <c r="G1914" cm="1">
        <f t="array" ref="G1914">_xlfn.IFS(D1914&gt;=_xlfn.PERCENTILE.INC(D:D, 0.8), 5, D1914&gt;=_xlfn.PERCENTILE.INC(D:D, 0.6), 4, D1914&gt;=_xlfn.PERCENTILE.INC(D:D, 0.4), 3, D1914&gt;=_xlfn.PERCENTILE.INC(D:D, 0.2), 2, TRUE, 1)</f>
        <v>3</v>
      </c>
      <c r="H1914" t="str">
        <f t="shared" si="29"/>
        <v>443</v>
      </c>
      <c r="I1914" t="str" cm="1">
        <f t="array" ref="I1914">_xlfn.IFS(
    OR(H1914="555", H1914="554", H1914="545", H1914="455"), "Champions",
    OR(H1914="544", H1914="454", H1914="445", H1914="444", H1914="553"), "Loyal Customers",
    OR(H1914="511", H1914="512", H1914="411", H1914="412"), "Recent Newbies",
    OR(H1914="311", H1914="321", H1914="312"), "Promising / Warm",
    OR(H1914="255", H1914="245", H1914="254", H1914="155"), "Can't Lose Them",
    OR(H1914="111", H1914="112", H1914="121"), "Lost / Churned",
    TRUE, "Regular Customers"
)</f>
        <v>Regular Customers</v>
      </c>
    </row>
    <row r="1915" spans="1:9" x14ac:dyDescent="0.25">
      <c r="A1915">
        <v>13707</v>
      </c>
      <c r="B1915">
        <v>266</v>
      </c>
      <c r="C1915">
        <v>2</v>
      </c>
      <c r="D1915">
        <v>806.41</v>
      </c>
      <c r="E1915" cm="1">
        <f t="array" ref="E1915">_xlfn.IFS(B1915&lt;=_xlfn.PERCENTILE.INC(B:B, 0.2), 5, B1915&lt;=_xlfn.PERCENTILE.INC(B:B, 0.4), 4, B1915&lt;=_xlfn.PERCENTILE.INC(B:B, 0.6), 3, B1915&lt;=_xlfn.PERCENTILE.INC(B:B, 0.8), 2, TRUE, 1)</f>
        <v>1</v>
      </c>
      <c r="F1915" cm="1">
        <f t="array" ref="F1915">_xlfn.IFS(C1915&gt;=_xlfn.PERCENTILE.INC(C:C, 0.8), 5, C1915&gt;=_xlfn.PERCENTILE.INC(C:C, 0.6), 4, C1915&gt;=_xlfn.PERCENTILE.INC(C:C, 0.4), 3, C1915&gt;=_xlfn.PERCENTILE.INC(C:C, 0.2), 2, TRUE, 1)</f>
        <v>3</v>
      </c>
      <c r="G1915" cm="1">
        <f t="array" ref="G1915">_xlfn.IFS(D1915&gt;=_xlfn.PERCENTILE.INC(D:D, 0.8), 5, D1915&gt;=_xlfn.PERCENTILE.INC(D:D, 0.6), 4, D1915&gt;=_xlfn.PERCENTILE.INC(D:D, 0.4), 3, D1915&gt;=_xlfn.PERCENTILE.INC(D:D, 0.2), 2, TRUE, 1)</f>
        <v>3</v>
      </c>
      <c r="H1915" t="str">
        <f t="shared" si="29"/>
        <v>133</v>
      </c>
      <c r="I1915" t="str" cm="1">
        <f t="array" ref="I1915">_xlfn.IFS(
    OR(H1915="555", H1915="554", H1915="545", H1915="455"), "Champions",
    OR(H1915="544", H1915="454", H1915="445", H1915="444", H1915="553"), "Loyal Customers",
    OR(H1915="511", H1915="512", H1915="411", H1915="412"), "Recent Newbies",
    OR(H1915="311", H1915="321", H1915="312"), "Promising / Warm",
    OR(H1915="255", H1915="245", H1915="254", H1915="155"), "Can't Lose Them",
    OR(H1915="111", H1915="112", H1915="121"), "Lost / Churned",
    TRUE, "Regular Customers"
)</f>
        <v>Regular Customers</v>
      </c>
    </row>
    <row r="1916" spans="1:9" x14ac:dyDescent="0.25">
      <c r="A1916">
        <v>12434</v>
      </c>
      <c r="B1916">
        <v>84</v>
      </c>
      <c r="C1916">
        <v>2</v>
      </c>
      <c r="D1916">
        <v>806.14</v>
      </c>
      <c r="E1916" cm="1">
        <f t="array" ref="E1916">_xlfn.IFS(B1916&lt;=_xlfn.PERCENTILE.INC(B:B, 0.2), 5, B1916&lt;=_xlfn.PERCENTILE.INC(B:B, 0.4), 4, B1916&lt;=_xlfn.PERCENTILE.INC(B:B, 0.6), 3, B1916&lt;=_xlfn.PERCENTILE.INC(B:B, 0.8), 2, TRUE, 1)</f>
        <v>2</v>
      </c>
      <c r="F1916" cm="1">
        <f t="array" ref="F1916">_xlfn.IFS(C1916&gt;=_xlfn.PERCENTILE.INC(C:C, 0.8), 5, C1916&gt;=_xlfn.PERCENTILE.INC(C:C, 0.6), 4, C1916&gt;=_xlfn.PERCENTILE.INC(C:C, 0.4), 3, C1916&gt;=_xlfn.PERCENTILE.INC(C:C, 0.2), 2, TRUE, 1)</f>
        <v>3</v>
      </c>
      <c r="G1916" cm="1">
        <f t="array" ref="G1916">_xlfn.IFS(D1916&gt;=_xlfn.PERCENTILE.INC(D:D, 0.8), 5, D1916&gt;=_xlfn.PERCENTILE.INC(D:D, 0.6), 4, D1916&gt;=_xlfn.PERCENTILE.INC(D:D, 0.4), 3, D1916&gt;=_xlfn.PERCENTILE.INC(D:D, 0.2), 2, TRUE, 1)</f>
        <v>3</v>
      </c>
      <c r="H1916" t="str">
        <f t="shared" si="29"/>
        <v>233</v>
      </c>
      <c r="I1916" t="str" cm="1">
        <f t="array" ref="I1916">_xlfn.IFS(
    OR(H1916="555", H1916="554", H1916="545", H1916="455"), "Champions",
    OR(H1916="544", H1916="454", H1916="445", H1916="444", H1916="553"), "Loyal Customers",
    OR(H1916="511", H1916="512", H1916="411", H1916="412"), "Recent Newbies",
    OR(H1916="311", H1916="321", H1916="312"), "Promising / Warm",
    OR(H1916="255", H1916="245", H1916="254", H1916="155"), "Can't Lose Them",
    OR(H1916="111", H1916="112", H1916="121"), "Lost / Churned",
    TRUE, "Regular Customers"
)</f>
        <v>Regular Customers</v>
      </c>
    </row>
    <row r="1917" spans="1:9" x14ac:dyDescent="0.25">
      <c r="A1917">
        <v>13637</v>
      </c>
      <c r="B1917">
        <v>51</v>
      </c>
      <c r="C1917">
        <v>3</v>
      </c>
      <c r="D1917">
        <v>804.3</v>
      </c>
      <c r="E1917" cm="1">
        <f t="array" ref="E1917">_xlfn.IFS(B1917&lt;=_xlfn.PERCENTILE.INC(B:B, 0.2), 5, B1917&lt;=_xlfn.PERCENTILE.INC(B:B, 0.4), 4, B1917&lt;=_xlfn.PERCENTILE.INC(B:B, 0.6), 3, B1917&lt;=_xlfn.PERCENTILE.INC(B:B, 0.8), 2, TRUE, 1)</f>
        <v>3</v>
      </c>
      <c r="F1917" cm="1">
        <f t="array" ref="F1917">_xlfn.IFS(C1917&gt;=_xlfn.PERCENTILE.INC(C:C, 0.8), 5, C1917&gt;=_xlfn.PERCENTILE.INC(C:C, 0.6), 4, C1917&gt;=_xlfn.PERCENTILE.INC(C:C, 0.4), 3, C1917&gt;=_xlfn.PERCENTILE.INC(C:C, 0.2), 2, TRUE, 1)</f>
        <v>4</v>
      </c>
      <c r="G1917" cm="1">
        <f t="array" ref="G1917">_xlfn.IFS(D1917&gt;=_xlfn.PERCENTILE.INC(D:D, 0.8), 5, D1917&gt;=_xlfn.PERCENTILE.INC(D:D, 0.6), 4, D1917&gt;=_xlfn.PERCENTILE.INC(D:D, 0.4), 3, D1917&gt;=_xlfn.PERCENTILE.INC(D:D, 0.2), 2, TRUE, 1)</f>
        <v>3</v>
      </c>
      <c r="H1917" t="str">
        <f t="shared" si="29"/>
        <v>343</v>
      </c>
      <c r="I1917" t="str" cm="1">
        <f t="array" ref="I1917">_xlfn.IFS(
    OR(H1917="555", H1917="554", H1917="545", H1917="455"), "Champions",
    OR(H1917="544", H1917="454", H1917="445", H1917="444", H1917="553"), "Loyal Customers",
    OR(H1917="511", H1917="512", H1917="411", H1917="412"), "Recent Newbies",
    OR(H1917="311", H1917="321", H1917="312"), "Promising / Warm",
    OR(H1917="255", H1917="245", H1917="254", H1917="155"), "Can't Lose Them",
    OR(H1917="111", H1917="112", H1917="121"), "Lost / Churned",
    TRUE, "Regular Customers"
)</f>
        <v>Regular Customers</v>
      </c>
    </row>
    <row r="1918" spans="1:9" x14ac:dyDescent="0.25">
      <c r="A1918">
        <v>18248</v>
      </c>
      <c r="B1918">
        <v>122</v>
      </c>
      <c r="C1918">
        <v>2</v>
      </c>
      <c r="D1918">
        <v>804.02</v>
      </c>
      <c r="E1918" cm="1">
        <f t="array" ref="E1918">_xlfn.IFS(B1918&lt;=_xlfn.PERCENTILE.INC(B:B, 0.2), 5, B1918&lt;=_xlfn.PERCENTILE.INC(B:B, 0.4), 4, B1918&lt;=_xlfn.PERCENTILE.INC(B:B, 0.6), 3, B1918&lt;=_xlfn.PERCENTILE.INC(B:B, 0.8), 2, TRUE, 1)</f>
        <v>2</v>
      </c>
      <c r="F1918" cm="1">
        <f t="array" ref="F1918">_xlfn.IFS(C1918&gt;=_xlfn.PERCENTILE.INC(C:C, 0.8), 5, C1918&gt;=_xlfn.PERCENTILE.INC(C:C, 0.6), 4, C1918&gt;=_xlfn.PERCENTILE.INC(C:C, 0.4), 3, C1918&gt;=_xlfn.PERCENTILE.INC(C:C, 0.2), 2, TRUE, 1)</f>
        <v>3</v>
      </c>
      <c r="G1918" cm="1">
        <f t="array" ref="G1918">_xlfn.IFS(D1918&gt;=_xlfn.PERCENTILE.INC(D:D, 0.8), 5, D1918&gt;=_xlfn.PERCENTILE.INC(D:D, 0.6), 4, D1918&gt;=_xlfn.PERCENTILE.INC(D:D, 0.4), 3, D1918&gt;=_xlfn.PERCENTILE.INC(D:D, 0.2), 2, TRUE, 1)</f>
        <v>3</v>
      </c>
      <c r="H1918" t="str">
        <f t="shared" si="29"/>
        <v>233</v>
      </c>
      <c r="I1918" t="str" cm="1">
        <f t="array" ref="I1918">_xlfn.IFS(
    OR(H1918="555", H1918="554", H1918="545", H1918="455"), "Champions",
    OR(H1918="544", H1918="454", H1918="445", H1918="444", H1918="553"), "Loyal Customers",
    OR(H1918="511", H1918="512", H1918="411", H1918="412"), "Recent Newbies",
    OR(H1918="311", H1918="321", H1918="312"), "Promising / Warm",
    OR(H1918="255", H1918="245", H1918="254", H1918="155"), "Can't Lose Them",
    OR(H1918="111", H1918="112", H1918="121"), "Lost / Churned",
    TRUE, "Regular Customers"
)</f>
        <v>Regular Customers</v>
      </c>
    </row>
    <row r="1919" spans="1:9" x14ac:dyDescent="0.25">
      <c r="A1919">
        <v>12422</v>
      </c>
      <c r="B1919">
        <v>95</v>
      </c>
      <c r="C1919">
        <v>3</v>
      </c>
      <c r="D1919">
        <v>803.56</v>
      </c>
      <c r="E1919" cm="1">
        <f t="array" ref="E1919">_xlfn.IFS(B1919&lt;=_xlfn.PERCENTILE.INC(B:B, 0.2), 5, B1919&lt;=_xlfn.PERCENTILE.INC(B:B, 0.4), 4, B1919&lt;=_xlfn.PERCENTILE.INC(B:B, 0.6), 3, B1919&lt;=_xlfn.PERCENTILE.INC(B:B, 0.8), 2, TRUE, 1)</f>
        <v>2</v>
      </c>
      <c r="F1919" cm="1">
        <f t="array" ref="F1919">_xlfn.IFS(C1919&gt;=_xlfn.PERCENTILE.INC(C:C, 0.8), 5, C1919&gt;=_xlfn.PERCENTILE.INC(C:C, 0.6), 4, C1919&gt;=_xlfn.PERCENTILE.INC(C:C, 0.4), 3, C1919&gt;=_xlfn.PERCENTILE.INC(C:C, 0.2), 2, TRUE, 1)</f>
        <v>4</v>
      </c>
      <c r="G1919" cm="1">
        <f t="array" ref="G1919">_xlfn.IFS(D1919&gt;=_xlfn.PERCENTILE.INC(D:D, 0.8), 5, D1919&gt;=_xlfn.PERCENTILE.INC(D:D, 0.6), 4, D1919&gt;=_xlfn.PERCENTILE.INC(D:D, 0.4), 3, D1919&gt;=_xlfn.PERCENTILE.INC(D:D, 0.2), 2, TRUE, 1)</f>
        <v>3</v>
      </c>
      <c r="H1919" t="str">
        <f t="shared" si="29"/>
        <v>243</v>
      </c>
      <c r="I1919" t="str" cm="1">
        <f t="array" ref="I1919">_xlfn.IFS(
    OR(H1919="555", H1919="554", H1919="545", H1919="455"), "Champions",
    OR(H1919="544", H1919="454", H1919="445", H1919="444", H1919="553"), "Loyal Customers",
    OR(H1919="511", H1919="512", H1919="411", H1919="412"), "Recent Newbies",
    OR(H1919="311", H1919="321", H1919="312"), "Promising / Warm",
    OR(H1919="255", H1919="245", H1919="254", H1919="155"), "Can't Lose Them",
    OR(H1919="111", H1919="112", H1919="121"), "Lost / Churned",
    TRUE, "Regular Customers"
)</f>
        <v>Regular Customers</v>
      </c>
    </row>
    <row r="1920" spans="1:9" x14ac:dyDescent="0.25">
      <c r="A1920">
        <v>15644</v>
      </c>
      <c r="B1920">
        <v>165</v>
      </c>
      <c r="C1920">
        <v>4</v>
      </c>
      <c r="D1920">
        <v>803.54</v>
      </c>
      <c r="E1920" cm="1">
        <f t="array" ref="E1920">_xlfn.IFS(B1920&lt;=_xlfn.PERCENTILE.INC(B:B, 0.2), 5, B1920&lt;=_xlfn.PERCENTILE.INC(B:B, 0.4), 4, B1920&lt;=_xlfn.PERCENTILE.INC(B:B, 0.6), 3, B1920&lt;=_xlfn.PERCENTILE.INC(B:B, 0.8), 2, TRUE, 1)</f>
        <v>2</v>
      </c>
      <c r="F1920" cm="1">
        <f t="array" ref="F1920">_xlfn.IFS(C1920&gt;=_xlfn.PERCENTILE.INC(C:C, 0.8), 5, C1920&gt;=_xlfn.PERCENTILE.INC(C:C, 0.6), 4, C1920&gt;=_xlfn.PERCENTILE.INC(C:C, 0.4), 3, C1920&gt;=_xlfn.PERCENTILE.INC(C:C, 0.2), 2, TRUE, 1)</f>
        <v>4</v>
      </c>
      <c r="G1920" cm="1">
        <f t="array" ref="G1920">_xlfn.IFS(D1920&gt;=_xlfn.PERCENTILE.INC(D:D, 0.8), 5, D1920&gt;=_xlfn.PERCENTILE.INC(D:D, 0.6), 4, D1920&gt;=_xlfn.PERCENTILE.INC(D:D, 0.4), 3, D1920&gt;=_xlfn.PERCENTILE.INC(D:D, 0.2), 2, TRUE, 1)</f>
        <v>3</v>
      </c>
      <c r="H1920" t="str">
        <f t="shared" si="29"/>
        <v>243</v>
      </c>
      <c r="I1920" t="str" cm="1">
        <f t="array" ref="I1920">_xlfn.IFS(
    OR(H1920="555", H1920="554", H1920="545", H1920="455"), "Champions",
    OR(H1920="544", H1920="454", H1920="445", H1920="444", H1920="553"), "Loyal Customers",
    OR(H1920="511", H1920="512", H1920="411", H1920="412"), "Recent Newbies",
    OR(H1920="311", H1920="321", H1920="312"), "Promising / Warm",
    OR(H1920="255", H1920="245", H1920="254", H1920="155"), "Can't Lose Them",
    OR(H1920="111", H1920="112", H1920="121"), "Lost / Churned",
    TRUE, "Regular Customers"
)</f>
        <v>Regular Customers</v>
      </c>
    </row>
    <row r="1921" spans="1:9" x14ac:dyDescent="0.25">
      <c r="A1921">
        <v>18265</v>
      </c>
      <c r="B1921">
        <v>71</v>
      </c>
      <c r="C1921">
        <v>2</v>
      </c>
      <c r="D1921">
        <v>801.51</v>
      </c>
      <c r="E1921" cm="1">
        <f t="array" ref="E1921">_xlfn.IFS(B1921&lt;=_xlfn.PERCENTILE.INC(B:B, 0.2), 5, B1921&lt;=_xlfn.PERCENTILE.INC(B:B, 0.4), 4, B1921&lt;=_xlfn.PERCENTILE.INC(B:B, 0.6), 3, B1921&lt;=_xlfn.PERCENTILE.INC(B:B, 0.8), 2, TRUE, 1)</f>
        <v>3</v>
      </c>
      <c r="F1921" cm="1">
        <f t="array" ref="F1921">_xlfn.IFS(C1921&gt;=_xlfn.PERCENTILE.INC(C:C, 0.8), 5, C1921&gt;=_xlfn.PERCENTILE.INC(C:C, 0.6), 4, C1921&gt;=_xlfn.PERCENTILE.INC(C:C, 0.4), 3, C1921&gt;=_xlfn.PERCENTILE.INC(C:C, 0.2), 2, TRUE, 1)</f>
        <v>3</v>
      </c>
      <c r="G1921" cm="1">
        <f t="array" ref="G1921">_xlfn.IFS(D1921&gt;=_xlfn.PERCENTILE.INC(D:D, 0.8), 5, D1921&gt;=_xlfn.PERCENTILE.INC(D:D, 0.6), 4, D1921&gt;=_xlfn.PERCENTILE.INC(D:D, 0.4), 3, D1921&gt;=_xlfn.PERCENTILE.INC(D:D, 0.2), 2, TRUE, 1)</f>
        <v>3</v>
      </c>
      <c r="H1921" t="str">
        <f t="shared" si="29"/>
        <v>333</v>
      </c>
      <c r="I1921" t="str" cm="1">
        <f t="array" ref="I1921">_xlfn.IFS(
    OR(H1921="555", H1921="554", H1921="545", H1921="455"), "Champions",
    OR(H1921="544", H1921="454", H1921="445", H1921="444", H1921="553"), "Loyal Customers",
    OR(H1921="511", H1921="512", H1921="411", H1921="412"), "Recent Newbies",
    OR(H1921="311", H1921="321", H1921="312"), "Promising / Warm",
    OR(H1921="255", H1921="245", H1921="254", H1921="155"), "Can't Lose Them",
    OR(H1921="111", H1921="112", H1921="121"), "Lost / Churned",
    TRUE, "Regular Customers"
)</f>
        <v>Regular Customers</v>
      </c>
    </row>
    <row r="1922" spans="1:9" x14ac:dyDescent="0.25">
      <c r="A1922">
        <v>17114</v>
      </c>
      <c r="B1922">
        <v>5</v>
      </c>
      <c r="C1922">
        <v>8</v>
      </c>
      <c r="D1922">
        <v>801.12</v>
      </c>
      <c r="E1922" cm="1">
        <f t="array" ref="E1922">_xlfn.IFS(B1922&lt;=_xlfn.PERCENTILE.INC(B:B, 0.2), 5, B1922&lt;=_xlfn.PERCENTILE.INC(B:B, 0.4), 4, B1922&lt;=_xlfn.PERCENTILE.INC(B:B, 0.6), 3, B1922&lt;=_xlfn.PERCENTILE.INC(B:B, 0.8), 2, TRUE, 1)</f>
        <v>5</v>
      </c>
      <c r="F1922" cm="1">
        <f t="array" ref="F1922">_xlfn.IFS(C1922&gt;=_xlfn.PERCENTILE.INC(C:C, 0.8), 5, C1922&gt;=_xlfn.PERCENTILE.INC(C:C, 0.6), 4, C1922&gt;=_xlfn.PERCENTILE.INC(C:C, 0.4), 3, C1922&gt;=_xlfn.PERCENTILE.INC(C:C, 0.2), 2, TRUE, 1)</f>
        <v>5</v>
      </c>
      <c r="G1922" cm="1">
        <f t="array" ref="G1922">_xlfn.IFS(D1922&gt;=_xlfn.PERCENTILE.INC(D:D, 0.8), 5, D1922&gt;=_xlfn.PERCENTILE.INC(D:D, 0.6), 4, D1922&gt;=_xlfn.PERCENTILE.INC(D:D, 0.4), 3, D1922&gt;=_xlfn.PERCENTILE.INC(D:D, 0.2), 2, TRUE, 1)</f>
        <v>3</v>
      </c>
      <c r="H1922" t="str">
        <f t="shared" si="29"/>
        <v>553</v>
      </c>
      <c r="I1922" t="str" cm="1">
        <f t="array" ref="I1922">_xlfn.IFS(
    OR(H1922="555", H1922="554", H1922="545", H1922="455"), "Champions",
    OR(H1922="544", H1922="454", H1922="445", H1922="444", H1922="553"), "Loyal Customers",
    OR(H1922="511", H1922="512", H1922="411", H1922="412"), "Recent Newbies",
    OR(H1922="311", H1922="321", H1922="312"), "Promising / Warm",
    OR(H1922="255", H1922="245", H1922="254", H1922="155"), "Can't Lose Them",
    OR(H1922="111", H1922="112", H1922="121"), "Lost / Churned",
    TRUE, "Regular Customers"
)</f>
        <v>Loyal Customers</v>
      </c>
    </row>
    <row r="1923" spans="1:9" x14ac:dyDescent="0.25">
      <c r="A1923">
        <v>16367</v>
      </c>
      <c r="B1923">
        <v>36</v>
      </c>
      <c r="C1923">
        <v>2</v>
      </c>
      <c r="D1923">
        <v>800.67</v>
      </c>
      <c r="E1923" cm="1">
        <f t="array" ref="E1923">_xlfn.IFS(B1923&lt;=_xlfn.PERCENTILE.INC(B:B, 0.2), 5, B1923&lt;=_xlfn.PERCENTILE.INC(B:B, 0.4), 4, B1923&lt;=_xlfn.PERCENTILE.INC(B:B, 0.6), 3, B1923&lt;=_xlfn.PERCENTILE.INC(B:B, 0.8), 2, TRUE, 1)</f>
        <v>3</v>
      </c>
      <c r="F1923" cm="1">
        <f t="array" ref="F1923">_xlfn.IFS(C1923&gt;=_xlfn.PERCENTILE.INC(C:C, 0.8), 5, C1923&gt;=_xlfn.PERCENTILE.INC(C:C, 0.6), 4, C1923&gt;=_xlfn.PERCENTILE.INC(C:C, 0.4), 3, C1923&gt;=_xlfn.PERCENTILE.INC(C:C, 0.2), 2, TRUE, 1)</f>
        <v>3</v>
      </c>
      <c r="G1923" cm="1">
        <f t="array" ref="G1923">_xlfn.IFS(D1923&gt;=_xlfn.PERCENTILE.INC(D:D, 0.8), 5, D1923&gt;=_xlfn.PERCENTILE.INC(D:D, 0.6), 4, D1923&gt;=_xlfn.PERCENTILE.INC(D:D, 0.4), 3, D1923&gt;=_xlfn.PERCENTILE.INC(D:D, 0.2), 2, TRUE, 1)</f>
        <v>3</v>
      </c>
      <c r="H1923" t="str">
        <f t="shared" ref="H1923:H1986" si="30">E1923 &amp; F1923 &amp; G1923</f>
        <v>333</v>
      </c>
      <c r="I1923" t="str" cm="1">
        <f t="array" ref="I1923">_xlfn.IFS(
    OR(H1923="555", H1923="554", H1923="545", H1923="455"), "Champions",
    OR(H1923="544", H1923="454", H1923="445", H1923="444", H1923="553"), "Loyal Customers",
    OR(H1923="511", H1923="512", H1923="411", H1923="412"), "Recent Newbies",
    OR(H1923="311", H1923="321", H1923="312"), "Promising / Warm",
    OR(H1923="255", H1923="245", H1923="254", H1923="155"), "Can't Lose Them",
    OR(H1923="111", H1923="112", H1923="121"), "Lost / Churned",
    TRUE, "Regular Customers"
)</f>
        <v>Regular Customers</v>
      </c>
    </row>
    <row r="1924" spans="1:9" x14ac:dyDescent="0.25">
      <c r="A1924">
        <v>15561</v>
      </c>
      <c r="B1924">
        <v>11</v>
      </c>
      <c r="C1924">
        <v>4</v>
      </c>
      <c r="D1924">
        <v>800.59</v>
      </c>
      <c r="E1924" cm="1">
        <f t="array" ref="E1924">_xlfn.IFS(B1924&lt;=_xlfn.PERCENTILE.INC(B:B, 0.2), 5, B1924&lt;=_xlfn.PERCENTILE.INC(B:B, 0.4), 4, B1924&lt;=_xlfn.PERCENTILE.INC(B:B, 0.6), 3, B1924&lt;=_xlfn.PERCENTILE.INC(B:B, 0.8), 2, TRUE, 1)</f>
        <v>5</v>
      </c>
      <c r="F1924" cm="1">
        <f t="array" ref="F1924">_xlfn.IFS(C1924&gt;=_xlfn.PERCENTILE.INC(C:C, 0.8), 5, C1924&gt;=_xlfn.PERCENTILE.INC(C:C, 0.6), 4, C1924&gt;=_xlfn.PERCENTILE.INC(C:C, 0.4), 3, C1924&gt;=_xlfn.PERCENTILE.INC(C:C, 0.2), 2, TRUE, 1)</f>
        <v>4</v>
      </c>
      <c r="G1924" cm="1">
        <f t="array" ref="G1924">_xlfn.IFS(D1924&gt;=_xlfn.PERCENTILE.INC(D:D, 0.8), 5, D1924&gt;=_xlfn.PERCENTILE.INC(D:D, 0.6), 4, D1924&gt;=_xlfn.PERCENTILE.INC(D:D, 0.4), 3, D1924&gt;=_xlfn.PERCENTILE.INC(D:D, 0.2), 2, TRUE, 1)</f>
        <v>3</v>
      </c>
      <c r="H1924" t="str">
        <f t="shared" si="30"/>
        <v>543</v>
      </c>
      <c r="I1924" t="str" cm="1">
        <f t="array" ref="I1924">_xlfn.IFS(
    OR(H1924="555", H1924="554", H1924="545", H1924="455"), "Champions",
    OR(H1924="544", H1924="454", H1924="445", H1924="444", H1924="553"), "Loyal Customers",
    OR(H1924="511", H1924="512", H1924="411", H1924="412"), "Recent Newbies",
    OR(H1924="311", H1924="321", H1924="312"), "Promising / Warm",
    OR(H1924="255", H1924="245", H1924="254", H1924="155"), "Can't Lose Them",
    OR(H1924="111", H1924="112", H1924="121"), "Lost / Churned",
    TRUE, "Regular Customers"
)</f>
        <v>Regular Customers</v>
      </c>
    </row>
    <row r="1925" spans="1:9" x14ac:dyDescent="0.25">
      <c r="A1925">
        <v>13720</v>
      </c>
      <c r="B1925">
        <v>116</v>
      </c>
      <c r="C1925">
        <v>4</v>
      </c>
      <c r="D1925">
        <v>799.9</v>
      </c>
      <c r="E1925" cm="1">
        <f t="array" ref="E1925">_xlfn.IFS(B1925&lt;=_xlfn.PERCENTILE.INC(B:B, 0.2), 5, B1925&lt;=_xlfn.PERCENTILE.INC(B:B, 0.4), 4, B1925&lt;=_xlfn.PERCENTILE.INC(B:B, 0.6), 3, B1925&lt;=_xlfn.PERCENTILE.INC(B:B, 0.8), 2, TRUE, 1)</f>
        <v>2</v>
      </c>
      <c r="F1925" cm="1">
        <f t="array" ref="F1925">_xlfn.IFS(C1925&gt;=_xlfn.PERCENTILE.INC(C:C, 0.8), 5, C1925&gt;=_xlfn.PERCENTILE.INC(C:C, 0.6), 4, C1925&gt;=_xlfn.PERCENTILE.INC(C:C, 0.4), 3, C1925&gt;=_xlfn.PERCENTILE.INC(C:C, 0.2), 2, TRUE, 1)</f>
        <v>4</v>
      </c>
      <c r="G1925" cm="1">
        <f t="array" ref="G1925">_xlfn.IFS(D1925&gt;=_xlfn.PERCENTILE.INC(D:D, 0.8), 5, D1925&gt;=_xlfn.PERCENTILE.INC(D:D, 0.6), 4, D1925&gt;=_xlfn.PERCENTILE.INC(D:D, 0.4), 3, D1925&gt;=_xlfn.PERCENTILE.INC(D:D, 0.2), 2, TRUE, 1)</f>
        <v>3</v>
      </c>
      <c r="H1925" t="str">
        <f t="shared" si="30"/>
        <v>243</v>
      </c>
      <c r="I1925" t="str" cm="1">
        <f t="array" ref="I1925">_xlfn.IFS(
    OR(H1925="555", H1925="554", H1925="545", H1925="455"), "Champions",
    OR(H1925="544", H1925="454", H1925="445", H1925="444", H1925="553"), "Loyal Customers",
    OR(H1925="511", H1925="512", H1925="411", H1925="412"), "Recent Newbies",
    OR(H1925="311", H1925="321", H1925="312"), "Promising / Warm",
    OR(H1925="255", H1925="245", H1925="254", H1925="155"), "Can't Lose Them",
    OR(H1925="111", H1925="112", H1925="121"), "Lost / Churned",
    TRUE, "Regular Customers"
)</f>
        <v>Regular Customers</v>
      </c>
    </row>
    <row r="1926" spans="1:9" x14ac:dyDescent="0.25">
      <c r="A1926">
        <v>17905</v>
      </c>
      <c r="B1926">
        <v>70</v>
      </c>
      <c r="C1926">
        <v>4</v>
      </c>
      <c r="D1926">
        <v>798.99</v>
      </c>
      <c r="E1926" cm="1">
        <f t="array" ref="E1926">_xlfn.IFS(B1926&lt;=_xlfn.PERCENTILE.INC(B:B, 0.2), 5, B1926&lt;=_xlfn.PERCENTILE.INC(B:B, 0.4), 4, B1926&lt;=_xlfn.PERCENTILE.INC(B:B, 0.6), 3, B1926&lt;=_xlfn.PERCENTILE.INC(B:B, 0.8), 2, TRUE, 1)</f>
        <v>3</v>
      </c>
      <c r="F1926" cm="1">
        <f t="array" ref="F1926">_xlfn.IFS(C1926&gt;=_xlfn.PERCENTILE.INC(C:C, 0.8), 5, C1926&gt;=_xlfn.PERCENTILE.INC(C:C, 0.6), 4, C1926&gt;=_xlfn.PERCENTILE.INC(C:C, 0.4), 3, C1926&gt;=_xlfn.PERCENTILE.INC(C:C, 0.2), 2, TRUE, 1)</f>
        <v>4</v>
      </c>
      <c r="G1926" cm="1">
        <f t="array" ref="G1926">_xlfn.IFS(D1926&gt;=_xlfn.PERCENTILE.INC(D:D, 0.8), 5, D1926&gt;=_xlfn.PERCENTILE.INC(D:D, 0.6), 4, D1926&gt;=_xlfn.PERCENTILE.INC(D:D, 0.4), 3, D1926&gt;=_xlfn.PERCENTILE.INC(D:D, 0.2), 2, TRUE, 1)</f>
        <v>3</v>
      </c>
      <c r="H1926" t="str">
        <f t="shared" si="30"/>
        <v>343</v>
      </c>
      <c r="I1926" t="str" cm="1">
        <f t="array" ref="I1926">_xlfn.IFS(
    OR(H1926="555", H1926="554", H1926="545", H1926="455"), "Champions",
    OR(H1926="544", H1926="454", H1926="445", H1926="444", H1926="553"), "Loyal Customers",
    OR(H1926="511", H1926="512", H1926="411", H1926="412"), "Recent Newbies",
    OR(H1926="311", H1926="321", H1926="312"), "Promising / Warm",
    OR(H1926="255", H1926="245", H1926="254", H1926="155"), "Can't Lose Them",
    OR(H1926="111", H1926="112", H1926="121"), "Lost / Churned",
    TRUE, "Regular Customers"
)</f>
        <v>Regular Customers</v>
      </c>
    </row>
    <row r="1927" spans="1:9" x14ac:dyDescent="0.25">
      <c r="A1927">
        <v>17703</v>
      </c>
      <c r="B1927">
        <v>34</v>
      </c>
      <c r="C1927">
        <v>3</v>
      </c>
      <c r="D1927">
        <v>798.74</v>
      </c>
      <c r="E1927" cm="1">
        <f t="array" ref="E1927">_xlfn.IFS(B1927&lt;=_xlfn.PERCENTILE.INC(B:B, 0.2), 5, B1927&lt;=_xlfn.PERCENTILE.INC(B:B, 0.4), 4, B1927&lt;=_xlfn.PERCENTILE.INC(B:B, 0.6), 3, B1927&lt;=_xlfn.PERCENTILE.INC(B:B, 0.8), 2, TRUE, 1)</f>
        <v>3</v>
      </c>
      <c r="F1927" cm="1">
        <f t="array" ref="F1927">_xlfn.IFS(C1927&gt;=_xlfn.PERCENTILE.INC(C:C, 0.8), 5, C1927&gt;=_xlfn.PERCENTILE.INC(C:C, 0.6), 4, C1927&gt;=_xlfn.PERCENTILE.INC(C:C, 0.4), 3, C1927&gt;=_xlfn.PERCENTILE.INC(C:C, 0.2), 2, TRUE, 1)</f>
        <v>4</v>
      </c>
      <c r="G1927" cm="1">
        <f t="array" ref="G1927">_xlfn.IFS(D1927&gt;=_xlfn.PERCENTILE.INC(D:D, 0.8), 5, D1927&gt;=_xlfn.PERCENTILE.INC(D:D, 0.6), 4, D1927&gt;=_xlfn.PERCENTILE.INC(D:D, 0.4), 3, D1927&gt;=_xlfn.PERCENTILE.INC(D:D, 0.2), 2, TRUE, 1)</f>
        <v>3</v>
      </c>
      <c r="H1927" t="str">
        <f t="shared" si="30"/>
        <v>343</v>
      </c>
      <c r="I1927" t="str" cm="1">
        <f t="array" ref="I1927">_xlfn.IFS(
    OR(H1927="555", H1927="554", H1927="545", H1927="455"), "Champions",
    OR(H1927="544", H1927="454", H1927="445", H1927="444", H1927="553"), "Loyal Customers",
    OR(H1927="511", H1927="512", H1927="411", H1927="412"), "Recent Newbies",
    OR(H1927="311", H1927="321", H1927="312"), "Promising / Warm",
    OR(H1927="255", H1927="245", H1927="254", H1927="155"), "Can't Lose Them",
    OR(H1927="111", H1927="112", H1927="121"), "Lost / Churned",
    TRUE, "Regular Customers"
)</f>
        <v>Regular Customers</v>
      </c>
    </row>
    <row r="1928" spans="1:9" x14ac:dyDescent="0.25">
      <c r="A1928">
        <v>13280</v>
      </c>
      <c r="B1928">
        <v>121</v>
      </c>
      <c r="C1928">
        <v>3</v>
      </c>
      <c r="D1928">
        <v>798.46</v>
      </c>
      <c r="E1928" cm="1">
        <f t="array" ref="E1928">_xlfn.IFS(B1928&lt;=_xlfn.PERCENTILE.INC(B:B, 0.2), 5, B1928&lt;=_xlfn.PERCENTILE.INC(B:B, 0.4), 4, B1928&lt;=_xlfn.PERCENTILE.INC(B:B, 0.6), 3, B1928&lt;=_xlfn.PERCENTILE.INC(B:B, 0.8), 2, TRUE, 1)</f>
        <v>2</v>
      </c>
      <c r="F1928" cm="1">
        <f t="array" ref="F1928">_xlfn.IFS(C1928&gt;=_xlfn.PERCENTILE.INC(C:C, 0.8), 5, C1928&gt;=_xlfn.PERCENTILE.INC(C:C, 0.6), 4, C1928&gt;=_xlfn.PERCENTILE.INC(C:C, 0.4), 3, C1928&gt;=_xlfn.PERCENTILE.INC(C:C, 0.2), 2, TRUE, 1)</f>
        <v>4</v>
      </c>
      <c r="G1928" cm="1">
        <f t="array" ref="G1928">_xlfn.IFS(D1928&gt;=_xlfn.PERCENTILE.INC(D:D, 0.8), 5, D1928&gt;=_xlfn.PERCENTILE.INC(D:D, 0.6), 4, D1928&gt;=_xlfn.PERCENTILE.INC(D:D, 0.4), 3, D1928&gt;=_xlfn.PERCENTILE.INC(D:D, 0.2), 2, TRUE, 1)</f>
        <v>3</v>
      </c>
      <c r="H1928" t="str">
        <f t="shared" si="30"/>
        <v>243</v>
      </c>
      <c r="I1928" t="str" cm="1">
        <f t="array" ref="I1928">_xlfn.IFS(
    OR(H1928="555", H1928="554", H1928="545", H1928="455"), "Champions",
    OR(H1928="544", H1928="454", H1928="445", H1928="444", H1928="553"), "Loyal Customers",
    OR(H1928="511", H1928="512", H1928="411", H1928="412"), "Recent Newbies",
    OR(H1928="311", H1928="321", H1928="312"), "Promising / Warm",
    OR(H1928="255", H1928="245", H1928="254", H1928="155"), "Can't Lose Them",
    OR(H1928="111", H1928="112", H1928="121"), "Lost / Churned",
    TRUE, "Regular Customers"
)</f>
        <v>Regular Customers</v>
      </c>
    </row>
    <row r="1929" spans="1:9" x14ac:dyDescent="0.25">
      <c r="A1929">
        <v>16438</v>
      </c>
      <c r="B1929">
        <v>5</v>
      </c>
      <c r="C1929">
        <v>5</v>
      </c>
      <c r="D1929">
        <v>798.35</v>
      </c>
      <c r="E1929" cm="1">
        <f t="array" ref="E1929">_xlfn.IFS(B1929&lt;=_xlfn.PERCENTILE.INC(B:B, 0.2), 5, B1929&lt;=_xlfn.PERCENTILE.INC(B:B, 0.4), 4, B1929&lt;=_xlfn.PERCENTILE.INC(B:B, 0.6), 3, B1929&lt;=_xlfn.PERCENTILE.INC(B:B, 0.8), 2, TRUE, 1)</f>
        <v>5</v>
      </c>
      <c r="F1929" cm="1">
        <f t="array" ref="F1929">_xlfn.IFS(C1929&gt;=_xlfn.PERCENTILE.INC(C:C, 0.8), 5, C1929&gt;=_xlfn.PERCENTILE.INC(C:C, 0.6), 4, C1929&gt;=_xlfn.PERCENTILE.INC(C:C, 0.4), 3, C1929&gt;=_xlfn.PERCENTILE.INC(C:C, 0.2), 2, TRUE, 1)</f>
        <v>4</v>
      </c>
      <c r="G1929" cm="1">
        <f t="array" ref="G1929">_xlfn.IFS(D1929&gt;=_xlfn.PERCENTILE.INC(D:D, 0.8), 5, D1929&gt;=_xlfn.PERCENTILE.INC(D:D, 0.6), 4, D1929&gt;=_xlfn.PERCENTILE.INC(D:D, 0.4), 3, D1929&gt;=_xlfn.PERCENTILE.INC(D:D, 0.2), 2, TRUE, 1)</f>
        <v>3</v>
      </c>
      <c r="H1929" t="str">
        <f t="shared" si="30"/>
        <v>543</v>
      </c>
      <c r="I1929" t="str" cm="1">
        <f t="array" ref="I1929">_xlfn.IFS(
    OR(H1929="555", H1929="554", H1929="545", H1929="455"), "Champions",
    OR(H1929="544", H1929="454", H1929="445", H1929="444", H1929="553"), "Loyal Customers",
    OR(H1929="511", H1929="512", H1929="411", H1929="412"), "Recent Newbies",
    OR(H1929="311", H1929="321", H1929="312"), "Promising / Warm",
    OR(H1929="255", H1929="245", H1929="254", H1929="155"), "Can't Lose Them",
    OR(H1929="111", H1929="112", H1929="121"), "Lost / Churned",
    TRUE, "Regular Customers"
)</f>
        <v>Regular Customers</v>
      </c>
    </row>
    <row r="1930" spans="1:9" x14ac:dyDescent="0.25">
      <c r="A1930">
        <v>13389</v>
      </c>
      <c r="B1930">
        <v>10</v>
      </c>
      <c r="C1930">
        <v>3</v>
      </c>
      <c r="D1930">
        <v>797.96</v>
      </c>
      <c r="E1930" cm="1">
        <f t="array" ref="E1930">_xlfn.IFS(B1930&lt;=_xlfn.PERCENTILE.INC(B:B, 0.2), 5, B1930&lt;=_xlfn.PERCENTILE.INC(B:B, 0.4), 4, B1930&lt;=_xlfn.PERCENTILE.INC(B:B, 0.6), 3, B1930&lt;=_xlfn.PERCENTILE.INC(B:B, 0.8), 2, TRUE, 1)</f>
        <v>5</v>
      </c>
      <c r="F1930" cm="1">
        <f t="array" ref="F1930">_xlfn.IFS(C1930&gt;=_xlfn.PERCENTILE.INC(C:C, 0.8), 5, C1930&gt;=_xlfn.PERCENTILE.INC(C:C, 0.6), 4, C1930&gt;=_xlfn.PERCENTILE.INC(C:C, 0.4), 3, C1930&gt;=_xlfn.PERCENTILE.INC(C:C, 0.2), 2, TRUE, 1)</f>
        <v>4</v>
      </c>
      <c r="G1930" cm="1">
        <f t="array" ref="G1930">_xlfn.IFS(D1930&gt;=_xlfn.PERCENTILE.INC(D:D, 0.8), 5, D1930&gt;=_xlfn.PERCENTILE.INC(D:D, 0.6), 4, D1930&gt;=_xlfn.PERCENTILE.INC(D:D, 0.4), 3, D1930&gt;=_xlfn.PERCENTILE.INC(D:D, 0.2), 2, TRUE, 1)</f>
        <v>3</v>
      </c>
      <c r="H1930" t="str">
        <f t="shared" si="30"/>
        <v>543</v>
      </c>
      <c r="I1930" t="str" cm="1">
        <f t="array" ref="I1930">_xlfn.IFS(
    OR(H1930="555", H1930="554", H1930="545", H1930="455"), "Champions",
    OR(H1930="544", H1930="454", H1930="445", H1930="444", H1930="553"), "Loyal Customers",
    OR(H1930="511", H1930="512", H1930="411", H1930="412"), "Recent Newbies",
    OR(H1930="311", H1930="321", H1930="312"), "Promising / Warm",
    OR(H1930="255", H1930="245", H1930="254", H1930="155"), "Can't Lose Them",
    OR(H1930="111", H1930="112", H1930="121"), "Lost / Churned",
    TRUE, "Regular Customers"
)</f>
        <v>Regular Customers</v>
      </c>
    </row>
    <row r="1931" spans="1:9" x14ac:dyDescent="0.25">
      <c r="A1931">
        <v>12701</v>
      </c>
      <c r="B1931">
        <v>79</v>
      </c>
      <c r="C1931">
        <v>2</v>
      </c>
      <c r="D1931">
        <v>797.71</v>
      </c>
      <c r="E1931" cm="1">
        <f t="array" ref="E1931">_xlfn.IFS(B1931&lt;=_xlfn.PERCENTILE.INC(B:B, 0.2), 5, B1931&lt;=_xlfn.PERCENTILE.INC(B:B, 0.4), 4, B1931&lt;=_xlfn.PERCENTILE.INC(B:B, 0.6), 3, B1931&lt;=_xlfn.PERCENTILE.INC(B:B, 0.8), 2, TRUE, 1)</f>
        <v>2</v>
      </c>
      <c r="F1931" cm="1">
        <f t="array" ref="F1931">_xlfn.IFS(C1931&gt;=_xlfn.PERCENTILE.INC(C:C, 0.8), 5, C1931&gt;=_xlfn.PERCENTILE.INC(C:C, 0.6), 4, C1931&gt;=_xlfn.PERCENTILE.INC(C:C, 0.4), 3, C1931&gt;=_xlfn.PERCENTILE.INC(C:C, 0.2), 2, TRUE, 1)</f>
        <v>3</v>
      </c>
      <c r="G1931" cm="1">
        <f t="array" ref="G1931">_xlfn.IFS(D1931&gt;=_xlfn.PERCENTILE.INC(D:D, 0.8), 5, D1931&gt;=_xlfn.PERCENTILE.INC(D:D, 0.6), 4, D1931&gt;=_xlfn.PERCENTILE.INC(D:D, 0.4), 3, D1931&gt;=_xlfn.PERCENTILE.INC(D:D, 0.2), 2, TRUE, 1)</f>
        <v>3</v>
      </c>
      <c r="H1931" t="str">
        <f t="shared" si="30"/>
        <v>233</v>
      </c>
      <c r="I1931" t="str" cm="1">
        <f t="array" ref="I1931">_xlfn.IFS(
    OR(H1931="555", H1931="554", H1931="545", H1931="455"), "Champions",
    OR(H1931="544", H1931="454", H1931="445", H1931="444", H1931="553"), "Loyal Customers",
    OR(H1931="511", H1931="512", H1931="411", H1931="412"), "Recent Newbies",
    OR(H1931="311", H1931="321", H1931="312"), "Promising / Warm",
    OR(H1931="255", H1931="245", H1931="254", H1931="155"), "Can't Lose Them",
    OR(H1931="111", H1931="112", H1931="121"), "Lost / Churned",
    TRUE, "Regular Customers"
)</f>
        <v>Regular Customers</v>
      </c>
    </row>
    <row r="1932" spans="1:9" x14ac:dyDescent="0.25">
      <c r="A1932">
        <v>13336</v>
      </c>
      <c r="B1932">
        <v>76</v>
      </c>
      <c r="C1932">
        <v>1</v>
      </c>
      <c r="D1932">
        <v>795.12</v>
      </c>
      <c r="E1932" cm="1">
        <f t="array" ref="E1932">_xlfn.IFS(B1932&lt;=_xlfn.PERCENTILE.INC(B:B, 0.2), 5, B1932&lt;=_xlfn.PERCENTILE.INC(B:B, 0.4), 4, B1932&lt;=_xlfn.PERCENTILE.INC(B:B, 0.6), 3, B1932&lt;=_xlfn.PERCENTILE.INC(B:B, 0.8), 2, TRUE, 1)</f>
        <v>2</v>
      </c>
      <c r="F1932" cm="1">
        <f t="array" ref="F1932">_xlfn.IFS(C1932&gt;=_xlfn.PERCENTILE.INC(C:C, 0.8), 5, C1932&gt;=_xlfn.PERCENTILE.INC(C:C, 0.6), 4, C1932&gt;=_xlfn.PERCENTILE.INC(C:C, 0.4), 3, C1932&gt;=_xlfn.PERCENTILE.INC(C:C, 0.2), 2, TRUE, 1)</f>
        <v>2</v>
      </c>
      <c r="G1932" cm="1">
        <f t="array" ref="G1932">_xlfn.IFS(D1932&gt;=_xlfn.PERCENTILE.INC(D:D, 0.8), 5, D1932&gt;=_xlfn.PERCENTILE.INC(D:D, 0.6), 4, D1932&gt;=_xlfn.PERCENTILE.INC(D:D, 0.4), 3, D1932&gt;=_xlfn.PERCENTILE.INC(D:D, 0.2), 2, TRUE, 1)</f>
        <v>3</v>
      </c>
      <c r="H1932" t="str">
        <f t="shared" si="30"/>
        <v>223</v>
      </c>
      <c r="I1932" t="str" cm="1">
        <f t="array" ref="I1932">_xlfn.IFS(
    OR(H1932="555", H1932="554", H1932="545", H1932="455"), "Champions",
    OR(H1932="544", H1932="454", H1932="445", H1932="444", H1932="553"), "Loyal Customers",
    OR(H1932="511", H1932="512", H1932="411", H1932="412"), "Recent Newbies",
    OR(H1932="311", H1932="321", H1932="312"), "Promising / Warm",
    OR(H1932="255", H1932="245", H1932="254", H1932="155"), "Can't Lose Them",
    OR(H1932="111", H1932="112", H1932="121"), "Lost / Churned",
    TRUE, "Regular Customers"
)</f>
        <v>Regular Customers</v>
      </c>
    </row>
    <row r="1933" spans="1:9" x14ac:dyDescent="0.25">
      <c r="A1933">
        <v>15831</v>
      </c>
      <c r="B1933">
        <v>57</v>
      </c>
      <c r="C1933">
        <v>3</v>
      </c>
      <c r="D1933">
        <v>794.64</v>
      </c>
      <c r="E1933" cm="1">
        <f t="array" ref="E1933">_xlfn.IFS(B1933&lt;=_xlfn.PERCENTILE.INC(B:B, 0.2), 5, B1933&lt;=_xlfn.PERCENTILE.INC(B:B, 0.4), 4, B1933&lt;=_xlfn.PERCENTILE.INC(B:B, 0.6), 3, B1933&lt;=_xlfn.PERCENTILE.INC(B:B, 0.8), 2, TRUE, 1)</f>
        <v>3</v>
      </c>
      <c r="F1933" cm="1">
        <f t="array" ref="F1933">_xlfn.IFS(C1933&gt;=_xlfn.PERCENTILE.INC(C:C, 0.8), 5, C1933&gt;=_xlfn.PERCENTILE.INC(C:C, 0.6), 4, C1933&gt;=_xlfn.PERCENTILE.INC(C:C, 0.4), 3, C1933&gt;=_xlfn.PERCENTILE.INC(C:C, 0.2), 2, TRUE, 1)</f>
        <v>4</v>
      </c>
      <c r="G1933" cm="1">
        <f t="array" ref="G1933">_xlfn.IFS(D1933&gt;=_xlfn.PERCENTILE.INC(D:D, 0.8), 5, D1933&gt;=_xlfn.PERCENTILE.INC(D:D, 0.6), 4, D1933&gt;=_xlfn.PERCENTILE.INC(D:D, 0.4), 3, D1933&gt;=_xlfn.PERCENTILE.INC(D:D, 0.2), 2, TRUE, 1)</f>
        <v>3</v>
      </c>
      <c r="H1933" t="str">
        <f t="shared" si="30"/>
        <v>343</v>
      </c>
      <c r="I1933" t="str" cm="1">
        <f t="array" ref="I1933">_xlfn.IFS(
    OR(H1933="555", H1933="554", H1933="545", H1933="455"), "Champions",
    OR(H1933="544", H1933="454", H1933="445", H1933="444", H1933="553"), "Loyal Customers",
    OR(H1933="511", H1933="512", H1933="411", H1933="412"), "Recent Newbies",
    OR(H1933="311", H1933="321", H1933="312"), "Promising / Warm",
    OR(H1933="255", H1933="245", H1933="254", H1933="155"), "Can't Lose Them",
    OR(H1933="111", H1933="112", H1933="121"), "Lost / Churned",
    TRUE, "Regular Customers"
)</f>
        <v>Regular Customers</v>
      </c>
    </row>
    <row r="1934" spans="1:9" x14ac:dyDescent="0.25">
      <c r="A1934">
        <v>15990</v>
      </c>
      <c r="B1934">
        <v>43</v>
      </c>
      <c r="C1934">
        <v>2</v>
      </c>
      <c r="D1934">
        <v>792.11</v>
      </c>
      <c r="E1934" cm="1">
        <f t="array" ref="E1934">_xlfn.IFS(B1934&lt;=_xlfn.PERCENTILE.INC(B:B, 0.2), 5, B1934&lt;=_xlfn.PERCENTILE.INC(B:B, 0.4), 4, B1934&lt;=_xlfn.PERCENTILE.INC(B:B, 0.6), 3, B1934&lt;=_xlfn.PERCENTILE.INC(B:B, 0.8), 2, TRUE, 1)</f>
        <v>3</v>
      </c>
      <c r="F1934" cm="1">
        <f t="array" ref="F1934">_xlfn.IFS(C1934&gt;=_xlfn.PERCENTILE.INC(C:C, 0.8), 5, C1934&gt;=_xlfn.PERCENTILE.INC(C:C, 0.6), 4, C1934&gt;=_xlfn.PERCENTILE.INC(C:C, 0.4), 3, C1934&gt;=_xlfn.PERCENTILE.INC(C:C, 0.2), 2, TRUE, 1)</f>
        <v>3</v>
      </c>
      <c r="G1934" cm="1">
        <f t="array" ref="G1934">_xlfn.IFS(D1934&gt;=_xlfn.PERCENTILE.INC(D:D, 0.8), 5, D1934&gt;=_xlfn.PERCENTILE.INC(D:D, 0.6), 4, D1934&gt;=_xlfn.PERCENTILE.INC(D:D, 0.4), 3, D1934&gt;=_xlfn.PERCENTILE.INC(D:D, 0.2), 2, TRUE, 1)</f>
        <v>3</v>
      </c>
      <c r="H1934" t="str">
        <f t="shared" si="30"/>
        <v>333</v>
      </c>
      <c r="I1934" t="str" cm="1">
        <f t="array" ref="I1934">_xlfn.IFS(
    OR(H1934="555", H1934="554", H1934="545", H1934="455"), "Champions",
    OR(H1934="544", H1934="454", H1934="445", H1934="444", H1934="553"), "Loyal Customers",
    OR(H1934="511", H1934="512", H1934="411", H1934="412"), "Recent Newbies",
    OR(H1934="311", H1934="321", H1934="312"), "Promising / Warm",
    OR(H1934="255", H1934="245", H1934="254", H1934="155"), "Can't Lose Them",
    OR(H1934="111", H1934="112", H1934="121"), "Lost / Churned",
    TRUE, "Regular Customers"
)</f>
        <v>Regular Customers</v>
      </c>
    </row>
    <row r="1935" spans="1:9" x14ac:dyDescent="0.25">
      <c r="A1935">
        <v>13167</v>
      </c>
      <c r="B1935">
        <v>18</v>
      </c>
      <c r="C1935">
        <v>4</v>
      </c>
      <c r="D1935">
        <v>791.33</v>
      </c>
      <c r="E1935" cm="1">
        <f t="array" ref="E1935">_xlfn.IFS(B1935&lt;=_xlfn.PERCENTILE.INC(B:B, 0.2), 5, B1935&lt;=_xlfn.PERCENTILE.INC(B:B, 0.4), 4, B1935&lt;=_xlfn.PERCENTILE.INC(B:B, 0.6), 3, B1935&lt;=_xlfn.PERCENTILE.INC(B:B, 0.8), 2, TRUE, 1)</f>
        <v>4</v>
      </c>
      <c r="F1935" cm="1">
        <f t="array" ref="F1935">_xlfn.IFS(C1935&gt;=_xlfn.PERCENTILE.INC(C:C, 0.8), 5, C1935&gt;=_xlfn.PERCENTILE.INC(C:C, 0.6), 4, C1935&gt;=_xlfn.PERCENTILE.INC(C:C, 0.4), 3, C1935&gt;=_xlfn.PERCENTILE.INC(C:C, 0.2), 2, TRUE, 1)</f>
        <v>4</v>
      </c>
      <c r="G1935" cm="1">
        <f t="array" ref="G1935">_xlfn.IFS(D1935&gt;=_xlfn.PERCENTILE.INC(D:D, 0.8), 5, D1935&gt;=_xlfn.PERCENTILE.INC(D:D, 0.6), 4, D1935&gt;=_xlfn.PERCENTILE.INC(D:D, 0.4), 3, D1935&gt;=_xlfn.PERCENTILE.INC(D:D, 0.2), 2, TRUE, 1)</f>
        <v>3</v>
      </c>
      <c r="H1935" t="str">
        <f t="shared" si="30"/>
        <v>443</v>
      </c>
      <c r="I1935" t="str" cm="1">
        <f t="array" ref="I1935">_xlfn.IFS(
    OR(H1935="555", H1935="554", H1935="545", H1935="455"), "Champions",
    OR(H1935="544", H1935="454", H1935="445", H1935="444", H1935="553"), "Loyal Customers",
    OR(H1935="511", H1935="512", H1935="411", H1935="412"), "Recent Newbies",
    OR(H1935="311", H1935="321", H1935="312"), "Promising / Warm",
    OR(H1935="255", H1935="245", H1935="254", H1935="155"), "Can't Lose Them",
    OR(H1935="111", H1935="112", H1935="121"), "Lost / Churned",
    TRUE, "Regular Customers"
)</f>
        <v>Regular Customers</v>
      </c>
    </row>
    <row r="1936" spans="1:9" x14ac:dyDescent="0.25">
      <c r="A1936">
        <v>14976</v>
      </c>
      <c r="B1936">
        <v>56</v>
      </c>
      <c r="C1936">
        <v>7</v>
      </c>
      <c r="D1936">
        <v>790.86</v>
      </c>
      <c r="E1936" cm="1">
        <f t="array" ref="E1936">_xlfn.IFS(B1936&lt;=_xlfn.PERCENTILE.INC(B:B, 0.2), 5, B1936&lt;=_xlfn.PERCENTILE.INC(B:B, 0.4), 4, B1936&lt;=_xlfn.PERCENTILE.INC(B:B, 0.6), 3, B1936&lt;=_xlfn.PERCENTILE.INC(B:B, 0.8), 2, TRUE, 1)</f>
        <v>3</v>
      </c>
      <c r="F1936" cm="1">
        <f t="array" ref="F1936">_xlfn.IFS(C1936&gt;=_xlfn.PERCENTILE.INC(C:C, 0.8), 5, C1936&gt;=_xlfn.PERCENTILE.INC(C:C, 0.6), 4, C1936&gt;=_xlfn.PERCENTILE.INC(C:C, 0.4), 3, C1936&gt;=_xlfn.PERCENTILE.INC(C:C, 0.2), 2, TRUE, 1)</f>
        <v>5</v>
      </c>
      <c r="G1936" cm="1">
        <f t="array" ref="G1936">_xlfn.IFS(D1936&gt;=_xlfn.PERCENTILE.INC(D:D, 0.8), 5, D1936&gt;=_xlfn.PERCENTILE.INC(D:D, 0.6), 4, D1936&gt;=_xlfn.PERCENTILE.INC(D:D, 0.4), 3, D1936&gt;=_xlfn.PERCENTILE.INC(D:D, 0.2), 2, TRUE, 1)</f>
        <v>3</v>
      </c>
      <c r="H1936" t="str">
        <f t="shared" si="30"/>
        <v>353</v>
      </c>
      <c r="I1936" t="str" cm="1">
        <f t="array" ref="I1936">_xlfn.IFS(
    OR(H1936="555", H1936="554", H1936="545", H1936="455"), "Champions",
    OR(H1936="544", H1936="454", H1936="445", H1936="444", H1936="553"), "Loyal Customers",
    OR(H1936="511", H1936="512", H1936="411", H1936="412"), "Recent Newbies",
    OR(H1936="311", H1936="321", H1936="312"), "Promising / Warm",
    OR(H1936="255", H1936="245", H1936="254", H1936="155"), "Can't Lose Them",
    OR(H1936="111", H1936="112", H1936="121"), "Lost / Churned",
    TRUE, "Regular Customers"
)</f>
        <v>Regular Customers</v>
      </c>
    </row>
    <row r="1937" spans="1:9" x14ac:dyDescent="0.25">
      <c r="A1937">
        <v>13016</v>
      </c>
      <c r="B1937">
        <v>72</v>
      </c>
      <c r="C1937">
        <v>3</v>
      </c>
      <c r="D1937">
        <v>789.89</v>
      </c>
      <c r="E1937" cm="1">
        <f t="array" ref="E1937">_xlfn.IFS(B1937&lt;=_xlfn.PERCENTILE.INC(B:B, 0.2), 5, B1937&lt;=_xlfn.PERCENTILE.INC(B:B, 0.4), 4, B1937&lt;=_xlfn.PERCENTILE.INC(B:B, 0.6), 3, B1937&lt;=_xlfn.PERCENTILE.INC(B:B, 0.8), 2, TRUE, 1)</f>
        <v>2</v>
      </c>
      <c r="F1937" cm="1">
        <f t="array" ref="F1937">_xlfn.IFS(C1937&gt;=_xlfn.PERCENTILE.INC(C:C, 0.8), 5, C1937&gt;=_xlfn.PERCENTILE.INC(C:C, 0.6), 4, C1937&gt;=_xlfn.PERCENTILE.INC(C:C, 0.4), 3, C1937&gt;=_xlfn.PERCENTILE.INC(C:C, 0.2), 2, TRUE, 1)</f>
        <v>4</v>
      </c>
      <c r="G1937" cm="1">
        <f t="array" ref="G1937">_xlfn.IFS(D1937&gt;=_xlfn.PERCENTILE.INC(D:D, 0.8), 5, D1937&gt;=_xlfn.PERCENTILE.INC(D:D, 0.6), 4, D1937&gt;=_xlfn.PERCENTILE.INC(D:D, 0.4), 3, D1937&gt;=_xlfn.PERCENTILE.INC(D:D, 0.2), 2, TRUE, 1)</f>
        <v>3</v>
      </c>
      <c r="H1937" t="str">
        <f t="shared" si="30"/>
        <v>243</v>
      </c>
      <c r="I1937" t="str" cm="1">
        <f t="array" ref="I1937">_xlfn.IFS(
    OR(H1937="555", H1937="554", H1937="545", H1937="455"), "Champions",
    OR(H1937="544", H1937="454", H1937="445", H1937="444", H1937="553"), "Loyal Customers",
    OR(H1937="511", H1937="512", H1937="411", H1937="412"), "Recent Newbies",
    OR(H1937="311", H1937="321", H1937="312"), "Promising / Warm",
    OR(H1937="255", H1937="245", H1937="254", H1937="155"), "Can't Lose Them",
    OR(H1937="111", H1937="112", H1937="121"), "Lost / Churned",
    TRUE, "Regular Customers"
)</f>
        <v>Regular Customers</v>
      </c>
    </row>
    <row r="1938" spans="1:9" x14ac:dyDescent="0.25">
      <c r="A1938">
        <v>16759</v>
      </c>
      <c r="B1938">
        <v>7</v>
      </c>
      <c r="C1938">
        <v>3</v>
      </c>
      <c r="D1938">
        <v>789.79</v>
      </c>
      <c r="E1938" cm="1">
        <f t="array" ref="E1938">_xlfn.IFS(B1938&lt;=_xlfn.PERCENTILE.INC(B:B, 0.2), 5, B1938&lt;=_xlfn.PERCENTILE.INC(B:B, 0.4), 4, B1938&lt;=_xlfn.PERCENTILE.INC(B:B, 0.6), 3, B1938&lt;=_xlfn.PERCENTILE.INC(B:B, 0.8), 2, TRUE, 1)</f>
        <v>5</v>
      </c>
      <c r="F1938" cm="1">
        <f t="array" ref="F1938">_xlfn.IFS(C1938&gt;=_xlfn.PERCENTILE.INC(C:C, 0.8), 5, C1938&gt;=_xlfn.PERCENTILE.INC(C:C, 0.6), 4, C1938&gt;=_xlfn.PERCENTILE.INC(C:C, 0.4), 3, C1938&gt;=_xlfn.PERCENTILE.INC(C:C, 0.2), 2, TRUE, 1)</f>
        <v>4</v>
      </c>
      <c r="G1938" cm="1">
        <f t="array" ref="G1938">_xlfn.IFS(D1938&gt;=_xlfn.PERCENTILE.INC(D:D, 0.8), 5, D1938&gt;=_xlfn.PERCENTILE.INC(D:D, 0.6), 4, D1938&gt;=_xlfn.PERCENTILE.INC(D:D, 0.4), 3, D1938&gt;=_xlfn.PERCENTILE.INC(D:D, 0.2), 2, TRUE, 1)</f>
        <v>3</v>
      </c>
      <c r="H1938" t="str">
        <f t="shared" si="30"/>
        <v>543</v>
      </c>
      <c r="I1938" t="str" cm="1">
        <f t="array" ref="I1938">_xlfn.IFS(
    OR(H1938="555", H1938="554", H1938="545", H1938="455"), "Champions",
    OR(H1938="544", H1938="454", H1938="445", H1938="444", H1938="553"), "Loyal Customers",
    OR(H1938="511", H1938="512", H1938="411", H1938="412"), "Recent Newbies",
    OR(H1938="311", H1938="321", H1938="312"), "Promising / Warm",
    OR(H1938="255", H1938="245", H1938="254", H1938="155"), "Can't Lose Them",
    OR(H1938="111", H1938="112", H1938="121"), "Lost / Churned",
    TRUE, "Regular Customers"
)</f>
        <v>Regular Customers</v>
      </c>
    </row>
    <row r="1939" spans="1:9" x14ac:dyDescent="0.25">
      <c r="A1939">
        <v>13329</v>
      </c>
      <c r="B1939">
        <v>31</v>
      </c>
      <c r="C1939">
        <v>2</v>
      </c>
      <c r="D1939">
        <v>789</v>
      </c>
      <c r="E1939" cm="1">
        <f t="array" ref="E1939">_xlfn.IFS(B1939&lt;=_xlfn.PERCENTILE.INC(B:B, 0.2), 5, B1939&lt;=_xlfn.PERCENTILE.INC(B:B, 0.4), 4, B1939&lt;=_xlfn.PERCENTILE.INC(B:B, 0.6), 3, B1939&lt;=_xlfn.PERCENTILE.INC(B:B, 0.8), 2, TRUE, 1)</f>
        <v>4</v>
      </c>
      <c r="F1939" cm="1">
        <f t="array" ref="F1939">_xlfn.IFS(C1939&gt;=_xlfn.PERCENTILE.INC(C:C, 0.8), 5, C1939&gt;=_xlfn.PERCENTILE.INC(C:C, 0.6), 4, C1939&gt;=_xlfn.PERCENTILE.INC(C:C, 0.4), 3, C1939&gt;=_xlfn.PERCENTILE.INC(C:C, 0.2), 2, TRUE, 1)</f>
        <v>3</v>
      </c>
      <c r="G1939" cm="1">
        <f t="array" ref="G1939">_xlfn.IFS(D1939&gt;=_xlfn.PERCENTILE.INC(D:D, 0.8), 5, D1939&gt;=_xlfn.PERCENTILE.INC(D:D, 0.6), 4, D1939&gt;=_xlfn.PERCENTILE.INC(D:D, 0.4), 3, D1939&gt;=_xlfn.PERCENTILE.INC(D:D, 0.2), 2, TRUE, 1)</f>
        <v>3</v>
      </c>
      <c r="H1939" t="str">
        <f t="shared" si="30"/>
        <v>433</v>
      </c>
      <c r="I1939" t="str" cm="1">
        <f t="array" ref="I1939">_xlfn.IFS(
    OR(H1939="555", H1939="554", H1939="545", H1939="455"), "Champions",
    OR(H1939="544", H1939="454", H1939="445", H1939="444", H1939="553"), "Loyal Customers",
    OR(H1939="511", H1939="512", H1939="411", H1939="412"), "Recent Newbies",
    OR(H1939="311", H1939="321", H1939="312"), "Promising / Warm",
    OR(H1939="255", H1939="245", H1939="254", H1939="155"), "Can't Lose Them",
    OR(H1939="111", H1939="112", H1939="121"), "Lost / Churned",
    TRUE, "Regular Customers"
)</f>
        <v>Regular Customers</v>
      </c>
    </row>
    <row r="1940" spans="1:9" x14ac:dyDescent="0.25">
      <c r="A1940">
        <v>14557</v>
      </c>
      <c r="B1940">
        <v>84</v>
      </c>
      <c r="C1940">
        <v>1</v>
      </c>
      <c r="D1940">
        <v>788.38</v>
      </c>
      <c r="E1940" cm="1">
        <f t="array" ref="E1940">_xlfn.IFS(B1940&lt;=_xlfn.PERCENTILE.INC(B:B, 0.2), 5, B1940&lt;=_xlfn.PERCENTILE.INC(B:B, 0.4), 4, B1940&lt;=_xlfn.PERCENTILE.INC(B:B, 0.6), 3, B1940&lt;=_xlfn.PERCENTILE.INC(B:B, 0.8), 2, TRUE, 1)</f>
        <v>2</v>
      </c>
      <c r="F1940" cm="1">
        <f t="array" ref="F1940">_xlfn.IFS(C1940&gt;=_xlfn.PERCENTILE.INC(C:C, 0.8), 5, C1940&gt;=_xlfn.PERCENTILE.INC(C:C, 0.6), 4, C1940&gt;=_xlfn.PERCENTILE.INC(C:C, 0.4), 3, C1940&gt;=_xlfn.PERCENTILE.INC(C:C, 0.2), 2, TRUE, 1)</f>
        <v>2</v>
      </c>
      <c r="G1940" cm="1">
        <f t="array" ref="G1940">_xlfn.IFS(D1940&gt;=_xlfn.PERCENTILE.INC(D:D, 0.8), 5, D1940&gt;=_xlfn.PERCENTILE.INC(D:D, 0.6), 4, D1940&gt;=_xlfn.PERCENTILE.INC(D:D, 0.4), 3, D1940&gt;=_xlfn.PERCENTILE.INC(D:D, 0.2), 2, TRUE, 1)</f>
        <v>3</v>
      </c>
      <c r="H1940" t="str">
        <f t="shared" si="30"/>
        <v>223</v>
      </c>
      <c r="I1940" t="str" cm="1">
        <f t="array" ref="I1940">_xlfn.IFS(
    OR(H1940="555", H1940="554", H1940="545", H1940="455"), "Champions",
    OR(H1940="544", H1940="454", H1940="445", H1940="444", H1940="553"), "Loyal Customers",
    OR(H1940="511", H1940="512", H1940="411", H1940="412"), "Recent Newbies",
    OR(H1940="311", H1940="321", H1940="312"), "Promising / Warm",
    OR(H1940="255", H1940="245", H1940="254", H1940="155"), "Can't Lose Them",
    OR(H1940="111", H1940="112", H1940="121"), "Lost / Churned",
    TRUE, "Regular Customers"
)</f>
        <v>Regular Customers</v>
      </c>
    </row>
    <row r="1941" spans="1:9" x14ac:dyDescent="0.25">
      <c r="A1941">
        <v>13323</v>
      </c>
      <c r="B1941">
        <v>2</v>
      </c>
      <c r="C1941">
        <v>5</v>
      </c>
      <c r="D1941">
        <v>787.85</v>
      </c>
      <c r="E1941" cm="1">
        <f t="array" ref="E1941">_xlfn.IFS(B1941&lt;=_xlfn.PERCENTILE.INC(B:B, 0.2), 5, B1941&lt;=_xlfn.PERCENTILE.INC(B:B, 0.4), 4, B1941&lt;=_xlfn.PERCENTILE.INC(B:B, 0.6), 3, B1941&lt;=_xlfn.PERCENTILE.INC(B:B, 0.8), 2, TRUE, 1)</f>
        <v>5</v>
      </c>
      <c r="F1941" cm="1">
        <f t="array" ref="F1941">_xlfn.IFS(C1941&gt;=_xlfn.PERCENTILE.INC(C:C, 0.8), 5, C1941&gt;=_xlfn.PERCENTILE.INC(C:C, 0.6), 4, C1941&gt;=_xlfn.PERCENTILE.INC(C:C, 0.4), 3, C1941&gt;=_xlfn.PERCENTILE.INC(C:C, 0.2), 2, TRUE, 1)</f>
        <v>4</v>
      </c>
      <c r="G1941" cm="1">
        <f t="array" ref="G1941">_xlfn.IFS(D1941&gt;=_xlfn.PERCENTILE.INC(D:D, 0.8), 5, D1941&gt;=_xlfn.PERCENTILE.INC(D:D, 0.6), 4, D1941&gt;=_xlfn.PERCENTILE.INC(D:D, 0.4), 3, D1941&gt;=_xlfn.PERCENTILE.INC(D:D, 0.2), 2, TRUE, 1)</f>
        <v>3</v>
      </c>
      <c r="H1941" t="str">
        <f t="shared" si="30"/>
        <v>543</v>
      </c>
      <c r="I1941" t="str" cm="1">
        <f t="array" ref="I1941">_xlfn.IFS(
    OR(H1941="555", H1941="554", H1941="545", H1941="455"), "Champions",
    OR(H1941="544", H1941="454", H1941="445", H1941="444", H1941="553"), "Loyal Customers",
    OR(H1941="511", H1941="512", H1941="411", H1941="412"), "Recent Newbies",
    OR(H1941="311", H1941="321", H1941="312"), "Promising / Warm",
    OR(H1941="255", H1941="245", H1941="254", H1941="155"), "Can't Lose Them",
    OR(H1941="111", H1941="112", H1941="121"), "Lost / Churned",
    TRUE, "Regular Customers"
)</f>
        <v>Regular Customers</v>
      </c>
    </row>
    <row r="1942" spans="1:9" x14ac:dyDescent="0.25">
      <c r="A1942">
        <v>13884</v>
      </c>
      <c r="B1942">
        <v>6</v>
      </c>
      <c r="C1942">
        <v>5</v>
      </c>
      <c r="D1942">
        <v>787.6</v>
      </c>
      <c r="E1942" cm="1">
        <f t="array" ref="E1942">_xlfn.IFS(B1942&lt;=_xlfn.PERCENTILE.INC(B:B, 0.2), 5, B1942&lt;=_xlfn.PERCENTILE.INC(B:B, 0.4), 4, B1942&lt;=_xlfn.PERCENTILE.INC(B:B, 0.6), 3, B1942&lt;=_xlfn.PERCENTILE.INC(B:B, 0.8), 2, TRUE, 1)</f>
        <v>5</v>
      </c>
      <c r="F1942" cm="1">
        <f t="array" ref="F1942">_xlfn.IFS(C1942&gt;=_xlfn.PERCENTILE.INC(C:C, 0.8), 5, C1942&gt;=_xlfn.PERCENTILE.INC(C:C, 0.6), 4, C1942&gt;=_xlfn.PERCENTILE.INC(C:C, 0.4), 3, C1942&gt;=_xlfn.PERCENTILE.INC(C:C, 0.2), 2, TRUE, 1)</f>
        <v>4</v>
      </c>
      <c r="G1942" cm="1">
        <f t="array" ref="G1942">_xlfn.IFS(D1942&gt;=_xlfn.PERCENTILE.INC(D:D, 0.8), 5, D1942&gt;=_xlfn.PERCENTILE.INC(D:D, 0.6), 4, D1942&gt;=_xlfn.PERCENTILE.INC(D:D, 0.4), 3, D1942&gt;=_xlfn.PERCENTILE.INC(D:D, 0.2), 2, TRUE, 1)</f>
        <v>3</v>
      </c>
      <c r="H1942" t="str">
        <f t="shared" si="30"/>
        <v>543</v>
      </c>
      <c r="I1942" t="str" cm="1">
        <f t="array" ref="I1942">_xlfn.IFS(
    OR(H1942="555", H1942="554", H1942="545", H1942="455"), "Champions",
    OR(H1942="544", H1942="454", H1942="445", H1942="444", H1942="553"), "Loyal Customers",
    OR(H1942="511", H1942="512", H1942="411", H1942="412"), "Recent Newbies",
    OR(H1942="311", H1942="321", H1942="312"), "Promising / Warm",
    OR(H1942="255", H1942="245", H1942="254", H1942="155"), "Can't Lose Them",
    OR(H1942="111", H1942="112", H1942="121"), "Lost / Churned",
    TRUE, "Regular Customers"
)</f>
        <v>Regular Customers</v>
      </c>
    </row>
    <row r="1943" spans="1:9" x14ac:dyDescent="0.25">
      <c r="A1943">
        <v>16546</v>
      </c>
      <c r="B1943">
        <v>290</v>
      </c>
      <c r="C1943">
        <v>2</v>
      </c>
      <c r="D1943">
        <v>787.15</v>
      </c>
      <c r="E1943" cm="1">
        <f t="array" ref="E1943">_xlfn.IFS(B1943&lt;=_xlfn.PERCENTILE.INC(B:B, 0.2), 5, B1943&lt;=_xlfn.PERCENTILE.INC(B:B, 0.4), 4, B1943&lt;=_xlfn.PERCENTILE.INC(B:B, 0.6), 3, B1943&lt;=_xlfn.PERCENTILE.INC(B:B, 0.8), 2, TRUE, 1)</f>
        <v>1</v>
      </c>
      <c r="F1943" cm="1">
        <f t="array" ref="F1943">_xlfn.IFS(C1943&gt;=_xlfn.PERCENTILE.INC(C:C, 0.8), 5, C1943&gt;=_xlfn.PERCENTILE.INC(C:C, 0.6), 4, C1943&gt;=_xlfn.PERCENTILE.INC(C:C, 0.4), 3, C1943&gt;=_xlfn.PERCENTILE.INC(C:C, 0.2), 2, TRUE, 1)</f>
        <v>3</v>
      </c>
      <c r="G1943" cm="1">
        <f t="array" ref="G1943">_xlfn.IFS(D1943&gt;=_xlfn.PERCENTILE.INC(D:D, 0.8), 5, D1943&gt;=_xlfn.PERCENTILE.INC(D:D, 0.6), 4, D1943&gt;=_xlfn.PERCENTILE.INC(D:D, 0.4), 3, D1943&gt;=_xlfn.PERCENTILE.INC(D:D, 0.2), 2, TRUE, 1)</f>
        <v>3</v>
      </c>
      <c r="H1943" t="str">
        <f t="shared" si="30"/>
        <v>133</v>
      </c>
      <c r="I1943" t="str" cm="1">
        <f t="array" ref="I1943">_xlfn.IFS(
    OR(H1943="555", H1943="554", H1943="545", H1943="455"), "Champions",
    OR(H1943="544", H1943="454", H1943="445", H1943="444", H1943="553"), "Loyal Customers",
    OR(H1943="511", H1943="512", H1943="411", H1943="412"), "Recent Newbies",
    OR(H1943="311", H1943="321", H1943="312"), "Promising / Warm",
    OR(H1943="255", H1943="245", H1943="254", H1943="155"), "Can't Lose Them",
    OR(H1943="111", H1943="112", H1943="121"), "Lost / Churned",
    TRUE, "Regular Customers"
)</f>
        <v>Regular Customers</v>
      </c>
    </row>
    <row r="1944" spans="1:9" x14ac:dyDescent="0.25">
      <c r="A1944">
        <v>13212</v>
      </c>
      <c r="B1944">
        <v>19</v>
      </c>
      <c r="C1944">
        <v>3</v>
      </c>
      <c r="D1944">
        <v>786.83</v>
      </c>
      <c r="E1944" cm="1">
        <f t="array" ref="E1944">_xlfn.IFS(B1944&lt;=_xlfn.PERCENTILE.INC(B:B, 0.2), 5, B1944&lt;=_xlfn.PERCENTILE.INC(B:B, 0.4), 4, B1944&lt;=_xlfn.PERCENTILE.INC(B:B, 0.6), 3, B1944&lt;=_xlfn.PERCENTILE.INC(B:B, 0.8), 2, TRUE, 1)</f>
        <v>4</v>
      </c>
      <c r="F1944" cm="1">
        <f t="array" ref="F1944">_xlfn.IFS(C1944&gt;=_xlfn.PERCENTILE.INC(C:C, 0.8), 5, C1944&gt;=_xlfn.PERCENTILE.INC(C:C, 0.6), 4, C1944&gt;=_xlfn.PERCENTILE.INC(C:C, 0.4), 3, C1944&gt;=_xlfn.PERCENTILE.INC(C:C, 0.2), 2, TRUE, 1)</f>
        <v>4</v>
      </c>
      <c r="G1944" cm="1">
        <f t="array" ref="G1944">_xlfn.IFS(D1944&gt;=_xlfn.PERCENTILE.INC(D:D, 0.8), 5, D1944&gt;=_xlfn.PERCENTILE.INC(D:D, 0.6), 4, D1944&gt;=_xlfn.PERCENTILE.INC(D:D, 0.4), 3, D1944&gt;=_xlfn.PERCENTILE.INC(D:D, 0.2), 2, TRUE, 1)</f>
        <v>3</v>
      </c>
      <c r="H1944" t="str">
        <f t="shared" si="30"/>
        <v>443</v>
      </c>
      <c r="I1944" t="str" cm="1">
        <f t="array" ref="I1944">_xlfn.IFS(
    OR(H1944="555", H1944="554", H1944="545", H1944="455"), "Champions",
    OR(H1944="544", H1944="454", H1944="445", H1944="444", H1944="553"), "Loyal Customers",
    OR(H1944="511", H1944="512", H1944="411", H1944="412"), "Recent Newbies",
    OR(H1944="311", H1944="321", H1944="312"), "Promising / Warm",
    OR(H1944="255", H1944="245", H1944="254", H1944="155"), "Can't Lose Them",
    OR(H1944="111", H1944="112", H1944="121"), "Lost / Churned",
    TRUE, "Regular Customers"
)</f>
        <v>Regular Customers</v>
      </c>
    </row>
    <row r="1945" spans="1:9" x14ac:dyDescent="0.25">
      <c r="A1945">
        <v>13109</v>
      </c>
      <c r="B1945">
        <v>59</v>
      </c>
      <c r="C1945">
        <v>2</v>
      </c>
      <c r="D1945">
        <v>786.54</v>
      </c>
      <c r="E1945" cm="1">
        <f t="array" ref="E1945">_xlfn.IFS(B1945&lt;=_xlfn.PERCENTILE.INC(B:B, 0.2), 5, B1945&lt;=_xlfn.PERCENTILE.INC(B:B, 0.4), 4, B1945&lt;=_xlfn.PERCENTILE.INC(B:B, 0.6), 3, B1945&lt;=_xlfn.PERCENTILE.INC(B:B, 0.8), 2, TRUE, 1)</f>
        <v>3</v>
      </c>
      <c r="F1945" cm="1">
        <f t="array" ref="F1945">_xlfn.IFS(C1945&gt;=_xlfn.PERCENTILE.INC(C:C, 0.8), 5, C1945&gt;=_xlfn.PERCENTILE.INC(C:C, 0.6), 4, C1945&gt;=_xlfn.PERCENTILE.INC(C:C, 0.4), 3, C1945&gt;=_xlfn.PERCENTILE.INC(C:C, 0.2), 2, TRUE, 1)</f>
        <v>3</v>
      </c>
      <c r="G1945" cm="1">
        <f t="array" ref="G1945">_xlfn.IFS(D1945&gt;=_xlfn.PERCENTILE.INC(D:D, 0.8), 5, D1945&gt;=_xlfn.PERCENTILE.INC(D:D, 0.6), 4, D1945&gt;=_xlfn.PERCENTILE.INC(D:D, 0.4), 3, D1945&gt;=_xlfn.PERCENTILE.INC(D:D, 0.2), 2, TRUE, 1)</f>
        <v>3</v>
      </c>
      <c r="H1945" t="str">
        <f t="shared" si="30"/>
        <v>333</v>
      </c>
      <c r="I1945" t="str" cm="1">
        <f t="array" ref="I1945">_xlfn.IFS(
    OR(H1945="555", H1945="554", H1945="545", H1945="455"), "Champions",
    OR(H1945="544", H1945="454", H1945="445", H1945="444", H1945="553"), "Loyal Customers",
    OR(H1945="511", H1945="512", H1945="411", H1945="412"), "Recent Newbies",
    OR(H1945="311", H1945="321", H1945="312"), "Promising / Warm",
    OR(H1945="255", H1945="245", H1945="254", H1945="155"), "Can't Lose Them",
    OR(H1945="111", H1945="112", H1945="121"), "Lost / Churned",
    TRUE, "Regular Customers"
)</f>
        <v>Regular Customers</v>
      </c>
    </row>
    <row r="1946" spans="1:9" x14ac:dyDescent="0.25">
      <c r="A1946">
        <v>12628</v>
      </c>
      <c r="B1946">
        <v>3</v>
      </c>
      <c r="C1946">
        <v>3</v>
      </c>
      <c r="D1946">
        <v>786.46</v>
      </c>
      <c r="E1946" cm="1">
        <f t="array" ref="E1946">_xlfn.IFS(B1946&lt;=_xlfn.PERCENTILE.INC(B:B, 0.2), 5, B1946&lt;=_xlfn.PERCENTILE.INC(B:B, 0.4), 4, B1946&lt;=_xlfn.PERCENTILE.INC(B:B, 0.6), 3, B1946&lt;=_xlfn.PERCENTILE.INC(B:B, 0.8), 2, TRUE, 1)</f>
        <v>5</v>
      </c>
      <c r="F1946" cm="1">
        <f t="array" ref="F1946">_xlfn.IFS(C1946&gt;=_xlfn.PERCENTILE.INC(C:C, 0.8), 5, C1946&gt;=_xlfn.PERCENTILE.INC(C:C, 0.6), 4, C1946&gt;=_xlfn.PERCENTILE.INC(C:C, 0.4), 3, C1946&gt;=_xlfn.PERCENTILE.INC(C:C, 0.2), 2, TRUE, 1)</f>
        <v>4</v>
      </c>
      <c r="G1946" cm="1">
        <f t="array" ref="G1946">_xlfn.IFS(D1946&gt;=_xlfn.PERCENTILE.INC(D:D, 0.8), 5, D1946&gt;=_xlfn.PERCENTILE.INC(D:D, 0.6), 4, D1946&gt;=_xlfn.PERCENTILE.INC(D:D, 0.4), 3, D1946&gt;=_xlfn.PERCENTILE.INC(D:D, 0.2), 2, TRUE, 1)</f>
        <v>3</v>
      </c>
      <c r="H1946" t="str">
        <f t="shared" si="30"/>
        <v>543</v>
      </c>
      <c r="I1946" t="str" cm="1">
        <f t="array" ref="I1946">_xlfn.IFS(
    OR(H1946="555", H1946="554", H1946="545", H1946="455"), "Champions",
    OR(H1946="544", H1946="454", H1946="445", H1946="444", H1946="553"), "Loyal Customers",
    OR(H1946="511", H1946="512", H1946="411", H1946="412"), "Recent Newbies",
    OR(H1946="311", H1946="321", H1946="312"), "Promising / Warm",
    OR(H1946="255", H1946="245", H1946="254", H1946="155"), "Can't Lose Them",
    OR(H1946="111", H1946="112", H1946="121"), "Lost / Churned",
    TRUE, "Regular Customers"
)</f>
        <v>Regular Customers</v>
      </c>
    </row>
    <row r="1947" spans="1:9" x14ac:dyDescent="0.25">
      <c r="A1947">
        <v>15806</v>
      </c>
      <c r="B1947">
        <v>45</v>
      </c>
      <c r="C1947">
        <v>3</v>
      </c>
      <c r="D1947">
        <v>784.58</v>
      </c>
      <c r="E1947" cm="1">
        <f t="array" ref="E1947">_xlfn.IFS(B1947&lt;=_xlfn.PERCENTILE.INC(B:B, 0.2), 5, B1947&lt;=_xlfn.PERCENTILE.INC(B:B, 0.4), 4, B1947&lt;=_xlfn.PERCENTILE.INC(B:B, 0.6), 3, B1947&lt;=_xlfn.PERCENTILE.INC(B:B, 0.8), 2, TRUE, 1)</f>
        <v>3</v>
      </c>
      <c r="F1947" cm="1">
        <f t="array" ref="F1947">_xlfn.IFS(C1947&gt;=_xlfn.PERCENTILE.INC(C:C, 0.8), 5, C1947&gt;=_xlfn.PERCENTILE.INC(C:C, 0.6), 4, C1947&gt;=_xlfn.PERCENTILE.INC(C:C, 0.4), 3, C1947&gt;=_xlfn.PERCENTILE.INC(C:C, 0.2), 2, TRUE, 1)</f>
        <v>4</v>
      </c>
      <c r="G1947" cm="1">
        <f t="array" ref="G1947">_xlfn.IFS(D1947&gt;=_xlfn.PERCENTILE.INC(D:D, 0.8), 5, D1947&gt;=_xlfn.PERCENTILE.INC(D:D, 0.6), 4, D1947&gt;=_xlfn.PERCENTILE.INC(D:D, 0.4), 3, D1947&gt;=_xlfn.PERCENTILE.INC(D:D, 0.2), 2, TRUE, 1)</f>
        <v>3</v>
      </c>
      <c r="H1947" t="str">
        <f t="shared" si="30"/>
        <v>343</v>
      </c>
      <c r="I1947" t="str" cm="1">
        <f t="array" ref="I1947">_xlfn.IFS(
    OR(H1947="555", H1947="554", H1947="545", H1947="455"), "Champions",
    OR(H1947="544", H1947="454", H1947="445", H1947="444", H1947="553"), "Loyal Customers",
    OR(H1947="511", H1947="512", H1947="411", H1947="412"), "Recent Newbies",
    OR(H1947="311", H1947="321", H1947="312"), "Promising / Warm",
    OR(H1947="255", H1947="245", H1947="254", H1947="155"), "Can't Lose Them",
    OR(H1947="111", H1947="112", H1947="121"), "Lost / Churned",
    TRUE, "Regular Customers"
)</f>
        <v>Regular Customers</v>
      </c>
    </row>
    <row r="1948" spans="1:9" x14ac:dyDescent="0.25">
      <c r="A1948">
        <v>18136</v>
      </c>
      <c r="B1948">
        <v>62</v>
      </c>
      <c r="C1948">
        <v>3</v>
      </c>
      <c r="D1948">
        <v>784.33</v>
      </c>
      <c r="E1948" cm="1">
        <f t="array" ref="E1948">_xlfn.IFS(B1948&lt;=_xlfn.PERCENTILE.INC(B:B, 0.2), 5, B1948&lt;=_xlfn.PERCENTILE.INC(B:B, 0.4), 4, B1948&lt;=_xlfn.PERCENTILE.INC(B:B, 0.6), 3, B1948&lt;=_xlfn.PERCENTILE.INC(B:B, 0.8), 2, TRUE, 1)</f>
        <v>3</v>
      </c>
      <c r="F1948" cm="1">
        <f t="array" ref="F1948">_xlfn.IFS(C1948&gt;=_xlfn.PERCENTILE.INC(C:C, 0.8), 5, C1948&gt;=_xlfn.PERCENTILE.INC(C:C, 0.6), 4, C1948&gt;=_xlfn.PERCENTILE.INC(C:C, 0.4), 3, C1948&gt;=_xlfn.PERCENTILE.INC(C:C, 0.2), 2, TRUE, 1)</f>
        <v>4</v>
      </c>
      <c r="G1948" cm="1">
        <f t="array" ref="G1948">_xlfn.IFS(D1948&gt;=_xlfn.PERCENTILE.INC(D:D, 0.8), 5, D1948&gt;=_xlfn.PERCENTILE.INC(D:D, 0.6), 4, D1948&gt;=_xlfn.PERCENTILE.INC(D:D, 0.4), 3, D1948&gt;=_xlfn.PERCENTILE.INC(D:D, 0.2), 2, TRUE, 1)</f>
        <v>3</v>
      </c>
      <c r="H1948" t="str">
        <f t="shared" si="30"/>
        <v>343</v>
      </c>
      <c r="I1948" t="str" cm="1">
        <f t="array" ref="I1948">_xlfn.IFS(
    OR(H1948="555", H1948="554", H1948="545", H1948="455"), "Champions",
    OR(H1948="544", H1948="454", H1948="445", H1948="444", H1948="553"), "Loyal Customers",
    OR(H1948="511", H1948="512", H1948="411", H1948="412"), "Recent Newbies",
    OR(H1948="311", H1948="321", H1948="312"), "Promising / Warm",
    OR(H1948="255", H1948="245", H1948="254", H1948="155"), "Can't Lose Them",
    OR(H1948="111", H1948="112", H1948="121"), "Lost / Churned",
    TRUE, "Regular Customers"
)</f>
        <v>Regular Customers</v>
      </c>
    </row>
    <row r="1949" spans="1:9" x14ac:dyDescent="0.25">
      <c r="A1949">
        <v>17180</v>
      </c>
      <c r="B1949">
        <v>55</v>
      </c>
      <c r="C1949">
        <v>4</v>
      </c>
      <c r="D1949">
        <v>783.97</v>
      </c>
      <c r="E1949" cm="1">
        <f t="array" ref="E1949">_xlfn.IFS(B1949&lt;=_xlfn.PERCENTILE.INC(B:B, 0.2), 5, B1949&lt;=_xlfn.PERCENTILE.INC(B:B, 0.4), 4, B1949&lt;=_xlfn.PERCENTILE.INC(B:B, 0.6), 3, B1949&lt;=_xlfn.PERCENTILE.INC(B:B, 0.8), 2, TRUE, 1)</f>
        <v>3</v>
      </c>
      <c r="F1949" cm="1">
        <f t="array" ref="F1949">_xlfn.IFS(C1949&gt;=_xlfn.PERCENTILE.INC(C:C, 0.8), 5, C1949&gt;=_xlfn.PERCENTILE.INC(C:C, 0.6), 4, C1949&gt;=_xlfn.PERCENTILE.INC(C:C, 0.4), 3, C1949&gt;=_xlfn.PERCENTILE.INC(C:C, 0.2), 2, TRUE, 1)</f>
        <v>4</v>
      </c>
      <c r="G1949" cm="1">
        <f t="array" ref="G1949">_xlfn.IFS(D1949&gt;=_xlfn.PERCENTILE.INC(D:D, 0.8), 5, D1949&gt;=_xlfn.PERCENTILE.INC(D:D, 0.6), 4, D1949&gt;=_xlfn.PERCENTILE.INC(D:D, 0.4), 3, D1949&gt;=_xlfn.PERCENTILE.INC(D:D, 0.2), 2, TRUE, 1)</f>
        <v>3</v>
      </c>
      <c r="H1949" t="str">
        <f t="shared" si="30"/>
        <v>343</v>
      </c>
      <c r="I1949" t="str" cm="1">
        <f t="array" ref="I1949">_xlfn.IFS(
    OR(H1949="555", H1949="554", H1949="545", H1949="455"), "Champions",
    OR(H1949="544", H1949="454", H1949="445", H1949="444", H1949="553"), "Loyal Customers",
    OR(H1949="511", H1949="512", H1949="411", H1949="412"), "Recent Newbies",
    OR(H1949="311", H1949="321", H1949="312"), "Promising / Warm",
    OR(H1949="255", H1949="245", H1949="254", H1949="155"), "Can't Lose Them",
    OR(H1949="111", H1949="112", H1949="121"), "Lost / Churned",
    TRUE, "Regular Customers"
)</f>
        <v>Regular Customers</v>
      </c>
    </row>
    <row r="1950" spans="1:9" x14ac:dyDescent="0.25">
      <c r="A1950">
        <v>16054</v>
      </c>
      <c r="B1950">
        <v>144</v>
      </c>
      <c r="C1950">
        <v>1</v>
      </c>
      <c r="D1950">
        <v>783.9</v>
      </c>
      <c r="E1950" cm="1">
        <f t="array" ref="E1950">_xlfn.IFS(B1950&lt;=_xlfn.PERCENTILE.INC(B:B, 0.2), 5, B1950&lt;=_xlfn.PERCENTILE.INC(B:B, 0.4), 4, B1950&lt;=_xlfn.PERCENTILE.INC(B:B, 0.6), 3, B1950&lt;=_xlfn.PERCENTILE.INC(B:B, 0.8), 2, TRUE, 1)</f>
        <v>2</v>
      </c>
      <c r="F1950" cm="1">
        <f t="array" ref="F1950">_xlfn.IFS(C1950&gt;=_xlfn.PERCENTILE.INC(C:C, 0.8), 5, C1950&gt;=_xlfn.PERCENTILE.INC(C:C, 0.6), 4, C1950&gt;=_xlfn.PERCENTILE.INC(C:C, 0.4), 3, C1950&gt;=_xlfn.PERCENTILE.INC(C:C, 0.2), 2, TRUE, 1)</f>
        <v>2</v>
      </c>
      <c r="G1950" cm="1">
        <f t="array" ref="G1950">_xlfn.IFS(D1950&gt;=_xlfn.PERCENTILE.INC(D:D, 0.8), 5, D1950&gt;=_xlfn.PERCENTILE.INC(D:D, 0.6), 4, D1950&gt;=_xlfn.PERCENTILE.INC(D:D, 0.4), 3, D1950&gt;=_xlfn.PERCENTILE.INC(D:D, 0.2), 2, TRUE, 1)</f>
        <v>3</v>
      </c>
      <c r="H1950" t="str">
        <f t="shared" si="30"/>
        <v>223</v>
      </c>
      <c r="I1950" t="str" cm="1">
        <f t="array" ref="I1950">_xlfn.IFS(
    OR(H1950="555", H1950="554", H1950="545", H1950="455"), "Champions",
    OR(H1950="544", H1950="454", H1950="445", H1950="444", H1950="553"), "Loyal Customers",
    OR(H1950="511", H1950="512", H1950="411", H1950="412"), "Recent Newbies",
    OR(H1950="311", H1950="321", H1950="312"), "Promising / Warm",
    OR(H1950="255", H1950="245", H1950="254", H1950="155"), "Can't Lose Them",
    OR(H1950="111", H1950="112", H1950="121"), "Lost / Churned",
    TRUE, "Regular Customers"
)</f>
        <v>Regular Customers</v>
      </c>
    </row>
    <row r="1951" spans="1:9" x14ac:dyDescent="0.25">
      <c r="A1951">
        <v>15952</v>
      </c>
      <c r="B1951">
        <v>33</v>
      </c>
      <c r="C1951">
        <v>4</v>
      </c>
      <c r="D1951">
        <v>781.91</v>
      </c>
      <c r="E1951" cm="1">
        <f t="array" ref="E1951">_xlfn.IFS(B1951&lt;=_xlfn.PERCENTILE.INC(B:B, 0.2), 5, B1951&lt;=_xlfn.PERCENTILE.INC(B:B, 0.4), 4, B1951&lt;=_xlfn.PERCENTILE.INC(B:B, 0.6), 3, B1951&lt;=_xlfn.PERCENTILE.INC(B:B, 0.8), 2, TRUE, 1)</f>
        <v>3</v>
      </c>
      <c r="F1951" cm="1">
        <f t="array" ref="F1951">_xlfn.IFS(C1951&gt;=_xlfn.PERCENTILE.INC(C:C, 0.8), 5, C1951&gt;=_xlfn.PERCENTILE.INC(C:C, 0.6), 4, C1951&gt;=_xlfn.PERCENTILE.INC(C:C, 0.4), 3, C1951&gt;=_xlfn.PERCENTILE.INC(C:C, 0.2), 2, TRUE, 1)</f>
        <v>4</v>
      </c>
      <c r="G1951" cm="1">
        <f t="array" ref="G1951">_xlfn.IFS(D1951&gt;=_xlfn.PERCENTILE.INC(D:D, 0.8), 5, D1951&gt;=_xlfn.PERCENTILE.INC(D:D, 0.6), 4, D1951&gt;=_xlfn.PERCENTILE.INC(D:D, 0.4), 3, D1951&gt;=_xlfn.PERCENTILE.INC(D:D, 0.2), 2, TRUE, 1)</f>
        <v>3</v>
      </c>
      <c r="H1951" t="str">
        <f t="shared" si="30"/>
        <v>343</v>
      </c>
      <c r="I1951" t="str" cm="1">
        <f t="array" ref="I1951">_xlfn.IFS(
    OR(H1951="555", H1951="554", H1951="545", H1951="455"), "Champions",
    OR(H1951="544", H1951="454", H1951="445", H1951="444", H1951="553"), "Loyal Customers",
    OR(H1951="511", H1951="512", H1951="411", H1951="412"), "Recent Newbies",
    OR(H1951="311", H1951="321", H1951="312"), "Promising / Warm",
    OR(H1951="255", H1951="245", H1951="254", H1951="155"), "Can't Lose Them",
    OR(H1951="111", H1951="112", H1951="121"), "Lost / Churned",
    TRUE, "Regular Customers"
)</f>
        <v>Regular Customers</v>
      </c>
    </row>
    <row r="1952" spans="1:9" x14ac:dyDescent="0.25">
      <c r="A1952">
        <v>17006</v>
      </c>
      <c r="B1952">
        <v>4</v>
      </c>
      <c r="C1952">
        <v>4</v>
      </c>
      <c r="D1952">
        <v>781.78</v>
      </c>
      <c r="E1952" cm="1">
        <f t="array" ref="E1952">_xlfn.IFS(B1952&lt;=_xlfn.PERCENTILE.INC(B:B, 0.2), 5, B1952&lt;=_xlfn.PERCENTILE.INC(B:B, 0.4), 4, B1952&lt;=_xlfn.PERCENTILE.INC(B:B, 0.6), 3, B1952&lt;=_xlfn.PERCENTILE.INC(B:B, 0.8), 2, TRUE, 1)</f>
        <v>5</v>
      </c>
      <c r="F1952" cm="1">
        <f t="array" ref="F1952">_xlfn.IFS(C1952&gt;=_xlfn.PERCENTILE.INC(C:C, 0.8), 5, C1952&gt;=_xlfn.PERCENTILE.INC(C:C, 0.6), 4, C1952&gt;=_xlfn.PERCENTILE.INC(C:C, 0.4), 3, C1952&gt;=_xlfn.PERCENTILE.INC(C:C, 0.2), 2, TRUE, 1)</f>
        <v>4</v>
      </c>
      <c r="G1952" cm="1">
        <f t="array" ref="G1952">_xlfn.IFS(D1952&gt;=_xlfn.PERCENTILE.INC(D:D, 0.8), 5, D1952&gt;=_xlfn.PERCENTILE.INC(D:D, 0.6), 4, D1952&gt;=_xlfn.PERCENTILE.INC(D:D, 0.4), 3, D1952&gt;=_xlfn.PERCENTILE.INC(D:D, 0.2), 2, TRUE, 1)</f>
        <v>3</v>
      </c>
      <c r="H1952" t="str">
        <f t="shared" si="30"/>
        <v>543</v>
      </c>
      <c r="I1952" t="str" cm="1">
        <f t="array" ref="I1952">_xlfn.IFS(
    OR(H1952="555", H1952="554", H1952="545", H1952="455"), "Champions",
    OR(H1952="544", H1952="454", H1952="445", H1952="444", H1952="553"), "Loyal Customers",
    OR(H1952="511", H1952="512", H1952="411", H1952="412"), "Recent Newbies",
    OR(H1952="311", H1952="321", H1952="312"), "Promising / Warm",
    OR(H1952="255", H1952="245", H1952="254", H1952="155"), "Can't Lose Them",
    OR(H1952="111", H1952="112", H1952="121"), "Lost / Churned",
    TRUE, "Regular Customers"
)</f>
        <v>Regular Customers</v>
      </c>
    </row>
    <row r="1953" spans="1:9" x14ac:dyDescent="0.25">
      <c r="A1953">
        <v>15679</v>
      </c>
      <c r="B1953">
        <v>23</v>
      </c>
      <c r="C1953">
        <v>4</v>
      </c>
      <c r="D1953">
        <v>781.28</v>
      </c>
      <c r="E1953" cm="1">
        <f t="array" ref="E1953">_xlfn.IFS(B1953&lt;=_xlfn.PERCENTILE.INC(B:B, 0.2), 5, B1953&lt;=_xlfn.PERCENTILE.INC(B:B, 0.4), 4, B1953&lt;=_xlfn.PERCENTILE.INC(B:B, 0.6), 3, B1953&lt;=_xlfn.PERCENTILE.INC(B:B, 0.8), 2, TRUE, 1)</f>
        <v>4</v>
      </c>
      <c r="F1953" cm="1">
        <f t="array" ref="F1953">_xlfn.IFS(C1953&gt;=_xlfn.PERCENTILE.INC(C:C, 0.8), 5, C1953&gt;=_xlfn.PERCENTILE.INC(C:C, 0.6), 4, C1953&gt;=_xlfn.PERCENTILE.INC(C:C, 0.4), 3, C1953&gt;=_xlfn.PERCENTILE.INC(C:C, 0.2), 2, TRUE, 1)</f>
        <v>4</v>
      </c>
      <c r="G1953" cm="1">
        <f t="array" ref="G1953">_xlfn.IFS(D1953&gt;=_xlfn.PERCENTILE.INC(D:D, 0.8), 5, D1953&gt;=_xlfn.PERCENTILE.INC(D:D, 0.6), 4, D1953&gt;=_xlfn.PERCENTILE.INC(D:D, 0.4), 3, D1953&gt;=_xlfn.PERCENTILE.INC(D:D, 0.2), 2, TRUE, 1)</f>
        <v>3</v>
      </c>
      <c r="H1953" t="str">
        <f t="shared" si="30"/>
        <v>443</v>
      </c>
      <c r="I1953" t="str" cm="1">
        <f t="array" ref="I1953">_xlfn.IFS(
    OR(H1953="555", H1953="554", H1953="545", H1953="455"), "Champions",
    OR(H1953="544", H1953="454", H1953="445", H1953="444", H1953="553"), "Loyal Customers",
    OR(H1953="511", H1953="512", H1953="411", H1953="412"), "Recent Newbies",
    OR(H1953="311", H1953="321", H1953="312"), "Promising / Warm",
    OR(H1953="255", H1953="245", H1953="254", H1953="155"), "Can't Lose Them",
    OR(H1953="111", H1953="112", H1953="121"), "Lost / Churned",
    TRUE, "Regular Customers"
)</f>
        <v>Regular Customers</v>
      </c>
    </row>
    <row r="1954" spans="1:9" x14ac:dyDescent="0.25">
      <c r="A1954">
        <v>13583</v>
      </c>
      <c r="B1954">
        <v>155</v>
      </c>
      <c r="C1954">
        <v>1</v>
      </c>
      <c r="D1954">
        <v>781.03</v>
      </c>
      <c r="E1954" cm="1">
        <f t="array" ref="E1954">_xlfn.IFS(B1954&lt;=_xlfn.PERCENTILE.INC(B:B, 0.2), 5, B1954&lt;=_xlfn.PERCENTILE.INC(B:B, 0.4), 4, B1954&lt;=_xlfn.PERCENTILE.INC(B:B, 0.6), 3, B1954&lt;=_xlfn.PERCENTILE.INC(B:B, 0.8), 2, TRUE, 1)</f>
        <v>2</v>
      </c>
      <c r="F1954" cm="1">
        <f t="array" ref="F1954">_xlfn.IFS(C1954&gt;=_xlfn.PERCENTILE.INC(C:C, 0.8), 5, C1954&gt;=_xlfn.PERCENTILE.INC(C:C, 0.6), 4, C1954&gt;=_xlfn.PERCENTILE.INC(C:C, 0.4), 3, C1954&gt;=_xlfn.PERCENTILE.INC(C:C, 0.2), 2, TRUE, 1)</f>
        <v>2</v>
      </c>
      <c r="G1954" cm="1">
        <f t="array" ref="G1954">_xlfn.IFS(D1954&gt;=_xlfn.PERCENTILE.INC(D:D, 0.8), 5, D1954&gt;=_xlfn.PERCENTILE.INC(D:D, 0.6), 4, D1954&gt;=_xlfn.PERCENTILE.INC(D:D, 0.4), 3, D1954&gt;=_xlfn.PERCENTILE.INC(D:D, 0.2), 2, TRUE, 1)</f>
        <v>3</v>
      </c>
      <c r="H1954" t="str">
        <f t="shared" si="30"/>
        <v>223</v>
      </c>
      <c r="I1954" t="str" cm="1">
        <f t="array" ref="I1954">_xlfn.IFS(
    OR(H1954="555", H1954="554", H1954="545", H1954="455"), "Champions",
    OR(H1954="544", H1954="454", H1954="445", H1954="444", H1954="553"), "Loyal Customers",
    OR(H1954="511", H1954="512", H1954="411", H1954="412"), "Recent Newbies",
    OR(H1954="311", H1954="321", H1954="312"), "Promising / Warm",
    OR(H1954="255", H1954="245", H1954="254", H1954="155"), "Can't Lose Them",
    OR(H1954="111", H1954="112", H1954="121"), "Lost / Churned",
    TRUE, "Regular Customers"
)</f>
        <v>Regular Customers</v>
      </c>
    </row>
    <row r="1955" spans="1:9" x14ac:dyDescent="0.25">
      <c r="A1955">
        <v>15239</v>
      </c>
      <c r="B1955">
        <v>9</v>
      </c>
      <c r="C1955">
        <v>2</v>
      </c>
      <c r="D1955">
        <v>780.59</v>
      </c>
      <c r="E1955" cm="1">
        <f t="array" ref="E1955">_xlfn.IFS(B1955&lt;=_xlfn.PERCENTILE.INC(B:B, 0.2), 5, B1955&lt;=_xlfn.PERCENTILE.INC(B:B, 0.4), 4, B1955&lt;=_xlfn.PERCENTILE.INC(B:B, 0.6), 3, B1955&lt;=_xlfn.PERCENTILE.INC(B:B, 0.8), 2, TRUE, 1)</f>
        <v>5</v>
      </c>
      <c r="F1955" cm="1">
        <f t="array" ref="F1955">_xlfn.IFS(C1955&gt;=_xlfn.PERCENTILE.INC(C:C, 0.8), 5, C1955&gt;=_xlfn.PERCENTILE.INC(C:C, 0.6), 4, C1955&gt;=_xlfn.PERCENTILE.INC(C:C, 0.4), 3, C1955&gt;=_xlfn.PERCENTILE.INC(C:C, 0.2), 2, TRUE, 1)</f>
        <v>3</v>
      </c>
      <c r="G1955" cm="1">
        <f t="array" ref="G1955">_xlfn.IFS(D1955&gt;=_xlfn.PERCENTILE.INC(D:D, 0.8), 5, D1955&gt;=_xlfn.PERCENTILE.INC(D:D, 0.6), 4, D1955&gt;=_xlfn.PERCENTILE.INC(D:D, 0.4), 3, D1955&gt;=_xlfn.PERCENTILE.INC(D:D, 0.2), 2, TRUE, 1)</f>
        <v>3</v>
      </c>
      <c r="H1955" t="str">
        <f t="shared" si="30"/>
        <v>533</v>
      </c>
      <c r="I1955" t="str" cm="1">
        <f t="array" ref="I1955">_xlfn.IFS(
    OR(H1955="555", H1955="554", H1955="545", H1955="455"), "Champions",
    OR(H1955="544", H1955="454", H1955="445", H1955="444", H1955="553"), "Loyal Customers",
    OR(H1955="511", H1955="512", H1955="411", H1955="412"), "Recent Newbies",
    OR(H1955="311", H1955="321", H1955="312"), "Promising / Warm",
    OR(H1955="255", H1955="245", H1955="254", H1955="155"), "Can't Lose Them",
    OR(H1955="111", H1955="112", H1955="121"), "Lost / Churned",
    TRUE, "Regular Customers"
)</f>
        <v>Regular Customers</v>
      </c>
    </row>
    <row r="1956" spans="1:9" x14ac:dyDescent="0.25">
      <c r="A1956">
        <v>17797</v>
      </c>
      <c r="B1956">
        <v>21</v>
      </c>
      <c r="C1956">
        <v>3</v>
      </c>
      <c r="D1956">
        <v>780.43</v>
      </c>
      <c r="E1956" cm="1">
        <f t="array" ref="E1956">_xlfn.IFS(B1956&lt;=_xlfn.PERCENTILE.INC(B:B, 0.2), 5, B1956&lt;=_xlfn.PERCENTILE.INC(B:B, 0.4), 4, B1956&lt;=_xlfn.PERCENTILE.INC(B:B, 0.6), 3, B1956&lt;=_xlfn.PERCENTILE.INC(B:B, 0.8), 2, TRUE, 1)</f>
        <v>4</v>
      </c>
      <c r="F1956" cm="1">
        <f t="array" ref="F1956">_xlfn.IFS(C1956&gt;=_xlfn.PERCENTILE.INC(C:C, 0.8), 5, C1956&gt;=_xlfn.PERCENTILE.INC(C:C, 0.6), 4, C1956&gt;=_xlfn.PERCENTILE.INC(C:C, 0.4), 3, C1956&gt;=_xlfn.PERCENTILE.INC(C:C, 0.2), 2, TRUE, 1)</f>
        <v>4</v>
      </c>
      <c r="G1956" cm="1">
        <f t="array" ref="G1956">_xlfn.IFS(D1956&gt;=_xlfn.PERCENTILE.INC(D:D, 0.8), 5, D1956&gt;=_xlfn.PERCENTILE.INC(D:D, 0.6), 4, D1956&gt;=_xlfn.PERCENTILE.INC(D:D, 0.4), 3, D1956&gt;=_xlfn.PERCENTILE.INC(D:D, 0.2), 2, TRUE, 1)</f>
        <v>3</v>
      </c>
      <c r="H1956" t="str">
        <f t="shared" si="30"/>
        <v>443</v>
      </c>
      <c r="I1956" t="str" cm="1">
        <f t="array" ref="I1956">_xlfn.IFS(
    OR(H1956="555", H1956="554", H1956="545", H1956="455"), "Champions",
    OR(H1956="544", H1956="454", H1956="445", H1956="444", H1956="553"), "Loyal Customers",
    OR(H1956="511", H1956="512", H1956="411", H1956="412"), "Recent Newbies",
    OR(H1956="311", H1956="321", H1956="312"), "Promising / Warm",
    OR(H1956="255", H1956="245", H1956="254", H1956="155"), "Can't Lose Them",
    OR(H1956="111", H1956="112", H1956="121"), "Lost / Churned",
    TRUE, "Regular Customers"
)</f>
        <v>Regular Customers</v>
      </c>
    </row>
    <row r="1957" spans="1:9" x14ac:dyDescent="0.25">
      <c r="A1957">
        <v>18228</v>
      </c>
      <c r="B1957">
        <v>56</v>
      </c>
      <c r="C1957">
        <v>2</v>
      </c>
      <c r="D1957">
        <v>779.9</v>
      </c>
      <c r="E1957" cm="1">
        <f t="array" ref="E1957">_xlfn.IFS(B1957&lt;=_xlfn.PERCENTILE.INC(B:B, 0.2), 5, B1957&lt;=_xlfn.PERCENTILE.INC(B:B, 0.4), 4, B1957&lt;=_xlfn.PERCENTILE.INC(B:B, 0.6), 3, B1957&lt;=_xlfn.PERCENTILE.INC(B:B, 0.8), 2, TRUE, 1)</f>
        <v>3</v>
      </c>
      <c r="F1957" cm="1">
        <f t="array" ref="F1957">_xlfn.IFS(C1957&gt;=_xlfn.PERCENTILE.INC(C:C, 0.8), 5, C1957&gt;=_xlfn.PERCENTILE.INC(C:C, 0.6), 4, C1957&gt;=_xlfn.PERCENTILE.INC(C:C, 0.4), 3, C1957&gt;=_xlfn.PERCENTILE.INC(C:C, 0.2), 2, TRUE, 1)</f>
        <v>3</v>
      </c>
      <c r="G1957" cm="1">
        <f t="array" ref="G1957">_xlfn.IFS(D1957&gt;=_xlfn.PERCENTILE.INC(D:D, 0.8), 5, D1957&gt;=_xlfn.PERCENTILE.INC(D:D, 0.6), 4, D1957&gt;=_xlfn.PERCENTILE.INC(D:D, 0.4), 3, D1957&gt;=_xlfn.PERCENTILE.INC(D:D, 0.2), 2, TRUE, 1)</f>
        <v>3</v>
      </c>
      <c r="H1957" t="str">
        <f t="shared" si="30"/>
        <v>333</v>
      </c>
      <c r="I1957" t="str" cm="1">
        <f t="array" ref="I1957">_xlfn.IFS(
    OR(H1957="555", H1957="554", H1957="545", H1957="455"), "Champions",
    OR(H1957="544", H1957="454", H1957="445", H1957="444", H1957="553"), "Loyal Customers",
    OR(H1957="511", H1957="512", H1957="411", H1957="412"), "Recent Newbies",
    OR(H1957="311", H1957="321", H1957="312"), "Promising / Warm",
    OR(H1957="255", H1957="245", H1957="254", H1957="155"), "Can't Lose Them",
    OR(H1957="111", H1957="112", H1957="121"), "Lost / Churned",
    TRUE, "Regular Customers"
)</f>
        <v>Regular Customers</v>
      </c>
    </row>
    <row r="1958" spans="1:9" x14ac:dyDescent="0.25">
      <c r="A1958">
        <v>12735</v>
      </c>
      <c r="B1958">
        <v>314</v>
      </c>
      <c r="C1958">
        <v>2</v>
      </c>
      <c r="D1958">
        <v>779.57</v>
      </c>
      <c r="E1958" cm="1">
        <f t="array" ref="E1958">_xlfn.IFS(B1958&lt;=_xlfn.PERCENTILE.INC(B:B, 0.2), 5, B1958&lt;=_xlfn.PERCENTILE.INC(B:B, 0.4), 4, B1958&lt;=_xlfn.PERCENTILE.INC(B:B, 0.6), 3, B1958&lt;=_xlfn.PERCENTILE.INC(B:B, 0.8), 2, TRUE, 1)</f>
        <v>1</v>
      </c>
      <c r="F1958" cm="1">
        <f t="array" ref="F1958">_xlfn.IFS(C1958&gt;=_xlfn.PERCENTILE.INC(C:C, 0.8), 5, C1958&gt;=_xlfn.PERCENTILE.INC(C:C, 0.6), 4, C1958&gt;=_xlfn.PERCENTILE.INC(C:C, 0.4), 3, C1958&gt;=_xlfn.PERCENTILE.INC(C:C, 0.2), 2, TRUE, 1)</f>
        <v>3</v>
      </c>
      <c r="G1958" cm="1">
        <f t="array" ref="G1958">_xlfn.IFS(D1958&gt;=_xlfn.PERCENTILE.INC(D:D, 0.8), 5, D1958&gt;=_xlfn.PERCENTILE.INC(D:D, 0.6), 4, D1958&gt;=_xlfn.PERCENTILE.INC(D:D, 0.4), 3, D1958&gt;=_xlfn.PERCENTILE.INC(D:D, 0.2), 2, TRUE, 1)</f>
        <v>3</v>
      </c>
      <c r="H1958" t="str">
        <f t="shared" si="30"/>
        <v>133</v>
      </c>
      <c r="I1958" t="str" cm="1">
        <f t="array" ref="I1958">_xlfn.IFS(
    OR(H1958="555", H1958="554", H1958="545", H1958="455"), "Champions",
    OR(H1958="544", H1958="454", H1958="445", H1958="444", H1958="553"), "Loyal Customers",
    OR(H1958="511", H1958="512", H1958="411", H1958="412"), "Recent Newbies",
    OR(H1958="311", H1958="321", H1958="312"), "Promising / Warm",
    OR(H1958="255", H1958="245", H1958="254", H1958="155"), "Can't Lose Them",
    OR(H1958="111", H1958="112", H1958="121"), "Lost / Churned",
    TRUE, "Regular Customers"
)</f>
        <v>Regular Customers</v>
      </c>
    </row>
    <row r="1959" spans="1:9" x14ac:dyDescent="0.25">
      <c r="A1959">
        <v>17411</v>
      </c>
      <c r="B1959">
        <v>11</v>
      </c>
      <c r="C1959">
        <v>3</v>
      </c>
      <c r="D1959">
        <v>778.94</v>
      </c>
      <c r="E1959" cm="1">
        <f t="array" ref="E1959">_xlfn.IFS(B1959&lt;=_xlfn.PERCENTILE.INC(B:B, 0.2), 5, B1959&lt;=_xlfn.PERCENTILE.INC(B:B, 0.4), 4, B1959&lt;=_xlfn.PERCENTILE.INC(B:B, 0.6), 3, B1959&lt;=_xlfn.PERCENTILE.INC(B:B, 0.8), 2, TRUE, 1)</f>
        <v>5</v>
      </c>
      <c r="F1959" cm="1">
        <f t="array" ref="F1959">_xlfn.IFS(C1959&gt;=_xlfn.PERCENTILE.INC(C:C, 0.8), 5, C1959&gt;=_xlfn.PERCENTILE.INC(C:C, 0.6), 4, C1959&gt;=_xlfn.PERCENTILE.INC(C:C, 0.4), 3, C1959&gt;=_xlfn.PERCENTILE.INC(C:C, 0.2), 2, TRUE, 1)</f>
        <v>4</v>
      </c>
      <c r="G1959" cm="1">
        <f t="array" ref="G1959">_xlfn.IFS(D1959&gt;=_xlfn.PERCENTILE.INC(D:D, 0.8), 5, D1959&gt;=_xlfn.PERCENTILE.INC(D:D, 0.6), 4, D1959&gt;=_xlfn.PERCENTILE.INC(D:D, 0.4), 3, D1959&gt;=_xlfn.PERCENTILE.INC(D:D, 0.2), 2, TRUE, 1)</f>
        <v>3</v>
      </c>
      <c r="H1959" t="str">
        <f t="shared" si="30"/>
        <v>543</v>
      </c>
      <c r="I1959" t="str" cm="1">
        <f t="array" ref="I1959">_xlfn.IFS(
    OR(H1959="555", H1959="554", H1959="545", H1959="455"), "Champions",
    OR(H1959="544", H1959="454", H1959="445", H1959="444", H1959="553"), "Loyal Customers",
    OR(H1959="511", H1959="512", H1959="411", H1959="412"), "Recent Newbies",
    OR(H1959="311", H1959="321", H1959="312"), "Promising / Warm",
    OR(H1959="255", H1959="245", H1959="254", H1959="155"), "Can't Lose Them",
    OR(H1959="111", H1959="112", H1959="121"), "Lost / Churned",
    TRUE, "Regular Customers"
)</f>
        <v>Regular Customers</v>
      </c>
    </row>
    <row r="1960" spans="1:9" x14ac:dyDescent="0.25">
      <c r="A1960">
        <v>13375</v>
      </c>
      <c r="B1960">
        <v>88</v>
      </c>
      <c r="C1960">
        <v>1</v>
      </c>
      <c r="D1960">
        <v>778.65</v>
      </c>
      <c r="E1960" cm="1">
        <f t="array" ref="E1960">_xlfn.IFS(B1960&lt;=_xlfn.PERCENTILE.INC(B:B, 0.2), 5, B1960&lt;=_xlfn.PERCENTILE.INC(B:B, 0.4), 4, B1960&lt;=_xlfn.PERCENTILE.INC(B:B, 0.6), 3, B1960&lt;=_xlfn.PERCENTILE.INC(B:B, 0.8), 2, TRUE, 1)</f>
        <v>2</v>
      </c>
      <c r="F1960" cm="1">
        <f t="array" ref="F1960">_xlfn.IFS(C1960&gt;=_xlfn.PERCENTILE.INC(C:C, 0.8), 5, C1960&gt;=_xlfn.PERCENTILE.INC(C:C, 0.6), 4, C1960&gt;=_xlfn.PERCENTILE.INC(C:C, 0.4), 3, C1960&gt;=_xlfn.PERCENTILE.INC(C:C, 0.2), 2, TRUE, 1)</f>
        <v>2</v>
      </c>
      <c r="G1960" cm="1">
        <f t="array" ref="G1960">_xlfn.IFS(D1960&gt;=_xlfn.PERCENTILE.INC(D:D, 0.8), 5, D1960&gt;=_xlfn.PERCENTILE.INC(D:D, 0.6), 4, D1960&gt;=_xlfn.PERCENTILE.INC(D:D, 0.4), 3, D1960&gt;=_xlfn.PERCENTILE.INC(D:D, 0.2), 2, TRUE, 1)</f>
        <v>3</v>
      </c>
      <c r="H1960" t="str">
        <f t="shared" si="30"/>
        <v>223</v>
      </c>
      <c r="I1960" t="str" cm="1">
        <f t="array" ref="I1960">_xlfn.IFS(
    OR(H1960="555", H1960="554", H1960="545", H1960="455"), "Champions",
    OR(H1960="544", H1960="454", H1960="445", H1960="444", H1960="553"), "Loyal Customers",
    OR(H1960="511", H1960="512", H1960="411", H1960="412"), "Recent Newbies",
    OR(H1960="311", H1960="321", H1960="312"), "Promising / Warm",
    OR(H1960="255", H1960="245", H1960="254", H1960="155"), "Can't Lose Them",
    OR(H1960="111", H1960="112", H1960="121"), "Lost / Churned",
    TRUE, "Regular Customers"
)</f>
        <v>Regular Customers</v>
      </c>
    </row>
    <row r="1961" spans="1:9" x14ac:dyDescent="0.25">
      <c r="A1961">
        <v>14815</v>
      </c>
      <c r="B1961">
        <v>36</v>
      </c>
      <c r="C1961">
        <v>2</v>
      </c>
      <c r="D1961">
        <v>778.5</v>
      </c>
      <c r="E1961" cm="1">
        <f t="array" ref="E1961">_xlfn.IFS(B1961&lt;=_xlfn.PERCENTILE.INC(B:B, 0.2), 5, B1961&lt;=_xlfn.PERCENTILE.INC(B:B, 0.4), 4, B1961&lt;=_xlfn.PERCENTILE.INC(B:B, 0.6), 3, B1961&lt;=_xlfn.PERCENTILE.INC(B:B, 0.8), 2, TRUE, 1)</f>
        <v>3</v>
      </c>
      <c r="F1961" cm="1">
        <f t="array" ref="F1961">_xlfn.IFS(C1961&gt;=_xlfn.PERCENTILE.INC(C:C, 0.8), 5, C1961&gt;=_xlfn.PERCENTILE.INC(C:C, 0.6), 4, C1961&gt;=_xlfn.PERCENTILE.INC(C:C, 0.4), 3, C1961&gt;=_xlfn.PERCENTILE.INC(C:C, 0.2), 2, TRUE, 1)</f>
        <v>3</v>
      </c>
      <c r="G1961" cm="1">
        <f t="array" ref="G1961">_xlfn.IFS(D1961&gt;=_xlfn.PERCENTILE.INC(D:D, 0.8), 5, D1961&gt;=_xlfn.PERCENTILE.INC(D:D, 0.6), 4, D1961&gt;=_xlfn.PERCENTILE.INC(D:D, 0.4), 3, D1961&gt;=_xlfn.PERCENTILE.INC(D:D, 0.2), 2, TRUE, 1)</f>
        <v>3</v>
      </c>
      <c r="H1961" t="str">
        <f t="shared" si="30"/>
        <v>333</v>
      </c>
      <c r="I1961" t="str" cm="1">
        <f t="array" ref="I1961">_xlfn.IFS(
    OR(H1961="555", H1961="554", H1961="545", H1961="455"), "Champions",
    OR(H1961="544", H1961="454", H1961="445", H1961="444", H1961="553"), "Loyal Customers",
    OR(H1961="511", H1961="512", H1961="411", H1961="412"), "Recent Newbies",
    OR(H1961="311", H1961="321", H1961="312"), "Promising / Warm",
    OR(H1961="255", H1961="245", H1961="254", H1961="155"), "Can't Lose Them",
    OR(H1961="111", H1961="112", H1961="121"), "Lost / Churned",
    TRUE, "Regular Customers"
)</f>
        <v>Regular Customers</v>
      </c>
    </row>
    <row r="1962" spans="1:9" x14ac:dyDescent="0.25">
      <c r="A1962">
        <v>17414</v>
      </c>
      <c r="B1962">
        <v>43</v>
      </c>
      <c r="C1962">
        <v>2</v>
      </c>
      <c r="D1962">
        <v>778</v>
      </c>
      <c r="E1962" cm="1">
        <f t="array" ref="E1962">_xlfn.IFS(B1962&lt;=_xlfn.PERCENTILE.INC(B:B, 0.2), 5, B1962&lt;=_xlfn.PERCENTILE.INC(B:B, 0.4), 4, B1962&lt;=_xlfn.PERCENTILE.INC(B:B, 0.6), 3, B1962&lt;=_xlfn.PERCENTILE.INC(B:B, 0.8), 2, TRUE, 1)</f>
        <v>3</v>
      </c>
      <c r="F1962" cm="1">
        <f t="array" ref="F1962">_xlfn.IFS(C1962&gt;=_xlfn.PERCENTILE.INC(C:C, 0.8), 5, C1962&gt;=_xlfn.PERCENTILE.INC(C:C, 0.6), 4, C1962&gt;=_xlfn.PERCENTILE.INC(C:C, 0.4), 3, C1962&gt;=_xlfn.PERCENTILE.INC(C:C, 0.2), 2, TRUE, 1)</f>
        <v>3</v>
      </c>
      <c r="G1962" cm="1">
        <f t="array" ref="G1962">_xlfn.IFS(D1962&gt;=_xlfn.PERCENTILE.INC(D:D, 0.8), 5, D1962&gt;=_xlfn.PERCENTILE.INC(D:D, 0.6), 4, D1962&gt;=_xlfn.PERCENTILE.INC(D:D, 0.4), 3, D1962&gt;=_xlfn.PERCENTILE.INC(D:D, 0.2), 2, TRUE, 1)</f>
        <v>3</v>
      </c>
      <c r="H1962" t="str">
        <f t="shared" si="30"/>
        <v>333</v>
      </c>
      <c r="I1962" t="str" cm="1">
        <f t="array" ref="I1962">_xlfn.IFS(
    OR(H1962="555", H1962="554", H1962="545", H1962="455"), "Champions",
    OR(H1962="544", H1962="454", H1962="445", H1962="444", H1962="553"), "Loyal Customers",
    OR(H1962="511", H1962="512", H1962="411", H1962="412"), "Recent Newbies",
    OR(H1962="311", H1962="321", H1962="312"), "Promising / Warm",
    OR(H1962="255", H1962="245", H1962="254", H1962="155"), "Can't Lose Them",
    OR(H1962="111", H1962="112", H1962="121"), "Lost / Churned",
    TRUE, "Regular Customers"
)</f>
        <v>Regular Customers</v>
      </c>
    </row>
    <row r="1963" spans="1:9" x14ac:dyDescent="0.25">
      <c r="A1963">
        <v>16505</v>
      </c>
      <c r="B1963">
        <v>31</v>
      </c>
      <c r="C1963">
        <v>1</v>
      </c>
      <c r="D1963">
        <v>777.6</v>
      </c>
      <c r="E1963" cm="1">
        <f t="array" ref="E1963">_xlfn.IFS(B1963&lt;=_xlfn.PERCENTILE.INC(B:B, 0.2), 5, B1963&lt;=_xlfn.PERCENTILE.INC(B:B, 0.4), 4, B1963&lt;=_xlfn.PERCENTILE.INC(B:B, 0.6), 3, B1963&lt;=_xlfn.PERCENTILE.INC(B:B, 0.8), 2, TRUE, 1)</f>
        <v>4</v>
      </c>
      <c r="F1963" cm="1">
        <f t="array" ref="F1963">_xlfn.IFS(C1963&gt;=_xlfn.PERCENTILE.INC(C:C, 0.8), 5, C1963&gt;=_xlfn.PERCENTILE.INC(C:C, 0.6), 4, C1963&gt;=_xlfn.PERCENTILE.INC(C:C, 0.4), 3, C1963&gt;=_xlfn.PERCENTILE.INC(C:C, 0.2), 2, TRUE, 1)</f>
        <v>2</v>
      </c>
      <c r="G1963" cm="1">
        <f t="array" ref="G1963">_xlfn.IFS(D1963&gt;=_xlfn.PERCENTILE.INC(D:D, 0.8), 5, D1963&gt;=_xlfn.PERCENTILE.INC(D:D, 0.6), 4, D1963&gt;=_xlfn.PERCENTILE.INC(D:D, 0.4), 3, D1963&gt;=_xlfn.PERCENTILE.INC(D:D, 0.2), 2, TRUE, 1)</f>
        <v>3</v>
      </c>
      <c r="H1963" t="str">
        <f t="shared" si="30"/>
        <v>423</v>
      </c>
      <c r="I1963" t="str" cm="1">
        <f t="array" ref="I1963">_xlfn.IFS(
    OR(H1963="555", H1963="554", H1963="545", H1963="455"), "Champions",
    OR(H1963="544", H1963="454", H1963="445", H1963="444", H1963="553"), "Loyal Customers",
    OR(H1963="511", H1963="512", H1963="411", H1963="412"), "Recent Newbies",
    OR(H1963="311", H1963="321", H1963="312"), "Promising / Warm",
    OR(H1963="255", H1963="245", H1963="254", H1963="155"), "Can't Lose Them",
    OR(H1963="111", H1963="112", H1963="121"), "Lost / Churned",
    TRUE, "Regular Customers"
)</f>
        <v>Regular Customers</v>
      </c>
    </row>
    <row r="1964" spans="1:9" x14ac:dyDescent="0.25">
      <c r="A1964">
        <v>13563</v>
      </c>
      <c r="B1964">
        <v>83</v>
      </c>
      <c r="C1964">
        <v>2</v>
      </c>
      <c r="D1964">
        <v>777.53</v>
      </c>
      <c r="E1964" cm="1">
        <f t="array" ref="E1964">_xlfn.IFS(B1964&lt;=_xlfn.PERCENTILE.INC(B:B, 0.2), 5, B1964&lt;=_xlfn.PERCENTILE.INC(B:B, 0.4), 4, B1964&lt;=_xlfn.PERCENTILE.INC(B:B, 0.6), 3, B1964&lt;=_xlfn.PERCENTILE.INC(B:B, 0.8), 2, TRUE, 1)</f>
        <v>2</v>
      </c>
      <c r="F1964" cm="1">
        <f t="array" ref="F1964">_xlfn.IFS(C1964&gt;=_xlfn.PERCENTILE.INC(C:C, 0.8), 5, C1964&gt;=_xlfn.PERCENTILE.INC(C:C, 0.6), 4, C1964&gt;=_xlfn.PERCENTILE.INC(C:C, 0.4), 3, C1964&gt;=_xlfn.PERCENTILE.INC(C:C, 0.2), 2, TRUE, 1)</f>
        <v>3</v>
      </c>
      <c r="G1964" cm="1">
        <f t="array" ref="G1964">_xlfn.IFS(D1964&gt;=_xlfn.PERCENTILE.INC(D:D, 0.8), 5, D1964&gt;=_xlfn.PERCENTILE.INC(D:D, 0.6), 4, D1964&gt;=_xlfn.PERCENTILE.INC(D:D, 0.4), 3, D1964&gt;=_xlfn.PERCENTILE.INC(D:D, 0.2), 2, TRUE, 1)</f>
        <v>3</v>
      </c>
      <c r="H1964" t="str">
        <f t="shared" si="30"/>
        <v>233</v>
      </c>
      <c r="I1964" t="str" cm="1">
        <f t="array" ref="I1964">_xlfn.IFS(
    OR(H1964="555", H1964="554", H1964="545", H1964="455"), "Champions",
    OR(H1964="544", H1964="454", H1964="445", H1964="444", H1964="553"), "Loyal Customers",
    OR(H1964="511", H1964="512", H1964="411", H1964="412"), "Recent Newbies",
    OR(H1964="311", H1964="321", H1964="312"), "Promising / Warm",
    OR(H1964="255", H1964="245", H1964="254", H1964="155"), "Can't Lose Them",
    OR(H1964="111", H1964="112", H1964="121"), "Lost / Churned",
    TRUE, "Regular Customers"
)</f>
        <v>Regular Customers</v>
      </c>
    </row>
    <row r="1965" spans="1:9" x14ac:dyDescent="0.25">
      <c r="A1965">
        <v>12425</v>
      </c>
      <c r="B1965">
        <v>77</v>
      </c>
      <c r="C1965">
        <v>1</v>
      </c>
      <c r="D1965">
        <v>777.2</v>
      </c>
      <c r="E1965" cm="1">
        <f t="array" ref="E1965">_xlfn.IFS(B1965&lt;=_xlfn.PERCENTILE.INC(B:B, 0.2), 5, B1965&lt;=_xlfn.PERCENTILE.INC(B:B, 0.4), 4, B1965&lt;=_xlfn.PERCENTILE.INC(B:B, 0.6), 3, B1965&lt;=_xlfn.PERCENTILE.INC(B:B, 0.8), 2, TRUE, 1)</f>
        <v>2</v>
      </c>
      <c r="F1965" cm="1">
        <f t="array" ref="F1965">_xlfn.IFS(C1965&gt;=_xlfn.PERCENTILE.INC(C:C, 0.8), 5, C1965&gt;=_xlfn.PERCENTILE.INC(C:C, 0.6), 4, C1965&gt;=_xlfn.PERCENTILE.INC(C:C, 0.4), 3, C1965&gt;=_xlfn.PERCENTILE.INC(C:C, 0.2), 2, TRUE, 1)</f>
        <v>2</v>
      </c>
      <c r="G1965" cm="1">
        <f t="array" ref="G1965">_xlfn.IFS(D1965&gt;=_xlfn.PERCENTILE.INC(D:D, 0.8), 5, D1965&gt;=_xlfn.PERCENTILE.INC(D:D, 0.6), 4, D1965&gt;=_xlfn.PERCENTILE.INC(D:D, 0.4), 3, D1965&gt;=_xlfn.PERCENTILE.INC(D:D, 0.2), 2, TRUE, 1)</f>
        <v>3</v>
      </c>
      <c r="H1965" t="str">
        <f t="shared" si="30"/>
        <v>223</v>
      </c>
      <c r="I1965" t="str" cm="1">
        <f t="array" ref="I1965">_xlfn.IFS(
    OR(H1965="555", H1965="554", H1965="545", H1965="455"), "Champions",
    OR(H1965="544", H1965="454", H1965="445", H1965="444", H1965="553"), "Loyal Customers",
    OR(H1965="511", H1965="512", H1965="411", H1965="412"), "Recent Newbies",
    OR(H1965="311", H1965="321", H1965="312"), "Promising / Warm",
    OR(H1965="255", H1965="245", H1965="254", H1965="155"), "Can't Lose Them",
    OR(H1965="111", H1965="112", H1965="121"), "Lost / Churned",
    TRUE, "Regular Customers"
)</f>
        <v>Regular Customers</v>
      </c>
    </row>
    <row r="1966" spans="1:9" x14ac:dyDescent="0.25">
      <c r="A1966">
        <v>15618</v>
      </c>
      <c r="B1966">
        <v>32</v>
      </c>
      <c r="C1966">
        <v>4</v>
      </c>
      <c r="D1966">
        <v>776.85</v>
      </c>
      <c r="E1966" cm="1">
        <f t="array" ref="E1966">_xlfn.IFS(B1966&lt;=_xlfn.PERCENTILE.INC(B:B, 0.2), 5, B1966&lt;=_xlfn.PERCENTILE.INC(B:B, 0.4), 4, B1966&lt;=_xlfn.PERCENTILE.INC(B:B, 0.6), 3, B1966&lt;=_xlfn.PERCENTILE.INC(B:B, 0.8), 2, TRUE, 1)</f>
        <v>4</v>
      </c>
      <c r="F1966" cm="1">
        <f t="array" ref="F1966">_xlfn.IFS(C1966&gt;=_xlfn.PERCENTILE.INC(C:C, 0.8), 5, C1966&gt;=_xlfn.PERCENTILE.INC(C:C, 0.6), 4, C1966&gt;=_xlfn.PERCENTILE.INC(C:C, 0.4), 3, C1966&gt;=_xlfn.PERCENTILE.INC(C:C, 0.2), 2, TRUE, 1)</f>
        <v>4</v>
      </c>
      <c r="G1966" cm="1">
        <f t="array" ref="G1966">_xlfn.IFS(D1966&gt;=_xlfn.PERCENTILE.INC(D:D, 0.8), 5, D1966&gt;=_xlfn.PERCENTILE.INC(D:D, 0.6), 4, D1966&gt;=_xlfn.PERCENTILE.INC(D:D, 0.4), 3, D1966&gt;=_xlfn.PERCENTILE.INC(D:D, 0.2), 2, TRUE, 1)</f>
        <v>3</v>
      </c>
      <c r="H1966" t="str">
        <f t="shared" si="30"/>
        <v>443</v>
      </c>
      <c r="I1966" t="str" cm="1">
        <f t="array" ref="I1966">_xlfn.IFS(
    OR(H1966="555", H1966="554", H1966="545", H1966="455"), "Champions",
    OR(H1966="544", H1966="454", H1966="445", H1966="444", H1966="553"), "Loyal Customers",
    OR(H1966="511", H1966="512", H1966="411", H1966="412"), "Recent Newbies",
    OR(H1966="311", H1966="321", H1966="312"), "Promising / Warm",
    OR(H1966="255", H1966="245", H1966="254", H1966="155"), "Can't Lose Them",
    OR(H1966="111", H1966="112", H1966="121"), "Lost / Churned",
    TRUE, "Regular Customers"
)</f>
        <v>Regular Customers</v>
      </c>
    </row>
    <row r="1967" spans="1:9" x14ac:dyDescent="0.25">
      <c r="A1967">
        <v>15743</v>
      </c>
      <c r="B1967">
        <v>15</v>
      </c>
      <c r="C1967">
        <v>4</v>
      </c>
      <c r="D1967">
        <v>775.96</v>
      </c>
      <c r="E1967" cm="1">
        <f t="array" ref="E1967">_xlfn.IFS(B1967&lt;=_xlfn.PERCENTILE.INC(B:B, 0.2), 5, B1967&lt;=_xlfn.PERCENTILE.INC(B:B, 0.4), 4, B1967&lt;=_xlfn.PERCENTILE.INC(B:B, 0.6), 3, B1967&lt;=_xlfn.PERCENTILE.INC(B:B, 0.8), 2, TRUE, 1)</f>
        <v>4</v>
      </c>
      <c r="F1967" cm="1">
        <f t="array" ref="F1967">_xlfn.IFS(C1967&gt;=_xlfn.PERCENTILE.INC(C:C, 0.8), 5, C1967&gt;=_xlfn.PERCENTILE.INC(C:C, 0.6), 4, C1967&gt;=_xlfn.PERCENTILE.INC(C:C, 0.4), 3, C1967&gt;=_xlfn.PERCENTILE.INC(C:C, 0.2), 2, TRUE, 1)</f>
        <v>4</v>
      </c>
      <c r="G1967" cm="1">
        <f t="array" ref="G1967">_xlfn.IFS(D1967&gt;=_xlfn.PERCENTILE.INC(D:D, 0.8), 5, D1967&gt;=_xlfn.PERCENTILE.INC(D:D, 0.6), 4, D1967&gt;=_xlfn.PERCENTILE.INC(D:D, 0.4), 3, D1967&gt;=_xlfn.PERCENTILE.INC(D:D, 0.2), 2, TRUE, 1)</f>
        <v>3</v>
      </c>
      <c r="H1967" t="str">
        <f t="shared" si="30"/>
        <v>443</v>
      </c>
      <c r="I1967" t="str" cm="1">
        <f t="array" ref="I1967">_xlfn.IFS(
    OR(H1967="555", H1967="554", H1967="545", H1967="455"), "Champions",
    OR(H1967="544", H1967="454", H1967="445", H1967="444", H1967="553"), "Loyal Customers",
    OR(H1967="511", H1967="512", H1967="411", H1967="412"), "Recent Newbies",
    OR(H1967="311", H1967="321", H1967="312"), "Promising / Warm",
    OR(H1967="255", H1967="245", H1967="254", H1967="155"), "Can't Lose Them",
    OR(H1967="111", H1967="112", H1967="121"), "Lost / Churned",
    TRUE, "Regular Customers"
)</f>
        <v>Regular Customers</v>
      </c>
    </row>
    <row r="1968" spans="1:9" x14ac:dyDescent="0.25">
      <c r="A1968">
        <v>13314</v>
      </c>
      <c r="B1968">
        <v>1</v>
      </c>
      <c r="C1968">
        <v>3</v>
      </c>
      <c r="D1968">
        <v>775.94</v>
      </c>
      <c r="E1968" cm="1">
        <f t="array" ref="E1968">_xlfn.IFS(B1968&lt;=_xlfn.PERCENTILE.INC(B:B, 0.2), 5, B1968&lt;=_xlfn.PERCENTILE.INC(B:B, 0.4), 4, B1968&lt;=_xlfn.PERCENTILE.INC(B:B, 0.6), 3, B1968&lt;=_xlfn.PERCENTILE.INC(B:B, 0.8), 2, TRUE, 1)</f>
        <v>5</v>
      </c>
      <c r="F1968" cm="1">
        <f t="array" ref="F1968">_xlfn.IFS(C1968&gt;=_xlfn.PERCENTILE.INC(C:C, 0.8), 5, C1968&gt;=_xlfn.PERCENTILE.INC(C:C, 0.6), 4, C1968&gt;=_xlfn.PERCENTILE.INC(C:C, 0.4), 3, C1968&gt;=_xlfn.PERCENTILE.INC(C:C, 0.2), 2, TRUE, 1)</f>
        <v>4</v>
      </c>
      <c r="G1968" cm="1">
        <f t="array" ref="G1968">_xlfn.IFS(D1968&gt;=_xlfn.PERCENTILE.INC(D:D, 0.8), 5, D1968&gt;=_xlfn.PERCENTILE.INC(D:D, 0.6), 4, D1968&gt;=_xlfn.PERCENTILE.INC(D:D, 0.4), 3, D1968&gt;=_xlfn.PERCENTILE.INC(D:D, 0.2), 2, TRUE, 1)</f>
        <v>3</v>
      </c>
      <c r="H1968" t="str">
        <f t="shared" si="30"/>
        <v>543</v>
      </c>
      <c r="I1968" t="str" cm="1">
        <f t="array" ref="I1968">_xlfn.IFS(
    OR(H1968="555", H1968="554", H1968="545", H1968="455"), "Champions",
    OR(H1968="544", H1968="454", H1968="445", H1968="444", H1968="553"), "Loyal Customers",
    OR(H1968="511", H1968="512", H1968="411", H1968="412"), "Recent Newbies",
    OR(H1968="311", H1968="321", H1968="312"), "Promising / Warm",
    OR(H1968="255", H1968="245", H1968="254", H1968="155"), "Can't Lose Them",
    OR(H1968="111", H1968="112", H1968="121"), "Lost / Churned",
    TRUE, "Regular Customers"
)</f>
        <v>Regular Customers</v>
      </c>
    </row>
    <row r="1969" spans="1:9" x14ac:dyDescent="0.25">
      <c r="A1969">
        <v>13341</v>
      </c>
      <c r="B1969">
        <v>260</v>
      </c>
      <c r="C1969">
        <v>1</v>
      </c>
      <c r="D1969">
        <v>775.85</v>
      </c>
      <c r="E1969" cm="1">
        <f t="array" ref="E1969">_xlfn.IFS(B1969&lt;=_xlfn.PERCENTILE.INC(B:B, 0.2), 5, B1969&lt;=_xlfn.PERCENTILE.INC(B:B, 0.4), 4, B1969&lt;=_xlfn.PERCENTILE.INC(B:B, 0.6), 3, B1969&lt;=_xlfn.PERCENTILE.INC(B:B, 0.8), 2, TRUE, 1)</f>
        <v>1</v>
      </c>
      <c r="F1969" cm="1">
        <f t="array" ref="F1969">_xlfn.IFS(C1969&gt;=_xlfn.PERCENTILE.INC(C:C, 0.8), 5, C1969&gt;=_xlfn.PERCENTILE.INC(C:C, 0.6), 4, C1969&gt;=_xlfn.PERCENTILE.INC(C:C, 0.4), 3, C1969&gt;=_xlfn.PERCENTILE.INC(C:C, 0.2), 2, TRUE, 1)</f>
        <v>2</v>
      </c>
      <c r="G1969" cm="1">
        <f t="array" ref="G1969">_xlfn.IFS(D1969&gt;=_xlfn.PERCENTILE.INC(D:D, 0.8), 5, D1969&gt;=_xlfn.PERCENTILE.INC(D:D, 0.6), 4, D1969&gt;=_xlfn.PERCENTILE.INC(D:D, 0.4), 3, D1969&gt;=_xlfn.PERCENTILE.INC(D:D, 0.2), 2, TRUE, 1)</f>
        <v>3</v>
      </c>
      <c r="H1969" t="str">
        <f t="shared" si="30"/>
        <v>123</v>
      </c>
      <c r="I1969" t="str" cm="1">
        <f t="array" ref="I1969">_xlfn.IFS(
    OR(H1969="555", H1969="554", H1969="545", H1969="455"), "Champions",
    OR(H1969="544", H1969="454", H1969="445", H1969="444", H1969="553"), "Loyal Customers",
    OR(H1969="511", H1969="512", H1969="411", H1969="412"), "Recent Newbies",
    OR(H1969="311", H1969="321", H1969="312"), "Promising / Warm",
    OR(H1969="255", H1969="245", H1969="254", H1969="155"), "Can't Lose Them",
    OR(H1969="111", H1969="112", H1969="121"), "Lost / Churned",
    TRUE, "Regular Customers"
)</f>
        <v>Regular Customers</v>
      </c>
    </row>
    <row r="1970" spans="1:9" x14ac:dyDescent="0.25">
      <c r="A1970">
        <v>16825</v>
      </c>
      <c r="B1970">
        <v>38</v>
      </c>
      <c r="C1970">
        <v>2</v>
      </c>
      <c r="D1970">
        <v>775.18</v>
      </c>
      <c r="E1970" cm="1">
        <f t="array" ref="E1970">_xlfn.IFS(B1970&lt;=_xlfn.PERCENTILE.INC(B:B, 0.2), 5, B1970&lt;=_xlfn.PERCENTILE.INC(B:B, 0.4), 4, B1970&lt;=_xlfn.PERCENTILE.INC(B:B, 0.6), 3, B1970&lt;=_xlfn.PERCENTILE.INC(B:B, 0.8), 2, TRUE, 1)</f>
        <v>3</v>
      </c>
      <c r="F1970" cm="1">
        <f t="array" ref="F1970">_xlfn.IFS(C1970&gt;=_xlfn.PERCENTILE.INC(C:C, 0.8), 5, C1970&gt;=_xlfn.PERCENTILE.INC(C:C, 0.6), 4, C1970&gt;=_xlfn.PERCENTILE.INC(C:C, 0.4), 3, C1970&gt;=_xlfn.PERCENTILE.INC(C:C, 0.2), 2, TRUE, 1)</f>
        <v>3</v>
      </c>
      <c r="G1970" cm="1">
        <f t="array" ref="G1970">_xlfn.IFS(D1970&gt;=_xlfn.PERCENTILE.INC(D:D, 0.8), 5, D1970&gt;=_xlfn.PERCENTILE.INC(D:D, 0.6), 4, D1970&gt;=_xlfn.PERCENTILE.INC(D:D, 0.4), 3, D1970&gt;=_xlfn.PERCENTILE.INC(D:D, 0.2), 2, TRUE, 1)</f>
        <v>3</v>
      </c>
      <c r="H1970" t="str">
        <f t="shared" si="30"/>
        <v>333</v>
      </c>
      <c r="I1970" t="str" cm="1">
        <f t="array" ref="I1970">_xlfn.IFS(
    OR(H1970="555", H1970="554", H1970="545", H1970="455"), "Champions",
    OR(H1970="544", H1970="454", H1970="445", H1970="444", H1970="553"), "Loyal Customers",
    OR(H1970="511", H1970="512", H1970="411", H1970="412"), "Recent Newbies",
    OR(H1970="311", H1970="321", H1970="312"), "Promising / Warm",
    OR(H1970="255", H1970="245", H1970="254", H1970="155"), "Can't Lose Them",
    OR(H1970="111", H1970="112", H1970="121"), "Lost / Churned",
    TRUE, "Regular Customers"
)</f>
        <v>Regular Customers</v>
      </c>
    </row>
    <row r="1971" spans="1:9" x14ac:dyDescent="0.25">
      <c r="A1971">
        <v>15414</v>
      </c>
      <c r="B1971">
        <v>9</v>
      </c>
      <c r="C1971">
        <v>3</v>
      </c>
      <c r="D1971">
        <v>774.9</v>
      </c>
      <c r="E1971" cm="1">
        <f t="array" ref="E1971">_xlfn.IFS(B1971&lt;=_xlfn.PERCENTILE.INC(B:B, 0.2), 5, B1971&lt;=_xlfn.PERCENTILE.INC(B:B, 0.4), 4, B1971&lt;=_xlfn.PERCENTILE.INC(B:B, 0.6), 3, B1971&lt;=_xlfn.PERCENTILE.INC(B:B, 0.8), 2, TRUE, 1)</f>
        <v>5</v>
      </c>
      <c r="F1971" cm="1">
        <f t="array" ref="F1971">_xlfn.IFS(C1971&gt;=_xlfn.PERCENTILE.INC(C:C, 0.8), 5, C1971&gt;=_xlfn.PERCENTILE.INC(C:C, 0.6), 4, C1971&gt;=_xlfn.PERCENTILE.INC(C:C, 0.4), 3, C1971&gt;=_xlfn.PERCENTILE.INC(C:C, 0.2), 2, TRUE, 1)</f>
        <v>4</v>
      </c>
      <c r="G1971" cm="1">
        <f t="array" ref="G1971">_xlfn.IFS(D1971&gt;=_xlfn.PERCENTILE.INC(D:D, 0.8), 5, D1971&gt;=_xlfn.PERCENTILE.INC(D:D, 0.6), 4, D1971&gt;=_xlfn.PERCENTILE.INC(D:D, 0.4), 3, D1971&gt;=_xlfn.PERCENTILE.INC(D:D, 0.2), 2, TRUE, 1)</f>
        <v>3</v>
      </c>
      <c r="H1971" t="str">
        <f t="shared" si="30"/>
        <v>543</v>
      </c>
      <c r="I1971" t="str" cm="1">
        <f t="array" ref="I1971">_xlfn.IFS(
    OR(H1971="555", H1971="554", H1971="545", H1971="455"), "Champions",
    OR(H1971="544", H1971="454", H1971="445", H1971="444", H1971="553"), "Loyal Customers",
    OR(H1971="511", H1971="512", H1971="411", H1971="412"), "Recent Newbies",
    OR(H1971="311", H1971="321", H1971="312"), "Promising / Warm",
    OR(H1971="255", H1971="245", H1971="254", H1971="155"), "Can't Lose Them",
    OR(H1971="111", H1971="112", H1971="121"), "Lost / Churned",
    TRUE, "Regular Customers"
)</f>
        <v>Regular Customers</v>
      </c>
    </row>
    <row r="1972" spans="1:9" x14ac:dyDescent="0.25">
      <c r="A1972">
        <v>16043</v>
      </c>
      <c r="B1972">
        <v>37</v>
      </c>
      <c r="C1972">
        <v>4</v>
      </c>
      <c r="D1972">
        <v>773.99</v>
      </c>
      <c r="E1972" cm="1">
        <f t="array" ref="E1972">_xlfn.IFS(B1972&lt;=_xlfn.PERCENTILE.INC(B:B, 0.2), 5, B1972&lt;=_xlfn.PERCENTILE.INC(B:B, 0.4), 4, B1972&lt;=_xlfn.PERCENTILE.INC(B:B, 0.6), 3, B1972&lt;=_xlfn.PERCENTILE.INC(B:B, 0.8), 2, TRUE, 1)</f>
        <v>3</v>
      </c>
      <c r="F1972" cm="1">
        <f t="array" ref="F1972">_xlfn.IFS(C1972&gt;=_xlfn.PERCENTILE.INC(C:C, 0.8), 5, C1972&gt;=_xlfn.PERCENTILE.INC(C:C, 0.6), 4, C1972&gt;=_xlfn.PERCENTILE.INC(C:C, 0.4), 3, C1972&gt;=_xlfn.PERCENTILE.INC(C:C, 0.2), 2, TRUE, 1)</f>
        <v>4</v>
      </c>
      <c r="G1972" cm="1">
        <f t="array" ref="G1972">_xlfn.IFS(D1972&gt;=_xlfn.PERCENTILE.INC(D:D, 0.8), 5, D1972&gt;=_xlfn.PERCENTILE.INC(D:D, 0.6), 4, D1972&gt;=_xlfn.PERCENTILE.INC(D:D, 0.4), 3, D1972&gt;=_xlfn.PERCENTILE.INC(D:D, 0.2), 2, TRUE, 1)</f>
        <v>3</v>
      </c>
      <c r="H1972" t="str">
        <f t="shared" si="30"/>
        <v>343</v>
      </c>
      <c r="I1972" t="str" cm="1">
        <f t="array" ref="I1972">_xlfn.IFS(
    OR(H1972="555", H1972="554", H1972="545", H1972="455"), "Champions",
    OR(H1972="544", H1972="454", H1972="445", H1972="444", H1972="553"), "Loyal Customers",
    OR(H1972="511", H1972="512", H1972="411", H1972="412"), "Recent Newbies",
    OR(H1972="311", H1972="321", H1972="312"), "Promising / Warm",
    OR(H1972="255", H1972="245", H1972="254", H1972="155"), "Can't Lose Them",
    OR(H1972="111", H1972="112", H1972="121"), "Lost / Churned",
    TRUE, "Regular Customers"
)</f>
        <v>Regular Customers</v>
      </c>
    </row>
    <row r="1973" spans="1:9" x14ac:dyDescent="0.25">
      <c r="A1973">
        <v>16222</v>
      </c>
      <c r="B1973">
        <v>317</v>
      </c>
      <c r="C1973">
        <v>1</v>
      </c>
      <c r="D1973">
        <v>773.55</v>
      </c>
      <c r="E1973" cm="1">
        <f t="array" ref="E1973">_xlfn.IFS(B1973&lt;=_xlfn.PERCENTILE.INC(B:B, 0.2), 5, B1973&lt;=_xlfn.PERCENTILE.INC(B:B, 0.4), 4, B1973&lt;=_xlfn.PERCENTILE.INC(B:B, 0.6), 3, B1973&lt;=_xlfn.PERCENTILE.INC(B:B, 0.8), 2, TRUE, 1)</f>
        <v>1</v>
      </c>
      <c r="F1973" cm="1">
        <f t="array" ref="F1973">_xlfn.IFS(C1973&gt;=_xlfn.PERCENTILE.INC(C:C, 0.8), 5, C1973&gt;=_xlfn.PERCENTILE.INC(C:C, 0.6), 4, C1973&gt;=_xlfn.PERCENTILE.INC(C:C, 0.4), 3, C1973&gt;=_xlfn.PERCENTILE.INC(C:C, 0.2), 2, TRUE, 1)</f>
        <v>2</v>
      </c>
      <c r="G1973" cm="1">
        <f t="array" ref="G1973">_xlfn.IFS(D1973&gt;=_xlfn.PERCENTILE.INC(D:D, 0.8), 5, D1973&gt;=_xlfn.PERCENTILE.INC(D:D, 0.6), 4, D1973&gt;=_xlfn.PERCENTILE.INC(D:D, 0.4), 3, D1973&gt;=_xlfn.PERCENTILE.INC(D:D, 0.2), 2, TRUE, 1)</f>
        <v>3</v>
      </c>
      <c r="H1973" t="str">
        <f t="shared" si="30"/>
        <v>123</v>
      </c>
      <c r="I1973" t="str" cm="1">
        <f t="array" ref="I1973">_xlfn.IFS(
    OR(H1973="555", H1973="554", H1973="545", H1973="455"), "Champions",
    OR(H1973="544", H1973="454", H1973="445", H1973="444", H1973="553"), "Loyal Customers",
    OR(H1973="511", H1973="512", H1973="411", H1973="412"), "Recent Newbies",
    OR(H1973="311", H1973="321", H1973="312"), "Promising / Warm",
    OR(H1973="255", H1973="245", H1973="254", H1973="155"), "Can't Lose Them",
    OR(H1973="111", H1973="112", H1973="121"), "Lost / Churned",
    TRUE, "Regular Customers"
)</f>
        <v>Regular Customers</v>
      </c>
    </row>
    <row r="1974" spans="1:9" x14ac:dyDescent="0.25">
      <c r="A1974">
        <v>15075</v>
      </c>
      <c r="B1974">
        <v>77</v>
      </c>
      <c r="C1974">
        <v>1</v>
      </c>
      <c r="D1974">
        <v>773.03</v>
      </c>
      <c r="E1974" cm="1">
        <f t="array" ref="E1974">_xlfn.IFS(B1974&lt;=_xlfn.PERCENTILE.INC(B:B, 0.2), 5, B1974&lt;=_xlfn.PERCENTILE.INC(B:B, 0.4), 4, B1974&lt;=_xlfn.PERCENTILE.INC(B:B, 0.6), 3, B1974&lt;=_xlfn.PERCENTILE.INC(B:B, 0.8), 2, TRUE, 1)</f>
        <v>2</v>
      </c>
      <c r="F1974" cm="1">
        <f t="array" ref="F1974">_xlfn.IFS(C1974&gt;=_xlfn.PERCENTILE.INC(C:C, 0.8), 5, C1974&gt;=_xlfn.PERCENTILE.INC(C:C, 0.6), 4, C1974&gt;=_xlfn.PERCENTILE.INC(C:C, 0.4), 3, C1974&gt;=_xlfn.PERCENTILE.INC(C:C, 0.2), 2, TRUE, 1)</f>
        <v>2</v>
      </c>
      <c r="G1974" cm="1">
        <f t="array" ref="G1974">_xlfn.IFS(D1974&gt;=_xlfn.PERCENTILE.INC(D:D, 0.8), 5, D1974&gt;=_xlfn.PERCENTILE.INC(D:D, 0.6), 4, D1974&gt;=_xlfn.PERCENTILE.INC(D:D, 0.4), 3, D1974&gt;=_xlfn.PERCENTILE.INC(D:D, 0.2), 2, TRUE, 1)</f>
        <v>3</v>
      </c>
      <c r="H1974" t="str">
        <f t="shared" si="30"/>
        <v>223</v>
      </c>
      <c r="I1974" t="str" cm="1">
        <f t="array" ref="I1974">_xlfn.IFS(
    OR(H1974="555", H1974="554", H1974="545", H1974="455"), "Champions",
    OR(H1974="544", H1974="454", H1974="445", H1974="444", H1974="553"), "Loyal Customers",
    OR(H1974="511", H1974="512", H1974="411", H1974="412"), "Recent Newbies",
    OR(H1974="311", H1974="321", H1974="312"), "Promising / Warm",
    OR(H1974="255", H1974="245", H1974="254", H1974="155"), "Can't Lose Them",
    OR(H1974="111", H1974="112", H1974="121"), "Lost / Churned",
    TRUE, "Regular Customers"
)</f>
        <v>Regular Customers</v>
      </c>
    </row>
    <row r="1975" spans="1:9" x14ac:dyDescent="0.25">
      <c r="A1975">
        <v>17764</v>
      </c>
      <c r="B1975">
        <v>50</v>
      </c>
      <c r="C1975">
        <v>2</v>
      </c>
      <c r="D1975">
        <v>772.55</v>
      </c>
      <c r="E1975" cm="1">
        <f t="array" ref="E1975">_xlfn.IFS(B1975&lt;=_xlfn.PERCENTILE.INC(B:B, 0.2), 5, B1975&lt;=_xlfn.PERCENTILE.INC(B:B, 0.4), 4, B1975&lt;=_xlfn.PERCENTILE.INC(B:B, 0.6), 3, B1975&lt;=_xlfn.PERCENTILE.INC(B:B, 0.8), 2, TRUE, 1)</f>
        <v>3</v>
      </c>
      <c r="F1975" cm="1">
        <f t="array" ref="F1975">_xlfn.IFS(C1975&gt;=_xlfn.PERCENTILE.INC(C:C, 0.8), 5, C1975&gt;=_xlfn.PERCENTILE.INC(C:C, 0.6), 4, C1975&gt;=_xlfn.PERCENTILE.INC(C:C, 0.4), 3, C1975&gt;=_xlfn.PERCENTILE.INC(C:C, 0.2), 2, TRUE, 1)</f>
        <v>3</v>
      </c>
      <c r="G1975" cm="1">
        <f t="array" ref="G1975">_xlfn.IFS(D1975&gt;=_xlfn.PERCENTILE.INC(D:D, 0.8), 5, D1975&gt;=_xlfn.PERCENTILE.INC(D:D, 0.6), 4, D1975&gt;=_xlfn.PERCENTILE.INC(D:D, 0.4), 3, D1975&gt;=_xlfn.PERCENTILE.INC(D:D, 0.2), 2, TRUE, 1)</f>
        <v>3</v>
      </c>
      <c r="H1975" t="str">
        <f t="shared" si="30"/>
        <v>333</v>
      </c>
      <c r="I1975" t="str" cm="1">
        <f t="array" ref="I1975">_xlfn.IFS(
    OR(H1975="555", H1975="554", H1975="545", H1975="455"), "Champions",
    OR(H1975="544", H1975="454", H1975="445", H1975="444", H1975="553"), "Loyal Customers",
    OR(H1975="511", H1975="512", H1975="411", H1975="412"), "Recent Newbies",
    OR(H1975="311", H1975="321", H1975="312"), "Promising / Warm",
    OR(H1975="255", H1975="245", H1975="254", H1975="155"), "Can't Lose Them",
    OR(H1975="111", H1975="112", H1975="121"), "Lost / Churned",
    TRUE, "Regular Customers"
)</f>
        <v>Regular Customers</v>
      </c>
    </row>
    <row r="1976" spans="1:9" x14ac:dyDescent="0.25">
      <c r="A1976">
        <v>17409</v>
      </c>
      <c r="B1976">
        <v>184</v>
      </c>
      <c r="C1976">
        <v>2</v>
      </c>
      <c r="D1976">
        <v>771.85</v>
      </c>
      <c r="E1976" cm="1">
        <f t="array" ref="E1976">_xlfn.IFS(B1976&lt;=_xlfn.PERCENTILE.INC(B:B, 0.2), 5, B1976&lt;=_xlfn.PERCENTILE.INC(B:B, 0.4), 4, B1976&lt;=_xlfn.PERCENTILE.INC(B:B, 0.6), 3, B1976&lt;=_xlfn.PERCENTILE.INC(B:B, 0.8), 2, TRUE, 1)</f>
        <v>1</v>
      </c>
      <c r="F1976" cm="1">
        <f t="array" ref="F1976">_xlfn.IFS(C1976&gt;=_xlfn.PERCENTILE.INC(C:C, 0.8), 5, C1976&gt;=_xlfn.PERCENTILE.INC(C:C, 0.6), 4, C1976&gt;=_xlfn.PERCENTILE.INC(C:C, 0.4), 3, C1976&gt;=_xlfn.PERCENTILE.INC(C:C, 0.2), 2, TRUE, 1)</f>
        <v>3</v>
      </c>
      <c r="G1976" cm="1">
        <f t="array" ref="G1976">_xlfn.IFS(D1976&gt;=_xlfn.PERCENTILE.INC(D:D, 0.8), 5, D1976&gt;=_xlfn.PERCENTILE.INC(D:D, 0.6), 4, D1976&gt;=_xlfn.PERCENTILE.INC(D:D, 0.4), 3, D1976&gt;=_xlfn.PERCENTILE.INC(D:D, 0.2), 2, TRUE, 1)</f>
        <v>3</v>
      </c>
      <c r="H1976" t="str">
        <f t="shared" si="30"/>
        <v>133</v>
      </c>
      <c r="I1976" t="str" cm="1">
        <f t="array" ref="I1976">_xlfn.IFS(
    OR(H1976="555", H1976="554", H1976="545", H1976="455"), "Champions",
    OR(H1976="544", H1976="454", H1976="445", H1976="444", H1976="553"), "Loyal Customers",
    OR(H1976="511", H1976="512", H1976="411", H1976="412"), "Recent Newbies",
    OR(H1976="311", H1976="321", H1976="312"), "Promising / Warm",
    OR(H1976="255", H1976="245", H1976="254", H1976="155"), "Can't Lose Them",
    OR(H1976="111", H1976="112", H1976="121"), "Lost / Churned",
    TRUE, "Regular Customers"
)</f>
        <v>Regular Customers</v>
      </c>
    </row>
    <row r="1977" spans="1:9" x14ac:dyDescent="0.25">
      <c r="A1977">
        <v>15353</v>
      </c>
      <c r="B1977">
        <v>254</v>
      </c>
      <c r="C1977">
        <v>2</v>
      </c>
      <c r="D1977">
        <v>770.12</v>
      </c>
      <c r="E1977" cm="1">
        <f t="array" ref="E1977">_xlfn.IFS(B1977&lt;=_xlfn.PERCENTILE.INC(B:B, 0.2), 5, B1977&lt;=_xlfn.PERCENTILE.INC(B:B, 0.4), 4, B1977&lt;=_xlfn.PERCENTILE.INC(B:B, 0.6), 3, B1977&lt;=_xlfn.PERCENTILE.INC(B:B, 0.8), 2, TRUE, 1)</f>
        <v>1</v>
      </c>
      <c r="F1977" cm="1">
        <f t="array" ref="F1977">_xlfn.IFS(C1977&gt;=_xlfn.PERCENTILE.INC(C:C, 0.8), 5, C1977&gt;=_xlfn.PERCENTILE.INC(C:C, 0.6), 4, C1977&gt;=_xlfn.PERCENTILE.INC(C:C, 0.4), 3, C1977&gt;=_xlfn.PERCENTILE.INC(C:C, 0.2), 2, TRUE, 1)</f>
        <v>3</v>
      </c>
      <c r="G1977" cm="1">
        <f t="array" ref="G1977">_xlfn.IFS(D1977&gt;=_xlfn.PERCENTILE.INC(D:D, 0.8), 5, D1977&gt;=_xlfn.PERCENTILE.INC(D:D, 0.6), 4, D1977&gt;=_xlfn.PERCENTILE.INC(D:D, 0.4), 3, D1977&gt;=_xlfn.PERCENTILE.INC(D:D, 0.2), 2, TRUE, 1)</f>
        <v>3</v>
      </c>
      <c r="H1977" t="str">
        <f t="shared" si="30"/>
        <v>133</v>
      </c>
      <c r="I1977" t="str" cm="1">
        <f t="array" ref="I1977">_xlfn.IFS(
    OR(H1977="555", H1977="554", H1977="545", H1977="455"), "Champions",
    OR(H1977="544", H1977="454", H1977="445", H1977="444", H1977="553"), "Loyal Customers",
    OR(H1977="511", H1977="512", H1977="411", H1977="412"), "Recent Newbies",
    OR(H1977="311", H1977="321", H1977="312"), "Promising / Warm",
    OR(H1977="255", H1977="245", H1977="254", H1977="155"), "Can't Lose Them",
    OR(H1977="111", H1977="112", H1977="121"), "Lost / Churned",
    TRUE, "Regular Customers"
)</f>
        <v>Regular Customers</v>
      </c>
    </row>
    <row r="1978" spans="1:9" x14ac:dyDescent="0.25">
      <c r="A1978">
        <v>14412</v>
      </c>
      <c r="B1978">
        <v>42</v>
      </c>
      <c r="C1978">
        <v>2</v>
      </c>
      <c r="D1978">
        <v>770.03</v>
      </c>
      <c r="E1978" cm="1">
        <f t="array" ref="E1978">_xlfn.IFS(B1978&lt;=_xlfn.PERCENTILE.INC(B:B, 0.2), 5, B1978&lt;=_xlfn.PERCENTILE.INC(B:B, 0.4), 4, B1978&lt;=_xlfn.PERCENTILE.INC(B:B, 0.6), 3, B1978&lt;=_xlfn.PERCENTILE.INC(B:B, 0.8), 2, TRUE, 1)</f>
        <v>3</v>
      </c>
      <c r="F1978" cm="1">
        <f t="array" ref="F1978">_xlfn.IFS(C1978&gt;=_xlfn.PERCENTILE.INC(C:C, 0.8), 5, C1978&gt;=_xlfn.PERCENTILE.INC(C:C, 0.6), 4, C1978&gt;=_xlfn.PERCENTILE.INC(C:C, 0.4), 3, C1978&gt;=_xlfn.PERCENTILE.INC(C:C, 0.2), 2, TRUE, 1)</f>
        <v>3</v>
      </c>
      <c r="G1978" cm="1">
        <f t="array" ref="G1978">_xlfn.IFS(D1978&gt;=_xlfn.PERCENTILE.INC(D:D, 0.8), 5, D1978&gt;=_xlfn.PERCENTILE.INC(D:D, 0.6), 4, D1978&gt;=_xlfn.PERCENTILE.INC(D:D, 0.4), 3, D1978&gt;=_xlfn.PERCENTILE.INC(D:D, 0.2), 2, TRUE, 1)</f>
        <v>3</v>
      </c>
      <c r="H1978" t="str">
        <f t="shared" si="30"/>
        <v>333</v>
      </c>
      <c r="I1978" t="str" cm="1">
        <f t="array" ref="I1978">_xlfn.IFS(
    OR(H1978="555", H1978="554", H1978="545", H1978="455"), "Champions",
    OR(H1978="544", H1978="454", H1978="445", H1978="444", H1978="553"), "Loyal Customers",
    OR(H1978="511", H1978="512", H1978="411", H1978="412"), "Recent Newbies",
    OR(H1978="311", H1978="321", H1978="312"), "Promising / Warm",
    OR(H1978="255", H1978="245", H1978="254", H1978="155"), "Can't Lose Them",
    OR(H1978="111", H1978="112", H1978="121"), "Lost / Churned",
    TRUE, "Regular Customers"
)</f>
        <v>Regular Customers</v>
      </c>
    </row>
    <row r="1979" spans="1:9" x14ac:dyDescent="0.25">
      <c r="A1979">
        <v>12965</v>
      </c>
      <c r="B1979">
        <v>88</v>
      </c>
      <c r="C1979">
        <v>1</v>
      </c>
      <c r="D1979">
        <v>769.81</v>
      </c>
      <c r="E1979" cm="1">
        <f t="array" ref="E1979">_xlfn.IFS(B1979&lt;=_xlfn.PERCENTILE.INC(B:B, 0.2), 5, B1979&lt;=_xlfn.PERCENTILE.INC(B:B, 0.4), 4, B1979&lt;=_xlfn.PERCENTILE.INC(B:B, 0.6), 3, B1979&lt;=_xlfn.PERCENTILE.INC(B:B, 0.8), 2, TRUE, 1)</f>
        <v>2</v>
      </c>
      <c r="F1979" cm="1">
        <f t="array" ref="F1979">_xlfn.IFS(C1979&gt;=_xlfn.PERCENTILE.INC(C:C, 0.8), 5, C1979&gt;=_xlfn.PERCENTILE.INC(C:C, 0.6), 4, C1979&gt;=_xlfn.PERCENTILE.INC(C:C, 0.4), 3, C1979&gt;=_xlfn.PERCENTILE.INC(C:C, 0.2), 2, TRUE, 1)</f>
        <v>2</v>
      </c>
      <c r="G1979" cm="1">
        <f t="array" ref="G1979">_xlfn.IFS(D1979&gt;=_xlfn.PERCENTILE.INC(D:D, 0.8), 5, D1979&gt;=_xlfn.PERCENTILE.INC(D:D, 0.6), 4, D1979&gt;=_xlfn.PERCENTILE.INC(D:D, 0.4), 3, D1979&gt;=_xlfn.PERCENTILE.INC(D:D, 0.2), 2, TRUE, 1)</f>
        <v>3</v>
      </c>
      <c r="H1979" t="str">
        <f t="shared" si="30"/>
        <v>223</v>
      </c>
      <c r="I1979" t="str" cm="1">
        <f t="array" ref="I1979">_xlfn.IFS(
    OR(H1979="555", H1979="554", H1979="545", H1979="455"), "Champions",
    OR(H1979="544", H1979="454", H1979="445", H1979="444", H1979="553"), "Loyal Customers",
    OR(H1979="511", H1979="512", H1979="411", H1979="412"), "Recent Newbies",
    OR(H1979="311", H1979="321", H1979="312"), "Promising / Warm",
    OR(H1979="255", H1979="245", H1979="254", H1979="155"), "Can't Lose Them",
    OR(H1979="111", H1979="112", H1979="121"), "Lost / Churned",
    TRUE, "Regular Customers"
)</f>
        <v>Regular Customers</v>
      </c>
    </row>
    <row r="1980" spans="1:9" x14ac:dyDescent="0.25">
      <c r="A1980">
        <v>16480</v>
      </c>
      <c r="B1980">
        <v>75</v>
      </c>
      <c r="C1980">
        <v>1</v>
      </c>
      <c r="D1980">
        <v>769.29</v>
      </c>
      <c r="E1980" cm="1">
        <f t="array" ref="E1980">_xlfn.IFS(B1980&lt;=_xlfn.PERCENTILE.INC(B:B, 0.2), 5, B1980&lt;=_xlfn.PERCENTILE.INC(B:B, 0.4), 4, B1980&lt;=_xlfn.PERCENTILE.INC(B:B, 0.6), 3, B1980&lt;=_xlfn.PERCENTILE.INC(B:B, 0.8), 2, TRUE, 1)</f>
        <v>2</v>
      </c>
      <c r="F1980" cm="1">
        <f t="array" ref="F1980">_xlfn.IFS(C1980&gt;=_xlfn.PERCENTILE.INC(C:C, 0.8), 5, C1980&gt;=_xlfn.PERCENTILE.INC(C:C, 0.6), 4, C1980&gt;=_xlfn.PERCENTILE.INC(C:C, 0.4), 3, C1980&gt;=_xlfn.PERCENTILE.INC(C:C, 0.2), 2, TRUE, 1)</f>
        <v>2</v>
      </c>
      <c r="G1980" cm="1">
        <f t="array" ref="G1980">_xlfn.IFS(D1980&gt;=_xlfn.PERCENTILE.INC(D:D, 0.8), 5, D1980&gt;=_xlfn.PERCENTILE.INC(D:D, 0.6), 4, D1980&gt;=_xlfn.PERCENTILE.INC(D:D, 0.4), 3, D1980&gt;=_xlfn.PERCENTILE.INC(D:D, 0.2), 2, TRUE, 1)</f>
        <v>3</v>
      </c>
      <c r="H1980" t="str">
        <f t="shared" si="30"/>
        <v>223</v>
      </c>
      <c r="I1980" t="str" cm="1">
        <f t="array" ref="I1980">_xlfn.IFS(
    OR(H1980="555", H1980="554", H1980="545", H1980="455"), "Champions",
    OR(H1980="544", H1980="454", H1980="445", H1980="444", H1980="553"), "Loyal Customers",
    OR(H1980="511", H1980="512", H1980="411", H1980="412"), "Recent Newbies",
    OR(H1980="311", H1980="321", H1980="312"), "Promising / Warm",
    OR(H1980="255", H1980="245", H1980="254", H1980="155"), "Can't Lose Them",
    OR(H1980="111", H1980="112", H1980="121"), "Lost / Churned",
    TRUE, "Regular Customers"
)</f>
        <v>Regular Customers</v>
      </c>
    </row>
    <row r="1981" spans="1:9" x14ac:dyDescent="0.25">
      <c r="A1981">
        <v>13356</v>
      </c>
      <c r="B1981">
        <v>79</v>
      </c>
      <c r="C1981">
        <v>1</v>
      </c>
      <c r="D1981">
        <v>768.24</v>
      </c>
      <c r="E1981" cm="1">
        <f t="array" ref="E1981">_xlfn.IFS(B1981&lt;=_xlfn.PERCENTILE.INC(B:B, 0.2), 5, B1981&lt;=_xlfn.PERCENTILE.INC(B:B, 0.4), 4, B1981&lt;=_xlfn.PERCENTILE.INC(B:B, 0.6), 3, B1981&lt;=_xlfn.PERCENTILE.INC(B:B, 0.8), 2, TRUE, 1)</f>
        <v>2</v>
      </c>
      <c r="F1981" cm="1">
        <f t="array" ref="F1981">_xlfn.IFS(C1981&gt;=_xlfn.PERCENTILE.INC(C:C, 0.8), 5, C1981&gt;=_xlfn.PERCENTILE.INC(C:C, 0.6), 4, C1981&gt;=_xlfn.PERCENTILE.INC(C:C, 0.4), 3, C1981&gt;=_xlfn.PERCENTILE.INC(C:C, 0.2), 2, TRUE, 1)</f>
        <v>2</v>
      </c>
      <c r="G1981" cm="1">
        <f t="array" ref="G1981">_xlfn.IFS(D1981&gt;=_xlfn.PERCENTILE.INC(D:D, 0.8), 5, D1981&gt;=_xlfn.PERCENTILE.INC(D:D, 0.6), 4, D1981&gt;=_xlfn.PERCENTILE.INC(D:D, 0.4), 3, D1981&gt;=_xlfn.PERCENTILE.INC(D:D, 0.2), 2, TRUE, 1)</f>
        <v>3</v>
      </c>
      <c r="H1981" t="str">
        <f t="shared" si="30"/>
        <v>223</v>
      </c>
      <c r="I1981" t="str" cm="1">
        <f t="array" ref="I1981">_xlfn.IFS(
    OR(H1981="555", H1981="554", H1981="545", H1981="455"), "Champions",
    OR(H1981="544", H1981="454", H1981="445", H1981="444", H1981="553"), "Loyal Customers",
    OR(H1981="511", H1981="512", H1981="411", H1981="412"), "Recent Newbies",
    OR(H1981="311", H1981="321", H1981="312"), "Promising / Warm",
    OR(H1981="255", H1981="245", H1981="254", H1981="155"), "Can't Lose Them",
    OR(H1981="111", H1981="112", H1981="121"), "Lost / Churned",
    TRUE, "Regular Customers"
)</f>
        <v>Regular Customers</v>
      </c>
    </row>
    <row r="1982" spans="1:9" x14ac:dyDescent="0.25">
      <c r="A1982">
        <v>14672</v>
      </c>
      <c r="B1982">
        <v>234</v>
      </c>
      <c r="C1982">
        <v>2</v>
      </c>
      <c r="D1982">
        <v>765.55</v>
      </c>
      <c r="E1982" cm="1">
        <f t="array" ref="E1982">_xlfn.IFS(B1982&lt;=_xlfn.PERCENTILE.INC(B:B, 0.2), 5, B1982&lt;=_xlfn.PERCENTILE.INC(B:B, 0.4), 4, B1982&lt;=_xlfn.PERCENTILE.INC(B:B, 0.6), 3, B1982&lt;=_xlfn.PERCENTILE.INC(B:B, 0.8), 2, TRUE, 1)</f>
        <v>1</v>
      </c>
      <c r="F1982" cm="1">
        <f t="array" ref="F1982">_xlfn.IFS(C1982&gt;=_xlfn.PERCENTILE.INC(C:C, 0.8), 5, C1982&gt;=_xlfn.PERCENTILE.INC(C:C, 0.6), 4, C1982&gt;=_xlfn.PERCENTILE.INC(C:C, 0.4), 3, C1982&gt;=_xlfn.PERCENTILE.INC(C:C, 0.2), 2, TRUE, 1)</f>
        <v>3</v>
      </c>
      <c r="G1982" cm="1">
        <f t="array" ref="G1982">_xlfn.IFS(D1982&gt;=_xlfn.PERCENTILE.INC(D:D, 0.8), 5, D1982&gt;=_xlfn.PERCENTILE.INC(D:D, 0.6), 4, D1982&gt;=_xlfn.PERCENTILE.INC(D:D, 0.4), 3, D1982&gt;=_xlfn.PERCENTILE.INC(D:D, 0.2), 2, TRUE, 1)</f>
        <v>3</v>
      </c>
      <c r="H1982" t="str">
        <f t="shared" si="30"/>
        <v>133</v>
      </c>
      <c r="I1982" t="str" cm="1">
        <f t="array" ref="I1982">_xlfn.IFS(
    OR(H1982="555", H1982="554", H1982="545", H1982="455"), "Champions",
    OR(H1982="544", H1982="454", H1982="445", H1982="444", H1982="553"), "Loyal Customers",
    OR(H1982="511", H1982="512", H1982="411", H1982="412"), "Recent Newbies",
    OR(H1982="311", H1982="321", H1982="312"), "Promising / Warm",
    OR(H1982="255", H1982="245", H1982="254", H1982="155"), "Can't Lose Them",
    OR(H1982="111", H1982="112", H1982="121"), "Lost / Churned",
    TRUE, "Regular Customers"
)</f>
        <v>Regular Customers</v>
      </c>
    </row>
    <row r="1983" spans="1:9" x14ac:dyDescent="0.25">
      <c r="A1983">
        <v>17695</v>
      </c>
      <c r="B1983">
        <v>131</v>
      </c>
      <c r="C1983">
        <v>2</v>
      </c>
      <c r="D1983">
        <v>765.34</v>
      </c>
      <c r="E1983" cm="1">
        <f t="array" ref="E1983">_xlfn.IFS(B1983&lt;=_xlfn.PERCENTILE.INC(B:B, 0.2), 5, B1983&lt;=_xlfn.PERCENTILE.INC(B:B, 0.4), 4, B1983&lt;=_xlfn.PERCENTILE.INC(B:B, 0.6), 3, B1983&lt;=_xlfn.PERCENTILE.INC(B:B, 0.8), 2, TRUE, 1)</f>
        <v>2</v>
      </c>
      <c r="F1983" cm="1">
        <f t="array" ref="F1983">_xlfn.IFS(C1983&gt;=_xlfn.PERCENTILE.INC(C:C, 0.8), 5, C1983&gt;=_xlfn.PERCENTILE.INC(C:C, 0.6), 4, C1983&gt;=_xlfn.PERCENTILE.INC(C:C, 0.4), 3, C1983&gt;=_xlfn.PERCENTILE.INC(C:C, 0.2), 2, TRUE, 1)</f>
        <v>3</v>
      </c>
      <c r="G1983" cm="1">
        <f t="array" ref="G1983">_xlfn.IFS(D1983&gt;=_xlfn.PERCENTILE.INC(D:D, 0.8), 5, D1983&gt;=_xlfn.PERCENTILE.INC(D:D, 0.6), 4, D1983&gt;=_xlfn.PERCENTILE.INC(D:D, 0.4), 3, D1983&gt;=_xlfn.PERCENTILE.INC(D:D, 0.2), 2, TRUE, 1)</f>
        <v>3</v>
      </c>
      <c r="H1983" t="str">
        <f t="shared" si="30"/>
        <v>233</v>
      </c>
      <c r="I1983" t="str" cm="1">
        <f t="array" ref="I1983">_xlfn.IFS(
    OR(H1983="555", H1983="554", H1983="545", H1983="455"), "Champions",
    OR(H1983="544", H1983="454", H1983="445", H1983="444", H1983="553"), "Loyal Customers",
    OR(H1983="511", H1983="512", H1983="411", H1983="412"), "Recent Newbies",
    OR(H1983="311", H1983="321", H1983="312"), "Promising / Warm",
    OR(H1983="255", H1983="245", H1983="254", H1983="155"), "Can't Lose Them",
    OR(H1983="111", H1983="112", H1983="121"), "Lost / Churned",
    TRUE, "Regular Customers"
)</f>
        <v>Regular Customers</v>
      </c>
    </row>
    <row r="1984" spans="1:9" x14ac:dyDescent="0.25">
      <c r="A1984">
        <v>14885</v>
      </c>
      <c r="B1984">
        <v>131</v>
      </c>
      <c r="C1984">
        <v>1</v>
      </c>
      <c r="D1984">
        <v>765.32</v>
      </c>
      <c r="E1984" cm="1">
        <f t="array" ref="E1984">_xlfn.IFS(B1984&lt;=_xlfn.PERCENTILE.INC(B:B, 0.2), 5, B1984&lt;=_xlfn.PERCENTILE.INC(B:B, 0.4), 4, B1984&lt;=_xlfn.PERCENTILE.INC(B:B, 0.6), 3, B1984&lt;=_xlfn.PERCENTILE.INC(B:B, 0.8), 2, TRUE, 1)</f>
        <v>2</v>
      </c>
      <c r="F1984" cm="1">
        <f t="array" ref="F1984">_xlfn.IFS(C1984&gt;=_xlfn.PERCENTILE.INC(C:C, 0.8), 5, C1984&gt;=_xlfn.PERCENTILE.INC(C:C, 0.6), 4, C1984&gt;=_xlfn.PERCENTILE.INC(C:C, 0.4), 3, C1984&gt;=_xlfn.PERCENTILE.INC(C:C, 0.2), 2, TRUE, 1)</f>
        <v>2</v>
      </c>
      <c r="G1984" cm="1">
        <f t="array" ref="G1984">_xlfn.IFS(D1984&gt;=_xlfn.PERCENTILE.INC(D:D, 0.8), 5, D1984&gt;=_xlfn.PERCENTILE.INC(D:D, 0.6), 4, D1984&gt;=_xlfn.PERCENTILE.INC(D:D, 0.4), 3, D1984&gt;=_xlfn.PERCENTILE.INC(D:D, 0.2), 2, TRUE, 1)</f>
        <v>3</v>
      </c>
      <c r="H1984" t="str">
        <f t="shared" si="30"/>
        <v>223</v>
      </c>
      <c r="I1984" t="str" cm="1">
        <f t="array" ref="I1984">_xlfn.IFS(
    OR(H1984="555", H1984="554", H1984="545", H1984="455"), "Champions",
    OR(H1984="544", H1984="454", H1984="445", H1984="444", H1984="553"), "Loyal Customers",
    OR(H1984="511", H1984="512", H1984="411", H1984="412"), "Recent Newbies",
    OR(H1984="311", H1984="321", H1984="312"), "Promising / Warm",
    OR(H1984="255", H1984="245", H1984="254", H1984="155"), "Can't Lose Them",
    OR(H1984="111", H1984="112", H1984="121"), "Lost / Churned",
    TRUE, "Regular Customers"
)</f>
        <v>Regular Customers</v>
      </c>
    </row>
    <row r="1985" spans="1:9" x14ac:dyDescent="0.25">
      <c r="A1985">
        <v>17516</v>
      </c>
      <c r="B1985">
        <v>14</v>
      </c>
      <c r="C1985">
        <v>5</v>
      </c>
      <c r="D1985">
        <v>764.88</v>
      </c>
      <c r="E1985" cm="1">
        <f t="array" ref="E1985">_xlfn.IFS(B1985&lt;=_xlfn.PERCENTILE.INC(B:B, 0.2), 5, B1985&lt;=_xlfn.PERCENTILE.INC(B:B, 0.4), 4, B1985&lt;=_xlfn.PERCENTILE.INC(B:B, 0.6), 3, B1985&lt;=_xlfn.PERCENTILE.INC(B:B, 0.8), 2, TRUE, 1)</f>
        <v>4</v>
      </c>
      <c r="F1985" cm="1">
        <f t="array" ref="F1985">_xlfn.IFS(C1985&gt;=_xlfn.PERCENTILE.INC(C:C, 0.8), 5, C1985&gt;=_xlfn.PERCENTILE.INC(C:C, 0.6), 4, C1985&gt;=_xlfn.PERCENTILE.INC(C:C, 0.4), 3, C1985&gt;=_xlfn.PERCENTILE.INC(C:C, 0.2), 2, TRUE, 1)</f>
        <v>4</v>
      </c>
      <c r="G1985" cm="1">
        <f t="array" ref="G1985">_xlfn.IFS(D1985&gt;=_xlfn.PERCENTILE.INC(D:D, 0.8), 5, D1985&gt;=_xlfn.PERCENTILE.INC(D:D, 0.6), 4, D1985&gt;=_xlfn.PERCENTILE.INC(D:D, 0.4), 3, D1985&gt;=_xlfn.PERCENTILE.INC(D:D, 0.2), 2, TRUE, 1)</f>
        <v>3</v>
      </c>
      <c r="H1985" t="str">
        <f t="shared" si="30"/>
        <v>443</v>
      </c>
      <c r="I1985" t="str" cm="1">
        <f t="array" ref="I1985">_xlfn.IFS(
    OR(H1985="555", H1985="554", H1985="545", H1985="455"), "Champions",
    OR(H1985="544", H1985="454", H1985="445", H1985="444", H1985="553"), "Loyal Customers",
    OR(H1985="511", H1985="512", H1985="411", H1985="412"), "Recent Newbies",
    OR(H1985="311", H1985="321", H1985="312"), "Promising / Warm",
    OR(H1985="255", H1985="245", H1985="254", H1985="155"), "Can't Lose Them",
    OR(H1985="111", H1985="112", H1985="121"), "Lost / Churned",
    TRUE, "Regular Customers"
)</f>
        <v>Regular Customers</v>
      </c>
    </row>
    <row r="1986" spans="1:9" x14ac:dyDescent="0.25">
      <c r="A1986">
        <v>17268</v>
      </c>
      <c r="B1986">
        <v>107</v>
      </c>
      <c r="C1986">
        <v>4</v>
      </c>
      <c r="D1986">
        <v>763.64</v>
      </c>
      <c r="E1986" cm="1">
        <f t="array" ref="E1986">_xlfn.IFS(B1986&lt;=_xlfn.PERCENTILE.INC(B:B, 0.2), 5, B1986&lt;=_xlfn.PERCENTILE.INC(B:B, 0.4), 4, B1986&lt;=_xlfn.PERCENTILE.INC(B:B, 0.6), 3, B1986&lt;=_xlfn.PERCENTILE.INC(B:B, 0.8), 2, TRUE, 1)</f>
        <v>2</v>
      </c>
      <c r="F1986" cm="1">
        <f t="array" ref="F1986">_xlfn.IFS(C1986&gt;=_xlfn.PERCENTILE.INC(C:C, 0.8), 5, C1986&gt;=_xlfn.PERCENTILE.INC(C:C, 0.6), 4, C1986&gt;=_xlfn.PERCENTILE.INC(C:C, 0.4), 3, C1986&gt;=_xlfn.PERCENTILE.INC(C:C, 0.2), 2, TRUE, 1)</f>
        <v>4</v>
      </c>
      <c r="G1986" cm="1">
        <f t="array" ref="G1986">_xlfn.IFS(D1986&gt;=_xlfn.PERCENTILE.INC(D:D, 0.8), 5, D1986&gt;=_xlfn.PERCENTILE.INC(D:D, 0.6), 4, D1986&gt;=_xlfn.PERCENTILE.INC(D:D, 0.4), 3, D1986&gt;=_xlfn.PERCENTILE.INC(D:D, 0.2), 2, TRUE, 1)</f>
        <v>3</v>
      </c>
      <c r="H1986" t="str">
        <f t="shared" si="30"/>
        <v>243</v>
      </c>
      <c r="I1986" t="str" cm="1">
        <f t="array" ref="I1986">_xlfn.IFS(
    OR(H1986="555", H1986="554", H1986="545", H1986="455"), "Champions",
    OR(H1986="544", H1986="454", H1986="445", H1986="444", H1986="553"), "Loyal Customers",
    OR(H1986="511", H1986="512", H1986="411", H1986="412"), "Recent Newbies",
    OR(H1986="311", H1986="321", H1986="312"), "Promising / Warm",
    OR(H1986="255", H1986="245", H1986="254", H1986="155"), "Can't Lose Them",
    OR(H1986="111", H1986="112", H1986="121"), "Lost / Churned",
    TRUE, "Regular Customers"
)</f>
        <v>Regular Customers</v>
      </c>
    </row>
    <row r="1987" spans="1:9" x14ac:dyDescent="0.25">
      <c r="A1987">
        <v>17466</v>
      </c>
      <c r="B1987">
        <v>9</v>
      </c>
      <c r="C1987">
        <v>2</v>
      </c>
      <c r="D1987">
        <v>763.28</v>
      </c>
      <c r="E1987" cm="1">
        <f t="array" ref="E1987">_xlfn.IFS(B1987&lt;=_xlfn.PERCENTILE.INC(B:B, 0.2), 5, B1987&lt;=_xlfn.PERCENTILE.INC(B:B, 0.4), 4, B1987&lt;=_xlfn.PERCENTILE.INC(B:B, 0.6), 3, B1987&lt;=_xlfn.PERCENTILE.INC(B:B, 0.8), 2, TRUE, 1)</f>
        <v>5</v>
      </c>
      <c r="F1987" cm="1">
        <f t="array" ref="F1987">_xlfn.IFS(C1987&gt;=_xlfn.PERCENTILE.INC(C:C, 0.8), 5, C1987&gt;=_xlfn.PERCENTILE.INC(C:C, 0.6), 4, C1987&gt;=_xlfn.PERCENTILE.INC(C:C, 0.4), 3, C1987&gt;=_xlfn.PERCENTILE.INC(C:C, 0.2), 2, TRUE, 1)</f>
        <v>3</v>
      </c>
      <c r="G1987" cm="1">
        <f t="array" ref="G1987">_xlfn.IFS(D1987&gt;=_xlfn.PERCENTILE.INC(D:D, 0.8), 5, D1987&gt;=_xlfn.PERCENTILE.INC(D:D, 0.6), 4, D1987&gt;=_xlfn.PERCENTILE.INC(D:D, 0.4), 3, D1987&gt;=_xlfn.PERCENTILE.INC(D:D, 0.2), 2, TRUE, 1)</f>
        <v>3</v>
      </c>
      <c r="H1987" t="str">
        <f t="shared" ref="H1987:H2050" si="31">E1987 &amp; F1987 &amp; G1987</f>
        <v>533</v>
      </c>
      <c r="I1987" t="str" cm="1">
        <f t="array" ref="I1987">_xlfn.IFS(
    OR(H1987="555", H1987="554", H1987="545", H1987="455"), "Champions",
    OR(H1987="544", H1987="454", H1987="445", H1987="444", H1987="553"), "Loyal Customers",
    OR(H1987="511", H1987="512", H1987="411", H1987="412"), "Recent Newbies",
    OR(H1987="311", H1987="321", H1987="312"), "Promising / Warm",
    OR(H1987="255", H1987="245", H1987="254", H1987="155"), "Can't Lose Them",
    OR(H1987="111", H1987="112", H1987="121"), "Lost / Churned",
    TRUE, "Regular Customers"
)</f>
        <v>Regular Customers</v>
      </c>
    </row>
    <row r="1988" spans="1:9" x14ac:dyDescent="0.25">
      <c r="A1988">
        <v>16806</v>
      </c>
      <c r="B1988">
        <v>102</v>
      </c>
      <c r="C1988">
        <v>4</v>
      </c>
      <c r="D1988">
        <v>762.16</v>
      </c>
      <c r="E1988" cm="1">
        <f t="array" ref="E1988">_xlfn.IFS(B1988&lt;=_xlfn.PERCENTILE.INC(B:B, 0.2), 5, B1988&lt;=_xlfn.PERCENTILE.INC(B:B, 0.4), 4, B1988&lt;=_xlfn.PERCENTILE.INC(B:B, 0.6), 3, B1988&lt;=_xlfn.PERCENTILE.INC(B:B, 0.8), 2, TRUE, 1)</f>
        <v>2</v>
      </c>
      <c r="F1988" cm="1">
        <f t="array" ref="F1988">_xlfn.IFS(C1988&gt;=_xlfn.PERCENTILE.INC(C:C, 0.8), 5, C1988&gt;=_xlfn.PERCENTILE.INC(C:C, 0.6), 4, C1988&gt;=_xlfn.PERCENTILE.INC(C:C, 0.4), 3, C1988&gt;=_xlfn.PERCENTILE.INC(C:C, 0.2), 2, TRUE, 1)</f>
        <v>4</v>
      </c>
      <c r="G1988" cm="1">
        <f t="array" ref="G1988">_xlfn.IFS(D1988&gt;=_xlfn.PERCENTILE.INC(D:D, 0.8), 5, D1988&gt;=_xlfn.PERCENTILE.INC(D:D, 0.6), 4, D1988&gt;=_xlfn.PERCENTILE.INC(D:D, 0.4), 3, D1988&gt;=_xlfn.PERCENTILE.INC(D:D, 0.2), 2, TRUE, 1)</f>
        <v>3</v>
      </c>
      <c r="H1988" t="str">
        <f t="shared" si="31"/>
        <v>243</v>
      </c>
      <c r="I1988" t="str" cm="1">
        <f t="array" ref="I1988">_xlfn.IFS(
    OR(H1988="555", H1988="554", H1988="545", H1988="455"), "Champions",
    OR(H1988="544", H1988="454", H1988="445", H1988="444", H1988="553"), "Loyal Customers",
    OR(H1988="511", H1988="512", H1988="411", H1988="412"), "Recent Newbies",
    OR(H1988="311", H1988="321", H1988="312"), "Promising / Warm",
    OR(H1988="255", H1988="245", H1988="254", H1988="155"), "Can't Lose Them",
    OR(H1988="111", H1988="112", H1988="121"), "Lost / Churned",
    TRUE, "Regular Customers"
)</f>
        <v>Regular Customers</v>
      </c>
    </row>
    <row r="1989" spans="1:9" x14ac:dyDescent="0.25">
      <c r="A1989">
        <v>15599</v>
      </c>
      <c r="B1989">
        <v>26</v>
      </c>
      <c r="C1989">
        <v>2</v>
      </c>
      <c r="D1989">
        <v>761.74</v>
      </c>
      <c r="E1989" cm="1">
        <f t="array" ref="E1989">_xlfn.IFS(B1989&lt;=_xlfn.PERCENTILE.INC(B:B, 0.2), 5, B1989&lt;=_xlfn.PERCENTILE.INC(B:B, 0.4), 4, B1989&lt;=_xlfn.PERCENTILE.INC(B:B, 0.6), 3, B1989&lt;=_xlfn.PERCENTILE.INC(B:B, 0.8), 2, TRUE, 1)</f>
        <v>4</v>
      </c>
      <c r="F1989" cm="1">
        <f t="array" ref="F1989">_xlfn.IFS(C1989&gt;=_xlfn.PERCENTILE.INC(C:C, 0.8), 5, C1989&gt;=_xlfn.PERCENTILE.INC(C:C, 0.6), 4, C1989&gt;=_xlfn.PERCENTILE.INC(C:C, 0.4), 3, C1989&gt;=_xlfn.PERCENTILE.INC(C:C, 0.2), 2, TRUE, 1)</f>
        <v>3</v>
      </c>
      <c r="G1989" cm="1">
        <f t="array" ref="G1989">_xlfn.IFS(D1989&gt;=_xlfn.PERCENTILE.INC(D:D, 0.8), 5, D1989&gt;=_xlfn.PERCENTILE.INC(D:D, 0.6), 4, D1989&gt;=_xlfn.PERCENTILE.INC(D:D, 0.4), 3, D1989&gt;=_xlfn.PERCENTILE.INC(D:D, 0.2), 2, TRUE, 1)</f>
        <v>3</v>
      </c>
      <c r="H1989" t="str">
        <f t="shared" si="31"/>
        <v>433</v>
      </c>
      <c r="I1989" t="str" cm="1">
        <f t="array" ref="I1989">_xlfn.IFS(
    OR(H1989="555", H1989="554", H1989="545", H1989="455"), "Champions",
    OR(H1989="544", H1989="454", H1989="445", H1989="444", H1989="553"), "Loyal Customers",
    OR(H1989="511", H1989="512", H1989="411", H1989="412"), "Recent Newbies",
    OR(H1989="311", H1989="321", H1989="312"), "Promising / Warm",
    OR(H1989="255", H1989="245", H1989="254", H1989="155"), "Can't Lose Them",
    OR(H1989="111", H1989="112", H1989="121"), "Lost / Churned",
    TRUE, "Regular Customers"
)</f>
        <v>Regular Customers</v>
      </c>
    </row>
    <row r="1990" spans="1:9" x14ac:dyDescent="0.25">
      <c r="A1990">
        <v>14883</v>
      </c>
      <c r="B1990">
        <v>18</v>
      </c>
      <c r="C1990">
        <v>6</v>
      </c>
      <c r="D1990">
        <v>761.59</v>
      </c>
      <c r="E1990" cm="1">
        <f t="array" ref="E1990">_xlfn.IFS(B1990&lt;=_xlfn.PERCENTILE.INC(B:B, 0.2), 5, B1990&lt;=_xlfn.PERCENTILE.INC(B:B, 0.4), 4, B1990&lt;=_xlfn.PERCENTILE.INC(B:B, 0.6), 3, B1990&lt;=_xlfn.PERCENTILE.INC(B:B, 0.8), 2, TRUE, 1)</f>
        <v>4</v>
      </c>
      <c r="F1990" cm="1">
        <f t="array" ref="F1990">_xlfn.IFS(C1990&gt;=_xlfn.PERCENTILE.INC(C:C, 0.8), 5, C1990&gt;=_xlfn.PERCENTILE.INC(C:C, 0.6), 4, C1990&gt;=_xlfn.PERCENTILE.INC(C:C, 0.4), 3, C1990&gt;=_xlfn.PERCENTILE.INC(C:C, 0.2), 2, TRUE, 1)</f>
        <v>5</v>
      </c>
      <c r="G1990" cm="1">
        <f t="array" ref="G1990">_xlfn.IFS(D1990&gt;=_xlfn.PERCENTILE.INC(D:D, 0.8), 5, D1990&gt;=_xlfn.PERCENTILE.INC(D:D, 0.6), 4, D1990&gt;=_xlfn.PERCENTILE.INC(D:D, 0.4), 3, D1990&gt;=_xlfn.PERCENTILE.INC(D:D, 0.2), 2, TRUE, 1)</f>
        <v>3</v>
      </c>
      <c r="H1990" t="str">
        <f t="shared" si="31"/>
        <v>453</v>
      </c>
      <c r="I1990" t="str" cm="1">
        <f t="array" ref="I1990">_xlfn.IFS(
    OR(H1990="555", H1990="554", H1990="545", H1990="455"), "Champions",
    OR(H1990="544", H1990="454", H1990="445", H1990="444", H1990="553"), "Loyal Customers",
    OR(H1990="511", H1990="512", H1990="411", H1990="412"), "Recent Newbies",
    OR(H1990="311", H1990="321", H1990="312"), "Promising / Warm",
    OR(H1990="255", H1990="245", H1990="254", H1990="155"), "Can't Lose Them",
    OR(H1990="111", H1990="112", H1990="121"), "Lost / Churned",
    TRUE, "Regular Customers"
)</f>
        <v>Regular Customers</v>
      </c>
    </row>
    <row r="1991" spans="1:9" x14ac:dyDescent="0.25">
      <c r="A1991">
        <v>17425</v>
      </c>
      <c r="B1991">
        <v>18</v>
      </c>
      <c r="C1991">
        <v>2</v>
      </c>
      <c r="D1991">
        <v>759.17</v>
      </c>
      <c r="E1991" cm="1">
        <f t="array" ref="E1991">_xlfn.IFS(B1991&lt;=_xlfn.PERCENTILE.INC(B:B, 0.2), 5, B1991&lt;=_xlfn.PERCENTILE.INC(B:B, 0.4), 4, B1991&lt;=_xlfn.PERCENTILE.INC(B:B, 0.6), 3, B1991&lt;=_xlfn.PERCENTILE.INC(B:B, 0.8), 2, TRUE, 1)</f>
        <v>4</v>
      </c>
      <c r="F1991" cm="1">
        <f t="array" ref="F1991">_xlfn.IFS(C1991&gt;=_xlfn.PERCENTILE.INC(C:C, 0.8), 5, C1991&gt;=_xlfn.PERCENTILE.INC(C:C, 0.6), 4, C1991&gt;=_xlfn.PERCENTILE.INC(C:C, 0.4), 3, C1991&gt;=_xlfn.PERCENTILE.INC(C:C, 0.2), 2, TRUE, 1)</f>
        <v>3</v>
      </c>
      <c r="G1991" cm="1">
        <f t="array" ref="G1991">_xlfn.IFS(D1991&gt;=_xlfn.PERCENTILE.INC(D:D, 0.8), 5, D1991&gt;=_xlfn.PERCENTILE.INC(D:D, 0.6), 4, D1991&gt;=_xlfn.PERCENTILE.INC(D:D, 0.4), 3, D1991&gt;=_xlfn.PERCENTILE.INC(D:D, 0.2), 2, TRUE, 1)</f>
        <v>3</v>
      </c>
      <c r="H1991" t="str">
        <f t="shared" si="31"/>
        <v>433</v>
      </c>
      <c r="I1991" t="str" cm="1">
        <f t="array" ref="I1991">_xlfn.IFS(
    OR(H1991="555", H1991="554", H1991="545", H1991="455"), "Champions",
    OR(H1991="544", H1991="454", H1991="445", H1991="444", H1991="553"), "Loyal Customers",
    OR(H1991="511", H1991="512", H1991="411", H1991="412"), "Recent Newbies",
    OR(H1991="311", H1991="321", H1991="312"), "Promising / Warm",
    OR(H1991="255", H1991="245", H1991="254", H1991="155"), "Can't Lose Them",
    OR(H1991="111", H1991="112", H1991="121"), "Lost / Churned",
    TRUE, "Regular Customers"
)</f>
        <v>Regular Customers</v>
      </c>
    </row>
    <row r="1992" spans="1:9" x14ac:dyDescent="0.25">
      <c r="A1992">
        <v>16036</v>
      </c>
      <c r="B1992">
        <v>86</v>
      </c>
      <c r="C1992">
        <v>2</v>
      </c>
      <c r="D1992">
        <v>758.92</v>
      </c>
      <c r="E1992" cm="1">
        <f t="array" ref="E1992">_xlfn.IFS(B1992&lt;=_xlfn.PERCENTILE.INC(B:B, 0.2), 5, B1992&lt;=_xlfn.PERCENTILE.INC(B:B, 0.4), 4, B1992&lt;=_xlfn.PERCENTILE.INC(B:B, 0.6), 3, B1992&lt;=_xlfn.PERCENTILE.INC(B:B, 0.8), 2, TRUE, 1)</f>
        <v>2</v>
      </c>
      <c r="F1992" cm="1">
        <f t="array" ref="F1992">_xlfn.IFS(C1992&gt;=_xlfn.PERCENTILE.INC(C:C, 0.8), 5, C1992&gt;=_xlfn.PERCENTILE.INC(C:C, 0.6), 4, C1992&gt;=_xlfn.PERCENTILE.INC(C:C, 0.4), 3, C1992&gt;=_xlfn.PERCENTILE.INC(C:C, 0.2), 2, TRUE, 1)</f>
        <v>3</v>
      </c>
      <c r="G1992" cm="1">
        <f t="array" ref="G1992">_xlfn.IFS(D1992&gt;=_xlfn.PERCENTILE.INC(D:D, 0.8), 5, D1992&gt;=_xlfn.PERCENTILE.INC(D:D, 0.6), 4, D1992&gt;=_xlfn.PERCENTILE.INC(D:D, 0.4), 3, D1992&gt;=_xlfn.PERCENTILE.INC(D:D, 0.2), 2, TRUE, 1)</f>
        <v>3</v>
      </c>
      <c r="H1992" t="str">
        <f t="shared" si="31"/>
        <v>233</v>
      </c>
      <c r="I1992" t="str" cm="1">
        <f t="array" ref="I1992">_xlfn.IFS(
    OR(H1992="555", H1992="554", H1992="545", H1992="455"), "Champions",
    OR(H1992="544", H1992="454", H1992="445", H1992="444", H1992="553"), "Loyal Customers",
    OR(H1992="511", H1992="512", H1992="411", H1992="412"), "Recent Newbies",
    OR(H1992="311", H1992="321", H1992="312"), "Promising / Warm",
    OR(H1992="255", H1992="245", H1992="254", H1992="155"), "Can't Lose Them",
    OR(H1992="111", H1992="112", H1992="121"), "Lost / Churned",
    TRUE, "Regular Customers"
)</f>
        <v>Regular Customers</v>
      </c>
    </row>
    <row r="1993" spans="1:9" x14ac:dyDescent="0.25">
      <c r="A1993">
        <v>15568</v>
      </c>
      <c r="B1993">
        <v>2</v>
      </c>
      <c r="C1993">
        <v>3</v>
      </c>
      <c r="D1993">
        <v>758.29</v>
      </c>
      <c r="E1993" cm="1">
        <f t="array" ref="E1993">_xlfn.IFS(B1993&lt;=_xlfn.PERCENTILE.INC(B:B, 0.2), 5, B1993&lt;=_xlfn.PERCENTILE.INC(B:B, 0.4), 4, B1993&lt;=_xlfn.PERCENTILE.INC(B:B, 0.6), 3, B1993&lt;=_xlfn.PERCENTILE.INC(B:B, 0.8), 2, TRUE, 1)</f>
        <v>5</v>
      </c>
      <c r="F1993" cm="1">
        <f t="array" ref="F1993">_xlfn.IFS(C1993&gt;=_xlfn.PERCENTILE.INC(C:C, 0.8), 5, C1993&gt;=_xlfn.PERCENTILE.INC(C:C, 0.6), 4, C1993&gt;=_xlfn.PERCENTILE.INC(C:C, 0.4), 3, C1993&gt;=_xlfn.PERCENTILE.INC(C:C, 0.2), 2, TRUE, 1)</f>
        <v>4</v>
      </c>
      <c r="G1993" cm="1">
        <f t="array" ref="G1993">_xlfn.IFS(D1993&gt;=_xlfn.PERCENTILE.INC(D:D, 0.8), 5, D1993&gt;=_xlfn.PERCENTILE.INC(D:D, 0.6), 4, D1993&gt;=_xlfn.PERCENTILE.INC(D:D, 0.4), 3, D1993&gt;=_xlfn.PERCENTILE.INC(D:D, 0.2), 2, TRUE, 1)</f>
        <v>3</v>
      </c>
      <c r="H1993" t="str">
        <f t="shared" si="31"/>
        <v>543</v>
      </c>
      <c r="I1993" t="str" cm="1">
        <f t="array" ref="I1993">_xlfn.IFS(
    OR(H1993="555", H1993="554", H1993="545", H1993="455"), "Champions",
    OR(H1993="544", H1993="454", H1993="445", H1993="444", H1993="553"), "Loyal Customers",
    OR(H1993="511", H1993="512", H1993="411", H1993="412"), "Recent Newbies",
    OR(H1993="311", H1993="321", H1993="312"), "Promising / Warm",
    OR(H1993="255", H1993="245", H1993="254", H1993="155"), "Can't Lose Them",
    OR(H1993="111", H1993="112", H1993="121"), "Lost / Churned",
    TRUE, "Regular Customers"
)</f>
        <v>Regular Customers</v>
      </c>
    </row>
    <row r="1994" spans="1:9" x14ac:dyDescent="0.25">
      <c r="A1994">
        <v>16725</v>
      </c>
      <c r="B1994">
        <v>301</v>
      </c>
      <c r="C1994">
        <v>7</v>
      </c>
      <c r="D1994">
        <v>758.27</v>
      </c>
      <c r="E1994" cm="1">
        <f t="array" ref="E1994">_xlfn.IFS(B1994&lt;=_xlfn.PERCENTILE.INC(B:B, 0.2), 5, B1994&lt;=_xlfn.PERCENTILE.INC(B:B, 0.4), 4, B1994&lt;=_xlfn.PERCENTILE.INC(B:B, 0.6), 3, B1994&lt;=_xlfn.PERCENTILE.INC(B:B, 0.8), 2, TRUE, 1)</f>
        <v>1</v>
      </c>
      <c r="F1994" cm="1">
        <f t="array" ref="F1994">_xlfn.IFS(C1994&gt;=_xlfn.PERCENTILE.INC(C:C, 0.8), 5, C1994&gt;=_xlfn.PERCENTILE.INC(C:C, 0.6), 4, C1994&gt;=_xlfn.PERCENTILE.INC(C:C, 0.4), 3, C1994&gt;=_xlfn.PERCENTILE.INC(C:C, 0.2), 2, TRUE, 1)</f>
        <v>5</v>
      </c>
      <c r="G1994" cm="1">
        <f t="array" ref="G1994">_xlfn.IFS(D1994&gt;=_xlfn.PERCENTILE.INC(D:D, 0.8), 5, D1994&gt;=_xlfn.PERCENTILE.INC(D:D, 0.6), 4, D1994&gt;=_xlfn.PERCENTILE.INC(D:D, 0.4), 3, D1994&gt;=_xlfn.PERCENTILE.INC(D:D, 0.2), 2, TRUE, 1)</f>
        <v>3</v>
      </c>
      <c r="H1994" t="str">
        <f t="shared" si="31"/>
        <v>153</v>
      </c>
      <c r="I1994" t="str" cm="1">
        <f t="array" ref="I1994">_xlfn.IFS(
    OR(H1994="555", H1994="554", H1994="545", H1994="455"), "Champions",
    OR(H1994="544", H1994="454", H1994="445", H1994="444", H1994="553"), "Loyal Customers",
    OR(H1994="511", H1994="512", H1994="411", H1994="412"), "Recent Newbies",
    OR(H1994="311", H1994="321", H1994="312"), "Promising / Warm",
    OR(H1994="255", H1994="245", H1994="254", H1994="155"), "Can't Lose Them",
    OR(H1994="111", H1994="112", H1994="121"), "Lost / Churned",
    TRUE, "Regular Customers"
)</f>
        <v>Regular Customers</v>
      </c>
    </row>
    <row r="1995" spans="1:9" x14ac:dyDescent="0.25">
      <c r="A1995">
        <v>12413</v>
      </c>
      <c r="B1995">
        <v>66</v>
      </c>
      <c r="C1995">
        <v>3</v>
      </c>
      <c r="D1995">
        <v>758.1</v>
      </c>
      <c r="E1995" cm="1">
        <f t="array" ref="E1995">_xlfn.IFS(B1995&lt;=_xlfn.PERCENTILE.INC(B:B, 0.2), 5, B1995&lt;=_xlfn.PERCENTILE.INC(B:B, 0.4), 4, B1995&lt;=_xlfn.PERCENTILE.INC(B:B, 0.6), 3, B1995&lt;=_xlfn.PERCENTILE.INC(B:B, 0.8), 2, TRUE, 1)</f>
        <v>3</v>
      </c>
      <c r="F1995" cm="1">
        <f t="array" ref="F1995">_xlfn.IFS(C1995&gt;=_xlfn.PERCENTILE.INC(C:C, 0.8), 5, C1995&gt;=_xlfn.PERCENTILE.INC(C:C, 0.6), 4, C1995&gt;=_xlfn.PERCENTILE.INC(C:C, 0.4), 3, C1995&gt;=_xlfn.PERCENTILE.INC(C:C, 0.2), 2, TRUE, 1)</f>
        <v>4</v>
      </c>
      <c r="G1995" cm="1">
        <f t="array" ref="G1995">_xlfn.IFS(D1995&gt;=_xlfn.PERCENTILE.INC(D:D, 0.8), 5, D1995&gt;=_xlfn.PERCENTILE.INC(D:D, 0.6), 4, D1995&gt;=_xlfn.PERCENTILE.INC(D:D, 0.4), 3, D1995&gt;=_xlfn.PERCENTILE.INC(D:D, 0.2), 2, TRUE, 1)</f>
        <v>3</v>
      </c>
      <c r="H1995" t="str">
        <f t="shared" si="31"/>
        <v>343</v>
      </c>
      <c r="I1995" t="str" cm="1">
        <f t="array" ref="I1995">_xlfn.IFS(
    OR(H1995="555", H1995="554", H1995="545", H1995="455"), "Champions",
    OR(H1995="544", H1995="454", H1995="445", H1995="444", H1995="553"), "Loyal Customers",
    OR(H1995="511", H1995="512", H1995="411", H1995="412"), "Recent Newbies",
    OR(H1995="311", H1995="321", H1995="312"), "Promising / Warm",
    OR(H1995="255", H1995="245", H1995="254", H1995="155"), "Can't Lose Them",
    OR(H1995="111", H1995="112", H1995="121"), "Lost / Churned",
    TRUE, "Regular Customers"
)</f>
        <v>Regular Customers</v>
      </c>
    </row>
    <row r="1996" spans="1:9" x14ac:dyDescent="0.25">
      <c r="A1996">
        <v>16205</v>
      </c>
      <c r="B1996">
        <v>30</v>
      </c>
      <c r="C1996">
        <v>4</v>
      </c>
      <c r="D1996">
        <v>757.63</v>
      </c>
      <c r="E1996" cm="1">
        <f t="array" ref="E1996">_xlfn.IFS(B1996&lt;=_xlfn.PERCENTILE.INC(B:B, 0.2), 5, B1996&lt;=_xlfn.PERCENTILE.INC(B:B, 0.4), 4, B1996&lt;=_xlfn.PERCENTILE.INC(B:B, 0.6), 3, B1996&lt;=_xlfn.PERCENTILE.INC(B:B, 0.8), 2, TRUE, 1)</f>
        <v>4</v>
      </c>
      <c r="F1996" cm="1">
        <f t="array" ref="F1996">_xlfn.IFS(C1996&gt;=_xlfn.PERCENTILE.INC(C:C, 0.8), 5, C1996&gt;=_xlfn.PERCENTILE.INC(C:C, 0.6), 4, C1996&gt;=_xlfn.PERCENTILE.INC(C:C, 0.4), 3, C1996&gt;=_xlfn.PERCENTILE.INC(C:C, 0.2), 2, TRUE, 1)</f>
        <v>4</v>
      </c>
      <c r="G1996" cm="1">
        <f t="array" ref="G1996">_xlfn.IFS(D1996&gt;=_xlfn.PERCENTILE.INC(D:D, 0.8), 5, D1996&gt;=_xlfn.PERCENTILE.INC(D:D, 0.6), 4, D1996&gt;=_xlfn.PERCENTILE.INC(D:D, 0.4), 3, D1996&gt;=_xlfn.PERCENTILE.INC(D:D, 0.2), 2, TRUE, 1)</f>
        <v>3</v>
      </c>
      <c r="H1996" t="str">
        <f t="shared" si="31"/>
        <v>443</v>
      </c>
      <c r="I1996" t="str" cm="1">
        <f t="array" ref="I1996">_xlfn.IFS(
    OR(H1996="555", H1996="554", H1996="545", H1996="455"), "Champions",
    OR(H1996="544", H1996="454", H1996="445", H1996="444", H1996="553"), "Loyal Customers",
    OR(H1996="511", H1996="512", H1996="411", H1996="412"), "Recent Newbies",
    OR(H1996="311", H1996="321", H1996="312"), "Promising / Warm",
    OR(H1996="255", H1996="245", H1996="254", H1996="155"), "Can't Lose Them",
    OR(H1996="111", H1996="112", H1996="121"), "Lost / Churned",
    TRUE, "Regular Customers"
)</f>
        <v>Regular Customers</v>
      </c>
    </row>
    <row r="1997" spans="1:9" x14ac:dyDescent="0.25">
      <c r="A1997">
        <v>14550</v>
      </c>
      <c r="B1997">
        <v>10</v>
      </c>
      <c r="C1997">
        <v>2</v>
      </c>
      <c r="D1997">
        <v>757.37</v>
      </c>
      <c r="E1997" cm="1">
        <f t="array" ref="E1997">_xlfn.IFS(B1997&lt;=_xlfn.PERCENTILE.INC(B:B, 0.2), 5, B1997&lt;=_xlfn.PERCENTILE.INC(B:B, 0.4), 4, B1997&lt;=_xlfn.PERCENTILE.INC(B:B, 0.6), 3, B1997&lt;=_xlfn.PERCENTILE.INC(B:B, 0.8), 2, TRUE, 1)</f>
        <v>5</v>
      </c>
      <c r="F1997" cm="1">
        <f t="array" ref="F1997">_xlfn.IFS(C1997&gt;=_xlfn.PERCENTILE.INC(C:C, 0.8), 5, C1997&gt;=_xlfn.PERCENTILE.INC(C:C, 0.6), 4, C1997&gt;=_xlfn.PERCENTILE.INC(C:C, 0.4), 3, C1997&gt;=_xlfn.PERCENTILE.INC(C:C, 0.2), 2, TRUE, 1)</f>
        <v>3</v>
      </c>
      <c r="G1997" cm="1">
        <f t="array" ref="G1997">_xlfn.IFS(D1997&gt;=_xlfn.PERCENTILE.INC(D:D, 0.8), 5, D1997&gt;=_xlfn.PERCENTILE.INC(D:D, 0.6), 4, D1997&gt;=_xlfn.PERCENTILE.INC(D:D, 0.4), 3, D1997&gt;=_xlfn.PERCENTILE.INC(D:D, 0.2), 2, TRUE, 1)</f>
        <v>3</v>
      </c>
      <c r="H1997" t="str">
        <f t="shared" si="31"/>
        <v>533</v>
      </c>
      <c r="I1997" t="str" cm="1">
        <f t="array" ref="I1997">_xlfn.IFS(
    OR(H1997="555", H1997="554", H1997="545", H1997="455"), "Champions",
    OR(H1997="544", H1997="454", H1997="445", H1997="444", H1997="553"), "Loyal Customers",
    OR(H1997="511", H1997="512", H1997="411", H1997="412"), "Recent Newbies",
    OR(H1997="311", H1997="321", H1997="312"), "Promising / Warm",
    OR(H1997="255", H1997="245", H1997="254", H1997="155"), "Can't Lose Them",
    OR(H1997="111", H1997="112", H1997="121"), "Lost / Churned",
    TRUE, "Regular Customers"
)</f>
        <v>Regular Customers</v>
      </c>
    </row>
    <row r="1998" spans="1:9" x14ac:dyDescent="0.25">
      <c r="A1998">
        <v>16770</v>
      </c>
      <c r="B1998">
        <v>57</v>
      </c>
      <c r="C1998">
        <v>5</v>
      </c>
      <c r="D1998">
        <v>757.1</v>
      </c>
      <c r="E1998" cm="1">
        <f t="array" ref="E1998">_xlfn.IFS(B1998&lt;=_xlfn.PERCENTILE.INC(B:B, 0.2), 5, B1998&lt;=_xlfn.PERCENTILE.INC(B:B, 0.4), 4, B1998&lt;=_xlfn.PERCENTILE.INC(B:B, 0.6), 3, B1998&lt;=_xlfn.PERCENTILE.INC(B:B, 0.8), 2, TRUE, 1)</f>
        <v>3</v>
      </c>
      <c r="F1998" cm="1">
        <f t="array" ref="F1998">_xlfn.IFS(C1998&gt;=_xlfn.PERCENTILE.INC(C:C, 0.8), 5, C1998&gt;=_xlfn.PERCENTILE.INC(C:C, 0.6), 4, C1998&gt;=_xlfn.PERCENTILE.INC(C:C, 0.4), 3, C1998&gt;=_xlfn.PERCENTILE.INC(C:C, 0.2), 2, TRUE, 1)</f>
        <v>4</v>
      </c>
      <c r="G1998" cm="1">
        <f t="array" ref="G1998">_xlfn.IFS(D1998&gt;=_xlfn.PERCENTILE.INC(D:D, 0.8), 5, D1998&gt;=_xlfn.PERCENTILE.INC(D:D, 0.6), 4, D1998&gt;=_xlfn.PERCENTILE.INC(D:D, 0.4), 3, D1998&gt;=_xlfn.PERCENTILE.INC(D:D, 0.2), 2, TRUE, 1)</f>
        <v>3</v>
      </c>
      <c r="H1998" t="str">
        <f t="shared" si="31"/>
        <v>343</v>
      </c>
      <c r="I1998" t="str" cm="1">
        <f t="array" ref="I1998">_xlfn.IFS(
    OR(H1998="555", H1998="554", H1998="545", H1998="455"), "Champions",
    OR(H1998="544", H1998="454", H1998="445", H1998="444", H1998="553"), "Loyal Customers",
    OR(H1998="511", H1998="512", H1998="411", H1998="412"), "Recent Newbies",
    OR(H1998="311", H1998="321", H1998="312"), "Promising / Warm",
    OR(H1998="255", H1998="245", H1998="254", H1998="155"), "Can't Lose Them",
    OR(H1998="111", H1998="112", H1998="121"), "Lost / Churned",
    TRUE, "Regular Customers"
)</f>
        <v>Regular Customers</v>
      </c>
    </row>
    <row r="1999" spans="1:9" x14ac:dyDescent="0.25">
      <c r="A1999">
        <v>15223</v>
      </c>
      <c r="B1999">
        <v>225</v>
      </c>
      <c r="C1999">
        <v>2</v>
      </c>
      <c r="D1999">
        <v>755.75</v>
      </c>
      <c r="E1999" cm="1">
        <f t="array" ref="E1999">_xlfn.IFS(B1999&lt;=_xlfn.PERCENTILE.INC(B:B, 0.2), 5, B1999&lt;=_xlfn.PERCENTILE.INC(B:B, 0.4), 4, B1999&lt;=_xlfn.PERCENTILE.INC(B:B, 0.6), 3, B1999&lt;=_xlfn.PERCENTILE.INC(B:B, 0.8), 2, TRUE, 1)</f>
        <v>1</v>
      </c>
      <c r="F1999" cm="1">
        <f t="array" ref="F1999">_xlfn.IFS(C1999&gt;=_xlfn.PERCENTILE.INC(C:C, 0.8), 5, C1999&gt;=_xlfn.PERCENTILE.INC(C:C, 0.6), 4, C1999&gt;=_xlfn.PERCENTILE.INC(C:C, 0.4), 3, C1999&gt;=_xlfn.PERCENTILE.INC(C:C, 0.2), 2, TRUE, 1)</f>
        <v>3</v>
      </c>
      <c r="G1999" cm="1">
        <f t="array" ref="G1999">_xlfn.IFS(D1999&gt;=_xlfn.PERCENTILE.INC(D:D, 0.8), 5, D1999&gt;=_xlfn.PERCENTILE.INC(D:D, 0.6), 4, D1999&gt;=_xlfn.PERCENTILE.INC(D:D, 0.4), 3, D1999&gt;=_xlfn.PERCENTILE.INC(D:D, 0.2), 2, TRUE, 1)</f>
        <v>3</v>
      </c>
      <c r="H1999" t="str">
        <f t="shared" si="31"/>
        <v>133</v>
      </c>
      <c r="I1999" t="str" cm="1">
        <f t="array" ref="I1999">_xlfn.IFS(
    OR(H1999="555", H1999="554", H1999="545", H1999="455"), "Champions",
    OR(H1999="544", H1999="454", H1999="445", H1999="444", H1999="553"), "Loyal Customers",
    OR(H1999="511", H1999="512", H1999="411", H1999="412"), "Recent Newbies",
    OR(H1999="311", H1999="321", H1999="312"), "Promising / Warm",
    OR(H1999="255", H1999="245", H1999="254", H1999="155"), "Can't Lose Them",
    OR(H1999="111", H1999="112", H1999="121"), "Lost / Churned",
    TRUE, "Regular Customers"
)</f>
        <v>Regular Customers</v>
      </c>
    </row>
    <row r="2000" spans="1:9" x14ac:dyDescent="0.25">
      <c r="A2000">
        <v>13370</v>
      </c>
      <c r="B2000">
        <v>371</v>
      </c>
      <c r="C2000">
        <v>1</v>
      </c>
      <c r="D2000">
        <v>754.87</v>
      </c>
      <c r="E2000" cm="1">
        <f t="array" ref="E2000">_xlfn.IFS(B2000&lt;=_xlfn.PERCENTILE.INC(B:B, 0.2), 5, B2000&lt;=_xlfn.PERCENTILE.INC(B:B, 0.4), 4, B2000&lt;=_xlfn.PERCENTILE.INC(B:B, 0.6), 3, B2000&lt;=_xlfn.PERCENTILE.INC(B:B, 0.8), 2, TRUE, 1)</f>
        <v>1</v>
      </c>
      <c r="F2000" cm="1">
        <f t="array" ref="F2000">_xlfn.IFS(C2000&gt;=_xlfn.PERCENTILE.INC(C:C, 0.8), 5, C2000&gt;=_xlfn.PERCENTILE.INC(C:C, 0.6), 4, C2000&gt;=_xlfn.PERCENTILE.INC(C:C, 0.4), 3, C2000&gt;=_xlfn.PERCENTILE.INC(C:C, 0.2), 2, TRUE, 1)</f>
        <v>2</v>
      </c>
      <c r="G2000" cm="1">
        <f t="array" ref="G2000">_xlfn.IFS(D2000&gt;=_xlfn.PERCENTILE.INC(D:D, 0.8), 5, D2000&gt;=_xlfn.PERCENTILE.INC(D:D, 0.6), 4, D2000&gt;=_xlfn.PERCENTILE.INC(D:D, 0.4), 3, D2000&gt;=_xlfn.PERCENTILE.INC(D:D, 0.2), 2, TRUE, 1)</f>
        <v>3</v>
      </c>
      <c r="H2000" t="str">
        <f t="shared" si="31"/>
        <v>123</v>
      </c>
      <c r="I2000" t="str" cm="1">
        <f t="array" ref="I2000">_xlfn.IFS(
    OR(H2000="555", H2000="554", H2000="545", H2000="455"), "Champions",
    OR(H2000="544", H2000="454", H2000="445", H2000="444", H2000="553"), "Loyal Customers",
    OR(H2000="511", H2000="512", H2000="411", H2000="412"), "Recent Newbies",
    OR(H2000="311", H2000="321", H2000="312"), "Promising / Warm",
    OR(H2000="255", H2000="245", H2000="254", H2000="155"), "Can't Lose Them",
    OR(H2000="111", H2000="112", H2000="121"), "Lost / Churned",
    TRUE, "Regular Customers"
)</f>
        <v>Regular Customers</v>
      </c>
    </row>
    <row r="2001" spans="1:9" x14ac:dyDescent="0.25">
      <c r="A2001">
        <v>18104</v>
      </c>
      <c r="B2001">
        <v>36</v>
      </c>
      <c r="C2001">
        <v>1</v>
      </c>
      <c r="D2001">
        <v>754.64</v>
      </c>
      <c r="E2001" cm="1">
        <f t="array" ref="E2001">_xlfn.IFS(B2001&lt;=_xlfn.PERCENTILE.INC(B:B, 0.2), 5, B2001&lt;=_xlfn.PERCENTILE.INC(B:B, 0.4), 4, B2001&lt;=_xlfn.PERCENTILE.INC(B:B, 0.6), 3, B2001&lt;=_xlfn.PERCENTILE.INC(B:B, 0.8), 2, TRUE, 1)</f>
        <v>3</v>
      </c>
      <c r="F2001" cm="1">
        <f t="array" ref="F2001">_xlfn.IFS(C2001&gt;=_xlfn.PERCENTILE.INC(C:C, 0.8), 5, C2001&gt;=_xlfn.PERCENTILE.INC(C:C, 0.6), 4, C2001&gt;=_xlfn.PERCENTILE.INC(C:C, 0.4), 3, C2001&gt;=_xlfn.PERCENTILE.INC(C:C, 0.2), 2, TRUE, 1)</f>
        <v>2</v>
      </c>
      <c r="G2001" cm="1">
        <f t="array" ref="G2001">_xlfn.IFS(D2001&gt;=_xlfn.PERCENTILE.INC(D:D, 0.8), 5, D2001&gt;=_xlfn.PERCENTILE.INC(D:D, 0.6), 4, D2001&gt;=_xlfn.PERCENTILE.INC(D:D, 0.4), 3, D2001&gt;=_xlfn.PERCENTILE.INC(D:D, 0.2), 2, TRUE, 1)</f>
        <v>3</v>
      </c>
      <c r="H2001" t="str">
        <f t="shared" si="31"/>
        <v>323</v>
      </c>
      <c r="I2001" t="str" cm="1">
        <f t="array" ref="I2001">_xlfn.IFS(
    OR(H2001="555", H2001="554", H2001="545", H2001="455"), "Champions",
    OR(H2001="544", H2001="454", H2001="445", H2001="444", H2001="553"), "Loyal Customers",
    OR(H2001="511", H2001="512", H2001="411", H2001="412"), "Recent Newbies",
    OR(H2001="311", H2001="321", H2001="312"), "Promising / Warm",
    OR(H2001="255", H2001="245", H2001="254", H2001="155"), "Can't Lose Them",
    OR(H2001="111", H2001="112", H2001="121"), "Lost / Churned",
    TRUE, "Regular Customers"
)</f>
        <v>Regular Customers</v>
      </c>
    </row>
    <row r="2002" spans="1:9" x14ac:dyDescent="0.25">
      <c r="A2002">
        <v>14234</v>
      </c>
      <c r="B2002">
        <v>21</v>
      </c>
      <c r="C2002">
        <v>4</v>
      </c>
      <c r="D2002">
        <v>754.12</v>
      </c>
      <c r="E2002" cm="1">
        <f t="array" ref="E2002">_xlfn.IFS(B2002&lt;=_xlfn.PERCENTILE.INC(B:B, 0.2), 5, B2002&lt;=_xlfn.PERCENTILE.INC(B:B, 0.4), 4, B2002&lt;=_xlfn.PERCENTILE.INC(B:B, 0.6), 3, B2002&lt;=_xlfn.PERCENTILE.INC(B:B, 0.8), 2, TRUE, 1)</f>
        <v>4</v>
      </c>
      <c r="F2002" cm="1">
        <f t="array" ref="F2002">_xlfn.IFS(C2002&gt;=_xlfn.PERCENTILE.INC(C:C, 0.8), 5, C2002&gt;=_xlfn.PERCENTILE.INC(C:C, 0.6), 4, C2002&gt;=_xlfn.PERCENTILE.INC(C:C, 0.4), 3, C2002&gt;=_xlfn.PERCENTILE.INC(C:C, 0.2), 2, TRUE, 1)</f>
        <v>4</v>
      </c>
      <c r="G2002" cm="1">
        <f t="array" ref="G2002">_xlfn.IFS(D2002&gt;=_xlfn.PERCENTILE.INC(D:D, 0.8), 5, D2002&gt;=_xlfn.PERCENTILE.INC(D:D, 0.6), 4, D2002&gt;=_xlfn.PERCENTILE.INC(D:D, 0.4), 3, D2002&gt;=_xlfn.PERCENTILE.INC(D:D, 0.2), 2, TRUE, 1)</f>
        <v>3</v>
      </c>
      <c r="H2002" t="str">
        <f t="shared" si="31"/>
        <v>443</v>
      </c>
      <c r="I2002" t="str" cm="1">
        <f t="array" ref="I2002">_xlfn.IFS(
    OR(H2002="555", H2002="554", H2002="545", H2002="455"), "Champions",
    OR(H2002="544", H2002="454", H2002="445", H2002="444", H2002="553"), "Loyal Customers",
    OR(H2002="511", H2002="512", H2002="411", H2002="412"), "Recent Newbies",
    OR(H2002="311", H2002="321", H2002="312"), "Promising / Warm",
    OR(H2002="255", H2002="245", H2002="254", H2002="155"), "Can't Lose Them",
    OR(H2002="111", H2002="112", H2002="121"), "Lost / Churned",
    TRUE, "Regular Customers"
)</f>
        <v>Regular Customers</v>
      </c>
    </row>
    <row r="2003" spans="1:9" x14ac:dyDescent="0.25">
      <c r="A2003">
        <v>16470</v>
      </c>
      <c r="B2003">
        <v>51</v>
      </c>
      <c r="C2003">
        <v>4</v>
      </c>
      <c r="D2003">
        <v>752.77</v>
      </c>
      <c r="E2003" cm="1">
        <f t="array" ref="E2003">_xlfn.IFS(B2003&lt;=_xlfn.PERCENTILE.INC(B:B, 0.2), 5, B2003&lt;=_xlfn.PERCENTILE.INC(B:B, 0.4), 4, B2003&lt;=_xlfn.PERCENTILE.INC(B:B, 0.6), 3, B2003&lt;=_xlfn.PERCENTILE.INC(B:B, 0.8), 2, TRUE, 1)</f>
        <v>3</v>
      </c>
      <c r="F2003" cm="1">
        <f t="array" ref="F2003">_xlfn.IFS(C2003&gt;=_xlfn.PERCENTILE.INC(C:C, 0.8), 5, C2003&gt;=_xlfn.PERCENTILE.INC(C:C, 0.6), 4, C2003&gt;=_xlfn.PERCENTILE.INC(C:C, 0.4), 3, C2003&gt;=_xlfn.PERCENTILE.INC(C:C, 0.2), 2, TRUE, 1)</f>
        <v>4</v>
      </c>
      <c r="G2003" cm="1">
        <f t="array" ref="G2003">_xlfn.IFS(D2003&gt;=_xlfn.PERCENTILE.INC(D:D, 0.8), 5, D2003&gt;=_xlfn.PERCENTILE.INC(D:D, 0.6), 4, D2003&gt;=_xlfn.PERCENTILE.INC(D:D, 0.4), 3, D2003&gt;=_xlfn.PERCENTILE.INC(D:D, 0.2), 2, TRUE, 1)</f>
        <v>3</v>
      </c>
      <c r="H2003" t="str">
        <f t="shared" si="31"/>
        <v>343</v>
      </c>
      <c r="I2003" t="str" cm="1">
        <f t="array" ref="I2003">_xlfn.IFS(
    OR(H2003="555", H2003="554", H2003="545", H2003="455"), "Champions",
    OR(H2003="544", H2003="454", H2003="445", H2003="444", H2003="553"), "Loyal Customers",
    OR(H2003="511", H2003="512", H2003="411", H2003="412"), "Recent Newbies",
    OR(H2003="311", H2003="321", H2003="312"), "Promising / Warm",
    OR(H2003="255", H2003="245", H2003="254", H2003="155"), "Can't Lose Them",
    OR(H2003="111", H2003="112", H2003="121"), "Lost / Churned",
    TRUE, "Regular Customers"
)</f>
        <v>Regular Customers</v>
      </c>
    </row>
    <row r="2004" spans="1:9" x14ac:dyDescent="0.25">
      <c r="A2004">
        <v>13730</v>
      </c>
      <c r="B2004">
        <v>135</v>
      </c>
      <c r="C2004">
        <v>2</v>
      </c>
      <c r="D2004">
        <v>752.6</v>
      </c>
      <c r="E2004" cm="1">
        <f t="array" ref="E2004">_xlfn.IFS(B2004&lt;=_xlfn.PERCENTILE.INC(B:B, 0.2), 5, B2004&lt;=_xlfn.PERCENTILE.INC(B:B, 0.4), 4, B2004&lt;=_xlfn.PERCENTILE.INC(B:B, 0.6), 3, B2004&lt;=_xlfn.PERCENTILE.INC(B:B, 0.8), 2, TRUE, 1)</f>
        <v>2</v>
      </c>
      <c r="F2004" cm="1">
        <f t="array" ref="F2004">_xlfn.IFS(C2004&gt;=_xlfn.PERCENTILE.INC(C:C, 0.8), 5, C2004&gt;=_xlfn.PERCENTILE.INC(C:C, 0.6), 4, C2004&gt;=_xlfn.PERCENTILE.INC(C:C, 0.4), 3, C2004&gt;=_xlfn.PERCENTILE.INC(C:C, 0.2), 2, TRUE, 1)</f>
        <v>3</v>
      </c>
      <c r="G2004" cm="1">
        <f t="array" ref="G2004">_xlfn.IFS(D2004&gt;=_xlfn.PERCENTILE.INC(D:D, 0.8), 5, D2004&gt;=_xlfn.PERCENTILE.INC(D:D, 0.6), 4, D2004&gt;=_xlfn.PERCENTILE.INC(D:D, 0.4), 3, D2004&gt;=_xlfn.PERCENTILE.INC(D:D, 0.2), 2, TRUE, 1)</f>
        <v>3</v>
      </c>
      <c r="H2004" t="str">
        <f t="shared" si="31"/>
        <v>233</v>
      </c>
      <c r="I2004" t="str" cm="1">
        <f t="array" ref="I2004">_xlfn.IFS(
    OR(H2004="555", H2004="554", H2004="545", H2004="455"), "Champions",
    OR(H2004="544", H2004="454", H2004="445", H2004="444", H2004="553"), "Loyal Customers",
    OR(H2004="511", H2004="512", H2004="411", H2004="412"), "Recent Newbies",
    OR(H2004="311", H2004="321", H2004="312"), "Promising / Warm",
    OR(H2004="255", H2004="245", H2004="254", H2004="155"), "Can't Lose Them",
    OR(H2004="111", H2004="112", H2004="121"), "Lost / Churned",
    TRUE, "Regular Customers"
)</f>
        <v>Regular Customers</v>
      </c>
    </row>
    <row r="2005" spans="1:9" x14ac:dyDescent="0.25">
      <c r="A2005">
        <v>13030</v>
      </c>
      <c r="B2005">
        <v>10</v>
      </c>
      <c r="C2005">
        <v>2</v>
      </c>
      <c r="D2005">
        <v>752.44</v>
      </c>
      <c r="E2005" cm="1">
        <f t="array" ref="E2005">_xlfn.IFS(B2005&lt;=_xlfn.PERCENTILE.INC(B:B, 0.2), 5, B2005&lt;=_xlfn.PERCENTILE.INC(B:B, 0.4), 4, B2005&lt;=_xlfn.PERCENTILE.INC(B:B, 0.6), 3, B2005&lt;=_xlfn.PERCENTILE.INC(B:B, 0.8), 2, TRUE, 1)</f>
        <v>5</v>
      </c>
      <c r="F2005" cm="1">
        <f t="array" ref="F2005">_xlfn.IFS(C2005&gt;=_xlfn.PERCENTILE.INC(C:C, 0.8), 5, C2005&gt;=_xlfn.PERCENTILE.INC(C:C, 0.6), 4, C2005&gt;=_xlfn.PERCENTILE.INC(C:C, 0.4), 3, C2005&gt;=_xlfn.PERCENTILE.INC(C:C, 0.2), 2, TRUE, 1)</f>
        <v>3</v>
      </c>
      <c r="G2005" cm="1">
        <f t="array" ref="G2005">_xlfn.IFS(D2005&gt;=_xlfn.PERCENTILE.INC(D:D, 0.8), 5, D2005&gt;=_xlfn.PERCENTILE.INC(D:D, 0.6), 4, D2005&gt;=_xlfn.PERCENTILE.INC(D:D, 0.4), 3, D2005&gt;=_xlfn.PERCENTILE.INC(D:D, 0.2), 2, TRUE, 1)</f>
        <v>3</v>
      </c>
      <c r="H2005" t="str">
        <f t="shared" si="31"/>
        <v>533</v>
      </c>
      <c r="I2005" t="str" cm="1">
        <f t="array" ref="I2005">_xlfn.IFS(
    OR(H2005="555", H2005="554", H2005="545", H2005="455"), "Champions",
    OR(H2005="544", H2005="454", H2005="445", H2005="444", H2005="553"), "Loyal Customers",
    OR(H2005="511", H2005="512", H2005="411", H2005="412"), "Recent Newbies",
    OR(H2005="311", H2005="321", H2005="312"), "Promising / Warm",
    OR(H2005="255", H2005="245", H2005="254", H2005="155"), "Can't Lose Them",
    OR(H2005="111", H2005="112", H2005="121"), "Lost / Churned",
    TRUE, "Regular Customers"
)</f>
        <v>Regular Customers</v>
      </c>
    </row>
    <row r="2006" spans="1:9" x14ac:dyDescent="0.25">
      <c r="A2006">
        <v>16256</v>
      </c>
      <c r="B2006">
        <v>266</v>
      </c>
      <c r="C2006">
        <v>1</v>
      </c>
      <c r="D2006">
        <v>752.43</v>
      </c>
      <c r="E2006" cm="1">
        <f t="array" ref="E2006">_xlfn.IFS(B2006&lt;=_xlfn.PERCENTILE.INC(B:B, 0.2), 5, B2006&lt;=_xlfn.PERCENTILE.INC(B:B, 0.4), 4, B2006&lt;=_xlfn.PERCENTILE.INC(B:B, 0.6), 3, B2006&lt;=_xlfn.PERCENTILE.INC(B:B, 0.8), 2, TRUE, 1)</f>
        <v>1</v>
      </c>
      <c r="F2006" cm="1">
        <f t="array" ref="F2006">_xlfn.IFS(C2006&gt;=_xlfn.PERCENTILE.INC(C:C, 0.8), 5, C2006&gt;=_xlfn.PERCENTILE.INC(C:C, 0.6), 4, C2006&gt;=_xlfn.PERCENTILE.INC(C:C, 0.4), 3, C2006&gt;=_xlfn.PERCENTILE.INC(C:C, 0.2), 2, TRUE, 1)</f>
        <v>2</v>
      </c>
      <c r="G2006" cm="1">
        <f t="array" ref="G2006">_xlfn.IFS(D2006&gt;=_xlfn.PERCENTILE.INC(D:D, 0.8), 5, D2006&gt;=_xlfn.PERCENTILE.INC(D:D, 0.6), 4, D2006&gt;=_xlfn.PERCENTILE.INC(D:D, 0.4), 3, D2006&gt;=_xlfn.PERCENTILE.INC(D:D, 0.2), 2, TRUE, 1)</f>
        <v>3</v>
      </c>
      <c r="H2006" t="str">
        <f t="shared" si="31"/>
        <v>123</v>
      </c>
      <c r="I2006" t="str" cm="1">
        <f t="array" ref="I2006">_xlfn.IFS(
    OR(H2006="555", H2006="554", H2006="545", H2006="455"), "Champions",
    OR(H2006="544", H2006="454", H2006="445", H2006="444", H2006="553"), "Loyal Customers",
    OR(H2006="511", H2006="512", H2006="411", H2006="412"), "Recent Newbies",
    OR(H2006="311", H2006="321", H2006="312"), "Promising / Warm",
    OR(H2006="255", H2006="245", H2006="254", H2006="155"), "Can't Lose Them",
    OR(H2006="111", H2006="112", H2006="121"), "Lost / Churned",
    TRUE, "Regular Customers"
)</f>
        <v>Regular Customers</v>
      </c>
    </row>
    <row r="2007" spans="1:9" x14ac:dyDescent="0.25">
      <c r="A2007">
        <v>12908</v>
      </c>
      <c r="B2007">
        <v>175</v>
      </c>
      <c r="C2007">
        <v>2</v>
      </c>
      <c r="D2007">
        <v>750</v>
      </c>
      <c r="E2007" cm="1">
        <f t="array" ref="E2007">_xlfn.IFS(B2007&lt;=_xlfn.PERCENTILE.INC(B:B, 0.2), 5, B2007&lt;=_xlfn.PERCENTILE.INC(B:B, 0.4), 4, B2007&lt;=_xlfn.PERCENTILE.INC(B:B, 0.6), 3, B2007&lt;=_xlfn.PERCENTILE.INC(B:B, 0.8), 2, TRUE, 1)</f>
        <v>2</v>
      </c>
      <c r="F2007" cm="1">
        <f t="array" ref="F2007">_xlfn.IFS(C2007&gt;=_xlfn.PERCENTILE.INC(C:C, 0.8), 5, C2007&gt;=_xlfn.PERCENTILE.INC(C:C, 0.6), 4, C2007&gt;=_xlfn.PERCENTILE.INC(C:C, 0.4), 3, C2007&gt;=_xlfn.PERCENTILE.INC(C:C, 0.2), 2, TRUE, 1)</f>
        <v>3</v>
      </c>
      <c r="G2007" cm="1">
        <f t="array" ref="G2007">_xlfn.IFS(D2007&gt;=_xlfn.PERCENTILE.INC(D:D, 0.8), 5, D2007&gt;=_xlfn.PERCENTILE.INC(D:D, 0.6), 4, D2007&gt;=_xlfn.PERCENTILE.INC(D:D, 0.4), 3, D2007&gt;=_xlfn.PERCENTILE.INC(D:D, 0.2), 2, TRUE, 1)</f>
        <v>3</v>
      </c>
      <c r="H2007" t="str">
        <f t="shared" si="31"/>
        <v>233</v>
      </c>
      <c r="I2007" t="str" cm="1">
        <f t="array" ref="I2007">_xlfn.IFS(
    OR(H2007="555", H2007="554", H2007="545", H2007="455"), "Champions",
    OR(H2007="544", H2007="454", H2007="445", H2007="444", H2007="553"), "Loyal Customers",
    OR(H2007="511", H2007="512", H2007="411", H2007="412"), "Recent Newbies",
    OR(H2007="311", H2007="321", H2007="312"), "Promising / Warm",
    OR(H2007="255", H2007="245", H2007="254", H2007="155"), "Can't Lose Them",
    OR(H2007="111", H2007="112", H2007="121"), "Lost / Churned",
    TRUE, "Regular Customers"
)</f>
        <v>Regular Customers</v>
      </c>
    </row>
    <row r="2008" spans="1:9" x14ac:dyDescent="0.25">
      <c r="A2008">
        <v>17146</v>
      </c>
      <c r="B2008">
        <v>105</v>
      </c>
      <c r="C2008">
        <v>3</v>
      </c>
      <c r="D2008">
        <v>749.78</v>
      </c>
      <c r="E2008" cm="1">
        <f t="array" ref="E2008">_xlfn.IFS(B2008&lt;=_xlfn.PERCENTILE.INC(B:B, 0.2), 5, B2008&lt;=_xlfn.PERCENTILE.INC(B:B, 0.4), 4, B2008&lt;=_xlfn.PERCENTILE.INC(B:B, 0.6), 3, B2008&lt;=_xlfn.PERCENTILE.INC(B:B, 0.8), 2, TRUE, 1)</f>
        <v>2</v>
      </c>
      <c r="F2008" cm="1">
        <f t="array" ref="F2008">_xlfn.IFS(C2008&gt;=_xlfn.PERCENTILE.INC(C:C, 0.8), 5, C2008&gt;=_xlfn.PERCENTILE.INC(C:C, 0.6), 4, C2008&gt;=_xlfn.PERCENTILE.INC(C:C, 0.4), 3, C2008&gt;=_xlfn.PERCENTILE.INC(C:C, 0.2), 2, TRUE, 1)</f>
        <v>4</v>
      </c>
      <c r="G2008" cm="1">
        <f t="array" ref="G2008">_xlfn.IFS(D2008&gt;=_xlfn.PERCENTILE.INC(D:D, 0.8), 5, D2008&gt;=_xlfn.PERCENTILE.INC(D:D, 0.6), 4, D2008&gt;=_xlfn.PERCENTILE.INC(D:D, 0.4), 3, D2008&gt;=_xlfn.PERCENTILE.INC(D:D, 0.2), 2, TRUE, 1)</f>
        <v>3</v>
      </c>
      <c r="H2008" t="str">
        <f t="shared" si="31"/>
        <v>243</v>
      </c>
      <c r="I2008" t="str" cm="1">
        <f t="array" ref="I2008">_xlfn.IFS(
    OR(H2008="555", H2008="554", H2008="545", H2008="455"), "Champions",
    OR(H2008="544", H2008="454", H2008="445", H2008="444", H2008="553"), "Loyal Customers",
    OR(H2008="511", H2008="512", H2008="411", H2008="412"), "Recent Newbies",
    OR(H2008="311", H2008="321", H2008="312"), "Promising / Warm",
    OR(H2008="255", H2008="245", H2008="254", H2008="155"), "Can't Lose Them",
    OR(H2008="111", H2008="112", H2008="121"), "Lost / Churned",
    TRUE, "Regular Customers"
)</f>
        <v>Regular Customers</v>
      </c>
    </row>
    <row r="2009" spans="1:9" x14ac:dyDescent="0.25">
      <c r="A2009">
        <v>14923</v>
      </c>
      <c r="B2009">
        <v>50</v>
      </c>
      <c r="C2009">
        <v>1</v>
      </c>
      <c r="D2009">
        <v>749.1</v>
      </c>
      <c r="E2009" cm="1">
        <f t="array" ref="E2009">_xlfn.IFS(B2009&lt;=_xlfn.PERCENTILE.INC(B:B, 0.2), 5, B2009&lt;=_xlfn.PERCENTILE.INC(B:B, 0.4), 4, B2009&lt;=_xlfn.PERCENTILE.INC(B:B, 0.6), 3, B2009&lt;=_xlfn.PERCENTILE.INC(B:B, 0.8), 2, TRUE, 1)</f>
        <v>3</v>
      </c>
      <c r="F2009" cm="1">
        <f t="array" ref="F2009">_xlfn.IFS(C2009&gt;=_xlfn.PERCENTILE.INC(C:C, 0.8), 5, C2009&gt;=_xlfn.PERCENTILE.INC(C:C, 0.6), 4, C2009&gt;=_xlfn.PERCENTILE.INC(C:C, 0.4), 3, C2009&gt;=_xlfn.PERCENTILE.INC(C:C, 0.2), 2, TRUE, 1)</f>
        <v>2</v>
      </c>
      <c r="G2009" cm="1">
        <f t="array" ref="G2009">_xlfn.IFS(D2009&gt;=_xlfn.PERCENTILE.INC(D:D, 0.8), 5, D2009&gt;=_xlfn.PERCENTILE.INC(D:D, 0.6), 4, D2009&gt;=_xlfn.PERCENTILE.INC(D:D, 0.4), 3, D2009&gt;=_xlfn.PERCENTILE.INC(D:D, 0.2), 2, TRUE, 1)</f>
        <v>3</v>
      </c>
      <c r="H2009" t="str">
        <f t="shared" si="31"/>
        <v>323</v>
      </c>
      <c r="I2009" t="str" cm="1">
        <f t="array" ref="I2009">_xlfn.IFS(
    OR(H2009="555", H2009="554", H2009="545", H2009="455"), "Champions",
    OR(H2009="544", H2009="454", H2009="445", H2009="444", H2009="553"), "Loyal Customers",
    OR(H2009="511", H2009="512", H2009="411", H2009="412"), "Recent Newbies",
    OR(H2009="311", H2009="321", H2009="312"), "Promising / Warm",
    OR(H2009="255", H2009="245", H2009="254", H2009="155"), "Can't Lose Them",
    OR(H2009="111", H2009="112", H2009="121"), "Lost / Churned",
    TRUE, "Regular Customers"
)</f>
        <v>Regular Customers</v>
      </c>
    </row>
    <row r="2010" spans="1:9" x14ac:dyDescent="0.25">
      <c r="A2010">
        <v>15656</v>
      </c>
      <c r="B2010">
        <v>44</v>
      </c>
      <c r="C2010">
        <v>4</v>
      </c>
      <c r="D2010">
        <v>748.5</v>
      </c>
      <c r="E2010" cm="1">
        <f t="array" ref="E2010">_xlfn.IFS(B2010&lt;=_xlfn.PERCENTILE.INC(B:B, 0.2), 5, B2010&lt;=_xlfn.PERCENTILE.INC(B:B, 0.4), 4, B2010&lt;=_xlfn.PERCENTILE.INC(B:B, 0.6), 3, B2010&lt;=_xlfn.PERCENTILE.INC(B:B, 0.8), 2, TRUE, 1)</f>
        <v>3</v>
      </c>
      <c r="F2010" cm="1">
        <f t="array" ref="F2010">_xlfn.IFS(C2010&gt;=_xlfn.PERCENTILE.INC(C:C, 0.8), 5, C2010&gt;=_xlfn.PERCENTILE.INC(C:C, 0.6), 4, C2010&gt;=_xlfn.PERCENTILE.INC(C:C, 0.4), 3, C2010&gt;=_xlfn.PERCENTILE.INC(C:C, 0.2), 2, TRUE, 1)</f>
        <v>4</v>
      </c>
      <c r="G2010" cm="1">
        <f t="array" ref="G2010">_xlfn.IFS(D2010&gt;=_xlfn.PERCENTILE.INC(D:D, 0.8), 5, D2010&gt;=_xlfn.PERCENTILE.INC(D:D, 0.6), 4, D2010&gt;=_xlfn.PERCENTILE.INC(D:D, 0.4), 3, D2010&gt;=_xlfn.PERCENTILE.INC(D:D, 0.2), 2, TRUE, 1)</f>
        <v>3</v>
      </c>
      <c r="H2010" t="str">
        <f t="shared" si="31"/>
        <v>343</v>
      </c>
      <c r="I2010" t="str" cm="1">
        <f t="array" ref="I2010">_xlfn.IFS(
    OR(H2010="555", H2010="554", H2010="545", H2010="455"), "Champions",
    OR(H2010="544", H2010="454", H2010="445", H2010="444", H2010="553"), "Loyal Customers",
    OR(H2010="511", H2010="512", H2010="411", H2010="412"), "Recent Newbies",
    OR(H2010="311", H2010="321", H2010="312"), "Promising / Warm",
    OR(H2010="255", H2010="245", H2010="254", H2010="155"), "Can't Lose Them",
    OR(H2010="111", H2010="112", H2010="121"), "Lost / Churned",
    TRUE, "Regular Customers"
)</f>
        <v>Regular Customers</v>
      </c>
    </row>
    <row r="2011" spans="1:9" x14ac:dyDescent="0.25">
      <c r="A2011">
        <v>16859</v>
      </c>
      <c r="B2011">
        <v>144</v>
      </c>
      <c r="C2011">
        <v>2</v>
      </c>
      <c r="D2011">
        <v>747.81</v>
      </c>
      <c r="E2011" cm="1">
        <f t="array" ref="E2011">_xlfn.IFS(B2011&lt;=_xlfn.PERCENTILE.INC(B:B, 0.2), 5, B2011&lt;=_xlfn.PERCENTILE.INC(B:B, 0.4), 4, B2011&lt;=_xlfn.PERCENTILE.INC(B:B, 0.6), 3, B2011&lt;=_xlfn.PERCENTILE.INC(B:B, 0.8), 2, TRUE, 1)</f>
        <v>2</v>
      </c>
      <c r="F2011" cm="1">
        <f t="array" ref="F2011">_xlfn.IFS(C2011&gt;=_xlfn.PERCENTILE.INC(C:C, 0.8), 5, C2011&gt;=_xlfn.PERCENTILE.INC(C:C, 0.6), 4, C2011&gt;=_xlfn.PERCENTILE.INC(C:C, 0.4), 3, C2011&gt;=_xlfn.PERCENTILE.INC(C:C, 0.2), 2, TRUE, 1)</f>
        <v>3</v>
      </c>
      <c r="G2011" cm="1">
        <f t="array" ref="G2011">_xlfn.IFS(D2011&gt;=_xlfn.PERCENTILE.INC(D:D, 0.8), 5, D2011&gt;=_xlfn.PERCENTILE.INC(D:D, 0.6), 4, D2011&gt;=_xlfn.PERCENTILE.INC(D:D, 0.4), 3, D2011&gt;=_xlfn.PERCENTILE.INC(D:D, 0.2), 2, TRUE, 1)</f>
        <v>3</v>
      </c>
      <c r="H2011" t="str">
        <f t="shared" si="31"/>
        <v>233</v>
      </c>
      <c r="I2011" t="str" cm="1">
        <f t="array" ref="I2011">_xlfn.IFS(
    OR(H2011="555", H2011="554", H2011="545", H2011="455"), "Champions",
    OR(H2011="544", H2011="454", H2011="445", H2011="444", H2011="553"), "Loyal Customers",
    OR(H2011="511", H2011="512", H2011="411", H2011="412"), "Recent Newbies",
    OR(H2011="311", H2011="321", H2011="312"), "Promising / Warm",
    OR(H2011="255", H2011="245", H2011="254", H2011="155"), "Can't Lose Them",
    OR(H2011="111", H2011="112", H2011="121"), "Lost / Churned",
    TRUE, "Regular Customers"
)</f>
        <v>Regular Customers</v>
      </c>
    </row>
    <row r="2012" spans="1:9" x14ac:dyDescent="0.25">
      <c r="A2012">
        <v>14201</v>
      </c>
      <c r="B2012">
        <v>59</v>
      </c>
      <c r="C2012">
        <v>7</v>
      </c>
      <c r="D2012">
        <v>747.44</v>
      </c>
      <c r="E2012" cm="1">
        <f t="array" ref="E2012">_xlfn.IFS(B2012&lt;=_xlfn.PERCENTILE.INC(B:B, 0.2), 5, B2012&lt;=_xlfn.PERCENTILE.INC(B:B, 0.4), 4, B2012&lt;=_xlfn.PERCENTILE.INC(B:B, 0.6), 3, B2012&lt;=_xlfn.PERCENTILE.INC(B:B, 0.8), 2, TRUE, 1)</f>
        <v>3</v>
      </c>
      <c r="F2012" cm="1">
        <f t="array" ref="F2012">_xlfn.IFS(C2012&gt;=_xlfn.PERCENTILE.INC(C:C, 0.8), 5, C2012&gt;=_xlfn.PERCENTILE.INC(C:C, 0.6), 4, C2012&gt;=_xlfn.PERCENTILE.INC(C:C, 0.4), 3, C2012&gt;=_xlfn.PERCENTILE.INC(C:C, 0.2), 2, TRUE, 1)</f>
        <v>5</v>
      </c>
      <c r="G2012" cm="1">
        <f t="array" ref="G2012">_xlfn.IFS(D2012&gt;=_xlfn.PERCENTILE.INC(D:D, 0.8), 5, D2012&gt;=_xlfn.PERCENTILE.INC(D:D, 0.6), 4, D2012&gt;=_xlfn.PERCENTILE.INC(D:D, 0.4), 3, D2012&gt;=_xlfn.PERCENTILE.INC(D:D, 0.2), 2, TRUE, 1)</f>
        <v>3</v>
      </c>
      <c r="H2012" t="str">
        <f t="shared" si="31"/>
        <v>353</v>
      </c>
      <c r="I2012" t="str" cm="1">
        <f t="array" ref="I2012">_xlfn.IFS(
    OR(H2012="555", H2012="554", H2012="545", H2012="455"), "Champions",
    OR(H2012="544", H2012="454", H2012="445", H2012="444", H2012="553"), "Loyal Customers",
    OR(H2012="511", H2012="512", H2012="411", H2012="412"), "Recent Newbies",
    OR(H2012="311", H2012="321", H2012="312"), "Promising / Warm",
    OR(H2012="255", H2012="245", H2012="254", H2012="155"), "Can't Lose Them",
    OR(H2012="111", H2012="112", H2012="121"), "Lost / Churned",
    TRUE, "Regular Customers"
)</f>
        <v>Regular Customers</v>
      </c>
    </row>
    <row r="2013" spans="1:9" x14ac:dyDescent="0.25">
      <c r="A2013">
        <v>17387</v>
      </c>
      <c r="B2013">
        <v>19</v>
      </c>
      <c r="C2013">
        <v>2</v>
      </c>
      <c r="D2013">
        <v>746.81</v>
      </c>
      <c r="E2013" cm="1">
        <f t="array" ref="E2013">_xlfn.IFS(B2013&lt;=_xlfn.PERCENTILE.INC(B:B, 0.2), 5, B2013&lt;=_xlfn.PERCENTILE.INC(B:B, 0.4), 4, B2013&lt;=_xlfn.PERCENTILE.INC(B:B, 0.6), 3, B2013&lt;=_xlfn.PERCENTILE.INC(B:B, 0.8), 2, TRUE, 1)</f>
        <v>4</v>
      </c>
      <c r="F2013" cm="1">
        <f t="array" ref="F2013">_xlfn.IFS(C2013&gt;=_xlfn.PERCENTILE.INC(C:C, 0.8), 5, C2013&gt;=_xlfn.PERCENTILE.INC(C:C, 0.6), 4, C2013&gt;=_xlfn.PERCENTILE.INC(C:C, 0.4), 3, C2013&gt;=_xlfn.PERCENTILE.INC(C:C, 0.2), 2, TRUE, 1)</f>
        <v>3</v>
      </c>
      <c r="G2013" cm="1">
        <f t="array" ref="G2013">_xlfn.IFS(D2013&gt;=_xlfn.PERCENTILE.INC(D:D, 0.8), 5, D2013&gt;=_xlfn.PERCENTILE.INC(D:D, 0.6), 4, D2013&gt;=_xlfn.PERCENTILE.INC(D:D, 0.4), 3, D2013&gt;=_xlfn.PERCENTILE.INC(D:D, 0.2), 2, TRUE, 1)</f>
        <v>3</v>
      </c>
      <c r="H2013" t="str">
        <f t="shared" si="31"/>
        <v>433</v>
      </c>
      <c r="I2013" t="str" cm="1">
        <f t="array" ref="I2013">_xlfn.IFS(
    OR(H2013="555", H2013="554", H2013="545", H2013="455"), "Champions",
    OR(H2013="544", H2013="454", H2013="445", H2013="444", H2013="553"), "Loyal Customers",
    OR(H2013="511", H2013="512", H2013="411", H2013="412"), "Recent Newbies",
    OR(H2013="311", H2013="321", H2013="312"), "Promising / Warm",
    OR(H2013="255", H2013="245", H2013="254", H2013="155"), "Can't Lose Them",
    OR(H2013="111", H2013="112", H2013="121"), "Lost / Churned",
    TRUE, "Regular Customers"
)</f>
        <v>Regular Customers</v>
      </c>
    </row>
    <row r="2014" spans="1:9" x14ac:dyDescent="0.25">
      <c r="A2014">
        <v>14050</v>
      </c>
      <c r="B2014">
        <v>31</v>
      </c>
      <c r="C2014">
        <v>2</v>
      </c>
      <c r="D2014">
        <v>746.36</v>
      </c>
      <c r="E2014" cm="1">
        <f t="array" ref="E2014">_xlfn.IFS(B2014&lt;=_xlfn.PERCENTILE.INC(B:B, 0.2), 5, B2014&lt;=_xlfn.PERCENTILE.INC(B:B, 0.4), 4, B2014&lt;=_xlfn.PERCENTILE.INC(B:B, 0.6), 3, B2014&lt;=_xlfn.PERCENTILE.INC(B:B, 0.8), 2, TRUE, 1)</f>
        <v>4</v>
      </c>
      <c r="F2014" cm="1">
        <f t="array" ref="F2014">_xlfn.IFS(C2014&gt;=_xlfn.PERCENTILE.INC(C:C, 0.8), 5, C2014&gt;=_xlfn.PERCENTILE.INC(C:C, 0.6), 4, C2014&gt;=_xlfn.PERCENTILE.INC(C:C, 0.4), 3, C2014&gt;=_xlfn.PERCENTILE.INC(C:C, 0.2), 2, TRUE, 1)</f>
        <v>3</v>
      </c>
      <c r="G2014" cm="1">
        <f t="array" ref="G2014">_xlfn.IFS(D2014&gt;=_xlfn.PERCENTILE.INC(D:D, 0.8), 5, D2014&gt;=_xlfn.PERCENTILE.INC(D:D, 0.6), 4, D2014&gt;=_xlfn.PERCENTILE.INC(D:D, 0.4), 3, D2014&gt;=_xlfn.PERCENTILE.INC(D:D, 0.2), 2, TRUE, 1)</f>
        <v>3</v>
      </c>
      <c r="H2014" t="str">
        <f t="shared" si="31"/>
        <v>433</v>
      </c>
      <c r="I2014" t="str" cm="1">
        <f t="array" ref="I2014">_xlfn.IFS(
    OR(H2014="555", H2014="554", H2014="545", H2014="455"), "Champions",
    OR(H2014="544", H2014="454", H2014="445", H2014="444", H2014="553"), "Loyal Customers",
    OR(H2014="511", H2014="512", H2014="411", H2014="412"), "Recent Newbies",
    OR(H2014="311", H2014="321", H2014="312"), "Promising / Warm",
    OR(H2014="255", H2014="245", H2014="254", H2014="155"), "Can't Lose Them",
    OR(H2014="111", H2014="112", H2014="121"), "Lost / Churned",
    TRUE, "Regular Customers"
)</f>
        <v>Regular Customers</v>
      </c>
    </row>
    <row r="2015" spans="1:9" x14ac:dyDescent="0.25">
      <c r="A2015">
        <v>17034</v>
      </c>
      <c r="B2015">
        <v>15</v>
      </c>
      <c r="C2015">
        <v>3</v>
      </c>
      <c r="D2015">
        <v>745.52</v>
      </c>
      <c r="E2015" cm="1">
        <f t="array" ref="E2015">_xlfn.IFS(B2015&lt;=_xlfn.PERCENTILE.INC(B:B, 0.2), 5, B2015&lt;=_xlfn.PERCENTILE.INC(B:B, 0.4), 4, B2015&lt;=_xlfn.PERCENTILE.INC(B:B, 0.6), 3, B2015&lt;=_xlfn.PERCENTILE.INC(B:B, 0.8), 2, TRUE, 1)</f>
        <v>4</v>
      </c>
      <c r="F2015" cm="1">
        <f t="array" ref="F2015">_xlfn.IFS(C2015&gt;=_xlfn.PERCENTILE.INC(C:C, 0.8), 5, C2015&gt;=_xlfn.PERCENTILE.INC(C:C, 0.6), 4, C2015&gt;=_xlfn.PERCENTILE.INC(C:C, 0.4), 3, C2015&gt;=_xlfn.PERCENTILE.INC(C:C, 0.2), 2, TRUE, 1)</f>
        <v>4</v>
      </c>
      <c r="G2015" cm="1">
        <f t="array" ref="G2015">_xlfn.IFS(D2015&gt;=_xlfn.PERCENTILE.INC(D:D, 0.8), 5, D2015&gt;=_xlfn.PERCENTILE.INC(D:D, 0.6), 4, D2015&gt;=_xlfn.PERCENTILE.INC(D:D, 0.4), 3, D2015&gt;=_xlfn.PERCENTILE.INC(D:D, 0.2), 2, TRUE, 1)</f>
        <v>3</v>
      </c>
      <c r="H2015" t="str">
        <f t="shared" si="31"/>
        <v>443</v>
      </c>
      <c r="I2015" t="str" cm="1">
        <f t="array" ref="I2015">_xlfn.IFS(
    OR(H2015="555", H2015="554", H2015="545", H2015="455"), "Champions",
    OR(H2015="544", H2015="454", H2015="445", H2015="444", H2015="553"), "Loyal Customers",
    OR(H2015="511", H2015="512", H2015="411", H2015="412"), "Recent Newbies",
    OR(H2015="311", H2015="321", H2015="312"), "Promising / Warm",
    OR(H2015="255", H2015="245", H2015="254", H2015="155"), "Can't Lose Them",
    OR(H2015="111", H2015="112", H2015="121"), "Lost / Churned",
    TRUE, "Regular Customers"
)</f>
        <v>Regular Customers</v>
      </c>
    </row>
    <row r="2016" spans="1:9" x14ac:dyDescent="0.25">
      <c r="A2016">
        <v>14790</v>
      </c>
      <c r="B2016">
        <v>16</v>
      </c>
      <c r="C2016">
        <v>4</v>
      </c>
      <c r="D2016">
        <v>745.06</v>
      </c>
      <c r="E2016" cm="1">
        <f t="array" ref="E2016">_xlfn.IFS(B2016&lt;=_xlfn.PERCENTILE.INC(B:B, 0.2), 5, B2016&lt;=_xlfn.PERCENTILE.INC(B:B, 0.4), 4, B2016&lt;=_xlfn.PERCENTILE.INC(B:B, 0.6), 3, B2016&lt;=_xlfn.PERCENTILE.INC(B:B, 0.8), 2, TRUE, 1)</f>
        <v>4</v>
      </c>
      <c r="F2016" cm="1">
        <f t="array" ref="F2016">_xlfn.IFS(C2016&gt;=_xlfn.PERCENTILE.INC(C:C, 0.8), 5, C2016&gt;=_xlfn.PERCENTILE.INC(C:C, 0.6), 4, C2016&gt;=_xlfn.PERCENTILE.INC(C:C, 0.4), 3, C2016&gt;=_xlfn.PERCENTILE.INC(C:C, 0.2), 2, TRUE, 1)</f>
        <v>4</v>
      </c>
      <c r="G2016" cm="1">
        <f t="array" ref="G2016">_xlfn.IFS(D2016&gt;=_xlfn.PERCENTILE.INC(D:D, 0.8), 5, D2016&gt;=_xlfn.PERCENTILE.INC(D:D, 0.6), 4, D2016&gt;=_xlfn.PERCENTILE.INC(D:D, 0.4), 3, D2016&gt;=_xlfn.PERCENTILE.INC(D:D, 0.2), 2, TRUE, 1)</f>
        <v>3</v>
      </c>
      <c r="H2016" t="str">
        <f t="shared" si="31"/>
        <v>443</v>
      </c>
      <c r="I2016" t="str" cm="1">
        <f t="array" ref="I2016">_xlfn.IFS(
    OR(H2016="555", H2016="554", H2016="545", H2016="455"), "Champions",
    OR(H2016="544", H2016="454", H2016="445", H2016="444", H2016="553"), "Loyal Customers",
    OR(H2016="511", H2016="512", H2016="411", H2016="412"), "Recent Newbies",
    OR(H2016="311", H2016="321", H2016="312"), "Promising / Warm",
    OR(H2016="255", H2016="245", H2016="254", H2016="155"), "Can't Lose Them",
    OR(H2016="111", H2016="112", H2016="121"), "Lost / Churned",
    TRUE, "Regular Customers"
)</f>
        <v>Regular Customers</v>
      </c>
    </row>
    <row r="2017" spans="1:9" x14ac:dyDescent="0.25">
      <c r="A2017">
        <v>13950</v>
      </c>
      <c r="B2017">
        <v>10</v>
      </c>
      <c r="C2017">
        <v>4</v>
      </c>
      <c r="D2017">
        <v>745.06</v>
      </c>
      <c r="E2017" cm="1">
        <f t="array" ref="E2017">_xlfn.IFS(B2017&lt;=_xlfn.PERCENTILE.INC(B:B, 0.2), 5, B2017&lt;=_xlfn.PERCENTILE.INC(B:B, 0.4), 4, B2017&lt;=_xlfn.PERCENTILE.INC(B:B, 0.6), 3, B2017&lt;=_xlfn.PERCENTILE.INC(B:B, 0.8), 2, TRUE, 1)</f>
        <v>5</v>
      </c>
      <c r="F2017" cm="1">
        <f t="array" ref="F2017">_xlfn.IFS(C2017&gt;=_xlfn.PERCENTILE.INC(C:C, 0.8), 5, C2017&gt;=_xlfn.PERCENTILE.INC(C:C, 0.6), 4, C2017&gt;=_xlfn.PERCENTILE.INC(C:C, 0.4), 3, C2017&gt;=_xlfn.PERCENTILE.INC(C:C, 0.2), 2, TRUE, 1)</f>
        <v>4</v>
      </c>
      <c r="G2017" cm="1">
        <f t="array" ref="G2017">_xlfn.IFS(D2017&gt;=_xlfn.PERCENTILE.INC(D:D, 0.8), 5, D2017&gt;=_xlfn.PERCENTILE.INC(D:D, 0.6), 4, D2017&gt;=_xlfn.PERCENTILE.INC(D:D, 0.4), 3, D2017&gt;=_xlfn.PERCENTILE.INC(D:D, 0.2), 2, TRUE, 1)</f>
        <v>3</v>
      </c>
      <c r="H2017" t="str">
        <f t="shared" si="31"/>
        <v>543</v>
      </c>
      <c r="I2017" t="str" cm="1">
        <f t="array" ref="I2017">_xlfn.IFS(
    OR(H2017="555", H2017="554", H2017="545", H2017="455"), "Champions",
    OR(H2017="544", H2017="454", H2017="445", H2017="444", H2017="553"), "Loyal Customers",
    OR(H2017="511", H2017="512", H2017="411", H2017="412"), "Recent Newbies",
    OR(H2017="311", H2017="321", H2017="312"), "Promising / Warm",
    OR(H2017="255", H2017="245", H2017="254", H2017="155"), "Can't Lose Them",
    OR(H2017="111", H2017="112", H2017="121"), "Lost / Churned",
    TRUE, "Regular Customers"
)</f>
        <v>Regular Customers</v>
      </c>
    </row>
    <row r="2018" spans="1:9" x14ac:dyDescent="0.25">
      <c r="A2018">
        <v>13236</v>
      </c>
      <c r="B2018">
        <v>24</v>
      </c>
      <c r="C2018">
        <v>2</v>
      </c>
      <c r="D2018">
        <v>744.85</v>
      </c>
      <c r="E2018" cm="1">
        <f t="array" ref="E2018">_xlfn.IFS(B2018&lt;=_xlfn.PERCENTILE.INC(B:B, 0.2), 5, B2018&lt;=_xlfn.PERCENTILE.INC(B:B, 0.4), 4, B2018&lt;=_xlfn.PERCENTILE.INC(B:B, 0.6), 3, B2018&lt;=_xlfn.PERCENTILE.INC(B:B, 0.8), 2, TRUE, 1)</f>
        <v>4</v>
      </c>
      <c r="F2018" cm="1">
        <f t="array" ref="F2018">_xlfn.IFS(C2018&gt;=_xlfn.PERCENTILE.INC(C:C, 0.8), 5, C2018&gt;=_xlfn.PERCENTILE.INC(C:C, 0.6), 4, C2018&gt;=_xlfn.PERCENTILE.INC(C:C, 0.4), 3, C2018&gt;=_xlfn.PERCENTILE.INC(C:C, 0.2), 2, TRUE, 1)</f>
        <v>3</v>
      </c>
      <c r="G2018" cm="1">
        <f t="array" ref="G2018">_xlfn.IFS(D2018&gt;=_xlfn.PERCENTILE.INC(D:D, 0.8), 5, D2018&gt;=_xlfn.PERCENTILE.INC(D:D, 0.6), 4, D2018&gt;=_xlfn.PERCENTILE.INC(D:D, 0.4), 3, D2018&gt;=_xlfn.PERCENTILE.INC(D:D, 0.2), 2, TRUE, 1)</f>
        <v>3</v>
      </c>
      <c r="H2018" t="str">
        <f t="shared" si="31"/>
        <v>433</v>
      </c>
      <c r="I2018" t="str" cm="1">
        <f t="array" ref="I2018">_xlfn.IFS(
    OR(H2018="555", H2018="554", H2018="545", H2018="455"), "Champions",
    OR(H2018="544", H2018="454", H2018="445", H2018="444", H2018="553"), "Loyal Customers",
    OR(H2018="511", H2018="512", H2018="411", H2018="412"), "Recent Newbies",
    OR(H2018="311", H2018="321", H2018="312"), "Promising / Warm",
    OR(H2018="255", H2018="245", H2018="254", H2018="155"), "Can't Lose Them",
    OR(H2018="111", H2018="112", H2018="121"), "Lost / Churned",
    TRUE, "Regular Customers"
)</f>
        <v>Regular Customers</v>
      </c>
    </row>
    <row r="2019" spans="1:9" x14ac:dyDescent="0.25">
      <c r="A2019">
        <v>13354</v>
      </c>
      <c r="B2019">
        <v>70</v>
      </c>
      <c r="C2019">
        <v>1</v>
      </c>
      <c r="D2019">
        <v>743.53</v>
      </c>
      <c r="E2019" cm="1">
        <f t="array" ref="E2019">_xlfn.IFS(B2019&lt;=_xlfn.PERCENTILE.INC(B:B, 0.2), 5, B2019&lt;=_xlfn.PERCENTILE.INC(B:B, 0.4), 4, B2019&lt;=_xlfn.PERCENTILE.INC(B:B, 0.6), 3, B2019&lt;=_xlfn.PERCENTILE.INC(B:B, 0.8), 2, TRUE, 1)</f>
        <v>3</v>
      </c>
      <c r="F2019" cm="1">
        <f t="array" ref="F2019">_xlfn.IFS(C2019&gt;=_xlfn.PERCENTILE.INC(C:C, 0.8), 5, C2019&gt;=_xlfn.PERCENTILE.INC(C:C, 0.6), 4, C2019&gt;=_xlfn.PERCENTILE.INC(C:C, 0.4), 3, C2019&gt;=_xlfn.PERCENTILE.INC(C:C, 0.2), 2, TRUE, 1)</f>
        <v>2</v>
      </c>
      <c r="G2019" cm="1">
        <f t="array" ref="G2019">_xlfn.IFS(D2019&gt;=_xlfn.PERCENTILE.INC(D:D, 0.8), 5, D2019&gt;=_xlfn.PERCENTILE.INC(D:D, 0.6), 4, D2019&gt;=_xlfn.PERCENTILE.INC(D:D, 0.4), 3, D2019&gt;=_xlfn.PERCENTILE.INC(D:D, 0.2), 2, TRUE, 1)</f>
        <v>3</v>
      </c>
      <c r="H2019" t="str">
        <f t="shared" si="31"/>
        <v>323</v>
      </c>
      <c r="I2019" t="str" cm="1">
        <f t="array" ref="I2019">_xlfn.IFS(
    OR(H2019="555", H2019="554", H2019="545", H2019="455"), "Champions",
    OR(H2019="544", H2019="454", H2019="445", H2019="444", H2019="553"), "Loyal Customers",
    OR(H2019="511", H2019="512", H2019="411", H2019="412"), "Recent Newbies",
    OR(H2019="311", H2019="321", H2019="312"), "Promising / Warm",
    OR(H2019="255", H2019="245", H2019="254", H2019="155"), "Can't Lose Them",
    OR(H2019="111", H2019="112", H2019="121"), "Lost / Churned",
    TRUE, "Regular Customers"
)</f>
        <v>Regular Customers</v>
      </c>
    </row>
    <row r="2020" spans="1:9" x14ac:dyDescent="0.25">
      <c r="A2020">
        <v>16730</v>
      </c>
      <c r="B2020">
        <v>51</v>
      </c>
      <c r="C2020">
        <v>3</v>
      </c>
      <c r="D2020">
        <v>743.11</v>
      </c>
      <c r="E2020" cm="1">
        <f t="array" ref="E2020">_xlfn.IFS(B2020&lt;=_xlfn.PERCENTILE.INC(B:B, 0.2), 5, B2020&lt;=_xlfn.PERCENTILE.INC(B:B, 0.4), 4, B2020&lt;=_xlfn.PERCENTILE.INC(B:B, 0.6), 3, B2020&lt;=_xlfn.PERCENTILE.INC(B:B, 0.8), 2, TRUE, 1)</f>
        <v>3</v>
      </c>
      <c r="F2020" cm="1">
        <f t="array" ref="F2020">_xlfn.IFS(C2020&gt;=_xlfn.PERCENTILE.INC(C:C, 0.8), 5, C2020&gt;=_xlfn.PERCENTILE.INC(C:C, 0.6), 4, C2020&gt;=_xlfn.PERCENTILE.INC(C:C, 0.4), 3, C2020&gt;=_xlfn.PERCENTILE.INC(C:C, 0.2), 2, TRUE, 1)</f>
        <v>4</v>
      </c>
      <c r="G2020" cm="1">
        <f t="array" ref="G2020">_xlfn.IFS(D2020&gt;=_xlfn.PERCENTILE.INC(D:D, 0.8), 5, D2020&gt;=_xlfn.PERCENTILE.INC(D:D, 0.6), 4, D2020&gt;=_xlfn.PERCENTILE.INC(D:D, 0.4), 3, D2020&gt;=_xlfn.PERCENTILE.INC(D:D, 0.2), 2, TRUE, 1)</f>
        <v>3</v>
      </c>
      <c r="H2020" t="str">
        <f t="shared" si="31"/>
        <v>343</v>
      </c>
      <c r="I2020" t="str" cm="1">
        <f t="array" ref="I2020">_xlfn.IFS(
    OR(H2020="555", H2020="554", H2020="545", H2020="455"), "Champions",
    OR(H2020="544", H2020="454", H2020="445", H2020="444", H2020="553"), "Loyal Customers",
    OR(H2020="511", H2020="512", H2020="411", H2020="412"), "Recent Newbies",
    OR(H2020="311", H2020="321", H2020="312"), "Promising / Warm",
    OR(H2020="255", H2020="245", H2020="254", H2020="155"), "Can't Lose Them",
    OR(H2020="111", H2020="112", H2020="121"), "Lost / Churned",
    TRUE, "Regular Customers"
)</f>
        <v>Regular Customers</v>
      </c>
    </row>
    <row r="2021" spans="1:9" x14ac:dyDescent="0.25">
      <c r="A2021">
        <v>12374</v>
      </c>
      <c r="B2021">
        <v>24</v>
      </c>
      <c r="C2021">
        <v>1</v>
      </c>
      <c r="D2021">
        <v>742.93</v>
      </c>
      <c r="E2021" cm="1">
        <f t="array" ref="E2021">_xlfn.IFS(B2021&lt;=_xlfn.PERCENTILE.INC(B:B, 0.2), 5, B2021&lt;=_xlfn.PERCENTILE.INC(B:B, 0.4), 4, B2021&lt;=_xlfn.PERCENTILE.INC(B:B, 0.6), 3, B2021&lt;=_xlfn.PERCENTILE.INC(B:B, 0.8), 2, TRUE, 1)</f>
        <v>4</v>
      </c>
      <c r="F2021" cm="1">
        <f t="array" ref="F2021">_xlfn.IFS(C2021&gt;=_xlfn.PERCENTILE.INC(C:C, 0.8), 5, C2021&gt;=_xlfn.PERCENTILE.INC(C:C, 0.6), 4, C2021&gt;=_xlfn.PERCENTILE.INC(C:C, 0.4), 3, C2021&gt;=_xlfn.PERCENTILE.INC(C:C, 0.2), 2, TRUE, 1)</f>
        <v>2</v>
      </c>
      <c r="G2021" cm="1">
        <f t="array" ref="G2021">_xlfn.IFS(D2021&gt;=_xlfn.PERCENTILE.INC(D:D, 0.8), 5, D2021&gt;=_xlfn.PERCENTILE.INC(D:D, 0.6), 4, D2021&gt;=_xlfn.PERCENTILE.INC(D:D, 0.4), 3, D2021&gt;=_xlfn.PERCENTILE.INC(D:D, 0.2), 2, TRUE, 1)</f>
        <v>3</v>
      </c>
      <c r="H2021" t="str">
        <f t="shared" si="31"/>
        <v>423</v>
      </c>
      <c r="I2021" t="str" cm="1">
        <f t="array" ref="I2021">_xlfn.IFS(
    OR(H2021="555", H2021="554", H2021="545", H2021="455"), "Champions",
    OR(H2021="544", H2021="454", H2021="445", H2021="444", H2021="553"), "Loyal Customers",
    OR(H2021="511", H2021="512", H2021="411", H2021="412"), "Recent Newbies",
    OR(H2021="311", H2021="321", H2021="312"), "Promising / Warm",
    OR(H2021="255", H2021="245", H2021="254", H2021="155"), "Can't Lose Them",
    OR(H2021="111", H2021="112", H2021="121"), "Lost / Churned",
    TRUE, "Regular Customers"
)</f>
        <v>Regular Customers</v>
      </c>
    </row>
    <row r="2022" spans="1:9" x14ac:dyDescent="0.25">
      <c r="A2022">
        <v>16891</v>
      </c>
      <c r="B2022">
        <v>1</v>
      </c>
      <c r="C2022">
        <v>5</v>
      </c>
      <c r="D2022">
        <v>742.43</v>
      </c>
      <c r="E2022" cm="1">
        <f t="array" ref="E2022">_xlfn.IFS(B2022&lt;=_xlfn.PERCENTILE.INC(B:B, 0.2), 5, B2022&lt;=_xlfn.PERCENTILE.INC(B:B, 0.4), 4, B2022&lt;=_xlfn.PERCENTILE.INC(B:B, 0.6), 3, B2022&lt;=_xlfn.PERCENTILE.INC(B:B, 0.8), 2, TRUE, 1)</f>
        <v>5</v>
      </c>
      <c r="F2022" cm="1">
        <f t="array" ref="F2022">_xlfn.IFS(C2022&gt;=_xlfn.PERCENTILE.INC(C:C, 0.8), 5, C2022&gt;=_xlfn.PERCENTILE.INC(C:C, 0.6), 4, C2022&gt;=_xlfn.PERCENTILE.INC(C:C, 0.4), 3, C2022&gt;=_xlfn.PERCENTILE.INC(C:C, 0.2), 2, TRUE, 1)</f>
        <v>4</v>
      </c>
      <c r="G2022" cm="1">
        <f t="array" ref="G2022">_xlfn.IFS(D2022&gt;=_xlfn.PERCENTILE.INC(D:D, 0.8), 5, D2022&gt;=_xlfn.PERCENTILE.INC(D:D, 0.6), 4, D2022&gt;=_xlfn.PERCENTILE.INC(D:D, 0.4), 3, D2022&gt;=_xlfn.PERCENTILE.INC(D:D, 0.2), 2, TRUE, 1)</f>
        <v>3</v>
      </c>
      <c r="H2022" t="str">
        <f t="shared" si="31"/>
        <v>543</v>
      </c>
      <c r="I2022" t="str" cm="1">
        <f t="array" ref="I2022">_xlfn.IFS(
    OR(H2022="555", H2022="554", H2022="545", H2022="455"), "Champions",
    OR(H2022="544", H2022="454", H2022="445", H2022="444", H2022="553"), "Loyal Customers",
    OR(H2022="511", H2022="512", H2022="411", H2022="412"), "Recent Newbies",
    OR(H2022="311", H2022="321", H2022="312"), "Promising / Warm",
    OR(H2022="255", H2022="245", H2022="254", H2022="155"), "Can't Lose Them",
    OR(H2022="111", H2022="112", H2022="121"), "Lost / Churned",
    TRUE, "Regular Customers"
)</f>
        <v>Regular Customers</v>
      </c>
    </row>
    <row r="2023" spans="1:9" x14ac:dyDescent="0.25">
      <c r="A2023">
        <v>12465</v>
      </c>
      <c r="B2023">
        <v>16</v>
      </c>
      <c r="C2023">
        <v>2</v>
      </c>
      <c r="D2023">
        <v>742.19</v>
      </c>
      <c r="E2023" cm="1">
        <f t="array" ref="E2023">_xlfn.IFS(B2023&lt;=_xlfn.PERCENTILE.INC(B:B, 0.2), 5, B2023&lt;=_xlfn.PERCENTILE.INC(B:B, 0.4), 4, B2023&lt;=_xlfn.PERCENTILE.INC(B:B, 0.6), 3, B2023&lt;=_xlfn.PERCENTILE.INC(B:B, 0.8), 2, TRUE, 1)</f>
        <v>4</v>
      </c>
      <c r="F2023" cm="1">
        <f t="array" ref="F2023">_xlfn.IFS(C2023&gt;=_xlfn.PERCENTILE.INC(C:C, 0.8), 5, C2023&gt;=_xlfn.PERCENTILE.INC(C:C, 0.6), 4, C2023&gt;=_xlfn.PERCENTILE.INC(C:C, 0.4), 3, C2023&gt;=_xlfn.PERCENTILE.INC(C:C, 0.2), 2, TRUE, 1)</f>
        <v>3</v>
      </c>
      <c r="G2023" cm="1">
        <f t="array" ref="G2023">_xlfn.IFS(D2023&gt;=_xlfn.PERCENTILE.INC(D:D, 0.8), 5, D2023&gt;=_xlfn.PERCENTILE.INC(D:D, 0.6), 4, D2023&gt;=_xlfn.PERCENTILE.INC(D:D, 0.4), 3, D2023&gt;=_xlfn.PERCENTILE.INC(D:D, 0.2), 2, TRUE, 1)</f>
        <v>3</v>
      </c>
      <c r="H2023" t="str">
        <f t="shared" si="31"/>
        <v>433</v>
      </c>
      <c r="I2023" t="str" cm="1">
        <f t="array" ref="I2023">_xlfn.IFS(
    OR(H2023="555", H2023="554", H2023="545", H2023="455"), "Champions",
    OR(H2023="544", H2023="454", H2023="445", H2023="444", H2023="553"), "Loyal Customers",
    OR(H2023="511", H2023="512", H2023="411", H2023="412"), "Recent Newbies",
    OR(H2023="311", H2023="321", H2023="312"), "Promising / Warm",
    OR(H2023="255", H2023="245", H2023="254", H2023="155"), "Can't Lose Them",
    OR(H2023="111", H2023="112", H2023="121"), "Lost / Churned",
    TRUE, "Regular Customers"
)</f>
        <v>Regular Customers</v>
      </c>
    </row>
    <row r="2024" spans="1:9" x14ac:dyDescent="0.25">
      <c r="A2024">
        <v>14662</v>
      </c>
      <c r="B2024">
        <v>28</v>
      </c>
      <c r="C2024">
        <v>4</v>
      </c>
      <c r="D2024">
        <v>741.37</v>
      </c>
      <c r="E2024" cm="1">
        <f t="array" ref="E2024">_xlfn.IFS(B2024&lt;=_xlfn.PERCENTILE.INC(B:B, 0.2), 5, B2024&lt;=_xlfn.PERCENTILE.INC(B:B, 0.4), 4, B2024&lt;=_xlfn.PERCENTILE.INC(B:B, 0.6), 3, B2024&lt;=_xlfn.PERCENTILE.INC(B:B, 0.8), 2, TRUE, 1)</f>
        <v>4</v>
      </c>
      <c r="F2024" cm="1">
        <f t="array" ref="F2024">_xlfn.IFS(C2024&gt;=_xlfn.PERCENTILE.INC(C:C, 0.8), 5, C2024&gt;=_xlfn.PERCENTILE.INC(C:C, 0.6), 4, C2024&gt;=_xlfn.PERCENTILE.INC(C:C, 0.4), 3, C2024&gt;=_xlfn.PERCENTILE.INC(C:C, 0.2), 2, TRUE, 1)</f>
        <v>4</v>
      </c>
      <c r="G2024" cm="1">
        <f t="array" ref="G2024">_xlfn.IFS(D2024&gt;=_xlfn.PERCENTILE.INC(D:D, 0.8), 5, D2024&gt;=_xlfn.PERCENTILE.INC(D:D, 0.6), 4, D2024&gt;=_xlfn.PERCENTILE.INC(D:D, 0.4), 3, D2024&gt;=_xlfn.PERCENTILE.INC(D:D, 0.2), 2, TRUE, 1)</f>
        <v>3</v>
      </c>
      <c r="H2024" t="str">
        <f t="shared" si="31"/>
        <v>443</v>
      </c>
      <c r="I2024" t="str" cm="1">
        <f t="array" ref="I2024">_xlfn.IFS(
    OR(H2024="555", H2024="554", H2024="545", H2024="455"), "Champions",
    OR(H2024="544", H2024="454", H2024="445", H2024="444", H2024="553"), "Loyal Customers",
    OR(H2024="511", H2024="512", H2024="411", H2024="412"), "Recent Newbies",
    OR(H2024="311", H2024="321", H2024="312"), "Promising / Warm",
    OR(H2024="255", H2024="245", H2024="254", H2024="155"), "Can't Lose Them",
    OR(H2024="111", H2024="112", H2024="121"), "Lost / Churned",
    TRUE, "Regular Customers"
)</f>
        <v>Regular Customers</v>
      </c>
    </row>
    <row r="2025" spans="1:9" x14ac:dyDescent="0.25">
      <c r="A2025">
        <v>13753</v>
      </c>
      <c r="B2025">
        <v>287</v>
      </c>
      <c r="C2025">
        <v>1</v>
      </c>
      <c r="D2025">
        <v>741.26</v>
      </c>
      <c r="E2025" cm="1">
        <f t="array" ref="E2025">_xlfn.IFS(B2025&lt;=_xlfn.PERCENTILE.INC(B:B, 0.2), 5, B2025&lt;=_xlfn.PERCENTILE.INC(B:B, 0.4), 4, B2025&lt;=_xlfn.PERCENTILE.INC(B:B, 0.6), 3, B2025&lt;=_xlfn.PERCENTILE.INC(B:B, 0.8), 2, TRUE, 1)</f>
        <v>1</v>
      </c>
      <c r="F2025" cm="1">
        <f t="array" ref="F2025">_xlfn.IFS(C2025&gt;=_xlfn.PERCENTILE.INC(C:C, 0.8), 5, C2025&gt;=_xlfn.PERCENTILE.INC(C:C, 0.6), 4, C2025&gt;=_xlfn.PERCENTILE.INC(C:C, 0.4), 3, C2025&gt;=_xlfn.PERCENTILE.INC(C:C, 0.2), 2, TRUE, 1)</f>
        <v>2</v>
      </c>
      <c r="G2025" cm="1">
        <f t="array" ref="G2025">_xlfn.IFS(D2025&gt;=_xlfn.PERCENTILE.INC(D:D, 0.8), 5, D2025&gt;=_xlfn.PERCENTILE.INC(D:D, 0.6), 4, D2025&gt;=_xlfn.PERCENTILE.INC(D:D, 0.4), 3, D2025&gt;=_xlfn.PERCENTILE.INC(D:D, 0.2), 2, TRUE, 1)</f>
        <v>3</v>
      </c>
      <c r="H2025" t="str">
        <f t="shared" si="31"/>
        <v>123</v>
      </c>
      <c r="I2025" t="str" cm="1">
        <f t="array" ref="I2025">_xlfn.IFS(
    OR(H2025="555", H2025="554", H2025="545", H2025="455"), "Champions",
    OR(H2025="544", H2025="454", H2025="445", H2025="444", H2025="553"), "Loyal Customers",
    OR(H2025="511", H2025="512", H2025="411", H2025="412"), "Recent Newbies",
    OR(H2025="311", H2025="321", H2025="312"), "Promising / Warm",
    OR(H2025="255", H2025="245", H2025="254", H2025="155"), "Can't Lose Them",
    OR(H2025="111", H2025="112", H2025="121"), "Lost / Churned",
    TRUE, "Regular Customers"
)</f>
        <v>Regular Customers</v>
      </c>
    </row>
    <row r="2026" spans="1:9" x14ac:dyDescent="0.25">
      <c r="A2026">
        <v>13900</v>
      </c>
      <c r="B2026">
        <v>182</v>
      </c>
      <c r="C2026">
        <v>3</v>
      </c>
      <c r="D2026">
        <v>740.95</v>
      </c>
      <c r="E2026" cm="1">
        <f t="array" ref="E2026">_xlfn.IFS(B2026&lt;=_xlfn.PERCENTILE.INC(B:B, 0.2), 5, B2026&lt;=_xlfn.PERCENTILE.INC(B:B, 0.4), 4, B2026&lt;=_xlfn.PERCENTILE.INC(B:B, 0.6), 3, B2026&lt;=_xlfn.PERCENTILE.INC(B:B, 0.8), 2, TRUE, 1)</f>
        <v>1</v>
      </c>
      <c r="F2026" cm="1">
        <f t="array" ref="F2026">_xlfn.IFS(C2026&gt;=_xlfn.PERCENTILE.INC(C:C, 0.8), 5, C2026&gt;=_xlfn.PERCENTILE.INC(C:C, 0.6), 4, C2026&gt;=_xlfn.PERCENTILE.INC(C:C, 0.4), 3, C2026&gt;=_xlfn.PERCENTILE.INC(C:C, 0.2), 2, TRUE, 1)</f>
        <v>4</v>
      </c>
      <c r="G2026" cm="1">
        <f t="array" ref="G2026">_xlfn.IFS(D2026&gt;=_xlfn.PERCENTILE.INC(D:D, 0.8), 5, D2026&gt;=_xlfn.PERCENTILE.INC(D:D, 0.6), 4, D2026&gt;=_xlfn.PERCENTILE.INC(D:D, 0.4), 3, D2026&gt;=_xlfn.PERCENTILE.INC(D:D, 0.2), 2, TRUE, 1)</f>
        <v>3</v>
      </c>
      <c r="H2026" t="str">
        <f t="shared" si="31"/>
        <v>143</v>
      </c>
      <c r="I2026" t="str" cm="1">
        <f t="array" ref="I2026">_xlfn.IFS(
    OR(H2026="555", H2026="554", H2026="545", H2026="455"), "Champions",
    OR(H2026="544", H2026="454", H2026="445", H2026="444", H2026="553"), "Loyal Customers",
    OR(H2026="511", H2026="512", H2026="411", H2026="412"), "Recent Newbies",
    OR(H2026="311", H2026="321", H2026="312"), "Promising / Warm",
    OR(H2026="255", H2026="245", H2026="254", H2026="155"), "Can't Lose Them",
    OR(H2026="111", H2026="112", H2026="121"), "Lost / Churned",
    TRUE, "Regular Customers"
)</f>
        <v>Regular Customers</v>
      </c>
    </row>
    <row r="2027" spans="1:9" x14ac:dyDescent="0.25">
      <c r="A2027">
        <v>17692</v>
      </c>
      <c r="B2027">
        <v>126</v>
      </c>
      <c r="C2027">
        <v>4</v>
      </c>
      <c r="D2027">
        <v>740.94</v>
      </c>
      <c r="E2027" cm="1">
        <f t="array" ref="E2027">_xlfn.IFS(B2027&lt;=_xlfn.PERCENTILE.INC(B:B, 0.2), 5, B2027&lt;=_xlfn.PERCENTILE.INC(B:B, 0.4), 4, B2027&lt;=_xlfn.PERCENTILE.INC(B:B, 0.6), 3, B2027&lt;=_xlfn.PERCENTILE.INC(B:B, 0.8), 2, TRUE, 1)</f>
        <v>2</v>
      </c>
      <c r="F2027" cm="1">
        <f t="array" ref="F2027">_xlfn.IFS(C2027&gt;=_xlfn.PERCENTILE.INC(C:C, 0.8), 5, C2027&gt;=_xlfn.PERCENTILE.INC(C:C, 0.6), 4, C2027&gt;=_xlfn.PERCENTILE.INC(C:C, 0.4), 3, C2027&gt;=_xlfn.PERCENTILE.INC(C:C, 0.2), 2, TRUE, 1)</f>
        <v>4</v>
      </c>
      <c r="G2027" cm="1">
        <f t="array" ref="G2027">_xlfn.IFS(D2027&gt;=_xlfn.PERCENTILE.INC(D:D, 0.8), 5, D2027&gt;=_xlfn.PERCENTILE.INC(D:D, 0.6), 4, D2027&gt;=_xlfn.PERCENTILE.INC(D:D, 0.4), 3, D2027&gt;=_xlfn.PERCENTILE.INC(D:D, 0.2), 2, TRUE, 1)</f>
        <v>3</v>
      </c>
      <c r="H2027" t="str">
        <f t="shared" si="31"/>
        <v>243</v>
      </c>
      <c r="I2027" t="str" cm="1">
        <f t="array" ref="I2027">_xlfn.IFS(
    OR(H2027="555", H2027="554", H2027="545", H2027="455"), "Champions",
    OR(H2027="544", H2027="454", H2027="445", H2027="444", H2027="553"), "Loyal Customers",
    OR(H2027="511", H2027="512", H2027="411", H2027="412"), "Recent Newbies",
    OR(H2027="311", H2027="321", H2027="312"), "Promising / Warm",
    OR(H2027="255", H2027="245", H2027="254", H2027="155"), "Can't Lose Them",
    OR(H2027="111", H2027="112", H2027="121"), "Lost / Churned",
    TRUE, "Regular Customers"
)</f>
        <v>Regular Customers</v>
      </c>
    </row>
    <row r="2028" spans="1:9" x14ac:dyDescent="0.25">
      <c r="A2028">
        <v>15252</v>
      </c>
      <c r="B2028">
        <v>35</v>
      </c>
      <c r="C2028">
        <v>2</v>
      </c>
      <c r="D2028">
        <v>740.78</v>
      </c>
      <c r="E2028" cm="1">
        <f t="array" ref="E2028">_xlfn.IFS(B2028&lt;=_xlfn.PERCENTILE.INC(B:B, 0.2), 5, B2028&lt;=_xlfn.PERCENTILE.INC(B:B, 0.4), 4, B2028&lt;=_xlfn.PERCENTILE.INC(B:B, 0.6), 3, B2028&lt;=_xlfn.PERCENTILE.INC(B:B, 0.8), 2, TRUE, 1)</f>
        <v>3</v>
      </c>
      <c r="F2028" cm="1">
        <f t="array" ref="F2028">_xlfn.IFS(C2028&gt;=_xlfn.PERCENTILE.INC(C:C, 0.8), 5, C2028&gt;=_xlfn.PERCENTILE.INC(C:C, 0.6), 4, C2028&gt;=_xlfn.PERCENTILE.INC(C:C, 0.4), 3, C2028&gt;=_xlfn.PERCENTILE.INC(C:C, 0.2), 2, TRUE, 1)</f>
        <v>3</v>
      </c>
      <c r="G2028" cm="1">
        <f t="array" ref="G2028">_xlfn.IFS(D2028&gt;=_xlfn.PERCENTILE.INC(D:D, 0.8), 5, D2028&gt;=_xlfn.PERCENTILE.INC(D:D, 0.6), 4, D2028&gt;=_xlfn.PERCENTILE.INC(D:D, 0.4), 3, D2028&gt;=_xlfn.PERCENTILE.INC(D:D, 0.2), 2, TRUE, 1)</f>
        <v>3</v>
      </c>
      <c r="H2028" t="str">
        <f t="shared" si="31"/>
        <v>333</v>
      </c>
      <c r="I2028" t="str" cm="1">
        <f t="array" ref="I2028">_xlfn.IFS(
    OR(H2028="555", H2028="554", H2028="545", H2028="455"), "Champions",
    OR(H2028="544", H2028="454", H2028="445", H2028="444", H2028="553"), "Loyal Customers",
    OR(H2028="511", H2028="512", H2028="411", H2028="412"), "Recent Newbies",
    OR(H2028="311", H2028="321", H2028="312"), "Promising / Warm",
    OR(H2028="255", H2028="245", H2028="254", H2028="155"), "Can't Lose Them",
    OR(H2028="111", H2028="112", H2028="121"), "Lost / Churned",
    TRUE, "Regular Customers"
)</f>
        <v>Regular Customers</v>
      </c>
    </row>
    <row r="2029" spans="1:9" x14ac:dyDescent="0.25">
      <c r="A2029">
        <v>12603</v>
      </c>
      <c r="B2029">
        <v>21</v>
      </c>
      <c r="C2029">
        <v>1</v>
      </c>
      <c r="D2029">
        <v>739.2</v>
      </c>
      <c r="E2029" cm="1">
        <f t="array" ref="E2029">_xlfn.IFS(B2029&lt;=_xlfn.PERCENTILE.INC(B:B, 0.2), 5, B2029&lt;=_xlfn.PERCENTILE.INC(B:B, 0.4), 4, B2029&lt;=_xlfn.PERCENTILE.INC(B:B, 0.6), 3, B2029&lt;=_xlfn.PERCENTILE.INC(B:B, 0.8), 2, TRUE, 1)</f>
        <v>4</v>
      </c>
      <c r="F2029" cm="1">
        <f t="array" ref="F2029">_xlfn.IFS(C2029&gt;=_xlfn.PERCENTILE.INC(C:C, 0.8), 5, C2029&gt;=_xlfn.PERCENTILE.INC(C:C, 0.6), 4, C2029&gt;=_xlfn.PERCENTILE.INC(C:C, 0.4), 3, C2029&gt;=_xlfn.PERCENTILE.INC(C:C, 0.2), 2, TRUE, 1)</f>
        <v>2</v>
      </c>
      <c r="G2029" cm="1">
        <f t="array" ref="G2029">_xlfn.IFS(D2029&gt;=_xlfn.PERCENTILE.INC(D:D, 0.8), 5, D2029&gt;=_xlfn.PERCENTILE.INC(D:D, 0.6), 4, D2029&gt;=_xlfn.PERCENTILE.INC(D:D, 0.4), 3, D2029&gt;=_xlfn.PERCENTILE.INC(D:D, 0.2), 2, TRUE, 1)</f>
        <v>3</v>
      </c>
      <c r="H2029" t="str">
        <f t="shared" si="31"/>
        <v>423</v>
      </c>
      <c r="I2029" t="str" cm="1">
        <f t="array" ref="I2029">_xlfn.IFS(
    OR(H2029="555", H2029="554", H2029="545", H2029="455"), "Champions",
    OR(H2029="544", H2029="454", H2029="445", H2029="444", H2029="553"), "Loyal Customers",
    OR(H2029="511", H2029="512", H2029="411", H2029="412"), "Recent Newbies",
    OR(H2029="311", H2029="321", H2029="312"), "Promising / Warm",
    OR(H2029="255", H2029="245", H2029="254", H2029="155"), "Can't Lose Them",
    OR(H2029="111", H2029="112", H2029="121"), "Lost / Churned",
    TRUE, "Regular Customers"
)</f>
        <v>Regular Customers</v>
      </c>
    </row>
    <row r="2030" spans="1:9" x14ac:dyDescent="0.25">
      <c r="A2030">
        <v>14756</v>
      </c>
      <c r="B2030">
        <v>14</v>
      </c>
      <c r="C2030">
        <v>1</v>
      </c>
      <c r="D2030">
        <v>738.96</v>
      </c>
      <c r="E2030" cm="1">
        <f t="array" ref="E2030">_xlfn.IFS(B2030&lt;=_xlfn.PERCENTILE.INC(B:B, 0.2), 5, B2030&lt;=_xlfn.PERCENTILE.INC(B:B, 0.4), 4, B2030&lt;=_xlfn.PERCENTILE.INC(B:B, 0.6), 3, B2030&lt;=_xlfn.PERCENTILE.INC(B:B, 0.8), 2, TRUE, 1)</f>
        <v>4</v>
      </c>
      <c r="F2030" cm="1">
        <f t="array" ref="F2030">_xlfn.IFS(C2030&gt;=_xlfn.PERCENTILE.INC(C:C, 0.8), 5, C2030&gt;=_xlfn.PERCENTILE.INC(C:C, 0.6), 4, C2030&gt;=_xlfn.PERCENTILE.INC(C:C, 0.4), 3, C2030&gt;=_xlfn.PERCENTILE.INC(C:C, 0.2), 2, TRUE, 1)</f>
        <v>2</v>
      </c>
      <c r="G2030" cm="1">
        <f t="array" ref="G2030">_xlfn.IFS(D2030&gt;=_xlfn.PERCENTILE.INC(D:D, 0.8), 5, D2030&gt;=_xlfn.PERCENTILE.INC(D:D, 0.6), 4, D2030&gt;=_xlfn.PERCENTILE.INC(D:D, 0.4), 3, D2030&gt;=_xlfn.PERCENTILE.INC(D:D, 0.2), 2, TRUE, 1)</f>
        <v>3</v>
      </c>
      <c r="H2030" t="str">
        <f t="shared" si="31"/>
        <v>423</v>
      </c>
      <c r="I2030" t="str" cm="1">
        <f t="array" ref="I2030">_xlfn.IFS(
    OR(H2030="555", H2030="554", H2030="545", H2030="455"), "Champions",
    OR(H2030="544", H2030="454", H2030="445", H2030="444", H2030="553"), "Loyal Customers",
    OR(H2030="511", H2030="512", H2030="411", H2030="412"), "Recent Newbies",
    OR(H2030="311", H2030="321", H2030="312"), "Promising / Warm",
    OR(H2030="255", H2030="245", H2030="254", H2030="155"), "Can't Lose Them",
    OR(H2030="111", H2030="112", H2030="121"), "Lost / Churned",
    TRUE, "Regular Customers"
)</f>
        <v>Regular Customers</v>
      </c>
    </row>
    <row r="2031" spans="1:9" x14ac:dyDescent="0.25">
      <c r="A2031">
        <v>12976</v>
      </c>
      <c r="B2031">
        <v>211</v>
      </c>
      <c r="C2031">
        <v>1</v>
      </c>
      <c r="D2031">
        <v>738.6</v>
      </c>
      <c r="E2031" cm="1">
        <f t="array" ref="E2031">_xlfn.IFS(B2031&lt;=_xlfn.PERCENTILE.INC(B:B, 0.2), 5, B2031&lt;=_xlfn.PERCENTILE.INC(B:B, 0.4), 4, B2031&lt;=_xlfn.PERCENTILE.INC(B:B, 0.6), 3, B2031&lt;=_xlfn.PERCENTILE.INC(B:B, 0.8), 2, TRUE, 1)</f>
        <v>1</v>
      </c>
      <c r="F2031" cm="1">
        <f t="array" ref="F2031">_xlfn.IFS(C2031&gt;=_xlfn.PERCENTILE.INC(C:C, 0.8), 5, C2031&gt;=_xlfn.PERCENTILE.INC(C:C, 0.6), 4, C2031&gt;=_xlfn.PERCENTILE.INC(C:C, 0.4), 3, C2031&gt;=_xlfn.PERCENTILE.INC(C:C, 0.2), 2, TRUE, 1)</f>
        <v>2</v>
      </c>
      <c r="G2031" cm="1">
        <f t="array" ref="G2031">_xlfn.IFS(D2031&gt;=_xlfn.PERCENTILE.INC(D:D, 0.8), 5, D2031&gt;=_xlfn.PERCENTILE.INC(D:D, 0.6), 4, D2031&gt;=_xlfn.PERCENTILE.INC(D:D, 0.4), 3, D2031&gt;=_xlfn.PERCENTILE.INC(D:D, 0.2), 2, TRUE, 1)</f>
        <v>3</v>
      </c>
      <c r="H2031" t="str">
        <f t="shared" si="31"/>
        <v>123</v>
      </c>
      <c r="I2031" t="str" cm="1">
        <f t="array" ref="I2031">_xlfn.IFS(
    OR(H2031="555", H2031="554", H2031="545", H2031="455"), "Champions",
    OR(H2031="544", H2031="454", H2031="445", H2031="444", H2031="553"), "Loyal Customers",
    OR(H2031="511", H2031="512", H2031="411", H2031="412"), "Recent Newbies",
    OR(H2031="311", H2031="321", H2031="312"), "Promising / Warm",
    OR(H2031="255", H2031="245", H2031="254", H2031="155"), "Can't Lose Them",
    OR(H2031="111", H2031="112", H2031="121"), "Lost / Churned",
    TRUE, "Regular Customers"
)</f>
        <v>Regular Customers</v>
      </c>
    </row>
    <row r="2032" spans="1:9" x14ac:dyDescent="0.25">
      <c r="A2032">
        <v>17461</v>
      </c>
      <c r="B2032">
        <v>22</v>
      </c>
      <c r="C2032">
        <v>3</v>
      </c>
      <c r="D2032">
        <v>735.82</v>
      </c>
      <c r="E2032" cm="1">
        <f t="array" ref="E2032">_xlfn.IFS(B2032&lt;=_xlfn.PERCENTILE.INC(B:B, 0.2), 5, B2032&lt;=_xlfn.PERCENTILE.INC(B:B, 0.4), 4, B2032&lt;=_xlfn.PERCENTILE.INC(B:B, 0.6), 3, B2032&lt;=_xlfn.PERCENTILE.INC(B:B, 0.8), 2, TRUE, 1)</f>
        <v>4</v>
      </c>
      <c r="F2032" cm="1">
        <f t="array" ref="F2032">_xlfn.IFS(C2032&gt;=_xlfn.PERCENTILE.INC(C:C, 0.8), 5, C2032&gt;=_xlfn.PERCENTILE.INC(C:C, 0.6), 4, C2032&gt;=_xlfn.PERCENTILE.INC(C:C, 0.4), 3, C2032&gt;=_xlfn.PERCENTILE.INC(C:C, 0.2), 2, TRUE, 1)</f>
        <v>4</v>
      </c>
      <c r="G2032" cm="1">
        <f t="array" ref="G2032">_xlfn.IFS(D2032&gt;=_xlfn.PERCENTILE.INC(D:D, 0.8), 5, D2032&gt;=_xlfn.PERCENTILE.INC(D:D, 0.6), 4, D2032&gt;=_xlfn.PERCENTILE.INC(D:D, 0.4), 3, D2032&gt;=_xlfn.PERCENTILE.INC(D:D, 0.2), 2, TRUE, 1)</f>
        <v>3</v>
      </c>
      <c r="H2032" t="str">
        <f t="shared" si="31"/>
        <v>443</v>
      </c>
      <c r="I2032" t="str" cm="1">
        <f t="array" ref="I2032">_xlfn.IFS(
    OR(H2032="555", H2032="554", H2032="545", H2032="455"), "Champions",
    OR(H2032="544", H2032="454", H2032="445", H2032="444", H2032="553"), "Loyal Customers",
    OR(H2032="511", H2032="512", H2032="411", H2032="412"), "Recent Newbies",
    OR(H2032="311", H2032="321", H2032="312"), "Promising / Warm",
    OR(H2032="255", H2032="245", H2032="254", H2032="155"), "Can't Lose Them",
    OR(H2032="111", H2032="112", H2032="121"), "Lost / Churned",
    TRUE, "Regular Customers"
)</f>
        <v>Regular Customers</v>
      </c>
    </row>
    <row r="2033" spans="1:9" x14ac:dyDescent="0.25">
      <c r="A2033">
        <v>15074</v>
      </c>
      <c r="B2033">
        <v>104</v>
      </c>
      <c r="C2033">
        <v>1</v>
      </c>
      <c r="D2033">
        <v>735.67</v>
      </c>
      <c r="E2033" cm="1">
        <f t="array" ref="E2033">_xlfn.IFS(B2033&lt;=_xlfn.PERCENTILE.INC(B:B, 0.2), 5, B2033&lt;=_xlfn.PERCENTILE.INC(B:B, 0.4), 4, B2033&lt;=_xlfn.PERCENTILE.INC(B:B, 0.6), 3, B2033&lt;=_xlfn.PERCENTILE.INC(B:B, 0.8), 2, TRUE, 1)</f>
        <v>2</v>
      </c>
      <c r="F2033" cm="1">
        <f t="array" ref="F2033">_xlfn.IFS(C2033&gt;=_xlfn.PERCENTILE.INC(C:C, 0.8), 5, C2033&gt;=_xlfn.PERCENTILE.INC(C:C, 0.6), 4, C2033&gt;=_xlfn.PERCENTILE.INC(C:C, 0.4), 3, C2033&gt;=_xlfn.PERCENTILE.INC(C:C, 0.2), 2, TRUE, 1)</f>
        <v>2</v>
      </c>
      <c r="G2033" cm="1">
        <f t="array" ref="G2033">_xlfn.IFS(D2033&gt;=_xlfn.PERCENTILE.INC(D:D, 0.8), 5, D2033&gt;=_xlfn.PERCENTILE.INC(D:D, 0.6), 4, D2033&gt;=_xlfn.PERCENTILE.INC(D:D, 0.4), 3, D2033&gt;=_xlfn.PERCENTILE.INC(D:D, 0.2), 2, TRUE, 1)</f>
        <v>3</v>
      </c>
      <c r="H2033" t="str">
        <f t="shared" si="31"/>
        <v>223</v>
      </c>
      <c r="I2033" t="str" cm="1">
        <f t="array" ref="I2033">_xlfn.IFS(
    OR(H2033="555", H2033="554", H2033="545", H2033="455"), "Champions",
    OR(H2033="544", H2033="454", H2033="445", H2033="444", H2033="553"), "Loyal Customers",
    OR(H2033="511", H2033="512", H2033="411", H2033="412"), "Recent Newbies",
    OR(H2033="311", H2033="321", H2033="312"), "Promising / Warm",
    OR(H2033="255", H2033="245", H2033="254", H2033="155"), "Can't Lose Them",
    OR(H2033="111", H2033="112", H2033="121"), "Lost / Churned",
    TRUE, "Regular Customers"
)</f>
        <v>Regular Customers</v>
      </c>
    </row>
    <row r="2034" spans="1:9" x14ac:dyDescent="0.25">
      <c r="A2034">
        <v>15045</v>
      </c>
      <c r="B2034">
        <v>151</v>
      </c>
      <c r="C2034">
        <v>2</v>
      </c>
      <c r="D2034">
        <v>735.66</v>
      </c>
      <c r="E2034" cm="1">
        <f t="array" ref="E2034">_xlfn.IFS(B2034&lt;=_xlfn.PERCENTILE.INC(B:B, 0.2), 5, B2034&lt;=_xlfn.PERCENTILE.INC(B:B, 0.4), 4, B2034&lt;=_xlfn.PERCENTILE.INC(B:B, 0.6), 3, B2034&lt;=_xlfn.PERCENTILE.INC(B:B, 0.8), 2, TRUE, 1)</f>
        <v>2</v>
      </c>
      <c r="F2034" cm="1">
        <f t="array" ref="F2034">_xlfn.IFS(C2034&gt;=_xlfn.PERCENTILE.INC(C:C, 0.8), 5, C2034&gt;=_xlfn.PERCENTILE.INC(C:C, 0.6), 4, C2034&gt;=_xlfn.PERCENTILE.INC(C:C, 0.4), 3, C2034&gt;=_xlfn.PERCENTILE.INC(C:C, 0.2), 2, TRUE, 1)</f>
        <v>3</v>
      </c>
      <c r="G2034" cm="1">
        <f t="array" ref="G2034">_xlfn.IFS(D2034&gt;=_xlfn.PERCENTILE.INC(D:D, 0.8), 5, D2034&gt;=_xlfn.PERCENTILE.INC(D:D, 0.6), 4, D2034&gt;=_xlfn.PERCENTILE.INC(D:D, 0.4), 3, D2034&gt;=_xlfn.PERCENTILE.INC(D:D, 0.2), 2, TRUE, 1)</f>
        <v>3</v>
      </c>
      <c r="H2034" t="str">
        <f t="shared" si="31"/>
        <v>233</v>
      </c>
      <c r="I2034" t="str" cm="1">
        <f t="array" ref="I2034">_xlfn.IFS(
    OR(H2034="555", H2034="554", H2034="545", H2034="455"), "Champions",
    OR(H2034="544", H2034="454", H2034="445", H2034="444", H2034="553"), "Loyal Customers",
    OR(H2034="511", H2034="512", H2034="411", H2034="412"), "Recent Newbies",
    OR(H2034="311", H2034="321", H2034="312"), "Promising / Warm",
    OR(H2034="255", H2034="245", H2034="254", H2034="155"), "Can't Lose Them",
    OR(H2034="111", H2034="112", H2034="121"), "Lost / Churned",
    TRUE, "Regular Customers"
)</f>
        <v>Regular Customers</v>
      </c>
    </row>
    <row r="2035" spans="1:9" x14ac:dyDescent="0.25">
      <c r="A2035">
        <v>15215</v>
      </c>
      <c r="B2035">
        <v>46</v>
      </c>
      <c r="C2035">
        <v>3</v>
      </c>
      <c r="D2035">
        <v>734.94</v>
      </c>
      <c r="E2035" cm="1">
        <f t="array" ref="E2035">_xlfn.IFS(B2035&lt;=_xlfn.PERCENTILE.INC(B:B, 0.2), 5, B2035&lt;=_xlfn.PERCENTILE.INC(B:B, 0.4), 4, B2035&lt;=_xlfn.PERCENTILE.INC(B:B, 0.6), 3, B2035&lt;=_xlfn.PERCENTILE.INC(B:B, 0.8), 2, TRUE, 1)</f>
        <v>3</v>
      </c>
      <c r="F2035" cm="1">
        <f t="array" ref="F2035">_xlfn.IFS(C2035&gt;=_xlfn.PERCENTILE.INC(C:C, 0.8), 5, C2035&gt;=_xlfn.PERCENTILE.INC(C:C, 0.6), 4, C2035&gt;=_xlfn.PERCENTILE.INC(C:C, 0.4), 3, C2035&gt;=_xlfn.PERCENTILE.INC(C:C, 0.2), 2, TRUE, 1)</f>
        <v>4</v>
      </c>
      <c r="G2035" cm="1">
        <f t="array" ref="G2035">_xlfn.IFS(D2035&gt;=_xlfn.PERCENTILE.INC(D:D, 0.8), 5, D2035&gt;=_xlfn.PERCENTILE.INC(D:D, 0.6), 4, D2035&gt;=_xlfn.PERCENTILE.INC(D:D, 0.4), 3, D2035&gt;=_xlfn.PERCENTILE.INC(D:D, 0.2), 2, TRUE, 1)</f>
        <v>3</v>
      </c>
      <c r="H2035" t="str">
        <f t="shared" si="31"/>
        <v>343</v>
      </c>
      <c r="I2035" t="str" cm="1">
        <f t="array" ref="I2035">_xlfn.IFS(
    OR(H2035="555", H2035="554", H2035="545", H2035="455"), "Champions",
    OR(H2035="544", H2035="454", H2035="445", H2035="444", H2035="553"), "Loyal Customers",
    OR(H2035="511", H2035="512", H2035="411", H2035="412"), "Recent Newbies",
    OR(H2035="311", H2035="321", H2035="312"), "Promising / Warm",
    OR(H2035="255", H2035="245", H2035="254", H2035="155"), "Can't Lose Them",
    OR(H2035="111", H2035="112", H2035="121"), "Lost / Churned",
    TRUE, "Regular Customers"
)</f>
        <v>Regular Customers</v>
      </c>
    </row>
    <row r="2036" spans="1:9" x14ac:dyDescent="0.25">
      <c r="A2036">
        <v>15525</v>
      </c>
      <c r="B2036">
        <v>1</v>
      </c>
      <c r="C2036">
        <v>3</v>
      </c>
      <c r="D2036">
        <v>734.37</v>
      </c>
      <c r="E2036" cm="1">
        <f t="array" ref="E2036">_xlfn.IFS(B2036&lt;=_xlfn.PERCENTILE.INC(B:B, 0.2), 5, B2036&lt;=_xlfn.PERCENTILE.INC(B:B, 0.4), 4, B2036&lt;=_xlfn.PERCENTILE.INC(B:B, 0.6), 3, B2036&lt;=_xlfn.PERCENTILE.INC(B:B, 0.8), 2, TRUE, 1)</f>
        <v>5</v>
      </c>
      <c r="F2036" cm="1">
        <f t="array" ref="F2036">_xlfn.IFS(C2036&gt;=_xlfn.PERCENTILE.INC(C:C, 0.8), 5, C2036&gt;=_xlfn.PERCENTILE.INC(C:C, 0.6), 4, C2036&gt;=_xlfn.PERCENTILE.INC(C:C, 0.4), 3, C2036&gt;=_xlfn.PERCENTILE.INC(C:C, 0.2), 2, TRUE, 1)</f>
        <v>4</v>
      </c>
      <c r="G2036" cm="1">
        <f t="array" ref="G2036">_xlfn.IFS(D2036&gt;=_xlfn.PERCENTILE.INC(D:D, 0.8), 5, D2036&gt;=_xlfn.PERCENTILE.INC(D:D, 0.6), 4, D2036&gt;=_xlfn.PERCENTILE.INC(D:D, 0.4), 3, D2036&gt;=_xlfn.PERCENTILE.INC(D:D, 0.2), 2, TRUE, 1)</f>
        <v>3</v>
      </c>
      <c r="H2036" t="str">
        <f t="shared" si="31"/>
        <v>543</v>
      </c>
      <c r="I2036" t="str" cm="1">
        <f t="array" ref="I2036">_xlfn.IFS(
    OR(H2036="555", H2036="554", H2036="545", H2036="455"), "Champions",
    OR(H2036="544", H2036="454", H2036="445", H2036="444", H2036="553"), "Loyal Customers",
    OR(H2036="511", H2036="512", H2036="411", H2036="412"), "Recent Newbies",
    OR(H2036="311", H2036="321", H2036="312"), "Promising / Warm",
    OR(H2036="255", H2036="245", H2036="254", H2036="155"), "Can't Lose Them",
    OR(H2036="111", H2036="112", H2036="121"), "Lost / Churned",
    TRUE, "Regular Customers"
)</f>
        <v>Regular Customers</v>
      </c>
    </row>
    <row r="2037" spans="1:9" x14ac:dyDescent="0.25">
      <c r="A2037">
        <v>16146</v>
      </c>
      <c r="B2037">
        <v>156</v>
      </c>
      <c r="C2037">
        <v>3</v>
      </c>
      <c r="D2037">
        <v>734.13</v>
      </c>
      <c r="E2037" cm="1">
        <f t="array" ref="E2037">_xlfn.IFS(B2037&lt;=_xlfn.PERCENTILE.INC(B:B, 0.2), 5, B2037&lt;=_xlfn.PERCENTILE.INC(B:B, 0.4), 4, B2037&lt;=_xlfn.PERCENTILE.INC(B:B, 0.6), 3, B2037&lt;=_xlfn.PERCENTILE.INC(B:B, 0.8), 2, TRUE, 1)</f>
        <v>2</v>
      </c>
      <c r="F2037" cm="1">
        <f t="array" ref="F2037">_xlfn.IFS(C2037&gt;=_xlfn.PERCENTILE.INC(C:C, 0.8), 5, C2037&gt;=_xlfn.PERCENTILE.INC(C:C, 0.6), 4, C2037&gt;=_xlfn.PERCENTILE.INC(C:C, 0.4), 3, C2037&gt;=_xlfn.PERCENTILE.INC(C:C, 0.2), 2, TRUE, 1)</f>
        <v>4</v>
      </c>
      <c r="G2037" cm="1">
        <f t="array" ref="G2037">_xlfn.IFS(D2037&gt;=_xlfn.PERCENTILE.INC(D:D, 0.8), 5, D2037&gt;=_xlfn.PERCENTILE.INC(D:D, 0.6), 4, D2037&gt;=_xlfn.PERCENTILE.INC(D:D, 0.4), 3, D2037&gt;=_xlfn.PERCENTILE.INC(D:D, 0.2), 2, TRUE, 1)</f>
        <v>3</v>
      </c>
      <c r="H2037" t="str">
        <f t="shared" si="31"/>
        <v>243</v>
      </c>
      <c r="I2037" t="str" cm="1">
        <f t="array" ref="I2037">_xlfn.IFS(
    OR(H2037="555", H2037="554", H2037="545", H2037="455"), "Champions",
    OR(H2037="544", H2037="454", H2037="445", H2037="444", H2037="553"), "Loyal Customers",
    OR(H2037="511", H2037="512", H2037="411", H2037="412"), "Recent Newbies",
    OR(H2037="311", H2037="321", H2037="312"), "Promising / Warm",
    OR(H2037="255", H2037="245", H2037="254", H2037="155"), "Can't Lose Them",
    OR(H2037="111", H2037="112", H2037="121"), "Lost / Churned",
    TRUE, "Regular Customers"
)</f>
        <v>Regular Customers</v>
      </c>
    </row>
    <row r="2038" spans="1:9" x14ac:dyDescent="0.25">
      <c r="A2038">
        <v>17979</v>
      </c>
      <c r="B2038">
        <v>35</v>
      </c>
      <c r="C2038">
        <v>4</v>
      </c>
      <c r="D2038">
        <v>732.41</v>
      </c>
      <c r="E2038" cm="1">
        <f t="array" ref="E2038">_xlfn.IFS(B2038&lt;=_xlfn.PERCENTILE.INC(B:B, 0.2), 5, B2038&lt;=_xlfn.PERCENTILE.INC(B:B, 0.4), 4, B2038&lt;=_xlfn.PERCENTILE.INC(B:B, 0.6), 3, B2038&lt;=_xlfn.PERCENTILE.INC(B:B, 0.8), 2, TRUE, 1)</f>
        <v>3</v>
      </c>
      <c r="F2038" cm="1">
        <f t="array" ref="F2038">_xlfn.IFS(C2038&gt;=_xlfn.PERCENTILE.INC(C:C, 0.8), 5, C2038&gt;=_xlfn.PERCENTILE.INC(C:C, 0.6), 4, C2038&gt;=_xlfn.PERCENTILE.INC(C:C, 0.4), 3, C2038&gt;=_xlfn.PERCENTILE.INC(C:C, 0.2), 2, TRUE, 1)</f>
        <v>4</v>
      </c>
      <c r="G2038" cm="1">
        <f t="array" ref="G2038">_xlfn.IFS(D2038&gt;=_xlfn.PERCENTILE.INC(D:D, 0.8), 5, D2038&gt;=_xlfn.PERCENTILE.INC(D:D, 0.6), 4, D2038&gt;=_xlfn.PERCENTILE.INC(D:D, 0.4), 3, D2038&gt;=_xlfn.PERCENTILE.INC(D:D, 0.2), 2, TRUE, 1)</f>
        <v>3</v>
      </c>
      <c r="H2038" t="str">
        <f t="shared" si="31"/>
        <v>343</v>
      </c>
      <c r="I2038" t="str" cm="1">
        <f t="array" ref="I2038">_xlfn.IFS(
    OR(H2038="555", H2038="554", H2038="545", H2038="455"), "Champions",
    OR(H2038="544", H2038="454", H2038="445", H2038="444", H2038="553"), "Loyal Customers",
    OR(H2038="511", H2038="512", H2038="411", H2038="412"), "Recent Newbies",
    OR(H2038="311", H2038="321", H2038="312"), "Promising / Warm",
    OR(H2038="255", H2038="245", H2038="254", H2038="155"), "Can't Lose Them",
    OR(H2038="111", H2038="112", H2038="121"), "Lost / Churned",
    TRUE, "Regular Customers"
)</f>
        <v>Regular Customers</v>
      </c>
    </row>
    <row r="2039" spans="1:9" x14ac:dyDescent="0.25">
      <c r="A2039">
        <v>13575</v>
      </c>
      <c r="B2039">
        <v>22</v>
      </c>
      <c r="C2039">
        <v>5</v>
      </c>
      <c r="D2039">
        <v>732.07</v>
      </c>
      <c r="E2039" cm="1">
        <f t="array" ref="E2039">_xlfn.IFS(B2039&lt;=_xlfn.PERCENTILE.INC(B:B, 0.2), 5, B2039&lt;=_xlfn.PERCENTILE.INC(B:B, 0.4), 4, B2039&lt;=_xlfn.PERCENTILE.INC(B:B, 0.6), 3, B2039&lt;=_xlfn.PERCENTILE.INC(B:B, 0.8), 2, TRUE, 1)</f>
        <v>4</v>
      </c>
      <c r="F2039" cm="1">
        <f t="array" ref="F2039">_xlfn.IFS(C2039&gt;=_xlfn.PERCENTILE.INC(C:C, 0.8), 5, C2039&gt;=_xlfn.PERCENTILE.INC(C:C, 0.6), 4, C2039&gt;=_xlfn.PERCENTILE.INC(C:C, 0.4), 3, C2039&gt;=_xlfn.PERCENTILE.INC(C:C, 0.2), 2, TRUE, 1)</f>
        <v>4</v>
      </c>
      <c r="G2039" cm="1">
        <f t="array" ref="G2039">_xlfn.IFS(D2039&gt;=_xlfn.PERCENTILE.INC(D:D, 0.8), 5, D2039&gt;=_xlfn.PERCENTILE.INC(D:D, 0.6), 4, D2039&gt;=_xlfn.PERCENTILE.INC(D:D, 0.4), 3, D2039&gt;=_xlfn.PERCENTILE.INC(D:D, 0.2), 2, TRUE, 1)</f>
        <v>3</v>
      </c>
      <c r="H2039" t="str">
        <f t="shared" si="31"/>
        <v>443</v>
      </c>
      <c r="I2039" t="str" cm="1">
        <f t="array" ref="I2039">_xlfn.IFS(
    OR(H2039="555", H2039="554", H2039="545", H2039="455"), "Champions",
    OR(H2039="544", H2039="454", H2039="445", H2039="444", H2039="553"), "Loyal Customers",
    OR(H2039="511", H2039="512", H2039="411", H2039="412"), "Recent Newbies",
    OR(H2039="311", H2039="321", H2039="312"), "Promising / Warm",
    OR(H2039="255", H2039="245", H2039="254", H2039="155"), "Can't Lose Them",
    OR(H2039="111", H2039="112", H2039="121"), "Lost / Churned",
    TRUE, "Regular Customers"
)</f>
        <v>Regular Customers</v>
      </c>
    </row>
    <row r="2040" spans="1:9" x14ac:dyDescent="0.25">
      <c r="A2040">
        <v>16099</v>
      </c>
      <c r="B2040">
        <v>49</v>
      </c>
      <c r="C2040">
        <v>3</v>
      </c>
      <c r="D2040">
        <v>731.9</v>
      </c>
      <c r="E2040" cm="1">
        <f t="array" ref="E2040">_xlfn.IFS(B2040&lt;=_xlfn.PERCENTILE.INC(B:B, 0.2), 5, B2040&lt;=_xlfn.PERCENTILE.INC(B:B, 0.4), 4, B2040&lt;=_xlfn.PERCENTILE.INC(B:B, 0.6), 3, B2040&lt;=_xlfn.PERCENTILE.INC(B:B, 0.8), 2, TRUE, 1)</f>
        <v>3</v>
      </c>
      <c r="F2040" cm="1">
        <f t="array" ref="F2040">_xlfn.IFS(C2040&gt;=_xlfn.PERCENTILE.INC(C:C, 0.8), 5, C2040&gt;=_xlfn.PERCENTILE.INC(C:C, 0.6), 4, C2040&gt;=_xlfn.PERCENTILE.INC(C:C, 0.4), 3, C2040&gt;=_xlfn.PERCENTILE.INC(C:C, 0.2), 2, TRUE, 1)</f>
        <v>4</v>
      </c>
      <c r="G2040" cm="1">
        <f t="array" ref="G2040">_xlfn.IFS(D2040&gt;=_xlfn.PERCENTILE.INC(D:D, 0.8), 5, D2040&gt;=_xlfn.PERCENTILE.INC(D:D, 0.6), 4, D2040&gt;=_xlfn.PERCENTILE.INC(D:D, 0.4), 3, D2040&gt;=_xlfn.PERCENTILE.INC(D:D, 0.2), 2, TRUE, 1)</f>
        <v>3</v>
      </c>
      <c r="H2040" t="str">
        <f t="shared" si="31"/>
        <v>343</v>
      </c>
      <c r="I2040" t="str" cm="1">
        <f t="array" ref="I2040">_xlfn.IFS(
    OR(H2040="555", H2040="554", H2040="545", H2040="455"), "Champions",
    OR(H2040="544", H2040="454", H2040="445", H2040="444", H2040="553"), "Loyal Customers",
    OR(H2040="511", H2040="512", H2040="411", H2040="412"), "Recent Newbies",
    OR(H2040="311", H2040="321", H2040="312"), "Promising / Warm",
    OR(H2040="255", H2040="245", H2040="254", H2040="155"), "Can't Lose Them",
    OR(H2040="111", H2040="112", H2040="121"), "Lost / Churned",
    TRUE, "Regular Customers"
)</f>
        <v>Regular Customers</v>
      </c>
    </row>
    <row r="2041" spans="1:9" x14ac:dyDescent="0.25">
      <c r="A2041">
        <v>16491</v>
      </c>
      <c r="B2041">
        <v>46</v>
      </c>
      <c r="C2041">
        <v>1</v>
      </c>
      <c r="D2041">
        <v>731.5</v>
      </c>
      <c r="E2041" cm="1">
        <f t="array" ref="E2041">_xlfn.IFS(B2041&lt;=_xlfn.PERCENTILE.INC(B:B, 0.2), 5, B2041&lt;=_xlfn.PERCENTILE.INC(B:B, 0.4), 4, B2041&lt;=_xlfn.PERCENTILE.INC(B:B, 0.6), 3, B2041&lt;=_xlfn.PERCENTILE.INC(B:B, 0.8), 2, TRUE, 1)</f>
        <v>3</v>
      </c>
      <c r="F2041" cm="1">
        <f t="array" ref="F2041">_xlfn.IFS(C2041&gt;=_xlfn.PERCENTILE.INC(C:C, 0.8), 5, C2041&gt;=_xlfn.PERCENTILE.INC(C:C, 0.6), 4, C2041&gt;=_xlfn.PERCENTILE.INC(C:C, 0.4), 3, C2041&gt;=_xlfn.PERCENTILE.INC(C:C, 0.2), 2, TRUE, 1)</f>
        <v>2</v>
      </c>
      <c r="G2041" cm="1">
        <f t="array" ref="G2041">_xlfn.IFS(D2041&gt;=_xlfn.PERCENTILE.INC(D:D, 0.8), 5, D2041&gt;=_xlfn.PERCENTILE.INC(D:D, 0.6), 4, D2041&gt;=_xlfn.PERCENTILE.INC(D:D, 0.4), 3, D2041&gt;=_xlfn.PERCENTILE.INC(D:D, 0.2), 2, TRUE, 1)</f>
        <v>3</v>
      </c>
      <c r="H2041" t="str">
        <f t="shared" si="31"/>
        <v>323</v>
      </c>
      <c r="I2041" t="str" cm="1">
        <f t="array" ref="I2041">_xlfn.IFS(
    OR(H2041="555", H2041="554", H2041="545", H2041="455"), "Champions",
    OR(H2041="544", H2041="454", H2041="445", H2041="444", H2041="553"), "Loyal Customers",
    OR(H2041="511", H2041="512", H2041="411", H2041="412"), "Recent Newbies",
    OR(H2041="311", H2041="321", H2041="312"), "Promising / Warm",
    OR(H2041="255", H2041="245", H2041="254", H2041="155"), "Can't Lose Them",
    OR(H2041="111", H2041="112", H2041="121"), "Lost / Churned",
    TRUE, "Regular Customers"
)</f>
        <v>Regular Customers</v>
      </c>
    </row>
    <row r="2042" spans="1:9" x14ac:dyDescent="0.25">
      <c r="A2042">
        <v>14778</v>
      </c>
      <c r="B2042">
        <v>126</v>
      </c>
      <c r="C2042">
        <v>2</v>
      </c>
      <c r="D2042">
        <v>730.86</v>
      </c>
      <c r="E2042" cm="1">
        <f t="array" ref="E2042">_xlfn.IFS(B2042&lt;=_xlfn.PERCENTILE.INC(B:B, 0.2), 5, B2042&lt;=_xlfn.PERCENTILE.INC(B:B, 0.4), 4, B2042&lt;=_xlfn.PERCENTILE.INC(B:B, 0.6), 3, B2042&lt;=_xlfn.PERCENTILE.INC(B:B, 0.8), 2, TRUE, 1)</f>
        <v>2</v>
      </c>
      <c r="F2042" cm="1">
        <f t="array" ref="F2042">_xlfn.IFS(C2042&gt;=_xlfn.PERCENTILE.INC(C:C, 0.8), 5, C2042&gt;=_xlfn.PERCENTILE.INC(C:C, 0.6), 4, C2042&gt;=_xlfn.PERCENTILE.INC(C:C, 0.4), 3, C2042&gt;=_xlfn.PERCENTILE.INC(C:C, 0.2), 2, TRUE, 1)</f>
        <v>3</v>
      </c>
      <c r="G2042" cm="1">
        <f t="array" ref="G2042">_xlfn.IFS(D2042&gt;=_xlfn.PERCENTILE.INC(D:D, 0.8), 5, D2042&gt;=_xlfn.PERCENTILE.INC(D:D, 0.6), 4, D2042&gt;=_xlfn.PERCENTILE.INC(D:D, 0.4), 3, D2042&gt;=_xlfn.PERCENTILE.INC(D:D, 0.2), 2, TRUE, 1)</f>
        <v>3</v>
      </c>
      <c r="H2042" t="str">
        <f t="shared" si="31"/>
        <v>233</v>
      </c>
      <c r="I2042" t="str" cm="1">
        <f t="array" ref="I2042">_xlfn.IFS(
    OR(H2042="555", H2042="554", H2042="545", H2042="455"), "Champions",
    OR(H2042="544", H2042="454", H2042="445", H2042="444", H2042="553"), "Loyal Customers",
    OR(H2042="511", H2042="512", H2042="411", H2042="412"), "Recent Newbies",
    OR(H2042="311", H2042="321", H2042="312"), "Promising / Warm",
    OR(H2042="255", H2042="245", H2042="254", H2042="155"), "Can't Lose Them",
    OR(H2042="111", H2042="112", H2042="121"), "Lost / Churned",
    TRUE, "Regular Customers"
)</f>
        <v>Regular Customers</v>
      </c>
    </row>
    <row r="2043" spans="1:9" x14ac:dyDescent="0.25">
      <c r="A2043">
        <v>13736</v>
      </c>
      <c r="B2043">
        <v>4</v>
      </c>
      <c r="C2043">
        <v>2</v>
      </c>
      <c r="D2043">
        <v>729.8</v>
      </c>
      <c r="E2043" cm="1">
        <f t="array" ref="E2043">_xlfn.IFS(B2043&lt;=_xlfn.PERCENTILE.INC(B:B, 0.2), 5, B2043&lt;=_xlfn.PERCENTILE.INC(B:B, 0.4), 4, B2043&lt;=_xlfn.PERCENTILE.INC(B:B, 0.6), 3, B2043&lt;=_xlfn.PERCENTILE.INC(B:B, 0.8), 2, TRUE, 1)</f>
        <v>5</v>
      </c>
      <c r="F2043" cm="1">
        <f t="array" ref="F2043">_xlfn.IFS(C2043&gt;=_xlfn.PERCENTILE.INC(C:C, 0.8), 5, C2043&gt;=_xlfn.PERCENTILE.INC(C:C, 0.6), 4, C2043&gt;=_xlfn.PERCENTILE.INC(C:C, 0.4), 3, C2043&gt;=_xlfn.PERCENTILE.INC(C:C, 0.2), 2, TRUE, 1)</f>
        <v>3</v>
      </c>
      <c r="G2043" cm="1">
        <f t="array" ref="G2043">_xlfn.IFS(D2043&gt;=_xlfn.PERCENTILE.INC(D:D, 0.8), 5, D2043&gt;=_xlfn.PERCENTILE.INC(D:D, 0.6), 4, D2043&gt;=_xlfn.PERCENTILE.INC(D:D, 0.4), 3, D2043&gt;=_xlfn.PERCENTILE.INC(D:D, 0.2), 2, TRUE, 1)</f>
        <v>3</v>
      </c>
      <c r="H2043" t="str">
        <f t="shared" si="31"/>
        <v>533</v>
      </c>
      <c r="I2043" t="str" cm="1">
        <f t="array" ref="I2043">_xlfn.IFS(
    OR(H2043="555", H2043="554", H2043="545", H2043="455"), "Champions",
    OR(H2043="544", H2043="454", H2043="445", H2043="444", H2043="553"), "Loyal Customers",
    OR(H2043="511", H2043="512", H2043="411", H2043="412"), "Recent Newbies",
    OR(H2043="311", H2043="321", H2043="312"), "Promising / Warm",
    OR(H2043="255", H2043="245", H2043="254", H2043="155"), "Can't Lose Them",
    OR(H2043="111", H2043="112", H2043="121"), "Lost / Churned",
    TRUE, "Regular Customers"
)</f>
        <v>Regular Customers</v>
      </c>
    </row>
    <row r="2044" spans="1:9" x14ac:dyDescent="0.25">
      <c r="A2044">
        <v>12468</v>
      </c>
      <c r="B2044">
        <v>187</v>
      </c>
      <c r="C2044">
        <v>2</v>
      </c>
      <c r="D2044">
        <v>729.54</v>
      </c>
      <c r="E2044" cm="1">
        <f t="array" ref="E2044">_xlfn.IFS(B2044&lt;=_xlfn.PERCENTILE.INC(B:B, 0.2), 5, B2044&lt;=_xlfn.PERCENTILE.INC(B:B, 0.4), 4, B2044&lt;=_xlfn.PERCENTILE.INC(B:B, 0.6), 3, B2044&lt;=_xlfn.PERCENTILE.INC(B:B, 0.8), 2, TRUE, 1)</f>
        <v>1</v>
      </c>
      <c r="F2044" cm="1">
        <f t="array" ref="F2044">_xlfn.IFS(C2044&gt;=_xlfn.PERCENTILE.INC(C:C, 0.8), 5, C2044&gt;=_xlfn.PERCENTILE.INC(C:C, 0.6), 4, C2044&gt;=_xlfn.PERCENTILE.INC(C:C, 0.4), 3, C2044&gt;=_xlfn.PERCENTILE.INC(C:C, 0.2), 2, TRUE, 1)</f>
        <v>3</v>
      </c>
      <c r="G2044" cm="1">
        <f t="array" ref="G2044">_xlfn.IFS(D2044&gt;=_xlfn.PERCENTILE.INC(D:D, 0.8), 5, D2044&gt;=_xlfn.PERCENTILE.INC(D:D, 0.6), 4, D2044&gt;=_xlfn.PERCENTILE.INC(D:D, 0.4), 3, D2044&gt;=_xlfn.PERCENTILE.INC(D:D, 0.2), 2, TRUE, 1)</f>
        <v>3</v>
      </c>
      <c r="H2044" t="str">
        <f t="shared" si="31"/>
        <v>133</v>
      </c>
      <c r="I2044" t="str" cm="1">
        <f t="array" ref="I2044">_xlfn.IFS(
    OR(H2044="555", H2044="554", H2044="545", H2044="455"), "Champions",
    OR(H2044="544", H2044="454", H2044="445", H2044="444", H2044="553"), "Loyal Customers",
    OR(H2044="511", H2044="512", H2044="411", H2044="412"), "Recent Newbies",
    OR(H2044="311", H2044="321", H2044="312"), "Promising / Warm",
    OR(H2044="255", H2044="245", H2044="254", H2044="155"), "Can't Lose Them",
    OR(H2044="111", H2044="112", H2044="121"), "Lost / Churned",
    TRUE, "Regular Customers"
)</f>
        <v>Regular Customers</v>
      </c>
    </row>
    <row r="2045" spans="1:9" x14ac:dyDescent="0.25">
      <c r="A2045">
        <v>16261</v>
      </c>
      <c r="B2045">
        <v>16</v>
      </c>
      <c r="C2045">
        <v>4</v>
      </c>
      <c r="D2045">
        <v>728.54</v>
      </c>
      <c r="E2045" cm="1">
        <f t="array" ref="E2045">_xlfn.IFS(B2045&lt;=_xlfn.PERCENTILE.INC(B:B, 0.2), 5, B2045&lt;=_xlfn.PERCENTILE.INC(B:B, 0.4), 4, B2045&lt;=_xlfn.PERCENTILE.INC(B:B, 0.6), 3, B2045&lt;=_xlfn.PERCENTILE.INC(B:B, 0.8), 2, TRUE, 1)</f>
        <v>4</v>
      </c>
      <c r="F2045" cm="1">
        <f t="array" ref="F2045">_xlfn.IFS(C2045&gt;=_xlfn.PERCENTILE.INC(C:C, 0.8), 5, C2045&gt;=_xlfn.PERCENTILE.INC(C:C, 0.6), 4, C2045&gt;=_xlfn.PERCENTILE.INC(C:C, 0.4), 3, C2045&gt;=_xlfn.PERCENTILE.INC(C:C, 0.2), 2, TRUE, 1)</f>
        <v>4</v>
      </c>
      <c r="G2045" cm="1">
        <f t="array" ref="G2045">_xlfn.IFS(D2045&gt;=_xlfn.PERCENTILE.INC(D:D, 0.8), 5, D2045&gt;=_xlfn.PERCENTILE.INC(D:D, 0.6), 4, D2045&gt;=_xlfn.PERCENTILE.INC(D:D, 0.4), 3, D2045&gt;=_xlfn.PERCENTILE.INC(D:D, 0.2), 2, TRUE, 1)</f>
        <v>3</v>
      </c>
      <c r="H2045" t="str">
        <f t="shared" si="31"/>
        <v>443</v>
      </c>
      <c r="I2045" t="str" cm="1">
        <f t="array" ref="I2045">_xlfn.IFS(
    OR(H2045="555", H2045="554", H2045="545", H2045="455"), "Champions",
    OR(H2045="544", H2045="454", H2045="445", H2045="444", H2045="553"), "Loyal Customers",
    OR(H2045="511", H2045="512", H2045="411", H2045="412"), "Recent Newbies",
    OR(H2045="311", H2045="321", H2045="312"), "Promising / Warm",
    OR(H2045="255", H2045="245", H2045="254", H2045="155"), "Can't Lose Them",
    OR(H2045="111", H2045="112", H2045="121"), "Lost / Churned",
    TRUE, "Regular Customers"
)</f>
        <v>Regular Customers</v>
      </c>
    </row>
    <row r="2046" spans="1:9" x14ac:dyDescent="0.25">
      <c r="A2046">
        <v>17666</v>
      </c>
      <c r="B2046">
        <v>3</v>
      </c>
      <c r="C2046">
        <v>2</v>
      </c>
      <c r="D2046">
        <v>728.16</v>
      </c>
      <c r="E2046" cm="1">
        <f t="array" ref="E2046">_xlfn.IFS(B2046&lt;=_xlfn.PERCENTILE.INC(B:B, 0.2), 5, B2046&lt;=_xlfn.PERCENTILE.INC(B:B, 0.4), 4, B2046&lt;=_xlfn.PERCENTILE.INC(B:B, 0.6), 3, B2046&lt;=_xlfn.PERCENTILE.INC(B:B, 0.8), 2, TRUE, 1)</f>
        <v>5</v>
      </c>
      <c r="F2046" cm="1">
        <f t="array" ref="F2046">_xlfn.IFS(C2046&gt;=_xlfn.PERCENTILE.INC(C:C, 0.8), 5, C2046&gt;=_xlfn.PERCENTILE.INC(C:C, 0.6), 4, C2046&gt;=_xlfn.PERCENTILE.INC(C:C, 0.4), 3, C2046&gt;=_xlfn.PERCENTILE.INC(C:C, 0.2), 2, TRUE, 1)</f>
        <v>3</v>
      </c>
      <c r="G2046" cm="1">
        <f t="array" ref="G2046">_xlfn.IFS(D2046&gt;=_xlfn.PERCENTILE.INC(D:D, 0.8), 5, D2046&gt;=_xlfn.PERCENTILE.INC(D:D, 0.6), 4, D2046&gt;=_xlfn.PERCENTILE.INC(D:D, 0.4), 3, D2046&gt;=_xlfn.PERCENTILE.INC(D:D, 0.2), 2, TRUE, 1)</f>
        <v>3</v>
      </c>
      <c r="H2046" t="str">
        <f t="shared" si="31"/>
        <v>533</v>
      </c>
      <c r="I2046" t="str" cm="1">
        <f t="array" ref="I2046">_xlfn.IFS(
    OR(H2046="555", H2046="554", H2046="545", H2046="455"), "Champions",
    OR(H2046="544", H2046="454", H2046="445", H2046="444", H2046="553"), "Loyal Customers",
    OR(H2046="511", H2046="512", H2046="411", H2046="412"), "Recent Newbies",
    OR(H2046="311", H2046="321", H2046="312"), "Promising / Warm",
    OR(H2046="255", H2046="245", H2046="254", H2046="155"), "Can't Lose Them",
    OR(H2046="111", H2046="112", H2046="121"), "Lost / Churned",
    TRUE, "Regular Customers"
)</f>
        <v>Regular Customers</v>
      </c>
    </row>
    <row r="2047" spans="1:9" x14ac:dyDescent="0.25">
      <c r="A2047">
        <v>13077</v>
      </c>
      <c r="B2047">
        <v>0</v>
      </c>
      <c r="C2047">
        <v>4</v>
      </c>
      <c r="D2047">
        <v>728.02</v>
      </c>
      <c r="E2047" cm="1">
        <f t="array" ref="E2047">_xlfn.IFS(B2047&lt;=_xlfn.PERCENTILE.INC(B:B, 0.2), 5, B2047&lt;=_xlfn.PERCENTILE.INC(B:B, 0.4), 4, B2047&lt;=_xlfn.PERCENTILE.INC(B:B, 0.6), 3, B2047&lt;=_xlfn.PERCENTILE.INC(B:B, 0.8), 2, TRUE, 1)</f>
        <v>5</v>
      </c>
      <c r="F2047" cm="1">
        <f t="array" ref="F2047">_xlfn.IFS(C2047&gt;=_xlfn.PERCENTILE.INC(C:C, 0.8), 5, C2047&gt;=_xlfn.PERCENTILE.INC(C:C, 0.6), 4, C2047&gt;=_xlfn.PERCENTILE.INC(C:C, 0.4), 3, C2047&gt;=_xlfn.PERCENTILE.INC(C:C, 0.2), 2, TRUE, 1)</f>
        <v>4</v>
      </c>
      <c r="G2047" cm="1">
        <f t="array" ref="G2047">_xlfn.IFS(D2047&gt;=_xlfn.PERCENTILE.INC(D:D, 0.8), 5, D2047&gt;=_xlfn.PERCENTILE.INC(D:D, 0.6), 4, D2047&gt;=_xlfn.PERCENTILE.INC(D:D, 0.4), 3, D2047&gt;=_xlfn.PERCENTILE.INC(D:D, 0.2), 2, TRUE, 1)</f>
        <v>3</v>
      </c>
      <c r="H2047" t="str">
        <f t="shared" si="31"/>
        <v>543</v>
      </c>
      <c r="I2047" t="str" cm="1">
        <f t="array" ref="I2047">_xlfn.IFS(
    OR(H2047="555", H2047="554", H2047="545", H2047="455"), "Champions",
    OR(H2047="544", H2047="454", H2047="445", H2047="444", H2047="553"), "Loyal Customers",
    OR(H2047="511", H2047="512", H2047="411", H2047="412"), "Recent Newbies",
    OR(H2047="311", H2047="321", H2047="312"), "Promising / Warm",
    OR(H2047="255", H2047="245", H2047="254", H2047="155"), "Can't Lose Them",
    OR(H2047="111", H2047="112", H2047="121"), "Lost / Churned",
    TRUE, "Regular Customers"
)</f>
        <v>Regular Customers</v>
      </c>
    </row>
    <row r="2048" spans="1:9" x14ac:dyDescent="0.25">
      <c r="A2048">
        <v>13623</v>
      </c>
      <c r="B2048">
        <v>30</v>
      </c>
      <c r="C2048">
        <v>5</v>
      </c>
      <c r="D2048">
        <v>727.74</v>
      </c>
      <c r="E2048" cm="1">
        <f t="array" ref="E2048">_xlfn.IFS(B2048&lt;=_xlfn.PERCENTILE.INC(B:B, 0.2), 5, B2048&lt;=_xlfn.PERCENTILE.INC(B:B, 0.4), 4, B2048&lt;=_xlfn.PERCENTILE.INC(B:B, 0.6), 3, B2048&lt;=_xlfn.PERCENTILE.INC(B:B, 0.8), 2, TRUE, 1)</f>
        <v>4</v>
      </c>
      <c r="F2048" cm="1">
        <f t="array" ref="F2048">_xlfn.IFS(C2048&gt;=_xlfn.PERCENTILE.INC(C:C, 0.8), 5, C2048&gt;=_xlfn.PERCENTILE.INC(C:C, 0.6), 4, C2048&gt;=_xlfn.PERCENTILE.INC(C:C, 0.4), 3, C2048&gt;=_xlfn.PERCENTILE.INC(C:C, 0.2), 2, TRUE, 1)</f>
        <v>4</v>
      </c>
      <c r="G2048" cm="1">
        <f t="array" ref="G2048">_xlfn.IFS(D2048&gt;=_xlfn.PERCENTILE.INC(D:D, 0.8), 5, D2048&gt;=_xlfn.PERCENTILE.INC(D:D, 0.6), 4, D2048&gt;=_xlfn.PERCENTILE.INC(D:D, 0.4), 3, D2048&gt;=_xlfn.PERCENTILE.INC(D:D, 0.2), 2, TRUE, 1)</f>
        <v>3</v>
      </c>
      <c r="H2048" t="str">
        <f t="shared" si="31"/>
        <v>443</v>
      </c>
      <c r="I2048" t="str" cm="1">
        <f t="array" ref="I2048">_xlfn.IFS(
    OR(H2048="555", H2048="554", H2048="545", H2048="455"), "Champions",
    OR(H2048="544", H2048="454", H2048="445", H2048="444", H2048="553"), "Loyal Customers",
    OR(H2048="511", H2048="512", H2048="411", H2048="412"), "Recent Newbies",
    OR(H2048="311", H2048="321", H2048="312"), "Promising / Warm",
    OR(H2048="255", H2048="245", H2048="254", H2048="155"), "Can't Lose Them",
    OR(H2048="111", H2048="112", H2048="121"), "Lost / Churned",
    TRUE, "Regular Customers"
)</f>
        <v>Regular Customers</v>
      </c>
    </row>
    <row r="2049" spans="1:9" x14ac:dyDescent="0.25">
      <c r="A2049">
        <v>14055</v>
      </c>
      <c r="B2049">
        <v>105</v>
      </c>
      <c r="C2049">
        <v>1</v>
      </c>
      <c r="D2049">
        <v>725.64</v>
      </c>
      <c r="E2049" cm="1">
        <f t="array" ref="E2049">_xlfn.IFS(B2049&lt;=_xlfn.PERCENTILE.INC(B:B, 0.2), 5, B2049&lt;=_xlfn.PERCENTILE.INC(B:B, 0.4), 4, B2049&lt;=_xlfn.PERCENTILE.INC(B:B, 0.6), 3, B2049&lt;=_xlfn.PERCENTILE.INC(B:B, 0.8), 2, TRUE, 1)</f>
        <v>2</v>
      </c>
      <c r="F2049" cm="1">
        <f t="array" ref="F2049">_xlfn.IFS(C2049&gt;=_xlfn.PERCENTILE.INC(C:C, 0.8), 5, C2049&gt;=_xlfn.PERCENTILE.INC(C:C, 0.6), 4, C2049&gt;=_xlfn.PERCENTILE.INC(C:C, 0.4), 3, C2049&gt;=_xlfn.PERCENTILE.INC(C:C, 0.2), 2, TRUE, 1)</f>
        <v>2</v>
      </c>
      <c r="G2049" cm="1">
        <f t="array" ref="G2049">_xlfn.IFS(D2049&gt;=_xlfn.PERCENTILE.INC(D:D, 0.8), 5, D2049&gt;=_xlfn.PERCENTILE.INC(D:D, 0.6), 4, D2049&gt;=_xlfn.PERCENTILE.INC(D:D, 0.4), 3, D2049&gt;=_xlfn.PERCENTILE.INC(D:D, 0.2), 2, TRUE, 1)</f>
        <v>3</v>
      </c>
      <c r="H2049" t="str">
        <f t="shared" si="31"/>
        <v>223</v>
      </c>
      <c r="I2049" t="str" cm="1">
        <f t="array" ref="I2049">_xlfn.IFS(
    OR(H2049="555", H2049="554", H2049="545", H2049="455"), "Champions",
    OR(H2049="544", H2049="454", H2049="445", H2049="444", H2049="553"), "Loyal Customers",
    OR(H2049="511", H2049="512", H2049="411", H2049="412"), "Recent Newbies",
    OR(H2049="311", H2049="321", H2049="312"), "Promising / Warm",
    OR(H2049="255", H2049="245", H2049="254", H2049="155"), "Can't Lose Them",
    OR(H2049="111", H2049="112", H2049="121"), "Lost / Churned",
    TRUE, "Regular Customers"
)</f>
        <v>Regular Customers</v>
      </c>
    </row>
    <row r="2050" spans="1:9" x14ac:dyDescent="0.25">
      <c r="A2050">
        <v>16140</v>
      </c>
      <c r="B2050">
        <v>65</v>
      </c>
      <c r="C2050">
        <v>2</v>
      </c>
      <c r="D2050">
        <v>725.18</v>
      </c>
      <c r="E2050" cm="1">
        <f t="array" ref="E2050">_xlfn.IFS(B2050&lt;=_xlfn.PERCENTILE.INC(B:B, 0.2), 5, B2050&lt;=_xlfn.PERCENTILE.INC(B:B, 0.4), 4, B2050&lt;=_xlfn.PERCENTILE.INC(B:B, 0.6), 3, B2050&lt;=_xlfn.PERCENTILE.INC(B:B, 0.8), 2, TRUE, 1)</f>
        <v>3</v>
      </c>
      <c r="F2050" cm="1">
        <f t="array" ref="F2050">_xlfn.IFS(C2050&gt;=_xlfn.PERCENTILE.INC(C:C, 0.8), 5, C2050&gt;=_xlfn.PERCENTILE.INC(C:C, 0.6), 4, C2050&gt;=_xlfn.PERCENTILE.INC(C:C, 0.4), 3, C2050&gt;=_xlfn.PERCENTILE.INC(C:C, 0.2), 2, TRUE, 1)</f>
        <v>3</v>
      </c>
      <c r="G2050" cm="1">
        <f t="array" ref="G2050">_xlfn.IFS(D2050&gt;=_xlfn.PERCENTILE.INC(D:D, 0.8), 5, D2050&gt;=_xlfn.PERCENTILE.INC(D:D, 0.6), 4, D2050&gt;=_xlfn.PERCENTILE.INC(D:D, 0.4), 3, D2050&gt;=_xlfn.PERCENTILE.INC(D:D, 0.2), 2, TRUE, 1)</f>
        <v>3</v>
      </c>
      <c r="H2050" t="str">
        <f t="shared" si="31"/>
        <v>333</v>
      </c>
      <c r="I2050" t="str" cm="1">
        <f t="array" ref="I2050">_xlfn.IFS(
    OR(H2050="555", H2050="554", H2050="545", H2050="455"), "Champions",
    OR(H2050="544", H2050="454", H2050="445", H2050="444", H2050="553"), "Loyal Customers",
    OR(H2050="511", H2050="512", H2050="411", H2050="412"), "Recent Newbies",
    OR(H2050="311", H2050="321", H2050="312"), "Promising / Warm",
    OR(H2050="255", H2050="245", H2050="254", H2050="155"), "Can't Lose Them",
    OR(H2050="111", H2050="112", H2050="121"), "Lost / Churned",
    TRUE, "Regular Customers"
)</f>
        <v>Regular Customers</v>
      </c>
    </row>
    <row r="2051" spans="1:9" x14ac:dyDescent="0.25">
      <c r="A2051">
        <v>12723</v>
      </c>
      <c r="B2051">
        <v>3</v>
      </c>
      <c r="C2051">
        <v>5</v>
      </c>
      <c r="D2051">
        <v>725.07</v>
      </c>
      <c r="E2051" cm="1">
        <f t="array" ref="E2051">_xlfn.IFS(B2051&lt;=_xlfn.PERCENTILE.INC(B:B, 0.2), 5, B2051&lt;=_xlfn.PERCENTILE.INC(B:B, 0.4), 4, B2051&lt;=_xlfn.PERCENTILE.INC(B:B, 0.6), 3, B2051&lt;=_xlfn.PERCENTILE.INC(B:B, 0.8), 2, TRUE, 1)</f>
        <v>5</v>
      </c>
      <c r="F2051" cm="1">
        <f t="array" ref="F2051">_xlfn.IFS(C2051&gt;=_xlfn.PERCENTILE.INC(C:C, 0.8), 5, C2051&gt;=_xlfn.PERCENTILE.INC(C:C, 0.6), 4, C2051&gt;=_xlfn.PERCENTILE.INC(C:C, 0.4), 3, C2051&gt;=_xlfn.PERCENTILE.INC(C:C, 0.2), 2, TRUE, 1)</f>
        <v>4</v>
      </c>
      <c r="G2051" cm="1">
        <f t="array" ref="G2051">_xlfn.IFS(D2051&gt;=_xlfn.PERCENTILE.INC(D:D, 0.8), 5, D2051&gt;=_xlfn.PERCENTILE.INC(D:D, 0.6), 4, D2051&gt;=_xlfn.PERCENTILE.INC(D:D, 0.4), 3, D2051&gt;=_xlfn.PERCENTILE.INC(D:D, 0.2), 2, TRUE, 1)</f>
        <v>3</v>
      </c>
      <c r="H2051" t="str">
        <f t="shared" ref="H2051:H2114" si="32">E2051 &amp; F2051 &amp; G2051</f>
        <v>543</v>
      </c>
      <c r="I2051" t="str" cm="1">
        <f t="array" ref="I2051">_xlfn.IFS(
    OR(H2051="555", H2051="554", H2051="545", H2051="455"), "Champions",
    OR(H2051="544", H2051="454", H2051="445", H2051="444", H2051="553"), "Loyal Customers",
    OR(H2051="511", H2051="512", H2051="411", H2051="412"), "Recent Newbies",
    OR(H2051="311", H2051="321", H2051="312"), "Promising / Warm",
    OR(H2051="255", H2051="245", H2051="254", H2051="155"), "Can't Lose Them",
    OR(H2051="111", H2051="112", H2051="121"), "Lost / Churned",
    TRUE, "Regular Customers"
)</f>
        <v>Regular Customers</v>
      </c>
    </row>
    <row r="2052" spans="1:9" x14ac:dyDescent="0.25">
      <c r="A2052">
        <v>15636</v>
      </c>
      <c r="B2052">
        <v>89</v>
      </c>
      <c r="C2052">
        <v>2</v>
      </c>
      <c r="D2052">
        <v>724.76</v>
      </c>
      <c r="E2052" cm="1">
        <f t="array" ref="E2052">_xlfn.IFS(B2052&lt;=_xlfn.PERCENTILE.INC(B:B, 0.2), 5, B2052&lt;=_xlfn.PERCENTILE.INC(B:B, 0.4), 4, B2052&lt;=_xlfn.PERCENTILE.INC(B:B, 0.6), 3, B2052&lt;=_xlfn.PERCENTILE.INC(B:B, 0.8), 2, TRUE, 1)</f>
        <v>2</v>
      </c>
      <c r="F2052" cm="1">
        <f t="array" ref="F2052">_xlfn.IFS(C2052&gt;=_xlfn.PERCENTILE.INC(C:C, 0.8), 5, C2052&gt;=_xlfn.PERCENTILE.INC(C:C, 0.6), 4, C2052&gt;=_xlfn.PERCENTILE.INC(C:C, 0.4), 3, C2052&gt;=_xlfn.PERCENTILE.INC(C:C, 0.2), 2, TRUE, 1)</f>
        <v>3</v>
      </c>
      <c r="G2052" cm="1">
        <f t="array" ref="G2052">_xlfn.IFS(D2052&gt;=_xlfn.PERCENTILE.INC(D:D, 0.8), 5, D2052&gt;=_xlfn.PERCENTILE.INC(D:D, 0.6), 4, D2052&gt;=_xlfn.PERCENTILE.INC(D:D, 0.4), 3, D2052&gt;=_xlfn.PERCENTILE.INC(D:D, 0.2), 2, TRUE, 1)</f>
        <v>3</v>
      </c>
      <c r="H2052" t="str">
        <f t="shared" si="32"/>
        <v>233</v>
      </c>
      <c r="I2052" t="str" cm="1">
        <f t="array" ref="I2052">_xlfn.IFS(
    OR(H2052="555", H2052="554", H2052="545", H2052="455"), "Champions",
    OR(H2052="544", H2052="454", H2052="445", H2052="444", H2052="553"), "Loyal Customers",
    OR(H2052="511", H2052="512", H2052="411", H2052="412"), "Recent Newbies",
    OR(H2052="311", H2052="321", H2052="312"), "Promising / Warm",
    OR(H2052="255", H2052="245", H2052="254", H2052="155"), "Can't Lose Them",
    OR(H2052="111", H2052="112", H2052="121"), "Lost / Churned",
    TRUE, "Regular Customers"
)</f>
        <v>Regular Customers</v>
      </c>
    </row>
    <row r="2053" spans="1:9" x14ac:dyDescent="0.25">
      <c r="A2053">
        <v>12475</v>
      </c>
      <c r="B2053">
        <v>53</v>
      </c>
      <c r="C2053">
        <v>1</v>
      </c>
      <c r="D2053">
        <v>723.38</v>
      </c>
      <c r="E2053" cm="1">
        <f t="array" ref="E2053">_xlfn.IFS(B2053&lt;=_xlfn.PERCENTILE.INC(B:B, 0.2), 5, B2053&lt;=_xlfn.PERCENTILE.INC(B:B, 0.4), 4, B2053&lt;=_xlfn.PERCENTILE.INC(B:B, 0.6), 3, B2053&lt;=_xlfn.PERCENTILE.INC(B:B, 0.8), 2, TRUE, 1)</f>
        <v>3</v>
      </c>
      <c r="F2053" cm="1">
        <f t="array" ref="F2053">_xlfn.IFS(C2053&gt;=_xlfn.PERCENTILE.INC(C:C, 0.8), 5, C2053&gt;=_xlfn.PERCENTILE.INC(C:C, 0.6), 4, C2053&gt;=_xlfn.PERCENTILE.INC(C:C, 0.4), 3, C2053&gt;=_xlfn.PERCENTILE.INC(C:C, 0.2), 2, TRUE, 1)</f>
        <v>2</v>
      </c>
      <c r="G2053" cm="1">
        <f t="array" ref="G2053">_xlfn.IFS(D2053&gt;=_xlfn.PERCENTILE.INC(D:D, 0.8), 5, D2053&gt;=_xlfn.PERCENTILE.INC(D:D, 0.6), 4, D2053&gt;=_xlfn.PERCENTILE.INC(D:D, 0.4), 3, D2053&gt;=_xlfn.PERCENTILE.INC(D:D, 0.2), 2, TRUE, 1)</f>
        <v>3</v>
      </c>
      <c r="H2053" t="str">
        <f t="shared" si="32"/>
        <v>323</v>
      </c>
      <c r="I2053" t="str" cm="1">
        <f t="array" ref="I2053">_xlfn.IFS(
    OR(H2053="555", H2053="554", H2053="545", H2053="455"), "Champions",
    OR(H2053="544", H2053="454", H2053="445", H2053="444", H2053="553"), "Loyal Customers",
    OR(H2053="511", H2053="512", H2053="411", H2053="412"), "Recent Newbies",
    OR(H2053="311", H2053="321", H2053="312"), "Promising / Warm",
    OR(H2053="255", H2053="245", H2053="254", H2053="155"), "Can't Lose Them",
    OR(H2053="111", H2053="112", H2053="121"), "Lost / Churned",
    TRUE, "Regular Customers"
)</f>
        <v>Regular Customers</v>
      </c>
    </row>
    <row r="2054" spans="1:9" x14ac:dyDescent="0.25">
      <c r="A2054">
        <v>17521</v>
      </c>
      <c r="B2054">
        <v>29</v>
      </c>
      <c r="C2054">
        <v>3</v>
      </c>
      <c r="D2054">
        <v>723.21</v>
      </c>
      <c r="E2054" cm="1">
        <f t="array" ref="E2054">_xlfn.IFS(B2054&lt;=_xlfn.PERCENTILE.INC(B:B, 0.2), 5, B2054&lt;=_xlfn.PERCENTILE.INC(B:B, 0.4), 4, B2054&lt;=_xlfn.PERCENTILE.INC(B:B, 0.6), 3, B2054&lt;=_xlfn.PERCENTILE.INC(B:B, 0.8), 2, TRUE, 1)</f>
        <v>4</v>
      </c>
      <c r="F2054" cm="1">
        <f t="array" ref="F2054">_xlfn.IFS(C2054&gt;=_xlfn.PERCENTILE.INC(C:C, 0.8), 5, C2054&gt;=_xlfn.PERCENTILE.INC(C:C, 0.6), 4, C2054&gt;=_xlfn.PERCENTILE.INC(C:C, 0.4), 3, C2054&gt;=_xlfn.PERCENTILE.INC(C:C, 0.2), 2, TRUE, 1)</f>
        <v>4</v>
      </c>
      <c r="G2054" cm="1">
        <f t="array" ref="G2054">_xlfn.IFS(D2054&gt;=_xlfn.PERCENTILE.INC(D:D, 0.8), 5, D2054&gt;=_xlfn.PERCENTILE.INC(D:D, 0.6), 4, D2054&gt;=_xlfn.PERCENTILE.INC(D:D, 0.4), 3, D2054&gt;=_xlfn.PERCENTILE.INC(D:D, 0.2), 2, TRUE, 1)</f>
        <v>3</v>
      </c>
      <c r="H2054" t="str">
        <f t="shared" si="32"/>
        <v>443</v>
      </c>
      <c r="I2054" t="str" cm="1">
        <f t="array" ref="I2054">_xlfn.IFS(
    OR(H2054="555", H2054="554", H2054="545", H2054="455"), "Champions",
    OR(H2054="544", H2054="454", H2054="445", H2054="444", H2054="553"), "Loyal Customers",
    OR(H2054="511", H2054="512", H2054="411", H2054="412"), "Recent Newbies",
    OR(H2054="311", H2054="321", H2054="312"), "Promising / Warm",
    OR(H2054="255", H2054="245", H2054="254", H2054="155"), "Can't Lose Them",
    OR(H2054="111", H2054="112", H2054="121"), "Lost / Churned",
    TRUE, "Regular Customers"
)</f>
        <v>Regular Customers</v>
      </c>
    </row>
    <row r="2055" spans="1:9" x14ac:dyDescent="0.25">
      <c r="A2055">
        <v>15272</v>
      </c>
      <c r="B2055">
        <v>56</v>
      </c>
      <c r="C2055">
        <v>2</v>
      </c>
      <c r="D2055">
        <v>721.94</v>
      </c>
      <c r="E2055" cm="1">
        <f t="array" ref="E2055">_xlfn.IFS(B2055&lt;=_xlfn.PERCENTILE.INC(B:B, 0.2), 5, B2055&lt;=_xlfn.PERCENTILE.INC(B:B, 0.4), 4, B2055&lt;=_xlfn.PERCENTILE.INC(B:B, 0.6), 3, B2055&lt;=_xlfn.PERCENTILE.INC(B:B, 0.8), 2, TRUE, 1)</f>
        <v>3</v>
      </c>
      <c r="F2055" cm="1">
        <f t="array" ref="F2055">_xlfn.IFS(C2055&gt;=_xlfn.PERCENTILE.INC(C:C, 0.8), 5, C2055&gt;=_xlfn.PERCENTILE.INC(C:C, 0.6), 4, C2055&gt;=_xlfn.PERCENTILE.INC(C:C, 0.4), 3, C2055&gt;=_xlfn.PERCENTILE.INC(C:C, 0.2), 2, TRUE, 1)</f>
        <v>3</v>
      </c>
      <c r="G2055" cm="1">
        <f t="array" ref="G2055">_xlfn.IFS(D2055&gt;=_xlfn.PERCENTILE.INC(D:D, 0.8), 5, D2055&gt;=_xlfn.PERCENTILE.INC(D:D, 0.6), 4, D2055&gt;=_xlfn.PERCENTILE.INC(D:D, 0.4), 3, D2055&gt;=_xlfn.PERCENTILE.INC(D:D, 0.2), 2, TRUE, 1)</f>
        <v>3</v>
      </c>
      <c r="H2055" t="str">
        <f t="shared" si="32"/>
        <v>333</v>
      </c>
      <c r="I2055" t="str" cm="1">
        <f t="array" ref="I2055">_xlfn.IFS(
    OR(H2055="555", H2055="554", H2055="545", H2055="455"), "Champions",
    OR(H2055="544", H2055="454", H2055="445", H2055="444", H2055="553"), "Loyal Customers",
    OR(H2055="511", H2055="512", H2055="411", H2055="412"), "Recent Newbies",
    OR(H2055="311", H2055="321", H2055="312"), "Promising / Warm",
    OR(H2055="255", H2055="245", H2055="254", H2055="155"), "Can't Lose Them",
    OR(H2055="111", H2055="112", H2055="121"), "Lost / Churned",
    TRUE, "Regular Customers"
)</f>
        <v>Regular Customers</v>
      </c>
    </row>
    <row r="2056" spans="1:9" x14ac:dyDescent="0.25">
      <c r="A2056">
        <v>14869</v>
      </c>
      <c r="B2056">
        <v>8</v>
      </c>
      <c r="C2056">
        <v>2</v>
      </c>
      <c r="D2056">
        <v>721.45</v>
      </c>
      <c r="E2056" cm="1">
        <f t="array" ref="E2056">_xlfn.IFS(B2056&lt;=_xlfn.PERCENTILE.INC(B:B, 0.2), 5, B2056&lt;=_xlfn.PERCENTILE.INC(B:B, 0.4), 4, B2056&lt;=_xlfn.PERCENTILE.INC(B:B, 0.6), 3, B2056&lt;=_xlfn.PERCENTILE.INC(B:B, 0.8), 2, TRUE, 1)</f>
        <v>5</v>
      </c>
      <c r="F2056" cm="1">
        <f t="array" ref="F2056">_xlfn.IFS(C2056&gt;=_xlfn.PERCENTILE.INC(C:C, 0.8), 5, C2056&gt;=_xlfn.PERCENTILE.INC(C:C, 0.6), 4, C2056&gt;=_xlfn.PERCENTILE.INC(C:C, 0.4), 3, C2056&gt;=_xlfn.PERCENTILE.INC(C:C, 0.2), 2, TRUE, 1)</f>
        <v>3</v>
      </c>
      <c r="G2056" cm="1">
        <f t="array" ref="G2056">_xlfn.IFS(D2056&gt;=_xlfn.PERCENTILE.INC(D:D, 0.8), 5, D2056&gt;=_xlfn.PERCENTILE.INC(D:D, 0.6), 4, D2056&gt;=_xlfn.PERCENTILE.INC(D:D, 0.4), 3, D2056&gt;=_xlfn.PERCENTILE.INC(D:D, 0.2), 2, TRUE, 1)</f>
        <v>3</v>
      </c>
      <c r="H2056" t="str">
        <f t="shared" si="32"/>
        <v>533</v>
      </c>
      <c r="I2056" t="str" cm="1">
        <f t="array" ref="I2056">_xlfn.IFS(
    OR(H2056="555", H2056="554", H2056="545", H2056="455"), "Champions",
    OR(H2056="544", H2056="454", H2056="445", H2056="444", H2056="553"), "Loyal Customers",
    OR(H2056="511", H2056="512", H2056="411", H2056="412"), "Recent Newbies",
    OR(H2056="311", H2056="321", H2056="312"), "Promising / Warm",
    OR(H2056="255", H2056="245", H2056="254", H2056="155"), "Can't Lose Them",
    OR(H2056="111", H2056="112", H2056="121"), "Lost / Churned",
    TRUE, "Regular Customers"
)</f>
        <v>Regular Customers</v>
      </c>
    </row>
    <row r="2057" spans="1:9" x14ac:dyDescent="0.25">
      <c r="A2057">
        <v>15584</v>
      </c>
      <c r="B2057">
        <v>23</v>
      </c>
      <c r="C2057">
        <v>4</v>
      </c>
      <c r="D2057">
        <v>720.86</v>
      </c>
      <c r="E2057" cm="1">
        <f t="array" ref="E2057">_xlfn.IFS(B2057&lt;=_xlfn.PERCENTILE.INC(B:B, 0.2), 5, B2057&lt;=_xlfn.PERCENTILE.INC(B:B, 0.4), 4, B2057&lt;=_xlfn.PERCENTILE.INC(B:B, 0.6), 3, B2057&lt;=_xlfn.PERCENTILE.INC(B:B, 0.8), 2, TRUE, 1)</f>
        <v>4</v>
      </c>
      <c r="F2057" cm="1">
        <f t="array" ref="F2057">_xlfn.IFS(C2057&gt;=_xlfn.PERCENTILE.INC(C:C, 0.8), 5, C2057&gt;=_xlfn.PERCENTILE.INC(C:C, 0.6), 4, C2057&gt;=_xlfn.PERCENTILE.INC(C:C, 0.4), 3, C2057&gt;=_xlfn.PERCENTILE.INC(C:C, 0.2), 2, TRUE, 1)</f>
        <v>4</v>
      </c>
      <c r="G2057" cm="1">
        <f t="array" ref="G2057">_xlfn.IFS(D2057&gt;=_xlfn.PERCENTILE.INC(D:D, 0.8), 5, D2057&gt;=_xlfn.PERCENTILE.INC(D:D, 0.6), 4, D2057&gt;=_xlfn.PERCENTILE.INC(D:D, 0.4), 3, D2057&gt;=_xlfn.PERCENTILE.INC(D:D, 0.2), 2, TRUE, 1)</f>
        <v>3</v>
      </c>
      <c r="H2057" t="str">
        <f t="shared" si="32"/>
        <v>443</v>
      </c>
      <c r="I2057" t="str" cm="1">
        <f t="array" ref="I2057">_xlfn.IFS(
    OR(H2057="555", H2057="554", H2057="545", H2057="455"), "Champions",
    OR(H2057="544", H2057="454", H2057="445", H2057="444", H2057="553"), "Loyal Customers",
    OR(H2057="511", H2057="512", H2057="411", H2057="412"), "Recent Newbies",
    OR(H2057="311", H2057="321", H2057="312"), "Promising / Warm",
    OR(H2057="255", H2057="245", H2057="254", H2057="155"), "Can't Lose Them",
    OR(H2057="111", H2057="112", H2057="121"), "Lost / Churned",
    TRUE, "Regular Customers"
)</f>
        <v>Regular Customers</v>
      </c>
    </row>
    <row r="2058" spans="1:9" x14ac:dyDescent="0.25">
      <c r="A2058">
        <v>18062</v>
      </c>
      <c r="B2058">
        <v>172</v>
      </c>
      <c r="C2058">
        <v>3</v>
      </c>
      <c r="D2058">
        <v>720.52</v>
      </c>
      <c r="E2058" cm="1">
        <f t="array" ref="E2058">_xlfn.IFS(B2058&lt;=_xlfn.PERCENTILE.INC(B:B, 0.2), 5, B2058&lt;=_xlfn.PERCENTILE.INC(B:B, 0.4), 4, B2058&lt;=_xlfn.PERCENTILE.INC(B:B, 0.6), 3, B2058&lt;=_xlfn.PERCENTILE.INC(B:B, 0.8), 2, TRUE, 1)</f>
        <v>2</v>
      </c>
      <c r="F2058" cm="1">
        <f t="array" ref="F2058">_xlfn.IFS(C2058&gt;=_xlfn.PERCENTILE.INC(C:C, 0.8), 5, C2058&gt;=_xlfn.PERCENTILE.INC(C:C, 0.6), 4, C2058&gt;=_xlfn.PERCENTILE.INC(C:C, 0.4), 3, C2058&gt;=_xlfn.PERCENTILE.INC(C:C, 0.2), 2, TRUE, 1)</f>
        <v>4</v>
      </c>
      <c r="G2058" cm="1">
        <f t="array" ref="G2058">_xlfn.IFS(D2058&gt;=_xlfn.PERCENTILE.INC(D:D, 0.8), 5, D2058&gt;=_xlfn.PERCENTILE.INC(D:D, 0.6), 4, D2058&gt;=_xlfn.PERCENTILE.INC(D:D, 0.4), 3, D2058&gt;=_xlfn.PERCENTILE.INC(D:D, 0.2), 2, TRUE, 1)</f>
        <v>3</v>
      </c>
      <c r="H2058" t="str">
        <f t="shared" si="32"/>
        <v>243</v>
      </c>
      <c r="I2058" t="str" cm="1">
        <f t="array" ref="I2058">_xlfn.IFS(
    OR(H2058="555", H2058="554", H2058="545", H2058="455"), "Champions",
    OR(H2058="544", H2058="454", H2058="445", H2058="444", H2058="553"), "Loyal Customers",
    OR(H2058="511", H2058="512", H2058="411", H2058="412"), "Recent Newbies",
    OR(H2058="311", H2058="321", H2058="312"), "Promising / Warm",
    OR(H2058="255", H2058="245", H2058="254", H2058="155"), "Can't Lose Them",
    OR(H2058="111", H2058="112", H2058="121"), "Lost / Churned",
    TRUE, "Regular Customers"
)</f>
        <v>Regular Customers</v>
      </c>
    </row>
    <row r="2059" spans="1:9" x14ac:dyDescent="0.25">
      <c r="A2059">
        <v>16023</v>
      </c>
      <c r="B2059">
        <v>45</v>
      </c>
      <c r="C2059">
        <v>3</v>
      </c>
      <c r="D2059">
        <v>719.81</v>
      </c>
      <c r="E2059" cm="1">
        <f t="array" ref="E2059">_xlfn.IFS(B2059&lt;=_xlfn.PERCENTILE.INC(B:B, 0.2), 5, B2059&lt;=_xlfn.PERCENTILE.INC(B:B, 0.4), 4, B2059&lt;=_xlfn.PERCENTILE.INC(B:B, 0.6), 3, B2059&lt;=_xlfn.PERCENTILE.INC(B:B, 0.8), 2, TRUE, 1)</f>
        <v>3</v>
      </c>
      <c r="F2059" cm="1">
        <f t="array" ref="F2059">_xlfn.IFS(C2059&gt;=_xlfn.PERCENTILE.INC(C:C, 0.8), 5, C2059&gt;=_xlfn.PERCENTILE.INC(C:C, 0.6), 4, C2059&gt;=_xlfn.PERCENTILE.INC(C:C, 0.4), 3, C2059&gt;=_xlfn.PERCENTILE.INC(C:C, 0.2), 2, TRUE, 1)</f>
        <v>4</v>
      </c>
      <c r="G2059" cm="1">
        <f t="array" ref="G2059">_xlfn.IFS(D2059&gt;=_xlfn.PERCENTILE.INC(D:D, 0.8), 5, D2059&gt;=_xlfn.PERCENTILE.INC(D:D, 0.6), 4, D2059&gt;=_xlfn.PERCENTILE.INC(D:D, 0.4), 3, D2059&gt;=_xlfn.PERCENTILE.INC(D:D, 0.2), 2, TRUE, 1)</f>
        <v>3</v>
      </c>
      <c r="H2059" t="str">
        <f t="shared" si="32"/>
        <v>343</v>
      </c>
      <c r="I2059" t="str" cm="1">
        <f t="array" ref="I2059">_xlfn.IFS(
    OR(H2059="555", H2059="554", H2059="545", H2059="455"), "Champions",
    OR(H2059="544", H2059="454", H2059="445", H2059="444", H2059="553"), "Loyal Customers",
    OR(H2059="511", H2059="512", H2059="411", H2059="412"), "Recent Newbies",
    OR(H2059="311", H2059="321", H2059="312"), "Promising / Warm",
    OR(H2059="255", H2059="245", H2059="254", H2059="155"), "Can't Lose Them",
    OR(H2059="111", H2059="112", H2059="121"), "Lost / Churned",
    TRUE, "Regular Customers"
)</f>
        <v>Regular Customers</v>
      </c>
    </row>
    <row r="2060" spans="1:9" x14ac:dyDescent="0.25">
      <c r="A2060">
        <v>15274</v>
      </c>
      <c r="B2060">
        <v>3</v>
      </c>
      <c r="C2060">
        <v>2</v>
      </c>
      <c r="D2060">
        <v>716.57</v>
      </c>
      <c r="E2060" cm="1">
        <f t="array" ref="E2060">_xlfn.IFS(B2060&lt;=_xlfn.PERCENTILE.INC(B:B, 0.2), 5, B2060&lt;=_xlfn.PERCENTILE.INC(B:B, 0.4), 4, B2060&lt;=_xlfn.PERCENTILE.INC(B:B, 0.6), 3, B2060&lt;=_xlfn.PERCENTILE.INC(B:B, 0.8), 2, TRUE, 1)</f>
        <v>5</v>
      </c>
      <c r="F2060" cm="1">
        <f t="array" ref="F2060">_xlfn.IFS(C2060&gt;=_xlfn.PERCENTILE.INC(C:C, 0.8), 5, C2060&gt;=_xlfn.PERCENTILE.INC(C:C, 0.6), 4, C2060&gt;=_xlfn.PERCENTILE.INC(C:C, 0.4), 3, C2060&gt;=_xlfn.PERCENTILE.INC(C:C, 0.2), 2, TRUE, 1)</f>
        <v>3</v>
      </c>
      <c r="G2060" cm="1">
        <f t="array" ref="G2060">_xlfn.IFS(D2060&gt;=_xlfn.PERCENTILE.INC(D:D, 0.8), 5, D2060&gt;=_xlfn.PERCENTILE.INC(D:D, 0.6), 4, D2060&gt;=_xlfn.PERCENTILE.INC(D:D, 0.4), 3, D2060&gt;=_xlfn.PERCENTILE.INC(D:D, 0.2), 2, TRUE, 1)</f>
        <v>3</v>
      </c>
      <c r="H2060" t="str">
        <f t="shared" si="32"/>
        <v>533</v>
      </c>
      <c r="I2060" t="str" cm="1">
        <f t="array" ref="I2060">_xlfn.IFS(
    OR(H2060="555", H2060="554", H2060="545", H2060="455"), "Champions",
    OR(H2060="544", H2060="454", H2060="445", H2060="444", H2060="553"), "Loyal Customers",
    OR(H2060="511", H2060="512", H2060="411", H2060="412"), "Recent Newbies",
    OR(H2060="311", H2060="321", H2060="312"), "Promising / Warm",
    OR(H2060="255", H2060="245", H2060="254", H2060="155"), "Can't Lose Them",
    OR(H2060="111", H2060="112", H2060="121"), "Lost / Churned",
    TRUE, "Regular Customers"
)</f>
        <v>Regular Customers</v>
      </c>
    </row>
    <row r="2061" spans="1:9" x14ac:dyDescent="0.25">
      <c r="A2061">
        <v>12535</v>
      </c>
      <c r="B2061">
        <v>91</v>
      </c>
      <c r="C2061">
        <v>2</v>
      </c>
      <c r="D2061">
        <v>716.35</v>
      </c>
      <c r="E2061" cm="1">
        <f t="array" ref="E2061">_xlfn.IFS(B2061&lt;=_xlfn.PERCENTILE.INC(B:B, 0.2), 5, B2061&lt;=_xlfn.PERCENTILE.INC(B:B, 0.4), 4, B2061&lt;=_xlfn.PERCENTILE.INC(B:B, 0.6), 3, B2061&lt;=_xlfn.PERCENTILE.INC(B:B, 0.8), 2, TRUE, 1)</f>
        <v>2</v>
      </c>
      <c r="F2061" cm="1">
        <f t="array" ref="F2061">_xlfn.IFS(C2061&gt;=_xlfn.PERCENTILE.INC(C:C, 0.8), 5, C2061&gt;=_xlfn.PERCENTILE.INC(C:C, 0.6), 4, C2061&gt;=_xlfn.PERCENTILE.INC(C:C, 0.4), 3, C2061&gt;=_xlfn.PERCENTILE.INC(C:C, 0.2), 2, TRUE, 1)</f>
        <v>3</v>
      </c>
      <c r="G2061" cm="1">
        <f t="array" ref="G2061">_xlfn.IFS(D2061&gt;=_xlfn.PERCENTILE.INC(D:D, 0.8), 5, D2061&gt;=_xlfn.PERCENTILE.INC(D:D, 0.6), 4, D2061&gt;=_xlfn.PERCENTILE.INC(D:D, 0.4), 3, D2061&gt;=_xlfn.PERCENTILE.INC(D:D, 0.2), 2, TRUE, 1)</f>
        <v>3</v>
      </c>
      <c r="H2061" t="str">
        <f t="shared" si="32"/>
        <v>233</v>
      </c>
      <c r="I2061" t="str" cm="1">
        <f t="array" ref="I2061">_xlfn.IFS(
    OR(H2061="555", H2061="554", H2061="545", H2061="455"), "Champions",
    OR(H2061="544", H2061="454", H2061="445", H2061="444", H2061="553"), "Loyal Customers",
    OR(H2061="511", H2061="512", H2061="411", H2061="412"), "Recent Newbies",
    OR(H2061="311", H2061="321", H2061="312"), "Promising / Warm",
    OR(H2061="255", H2061="245", H2061="254", H2061="155"), "Can't Lose Them",
    OR(H2061="111", H2061="112", H2061="121"), "Lost / Churned",
    TRUE, "Regular Customers"
)</f>
        <v>Regular Customers</v>
      </c>
    </row>
    <row r="2062" spans="1:9" x14ac:dyDescent="0.25">
      <c r="A2062">
        <v>15400</v>
      </c>
      <c r="B2062">
        <v>91</v>
      </c>
      <c r="C2062">
        <v>5</v>
      </c>
      <c r="D2062">
        <v>716.2</v>
      </c>
      <c r="E2062" cm="1">
        <f t="array" ref="E2062">_xlfn.IFS(B2062&lt;=_xlfn.PERCENTILE.INC(B:B, 0.2), 5, B2062&lt;=_xlfn.PERCENTILE.INC(B:B, 0.4), 4, B2062&lt;=_xlfn.PERCENTILE.INC(B:B, 0.6), 3, B2062&lt;=_xlfn.PERCENTILE.INC(B:B, 0.8), 2, TRUE, 1)</f>
        <v>2</v>
      </c>
      <c r="F2062" cm="1">
        <f t="array" ref="F2062">_xlfn.IFS(C2062&gt;=_xlfn.PERCENTILE.INC(C:C, 0.8), 5, C2062&gt;=_xlfn.PERCENTILE.INC(C:C, 0.6), 4, C2062&gt;=_xlfn.PERCENTILE.INC(C:C, 0.4), 3, C2062&gt;=_xlfn.PERCENTILE.INC(C:C, 0.2), 2, TRUE, 1)</f>
        <v>4</v>
      </c>
      <c r="G2062" cm="1">
        <f t="array" ref="G2062">_xlfn.IFS(D2062&gt;=_xlfn.PERCENTILE.INC(D:D, 0.8), 5, D2062&gt;=_xlfn.PERCENTILE.INC(D:D, 0.6), 4, D2062&gt;=_xlfn.PERCENTILE.INC(D:D, 0.4), 3, D2062&gt;=_xlfn.PERCENTILE.INC(D:D, 0.2), 2, TRUE, 1)</f>
        <v>3</v>
      </c>
      <c r="H2062" t="str">
        <f t="shared" si="32"/>
        <v>243</v>
      </c>
      <c r="I2062" t="str" cm="1">
        <f t="array" ref="I2062">_xlfn.IFS(
    OR(H2062="555", H2062="554", H2062="545", H2062="455"), "Champions",
    OR(H2062="544", H2062="454", H2062="445", H2062="444", H2062="553"), "Loyal Customers",
    OR(H2062="511", H2062="512", H2062="411", H2062="412"), "Recent Newbies",
    OR(H2062="311", H2062="321", H2062="312"), "Promising / Warm",
    OR(H2062="255", H2062="245", H2062="254", H2062="155"), "Can't Lose Them",
    OR(H2062="111", H2062="112", H2062="121"), "Lost / Churned",
    TRUE, "Regular Customers"
)</f>
        <v>Regular Customers</v>
      </c>
    </row>
    <row r="2063" spans="1:9" x14ac:dyDescent="0.25">
      <c r="A2063">
        <v>17029</v>
      </c>
      <c r="B2063">
        <v>110</v>
      </c>
      <c r="C2063">
        <v>2</v>
      </c>
      <c r="D2063">
        <v>716</v>
      </c>
      <c r="E2063" cm="1">
        <f t="array" ref="E2063">_xlfn.IFS(B2063&lt;=_xlfn.PERCENTILE.INC(B:B, 0.2), 5, B2063&lt;=_xlfn.PERCENTILE.INC(B:B, 0.4), 4, B2063&lt;=_xlfn.PERCENTILE.INC(B:B, 0.6), 3, B2063&lt;=_xlfn.PERCENTILE.INC(B:B, 0.8), 2, TRUE, 1)</f>
        <v>2</v>
      </c>
      <c r="F2063" cm="1">
        <f t="array" ref="F2063">_xlfn.IFS(C2063&gt;=_xlfn.PERCENTILE.INC(C:C, 0.8), 5, C2063&gt;=_xlfn.PERCENTILE.INC(C:C, 0.6), 4, C2063&gt;=_xlfn.PERCENTILE.INC(C:C, 0.4), 3, C2063&gt;=_xlfn.PERCENTILE.INC(C:C, 0.2), 2, TRUE, 1)</f>
        <v>3</v>
      </c>
      <c r="G2063" cm="1">
        <f t="array" ref="G2063">_xlfn.IFS(D2063&gt;=_xlfn.PERCENTILE.INC(D:D, 0.8), 5, D2063&gt;=_xlfn.PERCENTILE.INC(D:D, 0.6), 4, D2063&gt;=_xlfn.PERCENTILE.INC(D:D, 0.4), 3, D2063&gt;=_xlfn.PERCENTILE.INC(D:D, 0.2), 2, TRUE, 1)</f>
        <v>3</v>
      </c>
      <c r="H2063" t="str">
        <f t="shared" si="32"/>
        <v>233</v>
      </c>
      <c r="I2063" t="str" cm="1">
        <f t="array" ref="I2063">_xlfn.IFS(
    OR(H2063="555", H2063="554", H2063="545", H2063="455"), "Champions",
    OR(H2063="544", H2063="454", H2063="445", H2063="444", H2063="553"), "Loyal Customers",
    OR(H2063="511", H2063="512", H2063="411", H2063="412"), "Recent Newbies",
    OR(H2063="311", H2063="321", H2063="312"), "Promising / Warm",
    OR(H2063="255", H2063="245", H2063="254", H2063="155"), "Can't Lose Them",
    OR(H2063="111", H2063="112", H2063="121"), "Lost / Churned",
    TRUE, "Regular Customers"
)</f>
        <v>Regular Customers</v>
      </c>
    </row>
    <row r="2064" spans="1:9" x14ac:dyDescent="0.25">
      <c r="A2064">
        <v>17888</v>
      </c>
      <c r="B2064">
        <v>20</v>
      </c>
      <c r="C2064">
        <v>8</v>
      </c>
      <c r="D2064">
        <v>716</v>
      </c>
      <c r="E2064" cm="1">
        <f t="array" ref="E2064">_xlfn.IFS(B2064&lt;=_xlfn.PERCENTILE.INC(B:B, 0.2), 5, B2064&lt;=_xlfn.PERCENTILE.INC(B:B, 0.4), 4, B2064&lt;=_xlfn.PERCENTILE.INC(B:B, 0.6), 3, B2064&lt;=_xlfn.PERCENTILE.INC(B:B, 0.8), 2, TRUE, 1)</f>
        <v>4</v>
      </c>
      <c r="F2064" cm="1">
        <f t="array" ref="F2064">_xlfn.IFS(C2064&gt;=_xlfn.PERCENTILE.INC(C:C, 0.8), 5, C2064&gt;=_xlfn.PERCENTILE.INC(C:C, 0.6), 4, C2064&gt;=_xlfn.PERCENTILE.INC(C:C, 0.4), 3, C2064&gt;=_xlfn.PERCENTILE.INC(C:C, 0.2), 2, TRUE, 1)</f>
        <v>5</v>
      </c>
      <c r="G2064" cm="1">
        <f t="array" ref="G2064">_xlfn.IFS(D2064&gt;=_xlfn.PERCENTILE.INC(D:D, 0.8), 5, D2064&gt;=_xlfn.PERCENTILE.INC(D:D, 0.6), 4, D2064&gt;=_xlfn.PERCENTILE.INC(D:D, 0.4), 3, D2064&gt;=_xlfn.PERCENTILE.INC(D:D, 0.2), 2, TRUE, 1)</f>
        <v>3</v>
      </c>
      <c r="H2064" t="str">
        <f t="shared" si="32"/>
        <v>453</v>
      </c>
      <c r="I2064" t="str" cm="1">
        <f t="array" ref="I2064">_xlfn.IFS(
    OR(H2064="555", H2064="554", H2064="545", H2064="455"), "Champions",
    OR(H2064="544", H2064="454", H2064="445", H2064="444", H2064="553"), "Loyal Customers",
    OR(H2064="511", H2064="512", H2064="411", H2064="412"), "Recent Newbies",
    OR(H2064="311", H2064="321", H2064="312"), "Promising / Warm",
    OR(H2064="255", H2064="245", H2064="254", H2064="155"), "Can't Lose Them",
    OR(H2064="111", H2064="112", H2064="121"), "Lost / Churned",
    TRUE, "Regular Customers"
)</f>
        <v>Regular Customers</v>
      </c>
    </row>
    <row r="2065" spans="1:9" x14ac:dyDescent="0.25">
      <c r="A2065">
        <v>15330</v>
      </c>
      <c r="B2065">
        <v>31</v>
      </c>
      <c r="C2065">
        <v>2</v>
      </c>
      <c r="D2065">
        <v>714.96</v>
      </c>
      <c r="E2065" cm="1">
        <f t="array" ref="E2065">_xlfn.IFS(B2065&lt;=_xlfn.PERCENTILE.INC(B:B, 0.2), 5, B2065&lt;=_xlfn.PERCENTILE.INC(B:B, 0.4), 4, B2065&lt;=_xlfn.PERCENTILE.INC(B:B, 0.6), 3, B2065&lt;=_xlfn.PERCENTILE.INC(B:B, 0.8), 2, TRUE, 1)</f>
        <v>4</v>
      </c>
      <c r="F2065" cm="1">
        <f t="array" ref="F2065">_xlfn.IFS(C2065&gt;=_xlfn.PERCENTILE.INC(C:C, 0.8), 5, C2065&gt;=_xlfn.PERCENTILE.INC(C:C, 0.6), 4, C2065&gt;=_xlfn.PERCENTILE.INC(C:C, 0.4), 3, C2065&gt;=_xlfn.PERCENTILE.INC(C:C, 0.2), 2, TRUE, 1)</f>
        <v>3</v>
      </c>
      <c r="G2065" cm="1">
        <f t="array" ref="G2065">_xlfn.IFS(D2065&gt;=_xlfn.PERCENTILE.INC(D:D, 0.8), 5, D2065&gt;=_xlfn.PERCENTILE.INC(D:D, 0.6), 4, D2065&gt;=_xlfn.PERCENTILE.INC(D:D, 0.4), 3, D2065&gt;=_xlfn.PERCENTILE.INC(D:D, 0.2), 2, TRUE, 1)</f>
        <v>3</v>
      </c>
      <c r="H2065" t="str">
        <f t="shared" si="32"/>
        <v>433</v>
      </c>
      <c r="I2065" t="str" cm="1">
        <f t="array" ref="I2065">_xlfn.IFS(
    OR(H2065="555", H2065="554", H2065="545", H2065="455"), "Champions",
    OR(H2065="544", H2065="454", H2065="445", H2065="444", H2065="553"), "Loyal Customers",
    OR(H2065="511", H2065="512", H2065="411", H2065="412"), "Recent Newbies",
    OR(H2065="311", H2065="321", H2065="312"), "Promising / Warm",
    OR(H2065="255", H2065="245", H2065="254", H2065="155"), "Can't Lose Them",
    OR(H2065="111", H2065="112", H2065="121"), "Lost / Churned",
    TRUE, "Regular Customers"
)</f>
        <v>Regular Customers</v>
      </c>
    </row>
    <row r="2066" spans="1:9" x14ac:dyDescent="0.25">
      <c r="A2066">
        <v>15757</v>
      </c>
      <c r="B2066">
        <v>65</v>
      </c>
      <c r="C2066">
        <v>2</v>
      </c>
      <c r="D2066">
        <v>714.42</v>
      </c>
      <c r="E2066" cm="1">
        <f t="array" ref="E2066">_xlfn.IFS(B2066&lt;=_xlfn.PERCENTILE.INC(B:B, 0.2), 5, B2066&lt;=_xlfn.PERCENTILE.INC(B:B, 0.4), 4, B2066&lt;=_xlfn.PERCENTILE.INC(B:B, 0.6), 3, B2066&lt;=_xlfn.PERCENTILE.INC(B:B, 0.8), 2, TRUE, 1)</f>
        <v>3</v>
      </c>
      <c r="F2066" cm="1">
        <f t="array" ref="F2066">_xlfn.IFS(C2066&gt;=_xlfn.PERCENTILE.INC(C:C, 0.8), 5, C2066&gt;=_xlfn.PERCENTILE.INC(C:C, 0.6), 4, C2066&gt;=_xlfn.PERCENTILE.INC(C:C, 0.4), 3, C2066&gt;=_xlfn.PERCENTILE.INC(C:C, 0.2), 2, TRUE, 1)</f>
        <v>3</v>
      </c>
      <c r="G2066" cm="1">
        <f t="array" ref="G2066">_xlfn.IFS(D2066&gt;=_xlfn.PERCENTILE.INC(D:D, 0.8), 5, D2066&gt;=_xlfn.PERCENTILE.INC(D:D, 0.6), 4, D2066&gt;=_xlfn.PERCENTILE.INC(D:D, 0.4), 3, D2066&gt;=_xlfn.PERCENTILE.INC(D:D, 0.2), 2, TRUE, 1)</f>
        <v>3</v>
      </c>
      <c r="H2066" t="str">
        <f t="shared" si="32"/>
        <v>333</v>
      </c>
      <c r="I2066" t="str" cm="1">
        <f t="array" ref="I2066">_xlfn.IFS(
    OR(H2066="555", H2066="554", H2066="545", H2066="455"), "Champions",
    OR(H2066="544", H2066="454", H2066="445", H2066="444", H2066="553"), "Loyal Customers",
    OR(H2066="511", H2066="512", H2066="411", H2066="412"), "Recent Newbies",
    OR(H2066="311", H2066="321", H2066="312"), "Promising / Warm",
    OR(H2066="255", H2066="245", H2066="254", H2066="155"), "Can't Lose Them",
    OR(H2066="111", H2066="112", H2066="121"), "Lost / Churned",
    TRUE, "Regular Customers"
)</f>
        <v>Regular Customers</v>
      </c>
    </row>
    <row r="2067" spans="1:9" x14ac:dyDescent="0.25">
      <c r="A2067">
        <v>18035</v>
      </c>
      <c r="B2067">
        <v>35</v>
      </c>
      <c r="C2067">
        <v>3</v>
      </c>
      <c r="D2067">
        <v>713.89</v>
      </c>
      <c r="E2067" cm="1">
        <f t="array" ref="E2067">_xlfn.IFS(B2067&lt;=_xlfn.PERCENTILE.INC(B:B, 0.2), 5, B2067&lt;=_xlfn.PERCENTILE.INC(B:B, 0.4), 4, B2067&lt;=_xlfn.PERCENTILE.INC(B:B, 0.6), 3, B2067&lt;=_xlfn.PERCENTILE.INC(B:B, 0.8), 2, TRUE, 1)</f>
        <v>3</v>
      </c>
      <c r="F2067" cm="1">
        <f t="array" ref="F2067">_xlfn.IFS(C2067&gt;=_xlfn.PERCENTILE.INC(C:C, 0.8), 5, C2067&gt;=_xlfn.PERCENTILE.INC(C:C, 0.6), 4, C2067&gt;=_xlfn.PERCENTILE.INC(C:C, 0.4), 3, C2067&gt;=_xlfn.PERCENTILE.INC(C:C, 0.2), 2, TRUE, 1)</f>
        <v>4</v>
      </c>
      <c r="G2067" cm="1">
        <f t="array" ref="G2067">_xlfn.IFS(D2067&gt;=_xlfn.PERCENTILE.INC(D:D, 0.8), 5, D2067&gt;=_xlfn.PERCENTILE.INC(D:D, 0.6), 4, D2067&gt;=_xlfn.PERCENTILE.INC(D:D, 0.4), 3, D2067&gt;=_xlfn.PERCENTILE.INC(D:D, 0.2), 2, TRUE, 1)</f>
        <v>3</v>
      </c>
      <c r="H2067" t="str">
        <f t="shared" si="32"/>
        <v>343</v>
      </c>
      <c r="I2067" t="str" cm="1">
        <f t="array" ref="I2067">_xlfn.IFS(
    OR(H2067="555", H2067="554", H2067="545", H2067="455"), "Champions",
    OR(H2067="544", H2067="454", H2067="445", H2067="444", H2067="553"), "Loyal Customers",
    OR(H2067="511", H2067="512", H2067="411", H2067="412"), "Recent Newbies",
    OR(H2067="311", H2067="321", H2067="312"), "Promising / Warm",
    OR(H2067="255", H2067="245", H2067="254", H2067="155"), "Can't Lose Them",
    OR(H2067="111", H2067="112", H2067="121"), "Lost / Churned",
    TRUE, "Regular Customers"
)</f>
        <v>Regular Customers</v>
      </c>
    </row>
    <row r="2068" spans="1:9" x14ac:dyDescent="0.25">
      <c r="A2068">
        <v>12616</v>
      </c>
      <c r="B2068">
        <v>94</v>
      </c>
      <c r="C2068">
        <v>2</v>
      </c>
      <c r="D2068">
        <v>713.3</v>
      </c>
      <c r="E2068" cm="1">
        <f t="array" ref="E2068">_xlfn.IFS(B2068&lt;=_xlfn.PERCENTILE.INC(B:B, 0.2), 5, B2068&lt;=_xlfn.PERCENTILE.INC(B:B, 0.4), 4, B2068&lt;=_xlfn.PERCENTILE.INC(B:B, 0.6), 3, B2068&lt;=_xlfn.PERCENTILE.INC(B:B, 0.8), 2, TRUE, 1)</f>
        <v>2</v>
      </c>
      <c r="F2068" cm="1">
        <f t="array" ref="F2068">_xlfn.IFS(C2068&gt;=_xlfn.PERCENTILE.INC(C:C, 0.8), 5, C2068&gt;=_xlfn.PERCENTILE.INC(C:C, 0.6), 4, C2068&gt;=_xlfn.PERCENTILE.INC(C:C, 0.4), 3, C2068&gt;=_xlfn.PERCENTILE.INC(C:C, 0.2), 2, TRUE, 1)</f>
        <v>3</v>
      </c>
      <c r="G2068" cm="1">
        <f t="array" ref="G2068">_xlfn.IFS(D2068&gt;=_xlfn.PERCENTILE.INC(D:D, 0.8), 5, D2068&gt;=_xlfn.PERCENTILE.INC(D:D, 0.6), 4, D2068&gt;=_xlfn.PERCENTILE.INC(D:D, 0.4), 3, D2068&gt;=_xlfn.PERCENTILE.INC(D:D, 0.2), 2, TRUE, 1)</f>
        <v>3</v>
      </c>
      <c r="H2068" t="str">
        <f t="shared" si="32"/>
        <v>233</v>
      </c>
      <c r="I2068" t="str" cm="1">
        <f t="array" ref="I2068">_xlfn.IFS(
    OR(H2068="555", H2068="554", H2068="545", H2068="455"), "Champions",
    OR(H2068="544", H2068="454", H2068="445", H2068="444", H2068="553"), "Loyal Customers",
    OR(H2068="511", H2068="512", H2068="411", H2068="412"), "Recent Newbies",
    OR(H2068="311", H2068="321", H2068="312"), "Promising / Warm",
    OR(H2068="255", H2068="245", H2068="254", H2068="155"), "Can't Lose Them",
    OR(H2068="111", H2068="112", H2068="121"), "Lost / Churned",
    TRUE, "Regular Customers"
)</f>
        <v>Regular Customers</v>
      </c>
    </row>
    <row r="2069" spans="1:9" x14ac:dyDescent="0.25">
      <c r="A2069">
        <v>13169</v>
      </c>
      <c r="B2069">
        <v>63</v>
      </c>
      <c r="C2069">
        <v>2</v>
      </c>
      <c r="D2069">
        <v>712.88</v>
      </c>
      <c r="E2069" cm="1">
        <f t="array" ref="E2069">_xlfn.IFS(B2069&lt;=_xlfn.PERCENTILE.INC(B:B, 0.2), 5, B2069&lt;=_xlfn.PERCENTILE.INC(B:B, 0.4), 4, B2069&lt;=_xlfn.PERCENTILE.INC(B:B, 0.6), 3, B2069&lt;=_xlfn.PERCENTILE.INC(B:B, 0.8), 2, TRUE, 1)</f>
        <v>3</v>
      </c>
      <c r="F2069" cm="1">
        <f t="array" ref="F2069">_xlfn.IFS(C2069&gt;=_xlfn.PERCENTILE.INC(C:C, 0.8), 5, C2069&gt;=_xlfn.PERCENTILE.INC(C:C, 0.6), 4, C2069&gt;=_xlfn.PERCENTILE.INC(C:C, 0.4), 3, C2069&gt;=_xlfn.PERCENTILE.INC(C:C, 0.2), 2, TRUE, 1)</f>
        <v>3</v>
      </c>
      <c r="G2069" cm="1">
        <f t="array" ref="G2069">_xlfn.IFS(D2069&gt;=_xlfn.PERCENTILE.INC(D:D, 0.8), 5, D2069&gt;=_xlfn.PERCENTILE.INC(D:D, 0.6), 4, D2069&gt;=_xlfn.PERCENTILE.INC(D:D, 0.4), 3, D2069&gt;=_xlfn.PERCENTILE.INC(D:D, 0.2), 2, TRUE, 1)</f>
        <v>3</v>
      </c>
      <c r="H2069" t="str">
        <f t="shared" si="32"/>
        <v>333</v>
      </c>
      <c r="I2069" t="str" cm="1">
        <f t="array" ref="I2069">_xlfn.IFS(
    OR(H2069="555", H2069="554", H2069="545", H2069="455"), "Champions",
    OR(H2069="544", H2069="454", H2069="445", H2069="444", H2069="553"), "Loyal Customers",
    OR(H2069="511", H2069="512", H2069="411", H2069="412"), "Recent Newbies",
    OR(H2069="311", H2069="321", H2069="312"), "Promising / Warm",
    OR(H2069="255", H2069="245", H2069="254", H2069="155"), "Can't Lose Them",
    OR(H2069="111", H2069="112", H2069="121"), "Lost / Churned",
    TRUE, "Regular Customers"
)</f>
        <v>Regular Customers</v>
      </c>
    </row>
    <row r="2070" spans="1:9" x14ac:dyDescent="0.25">
      <c r="A2070">
        <v>13147</v>
      </c>
      <c r="B2070">
        <v>9</v>
      </c>
      <c r="C2070">
        <v>4</v>
      </c>
      <c r="D2070">
        <v>712.8</v>
      </c>
      <c r="E2070" cm="1">
        <f t="array" ref="E2070">_xlfn.IFS(B2070&lt;=_xlfn.PERCENTILE.INC(B:B, 0.2), 5, B2070&lt;=_xlfn.PERCENTILE.INC(B:B, 0.4), 4, B2070&lt;=_xlfn.PERCENTILE.INC(B:B, 0.6), 3, B2070&lt;=_xlfn.PERCENTILE.INC(B:B, 0.8), 2, TRUE, 1)</f>
        <v>5</v>
      </c>
      <c r="F2070" cm="1">
        <f t="array" ref="F2070">_xlfn.IFS(C2070&gt;=_xlfn.PERCENTILE.INC(C:C, 0.8), 5, C2070&gt;=_xlfn.PERCENTILE.INC(C:C, 0.6), 4, C2070&gt;=_xlfn.PERCENTILE.INC(C:C, 0.4), 3, C2070&gt;=_xlfn.PERCENTILE.INC(C:C, 0.2), 2, TRUE, 1)</f>
        <v>4</v>
      </c>
      <c r="G2070" cm="1">
        <f t="array" ref="G2070">_xlfn.IFS(D2070&gt;=_xlfn.PERCENTILE.INC(D:D, 0.8), 5, D2070&gt;=_xlfn.PERCENTILE.INC(D:D, 0.6), 4, D2070&gt;=_xlfn.PERCENTILE.INC(D:D, 0.4), 3, D2070&gt;=_xlfn.PERCENTILE.INC(D:D, 0.2), 2, TRUE, 1)</f>
        <v>3</v>
      </c>
      <c r="H2070" t="str">
        <f t="shared" si="32"/>
        <v>543</v>
      </c>
      <c r="I2070" t="str" cm="1">
        <f t="array" ref="I2070">_xlfn.IFS(
    OR(H2070="555", H2070="554", H2070="545", H2070="455"), "Champions",
    OR(H2070="544", H2070="454", H2070="445", H2070="444", H2070="553"), "Loyal Customers",
    OR(H2070="511", H2070="512", H2070="411", H2070="412"), "Recent Newbies",
    OR(H2070="311", H2070="321", H2070="312"), "Promising / Warm",
    OR(H2070="255", H2070="245", H2070="254", H2070="155"), "Can't Lose Them",
    OR(H2070="111", H2070="112", H2070="121"), "Lost / Churned",
    TRUE, "Regular Customers"
)</f>
        <v>Regular Customers</v>
      </c>
    </row>
    <row r="2071" spans="1:9" x14ac:dyDescent="0.25">
      <c r="A2071">
        <v>17761</v>
      </c>
      <c r="B2071">
        <v>32</v>
      </c>
      <c r="C2071">
        <v>1</v>
      </c>
      <c r="D2071">
        <v>712.78</v>
      </c>
      <c r="E2071" cm="1">
        <f t="array" ref="E2071">_xlfn.IFS(B2071&lt;=_xlfn.PERCENTILE.INC(B:B, 0.2), 5, B2071&lt;=_xlfn.PERCENTILE.INC(B:B, 0.4), 4, B2071&lt;=_xlfn.PERCENTILE.INC(B:B, 0.6), 3, B2071&lt;=_xlfn.PERCENTILE.INC(B:B, 0.8), 2, TRUE, 1)</f>
        <v>4</v>
      </c>
      <c r="F2071" cm="1">
        <f t="array" ref="F2071">_xlfn.IFS(C2071&gt;=_xlfn.PERCENTILE.INC(C:C, 0.8), 5, C2071&gt;=_xlfn.PERCENTILE.INC(C:C, 0.6), 4, C2071&gt;=_xlfn.PERCENTILE.INC(C:C, 0.4), 3, C2071&gt;=_xlfn.PERCENTILE.INC(C:C, 0.2), 2, TRUE, 1)</f>
        <v>2</v>
      </c>
      <c r="G2071" cm="1">
        <f t="array" ref="G2071">_xlfn.IFS(D2071&gt;=_xlfn.PERCENTILE.INC(D:D, 0.8), 5, D2071&gt;=_xlfn.PERCENTILE.INC(D:D, 0.6), 4, D2071&gt;=_xlfn.PERCENTILE.INC(D:D, 0.4), 3, D2071&gt;=_xlfn.PERCENTILE.INC(D:D, 0.2), 2, TRUE, 1)</f>
        <v>3</v>
      </c>
      <c r="H2071" t="str">
        <f t="shared" si="32"/>
        <v>423</v>
      </c>
      <c r="I2071" t="str" cm="1">
        <f t="array" ref="I2071">_xlfn.IFS(
    OR(H2071="555", H2071="554", H2071="545", H2071="455"), "Champions",
    OR(H2071="544", H2071="454", H2071="445", H2071="444", H2071="553"), "Loyal Customers",
    OR(H2071="511", H2071="512", H2071="411", H2071="412"), "Recent Newbies",
    OR(H2071="311", H2071="321", H2071="312"), "Promising / Warm",
    OR(H2071="255", H2071="245", H2071="254", H2071="155"), "Can't Lose Them",
    OR(H2071="111", H2071="112", H2071="121"), "Lost / Churned",
    TRUE, "Regular Customers"
)</f>
        <v>Regular Customers</v>
      </c>
    </row>
    <row r="2072" spans="1:9" x14ac:dyDescent="0.25">
      <c r="A2072">
        <v>13416</v>
      </c>
      <c r="B2072">
        <v>43</v>
      </c>
      <c r="C2072">
        <v>2</v>
      </c>
      <c r="D2072">
        <v>712.5</v>
      </c>
      <c r="E2072" cm="1">
        <f t="array" ref="E2072">_xlfn.IFS(B2072&lt;=_xlfn.PERCENTILE.INC(B:B, 0.2), 5, B2072&lt;=_xlfn.PERCENTILE.INC(B:B, 0.4), 4, B2072&lt;=_xlfn.PERCENTILE.INC(B:B, 0.6), 3, B2072&lt;=_xlfn.PERCENTILE.INC(B:B, 0.8), 2, TRUE, 1)</f>
        <v>3</v>
      </c>
      <c r="F2072" cm="1">
        <f t="array" ref="F2072">_xlfn.IFS(C2072&gt;=_xlfn.PERCENTILE.INC(C:C, 0.8), 5, C2072&gt;=_xlfn.PERCENTILE.INC(C:C, 0.6), 4, C2072&gt;=_xlfn.PERCENTILE.INC(C:C, 0.4), 3, C2072&gt;=_xlfn.PERCENTILE.INC(C:C, 0.2), 2, TRUE, 1)</f>
        <v>3</v>
      </c>
      <c r="G2072" cm="1">
        <f t="array" ref="G2072">_xlfn.IFS(D2072&gt;=_xlfn.PERCENTILE.INC(D:D, 0.8), 5, D2072&gt;=_xlfn.PERCENTILE.INC(D:D, 0.6), 4, D2072&gt;=_xlfn.PERCENTILE.INC(D:D, 0.4), 3, D2072&gt;=_xlfn.PERCENTILE.INC(D:D, 0.2), 2, TRUE, 1)</f>
        <v>3</v>
      </c>
      <c r="H2072" t="str">
        <f t="shared" si="32"/>
        <v>333</v>
      </c>
      <c r="I2072" t="str" cm="1">
        <f t="array" ref="I2072">_xlfn.IFS(
    OR(H2072="555", H2072="554", H2072="545", H2072="455"), "Champions",
    OR(H2072="544", H2072="454", H2072="445", H2072="444", H2072="553"), "Loyal Customers",
    OR(H2072="511", H2072="512", H2072="411", H2072="412"), "Recent Newbies",
    OR(H2072="311", H2072="321", H2072="312"), "Promising / Warm",
    OR(H2072="255", H2072="245", H2072="254", H2072="155"), "Can't Lose Them",
    OR(H2072="111", H2072="112", H2072="121"), "Lost / Churned",
    TRUE, "Regular Customers"
)</f>
        <v>Regular Customers</v>
      </c>
    </row>
    <row r="2073" spans="1:9" x14ac:dyDescent="0.25">
      <c r="A2073">
        <v>13587</v>
      </c>
      <c r="B2073">
        <v>63</v>
      </c>
      <c r="C2073">
        <v>1</v>
      </c>
      <c r="D2073">
        <v>712.4</v>
      </c>
      <c r="E2073" cm="1">
        <f t="array" ref="E2073">_xlfn.IFS(B2073&lt;=_xlfn.PERCENTILE.INC(B:B, 0.2), 5, B2073&lt;=_xlfn.PERCENTILE.INC(B:B, 0.4), 4, B2073&lt;=_xlfn.PERCENTILE.INC(B:B, 0.6), 3, B2073&lt;=_xlfn.PERCENTILE.INC(B:B, 0.8), 2, TRUE, 1)</f>
        <v>3</v>
      </c>
      <c r="F2073" cm="1">
        <f t="array" ref="F2073">_xlfn.IFS(C2073&gt;=_xlfn.PERCENTILE.INC(C:C, 0.8), 5, C2073&gt;=_xlfn.PERCENTILE.INC(C:C, 0.6), 4, C2073&gt;=_xlfn.PERCENTILE.INC(C:C, 0.4), 3, C2073&gt;=_xlfn.PERCENTILE.INC(C:C, 0.2), 2, TRUE, 1)</f>
        <v>2</v>
      </c>
      <c r="G2073" cm="1">
        <f t="array" ref="G2073">_xlfn.IFS(D2073&gt;=_xlfn.PERCENTILE.INC(D:D, 0.8), 5, D2073&gt;=_xlfn.PERCENTILE.INC(D:D, 0.6), 4, D2073&gt;=_xlfn.PERCENTILE.INC(D:D, 0.4), 3, D2073&gt;=_xlfn.PERCENTILE.INC(D:D, 0.2), 2, TRUE, 1)</f>
        <v>3</v>
      </c>
      <c r="H2073" t="str">
        <f t="shared" si="32"/>
        <v>323</v>
      </c>
      <c r="I2073" t="str" cm="1">
        <f t="array" ref="I2073">_xlfn.IFS(
    OR(H2073="555", H2073="554", H2073="545", H2073="455"), "Champions",
    OR(H2073="544", H2073="454", H2073="445", H2073="444", H2073="553"), "Loyal Customers",
    OR(H2073="511", H2073="512", H2073="411", H2073="412"), "Recent Newbies",
    OR(H2073="311", H2073="321", H2073="312"), "Promising / Warm",
    OR(H2073="255", H2073="245", H2073="254", H2073="155"), "Can't Lose Them",
    OR(H2073="111", H2073="112", H2073="121"), "Lost / Churned",
    TRUE, "Regular Customers"
)</f>
        <v>Regular Customers</v>
      </c>
    </row>
    <row r="2074" spans="1:9" x14ac:dyDescent="0.25">
      <c r="A2074">
        <v>17642</v>
      </c>
      <c r="B2074">
        <v>119</v>
      </c>
      <c r="C2074">
        <v>2</v>
      </c>
      <c r="D2074">
        <v>712.29</v>
      </c>
      <c r="E2074" cm="1">
        <f t="array" ref="E2074">_xlfn.IFS(B2074&lt;=_xlfn.PERCENTILE.INC(B:B, 0.2), 5, B2074&lt;=_xlfn.PERCENTILE.INC(B:B, 0.4), 4, B2074&lt;=_xlfn.PERCENTILE.INC(B:B, 0.6), 3, B2074&lt;=_xlfn.PERCENTILE.INC(B:B, 0.8), 2, TRUE, 1)</f>
        <v>2</v>
      </c>
      <c r="F2074" cm="1">
        <f t="array" ref="F2074">_xlfn.IFS(C2074&gt;=_xlfn.PERCENTILE.INC(C:C, 0.8), 5, C2074&gt;=_xlfn.PERCENTILE.INC(C:C, 0.6), 4, C2074&gt;=_xlfn.PERCENTILE.INC(C:C, 0.4), 3, C2074&gt;=_xlfn.PERCENTILE.INC(C:C, 0.2), 2, TRUE, 1)</f>
        <v>3</v>
      </c>
      <c r="G2074" cm="1">
        <f t="array" ref="G2074">_xlfn.IFS(D2074&gt;=_xlfn.PERCENTILE.INC(D:D, 0.8), 5, D2074&gt;=_xlfn.PERCENTILE.INC(D:D, 0.6), 4, D2074&gt;=_xlfn.PERCENTILE.INC(D:D, 0.4), 3, D2074&gt;=_xlfn.PERCENTILE.INC(D:D, 0.2), 2, TRUE, 1)</f>
        <v>3</v>
      </c>
      <c r="H2074" t="str">
        <f t="shared" si="32"/>
        <v>233</v>
      </c>
      <c r="I2074" t="str" cm="1">
        <f t="array" ref="I2074">_xlfn.IFS(
    OR(H2074="555", H2074="554", H2074="545", H2074="455"), "Champions",
    OR(H2074="544", H2074="454", H2074="445", H2074="444", H2074="553"), "Loyal Customers",
    OR(H2074="511", H2074="512", H2074="411", H2074="412"), "Recent Newbies",
    OR(H2074="311", H2074="321", H2074="312"), "Promising / Warm",
    OR(H2074="255", H2074="245", H2074="254", H2074="155"), "Can't Lose Them",
    OR(H2074="111", H2074="112", H2074="121"), "Lost / Churned",
    TRUE, "Regular Customers"
)</f>
        <v>Regular Customers</v>
      </c>
    </row>
    <row r="2075" spans="1:9" x14ac:dyDescent="0.25">
      <c r="A2075">
        <v>15855</v>
      </c>
      <c r="B2075">
        <v>136</v>
      </c>
      <c r="C2075">
        <v>5</v>
      </c>
      <c r="D2075">
        <v>712.24</v>
      </c>
      <c r="E2075" cm="1">
        <f t="array" ref="E2075">_xlfn.IFS(B2075&lt;=_xlfn.PERCENTILE.INC(B:B, 0.2), 5, B2075&lt;=_xlfn.PERCENTILE.INC(B:B, 0.4), 4, B2075&lt;=_xlfn.PERCENTILE.INC(B:B, 0.6), 3, B2075&lt;=_xlfn.PERCENTILE.INC(B:B, 0.8), 2, TRUE, 1)</f>
        <v>2</v>
      </c>
      <c r="F2075" cm="1">
        <f t="array" ref="F2075">_xlfn.IFS(C2075&gt;=_xlfn.PERCENTILE.INC(C:C, 0.8), 5, C2075&gt;=_xlfn.PERCENTILE.INC(C:C, 0.6), 4, C2075&gt;=_xlfn.PERCENTILE.INC(C:C, 0.4), 3, C2075&gt;=_xlfn.PERCENTILE.INC(C:C, 0.2), 2, TRUE, 1)</f>
        <v>4</v>
      </c>
      <c r="G2075" cm="1">
        <f t="array" ref="G2075">_xlfn.IFS(D2075&gt;=_xlfn.PERCENTILE.INC(D:D, 0.8), 5, D2075&gt;=_xlfn.PERCENTILE.INC(D:D, 0.6), 4, D2075&gt;=_xlfn.PERCENTILE.INC(D:D, 0.4), 3, D2075&gt;=_xlfn.PERCENTILE.INC(D:D, 0.2), 2, TRUE, 1)</f>
        <v>3</v>
      </c>
      <c r="H2075" t="str">
        <f t="shared" si="32"/>
        <v>243</v>
      </c>
      <c r="I2075" t="str" cm="1">
        <f t="array" ref="I2075">_xlfn.IFS(
    OR(H2075="555", H2075="554", H2075="545", H2075="455"), "Champions",
    OR(H2075="544", H2075="454", H2075="445", H2075="444", H2075="553"), "Loyal Customers",
    OR(H2075="511", H2075="512", H2075="411", H2075="412"), "Recent Newbies",
    OR(H2075="311", H2075="321", H2075="312"), "Promising / Warm",
    OR(H2075="255", H2075="245", H2075="254", H2075="155"), "Can't Lose Them",
    OR(H2075="111", H2075="112", H2075="121"), "Lost / Churned",
    TRUE, "Regular Customers"
)</f>
        <v>Regular Customers</v>
      </c>
    </row>
    <row r="2076" spans="1:9" x14ac:dyDescent="0.25">
      <c r="A2076">
        <v>13705</v>
      </c>
      <c r="B2076">
        <v>7</v>
      </c>
      <c r="C2076">
        <v>3</v>
      </c>
      <c r="D2076">
        <v>711.86</v>
      </c>
      <c r="E2076" cm="1">
        <f t="array" ref="E2076">_xlfn.IFS(B2076&lt;=_xlfn.PERCENTILE.INC(B:B, 0.2), 5, B2076&lt;=_xlfn.PERCENTILE.INC(B:B, 0.4), 4, B2076&lt;=_xlfn.PERCENTILE.INC(B:B, 0.6), 3, B2076&lt;=_xlfn.PERCENTILE.INC(B:B, 0.8), 2, TRUE, 1)</f>
        <v>5</v>
      </c>
      <c r="F2076" cm="1">
        <f t="array" ref="F2076">_xlfn.IFS(C2076&gt;=_xlfn.PERCENTILE.INC(C:C, 0.8), 5, C2076&gt;=_xlfn.PERCENTILE.INC(C:C, 0.6), 4, C2076&gt;=_xlfn.PERCENTILE.INC(C:C, 0.4), 3, C2076&gt;=_xlfn.PERCENTILE.INC(C:C, 0.2), 2, TRUE, 1)</f>
        <v>4</v>
      </c>
      <c r="G2076" cm="1">
        <f t="array" ref="G2076">_xlfn.IFS(D2076&gt;=_xlfn.PERCENTILE.INC(D:D, 0.8), 5, D2076&gt;=_xlfn.PERCENTILE.INC(D:D, 0.6), 4, D2076&gt;=_xlfn.PERCENTILE.INC(D:D, 0.4), 3, D2076&gt;=_xlfn.PERCENTILE.INC(D:D, 0.2), 2, TRUE, 1)</f>
        <v>3</v>
      </c>
      <c r="H2076" t="str">
        <f t="shared" si="32"/>
        <v>543</v>
      </c>
      <c r="I2076" t="str" cm="1">
        <f t="array" ref="I2076">_xlfn.IFS(
    OR(H2076="555", H2076="554", H2076="545", H2076="455"), "Champions",
    OR(H2076="544", H2076="454", H2076="445", H2076="444", H2076="553"), "Loyal Customers",
    OR(H2076="511", H2076="512", H2076="411", H2076="412"), "Recent Newbies",
    OR(H2076="311", H2076="321", H2076="312"), "Promising / Warm",
    OR(H2076="255", H2076="245", H2076="254", H2076="155"), "Can't Lose Them",
    OR(H2076="111", H2076="112", H2076="121"), "Lost / Churned",
    TRUE, "Regular Customers"
)</f>
        <v>Regular Customers</v>
      </c>
    </row>
    <row r="2077" spans="1:9" x14ac:dyDescent="0.25">
      <c r="A2077">
        <v>17179</v>
      </c>
      <c r="B2077">
        <v>177</v>
      </c>
      <c r="C2077">
        <v>3</v>
      </c>
      <c r="D2077">
        <v>711.79</v>
      </c>
      <c r="E2077" cm="1">
        <f t="array" ref="E2077">_xlfn.IFS(B2077&lt;=_xlfn.PERCENTILE.INC(B:B, 0.2), 5, B2077&lt;=_xlfn.PERCENTILE.INC(B:B, 0.4), 4, B2077&lt;=_xlfn.PERCENTILE.INC(B:B, 0.6), 3, B2077&lt;=_xlfn.PERCENTILE.INC(B:B, 0.8), 2, TRUE, 1)</f>
        <v>2</v>
      </c>
      <c r="F2077" cm="1">
        <f t="array" ref="F2077">_xlfn.IFS(C2077&gt;=_xlfn.PERCENTILE.INC(C:C, 0.8), 5, C2077&gt;=_xlfn.PERCENTILE.INC(C:C, 0.6), 4, C2077&gt;=_xlfn.PERCENTILE.INC(C:C, 0.4), 3, C2077&gt;=_xlfn.PERCENTILE.INC(C:C, 0.2), 2, TRUE, 1)</f>
        <v>4</v>
      </c>
      <c r="G2077" cm="1">
        <f t="array" ref="G2077">_xlfn.IFS(D2077&gt;=_xlfn.PERCENTILE.INC(D:D, 0.8), 5, D2077&gt;=_xlfn.PERCENTILE.INC(D:D, 0.6), 4, D2077&gt;=_xlfn.PERCENTILE.INC(D:D, 0.4), 3, D2077&gt;=_xlfn.PERCENTILE.INC(D:D, 0.2), 2, TRUE, 1)</f>
        <v>3</v>
      </c>
      <c r="H2077" t="str">
        <f t="shared" si="32"/>
        <v>243</v>
      </c>
      <c r="I2077" t="str" cm="1">
        <f t="array" ref="I2077">_xlfn.IFS(
    OR(H2077="555", H2077="554", H2077="545", H2077="455"), "Champions",
    OR(H2077="544", H2077="454", H2077="445", H2077="444", H2077="553"), "Loyal Customers",
    OR(H2077="511", H2077="512", H2077="411", H2077="412"), "Recent Newbies",
    OR(H2077="311", H2077="321", H2077="312"), "Promising / Warm",
    OR(H2077="255", H2077="245", H2077="254", H2077="155"), "Can't Lose Them",
    OR(H2077="111", H2077="112", H2077="121"), "Lost / Churned",
    TRUE, "Regular Customers"
)</f>
        <v>Regular Customers</v>
      </c>
    </row>
    <row r="2078" spans="1:9" x14ac:dyDescent="0.25">
      <c r="A2078">
        <v>13249</v>
      </c>
      <c r="B2078">
        <v>91</v>
      </c>
      <c r="C2078">
        <v>3</v>
      </c>
      <c r="D2078">
        <v>711.41</v>
      </c>
      <c r="E2078" cm="1">
        <f t="array" ref="E2078">_xlfn.IFS(B2078&lt;=_xlfn.PERCENTILE.INC(B:B, 0.2), 5, B2078&lt;=_xlfn.PERCENTILE.INC(B:B, 0.4), 4, B2078&lt;=_xlfn.PERCENTILE.INC(B:B, 0.6), 3, B2078&lt;=_xlfn.PERCENTILE.INC(B:B, 0.8), 2, TRUE, 1)</f>
        <v>2</v>
      </c>
      <c r="F2078" cm="1">
        <f t="array" ref="F2078">_xlfn.IFS(C2078&gt;=_xlfn.PERCENTILE.INC(C:C, 0.8), 5, C2078&gt;=_xlfn.PERCENTILE.INC(C:C, 0.6), 4, C2078&gt;=_xlfn.PERCENTILE.INC(C:C, 0.4), 3, C2078&gt;=_xlfn.PERCENTILE.INC(C:C, 0.2), 2, TRUE, 1)</f>
        <v>4</v>
      </c>
      <c r="G2078" cm="1">
        <f t="array" ref="G2078">_xlfn.IFS(D2078&gt;=_xlfn.PERCENTILE.INC(D:D, 0.8), 5, D2078&gt;=_xlfn.PERCENTILE.INC(D:D, 0.6), 4, D2078&gt;=_xlfn.PERCENTILE.INC(D:D, 0.4), 3, D2078&gt;=_xlfn.PERCENTILE.INC(D:D, 0.2), 2, TRUE, 1)</f>
        <v>3</v>
      </c>
      <c r="H2078" t="str">
        <f t="shared" si="32"/>
        <v>243</v>
      </c>
      <c r="I2078" t="str" cm="1">
        <f t="array" ref="I2078">_xlfn.IFS(
    OR(H2078="555", H2078="554", H2078="545", H2078="455"), "Champions",
    OR(H2078="544", H2078="454", H2078="445", H2078="444", H2078="553"), "Loyal Customers",
    OR(H2078="511", H2078="512", H2078="411", H2078="412"), "Recent Newbies",
    OR(H2078="311", H2078="321", H2078="312"), "Promising / Warm",
    OR(H2078="255", H2078="245", H2078="254", H2078="155"), "Can't Lose Them",
    OR(H2078="111", H2078="112", H2078="121"), "Lost / Churned",
    TRUE, "Regular Customers"
)</f>
        <v>Regular Customers</v>
      </c>
    </row>
    <row r="2079" spans="1:9" x14ac:dyDescent="0.25">
      <c r="A2079">
        <v>14867</v>
      </c>
      <c r="B2079">
        <v>185</v>
      </c>
      <c r="C2079">
        <v>3</v>
      </c>
      <c r="D2079">
        <v>710.28</v>
      </c>
      <c r="E2079" cm="1">
        <f t="array" ref="E2079">_xlfn.IFS(B2079&lt;=_xlfn.PERCENTILE.INC(B:B, 0.2), 5, B2079&lt;=_xlfn.PERCENTILE.INC(B:B, 0.4), 4, B2079&lt;=_xlfn.PERCENTILE.INC(B:B, 0.6), 3, B2079&lt;=_xlfn.PERCENTILE.INC(B:B, 0.8), 2, TRUE, 1)</f>
        <v>1</v>
      </c>
      <c r="F2079" cm="1">
        <f t="array" ref="F2079">_xlfn.IFS(C2079&gt;=_xlfn.PERCENTILE.INC(C:C, 0.8), 5, C2079&gt;=_xlfn.PERCENTILE.INC(C:C, 0.6), 4, C2079&gt;=_xlfn.PERCENTILE.INC(C:C, 0.4), 3, C2079&gt;=_xlfn.PERCENTILE.INC(C:C, 0.2), 2, TRUE, 1)</f>
        <v>4</v>
      </c>
      <c r="G2079" cm="1">
        <f t="array" ref="G2079">_xlfn.IFS(D2079&gt;=_xlfn.PERCENTILE.INC(D:D, 0.8), 5, D2079&gt;=_xlfn.PERCENTILE.INC(D:D, 0.6), 4, D2079&gt;=_xlfn.PERCENTILE.INC(D:D, 0.4), 3, D2079&gt;=_xlfn.PERCENTILE.INC(D:D, 0.2), 2, TRUE, 1)</f>
        <v>3</v>
      </c>
      <c r="H2079" t="str">
        <f t="shared" si="32"/>
        <v>143</v>
      </c>
      <c r="I2079" t="str" cm="1">
        <f t="array" ref="I2079">_xlfn.IFS(
    OR(H2079="555", H2079="554", H2079="545", H2079="455"), "Champions",
    OR(H2079="544", H2079="454", H2079="445", H2079="444", H2079="553"), "Loyal Customers",
    OR(H2079="511", H2079="512", H2079="411", H2079="412"), "Recent Newbies",
    OR(H2079="311", H2079="321", H2079="312"), "Promising / Warm",
    OR(H2079="255", H2079="245", H2079="254", H2079="155"), "Can't Lose Them",
    OR(H2079="111", H2079="112", H2079="121"), "Lost / Churned",
    TRUE, "Regular Customers"
)</f>
        <v>Regular Customers</v>
      </c>
    </row>
    <row r="2080" spans="1:9" x14ac:dyDescent="0.25">
      <c r="A2080">
        <v>16362</v>
      </c>
      <c r="B2080">
        <v>31</v>
      </c>
      <c r="C2080">
        <v>5</v>
      </c>
      <c r="D2080">
        <v>709.99</v>
      </c>
      <c r="E2080" cm="1">
        <f t="array" ref="E2080">_xlfn.IFS(B2080&lt;=_xlfn.PERCENTILE.INC(B:B, 0.2), 5, B2080&lt;=_xlfn.PERCENTILE.INC(B:B, 0.4), 4, B2080&lt;=_xlfn.PERCENTILE.INC(B:B, 0.6), 3, B2080&lt;=_xlfn.PERCENTILE.INC(B:B, 0.8), 2, TRUE, 1)</f>
        <v>4</v>
      </c>
      <c r="F2080" cm="1">
        <f t="array" ref="F2080">_xlfn.IFS(C2080&gt;=_xlfn.PERCENTILE.INC(C:C, 0.8), 5, C2080&gt;=_xlfn.PERCENTILE.INC(C:C, 0.6), 4, C2080&gt;=_xlfn.PERCENTILE.INC(C:C, 0.4), 3, C2080&gt;=_xlfn.PERCENTILE.INC(C:C, 0.2), 2, TRUE, 1)</f>
        <v>4</v>
      </c>
      <c r="G2080" cm="1">
        <f t="array" ref="G2080">_xlfn.IFS(D2080&gt;=_xlfn.PERCENTILE.INC(D:D, 0.8), 5, D2080&gt;=_xlfn.PERCENTILE.INC(D:D, 0.6), 4, D2080&gt;=_xlfn.PERCENTILE.INC(D:D, 0.4), 3, D2080&gt;=_xlfn.PERCENTILE.INC(D:D, 0.2), 2, TRUE, 1)</f>
        <v>3</v>
      </c>
      <c r="H2080" t="str">
        <f t="shared" si="32"/>
        <v>443</v>
      </c>
      <c r="I2080" t="str" cm="1">
        <f t="array" ref="I2080">_xlfn.IFS(
    OR(H2080="555", H2080="554", H2080="545", H2080="455"), "Champions",
    OR(H2080="544", H2080="454", H2080="445", H2080="444", H2080="553"), "Loyal Customers",
    OR(H2080="511", H2080="512", H2080="411", H2080="412"), "Recent Newbies",
    OR(H2080="311", H2080="321", H2080="312"), "Promising / Warm",
    OR(H2080="255", H2080="245", H2080="254", H2080="155"), "Can't Lose Them",
    OR(H2080="111", H2080="112", H2080="121"), "Lost / Churned",
    TRUE, "Regular Customers"
)</f>
        <v>Regular Customers</v>
      </c>
    </row>
    <row r="2081" spans="1:9" x14ac:dyDescent="0.25">
      <c r="A2081">
        <v>14127</v>
      </c>
      <c r="B2081">
        <v>122</v>
      </c>
      <c r="C2081">
        <v>3</v>
      </c>
      <c r="D2081">
        <v>709.71</v>
      </c>
      <c r="E2081" cm="1">
        <f t="array" ref="E2081">_xlfn.IFS(B2081&lt;=_xlfn.PERCENTILE.INC(B:B, 0.2), 5, B2081&lt;=_xlfn.PERCENTILE.INC(B:B, 0.4), 4, B2081&lt;=_xlfn.PERCENTILE.INC(B:B, 0.6), 3, B2081&lt;=_xlfn.PERCENTILE.INC(B:B, 0.8), 2, TRUE, 1)</f>
        <v>2</v>
      </c>
      <c r="F2081" cm="1">
        <f t="array" ref="F2081">_xlfn.IFS(C2081&gt;=_xlfn.PERCENTILE.INC(C:C, 0.8), 5, C2081&gt;=_xlfn.PERCENTILE.INC(C:C, 0.6), 4, C2081&gt;=_xlfn.PERCENTILE.INC(C:C, 0.4), 3, C2081&gt;=_xlfn.PERCENTILE.INC(C:C, 0.2), 2, TRUE, 1)</f>
        <v>4</v>
      </c>
      <c r="G2081" cm="1">
        <f t="array" ref="G2081">_xlfn.IFS(D2081&gt;=_xlfn.PERCENTILE.INC(D:D, 0.8), 5, D2081&gt;=_xlfn.PERCENTILE.INC(D:D, 0.6), 4, D2081&gt;=_xlfn.PERCENTILE.INC(D:D, 0.4), 3, D2081&gt;=_xlfn.PERCENTILE.INC(D:D, 0.2), 2, TRUE, 1)</f>
        <v>3</v>
      </c>
      <c r="H2081" t="str">
        <f t="shared" si="32"/>
        <v>243</v>
      </c>
      <c r="I2081" t="str" cm="1">
        <f t="array" ref="I2081">_xlfn.IFS(
    OR(H2081="555", H2081="554", H2081="545", H2081="455"), "Champions",
    OR(H2081="544", H2081="454", H2081="445", H2081="444", H2081="553"), "Loyal Customers",
    OR(H2081="511", H2081="512", H2081="411", H2081="412"), "Recent Newbies",
    OR(H2081="311", H2081="321", H2081="312"), "Promising / Warm",
    OR(H2081="255", H2081="245", H2081="254", H2081="155"), "Can't Lose Them",
    OR(H2081="111", H2081="112", H2081="121"), "Lost / Churned",
    TRUE, "Regular Customers"
)</f>
        <v>Regular Customers</v>
      </c>
    </row>
    <row r="2082" spans="1:9" x14ac:dyDescent="0.25">
      <c r="A2082">
        <v>16136</v>
      </c>
      <c r="B2082">
        <v>59</v>
      </c>
      <c r="C2082">
        <v>3</v>
      </c>
      <c r="D2082">
        <v>709.38</v>
      </c>
      <c r="E2082" cm="1">
        <f t="array" ref="E2082">_xlfn.IFS(B2082&lt;=_xlfn.PERCENTILE.INC(B:B, 0.2), 5, B2082&lt;=_xlfn.PERCENTILE.INC(B:B, 0.4), 4, B2082&lt;=_xlfn.PERCENTILE.INC(B:B, 0.6), 3, B2082&lt;=_xlfn.PERCENTILE.INC(B:B, 0.8), 2, TRUE, 1)</f>
        <v>3</v>
      </c>
      <c r="F2082" cm="1">
        <f t="array" ref="F2082">_xlfn.IFS(C2082&gt;=_xlfn.PERCENTILE.INC(C:C, 0.8), 5, C2082&gt;=_xlfn.PERCENTILE.INC(C:C, 0.6), 4, C2082&gt;=_xlfn.PERCENTILE.INC(C:C, 0.4), 3, C2082&gt;=_xlfn.PERCENTILE.INC(C:C, 0.2), 2, TRUE, 1)</f>
        <v>4</v>
      </c>
      <c r="G2082" cm="1">
        <f t="array" ref="G2082">_xlfn.IFS(D2082&gt;=_xlfn.PERCENTILE.INC(D:D, 0.8), 5, D2082&gt;=_xlfn.PERCENTILE.INC(D:D, 0.6), 4, D2082&gt;=_xlfn.PERCENTILE.INC(D:D, 0.4), 3, D2082&gt;=_xlfn.PERCENTILE.INC(D:D, 0.2), 2, TRUE, 1)</f>
        <v>3</v>
      </c>
      <c r="H2082" t="str">
        <f t="shared" si="32"/>
        <v>343</v>
      </c>
      <c r="I2082" t="str" cm="1">
        <f t="array" ref="I2082">_xlfn.IFS(
    OR(H2082="555", H2082="554", H2082="545", H2082="455"), "Champions",
    OR(H2082="544", H2082="454", H2082="445", H2082="444", H2082="553"), "Loyal Customers",
    OR(H2082="511", H2082="512", H2082="411", H2082="412"), "Recent Newbies",
    OR(H2082="311", H2082="321", H2082="312"), "Promising / Warm",
    OR(H2082="255", H2082="245", H2082="254", H2082="155"), "Can't Lose Them",
    OR(H2082="111", H2082="112", H2082="121"), "Lost / Churned",
    TRUE, "Regular Customers"
)</f>
        <v>Regular Customers</v>
      </c>
    </row>
    <row r="2083" spans="1:9" x14ac:dyDescent="0.25">
      <c r="A2083">
        <v>15951</v>
      </c>
      <c r="B2083">
        <v>8</v>
      </c>
      <c r="C2083">
        <v>2</v>
      </c>
      <c r="D2083">
        <v>708.22</v>
      </c>
      <c r="E2083" cm="1">
        <f t="array" ref="E2083">_xlfn.IFS(B2083&lt;=_xlfn.PERCENTILE.INC(B:B, 0.2), 5, B2083&lt;=_xlfn.PERCENTILE.INC(B:B, 0.4), 4, B2083&lt;=_xlfn.PERCENTILE.INC(B:B, 0.6), 3, B2083&lt;=_xlfn.PERCENTILE.INC(B:B, 0.8), 2, TRUE, 1)</f>
        <v>5</v>
      </c>
      <c r="F2083" cm="1">
        <f t="array" ref="F2083">_xlfn.IFS(C2083&gt;=_xlfn.PERCENTILE.INC(C:C, 0.8), 5, C2083&gt;=_xlfn.PERCENTILE.INC(C:C, 0.6), 4, C2083&gt;=_xlfn.PERCENTILE.INC(C:C, 0.4), 3, C2083&gt;=_xlfn.PERCENTILE.INC(C:C, 0.2), 2, TRUE, 1)</f>
        <v>3</v>
      </c>
      <c r="G2083" cm="1">
        <f t="array" ref="G2083">_xlfn.IFS(D2083&gt;=_xlfn.PERCENTILE.INC(D:D, 0.8), 5, D2083&gt;=_xlfn.PERCENTILE.INC(D:D, 0.6), 4, D2083&gt;=_xlfn.PERCENTILE.INC(D:D, 0.4), 3, D2083&gt;=_xlfn.PERCENTILE.INC(D:D, 0.2), 2, TRUE, 1)</f>
        <v>3</v>
      </c>
      <c r="H2083" t="str">
        <f t="shared" si="32"/>
        <v>533</v>
      </c>
      <c r="I2083" t="str" cm="1">
        <f t="array" ref="I2083">_xlfn.IFS(
    OR(H2083="555", H2083="554", H2083="545", H2083="455"), "Champions",
    OR(H2083="544", H2083="454", H2083="445", H2083="444", H2083="553"), "Loyal Customers",
    OR(H2083="511", H2083="512", H2083="411", H2083="412"), "Recent Newbies",
    OR(H2083="311", H2083="321", H2083="312"), "Promising / Warm",
    OR(H2083="255", H2083="245", H2083="254", H2083="155"), "Can't Lose Them",
    OR(H2083="111", H2083="112", H2083="121"), "Lost / Churned",
    TRUE, "Regular Customers"
)</f>
        <v>Regular Customers</v>
      </c>
    </row>
    <row r="2084" spans="1:9" x14ac:dyDescent="0.25">
      <c r="A2084">
        <v>16449</v>
      </c>
      <c r="B2084">
        <v>197</v>
      </c>
      <c r="C2084">
        <v>2</v>
      </c>
      <c r="D2084">
        <v>707.69</v>
      </c>
      <c r="E2084" cm="1">
        <f t="array" ref="E2084">_xlfn.IFS(B2084&lt;=_xlfn.PERCENTILE.INC(B:B, 0.2), 5, B2084&lt;=_xlfn.PERCENTILE.INC(B:B, 0.4), 4, B2084&lt;=_xlfn.PERCENTILE.INC(B:B, 0.6), 3, B2084&lt;=_xlfn.PERCENTILE.INC(B:B, 0.8), 2, TRUE, 1)</f>
        <v>1</v>
      </c>
      <c r="F2084" cm="1">
        <f t="array" ref="F2084">_xlfn.IFS(C2084&gt;=_xlfn.PERCENTILE.INC(C:C, 0.8), 5, C2084&gt;=_xlfn.PERCENTILE.INC(C:C, 0.6), 4, C2084&gt;=_xlfn.PERCENTILE.INC(C:C, 0.4), 3, C2084&gt;=_xlfn.PERCENTILE.INC(C:C, 0.2), 2, TRUE, 1)</f>
        <v>3</v>
      </c>
      <c r="G2084" cm="1">
        <f t="array" ref="G2084">_xlfn.IFS(D2084&gt;=_xlfn.PERCENTILE.INC(D:D, 0.8), 5, D2084&gt;=_xlfn.PERCENTILE.INC(D:D, 0.6), 4, D2084&gt;=_xlfn.PERCENTILE.INC(D:D, 0.4), 3, D2084&gt;=_xlfn.PERCENTILE.INC(D:D, 0.2), 2, TRUE, 1)</f>
        <v>3</v>
      </c>
      <c r="H2084" t="str">
        <f t="shared" si="32"/>
        <v>133</v>
      </c>
      <c r="I2084" t="str" cm="1">
        <f t="array" ref="I2084">_xlfn.IFS(
    OR(H2084="555", H2084="554", H2084="545", H2084="455"), "Champions",
    OR(H2084="544", H2084="454", H2084="445", H2084="444", H2084="553"), "Loyal Customers",
    OR(H2084="511", H2084="512", H2084="411", H2084="412"), "Recent Newbies",
    OR(H2084="311", H2084="321", H2084="312"), "Promising / Warm",
    OR(H2084="255", H2084="245", H2084="254", H2084="155"), "Can't Lose Them",
    OR(H2084="111", H2084="112", H2084="121"), "Lost / Churned",
    TRUE, "Regular Customers"
)</f>
        <v>Regular Customers</v>
      </c>
    </row>
    <row r="2085" spans="1:9" x14ac:dyDescent="0.25">
      <c r="A2085">
        <v>12453</v>
      </c>
      <c r="B2085">
        <v>133</v>
      </c>
      <c r="C2085">
        <v>1</v>
      </c>
      <c r="D2085">
        <v>707.09</v>
      </c>
      <c r="E2085" cm="1">
        <f t="array" ref="E2085">_xlfn.IFS(B2085&lt;=_xlfn.PERCENTILE.INC(B:B, 0.2), 5, B2085&lt;=_xlfn.PERCENTILE.INC(B:B, 0.4), 4, B2085&lt;=_xlfn.PERCENTILE.INC(B:B, 0.6), 3, B2085&lt;=_xlfn.PERCENTILE.INC(B:B, 0.8), 2, TRUE, 1)</f>
        <v>2</v>
      </c>
      <c r="F2085" cm="1">
        <f t="array" ref="F2085">_xlfn.IFS(C2085&gt;=_xlfn.PERCENTILE.INC(C:C, 0.8), 5, C2085&gt;=_xlfn.PERCENTILE.INC(C:C, 0.6), 4, C2085&gt;=_xlfn.PERCENTILE.INC(C:C, 0.4), 3, C2085&gt;=_xlfn.PERCENTILE.INC(C:C, 0.2), 2, TRUE, 1)</f>
        <v>2</v>
      </c>
      <c r="G2085" cm="1">
        <f t="array" ref="G2085">_xlfn.IFS(D2085&gt;=_xlfn.PERCENTILE.INC(D:D, 0.8), 5, D2085&gt;=_xlfn.PERCENTILE.INC(D:D, 0.6), 4, D2085&gt;=_xlfn.PERCENTILE.INC(D:D, 0.4), 3, D2085&gt;=_xlfn.PERCENTILE.INC(D:D, 0.2), 2, TRUE, 1)</f>
        <v>3</v>
      </c>
      <c r="H2085" t="str">
        <f t="shared" si="32"/>
        <v>223</v>
      </c>
      <c r="I2085" t="str" cm="1">
        <f t="array" ref="I2085">_xlfn.IFS(
    OR(H2085="555", H2085="554", H2085="545", H2085="455"), "Champions",
    OR(H2085="544", H2085="454", H2085="445", H2085="444", H2085="553"), "Loyal Customers",
    OR(H2085="511", H2085="512", H2085="411", H2085="412"), "Recent Newbies",
    OR(H2085="311", H2085="321", H2085="312"), "Promising / Warm",
    OR(H2085="255", H2085="245", H2085="254", H2085="155"), "Can't Lose Them",
    OR(H2085="111", H2085="112", H2085="121"), "Lost / Churned",
    TRUE, "Regular Customers"
)</f>
        <v>Regular Customers</v>
      </c>
    </row>
    <row r="2086" spans="1:9" x14ac:dyDescent="0.25">
      <c r="A2086">
        <v>16309</v>
      </c>
      <c r="B2086">
        <v>105</v>
      </c>
      <c r="C2086">
        <v>2</v>
      </c>
      <c r="D2086">
        <v>706.57</v>
      </c>
      <c r="E2086" cm="1">
        <f t="array" ref="E2086">_xlfn.IFS(B2086&lt;=_xlfn.PERCENTILE.INC(B:B, 0.2), 5, B2086&lt;=_xlfn.PERCENTILE.INC(B:B, 0.4), 4, B2086&lt;=_xlfn.PERCENTILE.INC(B:B, 0.6), 3, B2086&lt;=_xlfn.PERCENTILE.INC(B:B, 0.8), 2, TRUE, 1)</f>
        <v>2</v>
      </c>
      <c r="F2086" cm="1">
        <f t="array" ref="F2086">_xlfn.IFS(C2086&gt;=_xlfn.PERCENTILE.INC(C:C, 0.8), 5, C2086&gt;=_xlfn.PERCENTILE.INC(C:C, 0.6), 4, C2086&gt;=_xlfn.PERCENTILE.INC(C:C, 0.4), 3, C2086&gt;=_xlfn.PERCENTILE.INC(C:C, 0.2), 2, TRUE, 1)</f>
        <v>3</v>
      </c>
      <c r="G2086" cm="1">
        <f t="array" ref="G2086">_xlfn.IFS(D2086&gt;=_xlfn.PERCENTILE.INC(D:D, 0.8), 5, D2086&gt;=_xlfn.PERCENTILE.INC(D:D, 0.6), 4, D2086&gt;=_xlfn.PERCENTILE.INC(D:D, 0.4), 3, D2086&gt;=_xlfn.PERCENTILE.INC(D:D, 0.2), 2, TRUE, 1)</f>
        <v>3</v>
      </c>
      <c r="H2086" t="str">
        <f t="shared" si="32"/>
        <v>233</v>
      </c>
      <c r="I2086" t="str" cm="1">
        <f t="array" ref="I2086">_xlfn.IFS(
    OR(H2086="555", H2086="554", H2086="545", H2086="455"), "Champions",
    OR(H2086="544", H2086="454", H2086="445", H2086="444", H2086="553"), "Loyal Customers",
    OR(H2086="511", H2086="512", H2086="411", H2086="412"), "Recent Newbies",
    OR(H2086="311", H2086="321", H2086="312"), "Promising / Warm",
    OR(H2086="255", H2086="245", H2086="254", H2086="155"), "Can't Lose Them",
    OR(H2086="111", H2086="112", H2086="121"), "Lost / Churned",
    TRUE, "Regular Customers"
)</f>
        <v>Regular Customers</v>
      </c>
    </row>
    <row r="2087" spans="1:9" x14ac:dyDescent="0.25">
      <c r="A2087">
        <v>14126</v>
      </c>
      <c r="B2087">
        <v>7</v>
      </c>
      <c r="C2087">
        <v>3</v>
      </c>
      <c r="D2087">
        <v>706.13</v>
      </c>
      <c r="E2087" cm="1">
        <f t="array" ref="E2087">_xlfn.IFS(B2087&lt;=_xlfn.PERCENTILE.INC(B:B, 0.2), 5, B2087&lt;=_xlfn.PERCENTILE.INC(B:B, 0.4), 4, B2087&lt;=_xlfn.PERCENTILE.INC(B:B, 0.6), 3, B2087&lt;=_xlfn.PERCENTILE.INC(B:B, 0.8), 2, TRUE, 1)</f>
        <v>5</v>
      </c>
      <c r="F2087" cm="1">
        <f t="array" ref="F2087">_xlfn.IFS(C2087&gt;=_xlfn.PERCENTILE.INC(C:C, 0.8), 5, C2087&gt;=_xlfn.PERCENTILE.INC(C:C, 0.6), 4, C2087&gt;=_xlfn.PERCENTILE.INC(C:C, 0.4), 3, C2087&gt;=_xlfn.PERCENTILE.INC(C:C, 0.2), 2, TRUE, 1)</f>
        <v>4</v>
      </c>
      <c r="G2087" cm="1">
        <f t="array" ref="G2087">_xlfn.IFS(D2087&gt;=_xlfn.PERCENTILE.INC(D:D, 0.8), 5, D2087&gt;=_xlfn.PERCENTILE.INC(D:D, 0.6), 4, D2087&gt;=_xlfn.PERCENTILE.INC(D:D, 0.4), 3, D2087&gt;=_xlfn.PERCENTILE.INC(D:D, 0.2), 2, TRUE, 1)</f>
        <v>3</v>
      </c>
      <c r="H2087" t="str">
        <f t="shared" si="32"/>
        <v>543</v>
      </c>
      <c r="I2087" t="str" cm="1">
        <f t="array" ref="I2087">_xlfn.IFS(
    OR(H2087="555", H2087="554", H2087="545", H2087="455"), "Champions",
    OR(H2087="544", H2087="454", H2087="445", H2087="444", H2087="553"), "Loyal Customers",
    OR(H2087="511", H2087="512", H2087="411", H2087="412"), "Recent Newbies",
    OR(H2087="311", H2087="321", H2087="312"), "Promising / Warm",
    OR(H2087="255", H2087="245", H2087="254", H2087="155"), "Can't Lose Them",
    OR(H2087="111", H2087="112", H2087="121"), "Lost / Churned",
    TRUE, "Regular Customers"
)</f>
        <v>Regular Customers</v>
      </c>
    </row>
    <row r="2088" spans="1:9" x14ac:dyDescent="0.25">
      <c r="A2088">
        <v>16364</v>
      </c>
      <c r="B2088">
        <v>11</v>
      </c>
      <c r="C2088">
        <v>2</v>
      </c>
      <c r="D2088">
        <v>705.79</v>
      </c>
      <c r="E2088" cm="1">
        <f t="array" ref="E2088">_xlfn.IFS(B2088&lt;=_xlfn.PERCENTILE.INC(B:B, 0.2), 5, B2088&lt;=_xlfn.PERCENTILE.INC(B:B, 0.4), 4, B2088&lt;=_xlfn.PERCENTILE.INC(B:B, 0.6), 3, B2088&lt;=_xlfn.PERCENTILE.INC(B:B, 0.8), 2, TRUE, 1)</f>
        <v>5</v>
      </c>
      <c r="F2088" cm="1">
        <f t="array" ref="F2088">_xlfn.IFS(C2088&gt;=_xlfn.PERCENTILE.INC(C:C, 0.8), 5, C2088&gt;=_xlfn.PERCENTILE.INC(C:C, 0.6), 4, C2088&gt;=_xlfn.PERCENTILE.INC(C:C, 0.4), 3, C2088&gt;=_xlfn.PERCENTILE.INC(C:C, 0.2), 2, TRUE, 1)</f>
        <v>3</v>
      </c>
      <c r="G2088" cm="1">
        <f t="array" ref="G2088">_xlfn.IFS(D2088&gt;=_xlfn.PERCENTILE.INC(D:D, 0.8), 5, D2088&gt;=_xlfn.PERCENTILE.INC(D:D, 0.6), 4, D2088&gt;=_xlfn.PERCENTILE.INC(D:D, 0.4), 3, D2088&gt;=_xlfn.PERCENTILE.INC(D:D, 0.2), 2, TRUE, 1)</f>
        <v>3</v>
      </c>
      <c r="H2088" t="str">
        <f t="shared" si="32"/>
        <v>533</v>
      </c>
      <c r="I2088" t="str" cm="1">
        <f t="array" ref="I2088">_xlfn.IFS(
    OR(H2088="555", H2088="554", H2088="545", H2088="455"), "Champions",
    OR(H2088="544", H2088="454", H2088="445", H2088="444", H2088="553"), "Loyal Customers",
    OR(H2088="511", H2088="512", H2088="411", H2088="412"), "Recent Newbies",
    OR(H2088="311", H2088="321", H2088="312"), "Promising / Warm",
    OR(H2088="255", H2088="245", H2088="254", H2088="155"), "Can't Lose Them",
    OR(H2088="111", H2088="112", H2088="121"), "Lost / Churned",
    TRUE, "Regular Customers"
)</f>
        <v>Regular Customers</v>
      </c>
    </row>
    <row r="2089" spans="1:9" x14ac:dyDescent="0.25">
      <c r="A2089">
        <v>16882</v>
      </c>
      <c r="B2089">
        <v>66</v>
      </c>
      <c r="C2089">
        <v>3</v>
      </c>
      <c r="D2089">
        <v>705.12</v>
      </c>
      <c r="E2089" cm="1">
        <f t="array" ref="E2089">_xlfn.IFS(B2089&lt;=_xlfn.PERCENTILE.INC(B:B, 0.2), 5, B2089&lt;=_xlfn.PERCENTILE.INC(B:B, 0.4), 4, B2089&lt;=_xlfn.PERCENTILE.INC(B:B, 0.6), 3, B2089&lt;=_xlfn.PERCENTILE.INC(B:B, 0.8), 2, TRUE, 1)</f>
        <v>3</v>
      </c>
      <c r="F2089" cm="1">
        <f t="array" ref="F2089">_xlfn.IFS(C2089&gt;=_xlfn.PERCENTILE.INC(C:C, 0.8), 5, C2089&gt;=_xlfn.PERCENTILE.INC(C:C, 0.6), 4, C2089&gt;=_xlfn.PERCENTILE.INC(C:C, 0.4), 3, C2089&gt;=_xlfn.PERCENTILE.INC(C:C, 0.2), 2, TRUE, 1)</f>
        <v>4</v>
      </c>
      <c r="G2089" cm="1">
        <f t="array" ref="G2089">_xlfn.IFS(D2089&gt;=_xlfn.PERCENTILE.INC(D:D, 0.8), 5, D2089&gt;=_xlfn.PERCENTILE.INC(D:D, 0.6), 4, D2089&gt;=_xlfn.PERCENTILE.INC(D:D, 0.4), 3, D2089&gt;=_xlfn.PERCENTILE.INC(D:D, 0.2), 2, TRUE, 1)</f>
        <v>3</v>
      </c>
      <c r="H2089" t="str">
        <f t="shared" si="32"/>
        <v>343</v>
      </c>
      <c r="I2089" t="str" cm="1">
        <f t="array" ref="I2089">_xlfn.IFS(
    OR(H2089="555", H2089="554", H2089="545", H2089="455"), "Champions",
    OR(H2089="544", H2089="454", H2089="445", H2089="444", H2089="553"), "Loyal Customers",
    OR(H2089="511", H2089="512", H2089="411", H2089="412"), "Recent Newbies",
    OR(H2089="311", H2089="321", H2089="312"), "Promising / Warm",
    OR(H2089="255", H2089="245", H2089="254", H2089="155"), "Can't Lose Them",
    OR(H2089="111", H2089="112", H2089="121"), "Lost / Churned",
    TRUE, "Regular Customers"
)</f>
        <v>Regular Customers</v>
      </c>
    </row>
    <row r="2090" spans="1:9" x14ac:dyDescent="0.25">
      <c r="A2090">
        <v>16015</v>
      </c>
      <c r="B2090">
        <v>3</v>
      </c>
      <c r="C2090">
        <v>3</v>
      </c>
      <c r="D2090">
        <v>704.55</v>
      </c>
      <c r="E2090" cm="1">
        <f t="array" ref="E2090">_xlfn.IFS(B2090&lt;=_xlfn.PERCENTILE.INC(B:B, 0.2), 5, B2090&lt;=_xlfn.PERCENTILE.INC(B:B, 0.4), 4, B2090&lt;=_xlfn.PERCENTILE.INC(B:B, 0.6), 3, B2090&lt;=_xlfn.PERCENTILE.INC(B:B, 0.8), 2, TRUE, 1)</f>
        <v>5</v>
      </c>
      <c r="F2090" cm="1">
        <f t="array" ref="F2090">_xlfn.IFS(C2090&gt;=_xlfn.PERCENTILE.INC(C:C, 0.8), 5, C2090&gt;=_xlfn.PERCENTILE.INC(C:C, 0.6), 4, C2090&gt;=_xlfn.PERCENTILE.INC(C:C, 0.4), 3, C2090&gt;=_xlfn.PERCENTILE.INC(C:C, 0.2), 2, TRUE, 1)</f>
        <v>4</v>
      </c>
      <c r="G2090" cm="1">
        <f t="array" ref="G2090">_xlfn.IFS(D2090&gt;=_xlfn.PERCENTILE.INC(D:D, 0.8), 5, D2090&gt;=_xlfn.PERCENTILE.INC(D:D, 0.6), 4, D2090&gt;=_xlfn.PERCENTILE.INC(D:D, 0.4), 3, D2090&gt;=_xlfn.PERCENTILE.INC(D:D, 0.2), 2, TRUE, 1)</f>
        <v>3</v>
      </c>
      <c r="H2090" t="str">
        <f t="shared" si="32"/>
        <v>543</v>
      </c>
      <c r="I2090" t="str" cm="1">
        <f t="array" ref="I2090">_xlfn.IFS(
    OR(H2090="555", H2090="554", H2090="545", H2090="455"), "Champions",
    OR(H2090="544", H2090="454", H2090="445", H2090="444", H2090="553"), "Loyal Customers",
    OR(H2090="511", H2090="512", H2090="411", H2090="412"), "Recent Newbies",
    OR(H2090="311", H2090="321", H2090="312"), "Promising / Warm",
    OR(H2090="255", H2090="245", H2090="254", H2090="155"), "Can't Lose Them",
    OR(H2090="111", H2090="112", H2090="121"), "Lost / Churned",
    TRUE, "Regular Customers"
)</f>
        <v>Regular Customers</v>
      </c>
    </row>
    <row r="2091" spans="1:9" x14ac:dyDescent="0.25">
      <c r="A2091">
        <v>17934</v>
      </c>
      <c r="B2091">
        <v>51</v>
      </c>
      <c r="C2091">
        <v>2</v>
      </c>
      <c r="D2091">
        <v>704.25</v>
      </c>
      <c r="E2091" cm="1">
        <f t="array" ref="E2091">_xlfn.IFS(B2091&lt;=_xlfn.PERCENTILE.INC(B:B, 0.2), 5, B2091&lt;=_xlfn.PERCENTILE.INC(B:B, 0.4), 4, B2091&lt;=_xlfn.PERCENTILE.INC(B:B, 0.6), 3, B2091&lt;=_xlfn.PERCENTILE.INC(B:B, 0.8), 2, TRUE, 1)</f>
        <v>3</v>
      </c>
      <c r="F2091" cm="1">
        <f t="array" ref="F2091">_xlfn.IFS(C2091&gt;=_xlfn.PERCENTILE.INC(C:C, 0.8), 5, C2091&gt;=_xlfn.PERCENTILE.INC(C:C, 0.6), 4, C2091&gt;=_xlfn.PERCENTILE.INC(C:C, 0.4), 3, C2091&gt;=_xlfn.PERCENTILE.INC(C:C, 0.2), 2, TRUE, 1)</f>
        <v>3</v>
      </c>
      <c r="G2091" cm="1">
        <f t="array" ref="G2091">_xlfn.IFS(D2091&gt;=_xlfn.PERCENTILE.INC(D:D, 0.8), 5, D2091&gt;=_xlfn.PERCENTILE.INC(D:D, 0.6), 4, D2091&gt;=_xlfn.PERCENTILE.INC(D:D, 0.4), 3, D2091&gt;=_xlfn.PERCENTILE.INC(D:D, 0.2), 2, TRUE, 1)</f>
        <v>3</v>
      </c>
      <c r="H2091" t="str">
        <f t="shared" si="32"/>
        <v>333</v>
      </c>
      <c r="I2091" t="str" cm="1">
        <f t="array" ref="I2091">_xlfn.IFS(
    OR(H2091="555", H2091="554", H2091="545", H2091="455"), "Champions",
    OR(H2091="544", H2091="454", H2091="445", H2091="444", H2091="553"), "Loyal Customers",
    OR(H2091="511", H2091="512", H2091="411", H2091="412"), "Recent Newbies",
    OR(H2091="311", H2091="321", H2091="312"), "Promising / Warm",
    OR(H2091="255", H2091="245", H2091="254", H2091="155"), "Can't Lose Them",
    OR(H2091="111", H2091="112", H2091="121"), "Lost / Churned",
    TRUE, "Regular Customers"
)</f>
        <v>Regular Customers</v>
      </c>
    </row>
    <row r="2092" spans="1:9" x14ac:dyDescent="0.25">
      <c r="A2092">
        <v>12612</v>
      </c>
      <c r="B2092">
        <v>73</v>
      </c>
      <c r="C2092">
        <v>1</v>
      </c>
      <c r="D2092">
        <v>704.04</v>
      </c>
      <c r="E2092" cm="1">
        <f t="array" ref="E2092">_xlfn.IFS(B2092&lt;=_xlfn.PERCENTILE.INC(B:B, 0.2), 5, B2092&lt;=_xlfn.PERCENTILE.INC(B:B, 0.4), 4, B2092&lt;=_xlfn.PERCENTILE.INC(B:B, 0.6), 3, B2092&lt;=_xlfn.PERCENTILE.INC(B:B, 0.8), 2, TRUE, 1)</f>
        <v>2</v>
      </c>
      <c r="F2092" cm="1">
        <f t="array" ref="F2092">_xlfn.IFS(C2092&gt;=_xlfn.PERCENTILE.INC(C:C, 0.8), 5, C2092&gt;=_xlfn.PERCENTILE.INC(C:C, 0.6), 4, C2092&gt;=_xlfn.PERCENTILE.INC(C:C, 0.4), 3, C2092&gt;=_xlfn.PERCENTILE.INC(C:C, 0.2), 2, TRUE, 1)</f>
        <v>2</v>
      </c>
      <c r="G2092" cm="1">
        <f t="array" ref="G2092">_xlfn.IFS(D2092&gt;=_xlfn.PERCENTILE.INC(D:D, 0.8), 5, D2092&gt;=_xlfn.PERCENTILE.INC(D:D, 0.6), 4, D2092&gt;=_xlfn.PERCENTILE.INC(D:D, 0.4), 3, D2092&gt;=_xlfn.PERCENTILE.INC(D:D, 0.2), 2, TRUE, 1)</f>
        <v>3</v>
      </c>
      <c r="H2092" t="str">
        <f t="shared" si="32"/>
        <v>223</v>
      </c>
      <c r="I2092" t="str" cm="1">
        <f t="array" ref="I2092">_xlfn.IFS(
    OR(H2092="555", H2092="554", H2092="545", H2092="455"), "Champions",
    OR(H2092="544", H2092="454", H2092="445", H2092="444", H2092="553"), "Loyal Customers",
    OR(H2092="511", H2092="512", H2092="411", H2092="412"), "Recent Newbies",
    OR(H2092="311", H2092="321", H2092="312"), "Promising / Warm",
    OR(H2092="255", H2092="245", H2092="254", H2092="155"), "Can't Lose Them",
    OR(H2092="111", H2092="112", H2092="121"), "Lost / Churned",
    TRUE, "Regular Customers"
)</f>
        <v>Regular Customers</v>
      </c>
    </row>
    <row r="2093" spans="1:9" x14ac:dyDescent="0.25">
      <c r="A2093">
        <v>17974</v>
      </c>
      <c r="B2093">
        <v>24</v>
      </c>
      <c r="C2093">
        <v>3</v>
      </c>
      <c r="D2093">
        <v>703.99</v>
      </c>
      <c r="E2093" cm="1">
        <f t="array" ref="E2093">_xlfn.IFS(B2093&lt;=_xlfn.PERCENTILE.INC(B:B, 0.2), 5, B2093&lt;=_xlfn.PERCENTILE.INC(B:B, 0.4), 4, B2093&lt;=_xlfn.PERCENTILE.INC(B:B, 0.6), 3, B2093&lt;=_xlfn.PERCENTILE.INC(B:B, 0.8), 2, TRUE, 1)</f>
        <v>4</v>
      </c>
      <c r="F2093" cm="1">
        <f t="array" ref="F2093">_xlfn.IFS(C2093&gt;=_xlfn.PERCENTILE.INC(C:C, 0.8), 5, C2093&gt;=_xlfn.PERCENTILE.INC(C:C, 0.6), 4, C2093&gt;=_xlfn.PERCENTILE.INC(C:C, 0.4), 3, C2093&gt;=_xlfn.PERCENTILE.INC(C:C, 0.2), 2, TRUE, 1)</f>
        <v>4</v>
      </c>
      <c r="G2093" cm="1">
        <f t="array" ref="G2093">_xlfn.IFS(D2093&gt;=_xlfn.PERCENTILE.INC(D:D, 0.8), 5, D2093&gt;=_xlfn.PERCENTILE.INC(D:D, 0.6), 4, D2093&gt;=_xlfn.PERCENTILE.INC(D:D, 0.4), 3, D2093&gt;=_xlfn.PERCENTILE.INC(D:D, 0.2), 2, TRUE, 1)</f>
        <v>3</v>
      </c>
      <c r="H2093" t="str">
        <f t="shared" si="32"/>
        <v>443</v>
      </c>
      <c r="I2093" t="str" cm="1">
        <f t="array" ref="I2093">_xlfn.IFS(
    OR(H2093="555", H2093="554", H2093="545", H2093="455"), "Champions",
    OR(H2093="544", H2093="454", H2093="445", H2093="444", H2093="553"), "Loyal Customers",
    OR(H2093="511", H2093="512", H2093="411", H2093="412"), "Recent Newbies",
    OR(H2093="311", H2093="321", H2093="312"), "Promising / Warm",
    OR(H2093="255", H2093="245", H2093="254", H2093="155"), "Can't Lose Them",
    OR(H2093="111", H2093="112", H2093="121"), "Lost / Churned",
    TRUE, "Regular Customers"
)</f>
        <v>Regular Customers</v>
      </c>
    </row>
    <row r="2094" spans="1:9" x14ac:dyDescent="0.25">
      <c r="A2094">
        <v>12883</v>
      </c>
      <c r="B2094">
        <v>24</v>
      </c>
      <c r="C2094">
        <v>4</v>
      </c>
      <c r="D2094">
        <v>703.47</v>
      </c>
      <c r="E2094" cm="1">
        <f t="array" ref="E2094">_xlfn.IFS(B2094&lt;=_xlfn.PERCENTILE.INC(B:B, 0.2), 5, B2094&lt;=_xlfn.PERCENTILE.INC(B:B, 0.4), 4, B2094&lt;=_xlfn.PERCENTILE.INC(B:B, 0.6), 3, B2094&lt;=_xlfn.PERCENTILE.INC(B:B, 0.8), 2, TRUE, 1)</f>
        <v>4</v>
      </c>
      <c r="F2094" cm="1">
        <f t="array" ref="F2094">_xlfn.IFS(C2094&gt;=_xlfn.PERCENTILE.INC(C:C, 0.8), 5, C2094&gt;=_xlfn.PERCENTILE.INC(C:C, 0.6), 4, C2094&gt;=_xlfn.PERCENTILE.INC(C:C, 0.4), 3, C2094&gt;=_xlfn.PERCENTILE.INC(C:C, 0.2), 2, TRUE, 1)</f>
        <v>4</v>
      </c>
      <c r="G2094" cm="1">
        <f t="array" ref="G2094">_xlfn.IFS(D2094&gt;=_xlfn.PERCENTILE.INC(D:D, 0.8), 5, D2094&gt;=_xlfn.PERCENTILE.INC(D:D, 0.6), 4, D2094&gt;=_xlfn.PERCENTILE.INC(D:D, 0.4), 3, D2094&gt;=_xlfn.PERCENTILE.INC(D:D, 0.2), 2, TRUE, 1)</f>
        <v>3</v>
      </c>
      <c r="H2094" t="str">
        <f t="shared" si="32"/>
        <v>443</v>
      </c>
      <c r="I2094" t="str" cm="1">
        <f t="array" ref="I2094">_xlfn.IFS(
    OR(H2094="555", H2094="554", H2094="545", H2094="455"), "Champions",
    OR(H2094="544", H2094="454", H2094="445", H2094="444", H2094="553"), "Loyal Customers",
    OR(H2094="511", H2094="512", H2094="411", H2094="412"), "Recent Newbies",
    OR(H2094="311", H2094="321", H2094="312"), "Promising / Warm",
    OR(H2094="255", H2094="245", H2094="254", H2094="155"), "Can't Lose Them",
    OR(H2094="111", H2094="112", H2094="121"), "Lost / Churned",
    TRUE, "Regular Customers"
)</f>
        <v>Regular Customers</v>
      </c>
    </row>
    <row r="2095" spans="1:9" x14ac:dyDescent="0.25">
      <c r="A2095">
        <v>15103</v>
      </c>
      <c r="B2095">
        <v>30</v>
      </c>
      <c r="C2095">
        <v>2</v>
      </c>
      <c r="D2095">
        <v>703.36</v>
      </c>
      <c r="E2095" cm="1">
        <f t="array" ref="E2095">_xlfn.IFS(B2095&lt;=_xlfn.PERCENTILE.INC(B:B, 0.2), 5, B2095&lt;=_xlfn.PERCENTILE.INC(B:B, 0.4), 4, B2095&lt;=_xlfn.PERCENTILE.INC(B:B, 0.6), 3, B2095&lt;=_xlfn.PERCENTILE.INC(B:B, 0.8), 2, TRUE, 1)</f>
        <v>4</v>
      </c>
      <c r="F2095" cm="1">
        <f t="array" ref="F2095">_xlfn.IFS(C2095&gt;=_xlfn.PERCENTILE.INC(C:C, 0.8), 5, C2095&gt;=_xlfn.PERCENTILE.INC(C:C, 0.6), 4, C2095&gt;=_xlfn.PERCENTILE.INC(C:C, 0.4), 3, C2095&gt;=_xlfn.PERCENTILE.INC(C:C, 0.2), 2, TRUE, 1)</f>
        <v>3</v>
      </c>
      <c r="G2095" cm="1">
        <f t="array" ref="G2095">_xlfn.IFS(D2095&gt;=_xlfn.PERCENTILE.INC(D:D, 0.8), 5, D2095&gt;=_xlfn.PERCENTILE.INC(D:D, 0.6), 4, D2095&gt;=_xlfn.PERCENTILE.INC(D:D, 0.4), 3, D2095&gt;=_xlfn.PERCENTILE.INC(D:D, 0.2), 2, TRUE, 1)</f>
        <v>3</v>
      </c>
      <c r="H2095" t="str">
        <f t="shared" si="32"/>
        <v>433</v>
      </c>
      <c r="I2095" t="str" cm="1">
        <f t="array" ref="I2095">_xlfn.IFS(
    OR(H2095="555", H2095="554", H2095="545", H2095="455"), "Champions",
    OR(H2095="544", H2095="454", H2095="445", H2095="444", H2095="553"), "Loyal Customers",
    OR(H2095="511", H2095="512", H2095="411", H2095="412"), "Recent Newbies",
    OR(H2095="311", H2095="321", H2095="312"), "Promising / Warm",
    OR(H2095="255", H2095="245", H2095="254", H2095="155"), "Can't Lose Them",
    OR(H2095="111", H2095="112", H2095="121"), "Lost / Churned",
    TRUE, "Regular Customers"
)</f>
        <v>Regular Customers</v>
      </c>
    </row>
    <row r="2096" spans="1:9" x14ac:dyDescent="0.25">
      <c r="A2096">
        <v>16997</v>
      </c>
      <c r="B2096">
        <v>287</v>
      </c>
      <c r="C2096">
        <v>3</v>
      </c>
      <c r="D2096">
        <v>702</v>
      </c>
      <c r="E2096" cm="1">
        <f t="array" ref="E2096">_xlfn.IFS(B2096&lt;=_xlfn.PERCENTILE.INC(B:B, 0.2), 5, B2096&lt;=_xlfn.PERCENTILE.INC(B:B, 0.4), 4, B2096&lt;=_xlfn.PERCENTILE.INC(B:B, 0.6), 3, B2096&lt;=_xlfn.PERCENTILE.INC(B:B, 0.8), 2, TRUE, 1)</f>
        <v>1</v>
      </c>
      <c r="F2096" cm="1">
        <f t="array" ref="F2096">_xlfn.IFS(C2096&gt;=_xlfn.PERCENTILE.INC(C:C, 0.8), 5, C2096&gt;=_xlfn.PERCENTILE.INC(C:C, 0.6), 4, C2096&gt;=_xlfn.PERCENTILE.INC(C:C, 0.4), 3, C2096&gt;=_xlfn.PERCENTILE.INC(C:C, 0.2), 2, TRUE, 1)</f>
        <v>4</v>
      </c>
      <c r="G2096" cm="1">
        <f t="array" ref="G2096">_xlfn.IFS(D2096&gt;=_xlfn.PERCENTILE.INC(D:D, 0.8), 5, D2096&gt;=_xlfn.PERCENTILE.INC(D:D, 0.6), 4, D2096&gt;=_xlfn.PERCENTILE.INC(D:D, 0.4), 3, D2096&gt;=_xlfn.PERCENTILE.INC(D:D, 0.2), 2, TRUE, 1)</f>
        <v>3</v>
      </c>
      <c r="H2096" t="str">
        <f t="shared" si="32"/>
        <v>143</v>
      </c>
      <c r="I2096" t="str" cm="1">
        <f t="array" ref="I2096">_xlfn.IFS(
    OR(H2096="555", H2096="554", H2096="545", H2096="455"), "Champions",
    OR(H2096="544", H2096="454", H2096="445", H2096="444", H2096="553"), "Loyal Customers",
    OR(H2096="511", H2096="512", H2096="411", H2096="412"), "Recent Newbies",
    OR(H2096="311", H2096="321", H2096="312"), "Promising / Warm",
    OR(H2096="255", H2096="245", H2096="254", H2096="155"), "Can't Lose Them",
    OR(H2096="111", H2096="112", H2096="121"), "Lost / Churned",
    TRUE, "Regular Customers"
)</f>
        <v>Regular Customers</v>
      </c>
    </row>
    <row r="2097" spans="1:9" x14ac:dyDescent="0.25">
      <c r="A2097">
        <v>14179</v>
      </c>
      <c r="B2097">
        <v>40</v>
      </c>
      <c r="C2097">
        <v>2</v>
      </c>
      <c r="D2097">
        <v>701.57</v>
      </c>
      <c r="E2097" cm="1">
        <f t="array" ref="E2097">_xlfn.IFS(B2097&lt;=_xlfn.PERCENTILE.INC(B:B, 0.2), 5, B2097&lt;=_xlfn.PERCENTILE.INC(B:B, 0.4), 4, B2097&lt;=_xlfn.PERCENTILE.INC(B:B, 0.6), 3, B2097&lt;=_xlfn.PERCENTILE.INC(B:B, 0.8), 2, TRUE, 1)</f>
        <v>3</v>
      </c>
      <c r="F2097" cm="1">
        <f t="array" ref="F2097">_xlfn.IFS(C2097&gt;=_xlfn.PERCENTILE.INC(C:C, 0.8), 5, C2097&gt;=_xlfn.PERCENTILE.INC(C:C, 0.6), 4, C2097&gt;=_xlfn.PERCENTILE.INC(C:C, 0.4), 3, C2097&gt;=_xlfn.PERCENTILE.INC(C:C, 0.2), 2, TRUE, 1)</f>
        <v>3</v>
      </c>
      <c r="G2097" cm="1">
        <f t="array" ref="G2097">_xlfn.IFS(D2097&gt;=_xlfn.PERCENTILE.INC(D:D, 0.8), 5, D2097&gt;=_xlfn.PERCENTILE.INC(D:D, 0.6), 4, D2097&gt;=_xlfn.PERCENTILE.INC(D:D, 0.4), 3, D2097&gt;=_xlfn.PERCENTILE.INC(D:D, 0.2), 2, TRUE, 1)</f>
        <v>3</v>
      </c>
      <c r="H2097" t="str">
        <f t="shared" si="32"/>
        <v>333</v>
      </c>
      <c r="I2097" t="str" cm="1">
        <f t="array" ref="I2097">_xlfn.IFS(
    OR(H2097="555", H2097="554", H2097="545", H2097="455"), "Champions",
    OR(H2097="544", H2097="454", H2097="445", H2097="444", H2097="553"), "Loyal Customers",
    OR(H2097="511", H2097="512", H2097="411", H2097="412"), "Recent Newbies",
    OR(H2097="311", H2097="321", H2097="312"), "Promising / Warm",
    OR(H2097="255", H2097="245", H2097="254", H2097="155"), "Can't Lose Them",
    OR(H2097="111", H2097="112", H2097="121"), "Lost / Churned",
    TRUE, "Regular Customers"
)</f>
        <v>Regular Customers</v>
      </c>
    </row>
    <row r="2098" spans="1:9" x14ac:dyDescent="0.25">
      <c r="A2098">
        <v>14198</v>
      </c>
      <c r="B2098">
        <v>17</v>
      </c>
      <c r="C2098">
        <v>4</v>
      </c>
      <c r="D2098">
        <v>701.4</v>
      </c>
      <c r="E2098" cm="1">
        <f t="array" ref="E2098">_xlfn.IFS(B2098&lt;=_xlfn.PERCENTILE.INC(B:B, 0.2), 5, B2098&lt;=_xlfn.PERCENTILE.INC(B:B, 0.4), 4, B2098&lt;=_xlfn.PERCENTILE.INC(B:B, 0.6), 3, B2098&lt;=_xlfn.PERCENTILE.INC(B:B, 0.8), 2, TRUE, 1)</f>
        <v>4</v>
      </c>
      <c r="F2098" cm="1">
        <f t="array" ref="F2098">_xlfn.IFS(C2098&gt;=_xlfn.PERCENTILE.INC(C:C, 0.8), 5, C2098&gt;=_xlfn.PERCENTILE.INC(C:C, 0.6), 4, C2098&gt;=_xlfn.PERCENTILE.INC(C:C, 0.4), 3, C2098&gt;=_xlfn.PERCENTILE.INC(C:C, 0.2), 2, TRUE, 1)</f>
        <v>4</v>
      </c>
      <c r="G2098" cm="1">
        <f t="array" ref="G2098">_xlfn.IFS(D2098&gt;=_xlfn.PERCENTILE.INC(D:D, 0.8), 5, D2098&gt;=_xlfn.PERCENTILE.INC(D:D, 0.6), 4, D2098&gt;=_xlfn.PERCENTILE.INC(D:D, 0.4), 3, D2098&gt;=_xlfn.PERCENTILE.INC(D:D, 0.2), 2, TRUE, 1)</f>
        <v>3</v>
      </c>
      <c r="H2098" t="str">
        <f t="shared" si="32"/>
        <v>443</v>
      </c>
      <c r="I2098" t="str" cm="1">
        <f t="array" ref="I2098">_xlfn.IFS(
    OR(H2098="555", H2098="554", H2098="545", H2098="455"), "Champions",
    OR(H2098="544", H2098="454", H2098="445", H2098="444", H2098="553"), "Loyal Customers",
    OR(H2098="511", H2098="512", H2098="411", H2098="412"), "Recent Newbies",
    OR(H2098="311", H2098="321", H2098="312"), "Promising / Warm",
    OR(H2098="255", H2098="245", H2098="254", H2098="155"), "Can't Lose Them",
    OR(H2098="111", H2098="112", H2098="121"), "Lost / Churned",
    TRUE, "Regular Customers"
)</f>
        <v>Regular Customers</v>
      </c>
    </row>
    <row r="2099" spans="1:9" x14ac:dyDescent="0.25">
      <c r="A2099">
        <v>14356</v>
      </c>
      <c r="B2099">
        <v>79</v>
      </c>
      <c r="C2099">
        <v>2</v>
      </c>
      <c r="D2099">
        <v>701.23</v>
      </c>
      <c r="E2099" cm="1">
        <f t="array" ref="E2099">_xlfn.IFS(B2099&lt;=_xlfn.PERCENTILE.INC(B:B, 0.2), 5, B2099&lt;=_xlfn.PERCENTILE.INC(B:B, 0.4), 4, B2099&lt;=_xlfn.PERCENTILE.INC(B:B, 0.6), 3, B2099&lt;=_xlfn.PERCENTILE.INC(B:B, 0.8), 2, TRUE, 1)</f>
        <v>2</v>
      </c>
      <c r="F2099" cm="1">
        <f t="array" ref="F2099">_xlfn.IFS(C2099&gt;=_xlfn.PERCENTILE.INC(C:C, 0.8), 5, C2099&gt;=_xlfn.PERCENTILE.INC(C:C, 0.6), 4, C2099&gt;=_xlfn.PERCENTILE.INC(C:C, 0.4), 3, C2099&gt;=_xlfn.PERCENTILE.INC(C:C, 0.2), 2, TRUE, 1)</f>
        <v>3</v>
      </c>
      <c r="G2099" cm="1">
        <f t="array" ref="G2099">_xlfn.IFS(D2099&gt;=_xlfn.PERCENTILE.INC(D:D, 0.8), 5, D2099&gt;=_xlfn.PERCENTILE.INC(D:D, 0.6), 4, D2099&gt;=_xlfn.PERCENTILE.INC(D:D, 0.4), 3, D2099&gt;=_xlfn.PERCENTILE.INC(D:D, 0.2), 2, TRUE, 1)</f>
        <v>3</v>
      </c>
      <c r="H2099" t="str">
        <f t="shared" si="32"/>
        <v>233</v>
      </c>
      <c r="I2099" t="str" cm="1">
        <f t="array" ref="I2099">_xlfn.IFS(
    OR(H2099="555", H2099="554", H2099="545", H2099="455"), "Champions",
    OR(H2099="544", H2099="454", H2099="445", H2099="444", H2099="553"), "Loyal Customers",
    OR(H2099="511", H2099="512", H2099="411", H2099="412"), "Recent Newbies",
    OR(H2099="311", H2099="321", H2099="312"), "Promising / Warm",
    OR(H2099="255", H2099="245", H2099="254", H2099="155"), "Can't Lose Them",
    OR(H2099="111", H2099="112", H2099="121"), "Lost / Churned",
    TRUE, "Regular Customers"
)</f>
        <v>Regular Customers</v>
      </c>
    </row>
    <row r="2100" spans="1:9" x14ac:dyDescent="0.25">
      <c r="A2100">
        <v>13238</v>
      </c>
      <c r="B2100">
        <v>16</v>
      </c>
      <c r="C2100">
        <v>4</v>
      </c>
      <c r="D2100">
        <v>700.73</v>
      </c>
      <c r="E2100" cm="1">
        <f t="array" ref="E2100">_xlfn.IFS(B2100&lt;=_xlfn.PERCENTILE.INC(B:B, 0.2), 5, B2100&lt;=_xlfn.PERCENTILE.INC(B:B, 0.4), 4, B2100&lt;=_xlfn.PERCENTILE.INC(B:B, 0.6), 3, B2100&lt;=_xlfn.PERCENTILE.INC(B:B, 0.8), 2, TRUE, 1)</f>
        <v>4</v>
      </c>
      <c r="F2100" cm="1">
        <f t="array" ref="F2100">_xlfn.IFS(C2100&gt;=_xlfn.PERCENTILE.INC(C:C, 0.8), 5, C2100&gt;=_xlfn.PERCENTILE.INC(C:C, 0.6), 4, C2100&gt;=_xlfn.PERCENTILE.INC(C:C, 0.4), 3, C2100&gt;=_xlfn.PERCENTILE.INC(C:C, 0.2), 2, TRUE, 1)</f>
        <v>4</v>
      </c>
      <c r="G2100" cm="1">
        <f t="array" ref="G2100">_xlfn.IFS(D2100&gt;=_xlfn.PERCENTILE.INC(D:D, 0.8), 5, D2100&gt;=_xlfn.PERCENTILE.INC(D:D, 0.6), 4, D2100&gt;=_xlfn.PERCENTILE.INC(D:D, 0.4), 3, D2100&gt;=_xlfn.PERCENTILE.INC(D:D, 0.2), 2, TRUE, 1)</f>
        <v>3</v>
      </c>
      <c r="H2100" t="str">
        <f t="shared" si="32"/>
        <v>443</v>
      </c>
      <c r="I2100" t="str" cm="1">
        <f t="array" ref="I2100">_xlfn.IFS(
    OR(H2100="555", H2100="554", H2100="545", H2100="455"), "Champions",
    OR(H2100="544", H2100="454", H2100="445", H2100="444", H2100="553"), "Loyal Customers",
    OR(H2100="511", H2100="512", H2100="411", H2100="412"), "Recent Newbies",
    OR(H2100="311", H2100="321", H2100="312"), "Promising / Warm",
    OR(H2100="255", H2100="245", H2100="254", H2100="155"), "Can't Lose Them",
    OR(H2100="111", H2100="112", H2100="121"), "Lost / Churned",
    TRUE, "Regular Customers"
)</f>
        <v>Regular Customers</v>
      </c>
    </row>
    <row r="2101" spans="1:9" x14ac:dyDescent="0.25">
      <c r="A2101">
        <v>17734</v>
      </c>
      <c r="B2101">
        <v>53</v>
      </c>
      <c r="C2101">
        <v>3</v>
      </c>
      <c r="D2101">
        <v>700.63</v>
      </c>
      <c r="E2101" cm="1">
        <f t="array" ref="E2101">_xlfn.IFS(B2101&lt;=_xlfn.PERCENTILE.INC(B:B, 0.2), 5, B2101&lt;=_xlfn.PERCENTILE.INC(B:B, 0.4), 4, B2101&lt;=_xlfn.PERCENTILE.INC(B:B, 0.6), 3, B2101&lt;=_xlfn.PERCENTILE.INC(B:B, 0.8), 2, TRUE, 1)</f>
        <v>3</v>
      </c>
      <c r="F2101" cm="1">
        <f t="array" ref="F2101">_xlfn.IFS(C2101&gt;=_xlfn.PERCENTILE.INC(C:C, 0.8), 5, C2101&gt;=_xlfn.PERCENTILE.INC(C:C, 0.6), 4, C2101&gt;=_xlfn.PERCENTILE.INC(C:C, 0.4), 3, C2101&gt;=_xlfn.PERCENTILE.INC(C:C, 0.2), 2, TRUE, 1)</f>
        <v>4</v>
      </c>
      <c r="G2101" cm="1">
        <f t="array" ref="G2101">_xlfn.IFS(D2101&gt;=_xlfn.PERCENTILE.INC(D:D, 0.8), 5, D2101&gt;=_xlfn.PERCENTILE.INC(D:D, 0.6), 4, D2101&gt;=_xlfn.PERCENTILE.INC(D:D, 0.4), 3, D2101&gt;=_xlfn.PERCENTILE.INC(D:D, 0.2), 2, TRUE, 1)</f>
        <v>3</v>
      </c>
      <c r="H2101" t="str">
        <f t="shared" si="32"/>
        <v>343</v>
      </c>
      <c r="I2101" t="str" cm="1">
        <f t="array" ref="I2101">_xlfn.IFS(
    OR(H2101="555", H2101="554", H2101="545", H2101="455"), "Champions",
    OR(H2101="544", H2101="454", H2101="445", H2101="444", H2101="553"), "Loyal Customers",
    OR(H2101="511", H2101="512", H2101="411", H2101="412"), "Recent Newbies",
    OR(H2101="311", H2101="321", H2101="312"), "Promising / Warm",
    OR(H2101="255", H2101="245", H2101="254", H2101="155"), "Can't Lose Them",
    OR(H2101="111", H2101="112", H2101="121"), "Lost / Churned",
    TRUE, "Regular Customers"
)</f>
        <v>Regular Customers</v>
      </c>
    </row>
    <row r="2102" spans="1:9" x14ac:dyDescent="0.25">
      <c r="A2102">
        <v>17812</v>
      </c>
      <c r="B2102">
        <v>12</v>
      </c>
      <c r="C2102">
        <v>4</v>
      </c>
      <c r="D2102">
        <v>699.81</v>
      </c>
      <c r="E2102" cm="1">
        <f t="array" ref="E2102">_xlfn.IFS(B2102&lt;=_xlfn.PERCENTILE.INC(B:B, 0.2), 5, B2102&lt;=_xlfn.PERCENTILE.INC(B:B, 0.4), 4, B2102&lt;=_xlfn.PERCENTILE.INC(B:B, 0.6), 3, B2102&lt;=_xlfn.PERCENTILE.INC(B:B, 0.8), 2, TRUE, 1)</f>
        <v>5</v>
      </c>
      <c r="F2102" cm="1">
        <f t="array" ref="F2102">_xlfn.IFS(C2102&gt;=_xlfn.PERCENTILE.INC(C:C, 0.8), 5, C2102&gt;=_xlfn.PERCENTILE.INC(C:C, 0.6), 4, C2102&gt;=_xlfn.PERCENTILE.INC(C:C, 0.4), 3, C2102&gt;=_xlfn.PERCENTILE.INC(C:C, 0.2), 2, TRUE, 1)</f>
        <v>4</v>
      </c>
      <c r="G2102" cm="1">
        <f t="array" ref="G2102">_xlfn.IFS(D2102&gt;=_xlfn.PERCENTILE.INC(D:D, 0.8), 5, D2102&gt;=_xlfn.PERCENTILE.INC(D:D, 0.6), 4, D2102&gt;=_xlfn.PERCENTILE.INC(D:D, 0.4), 3, D2102&gt;=_xlfn.PERCENTILE.INC(D:D, 0.2), 2, TRUE, 1)</f>
        <v>3</v>
      </c>
      <c r="H2102" t="str">
        <f t="shared" si="32"/>
        <v>543</v>
      </c>
      <c r="I2102" t="str" cm="1">
        <f t="array" ref="I2102">_xlfn.IFS(
    OR(H2102="555", H2102="554", H2102="545", H2102="455"), "Champions",
    OR(H2102="544", H2102="454", H2102="445", H2102="444", H2102="553"), "Loyal Customers",
    OR(H2102="511", H2102="512", H2102="411", H2102="412"), "Recent Newbies",
    OR(H2102="311", H2102="321", H2102="312"), "Promising / Warm",
    OR(H2102="255", H2102="245", H2102="254", H2102="155"), "Can't Lose Them",
    OR(H2102="111", H2102="112", H2102="121"), "Lost / Churned",
    TRUE, "Regular Customers"
)</f>
        <v>Regular Customers</v>
      </c>
    </row>
    <row r="2103" spans="1:9" x14ac:dyDescent="0.25">
      <c r="A2103">
        <v>17423</v>
      </c>
      <c r="B2103">
        <v>45</v>
      </c>
      <c r="C2103">
        <v>2</v>
      </c>
      <c r="D2103">
        <v>698.41</v>
      </c>
      <c r="E2103" cm="1">
        <f t="array" ref="E2103">_xlfn.IFS(B2103&lt;=_xlfn.PERCENTILE.INC(B:B, 0.2), 5, B2103&lt;=_xlfn.PERCENTILE.INC(B:B, 0.4), 4, B2103&lt;=_xlfn.PERCENTILE.INC(B:B, 0.6), 3, B2103&lt;=_xlfn.PERCENTILE.INC(B:B, 0.8), 2, TRUE, 1)</f>
        <v>3</v>
      </c>
      <c r="F2103" cm="1">
        <f t="array" ref="F2103">_xlfn.IFS(C2103&gt;=_xlfn.PERCENTILE.INC(C:C, 0.8), 5, C2103&gt;=_xlfn.PERCENTILE.INC(C:C, 0.6), 4, C2103&gt;=_xlfn.PERCENTILE.INC(C:C, 0.4), 3, C2103&gt;=_xlfn.PERCENTILE.INC(C:C, 0.2), 2, TRUE, 1)</f>
        <v>3</v>
      </c>
      <c r="G2103" cm="1">
        <f t="array" ref="G2103">_xlfn.IFS(D2103&gt;=_xlfn.PERCENTILE.INC(D:D, 0.8), 5, D2103&gt;=_xlfn.PERCENTILE.INC(D:D, 0.6), 4, D2103&gt;=_xlfn.PERCENTILE.INC(D:D, 0.4), 3, D2103&gt;=_xlfn.PERCENTILE.INC(D:D, 0.2), 2, TRUE, 1)</f>
        <v>3</v>
      </c>
      <c r="H2103" t="str">
        <f t="shared" si="32"/>
        <v>333</v>
      </c>
      <c r="I2103" t="str" cm="1">
        <f t="array" ref="I2103">_xlfn.IFS(
    OR(H2103="555", H2103="554", H2103="545", H2103="455"), "Champions",
    OR(H2103="544", H2103="454", H2103="445", H2103="444", H2103="553"), "Loyal Customers",
    OR(H2103="511", H2103="512", H2103="411", H2103="412"), "Recent Newbies",
    OR(H2103="311", H2103="321", H2103="312"), "Promising / Warm",
    OR(H2103="255", H2103="245", H2103="254", H2103="155"), "Can't Lose Them",
    OR(H2103="111", H2103="112", H2103="121"), "Lost / Churned",
    TRUE, "Regular Customers"
)</f>
        <v>Regular Customers</v>
      </c>
    </row>
    <row r="2104" spans="1:9" x14ac:dyDescent="0.25">
      <c r="A2104">
        <v>14829</v>
      </c>
      <c r="B2104">
        <v>28</v>
      </c>
      <c r="C2104">
        <v>4</v>
      </c>
      <c r="D2104">
        <v>697.55</v>
      </c>
      <c r="E2104" cm="1">
        <f t="array" ref="E2104">_xlfn.IFS(B2104&lt;=_xlfn.PERCENTILE.INC(B:B, 0.2), 5, B2104&lt;=_xlfn.PERCENTILE.INC(B:B, 0.4), 4, B2104&lt;=_xlfn.PERCENTILE.INC(B:B, 0.6), 3, B2104&lt;=_xlfn.PERCENTILE.INC(B:B, 0.8), 2, TRUE, 1)</f>
        <v>4</v>
      </c>
      <c r="F2104" cm="1">
        <f t="array" ref="F2104">_xlfn.IFS(C2104&gt;=_xlfn.PERCENTILE.INC(C:C, 0.8), 5, C2104&gt;=_xlfn.PERCENTILE.INC(C:C, 0.6), 4, C2104&gt;=_xlfn.PERCENTILE.INC(C:C, 0.4), 3, C2104&gt;=_xlfn.PERCENTILE.INC(C:C, 0.2), 2, TRUE, 1)</f>
        <v>4</v>
      </c>
      <c r="G2104" cm="1">
        <f t="array" ref="G2104">_xlfn.IFS(D2104&gt;=_xlfn.PERCENTILE.INC(D:D, 0.8), 5, D2104&gt;=_xlfn.PERCENTILE.INC(D:D, 0.6), 4, D2104&gt;=_xlfn.PERCENTILE.INC(D:D, 0.4), 3, D2104&gt;=_xlfn.PERCENTILE.INC(D:D, 0.2), 2, TRUE, 1)</f>
        <v>3</v>
      </c>
      <c r="H2104" t="str">
        <f t="shared" si="32"/>
        <v>443</v>
      </c>
      <c r="I2104" t="str" cm="1">
        <f t="array" ref="I2104">_xlfn.IFS(
    OR(H2104="555", H2104="554", H2104="545", H2104="455"), "Champions",
    OR(H2104="544", H2104="454", H2104="445", H2104="444", H2104="553"), "Loyal Customers",
    OR(H2104="511", H2104="512", H2104="411", H2104="412"), "Recent Newbies",
    OR(H2104="311", H2104="321", H2104="312"), "Promising / Warm",
    OR(H2104="255", H2104="245", H2104="254", H2104="155"), "Can't Lose Them",
    OR(H2104="111", H2104="112", H2104="121"), "Lost / Churned",
    TRUE, "Regular Customers"
)</f>
        <v>Regular Customers</v>
      </c>
    </row>
    <row r="2105" spans="1:9" x14ac:dyDescent="0.25">
      <c r="A2105">
        <v>17472</v>
      </c>
      <c r="B2105">
        <v>190</v>
      </c>
      <c r="C2105">
        <v>3</v>
      </c>
      <c r="D2105">
        <v>697.54</v>
      </c>
      <c r="E2105" cm="1">
        <f t="array" ref="E2105">_xlfn.IFS(B2105&lt;=_xlfn.PERCENTILE.INC(B:B, 0.2), 5, B2105&lt;=_xlfn.PERCENTILE.INC(B:B, 0.4), 4, B2105&lt;=_xlfn.PERCENTILE.INC(B:B, 0.6), 3, B2105&lt;=_xlfn.PERCENTILE.INC(B:B, 0.8), 2, TRUE, 1)</f>
        <v>1</v>
      </c>
      <c r="F2105" cm="1">
        <f t="array" ref="F2105">_xlfn.IFS(C2105&gt;=_xlfn.PERCENTILE.INC(C:C, 0.8), 5, C2105&gt;=_xlfn.PERCENTILE.INC(C:C, 0.6), 4, C2105&gt;=_xlfn.PERCENTILE.INC(C:C, 0.4), 3, C2105&gt;=_xlfn.PERCENTILE.INC(C:C, 0.2), 2, TRUE, 1)</f>
        <v>4</v>
      </c>
      <c r="G2105" cm="1">
        <f t="array" ref="G2105">_xlfn.IFS(D2105&gt;=_xlfn.PERCENTILE.INC(D:D, 0.8), 5, D2105&gt;=_xlfn.PERCENTILE.INC(D:D, 0.6), 4, D2105&gt;=_xlfn.PERCENTILE.INC(D:D, 0.4), 3, D2105&gt;=_xlfn.PERCENTILE.INC(D:D, 0.2), 2, TRUE, 1)</f>
        <v>3</v>
      </c>
      <c r="H2105" t="str">
        <f t="shared" si="32"/>
        <v>143</v>
      </c>
      <c r="I2105" t="str" cm="1">
        <f t="array" ref="I2105">_xlfn.IFS(
    OR(H2105="555", H2105="554", H2105="545", H2105="455"), "Champions",
    OR(H2105="544", H2105="454", H2105="445", H2105="444", H2105="553"), "Loyal Customers",
    OR(H2105="511", H2105="512", H2105="411", H2105="412"), "Recent Newbies",
    OR(H2105="311", H2105="321", H2105="312"), "Promising / Warm",
    OR(H2105="255", H2105="245", H2105="254", H2105="155"), "Can't Lose Them",
    OR(H2105="111", H2105="112", H2105="121"), "Lost / Churned",
    TRUE, "Regular Customers"
)</f>
        <v>Regular Customers</v>
      </c>
    </row>
    <row r="2106" spans="1:9" x14ac:dyDescent="0.25">
      <c r="A2106">
        <v>15800</v>
      </c>
      <c r="B2106">
        <v>106</v>
      </c>
      <c r="C2106">
        <v>2</v>
      </c>
      <c r="D2106">
        <v>696.89</v>
      </c>
      <c r="E2106" cm="1">
        <f t="array" ref="E2106">_xlfn.IFS(B2106&lt;=_xlfn.PERCENTILE.INC(B:B, 0.2), 5, B2106&lt;=_xlfn.PERCENTILE.INC(B:B, 0.4), 4, B2106&lt;=_xlfn.PERCENTILE.INC(B:B, 0.6), 3, B2106&lt;=_xlfn.PERCENTILE.INC(B:B, 0.8), 2, TRUE, 1)</f>
        <v>2</v>
      </c>
      <c r="F2106" cm="1">
        <f t="array" ref="F2106">_xlfn.IFS(C2106&gt;=_xlfn.PERCENTILE.INC(C:C, 0.8), 5, C2106&gt;=_xlfn.PERCENTILE.INC(C:C, 0.6), 4, C2106&gt;=_xlfn.PERCENTILE.INC(C:C, 0.4), 3, C2106&gt;=_xlfn.PERCENTILE.INC(C:C, 0.2), 2, TRUE, 1)</f>
        <v>3</v>
      </c>
      <c r="G2106" cm="1">
        <f t="array" ref="G2106">_xlfn.IFS(D2106&gt;=_xlfn.PERCENTILE.INC(D:D, 0.8), 5, D2106&gt;=_xlfn.PERCENTILE.INC(D:D, 0.6), 4, D2106&gt;=_xlfn.PERCENTILE.INC(D:D, 0.4), 3, D2106&gt;=_xlfn.PERCENTILE.INC(D:D, 0.2), 2, TRUE, 1)</f>
        <v>3</v>
      </c>
      <c r="H2106" t="str">
        <f t="shared" si="32"/>
        <v>233</v>
      </c>
      <c r="I2106" t="str" cm="1">
        <f t="array" ref="I2106">_xlfn.IFS(
    OR(H2106="555", H2106="554", H2106="545", H2106="455"), "Champions",
    OR(H2106="544", H2106="454", H2106="445", H2106="444", H2106="553"), "Loyal Customers",
    OR(H2106="511", H2106="512", H2106="411", H2106="412"), "Recent Newbies",
    OR(H2106="311", H2106="321", H2106="312"), "Promising / Warm",
    OR(H2106="255", H2106="245", H2106="254", H2106="155"), "Can't Lose Them",
    OR(H2106="111", H2106="112", H2106="121"), "Lost / Churned",
    TRUE, "Regular Customers"
)</f>
        <v>Regular Customers</v>
      </c>
    </row>
    <row r="2107" spans="1:9" x14ac:dyDescent="0.25">
      <c r="A2107">
        <v>15700</v>
      </c>
      <c r="B2107">
        <v>171</v>
      </c>
      <c r="C2107">
        <v>2</v>
      </c>
      <c r="D2107">
        <v>696.68</v>
      </c>
      <c r="E2107" cm="1">
        <f t="array" ref="E2107">_xlfn.IFS(B2107&lt;=_xlfn.PERCENTILE.INC(B:B, 0.2), 5, B2107&lt;=_xlfn.PERCENTILE.INC(B:B, 0.4), 4, B2107&lt;=_xlfn.PERCENTILE.INC(B:B, 0.6), 3, B2107&lt;=_xlfn.PERCENTILE.INC(B:B, 0.8), 2, TRUE, 1)</f>
        <v>2</v>
      </c>
      <c r="F2107" cm="1">
        <f t="array" ref="F2107">_xlfn.IFS(C2107&gt;=_xlfn.PERCENTILE.INC(C:C, 0.8), 5, C2107&gt;=_xlfn.PERCENTILE.INC(C:C, 0.6), 4, C2107&gt;=_xlfn.PERCENTILE.INC(C:C, 0.4), 3, C2107&gt;=_xlfn.PERCENTILE.INC(C:C, 0.2), 2, TRUE, 1)</f>
        <v>3</v>
      </c>
      <c r="G2107" cm="1">
        <f t="array" ref="G2107">_xlfn.IFS(D2107&gt;=_xlfn.PERCENTILE.INC(D:D, 0.8), 5, D2107&gt;=_xlfn.PERCENTILE.INC(D:D, 0.6), 4, D2107&gt;=_xlfn.PERCENTILE.INC(D:D, 0.4), 3, D2107&gt;=_xlfn.PERCENTILE.INC(D:D, 0.2), 2, TRUE, 1)</f>
        <v>3</v>
      </c>
      <c r="H2107" t="str">
        <f t="shared" si="32"/>
        <v>233</v>
      </c>
      <c r="I2107" t="str" cm="1">
        <f t="array" ref="I2107">_xlfn.IFS(
    OR(H2107="555", H2107="554", H2107="545", H2107="455"), "Champions",
    OR(H2107="544", H2107="454", H2107="445", H2107="444", H2107="553"), "Loyal Customers",
    OR(H2107="511", H2107="512", H2107="411", H2107="412"), "Recent Newbies",
    OR(H2107="311", H2107="321", H2107="312"), "Promising / Warm",
    OR(H2107="255", H2107="245", H2107="254", H2107="155"), "Can't Lose Them",
    OR(H2107="111", H2107="112", H2107="121"), "Lost / Churned",
    TRUE, "Regular Customers"
)</f>
        <v>Regular Customers</v>
      </c>
    </row>
    <row r="2108" spans="1:9" x14ac:dyDescent="0.25">
      <c r="A2108">
        <v>14009</v>
      </c>
      <c r="B2108">
        <v>197</v>
      </c>
      <c r="C2108">
        <v>2</v>
      </c>
      <c r="D2108">
        <v>695.61</v>
      </c>
      <c r="E2108" cm="1">
        <f t="array" ref="E2108">_xlfn.IFS(B2108&lt;=_xlfn.PERCENTILE.INC(B:B, 0.2), 5, B2108&lt;=_xlfn.PERCENTILE.INC(B:B, 0.4), 4, B2108&lt;=_xlfn.PERCENTILE.INC(B:B, 0.6), 3, B2108&lt;=_xlfn.PERCENTILE.INC(B:B, 0.8), 2, TRUE, 1)</f>
        <v>1</v>
      </c>
      <c r="F2108" cm="1">
        <f t="array" ref="F2108">_xlfn.IFS(C2108&gt;=_xlfn.PERCENTILE.INC(C:C, 0.8), 5, C2108&gt;=_xlfn.PERCENTILE.INC(C:C, 0.6), 4, C2108&gt;=_xlfn.PERCENTILE.INC(C:C, 0.4), 3, C2108&gt;=_xlfn.PERCENTILE.INC(C:C, 0.2), 2, TRUE, 1)</f>
        <v>3</v>
      </c>
      <c r="G2108" cm="1">
        <f t="array" ref="G2108">_xlfn.IFS(D2108&gt;=_xlfn.PERCENTILE.INC(D:D, 0.8), 5, D2108&gt;=_xlfn.PERCENTILE.INC(D:D, 0.6), 4, D2108&gt;=_xlfn.PERCENTILE.INC(D:D, 0.4), 3, D2108&gt;=_xlfn.PERCENTILE.INC(D:D, 0.2), 2, TRUE, 1)</f>
        <v>3</v>
      </c>
      <c r="H2108" t="str">
        <f t="shared" si="32"/>
        <v>133</v>
      </c>
      <c r="I2108" t="str" cm="1">
        <f t="array" ref="I2108">_xlfn.IFS(
    OR(H2108="555", H2108="554", H2108="545", H2108="455"), "Champions",
    OR(H2108="544", H2108="454", H2108="445", H2108="444", H2108="553"), "Loyal Customers",
    OR(H2108="511", H2108="512", H2108="411", H2108="412"), "Recent Newbies",
    OR(H2108="311", H2108="321", H2108="312"), "Promising / Warm",
    OR(H2108="255", H2108="245", H2108="254", H2108="155"), "Can't Lose Them",
    OR(H2108="111", H2108="112", H2108="121"), "Lost / Churned",
    TRUE, "Regular Customers"
)</f>
        <v>Regular Customers</v>
      </c>
    </row>
    <row r="2109" spans="1:9" x14ac:dyDescent="0.25">
      <c r="A2109">
        <v>14959</v>
      </c>
      <c r="B2109">
        <v>63</v>
      </c>
      <c r="C2109">
        <v>4</v>
      </c>
      <c r="D2109">
        <v>695.42</v>
      </c>
      <c r="E2109" cm="1">
        <f t="array" ref="E2109">_xlfn.IFS(B2109&lt;=_xlfn.PERCENTILE.INC(B:B, 0.2), 5, B2109&lt;=_xlfn.PERCENTILE.INC(B:B, 0.4), 4, B2109&lt;=_xlfn.PERCENTILE.INC(B:B, 0.6), 3, B2109&lt;=_xlfn.PERCENTILE.INC(B:B, 0.8), 2, TRUE, 1)</f>
        <v>3</v>
      </c>
      <c r="F2109" cm="1">
        <f t="array" ref="F2109">_xlfn.IFS(C2109&gt;=_xlfn.PERCENTILE.INC(C:C, 0.8), 5, C2109&gt;=_xlfn.PERCENTILE.INC(C:C, 0.6), 4, C2109&gt;=_xlfn.PERCENTILE.INC(C:C, 0.4), 3, C2109&gt;=_xlfn.PERCENTILE.INC(C:C, 0.2), 2, TRUE, 1)</f>
        <v>4</v>
      </c>
      <c r="G2109" cm="1">
        <f t="array" ref="G2109">_xlfn.IFS(D2109&gt;=_xlfn.PERCENTILE.INC(D:D, 0.8), 5, D2109&gt;=_xlfn.PERCENTILE.INC(D:D, 0.6), 4, D2109&gt;=_xlfn.PERCENTILE.INC(D:D, 0.4), 3, D2109&gt;=_xlfn.PERCENTILE.INC(D:D, 0.2), 2, TRUE, 1)</f>
        <v>3</v>
      </c>
      <c r="H2109" t="str">
        <f t="shared" si="32"/>
        <v>343</v>
      </c>
      <c r="I2109" t="str" cm="1">
        <f t="array" ref="I2109">_xlfn.IFS(
    OR(H2109="555", H2109="554", H2109="545", H2109="455"), "Champions",
    OR(H2109="544", H2109="454", H2109="445", H2109="444", H2109="553"), "Loyal Customers",
    OR(H2109="511", H2109="512", H2109="411", H2109="412"), "Recent Newbies",
    OR(H2109="311", H2109="321", H2109="312"), "Promising / Warm",
    OR(H2109="255", H2109="245", H2109="254", H2109="155"), "Can't Lose Them",
    OR(H2109="111", H2109="112", H2109="121"), "Lost / Churned",
    TRUE, "Regular Customers"
)</f>
        <v>Regular Customers</v>
      </c>
    </row>
    <row r="2110" spans="1:9" x14ac:dyDescent="0.25">
      <c r="A2110">
        <v>17884</v>
      </c>
      <c r="B2110">
        <v>3</v>
      </c>
      <c r="C2110">
        <v>4</v>
      </c>
      <c r="D2110">
        <v>695.07</v>
      </c>
      <c r="E2110" cm="1">
        <f t="array" ref="E2110">_xlfn.IFS(B2110&lt;=_xlfn.PERCENTILE.INC(B:B, 0.2), 5, B2110&lt;=_xlfn.PERCENTILE.INC(B:B, 0.4), 4, B2110&lt;=_xlfn.PERCENTILE.INC(B:B, 0.6), 3, B2110&lt;=_xlfn.PERCENTILE.INC(B:B, 0.8), 2, TRUE, 1)</f>
        <v>5</v>
      </c>
      <c r="F2110" cm="1">
        <f t="array" ref="F2110">_xlfn.IFS(C2110&gt;=_xlfn.PERCENTILE.INC(C:C, 0.8), 5, C2110&gt;=_xlfn.PERCENTILE.INC(C:C, 0.6), 4, C2110&gt;=_xlfn.PERCENTILE.INC(C:C, 0.4), 3, C2110&gt;=_xlfn.PERCENTILE.INC(C:C, 0.2), 2, TRUE, 1)</f>
        <v>4</v>
      </c>
      <c r="G2110" cm="1">
        <f t="array" ref="G2110">_xlfn.IFS(D2110&gt;=_xlfn.PERCENTILE.INC(D:D, 0.8), 5, D2110&gt;=_xlfn.PERCENTILE.INC(D:D, 0.6), 4, D2110&gt;=_xlfn.PERCENTILE.INC(D:D, 0.4), 3, D2110&gt;=_xlfn.PERCENTILE.INC(D:D, 0.2), 2, TRUE, 1)</f>
        <v>3</v>
      </c>
      <c r="H2110" t="str">
        <f t="shared" si="32"/>
        <v>543</v>
      </c>
      <c r="I2110" t="str" cm="1">
        <f t="array" ref="I2110">_xlfn.IFS(
    OR(H2110="555", H2110="554", H2110="545", H2110="455"), "Champions",
    OR(H2110="544", H2110="454", H2110="445", H2110="444", H2110="553"), "Loyal Customers",
    OR(H2110="511", H2110="512", H2110="411", H2110="412"), "Recent Newbies",
    OR(H2110="311", H2110="321", H2110="312"), "Promising / Warm",
    OR(H2110="255", H2110="245", H2110="254", H2110="155"), "Can't Lose Them",
    OR(H2110="111", H2110="112", H2110="121"), "Lost / Churned",
    TRUE, "Regular Customers"
)</f>
        <v>Regular Customers</v>
      </c>
    </row>
    <row r="2111" spans="1:9" x14ac:dyDescent="0.25">
      <c r="A2111">
        <v>15304</v>
      </c>
      <c r="B2111">
        <v>60</v>
      </c>
      <c r="C2111">
        <v>8</v>
      </c>
      <c r="D2111">
        <v>694.4</v>
      </c>
      <c r="E2111" cm="1">
        <f t="array" ref="E2111">_xlfn.IFS(B2111&lt;=_xlfn.PERCENTILE.INC(B:B, 0.2), 5, B2111&lt;=_xlfn.PERCENTILE.INC(B:B, 0.4), 4, B2111&lt;=_xlfn.PERCENTILE.INC(B:B, 0.6), 3, B2111&lt;=_xlfn.PERCENTILE.INC(B:B, 0.8), 2, TRUE, 1)</f>
        <v>3</v>
      </c>
      <c r="F2111" cm="1">
        <f t="array" ref="F2111">_xlfn.IFS(C2111&gt;=_xlfn.PERCENTILE.INC(C:C, 0.8), 5, C2111&gt;=_xlfn.PERCENTILE.INC(C:C, 0.6), 4, C2111&gt;=_xlfn.PERCENTILE.INC(C:C, 0.4), 3, C2111&gt;=_xlfn.PERCENTILE.INC(C:C, 0.2), 2, TRUE, 1)</f>
        <v>5</v>
      </c>
      <c r="G2111" cm="1">
        <f t="array" ref="G2111">_xlfn.IFS(D2111&gt;=_xlfn.PERCENTILE.INC(D:D, 0.8), 5, D2111&gt;=_xlfn.PERCENTILE.INC(D:D, 0.6), 4, D2111&gt;=_xlfn.PERCENTILE.INC(D:D, 0.4), 3, D2111&gt;=_xlfn.PERCENTILE.INC(D:D, 0.2), 2, TRUE, 1)</f>
        <v>3</v>
      </c>
      <c r="H2111" t="str">
        <f t="shared" si="32"/>
        <v>353</v>
      </c>
      <c r="I2111" t="str" cm="1">
        <f t="array" ref="I2111">_xlfn.IFS(
    OR(H2111="555", H2111="554", H2111="545", H2111="455"), "Champions",
    OR(H2111="544", H2111="454", H2111="445", H2111="444", H2111="553"), "Loyal Customers",
    OR(H2111="511", H2111="512", H2111="411", H2111="412"), "Recent Newbies",
    OR(H2111="311", H2111="321", H2111="312"), "Promising / Warm",
    OR(H2111="255", H2111="245", H2111="254", H2111="155"), "Can't Lose Them",
    OR(H2111="111", H2111="112", H2111="121"), "Lost / Churned",
    TRUE, "Regular Customers"
)</f>
        <v>Regular Customers</v>
      </c>
    </row>
    <row r="2112" spans="1:9" x14ac:dyDescent="0.25">
      <c r="A2112">
        <v>12925</v>
      </c>
      <c r="B2112">
        <v>4</v>
      </c>
      <c r="C2112">
        <v>2</v>
      </c>
      <c r="D2112">
        <v>694.05</v>
      </c>
      <c r="E2112" cm="1">
        <f t="array" ref="E2112">_xlfn.IFS(B2112&lt;=_xlfn.PERCENTILE.INC(B:B, 0.2), 5, B2112&lt;=_xlfn.PERCENTILE.INC(B:B, 0.4), 4, B2112&lt;=_xlfn.PERCENTILE.INC(B:B, 0.6), 3, B2112&lt;=_xlfn.PERCENTILE.INC(B:B, 0.8), 2, TRUE, 1)</f>
        <v>5</v>
      </c>
      <c r="F2112" cm="1">
        <f t="array" ref="F2112">_xlfn.IFS(C2112&gt;=_xlfn.PERCENTILE.INC(C:C, 0.8), 5, C2112&gt;=_xlfn.PERCENTILE.INC(C:C, 0.6), 4, C2112&gt;=_xlfn.PERCENTILE.INC(C:C, 0.4), 3, C2112&gt;=_xlfn.PERCENTILE.INC(C:C, 0.2), 2, TRUE, 1)</f>
        <v>3</v>
      </c>
      <c r="G2112" cm="1">
        <f t="array" ref="G2112">_xlfn.IFS(D2112&gt;=_xlfn.PERCENTILE.INC(D:D, 0.8), 5, D2112&gt;=_xlfn.PERCENTILE.INC(D:D, 0.6), 4, D2112&gt;=_xlfn.PERCENTILE.INC(D:D, 0.4), 3, D2112&gt;=_xlfn.PERCENTILE.INC(D:D, 0.2), 2, TRUE, 1)</f>
        <v>3</v>
      </c>
      <c r="H2112" t="str">
        <f t="shared" si="32"/>
        <v>533</v>
      </c>
      <c r="I2112" t="str" cm="1">
        <f t="array" ref="I2112">_xlfn.IFS(
    OR(H2112="555", H2112="554", H2112="545", H2112="455"), "Champions",
    OR(H2112="544", H2112="454", H2112="445", H2112="444", H2112="553"), "Loyal Customers",
    OR(H2112="511", H2112="512", H2112="411", H2112="412"), "Recent Newbies",
    OR(H2112="311", H2112="321", H2112="312"), "Promising / Warm",
    OR(H2112="255", H2112="245", H2112="254", H2112="155"), "Can't Lose Them",
    OR(H2112="111", H2112="112", H2112="121"), "Lost / Churned",
    TRUE, "Regular Customers"
)</f>
        <v>Regular Customers</v>
      </c>
    </row>
    <row r="2113" spans="1:9" x14ac:dyDescent="0.25">
      <c r="A2113">
        <v>15053</v>
      </c>
      <c r="B2113">
        <v>4</v>
      </c>
      <c r="C2113">
        <v>3</v>
      </c>
      <c r="D2113">
        <v>693.95</v>
      </c>
      <c r="E2113" cm="1">
        <f t="array" ref="E2113">_xlfn.IFS(B2113&lt;=_xlfn.PERCENTILE.INC(B:B, 0.2), 5, B2113&lt;=_xlfn.PERCENTILE.INC(B:B, 0.4), 4, B2113&lt;=_xlfn.PERCENTILE.INC(B:B, 0.6), 3, B2113&lt;=_xlfn.PERCENTILE.INC(B:B, 0.8), 2, TRUE, 1)</f>
        <v>5</v>
      </c>
      <c r="F2113" cm="1">
        <f t="array" ref="F2113">_xlfn.IFS(C2113&gt;=_xlfn.PERCENTILE.INC(C:C, 0.8), 5, C2113&gt;=_xlfn.PERCENTILE.INC(C:C, 0.6), 4, C2113&gt;=_xlfn.PERCENTILE.INC(C:C, 0.4), 3, C2113&gt;=_xlfn.PERCENTILE.INC(C:C, 0.2), 2, TRUE, 1)</f>
        <v>4</v>
      </c>
      <c r="G2113" cm="1">
        <f t="array" ref="G2113">_xlfn.IFS(D2113&gt;=_xlfn.PERCENTILE.INC(D:D, 0.8), 5, D2113&gt;=_xlfn.PERCENTILE.INC(D:D, 0.6), 4, D2113&gt;=_xlfn.PERCENTILE.INC(D:D, 0.4), 3, D2113&gt;=_xlfn.PERCENTILE.INC(D:D, 0.2), 2, TRUE, 1)</f>
        <v>3</v>
      </c>
      <c r="H2113" t="str">
        <f t="shared" si="32"/>
        <v>543</v>
      </c>
      <c r="I2113" t="str" cm="1">
        <f t="array" ref="I2113">_xlfn.IFS(
    OR(H2113="555", H2113="554", H2113="545", H2113="455"), "Champions",
    OR(H2113="544", H2113="454", H2113="445", H2113="444", H2113="553"), "Loyal Customers",
    OR(H2113="511", H2113="512", H2113="411", H2113="412"), "Recent Newbies",
    OR(H2113="311", H2113="321", H2113="312"), "Promising / Warm",
    OR(H2113="255", H2113="245", H2113="254", H2113="155"), "Can't Lose Them",
    OR(H2113="111", H2113="112", H2113="121"), "Lost / Churned",
    TRUE, "Regular Customers"
)</f>
        <v>Regular Customers</v>
      </c>
    </row>
    <row r="2114" spans="1:9" x14ac:dyDescent="0.25">
      <c r="A2114">
        <v>14643</v>
      </c>
      <c r="B2114">
        <v>169</v>
      </c>
      <c r="C2114">
        <v>2</v>
      </c>
      <c r="D2114">
        <v>693.81</v>
      </c>
      <c r="E2114" cm="1">
        <f t="array" ref="E2114">_xlfn.IFS(B2114&lt;=_xlfn.PERCENTILE.INC(B:B, 0.2), 5, B2114&lt;=_xlfn.PERCENTILE.INC(B:B, 0.4), 4, B2114&lt;=_xlfn.PERCENTILE.INC(B:B, 0.6), 3, B2114&lt;=_xlfn.PERCENTILE.INC(B:B, 0.8), 2, TRUE, 1)</f>
        <v>2</v>
      </c>
      <c r="F2114" cm="1">
        <f t="array" ref="F2114">_xlfn.IFS(C2114&gt;=_xlfn.PERCENTILE.INC(C:C, 0.8), 5, C2114&gt;=_xlfn.PERCENTILE.INC(C:C, 0.6), 4, C2114&gt;=_xlfn.PERCENTILE.INC(C:C, 0.4), 3, C2114&gt;=_xlfn.PERCENTILE.INC(C:C, 0.2), 2, TRUE, 1)</f>
        <v>3</v>
      </c>
      <c r="G2114" cm="1">
        <f t="array" ref="G2114">_xlfn.IFS(D2114&gt;=_xlfn.PERCENTILE.INC(D:D, 0.8), 5, D2114&gt;=_xlfn.PERCENTILE.INC(D:D, 0.6), 4, D2114&gt;=_xlfn.PERCENTILE.INC(D:D, 0.4), 3, D2114&gt;=_xlfn.PERCENTILE.INC(D:D, 0.2), 2, TRUE, 1)</f>
        <v>3</v>
      </c>
      <c r="H2114" t="str">
        <f t="shared" si="32"/>
        <v>233</v>
      </c>
      <c r="I2114" t="str" cm="1">
        <f t="array" ref="I2114">_xlfn.IFS(
    OR(H2114="555", H2114="554", H2114="545", H2114="455"), "Champions",
    OR(H2114="544", H2114="454", H2114="445", H2114="444", H2114="553"), "Loyal Customers",
    OR(H2114="511", H2114="512", H2114="411", H2114="412"), "Recent Newbies",
    OR(H2114="311", H2114="321", H2114="312"), "Promising / Warm",
    OR(H2114="255", H2114="245", H2114="254", H2114="155"), "Can't Lose Them",
    OR(H2114="111", H2114="112", H2114="121"), "Lost / Churned",
    TRUE, "Regular Customers"
)</f>
        <v>Regular Customers</v>
      </c>
    </row>
    <row r="2115" spans="1:9" x14ac:dyDescent="0.25">
      <c r="A2115">
        <v>12410</v>
      </c>
      <c r="B2115">
        <v>308</v>
      </c>
      <c r="C2115">
        <v>2</v>
      </c>
      <c r="D2115">
        <v>693.33</v>
      </c>
      <c r="E2115" cm="1">
        <f t="array" ref="E2115">_xlfn.IFS(B2115&lt;=_xlfn.PERCENTILE.INC(B:B, 0.2), 5, B2115&lt;=_xlfn.PERCENTILE.INC(B:B, 0.4), 4, B2115&lt;=_xlfn.PERCENTILE.INC(B:B, 0.6), 3, B2115&lt;=_xlfn.PERCENTILE.INC(B:B, 0.8), 2, TRUE, 1)</f>
        <v>1</v>
      </c>
      <c r="F2115" cm="1">
        <f t="array" ref="F2115">_xlfn.IFS(C2115&gt;=_xlfn.PERCENTILE.INC(C:C, 0.8), 5, C2115&gt;=_xlfn.PERCENTILE.INC(C:C, 0.6), 4, C2115&gt;=_xlfn.PERCENTILE.INC(C:C, 0.4), 3, C2115&gt;=_xlfn.PERCENTILE.INC(C:C, 0.2), 2, TRUE, 1)</f>
        <v>3</v>
      </c>
      <c r="G2115" cm="1">
        <f t="array" ref="G2115">_xlfn.IFS(D2115&gt;=_xlfn.PERCENTILE.INC(D:D, 0.8), 5, D2115&gt;=_xlfn.PERCENTILE.INC(D:D, 0.6), 4, D2115&gt;=_xlfn.PERCENTILE.INC(D:D, 0.4), 3, D2115&gt;=_xlfn.PERCENTILE.INC(D:D, 0.2), 2, TRUE, 1)</f>
        <v>3</v>
      </c>
      <c r="H2115" t="str">
        <f t="shared" ref="H2115:H2178" si="33">E2115 &amp; F2115 &amp; G2115</f>
        <v>133</v>
      </c>
      <c r="I2115" t="str" cm="1">
        <f t="array" ref="I2115">_xlfn.IFS(
    OR(H2115="555", H2115="554", H2115="545", H2115="455"), "Champions",
    OR(H2115="544", H2115="454", H2115="445", H2115="444", H2115="553"), "Loyal Customers",
    OR(H2115="511", H2115="512", H2115="411", H2115="412"), "Recent Newbies",
    OR(H2115="311", H2115="321", H2115="312"), "Promising / Warm",
    OR(H2115="255", H2115="245", H2115="254", H2115="155"), "Can't Lose Them",
    OR(H2115="111", H2115="112", H2115="121"), "Lost / Churned",
    TRUE, "Regular Customers"
)</f>
        <v>Regular Customers</v>
      </c>
    </row>
    <row r="2116" spans="1:9" x14ac:dyDescent="0.25">
      <c r="A2116">
        <v>13601</v>
      </c>
      <c r="B2116">
        <v>44</v>
      </c>
      <c r="C2116">
        <v>2</v>
      </c>
      <c r="D2116">
        <v>693.32</v>
      </c>
      <c r="E2116" cm="1">
        <f t="array" ref="E2116">_xlfn.IFS(B2116&lt;=_xlfn.PERCENTILE.INC(B:B, 0.2), 5, B2116&lt;=_xlfn.PERCENTILE.INC(B:B, 0.4), 4, B2116&lt;=_xlfn.PERCENTILE.INC(B:B, 0.6), 3, B2116&lt;=_xlfn.PERCENTILE.INC(B:B, 0.8), 2, TRUE, 1)</f>
        <v>3</v>
      </c>
      <c r="F2116" cm="1">
        <f t="array" ref="F2116">_xlfn.IFS(C2116&gt;=_xlfn.PERCENTILE.INC(C:C, 0.8), 5, C2116&gt;=_xlfn.PERCENTILE.INC(C:C, 0.6), 4, C2116&gt;=_xlfn.PERCENTILE.INC(C:C, 0.4), 3, C2116&gt;=_xlfn.PERCENTILE.INC(C:C, 0.2), 2, TRUE, 1)</f>
        <v>3</v>
      </c>
      <c r="G2116" cm="1">
        <f t="array" ref="G2116">_xlfn.IFS(D2116&gt;=_xlfn.PERCENTILE.INC(D:D, 0.8), 5, D2116&gt;=_xlfn.PERCENTILE.INC(D:D, 0.6), 4, D2116&gt;=_xlfn.PERCENTILE.INC(D:D, 0.4), 3, D2116&gt;=_xlfn.PERCENTILE.INC(D:D, 0.2), 2, TRUE, 1)</f>
        <v>3</v>
      </c>
      <c r="H2116" t="str">
        <f t="shared" si="33"/>
        <v>333</v>
      </c>
      <c r="I2116" t="str" cm="1">
        <f t="array" ref="I2116">_xlfn.IFS(
    OR(H2116="555", H2116="554", H2116="545", H2116="455"), "Champions",
    OR(H2116="544", H2116="454", H2116="445", H2116="444", H2116="553"), "Loyal Customers",
    OR(H2116="511", H2116="512", H2116="411", H2116="412"), "Recent Newbies",
    OR(H2116="311", H2116="321", H2116="312"), "Promising / Warm",
    OR(H2116="255", H2116="245", H2116="254", H2116="155"), "Can't Lose Them",
    OR(H2116="111", H2116="112", H2116="121"), "Lost / Churned",
    TRUE, "Regular Customers"
)</f>
        <v>Regular Customers</v>
      </c>
    </row>
    <row r="2117" spans="1:9" x14ac:dyDescent="0.25">
      <c r="A2117">
        <v>14111</v>
      </c>
      <c r="B2117">
        <v>13</v>
      </c>
      <c r="C2117">
        <v>4</v>
      </c>
      <c r="D2117">
        <v>692.85</v>
      </c>
      <c r="E2117" cm="1">
        <f t="array" ref="E2117">_xlfn.IFS(B2117&lt;=_xlfn.PERCENTILE.INC(B:B, 0.2), 5, B2117&lt;=_xlfn.PERCENTILE.INC(B:B, 0.4), 4, B2117&lt;=_xlfn.PERCENTILE.INC(B:B, 0.6), 3, B2117&lt;=_xlfn.PERCENTILE.INC(B:B, 0.8), 2, TRUE, 1)</f>
        <v>4</v>
      </c>
      <c r="F2117" cm="1">
        <f t="array" ref="F2117">_xlfn.IFS(C2117&gt;=_xlfn.PERCENTILE.INC(C:C, 0.8), 5, C2117&gt;=_xlfn.PERCENTILE.INC(C:C, 0.6), 4, C2117&gt;=_xlfn.PERCENTILE.INC(C:C, 0.4), 3, C2117&gt;=_xlfn.PERCENTILE.INC(C:C, 0.2), 2, TRUE, 1)</f>
        <v>4</v>
      </c>
      <c r="G2117" cm="1">
        <f t="array" ref="G2117">_xlfn.IFS(D2117&gt;=_xlfn.PERCENTILE.INC(D:D, 0.8), 5, D2117&gt;=_xlfn.PERCENTILE.INC(D:D, 0.6), 4, D2117&gt;=_xlfn.PERCENTILE.INC(D:D, 0.4), 3, D2117&gt;=_xlfn.PERCENTILE.INC(D:D, 0.2), 2, TRUE, 1)</f>
        <v>3</v>
      </c>
      <c r="H2117" t="str">
        <f t="shared" si="33"/>
        <v>443</v>
      </c>
      <c r="I2117" t="str" cm="1">
        <f t="array" ref="I2117">_xlfn.IFS(
    OR(H2117="555", H2117="554", H2117="545", H2117="455"), "Champions",
    OR(H2117="544", H2117="454", H2117="445", H2117="444", H2117="553"), "Loyal Customers",
    OR(H2117="511", H2117="512", H2117="411", H2117="412"), "Recent Newbies",
    OR(H2117="311", H2117="321", H2117="312"), "Promising / Warm",
    OR(H2117="255", H2117="245", H2117="254", H2117="155"), "Can't Lose Them",
    OR(H2117="111", H2117="112", H2117="121"), "Lost / Churned",
    TRUE, "Regular Customers"
)</f>
        <v>Regular Customers</v>
      </c>
    </row>
    <row r="2118" spans="1:9" x14ac:dyDescent="0.25">
      <c r="A2118">
        <v>17198</v>
      </c>
      <c r="B2118">
        <v>23</v>
      </c>
      <c r="C2118">
        <v>3</v>
      </c>
      <c r="D2118">
        <v>692.22</v>
      </c>
      <c r="E2118" cm="1">
        <f t="array" ref="E2118">_xlfn.IFS(B2118&lt;=_xlfn.PERCENTILE.INC(B:B, 0.2), 5, B2118&lt;=_xlfn.PERCENTILE.INC(B:B, 0.4), 4, B2118&lt;=_xlfn.PERCENTILE.INC(B:B, 0.6), 3, B2118&lt;=_xlfn.PERCENTILE.INC(B:B, 0.8), 2, TRUE, 1)</f>
        <v>4</v>
      </c>
      <c r="F2118" cm="1">
        <f t="array" ref="F2118">_xlfn.IFS(C2118&gt;=_xlfn.PERCENTILE.INC(C:C, 0.8), 5, C2118&gt;=_xlfn.PERCENTILE.INC(C:C, 0.6), 4, C2118&gt;=_xlfn.PERCENTILE.INC(C:C, 0.4), 3, C2118&gt;=_xlfn.PERCENTILE.INC(C:C, 0.2), 2, TRUE, 1)</f>
        <v>4</v>
      </c>
      <c r="G2118" cm="1">
        <f t="array" ref="G2118">_xlfn.IFS(D2118&gt;=_xlfn.PERCENTILE.INC(D:D, 0.8), 5, D2118&gt;=_xlfn.PERCENTILE.INC(D:D, 0.6), 4, D2118&gt;=_xlfn.PERCENTILE.INC(D:D, 0.4), 3, D2118&gt;=_xlfn.PERCENTILE.INC(D:D, 0.2), 2, TRUE, 1)</f>
        <v>3</v>
      </c>
      <c r="H2118" t="str">
        <f t="shared" si="33"/>
        <v>443</v>
      </c>
      <c r="I2118" t="str" cm="1">
        <f t="array" ref="I2118">_xlfn.IFS(
    OR(H2118="555", H2118="554", H2118="545", H2118="455"), "Champions",
    OR(H2118="544", H2118="454", H2118="445", H2118="444", H2118="553"), "Loyal Customers",
    OR(H2118="511", H2118="512", H2118="411", H2118="412"), "Recent Newbies",
    OR(H2118="311", H2118="321", H2118="312"), "Promising / Warm",
    OR(H2118="255", H2118="245", H2118="254", H2118="155"), "Can't Lose Them",
    OR(H2118="111", H2118="112", H2118="121"), "Lost / Churned",
    TRUE, "Regular Customers"
)</f>
        <v>Regular Customers</v>
      </c>
    </row>
    <row r="2119" spans="1:9" x14ac:dyDescent="0.25">
      <c r="A2119">
        <v>17733</v>
      </c>
      <c r="B2119">
        <v>38</v>
      </c>
      <c r="C2119">
        <v>2</v>
      </c>
      <c r="D2119">
        <v>692.19</v>
      </c>
      <c r="E2119" cm="1">
        <f t="array" ref="E2119">_xlfn.IFS(B2119&lt;=_xlfn.PERCENTILE.INC(B:B, 0.2), 5, B2119&lt;=_xlfn.PERCENTILE.INC(B:B, 0.4), 4, B2119&lt;=_xlfn.PERCENTILE.INC(B:B, 0.6), 3, B2119&lt;=_xlfn.PERCENTILE.INC(B:B, 0.8), 2, TRUE, 1)</f>
        <v>3</v>
      </c>
      <c r="F2119" cm="1">
        <f t="array" ref="F2119">_xlfn.IFS(C2119&gt;=_xlfn.PERCENTILE.INC(C:C, 0.8), 5, C2119&gt;=_xlfn.PERCENTILE.INC(C:C, 0.6), 4, C2119&gt;=_xlfn.PERCENTILE.INC(C:C, 0.4), 3, C2119&gt;=_xlfn.PERCENTILE.INC(C:C, 0.2), 2, TRUE, 1)</f>
        <v>3</v>
      </c>
      <c r="G2119" cm="1">
        <f t="array" ref="G2119">_xlfn.IFS(D2119&gt;=_xlfn.PERCENTILE.INC(D:D, 0.8), 5, D2119&gt;=_xlfn.PERCENTILE.INC(D:D, 0.6), 4, D2119&gt;=_xlfn.PERCENTILE.INC(D:D, 0.4), 3, D2119&gt;=_xlfn.PERCENTILE.INC(D:D, 0.2), 2, TRUE, 1)</f>
        <v>3</v>
      </c>
      <c r="H2119" t="str">
        <f t="shared" si="33"/>
        <v>333</v>
      </c>
      <c r="I2119" t="str" cm="1">
        <f t="array" ref="I2119">_xlfn.IFS(
    OR(H2119="555", H2119="554", H2119="545", H2119="455"), "Champions",
    OR(H2119="544", H2119="454", H2119="445", H2119="444", H2119="553"), "Loyal Customers",
    OR(H2119="511", H2119="512", H2119="411", H2119="412"), "Recent Newbies",
    OR(H2119="311", H2119="321", H2119="312"), "Promising / Warm",
    OR(H2119="255", H2119="245", H2119="254", H2119="155"), "Can't Lose Them",
    OR(H2119="111", H2119="112", H2119="121"), "Lost / Churned",
    TRUE, "Regular Customers"
)</f>
        <v>Regular Customers</v>
      </c>
    </row>
    <row r="2120" spans="1:9" x14ac:dyDescent="0.25">
      <c r="A2120">
        <v>14880</v>
      </c>
      <c r="B2120">
        <v>76</v>
      </c>
      <c r="C2120">
        <v>3</v>
      </c>
      <c r="D2120">
        <v>690.59</v>
      </c>
      <c r="E2120" cm="1">
        <f t="array" ref="E2120">_xlfn.IFS(B2120&lt;=_xlfn.PERCENTILE.INC(B:B, 0.2), 5, B2120&lt;=_xlfn.PERCENTILE.INC(B:B, 0.4), 4, B2120&lt;=_xlfn.PERCENTILE.INC(B:B, 0.6), 3, B2120&lt;=_xlfn.PERCENTILE.INC(B:B, 0.8), 2, TRUE, 1)</f>
        <v>2</v>
      </c>
      <c r="F2120" cm="1">
        <f t="array" ref="F2120">_xlfn.IFS(C2120&gt;=_xlfn.PERCENTILE.INC(C:C, 0.8), 5, C2120&gt;=_xlfn.PERCENTILE.INC(C:C, 0.6), 4, C2120&gt;=_xlfn.PERCENTILE.INC(C:C, 0.4), 3, C2120&gt;=_xlfn.PERCENTILE.INC(C:C, 0.2), 2, TRUE, 1)</f>
        <v>4</v>
      </c>
      <c r="G2120" cm="1">
        <f t="array" ref="G2120">_xlfn.IFS(D2120&gt;=_xlfn.PERCENTILE.INC(D:D, 0.8), 5, D2120&gt;=_xlfn.PERCENTILE.INC(D:D, 0.6), 4, D2120&gt;=_xlfn.PERCENTILE.INC(D:D, 0.4), 3, D2120&gt;=_xlfn.PERCENTILE.INC(D:D, 0.2), 2, TRUE, 1)</f>
        <v>3</v>
      </c>
      <c r="H2120" t="str">
        <f t="shared" si="33"/>
        <v>243</v>
      </c>
      <c r="I2120" t="str" cm="1">
        <f t="array" ref="I2120">_xlfn.IFS(
    OR(H2120="555", H2120="554", H2120="545", H2120="455"), "Champions",
    OR(H2120="544", H2120="454", H2120="445", H2120="444", H2120="553"), "Loyal Customers",
    OR(H2120="511", H2120="512", H2120="411", H2120="412"), "Recent Newbies",
    OR(H2120="311", H2120="321", H2120="312"), "Promising / Warm",
    OR(H2120="255", H2120="245", H2120="254", H2120="155"), "Can't Lose Them",
    OR(H2120="111", H2120="112", H2120="121"), "Lost / Churned",
    TRUE, "Regular Customers"
)</f>
        <v>Regular Customers</v>
      </c>
    </row>
    <row r="2121" spans="1:9" x14ac:dyDescent="0.25">
      <c r="A2121">
        <v>16212</v>
      </c>
      <c r="B2121">
        <v>18</v>
      </c>
      <c r="C2121">
        <v>2</v>
      </c>
      <c r="D2121">
        <v>690.34</v>
      </c>
      <c r="E2121" cm="1">
        <f t="array" ref="E2121">_xlfn.IFS(B2121&lt;=_xlfn.PERCENTILE.INC(B:B, 0.2), 5, B2121&lt;=_xlfn.PERCENTILE.INC(B:B, 0.4), 4, B2121&lt;=_xlfn.PERCENTILE.INC(B:B, 0.6), 3, B2121&lt;=_xlfn.PERCENTILE.INC(B:B, 0.8), 2, TRUE, 1)</f>
        <v>4</v>
      </c>
      <c r="F2121" cm="1">
        <f t="array" ref="F2121">_xlfn.IFS(C2121&gt;=_xlfn.PERCENTILE.INC(C:C, 0.8), 5, C2121&gt;=_xlfn.PERCENTILE.INC(C:C, 0.6), 4, C2121&gt;=_xlfn.PERCENTILE.INC(C:C, 0.4), 3, C2121&gt;=_xlfn.PERCENTILE.INC(C:C, 0.2), 2, TRUE, 1)</f>
        <v>3</v>
      </c>
      <c r="G2121" cm="1">
        <f t="array" ref="G2121">_xlfn.IFS(D2121&gt;=_xlfn.PERCENTILE.INC(D:D, 0.8), 5, D2121&gt;=_xlfn.PERCENTILE.INC(D:D, 0.6), 4, D2121&gt;=_xlfn.PERCENTILE.INC(D:D, 0.4), 3, D2121&gt;=_xlfn.PERCENTILE.INC(D:D, 0.2), 2, TRUE, 1)</f>
        <v>3</v>
      </c>
      <c r="H2121" t="str">
        <f t="shared" si="33"/>
        <v>433</v>
      </c>
      <c r="I2121" t="str" cm="1">
        <f t="array" ref="I2121">_xlfn.IFS(
    OR(H2121="555", H2121="554", H2121="545", H2121="455"), "Champions",
    OR(H2121="544", H2121="454", H2121="445", H2121="444", H2121="553"), "Loyal Customers",
    OR(H2121="511", H2121="512", H2121="411", H2121="412"), "Recent Newbies",
    OR(H2121="311", H2121="321", H2121="312"), "Promising / Warm",
    OR(H2121="255", H2121="245", H2121="254", H2121="155"), "Can't Lose Them",
    OR(H2121="111", H2121="112", H2121="121"), "Lost / Churned",
    TRUE, "Regular Customers"
)</f>
        <v>Regular Customers</v>
      </c>
    </row>
    <row r="2122" spans="1:9" x14ac:dyDescent="0.25">
      <c r="A2122">
        <v>17796</v>
      </c>
      <c r="B2122">
        <v>39</v>
      </c>
      <c r="C2122">
        <v>4</v>
      </c>
      <c r="D2122">
        <v>690</v>
      </c>
      <c r="E2122" cm="1">
        <f t="array" ref="E2122">_xlfn.IFS(B2122&lt;=_xlfn.PERCENTILE.INC(B:B, 0.2), 5, B2122&lt;=_xlfn.PERCENTILE.INC(B:B, 0.4), 4, B2122&lt;=_xlfn.PERCENTILE.INC(B:B, 0.6), 3, B2122&lt;=_xlfn.PERCENTILE.INC(B:B, 0.8), 2, TRUE, 1)</f>
        <v>3</v>
      </c>
      <c r="F2122" cm="1">
        <f t="array" ref="F2122">_xlfn.IFS(C2122&gt;=_xlfn.PERCENTILE.INC(C:C, 0.8), 5, C2122&gt;=_xlfn.PERCENTILE.INC(C:C, 0.6), 4, C2122&gt;=_xlfn.PERCENTILE.INC(C:C, 0.4), 3, C2122&gt;=_xlfn.PERCENTILE.INC(C:C, 0.2), 2, TRUE, 1)</f>
        <v>4</v>
      </c>
      <c r="G2122" cm="1">
        <f t="array" ref="G2122">_xlfn.IFS(D2122&gt;=_xlfn.PERCENTILE.INC(D:D, 0.8), 5, D2122&gt;=_xlfn.PERCENTILE.INC(D:D, 0.6), 4, D2122&gt;=_xlfn.PERCENTILE.INC(D:D, 0.4), 3, D2122&gt;=_xlfn.PERCENTILE.INC(D:D, 0.2), 2, TRUE, 1)</f>
        <v>3</v>
      </c>
      <c r="H2122" t="str">
        <f t="shared" si="33"/>
        <v>343</v>
      </c>
      <c r="I2122" t="str" cm="1">
        <f t="array" ref="I2122">_xlfn.IFS(
    OR(H2122="555", H2122="554", H2122="545", H2122="455"), "Champions",
    OR(H2122="544", H2122="454", H2122="445", H2122="444", H2122="553"), "Loyal Customers",
    OR(H2122="511", H2122="512", H2122="411", H2122="412"), "Recent Newbies",
    OR(H2122="311", H2122="321", H2122="312"), "Promising / Warm",
    OR(H2122="255", H2122="245", H2122="254", H2122="155"), "Can't Lose Them",
    OR(H2122="111", H2122="112", H2122="121"), "Lost / Churned",
    TRUE, "Regular Customers"
)</f>
        <v>Regular Customers</v>
      </c>
    </row>
    <row r="2123" spans="1:9" x14ac:dyDescent="0.25">
      <c r="A2123">
        <v>18085</v>
      </c>
      <c r="B2123">
        <v>329</v>
      </c>
      <c r="C2123">
        <v>2</v>
      </c>
      <c r="D2123">
        <v>689.95</v>
      </c>
      <c r="E2123" cm="1">
        <f t="array" ref="E2123">_xlfn.IFS(B2123&lt;=_xlfn.PERCENTILE.INC(B:B, 0.2), 5, B2123&lt;=_xlfn.PERCENTILE.INC(B:B, 0.4), 4, B2123&lt;=_xlfn.PERCENTILE.INC(B:B, 0.6), 3, B2123&lt;=_xlfn.PERCENTILE.INC(B:B, 0.8), 2, TRUE, 1)</f>
        <v>1</v>
      </c>
      <c r="F2123" cm="1">
        <f t="array" ref="F2123">_xlfn.IFS(C2123&gt;=_xlfn.PERCENTILE.INC(C:C, 0.8), 5, C2123&gt;=_xlfn.PERCENTILE.INC(C:C, 0.6), 4, C2123&gt;=_xlfn.PERCENTILE.INC(C:C, 0.4), 3, C2123&gt;=_xlfn.PERCENTILE.INC(C:C, 0.2), 2, TRUE, 1)</f>
        <v>3</v>
      </c>
      <c r="G2123" cm="1">
        <f t="array" ref="G2123">_xlfn.IFS(D2123&gt;=_xlfn.PERCENTILE.INC(D:D, 0.8), 5, D2123&gt;=_xlfn.PERCENTILE.INC(D:D, 0.6), 4, D2123&gt;=_xlfn.PERCENTILE.INC(D:D, 0.4), 3, D2123&gt;=_xlfn.PERCENTILE.INC(D:D, 0.2), 2, TRUE, 1)</f>
        <v>3</v>
      </c>
      <c r="H2123" t="str">
        <f t="shared" si="33"/>
        <v>133</v>
      </c>
      <c r="I2123" t="str" cm="1">
        <f t="array" ref="I2123">_xlfn.IFS(
    OR(H2123="555", H2123="554", H2123="545", H2123="455"), "Champions",
    OR(H2123="544", H2123="454", H2123="445", H2123="444", H2123="553"), "Loyal Customers",
    OR(H2123="511", H2123="512", H2123="411", H2123="412"), "Recent Newbies",
    OR(H2123="311", H2123="321", H2123="312"), "Promising / Warm",
    OR(H2123="255", H2123="245", H2123="254", H2123="155"), "Can't Lose Them",
    OR(H2123="111", H2123="112", H2123="121"), "Lost / Churned",
    TRUE, "Regular Customers"
)</f>
        <v>Regular Customers</v>
      </c>
    </row>
    <row r="2124" spans="1:9" x14ac:dyDescent="0.25">
      <c r="A2124">
        <v>13023</v>
      </c>
      <c r="B2124">
        <v>63</v>
      </c>
      <c r="C2124">
        <v>2</v>
      </c>
      <c r="D2124">
        <v>689.9</v>
      </c>
      <c r="E2124" cm="1">
        <f t="array" ref="E2124">_xlfn.IFS(B2124&lt;=_xlfn.PERCENTILE.INC(B:B, 0.2), 5, B2124&lt;=_xlfn.PERCENTILE.INC(B:B, 0.4), 4, B2124&lt;=_xlfn.PERCENTILE.INC(B:B, 0.6), 3, B2124&lt;=_xlfn.PERCENTILE.INC(B:B, 0.8), 2, TRUE, 1)</f>
        <v>3</v>
      </c>
      <c r="F2124" cm="1">
        <f t="array" ref="F2124">_xlfn.IFS(C2124&gt;=_xlfn.PERCENTILE.INC(C:C, 0.8), 5, C2124&gt;=_xlfn.PERCENTILE.INC(C:C, 0.6), 4, C2124&gt;=_xlfn.PERCENTILE.INC(C:C, 0.4), 3, C2124&gt;=_xlfn.PERCENTILE.INC(C:C, 0.2), 2, TRUE, 1)</f>
        <v>3</v>
      </c>
      <c r="G2124" cm="1">
        <f t="array" ref="G2124">_xlfn.IFS(D2124&gt;=_xlfn.PERCENTILE.INC(D:D, 0.8), 5, D2124&gt;=_xlfn.PERCENTILE.INC(D:D, 0.6), 4, D2124&gt;=_xlfn.PERCENTILE.INC(D:D, 0.4), 3, D2124&gt;=_xlfn.PERCENTILE.INC(D:D, 0.2), 2, TRUE, 1)</f>
        <v>3</v>
      </c>
      <c r="H2124" t="str">
        <f t="shared" si="33"/>
        <v>333</v>
      </c>
      <c r="I2124" t="str" cm="1">
        <f t="array" ref="I2124">_xlfn.IFS(
    OR(H2124="555", H2124="554", H2124="545", H2124="455"), "Champions",
    OR(H2124="544", H2124="454", H2124="445", H2124="444", H2124="553"), "Loyal Customers",
    OR(H2124="511", H2124="512", H2124="411", H2124="412"), "Recent Newbies",
    OR(H2124="311", H2124="321", H2124="312"), "Promising / Warm",
    OR(H2124="255", H2124="245", H2124="254", H2124="155"), "Can't Lose Them",
    OR(H2124="111", H2124="112", H2124="121"), "Lost / Churned",
    TRUE, "Regular Customers"
)</f>
        <v>Regular Customers</v>
      </c>
    </row>
    <row r="2125" spans="1:9" x14ac:dyDescent="0.25">
      <c r="A2125">
        <v>15181</v>
      </c>
      <c r="B2125">
        <v>65</v>
      </c>
      <c r="C2125">
        <v>3</v>
      </c>
      <c r="D2125">
        <v>689.48</v>
      </c>
      <c r="E2125" cm="1">
        <f t="array" ref="E2125">_xlfn.IFS(B2125&lt;=_xlfn.PERCENTILE.INC(B:B, 0.2), 5, B2125&lt;=_xlfn.PERCENTILE.INC(B:B, 0.4), 4, B2125&lt;=_xlfn.PERCENTILE.INC(B:B, 0.6), 3, B2125&lt;=_xlfn.PERCENTILE.INC(B:B, 0.8), 2, TRUE, 1)</f>
        <v>3</v>
      </c>
      <c r="F2125" cm="1">
        <f t="array" ref="F2125">_xlfn.IFS(C2125&gt;=_xlfn.PERCENTILE.INC(C:C, 0.8), 5, C2125&gt;=_xlfn.PERCENTILE.INC(C:C, 0.6), 4, C2125&gt;=_xlfn.PERCENTILE.INC(C:C, 0.4), 3, C2125&gt;=_xlfn.PERCENTILE.INC(C:C, 0.2), 2, TRUE, 1)</f>
        <v>4</v>
      </c>
      <c r="G2125" cm="1">
        <f t="array" ref="G2125">_xlfn.IFS(D2125&gt;=_xlfn.PERCENTILE.INC(D:D, 0.8), 5, D2125&gt;=_xlfn.PERCENTILE.INC(D:D, 0.6), 4, D2125&gt;=_xlfn.PERCENTILE.INC(D:D, 0.4), 3, D2125&gt;=_xlfn.PERCENTILE.INC(D:D, 0.2), 2, TRUE, 1)</f>
        <v>3</v>
      </c>
      <c r="H2125" t="str">
        <f t="shared" si="33"/>
        <v>343</v>
      </c>
      <c r="I2125" t="str" cm="1">
        <f t="array" ref="I2125">_xlfn.IFS(
    OR(H2125="555", H2125="554", H2125="545", H2125="455"), "Champions",
    OR(H2125="544", H2125="454", H2125="445", H2125="444", H2125="553"), "Loyal Customers",
    OR(H2125="511", H2125="512", H2125="411", H2125="412"), "Recent Newbies",
    OR(H2125="311", H2125="321", H2125="312"), "Promising / Warm",
    OR(H2125="255", H2125="245", H2125="254", H2125="155"), "Can't Lose Them",
    OR(H2125="111", H2125="112", H2125="121"), "Lost / Churned",
    TRUE, "Regular Customers"
)</f>
        <v>Regular Customers</v>
      </c>
    </row>
    <row r="2126" spans="1:9" x14ac:dyDescent="0.25">
      <c r="A2126">
        <v>17502</v>
      </c>
      <c r="B2126">
        <v>8</v>
      </c>
      <c r="C2126">
        <v>4</v>
      </c>
      <c r="D2126">
        <v>689.1</v>
      </c>
      <c r="E2126" cm="1">
        <f t="array" ref="E2126">_xlfn.IFS(B2126&lt;=_xlfn.PERCENTILE.INC(B:B, 0.2), 5, B2126&lt;=_xlfn.PERCENTILE.INC(B:B, 0.4), 4, B2126&lt;=_xlfn.PERCENTILE.INC(B:B, 0.6), 3, B2126&lt;=_xlfn.PERCENTILE.INC(B:B, 0.8), 2, TRUE, 1)</f>
        <v>5</v>
      </c>
      <c r="F2126" cm="1">
        <f t="array" ref="F2126">_xlfn.IFS(C2126&gt;=_xlfn.PERCENTILE.INC(C:C, 0.8), 5, C2126&gt;=_xlfn.PERCENTILE.INC(C:C, 0.6), 4, C2126&gt;=_xlfn.PERCENTILE.INC(C:C, 0.4), 3, C2126&gt;=_xlfn.PERCENTILE.INC(C:C, 0.2), 2, TRUE, 1)</f>
        <v>4</v>
      </c>
      <c r="G2126" cm="1">
        <f t="array" ref="G2126">_xlfn.IFS(D2126&gt;=_xlfn.PERCENTILE.INC(D:D, 0.8), 5, D2126&gt;=_xlfn.PERCENTILE.INC(D:D, 0.6), 4, D2126&gt;=_xlfn.PERCENTILE.INC(D:D, 0.4), 3, D2126&gt;=_xlfn.PERCENTILE.INC(D:D, 0.2), 2, TRUE, 1)</f>
        <v>3</v>
      </c>
      <c r="H2126" t="str">
        <f t="shared" si="33"/>
        <v>543</v>
      </c>
      <c r="I2126" t="str" cm="1">
        <f t="array" ref="I2126">_xlfn.IFS(
    OR(H2126="555", H2126="554", H2126="545", H2126="455"), "Champions",
    OR(H2126="544", H2126="454", H2126="445", H2126="444", H2126="553"), "Loyal Customers",
    OR(H2126="511", H2126="512", H2126="411", H2126="412"), "Recent Newbies",
    OR(H2126="311", H2126="321", H2126="312"), "Promising / Warm",
    OR(H2126="255", H2126="245", H2126="254", H2126="155"), "Can't Lose Them",
    OR(H2126="111", H2126="112", H2126="121"), "Lost / Churned",
    TRUE, "Regular Customers"
)</f>
        <v>Regular Customers</v>
      </c>
    </row>
    <row r="2127" spans="1:9" x14ac:dyDescent="0.25">
      <c r="A2127">
        <v>13799</v>
      </c>
      <c r="B2127">
        <v>116</v>
      </c>
      <c r="C2127">
        <v>2</v>
      </c>
      <c r="D2127">
        <v>688.86</v>
      </c>
      <c r="E2127" cm="1">
        <f t="array" ref="E2127">_xlfn.IFS(B2127&lt;=_xlfn.PERCENTILE.INC(B:B, 0.2), 5, B2127&lt;=_xlfn.PERCENTILE.INC(B:B, 0.4), 4, B2127&lt;=_xlfn.PERCENTILE.INC(B:B, 0.6), 3, B2127&lt;=_xlfn.PERCENTILE.INC(B:B, 0.8), 2, TRUE, 1)</f>
        <v>2</v>
      </c>
      <c r="F2127" cm="1">
        <f t="array" ref="F2127">_xlfn.IFS(C2127&gt;=_xlfn.PERCENTILE.INC(C:C, 0.8), 5, C2127&gt;=_xlfn.PERCENTILE.INC(C:C, 0.6), 4, C2127&gt;=_xlfn.PERCENTILE.INC(C:C, 0.4), 3, C2127&gt;=_xlfn.PERCENTILE.INC(C:C, 0.2), 2, TRUE, 1)</f>
        <v>3</v>
      </c>
      <c r="G2127" cm="1">
        <f t="array" ref="G2127">_xlfn.IFS(D2127&gt;=_xlfn.PERCENTILE.INC(D:D, 0.8), 5, D2127&gt;=_xlfn.PERCENTILE.INC(D:D, 0.6), 4, D2127&gt;=_xlfn.PERCENTILE.INC(D:D, 0.4), 3, D2127&gt;=_xlfn.PERCENTILE.INC(D:D, 0.2), 2, TRUE, 1)</f>
        <v>3</v>
      </c>
      <c r="H2127" t="str">
        <f t="shared" si="33"/>
        <v>233</v>
      </c>
      <c r="I2127" t="str" cm="1">
        <f t="array" ref="I2127">_xlfn.IFS(
    OR(H2127="555", H2127="554", H2127="545", H2127="455"), "Champions",
    OR(H2127="544", H2127="454", H2127="445", H2127="444", H2127="553"), "Loyal Customers",
    OR(H2127="511", H2127="512", H2127="411", H2127="412"), "Recent Newbies",
    OR(H2127="311", H2127="321", H2127="312"), "Promising / Warm",
    OR(H2127="255", H2127="245", H2127="254", H2127="155"), "Can't Lose Them",
    OR(H2127="111", H2127="112", H2127="121"), "Lost / Churned",
    TRUE, "Regular Customers"
)</f>
        <v>Regular Customers</v>
      </c>
    </row>
    <row r="2128" spans="1:9" x14ac:dyDescent="0.25">
      <c r="A2128">
        <v>16642</v>
      </c>
      <c r="B2128">
        <v>4</v>
      </c>
      <c r="C2128">
        <v>2</v>
      </c>
      <c r="D2128">
        <v>688.33</v>
      </c>
      <c r="E2128" cm="1">
        <f t="array" ref="E2128">_xlfn.IFS(B2128&lt;=_xlfn.PERCENTILE.INC(B:B, 0.2), 5, B2128&lt;=_xlfn.PERCENTILE.INC(B:B, 0.4), 4, B2128&lt;=_xlfn.PERCENTILE.INC(B:B, 0.6), 3, B2128&lt;=_xlfn.PERCENTILE.INC(B:B, 0.8), 2, TRUE, 1)</f>
        <v>5</v>
      </c>
      <c r="F2128" cm="1">
        <f t="array" ref="F2128">_xlfn.IFS(C2128&gt;=_xlfn.PERCENTILE.INC(C:C, 0.8), 5, C2128&gt;=_xlfn.PERCENTILE.INC(C:C, 0.6), 4, C2128&gt;=_xlfn.PERCENTILE.INC(C:C, 0.4), 3, C2128&gt;=_xlfn.PERCENTILE.INC(C:C, 0.2), 2, TRUE, 1)</f>
        <v>3</v>
      </c>
      <c r="G2128" cm="1">
        <f t="array" ref="G2128">_xlfn.IFS(D2128&gt;=_xlfn.PERCENTILE.INC(D:D, 0.8), 5, D2128&gt;=_xlfn.PERCENTILE.INC(D:D, 0.6), 4, D2128&gt;=_xlfn.PERCENTILE.INC(D:D, 0.4), 3, D2128&gt;=_xlfn.PERCENTILE.INC(D:D, 0.2), 2, TRUE, 1)</f>
        <v>3</v>
      </c>
      <c r="H2128" t="str">
        <f t="shared" si="33"/>
        <v>533</v>
      </c>
      <c r="I2128" t="str" cm="1">
        <f t="array" ref="I2128">_xlfn.IFS(
    OR(H2128="555", H2128="554", H2128="545", H2128="455"), "Champions",
    OR(H2128="544", H2128="454", H2128="445", H2128="444", H2128="553"), "Loyal Customers",
    OR(H2128="511", H2128="512", H2128="411", H2128="412"), "Recent Newbies",
    OR(H2128="311", H2128="321", H2128="312"), "Promising / Warm",
    OR(H2128="255", H2128="245", H2128="254", H2128="155"), "Can't Lose Them",
    OR(H2128="111", H2128="112", H2128="121"), "Lost / Churned",
    TRUE, "Regular Customers"
)</f>
        <v>Regular Customers</v>
      </c>
    </row>
    <row r="2129" spans="1:9" x14ac:dyDescent="0.25">
      <c r="A2129">
        <v>18196</v>
      </c>
      <c r="B2129">
        <v>94</v>
      </c>
      <c r="C2129">
        <v>2</v>
      </c>
      <c r="D2129">
        <v>686.63</v>
      </c>
      <c r="E2129" cm="1">
        <f t="array" ref="E2129">_xlfn.IFS(B2129&lt;=_xlfn.PERCENTILE.INC(B:B, 0.2), 5, B2129&lt;=_xlfn.PERCENTILE.INC(B:B, 0.4), 4, B2129&lt;=_xlfn.PERCENTILE.INC(B:B, 0.6), 3, B2129&lt;=_xlfn.PERCENTILE.INC(B:B, 0.8), 2, TRUE, 1)</f>
        <v>2</v>
      </c>
      <c r="F2129" cm="1">
        <f t="array" ref="F2129">_xlfn.IFS(C2129&gt;=_xlfn.PERCENTILE.INC(C:C, 0.8), 5, C2129&gt;=_xlfn.PERCENTILE.INC(C:C, 0.6), 4, C2129&gt;=_xlfn.PERCENTILE.INC(C:C, 0.4), 3, C2129&gt;=_xlfn.PERCENTILE.INC(C:C, 0.2), 2, TRUE, 1)</f>
        <v>3</v>
      </c>
      <c r="G2129" cm="1">
        <f t="array" ref="G2129">_xlfn.IFS(D2129&gt;=_xlfn.PERCENTILE.INC(D:D, 0.8), 5, D2129&gt;=_xlfn.PERCENTILE.INC(D:D, 0.6), 4, D2129&gt;=_xlfn.PERCENTILE.INC(D:D, 0.4), 3, D2129&gt;=_xlfn.PERCENTILE.INC(D:D, 0.2), 2, TRUE, 1)</f>
        <v>3</v>
      </c>
      <c r="H2129" t="str">
        <f t="shared" si="33"/>
        <v>233</v>
      </c>
      <c r="I2129" t="str" cm="1">
        <f t="array" ref="I2129">_xlfn.IFS(
    OR(H2129="555", H2129="554", H2129="545", H2129="455"), "Champions",
    OR(H2129="544", H2129="454", H2129="445", H2129="444", H2129="553"), "Loyal Customers",
    OR(H2129="511", H2129="512", H2129="411", H2129="412"), "Recent Newbies",
    OR(H2129="311", H2129="321", H2129="312"), "Promising / Warm",
    OR(H2129="255", H2129="245", H2129="254", H2129="155"), "Can't Lose Them",
    OR(H2129="111", H2129="112", H2129="121"), "Lost / Churned",
    TRUE, "Regular Customers"
)</f>
        <v>Regular Customers</v>
      </c>
    </row>
    <row r="2130" spans="1:9" x14ac:dyDescent="0.25">
      <c r="A2130">
        <v>12658</v>
      </c>
      <c r="B2130">
        <v>18</v>
      </c>
      <c r="C2130">
        <v>1</v>
      </c>
      <c r="D2130">
        <v>686.05</v>
      </c>
      <c r="E2130" cm="1">
        <f t="array" ref="E2130">_xlfn.IFS(B2130&lt;=_xlfn.PERCENTILE.INC(B:B, 0.2), 5, B2130&lt;=_xlfn.PERCENTILE.INC(B:B, 0.4), 4, B2130&lt;=_xlfn.PERCENTILE.INC(B:B, 0.6), 3, B2130&lt;=_xlfn.PERCENTILE.INC(B:B, 0.8), 2, TRUE, 1)</f>
        <v>4</v>
      </c>
      <c r="F2130" cm="1">
        <f t="array" ref="F2130">_xlfn.IFS(C2130&gt;=_xlfn.PERCENTILE.INC(C:C, 0.8), 5, C2130&gt;=_xlfn.PERCENTILE.INC(C:C, 0.6), 4, C2130&gt;=_xlfn.PERCENTILE.INC(C:C, 0.4), 3, C2130&gt;=_xlfn.PERCENTILE.INC(C:C, 0.2), 2, TRUE, 1)</f>
        <v>2</v>
      </c>
      <c r="G2130" cm="1">
        <f t="array" ref="G2130">_xlfn.IFS(D2130&gt;=_xlfn.PERCENTILE.INC(D:D, 0.8), 5, D2130&gt;=_xlfn.PERCENTILE.INC(D:D, 0.6), 4, D2130&gt;=_xlfn.PERCENTILE.INC(D:D, 0.4), 3, D2130&gt;=_xlfn.PERCENTILE.INC(D:D, 0.2), 2, TRUE, 1)</f>
        <v>3</v>
      </c>
      <c r="H2130" t="str">
        <f t="shared" si="33"/>
        <v>423</v>
      </c>
      <c r="I2130" t="str" cm="1">
        <f t="array" ref="I2130">_xlfn.IFS(
    OR(H2130="555", H2130="554", H2130="545", H2130="455"), "Champions",
    OR(H2130="544", H2130="454", H2130="445", H2130="444", H2130="553"), "Loyal Customers",
    OR(H2130="511", H2130="512", H2130="411", H2130="412"), "Recent Newbies",
    OR(H2130="311", H2130="321", H2130="312"), "Promising / Warm",
    OR(H2130="255", H2130="245", H2130="254", H2130="155"), "Can't Lose Them",
    OR(H2130="111", H2130="112", H2130="121"), "Lost / Churned",
    TRUE, "Regular Customers"
)</f>
        <v>Regular Customers</v>
      </c>
    </row>
    <row r="2131" spans="1:9" x14ac:dyDescent="0.25">
      <c r="A2131">
        <v>15038</v>
      </c>
      <c r="B2131">
        <v>58</v>
      </c>
      <c r="C2131">
        <v>6</v>
      </c>
      <c r="D2131">
        <v>685.74</v>
      </c>
      <c r="E2131" cm="1">
        <f t="array" ref="E2131">_xlfn.IFS(B2131&lt;=_xlfn.PERCENTILE.INC(B:B, 0.2), 5, B2131&lt;=_xlfn.PERCENTILE.INC(B:B, 0.4), 4, B2131&lt;=_xlfn.PERCENTILE.INC(B:B, 0.6), 3, B2131&lt;=_xlfn.PERCENTILE.INC(B:B, 0.8), 2, TRUE, 1)</f>
        <v>3</v>
      </c>
      <c r="F2131" cm="1">
        <f t="array" ref="F2131">_xlfn.IFS(C2131&gt;=_xlfn.PERCENTILE.INC(C:C, 0.8), 5, C2131&gt;=_xlfn.PERCENTILE.INC(C:C, 0.6), 4, C2131&gt;=_xlfn.PERCENTILE.INC(C:C, 0.4), 3, C2131&gt;=_xlfn.PERCENTILE.INC(C:C, 0.2), 2, TRUE, 1)</f>
        <v>5</v>
      </c>
      <c r="G2131" cm="1">
        <f t="array" ref="G2131">_xlfn.IFS(D2131&gt;=_xlfn.PERCENTILE.INC(D:D, 0.8), 5, D2131&gt;=_xlfn.PERCENTILE.INC(D:D, 0.6), 4, D2131&gt;=_xlfn.PERCENTILE.INC(D:D, 0.4), 3, D2131&gt;=_xlfn.PERCENTILE.INC(D:D, 0.2), 2, TRUE, 1)</f>
        <v>3</v>
      </c>
      <c r="H2131" t="str">
        <f t="shared" si="33"/>
        <v>353</v>
      </c>
      <c r="I2131" t="str" cm="1">
        <f t="array" ref="I2131">_xlfn.IFS(
    OR(H2131="555", H2131="554", H2131="545", H2131="455"), "Champions",
    OR(H2131="544", H2131="454", H2131="445", H2131="444", H2131="553"), "Loyal Customers",
    OR(H2131="511", H2131="512", H2131="411", H2131="412"), "Recent Newbies",
    OR(H2131="311", H2131="321", H2131="312"), "Promising / Warm",
    OR(H2131="255", H2131="245", H2131="254", H2131="155"), "Can't Lose Them",
    OR(H2131="111", H2131="112", H2131="121"), "Lost / Churned",
    TRUE, "Regular Customers"
)</f>
        <v>Regular Customers</v>
      </c>
    </row>
    <row r="2132" spans="1:9" x14ac:dyDescent="0.25">
      <c r="A2132">
        <v>16122</v>
      </c>
      <c r="B2132">
        <v>72</v>
      </c>
      <c r="C2132">
        <v>4</v>
      </c>
      <c r="D2132">
        <v>684.42</v>
      </c>
      <c r="E2132" cm="1">
        <f t="array" ref="E2132">_xlfn.IFS(B2132&lt;=_xlfn.PERCENTILE.INC(B:B, 0.2), 5, B2132&lt;=_xlfn.PERCENTILE.INC(B:B, 0.4), 4, B2132&lt;=_xlfn.PERCENTILE.INC(B:B, 0.6), 3, B2132&lt;=_xlfn.PERCENTILE.INC(B:B, 0.8), 2, TRUE, 1)</f>
        <v>2</v>
      </c>
      <c r="F2132" cm="1">
        <f t="array" ref="F2132">_xlfn.IFS(C2132&gt;=_xlfn.PERCENTILE.INC(C:C, 0.8), 5, C2132&gt;=_xlfn.PERCENTILE.INC(C:C, 0.6), 4, C2132&gt;=_xlfn.PERCENTILE.INC(C:C, 0.4), 3, C2132&gt;=_xlfn.PERCENTILE.INC(C:C, 0.2), 2, TRUE, 1)</f>
        <v>4</v>
      </c>
      <c r="G2132" cm="1">
        <f t="array" ref="G2132">_xlfn.IFS(D2132&gt;=_xlfn.PERCENTILE.INC(D:D, 0.8), 5, D2132&gt;=_xlfn.PERCENTILE.INC(D:D, 0.6), 4, D2132&gt;=_xlfn.PERCENTILE.INC(D:D, 0.4), 3, D2132&gt;=_xlfn.PERCENTILE.INC(D:D, 0.2), 2, TRUE, 1)</f>
        <v>3</v>
      </c>
      <c r="H2132" t="str">
        <f t="shared" si="33"/>
        <v>243</v>
      </c>
      <c r="I2132" t="str" cm="1">
        <f t="array" ref="I2132">_xlfn.IFS(
    OR(H2132="555", H2132="554", H2132="545", H2132="455"), "Champions",
    OR(H2132="544", H2132="454", H2132="445", H2132="444", H2132="553"), "Loyal Customers",
    OR(H2132="511", H2132="512", H2132="411", H2132="412"), "Recent Newbies",
    OR(H2132="311", H2132="321", H2132="312"), "Promising / Warm",
    OR(H2132="255", H2132="245", H2132="254", H2132="155"), "Can't Lose Them",
    OR(H2132="111", H2132="112", H2132="121"), "Lost / Churned",
    TRUE, "Regular Customers"
)</f>
        <v>Regular Customers</v>
      </c>
    </row>
    <row r="2133" spans="1:9" x14ac:dyDescent="0.25">
      <c r="A2133">
        <v>15669</v>
      </c>
      <c r="B2133">
        <v>39</v>
      </c>
      <c r="C2133">
        <v>4</v>
      </c>
      <c r="D2133">
        <v>684.34</v>
      </c>
      <c r="E2133" cm="1">
        <f t="array" ref="E2133">_xlfn.IFS(B2133&lt;=_xlfn.PERCENTILE.INC(B:B, 0.2), 5, B2133&lt;=_xlfn.PERCENTILE.INC(B:B, 0.4), 4, B2133&lt;=_xlfn.PERCENTILE.INC(B:B, 0.6), 3, B2133&lt;=_xlfn.PERCENTILE.INC(B:B, 0.8), 2, TRUE, 1)</f>
        <v>3</v>
      </c>
      <c r="F2133" cm="1">
        <f t="array" ref="F2133">_xlfn.IFS(C2133&gt;=_xlfn.PERCENTILE.INC(C:C, 0.8), 5, C2133&gt;=_xlfn.PERCENTILE.INC(C:C, 0.6), 4, C2133&gt;=_xlfn.PERCENTILE.INC(C:C, 0.4), 3, C2133&gt;=_xlfn.PERCENTILE.INC(C:C, 0.2), 2, TRUE, 1)</f>
        <v>4</v>
      </c>
      <c r="G2133" cm="1">
        <f t="array" ref="G2133">_xlfn.IFS(D2133&gt;=_xlfn.PERCENTILE.INC(D:D, 0.8), 5, D2133&gt;=_xlfn.PERCENTILE.INC(D:D, 0.6), 4, D2133&gt;=_xlfn.PERCENTILE.INC(D:D, 0.4), 3, D2133&gt;=_xlfn.PERCENTILE.INC(D:D, 0.2), 2, TRUE, 1)</f>
        <v>3</v>
      </c>
      <c r="H2133" t="str">
        <f t="shared" si="33"/>
        <v>343</v>
      </c>
      <c r="I2133" t="str" cm="1">
        <f t="array" ref="I2133">_xlfn.IFS(
    OR(H2133="555", H2133="554", H2133="545", H2133="455"), "Champions",
    OR(H2133="544", H2133="454", H2133="445", H2133="444", H2133="553"), "Loyal Customers",
    OR(H2133="511", H2133="512", H2133="411", H2133="412"), "Recent Newbies",
    OR(H2133="311", H2133="321", H2133="312"), "Promising / Warm",
    OR(H2133="255", H2133="245", H2133="254", H2133="155"), "Can't Lose Them",
    OR(H2133="111", H2133="112", H2133="121"), "Lost / Churned",
    TRUE, "Regular Customers"
)</f>
        <v>Regular Customers</v>
      </c>
    </row>
    <row r="2134" spans="1:9" x14ac:dyDescent="0.25">
      <c r="A2134">
        <v>17874</v>
      </c>
      <c r="B2134">
        <v>184</v>
      </c>
      <c r="C2134">
        <v>6</v>
      </c>
      <c r="D2134">
        <v>683.46</v>
      </c>
      <c r="E2134" cm="1">
        <f t="array" ref="E2134">_xlfn.IFS(B2134&lt;=_xlfn.PERCENTILE.INC(B:B, 0.2), 5, B2134&lt;=_xlfn.PERCENTILE.INC(B:B, 0.4), 4, B2134&lt;=_xlfn.PERCENTILE.INC(B:B, 0.6), 3, B2134&lt;=_xlfn.PERCENTILE.INC(B:B, 0.8), 2, TRUE, 1)</f>
        <v>1</v>
      </c>
      <c r="F2134" cm="1">
        <f t="array" ref="F2134">_xlfn.IFS(C2134&gt;=_xlfn.PERCENTILE.INC(C:C, 0.8), 5, C2134&gt;=_xlfn.PERCENTILE.INC(C:C, 0.6), 4, C2134&gt;=_xlfn.PERCENTILE.INC(C:C, 0.4), 3, C2134&gt;=_xlfn.PERCENTILE.INC(C:C, 0.2), 2, TRUE, 1)</f>
        <v>5</v>
      </c>
      <c r="G2134" cm="1">
        <f t="array" ref="G2134">_xlfn.IFS(D2134&gt;=_xlfn.PERCENTILE.INC(D:D, 0.8), 5, D2134&gt;=_xlfn.PERCENTILE.INC(D:D, 0.6), 4, D2134&gt;=_xlfn.PERCENTILE.INC(D:D, 0.4), 3, D2134&gt;=_xlfn.PERCENTILE.INC(D:D, 0.2), 2, TRUE, 1)</f>
        <v>3</v>
      </c>
      <c r="H2134" t="str">
        <f t="shared" si="33"/>
        <v>153</v>
      </c>
      <c r="I2134" t="str" cm="1">
        <f t="array" ref="I2134">_xlfn.IFS(
    OR(H2134="555", H2134="554", H2134="545", H2134="455"), "Champions",
    OR(H2134="544", H2134="454", H2134="445", H2134="444", H2134="553"), "Loyal Customers",
    OR(H2134="511", H2134="512", H2134="411", H2134="412"), "Recent Newbies",
    OR(H2134="311", H2134="321", H2134="312"), "Promising / Warm",
    OR(H2134="255", H2134="245", H2134="254", H2134="155"), "Can't Lose Them",
    OR(H2134="111", H2134="112", H2134="121"), "Lost / Churned",
    TRUE, "Regular Customers"
)</f>
        <v>Regular Customers</v>
      </c>
    </row>
    <row r="2135" spans="1:9" x14ac:dyDescent="0.25">
      <c r="A2135">
        <v>14222</v>
      </c>
      <c r="B2135">
        <v>176</v>
      </c>
      <c r="C2135">
        <v>1</v>
      </c>
      <c r="D2135">
        <v>683.17</v>
      </c>
      <c r="E2135" cm="1">
        <f t="array" ref="E2135">_xlfn.IFS(B2135&lt;=_xlfn.PERCENTILE.INC(B:B, 0.2), 5, B2135&lt;=_xlfn.PERCENTILE.INC(B:B, 0.4), 4, B2135&lt;=_xlfn.PERCENTILE.INC(B:B, 0.6), 3, B2135&lt;=_xlfn.PERCENTILE.INC(B:B, 0.8), 2, TRUE, 1)</f>
        <v>2</v>
      </c>
      <c r="F2135" cm="1">
        <f t="array" ref="F2135">_xlfn.IFS(C2135&gt;=_xlfn.PERCENTILE.INC(C:C, 0.8), 5, C2135&gt;=_xlfn.PERCENTILE.INC(C:C, 0.6), 4, C2135&gt;=_xlfn.PERCENTILE.INC(C:C, 0.4), 3, C2135&gt;=_xlfn.PERCENTILE.INC(C:C, 0.2), 2, TRUE, 1)</f>
        <v>2</v>
      </c>
      <c r="G2135" cm="1">
        <f t="array" ref="G2135">_xlfn.IFS(D2135&gt;=_xlfn.PERCENTILE.INC(D:D, 0.8), 5, D2135&gt;=_xlfn.PERCENTILE.INC(D:D, 0.6), 4, D2135&gt;=_xlfn.PERCENTILE.INC(D:D, 0.4), 3, D2135&gt;=_xlfn.PERCENTILE.INC(D:D, 0.2), 2, TRUE, 1)</f>
        <v>3</v>
      </c>
      <c r="H2135" t="str">
        <f t="shared" si="33"/>
        <v>223</v>
      </c>
      <c r="I2135" t="str" cm="1">
        <f t="array" ref="I2135">_xlfn.IFS(
    OR(H2135="555", H2135="554", H2135="545", H2135="455"), "Champions",
    OR(H2135="544", H2135="454", H2135="445", H2135="444", H2135="553"), "Loyal Customers",
    OR(H2135="511", H2135="512", H2135="411", H2135="412"), "Recent Newbies",
    OR(H2135="311", H2135="321", H2135="312"), "Promising / Warm",
    OR(H2135="255", H2135="245", H2135="254", H2135="155"), "Can't Lose Them",
    OR(H2135="111", H2135="112", H2135="121"), "Lost / Churned",
    TRUE, "Regular Customers"
)</f>
        <v>Regular Customers</v>
      </c>
    </row>
    <row r="2136" spans="1:9" x14ac:dyDescent="0.25">
      <c r="A2136">
        <v>15582</v>
      </c>
      <c r="B2136">
        <v>24</v>
      </c>
      <c r="C2136">
        <v>3</v>
      </c>
      <c r="D2136">
        <v>682.91</v>
      </c>
      <c r="E2136" cm="1">
        <f t="array" ref="E2136">_xlfn.IFS(B2136&lt;=_xlfn.PERCENTILE.INC(B:B, 0.2), 5, B2136&lt;=_xlfn.PERCENTILE.INC(B:B, 0.4), 4, B2136&lt;=_xlfn.PERCENTILE.INC(B:B, 0.6), 3, B2136&lt;=_xlfn.PERCENTILE.INC(B:B, 0.8), 2, TRUE, 1)</f>
        <v>4</v>
      </c>
      <c r="F2136" cm="1">
        <f t="array" ref="F2136">_xlfn.IFS(C2136&gt;=_xlfn.PERCENTILE.INC(C:C, 0.8), 5, C2136&gt;=_xlfn.PERCENTILE.INC(C:C, 0.6), 4, C2136&gt;=_xlfn.PERCENTILE.INC(C:C, 0.4), 3, C2136&gt;=_xlfn.PERCENTILE.INC(C:C, 0.2), 2, TRUE, 1)</f>
        <v>4</v>
      </c>
      <c r="G2136" cm="1">
        <f t="array" ref="G2136">_xlfn.IFS(D2136&gt;=_xlfn.PERCENTILE.INC(D:D, 0.8), 5, D2136&gt;=_xlfn.PERCENTILE.INC(D:D, 0.6), 4, D2136&gt;=_xlfn.PERCENTILE.INC(D:D, 0.4), 3, D2136&gt;=_xlfn.PERCENTILE.INC(D:D, 0.2), 2, TRUE, 1)</f>
        <v>3</v>
      </c>
      <c r="H2136" t="str">
        <f t="shared" si="33"/>
        <v>443</v>
      </c>
      <c r="I2136" t="str" cm="1">
        <f t="array" ref="I2136">_xlfn.IFS(
    OR(H2136="555", H2136="554", H2136="545", H2136="455"), "Champions",
    OR(H2136="544", H2136="454", H2136="445", H2136="444", H2136="553"), "Loyal Customers",
    OR(H2136="511", H2136="512", H2136="411", H2136="412"), "Recent Newbies",
    OR(H2136="311", H2136="321", H2136="312"), "Promising / Warm",
    OR(H2136="255", H2136="245", H2136="254", H2136="155"), "Can't Lose Them",
    OR(H2136="111", H2136="112", H2136="121"), "Lost / Churned",
    TRUE, "Regular Customers"
)</f>
        <v>Regular Customers</v>
      </c>
    </row>
    <row r="2137" spans="1:9" x14ac:dyDescent="0.25">
      <c r="A2137">
        <v>17341</v>
      </c>
      <c r="B2137">
        <v>156</v>
      </c>
      <c r="C2137">
        <v>3</v>
      </c>
      <c r="D2137">
        <v>682.29</v>
      </c>
      <c r="E2137" cm="1">
        <f t="array" ref="E2137">_xlfn.IFS(B2137&lt;=_xlfn.PERCENTILE.INC(B:B, 0.2), 5, B2137&lt;=_xlfn.PERCENTILE.INC(B:B, 0.4), 4, B2137&lt;=_xlfn.PERCENTILE.INC(B:B, 0.6), 3, B2137&lt;=_xlfn.PERCENTILE.INC(B:B, 0.8), 2, TRUE, 1)</f>
        <v>2</v>
      </c>
      <c r="F2137" cm="1">
        <f t="array" ref="F2137">_xlfn.IFS(C2137&gt;=_xlfn.PERCENTILE.INC(C:C, 0.8), 5, C2137&gt;=_xlfn.PERCENTILE.INC(C:C, 0.6), 4, C2137&gt;=_xlfn.PERCENTILE.INC(C:C, 0.4), 3, C2137&gt;=_xlfn.PERCENTILE.INC(C:C, 0.2), 2, TRUE, 1)</f>
        <v>4</v>
      </c>
      <c r="G2137" cm="1">
        <f t="array" ref="G2137">_xlfn.IFS(D2137&gt;=_xlfn.PERCENTILE.INC(D:D, 0.8), 5, D2137&gt;=_xlfn.PERCENTILE.INC(D:D, 0.6), 4, D2137&gt;=_xlfn.PERCENTILE.INC(D:D, 0.4), 3, D2137&gt;=_xlfn.PERCENTILE.INC(D:D, 0.2), 2, TRUE, 1)</f>
        <v>3</v>
      </c>
      <c r="H2137" t="str">
        <f t="shared" si="33"/>
        <v>243</v>
      </c>
      <c r="I2137" t="str" cm="1">
        <f t="array" ref="I2137">_xlfn.IFS(
    OR(H2137="555", H2137="554", H2137="545", H2137="455"), "Champions",
    OR(H2137="544", H2137="454", H2137="445", H2137="444", H2137="553"), "Loyal Customers",
    OR(H2137="511", H2137="512", H2137="411", H2137="412"), "Recent Newbies",
    OR(H2137="311", H2137="321", H2137="312"), "Promising / Warm",
    OR(H2137="255", H2137="245", H2137="254", H2137="155"), "Can't Lose Them",
    OR(H2137="111", H2137="112", H2137="121"), "Lost / Churned",
    TRUE, "Regular Customers"
)</f>
        <v>Regular Customers</v>
      </c>
    </row>
    <row r="2138" spans="1:9" x14ac:dyDescent="0.25">
      <c r="A2138">
        <v>18135</v>
      </c>
      <c r="B2138">
        <v>28</v>
      </c>
      <c r="C2138">
        <v>5</v>
      </c>
      <c r="D2138">
        <v>681.91</v>
      </c>
      <c r="E2138" cm="1">
        <f t="array" ref="E2138">_xlfn.IFS(B2138&lt;=_xlfn.PERCENTILE.INC(B:B, 0.2), 5, B2138&lt;=_xlfn.PERCENTILE.INC(B:B, 0.4), 4, B2138&lt;=_xlfn.PERCENTILE.INC(B:B, 0.6), 3, B2138&lt;=_xlfn.PERCENTILE.INC(B:B, 0.8), 2, TRUE, 1)</f>
        <v>4</v>
      </c>
      <c r="F2138" cm="1">
        <f t="array" ref="F2138">_xlfn.IFS(C2138&gt;=_xlfn.PERCENTILE.INC(C:C, 0.8), 5, C2138&gt;=_xlfn.PERCENTILE.INC(C:C, 0.6), 4, C2138&gt;=_xlfn.PERCENTILE.INC(C:C, 0.4), 3, C2138&gt;=_xlfn.PERCENTILE.INC(C:C, 0.2), 2, TRUE, 1)</f>
        <v>4</v>
      </c>
      <c r="G2138" cm="1">
        <f t="array" ref="G2138">_xlfn.IFS(D2138&gt;=_xlfn.PERCENTILE.INC(D:D, 0.8), 5, D2138&gt;=_xlfn.PERCENTILE.INC(D:D, 0.6), 4, D2138&gt;=_xlfn.PERCENTILE.INC(D:D, 0.4), 3, D2138&gt;=_xlfn.PERCENTILE.INC(D:D, 0.2), 2, TRUE, 1)</f>
        <v>3</v>
      </c>
      <c r="H2138" t="str">
        <f t="shared" si="33"/>
        <v>443</v>
      </c>
      <c r="I2138" t="str" cm="1">
        <f t="array" ref="I2138">_xlfn.IFS(
    OR(H2138="555", H2138="554", H2138="545", H2138="455"), "Champions",
    OR(H2138="544", H2138="454", H2138="445", H2138="444", H2138="553"), "Loyal Customers",
    OR(H2138="511", H2138="512", H2138="411", H2138="412"), "Recent Newbies",
    OR(H2138="311", H2138="321", H2138="312"), "Promising / Warm",
    OR(H2138="255", H2138="245", H2138="254", H2138="155"), "Can't Lose Them",
    OR(H2138="111", H2138="112", H2138="121"), "Lost / Churned",
    TRUE, "Regular Customers"
)</f>
        <v>Regular Customers</v>
      </c>
    </row>
    <row r="2139" spans="1:9" x14ac:dyDescent="0.25">
      <c r="A2139">
        <v>17397</v>
      </c>
      <c r="B2139">
        <v>21</v>
      </c>
      <c r="C2139">
        <v>2</v>
      </c>
      <c r="D2139">
        <v>681.41</v>
      </c>
      <c r="E2139" cm="1">
        <f t="array" ref="E2139">_xlfn.IFS(B2139&lt;=_xlfn.PERCENTILE.INC(B:B, 0.2), 5, B2139&lt;=_xlfn.PERCENTILE.INC(B:B, 0.4), 4, B2139&lt;=_xlfn.PERCENTILE.INC(B:B, 0.6), 3, B2139&lt;=_xlfn.PERCENTILE.INC(B:B, 0.8), 2, TRUE, 1)</f>
        <v>4</v>
      </c>
      <c r="F2139" cm="1">
        <f t="array" ref="F2139">_xlfn.IFS(C2139&gt;=_xlfn.PERCENTILE.INC(C:C, 0.8), 5, C2139&gt;=_xlfn.PERCENTILE.INC(C:C, 0.6), 4, C2139&gt;=_xlfn.PERCENTILE.INC(C:C, 0.4), 3, C2139&gt;=_xlfn.PERCENTILE.INC(C:C, 0.2), 2, TRUE, 1)</f>
        <v>3</v>
      </c>
      <c r="G2139" cm="1">
        <f t="array" ref="G2139">_xlfn.IFS(D2139&gt;=_xlfn.PERCENTILE.INC(D:D, 0.8), 5, D2139&gt;=_xlfn.PERCENTILE.INC(D:D, 0.6), 4, D2139&gt;=_xlfn.PERCENTILE.INC(D:D, 0.4), 3, D2139&gt;=_xlfn.PERCENTILE.INC(D:D, 0.2), 2, TRUE, 1)</f>
        <v>3</v>
      </c>
      <c r="H2139" t="str">
        <f t="shared" si="33"/>
        <v>433</v>
      </c>
      <c r="I2139" t="str" cm="1">
        <f t="array" ref="I2139">_xlfn.IFS(
    OR(H2139="555", H2139="554", H2139="545", H2139="455"), "Champions",
    OR(H2139="544", H2139="454", H2139="445", H2139="444", H2139="553"), "Loyal Customers",
    OR(H2139="511", H2139="512", H2139="411", H2139="412"), "Recent Newbies",
    OR(H2139="311", H2139="321", H2139="312"), "Promising / Warm",
    OR(H2139="255", H2139="245", H2139="254", H2139="155"), "Can't Lose Them",
    OR(H2139="111", H2139="112", H2139="121"), "Lost / Churned",
    TRUE, "Regular Customers"
)</f>
        <v>Regular Customers</v>
      </c>
    </row>
    <row r="2140" spans="1:9" x14ac:dyDescent="0.25">
      <c r="A2140">
        <v>12478</v>
      </c>
      <c r="B2140">
        <v>3</v>
      </c>
      <c r="C2140">
        <v>1</v>
      </c>
      <c r="D2140">
        <v>680.99</v>
      </c>
      <c r="E2140" cm="1">
        <f t="array" ref="E2140">_xlfn.IFS(B2140&lt;=_xlfn.PERCENTILE.INC(B:B, 0.2), 5, B2140&lt;=_xlfn.PERCENTILE.INC(B:B, 0.4), 4, B2140&lt;=_xlfn.PERCENTILE.INC(B:B, 0.6), 3, B2140&lt;=_xlfn.PERCENTILE.INC(B:B, 0.8), 2, TRUE, 1)</f>
        <v>5</v>
      </c>
      <c r="F2140" cm="1">
        <f t="array" ref="F2140">_xlfn.IFS(C2140&gt;=_xlfn.PERCENTILE.INC(C:C, 0.8), 5, C2140&gt;=_xlfn.PERCENTILE.INC(C:C, 0.6), 4, C2140&gt;=_xlfn.PERCENTILE.INC(C:C, 0.4), 3, C2140&gt;=_xlfn.PERCENTILE.INC(C:C, 0.2), 2, TRUE, 1)</f>
        <v>2</v>
      </c>
      <c r="G2140" cm="1">
        <f t="array" ref="G2140">_xlfn.IFS(D2140&gt;=_xlfn.PERCENTILE.INC(D:D, 0.8), 5, D2140&gt;=_xlfn.PERCENTILE.INC(D:D, 0.6), 4, D2140&gt;=_xlfn.PERCENTILE.INC(D:D, 0.4), 3, D2140&gt;=_xlfn.PERCENTILE.INC(D:D, 0.2), 2, TRUE, 1)</f>
        <v>3</v>
      </c>
      <c r="H2140" t="str">
        <f t="shared" si="33"/>
        <v>523</v>
      </c>
      <c r="I2140" t="str" cm="1">
        <f t="array" ref="I2140">_xlfn.IFS(
    OR(H2140="555", H2140="554", H2140="545", H2140="455"), "Champions",
    OR(H2140="544", H2140="454", H2140="445", H2140="444", H2140="553"), "Loyal Customers",
    OR(H2140="511", H2140="512", H2140="411", H2140="412"), "Recent Newbies",
    OR(H2140="311", H2140="321", H2140="312"), "Promising / Warm",
    OR(H2140="255", H2140="245", H2140="254", H2140="155"), "Can't Lose Them",
    OR(H2140="111", H2140="112", H2140="121"), "Lost / Churned",
    TRUE, "Regular Customers"
)</f>
        <v>Regular Customers</v>
      </c>
    </row>
    <row r="2141" spans="1:9" x14ac:dyDescent="0.25">
      <c r="A2141">
        <v>18082</v>
      </c>
      <c r="B2141">
        <v>25</v>
      </c>
      <c r="C2141">
        <v>1</v>
      </c>
      <c r="D2141">
        <v>680.84</v>
      </c>
      <c r="E2141" cm="1">
        <f t="array" ref="E2141">_xlfn.IFS(B2141&lt;=_xlfn.PERCENTILE.INC(B:B, 0.2), 5, B2141&lt;=_xlfn.PERCENTILE.INC(B:B, 0.4), 4, B2141&lt;=_xlfn.PERCENTILE.INC(B:B, 0.6), 3, B2141&lt;=_xlfn.PERCENTILE.INC(B:B, 0.8), 2, TRUE, 1)</f>
        <v>4</v>
      </c>
      <c r="F2141" cm="1">
        <f t="array" ref="F2141">_xlfn.IFS(C2141&gt;=_xlfn.PERCENTILE.INC(C:C, 0.8), 5, C2141&gt;=_xlfn.PERCENTILE.INC(C:C, 0.6), 4, C2141&gt;=_xlfn.PERCENTILE.INC(C:C, 0.4), 3, C2141&gt;=_xlfn.PERCENTILE.INC(C:C, 0.2), 2, TRUE, 1)</f>
        <v>2</v>
      </c>
      <c r="G2141" cm="1">
        <f t="array" ref="G2141">_xlfn.IFS(D2141&gt;=_xlfn.PERCENTILE.INC(D:D, 0.8), 5, D2141&gt;=_xlfn.PERCENTILE.INC(D:D, 0.6), 4, D2141&gt;=_xlfn.PERCENTILE.INC(D:D, 0.4), 3, D2141&gt;=_xlfn.PERCENTILE.INC(D:D, 0.2), 2, TRUE, 1)</f>
        <v>3</v>
      </c>
      <c r="H2141" t="str">
        <f t="shared" si="33"/>
        <v>423</v>
      </c>
      <c r="I2141" t="str" cm="1">
        <f t="array" ref="I2141">_xlfn.IFS(
    OR(H2141="555", H2141="554", H2141="545", H2141="455"), "Champions",
    OR(H2141="544", H2141="454", H2141="445", H2141="444", H2141="553"), "Loyal Customers",
    OR(H2141="511", H2141="512", H2141="411", H2141="412"), "Recent Newbies",
    OR(H2141="311", H2141="321", H2141="312"), "Promising / Warm",
    OR(H2141="255", H2141="245", H2141="254", H2141="155"), "Can't Lose Them",
    OR(H2141="111", H2141="112", H2141="121"), "Lost / Churned",
    TRUE, "Regular Customers"
)</f>
        <v>Regular Customers</v>
      </c>
    </row>
    <row r="2142" spans="1:9" x14ac:dyDescent="0.25">
      <c r="A2142">
        <v>13524</v>
      </c>
      <c r="B2142">
        <v>40</v>
      </c>
      <c r="C2142">
        <v>5</v>
      </c>
      <c r="D2142">
        <v>680.18</v>
      </c>
      <c r="E2142" cm="1">
        <f t="array" ref="E2142">_xlfn.IFS(B2142&lt;=_xlfn.PERCENTILE.INC(B:B, 0.2), 5, B2142&lt;=_xlfn.PERCENTILE.INC(B:B, 0.4), 4, B2142&lt;=_xlfn.PERCENTILE.INC(B:B, 0.6), 3, B2142&lt;=_xlfn.PERCENTILE.INC(B:B, 0.8), 2, TRUE, 1)</f>
        <v>3</v>
      </c>
      <c r="F2142" cm="1">
        <f t="array" ref="F2142">_xlfn.IFS(C2142&gt;=_xlfn.PERCENTILE.INC(C:C, 0.8), 5, C2142&gt;=_xlfn.PERCENTILE.INC(C:C, 0.6), 4, C2142&gt;=_xlfn.PERCENTILE.INC(C:C, 0.4), 3, C2142&gt;=_xlfn.PERCENTILE.INC(C:C, 0.2), 2, TRUE, 1)</f>
        <v>4</v>
      </c>
      <c r="G2142" cm="1">
        <f t="array" ref="G2142">_xlfn.IFS(D2142&gt;=_xlfn.PERCENTILE.INC(D:D, 0.8), 5, D2142&gt;=_xlfn.PERCENTILE.INC(D:D, 0.6), 4, D2142&gt;=_xlfn.PERCENTILE.INC(D:D, 0.4), 3, D2142&gt;=_xlfn.PERCENTILE.INC(D:D, 0.2), 2, TRUE, 1)</f>
        <v>3</v>
      </c>
      <c r="H2142" t="str">
        <f t="shared" si="33"/>
        <v>343</v>
      </c>
      <c r="I2142" t="str" cm="1">
        <f t="array" ref="I2142">_xlfn.IFS(
    OR(H2142="555", H2142="554", H2142="545", H2142="455"), "Champions",
    OR(H2142="544", H2142="454", H2142="445", H2142="444", H2142="553"), "Loyal Customers",
    OR(H2142="511", H2142="512", H2142="411", H2142="412"), "Recent Newbies",
    OR(H2142="311", H2142="321", H2142="312"), "Promising / Warm",
    OR(H2142="255", H2142="245", H2142="254", H2142="155"), "Can't Lose Them",
    OR(H2142="111", H2142="112", H2142="121"), "Lost / Churned",
    TRUE, "Regular Customers"
)</f>
        <v>Regular Customers</v>
      </c>
    </row>
    <row r="2143" spans="1:9" x14ac:dyDescent="0.25">
      <c r="A2143">
        <v>16872</v>
      </c>
      <c r="B2143">
        <v>76</v>
      </c>
      <c r="C2143">
        <v>3</v>
      </c>
      <c r="D2143">
        <v>680.02</v>
      </c>
      <c r="E2143" cm="1">
        <f t="array" ref="E2143">_xlfn.IFS(B2143&lt;=_xlfn.PERCENTILE.INC(B:B, 0.2), 5, B2143&lt;=_xlfn.PERCENTILE.INC(B:B, 0.4), 4, B2143&lt;=_xlfn.PERCENTILE.INC(B:B, 0.6), 3, B2143&lt;=_xlfn.PERCENTILE.INC(B:B, 0.8), 2, TRUE, 1)</f>
        <v>2</v>
      </c>
      <c r="F2143" cm="1">
        <f t="array" ref="F2143">_xlfn.IFS(C2143&gt;=_xlfn.PERCENTILE.INC(C:C, 0.8), 5, C2143&gt;=_xlfn.PERCENTILE.INC(C:C, 0.6), 4, C2143&gt;=_xlfn.PERCENTILE.INC(C:C, 0.4), 3, C2143&gt;=_xlfn.PERCENTILE.INC(C:C, 0.2), 2, TRUE, 1)</f>
        <v>4</v>
      </c>
      <c r="G2143" cm="1">
        <f t="array" ref="G2143">_xlfn.IFS(D2143&gt;=_xlfn.PERCENTILE.INC(D:D, 0.8), 5, D2143&gt;=_xlfn.PERCENTILE.INC(D:D, 0.6), 4, D2143&gt;=_xlfn.PERCENTILE.INC(D:D, 0.4), 3, D2143&gt;=_xlfn.PERCENTILE.INC(D:D, 0.2), 2, TRUE, 1)</f>
        <v>3</v>
      </c>
      <c r="H2143" t="str">
        <f t="shared" si="33"/>
        <v>243</v>
      </c>
      <c r="I2143" t="str" cm="1">
        <f t="array" ref="I2143">_xlfn.IFS(
    OR(H2143="555", H2143="554", H2143="545", H2143="455"), "Champions",
    OR(H2143="544", H2143="454", H2143="445", H2143="444", H2143="553"), "Loyal Customers",
    OR(H2143="511", H2143="512", H2143="411", H2143="412"), "Recent Newbies",
    OR(H2143="311", H2143="321", H2143="312"), "Promising / Warm",
    OR(H2143="255", H2143="245", H2143="254", H2143="155"), "Can't Lose Them",
    OR(H2143="111", H2143="112", H2143="121"), "Lost / Churned",
    TRUE, "Regular Customers"
)</f>
        <v>Regular Customers</v>
      </c>
    </row>
    <row r="2144" spans="1:9" x14ac:dyDescent="0.25">
      <c r="A2144">
        <v>15322</v>
      </c>
      <c r="B2144">
        <v>85</v>
      </c>
      <c r="C2144">
        <v>1</v>
      </c>
      <c r="D2144">
        <v>679.68</v>
      </c>
      <c r="E2144" cm="1">
        <f t="array" ref="E2144">_xlfn.IFS(B2144&lt;=_xlfn.PERCENTILE.INC(B:B, 0.2), 5, B2144&lt;=_xlfn.PERCENTILE.INC(B:B, 0.4), 4, B2144&lt;=_xlfn.PERCENTILE.INC(B:B, 0.6), 3, B2144&lt;=_xlfn.PERCENTILE.INC(B:B, 0.8), 2, TRUE, 1)</f>
        <v>2</v>
      </c>
      <c r="F2144" cm="1">
        <f t="array" ref="F2144">_xlfn.IFS(C2144&gt;=_xlfn.PERCENTILE.INC(C:C, 0.8), 5, C2144&gt;=_xlfn.PERCENTILE.INC(C:C, 0.6), 4, C2144&gt;=_xlfn.PERCENTILE.INC(C:C, 0.4), 3, C2144&gt;=_xlfn.PERCENTILE.INC(C:C, 0.2), 2, TRUE, 1)</f>
        <v>2</v>
      </c>
      <c r="G2144" cm="1">
        <f t="array" ref="G2144">_xlfn.IFS(D2144&gt;=_xlfn.PERCENTILE.INC(D:D, 0.8), 5, D2144&gt;=_xlfn.PERCENTILE.INC(D:D, 0.6), 4, D2144&gt;=_xlfn.PERCENTILE.INC(D:D, 0.4), 3, D2144&gt;=_xlfn.PERCENTILE.INC(D:D, 0.2), 2, TRUE, 1)</f>
        <v>3</v>
      </c>
      <c r="H2144" t="str">
        <f t="shared" si="33"/>
        <v>223</v>
      </c>
      <c r="I2144" t="str" cm="1">
        <f t="array" ref="I2144">_xlfn.IFS(
    OR(H2144="555", H2144="554", H2144="545", H2144="455"), "Champions",
    OR(H2144="544", H2144="454", H2144="445", H2144="444", H2144="553"), "Loyal Customers",
    OR(H2144="511", H2144="512", H2144="411", H2144="412"), "Recent Newbies",
    OR(H2144="311", H2144="321", H2144="312"), "Promising / Warm",
    OR(H2144="255", H2144="245", H2144="254", H2144="155"), "Can't Lose Them",
    OR(H2144="111", H2144="112", H2144="121"), "Lost / Churned",
    TRUE, "Regular Customers"
)</f>
        <v>Regular Customers</v>
      </c>
    </row>
    <row r="2145" spans="1:9" x14ac:dyDescent="0.25">
      <c r="A2145">
        <v>13430</v>
      </c>
      <c r="B2145">
        <v>18</v>
      </c>
      <c r="C2145">
        <v>2</v>
      </c>
      <c r="D2145">
        <v>679.45</v>
      </c>
      <c r="E2145" cm="1">
        <f t="array" ref="E2145">_xlfn.IFS(B2145&lt;=_xlfn.PERCENTILE.INC(B:B, 0.2), 5, B2145&lt;=_xlfn.PERCENTILE.INC(B:B, 0.4), 4, B2145&lt;=_xlfn.PERCENTILE.INC(B:B, 0.6), 3, B2145&lt;=_xlfn.PERCENTILE.INC(B:B, 0.8), 2, TRUE, 1)</f>
        <v>4</v>
      </c>
      <c r="F2145" cm="1">
        <f t="array" ref="F2145">_xlfn.IFS(C2145&gt;=_xlfn.PERCENTILE.INC(C:C, 0.8), 5, C2145&gt;=_xlfn.PERCENTILE.INC(C:C, 0.6), 4, C2145&gt;=_xlfn.PERCENTILE.INC(C:C, 0.4), 3, C2145&gt;=_xlfn.PERCENTILE.INC(C:C, 0.2), 2, TRUE, 1)</f>
        <v>3</v>
      </c>
      <c r="G2145" cm="1">
        <f t="array" ref="G2145">_xlfn.IFS(D2145&gt;=_xlfn.PERCENTILE.INC(D:D, 0.8), 5, D2145&gt;=_xlfn.PERCENTILE.INC(D:D, 0.6), 4, D2145&gt;=_xlfn.PERCENTILE.INC(D:D, 0.4), 3, D2145&gt;=_xlfn.PERCENTILE.INC(D:D, 0.2), 2, TRUE, 1)</f>
        <v>3</v>
      </c>
      <c r="H2145" t="str">
        <f t="shared" si="33"/>
        <v>433</v>
      </c>
      <c r="I2145" t="str" cm="1">
        <f t="array" ref="I2145">_xlfn.IFS(
    OR(H2145="555", H2145="554", H2145="545", H2145="455"), "Champions",
    OR(H2145="544", H2145="454", H2145="445", H2145="444", H2145="553"), "Loyal Customers",
    OR(H2145="511", H2145="512", H2145="411", H2145="412"), "Recent Newbies",
    OR(H2145="311", H2145="321", H2145="312"), "Promising / Warm",
    OR(H2145="255", H2145="245", H2145="254", H2145="155"), "Can't Lose Them",
    OR(H2145="111", H2145="112", H2145="121"), "Lost / Churned",
    TRUE, "Regular Customers"
)</f>
        <v>Regular Customers</v>
      </c>
    </row>
    <row r="2146" spans="1:9" x14ac:dyDescent="0.25">
      <c r="A2146">
        <v>14788</v>
      </c>
      <c r="B2146">
        <v>6</v>
      </c>
      <c r="C2146">
        <v>2</v>
      </c>
      <c r="D2146">
        <v>679.44</v>
      </c>
      <c r="E2146" cm="1">
        <f t="array" ref="E2146">_xlfn.IFS(B2146&lt;=_xlfn.PERCENTILE.INC(B:B, 0.2), 5, B2146&lt;=_xlfn.PERCENTILE.INC(B:B, 0.4), 4, B2146&lt;=_xlfn.PERCENTILE.INC(B:B, 0.6), 3, B2146&lt;=_xlfn.PERCENTILE.INC(B:B, 0.8), 2, TRUE, 1)</f>
        <v>5</v>
      </c>
      <c r="F2146" cm="1">
        <f t="array" ref="F2146">_xlfn.IFS(C2146&gt;=_xlfn.PERCENTILE.INC(C:C, 0.8), 5, C2146&gt;=_xlfn.PERCENTILE.INC(C:C, 0.6), 4, C2146&gt;=_xlfn.PERCENTILE.INC(C:C, 0.4), 3, C2146&gt;=_xlfn.PERCENTILE.INC(C:C, 0.2), 2, TRUE, 1)</f>
        <v>3</v>
      </c>
      <c r="G2146" cm="1">
        <f t="array" ref="G2146">_xlfn.IFS(D2146&gt;=_xlfn.PERCENTILE.INC(D:D, 0.8), 5, D2146&gt;=_xlfn.PERCENTILE.INC(D:D, 0.6), 4, D2146&gt;=_xlfn.PERCENTILE.INC(D:D, 0.4), 3, D2146&gt;=_xlfn.PERCENTILE.INC(D:D, 0.2), 2, TRUE, 1)</f>
        <v>3</v>
      </c>
      <c r="H2146" t="str">
        <f t="shared" si="33"/>
        <v>533</v>
      </c>
      <c r="I2146" t="str" cm="1">
        <f t="array" ref="I2146">_xlfn.IFS(
    OR(H2146="555", H2146="554", H2146="545", H2146="455"), "Champions",
    OR(H2146="544", H2146="454", H2146="445", H2146="444", H2146="553"), "Loyal Customers",
    OR(H2146="511", H2146="512", H2146="411", H2146="412"), "Recent Newbies",
    OR(H2146="311", H2146="321", H2146="312"), "Promising / Warm",
    OR(H2146="255", H2146="245", H2146="254", H2146="155"), "Can't Lose Them",
    OR(H2146="111", H2146="112", H2146="121"), "Lost / Churned",
    TRUE, "Regular Customers"
)</f>
        <v>Regular Customers</v>
      </c>
    </row>
    <row r="2147" spans="1:9" x14ac:dyDescent="0.25">
      <c r="A2147">
        <v>13925</v>
      </c>
      <c r="B2147">
        <v>92</v>
      </c>
      <c r="C2147">
        <v>4</v>
      </c>
      <c r="D2147">
        <v>678.25</v>
      </c>
      <c r="E2147" cm="1">
        <f t="array" ref="E2147">_xlfn.IFS(B2147&lt;=_xlfn.PERCENTILE.INC(B:B, 0.2), 5, B2147&lt;=_xlfn.PERCENTILE.INC(B:B, 0.4), 4, B2147&lt;=_xlfn.PERCENTILE.INC(B:B, 0.6), 3, B2147&lt;=_xlfn.PERCENTILE.INC(B:B, 0.8), 2, TRUE, 1)</f>
        <v>2</v>
      </c>
      <c r="F2147" cm="1">
        <f t="array" ref="F2147">_xlfn.IFS(C2147&gt;=_xlfn.PERCENTILE.INC(C:C, 0.8), 5, C2147&gt;=_xlfn.PERCENTILE.INC(C:C, 0.6), 4, C2147&gt;=_xlfn.PERCENTILE.INC(C:C, 0.4), 3, C2147&gt;=_xlfn.PERCENTILE.INC(C:C, 0.2), 2, TRUE, 1)</f>
        <v>4</v>
      </c>
      <c r="G2147" cm="1">
        <f t="array" ref="G2147">_xlfn.IFS(D2147&gt;=_xlfn.PERCENTILE.INC(D:D, 0.8), 5, D2147&gt;=_xlfn.PERCENTILE.INC(D:D, 0.6), 4, D2147&gt;=_xlfn.PERCENTILE.INC(D:D, 0.4), 3, D2147&gt;=_xlfn.PERCENTILE.INC(D:D, 0.2), 2, TRUE, 1)</f>
        <v>3</v>
      </c>
      <c r="H2147" t="str">
        <f t="shared" si="33"/>
        <v>243</v>
      </c>
      <c r="I2147" t="str" cm="1">
        <f t="array" ref="I2147">_xlfn.IFS(
    OR(H2147="555", H2147="554", H2147="545", H2147="455"), "Champions",
    OR(H2147="544", H2147="454", H2147="445", H2147="444", H2147="553"), "Loyal Customers",
    OR(H2147="511", H2147="512", H2147="411", H2147="412"), "Recent Newbies",
    OR(H2147="311", H2147="321", H2147="312"), "Promising / Warm",
    OR(H2147="255", H2147="245", H2147="254", H2147="155"), "Can't Lose Them",
    OR(H2147="111", H2147="112", H2147="121"), "Lost / Churned",
    TRUE, "Regular Customers"
)</f>
        <v>Regular Customers</v>
      </c>
    </row>
    <row r="2148" spans="1:9" x14ac:dyDescent="0.25">
      <c r="A2148">
        <v>13548</v>
      </c>
      <c r="B2148">
        <v>95</v>
      </c>
      <c r="C2148">
        <v>2</v>
      </c>
      <c r="D2148">
        <v>678.16</v>
      </c>
      <c r="E2148" cm="1">
        <f t="array" ref="E2148">_xlfn.IFS(B2148&lt;=_xlfn.PERCENTILE.INC(B:B, 0.2), 5, B2148&lt;=_xlfn.PERCENTILE.INC(B:B, 0.4), 4, B2148&lt;=_xlfn.PERCENTILE.INC(B:B, 0.6), 3, B2148&lt;=_xlfn.PERCENTILE.INC(B:B, 0.8), 2, TRUE, 1)</f>
        <v>2</v>
      </c>
      <c r="F2148" cm="1">
        <f t="array" ref="F2148">_xlfn.IFS(C2148&gt;=_xlfn.PERCENTILE.INC(C:C, 0.8), 5, C2148&gt;=_xlfn.PERCENTILE.INC(C:C, 0.6), 4, C2148&gt;=_xlfn.PERCENTILE.INC(C:C, 0.4), 3, C2148&gt;=_xlfn.PERCENTILE.INC(C:C, 0.2), 2, TRUE, 1)</f>
        <v>3</v>
      </c>
      <c r="G2148" cm="1">
        <f t="array" ref="G2148">_xlfn.IFS(D2148&gt;=_xlfn.PERCENTILE.INC(D:D, 0.8), 5, D2148&gt;=_xlfn.PERCENTILE.INC(D:D, 0.6), 4, D2148&gt;=_xlfn.PERCENTILE.INC(D:D, 0.4), 3, D2148&gt;=_xlfn.PERCENTILE.INC(D:D, 0.2), 2, TRUE, 1)</f>
        <v>3</v>
      </c>
      <c r="H2148" t="str">
        <f t="shared" si="33"/>
        <v>233</v>
      </c>
      <c r="I2148" t="str" cm="1">
        <f t="array" ref="I2148">_xlfn.IFS(
    OR(H2148="555", H2148="554", H2148="545", H2148="455"), "Champions",
    OR(H2148="544", H2148="454", H2148="445", H2148="444", H2148="553"), "Loyal Customers",
    OR(H2148="511", H2148="512", H2148="411", H2148="412"), "Recent Newbies",
    OR(H2148="311", H2148="321", H2148="312"), "Promising / Warm",
    OR(H2148="255", H2148="245", H2148="254", H2148="155"), "Can't Lose Them",
    OR(H2148="111", H2148="112", H2148="121"), "Lost / Churned",
    TRUE, "Regular Customers"
)</f>
        <v>Regular Customers</v>
      </c>
    </row>
    <row r="2149" spans="1:9" x14ac:dyDescent="0.25">
      <c r="A2149">
        <v>13388</v>
      </c>
      <c r="B2149">
        <v>130</v>
      </c>
      <c r="C2149">
        <v>2</v>
      </c>
      <c r="D2149">
        <v>677.1</v>
      </c>
      <c r="E2149" cm="1">
        <f t="array" ref="E2149">_xlfn.IFS(B2149&lt;=_xlfn.PERCENTILE.INC(B:B, 0.2), 5, B2149&lt;=_xlfn.PERCENTILE.INC(B:B, 0.4), 4, B2149&lt;=_xlfn.PERCENTILE.INC(B:B, 0.6), 3, B2149&lt;=_xlfn.PERCENTILE.INC(B:B, 0.8), 2, TRUE, 1)</f>
        <v>2</v>
      </c>
      <c r="F2149" cm="1">
        <f t="array" ref="F2149">_xlfn.IFS(C2149&gt;=_xlfn.PERCENTILE.INC(C:C, 0.8), 5, C2149&gt;=_xlfn.PERCENTILE.INC(C:C, 0.6), 4, C2149&gt;=_xlfn.PERCENTILE.INC(C:C, 0.4), 3, C2149&gt;=_xlfn.PERCENTILE.INC(C:C, 0.2), 2, TRUE, 1)</f>
        <v>3</v>
      </c>
      <c r="G2149" cm="1">
        <f t="array" ref="G2149">_xlfn.IFS(D2149&gt;=_xlfn.PERCENTILE.INC(D:D, 0.8), 5, D2149&gt;=_xlfn.PERCENTILE.INC(D:D, 0.6), 4, D2149&gt;=_xlfn.PERCENTILE.INC(D:D, 0.4), 3, D2149&gt;=_xlfn.PERCENTILE.INC(D:D, 0.2), 2, TRUE, 1)</f>
        <v>3</v>
      </c>
      <c r="H2149" t="str">
        <f t="shared" si="33"/>
        <v>233</v>
      </c>
      <c r="I2149" t="str" cm="1">
        <f t="array" ref="I2149">_xlfn.IFS(
    OR(H2149="555", H2149="554", H2149="545", H2149="455"), "Champions",
    OR(H2149="544", H2149="454", H2149="445", H2149="444", H2149="553"), "Loyal Customers",
    OR(H2149="511", H2149="512", H2149="411", H2149="412"), "Recent Newbies",
    OR(H2149="311", H2149="321", H2149="312"), "Promising / Warm",
    OR(H2149="255", H2149="245", H2149="254", H2149="155"), "Can't Lose Them",
    OR(H2149="111", H2149="112", H2149="121"), "Lost / Churned",
    TRUE, "Regular Customers"
)</f>
        <v>Regular Customers</v>
      </c>
    </row>
    <row r="2150" spans="1:9" x14ac:dyDescent="0.25">
      <c r="A2150">
        <v>13040</v>
      </c>
      <c r="B2150">
        <v>8</v>
      </c>
      <c r="C2150">
        <v>2</v>
      </c>
      <c r="D2150">
        <v>676.99</v>
      </c>
      <c r="E2150" cm="1">
        <f t="array" ref="E2150">_xlfn.IFS(B2150&lt;=_xlfn.PERCENTILE.INC(B:B, 0.2), 5, B2150&lt;=_xlfn.PERCENTILE.INC(B:B, 0.4), 4, B2150&lt;=_xlfn.PERCENTILE.INC(B:B, 0.6), 3, B2150&lt;=_xlfn.PERCENTILE.INC(B:B, 0.8), 2, TRUE, 1)</f>
        <v>5</v>
      </c>
      <c r="F2150" cm="1">
        <f t="array" ref="F2150">_xlfn.IFS(C2150&gt;=_xlfn.PERCENTILE.INC(C:C, 0.8), 5, C2150&gt;=_xlfn.PERCENTILE.INC(C:C, 0.6), 4, C2150&gt;=_xlfn.PERCENTILE.INC(C:C, 0.4), 3, C2150&gt;=_xlfn.PERCENTILE.INC(C:C, 0.2), 2, TRUE, 1)</f>
        <v>3</v>
      </c>
      <c r="G2150" cm="1">
        <f t="array" ref="G2150">_xlfn.IFS(D2150&gt;=_xlfn.PERCENTILE.INC(D:D, 0.8), 5, D2150&gt;=_xlfn.PERCENTILE.INC(D:D, 0.6), 4, D2150&gt;=_xlfn.PERCENTILE.INC(D:D, 0.4), 3, D2150&gt;=_xlfn.PERCENTILE.INC(D:D, 0.2), 2, TRUE, 1)</f>
        <v>3</v>
      </c>
      <c r="H2150" t="str">
        <f t="shared" si="33"/>
        <v>533</v>
      </c>
      <c r="I2150" t="str" cm="1">
        <f t="array" ref="I2150">_xlfn.IFS(
    OR(H2150="555", H2150="554", H2150="545", H2150="455"), "Champions",
    OR(H2150="544", H2150="454", H2150="445", H2150="444", H2150="553"), "Loyal Customers",
    OR(H2150="511", H2150="512", H2150="411", H2150="412"), "Recent Newbies",
    OR(H2150="311", H2150="321", H2150="312"), "Promising / Warm",
    OR(H2150="255", H2150="245", H2150="254", H2150="155"), "Can't Lose Them",
    OR(H2150="111", H2150="112", H2150="121"), "Lost / Churned",
    TRUE, "Regular Customers"
)</f>
        <v>Regular Customers</v>
      </c>
    </row>
    <row r="2151" spans="1:9" x14ac:dyDescent="0.25">
      <c r="A2151">
        <v>16377</v>
      </c>
      <c r="B2151">
        <v>266</v>
      </c>
      <c r="C2151">
        <v>1</v>
      </c>
      <c r="D2151">
        <v>676.2</v>
      </c>
      <c r="E2151" cm="1">
        <f t="array" ref="E2151">_xlfn.IFS(B2151&lt;=_xlfn.PERCENTILE.INC(B:B, 0.2), 5, B2151&lt;=_xlfn.PERCENTILE.INC(B:B, 0.4), 4, B2151&lt;=_xlfn.PERCENTILE.INC(B:B, 0.6), 3, B2151&lt;=_xlfn.PERCENTILE.INC(B:B, 0.8), 2, TRUE, 1)</f>
        <v>1</v>
      </c>
      <c r="F2151" cm="1">
        <f t="array" ref="F2151">_xlfn.IFS(C2151&gt;=_xlfn.PERCENTILE.INC(C:C, 0.8), 5, C2151&gt;=_xlfn.PERCENTILE.INC(C:C, 0.6), 4, C2151&gt;=_xlfn.PERCENTILE.INC(C:C, 0.4), 3, C2151&gt;=_xlfn.PERCENTILE.INC(C:C, 0.2), 2, TRUE, 1)</f>
        <v>2</v>
      </c>
      <c r="G2151" cm="1">
        <f t="array" ref="G2151">_xlfn.IFS(D2151&gt;=_xlfn.PERCENTILE.INC(D:D, 0.8), 5, D2151&gt;=_xlfn.PERCENTILE.INC(D:D, 0.6), 4, D2151&gt;=_xlfn.PERCENTILE.INC(D:D, 0.4), 3, D2151&gt;=_xlfn.PERCENTILE.INC(D:D, 0.2), 2, TRUE, 1)</f>
        <v>3</v>
      </c>
      <c r="H2151" t="str">
        <f t="shared" si="33"/>
        <v>123</v>
      </c>
      <c r="I2151" t="str" cm="1">
        <f t="array" ref="I2151">_xlfn.IFS(
    OR(H2151="555", H2151="554", H2151="545", H2151="455"), "Champions",
    OR(H2151="544", H2151="454", H2151="445", H2151="444", H2151="553"), "Loyal Customers",
    OR(H2151="511", H2151="512", H2151="411", H2151="412"), "Recent Newbies",
    OR(H2151="311", H2151="321", H2151="312"), "Promising / Warm",
    OR(H2151="255", H2151="245", H2151="254", H2151="155"), "Can't Lose Them",
    OR(H2151="111", H2151="112", H2151="121"), "Lost / Churned",
    TRUE, "Regular Customers"
)</f>
        <v>Regular Customers</v>
      </c>
    </row>
    <row r="2152" spans="1:9" x14ac:dyDescent="0.25">
      <c r="A2152">
        <v>15626</v>
      </c>
      <c r="B2152">
        <v>74</v>
      </c>
      <c r="C2152">
        <v>2</v>
      </c>
      <c r="D2152">
        <v>675.8</v>
      </c>
      <c r="E2152" cm="1">
        <f t="array" ref="E2152">_xlfn.IFS(B2152&lt;=_xlfn.PERCENTILE.INC(B:B, 0.2), 5, B2152&lt;=_xlfn.PERCENTILE.INC(B:B, 0.4), 4, B2152&lt;=_xlfn.PERCENTILE.INC(B:B, 0.6), 3, B2152&lt;=_xlfn.PERCENTILE.INC(B:B, 0.8), 2, TRUE, 1)</f>
        <v>2</v>
      </c>
      <c r="F2152" cm="1">
        <f t="array" ref="F2152">_xlfn.IFS(C2152&gt;=_xlfn.PERCENTILE.INC(C:C, 0.8), 5, C2152&gt;=_xlfn.PERCENTILE.INC(C:C, 0.6), 4, C2152&gt;=_xlfn.PERCENTILE.INC(C:C, 0.4), 3, C2152&gt;=_xlfn.PERCENTILE.INC(C:C, 0.2), 2, TRUE, 1)</f>
        <v>3</v>
      </c>
      <c r="G2152" cm="1">
        <f t="array" ref="G2152">_xlfn.IFS(D2152&gt;=_xlfn.PERCENTILE.INC(D:D, 0.8), 5, D2152&gt;=_xlfn.PERCENTILE.INC(D:D, 0.6), 4, D2152&gt;=_xlfn.PERCENTILE.INC(D:D, 0.4), 3, D2152&gt;=_xlfn.PERCENTILE.INC(D:D, 0.2), 2, TRUE, 1)</f>
        <v>3</v>
      </c>
      <c r="H2152" t="str">
        <f t="shared" si="33"/>
        <v>233</v>
      </c>
      <c r="I2152" t="str" cm="1">
        <f t="array" ref="I2152">_xlfn.IFS(
    OR(H2152="555", H2152="554", H2152="545", H2152="455"), "Champions",
    OR(H2152="544", H2152="454", H2152="445", H2152="444", H2152="553"), "Loyal Customers",
    OR(H2152="511", H2152="512", H2152="411", H2152="412"), "Recent Newbies",
    OR(H2152="311", H2152="321", H2152="312"), "Promising / Warm",
    OR(H2152="255", H2152="245", H2152="254", H2152="155"), "Can't Lose Them",
    OR(H2152="111", H2152="112", H2152="121"), "Lost / Churned",
    TRUE, "Regular Customers"
)</f>
        <v>Regular Customers</v>
      </c>
    </row>
    <row r="2153" spans="1:9" x14ac:dyDescent="0.25">
      <c r="A2153">
        <v>17462</v>
      </c>
      <c r="B2153">
        <v>59</v>
      </c>
      <c r="C2153">
        <v>2</v>
      </c>
      <c r="D2153">
        <v>675.69</v>
      </c>
      <c r="E2153" cm="1">
        <f t="array" ref="E2153">_xlfn.IFS(B2153&lt;=_xlfn.PERCENTILE.INC(B:B, 0.2), 5, B2153&lt;=_xlfn.PERCENTILE.INC(B:B, 0.4), 4, B2153&lt;=_xlfn.PERCENTILE.INC(B:B, 0.6), 3, B2153&lt;=_xlfn.PERCENTILE.INC(B:B, 0.8), 2, TRUE, 1)</f>
        <v>3</v>
      </c>
      <c r="F2153" cm="1">
        <f t="array" ref="F2153">_xlfn.IFS(C2153&gt;=_xlfn.PERCENTILE.INC(C:C, 0.8), 5, C2153&gt;=_xlfn.PERCENTILE.INC(C:C, 0.6), 4, C2153&gt;=_xlfn.PERCENTILE.INC(C:C, 0.4), 3, C2153&gt;=_xlfn.PERCENTILE.INC(C:C, 0.2), 2, TRUE, 1)</f>
        <v>3</v>
      </c>
      <c r="G2153" cm="1">
        <f t="array" ref="G2153">_xlfn.IFS(D2153&gt;=_xlfn.PERCENTILE.INC(D:D, 0.8), 5, D2153&gt;=_xlfn.PERCENTILE.INC(D:D, 0.6), 4, D2153&gt;=_xlfn.PERCENTILE.INC(D:D, 0.4), 3, D2153&gt;=_xlfn.PERCENTILE.INC(D:D, 0.2), 2, TRUE, 1)</f>
        <v>3</v>
      </c>
      <c r="H2153" t="str">
        <f t="shared" si="33"/>
        <v>333</v>
      </c>
      <c r="I2153" t="str" cm="1">
        <f t="array" ref="I2153">_xlfn.IFS(
    OR(H2153="555", H2153="554", H2153="545", H2153="455"), "Champions",
    OR(H2153="544", H2153="454", H2153="445", H2153="444", H2153="553"), "Loyal Customers",
    OR(H2153="511", H2153="512", H2153="411", H2153="412"), "Recent Newbies",
    OR(H2153="311", H2153="321", H2153="312"), "Promising / Warm",
    OR(H2153="255", H2153="245", H2153="254", H2153="155"), "Can't Lose Them",
    OR(H2153="111", H2153="112", H2153="121"), "Lost / Churned",
    TRUE, "Regular Customers"
)</f>
        <v>Regular Customers</v>
      </c>
    </row>
    <row r="2154" spans="1:9" x14ac:dyDescent="0.25">
      <c r="A2154">
        <v>15574</v>
      </c>
      <c r="B2154">
        <v>177</v>
      </c>
      <c r="C2154">
        <v>4</v>
      </c>
      <c r="D2154">
        <v>675.64</v>
      </c>
      <c r="E2154" cm="1">
        <f t="array" ref="E2154">_xlfn.IFS(B2154&lt;=_xlfn.PERCENTILE.INC(B:B, 0.2), 5, B2154&lt;=_xlfn.PERCENTILE.INC(B:B, 0.4), 4, B2154&lt;=_xlfn.PERCENTILE.INC(B:B, 0.6), 3, B2154&lt;=_xlfn.PERCENTILE.INC(B:B, 0.8), 2, TRUE, 1)</f>
        <v>2</v>
      </c>
      <c r="F2154" cm="1">
        <f t="array" ref="F2154">_xlfn.IFS(C2154&gt;=_xlfn.PERCENTILE.INC(C:C, 0.8), 5, C2154&gt;=_xlfn.PERCENTILE.INC(C:C, 0.6), 4, C2154&gt;=_xlfn.PERCENTILE.INC(C:C, 0.4), 3, C2154&gt;=_xlfn.PERCENTILE.INC(C:C, 0.2), 2, TRUE, 1)</f>
        <v>4</v>
      </c>
      <c r="G2154" cm="1">
        <f t="array" ref="G2154">_xlfn.IFS(D2154&gt;=_xlfn.PERCENTILE.INC(D:D, 0.8), 5, D2154&gt;=_xlfn.PERCENTILE.INC(D:D, 0.6), 4, D2154&gt;=_xlfn.PERCENTILE.INC(D:D, 0.4), 3, D2154&gt;=_xlfn.PERCENTILE.INC(D:D, 0.2), 2, TRUE, 1)</f>
        <v>3</v>
      </c>
      <c r="H2154" t="str">
        <f t="shared" si="33"/>
        <v>243</v>
      </c>
      <c r="I2154" t="str" cm="1">
        <f t="array" ref="I2154">_xlfn.IFS(
    OR(H2154="555", H2154="554", H2154="545", H2154="455"), "Champions",
    OR(H2154="544", H2154="454", H2154="445", H2154="444", H2154="553"), "Loyal Customers",
    OR(H2154="511", H2154="512", H2154="411", H2154="412"), "Recent Newbies",
    OR(H2154="311", H2154="321", H2154="312"), "Promising / Warm",
    OR(H2154="255", H2154="245", H2154="254", H2154="155"), "Can't Lose Them",
    OR(H2154="111", H2154="112", H2154="121"), "Lost / Churned",
    TRUE, "Regular Customers"
)</f>
        <v>Regular Customers</v>
      </c>
    </row>
    <row r="2155" spans="1:9" x14ac:dyDescent="0.25">
      <c r="A2155">
        <v>18156</v>
      </c>
      <c r="B2155">
        <v>12</v>
      </c>
      <c r="C2155">
        <v>2</v>
      </c>
      <c r="D2155">
        <v>675.64</v>
      </c>
      <c r="E2155" cm="1">
        <f t="array" ref="E2155">_xlfn.IFS(B2155&lt;=_xlfn.PERCENTILE.INC(B:B, 0.2), 5, B2155&lt;=_xlfn.PERCENTILE.INC(B:B, 0.4), 4, B2155&lt;=_xlfn.PERCENTILE.INC(B:B, 0.6), 3, B2155&lt;=_xlfn.PERCENTILE.INC(B:B, 0.8), 2, TRUE, 1)</f>
        <v>5</v>
      </c>
      <c r="F2155" cm="1">
        <f t="array" ref="F2155">_xlfn.IFS(C2155&gt;=_xlfn.PERCENTILE.INC(C:C, 0.8), 5, C2155&gt;=_xlfn.PERCENTILE.INC(C:C, 0.6), 4, C2155&gt;=_xlfn.PERCENTILE.INC(C:C, 0.4), 3, C2155&gt;=_xlfn.PERCENTILE.INC(C:C, 0.2), 2, TRUE, 1)</f>
        <v>3</v>
      </c>
      <c r="G2155" cm="1">
        <f t="array" ref="G2155">_xlfn.IFS(D2155&gt;=_xlfn.PERCENTILE.INC(D:D, 0.8), 5, D2155&gt;=_xlfn.PERCENTILE.INC(D:D, 0.6), 4, D2155&gt;=_xlfn.PERCENTILE.INC(D:D, 0.4), 3, D2155&gt;=_xlfn.PERCENTILE.INC(D:D, 0.2), 2, TRUE, 1)</f>
        <v>3</v>
      </c>
      <c r="H2155" t="str">
        <f t="shared" si="33"/>
        <v>533</v>
      </c>
      <c r="I2155" t="str" cm="1">
        <f t="array" ref="I2155">_xlfn.IFS(
    OR(H2155="555", H2155="554", H2155="545", H2155="455"), "Champions",
    OR(H2155="544", H2155="454", H2155="445", H2155="444", H2155="553"), "Loyal Customers",
    OR(H2155="511", H2155="512", H2155="411", H2155="412"), "Recent Newbies",
    OR(H2155="311", H2155="321", H2155="312"), "Promising / Warm",
    OR(H2155="255", H2155="245", H2155="254", H2155="155"), "Can't Lose Them",
    OR(H2155="111", H2155="112", H2155="121"), "Lost / Churned",
    TRUE, "Regular Customers"
)</f>
        <v>Regular Customers</v>
      </c>
    </row>
    <row r="2156" spans="1:9" x14ac:dyDescent="0.25">
      <c r="A2156">
        <v>12942</v>
      </c>
      <c r="B2156">
        <v>130</v>
      </c>
      <c r="C2156">
        <v>3</v>
      </c>
      <c r="D2156">
        <v>675.6</v>
      </c>
      <c r="E2156" cm="1">
        <f t="array" ref="E2156">_xlfn.IFS(B2156&lt;=_xlfn.PERCENTILE.INC(B:B, 0.2), 5, B2156&lt;=_xlfn.PERCENTILE.INC(B:B, 0.4), 4, B2156&lt;=_xlfn.PERCENTILE.INC(B:B, 0.6), 3, B2156&lt;=_xlfn.PERCENTILE.INC(B:B, 0.8), 2, TRUE, 1)</f>
        <v>2</v>
      </c>
      <c r="F2156" cm="1">
        <f t="array" ref="F2156">_xlfn.IFS(C2156&gt;=_xlfn.PERCENTILE.INC(C:C, 0.8), 5, C2156&gt;=_xlfn.PERCENTILE.INC(C:C, 0.6), 4, C2156&gt;=_xlfn.PERCENTILE.INC(C:C, 0.4), 3, C2156&gt;=_xlfn.PERCENTILE.INC(C:C, 0.2), 2, TRUE, 1)</f>
        <v>4</v>
      </c>
      <c r="G2156" cm="1">
        <f t="array" ref="G2156">_xlfn.IFS(D2156&gt;=_xlfn.PERCENTILE.INC(D:D, 0.8), 5, D2156&gt;=_xlfn.PERCENTILE.INC(D:D, 0.6), 4, D2156&gt;=_xlfn.PERCENTILE.INC(D:D, 0.4), 3, D2156&gt;=_xlfn.PERCENTILE.INC(D:D, 0.2), 2, TRUE, 1)</f>
        <v>3</v>
      </c>
      <c r="H2156" t="str">
        <f t="shared" si="33"/>
        <v>243</v>
      </c>
      <c r="I2156" t="str" cm="1">
        <f t="array" ref="I2156">_xlfn.IFS(
    OR(H2156="555", H2156="554", H2156="545", H2156="455"), "Champions",
    OR(H2156="544", H2156="454", H2156="445", H2156="444", H2156="553"), "Loyal Customers",
    OR(H2156="511", H2156="512", H2156="411", H2156="412"), "Recent Newbies",
    OR(H2156="311", H2156="321", H2156="312"), "Promising / Warm",
    OR(H2156="255", H2156="245", H2156="254", H2156="155"), "Can't Lose Them",
    OR(H2156="111", H2156="112", H2156="121"), "Lost / Churned",
    TRUE, "Regular Customers"
)</f>
        <v>Regular Customers</v>
      </c>
    </row>
    <row r="2157" spans="1:9" x14ac:dyDescent="0.25">
      <c r="A2157">
        <v>13607</v>
      </c>
      <c r="B2157">
        <v>39</v>
      </c>
      <c r="C2157">
        <v>1</v>
      </c>
      <c r="D2157">
        <v>675.51</v>
      </c>
      <c r="E2157" cm="1">
        <f t="array" ref="E2157">_xlfn.IFS(B2157&lt;=_xlfn.PERCENTILE.INC(B:B, 0.2), 5, B2157&lt;=_xlfn.PERCENTILE.INC(B:B, 0.4), 4, B2157&lt;=_xlfn.PERCENTILE.INC(B:B, 0.6), 3, B2157&lt;=_xlfn.PERCENTILE.INC(B:B, 0.8), 2, TRUE, 1)</f>
        <v>3</v>
      </c>
      <c r="F2157" cm="1">
        <f t="array" ref="F2157">_xlfn.IFS(C2157&gt;=_xlfn.PERCENTILE.INC(C:C, 0.8), 5, C2157&gt;=_xlfn.PERCENTILE.INC(C:C, 0.6), 4, C2157&gt;=_xlfn.PERCENTILE.INC(C:C, 0.4), 3, C2157&gt;=_xlfn.PERCENTILE.INC(C:C, 0.2), 2, TRUE, 1)</f>
        <v>2</v>
      </c>
      <c r="G2157" cm="1">
        <f t="array" ref="G2157">_xlfn.IFS(D2157&gt;=_xlfn.PERCENTILE.INC(D:D, 0.8), 5, D2157&gt;=_xlfn.PERCENTILE.INC(D:D, 0.6), 4, D2157&gt;=_xlfn.PERCENTILE.INC(D:D, 0.4), 3, D2157&gt;=_xlfn.PERCENTILE.INC(D:D, 0.2), 2, TRUE, 1)</f>
        <v>3</v>
      </c>
      <c r="H2157" t="str">
        <f t="shared" si="33"/>
        <v>323</v>
      </c>
      <c r="I2157" t="str" cm="1">
        <f t="array" ref="I2157">_xlfn.IFS(
    OR(H2157="555", H2157="554", H2157="545", H2157="455"), "Champions",
    OR(H2157="544", H2157="454", H2157="445", H2157="444", H2157="553"), "Loyal Customers",
    OR(H2157="511", H2157="512", H2157="411", H2157="412"), "Recent Newbies",
    OR(H2157="311", H2157="321", H2157="312"), "Promising / Warm",
    OR(H2157="255", H2157="245", H2157="254", H2157="155"), "Can't Lose Them",
    OR(H2157="111", H2157="112", H2157="121"), "Lost / Churned",
    TRUE, "Regular Customers"
)</f>
        <v>Regular Customers</v>
      </c>
    </row>
    <row r="2158" spans="1:9" x14ac:dyDescent="0.25">
      <c r="A2158">
        <v>13325</v>
      </c>
      <c r="B2158">
        <v>81</v>
      </c>
      <c r="C2158">
        <v>1</v>
      </c>
      <c r="D2158">
        <v>675.3</v>
      </c>
      <c r="E2158" cm="1">
        <f t="array" ref="E2158">_xlfn.IFS(B2158&lt;=_xlfn.PERCENTILE.INC(B:B, 0.2), 5, B2158&lt;=_xlfn.PERCENTILE.INC(B:B, 0.4), 4, B2158&lt;=_xlfn.PERCENTILE.INC(B:B, 0.6), 3, B2158&lt;=_xlfn.PERCENTILE.INC(B:B, 0.8), 2, TRUE, 1)</f>
        <v>2</v>
      </c>
      <c r="F2158" cm="1">
        <f t="array" ref="F2158">_xlfn.IFS(C2158&gt;=_xlfn.PERCENTILE.INC(C:C, 0.8), 5, C2158&gt;=_xlfn.PERCENTILE.INC(C:C, 0.6), 4, C2158&gt;=_xlfn.PERCENTILE.INC(C:C, 0.4), 3, C2158&gt;=_xlfn.PERCENTILE.INC(C:C, 0.2), 2, TRUE, 1)</f>
        <v>2</v>
      </c>
      <c r="G2158" cm="1">
        <f t="array" ref="G2158">_xlfn.IFS(D2158&gt;=_xlfn.PERCENTILE.INC(D:D, 0.8), 5, D2158&gt;=_xlfn.PERCENTILE.INC(D:D, 0.6), 4, D2158&gt;=_xlfn.PERCENTILE.INC(D:D, 0.4), 3, D2158&gt;=_xlfn.PERCENTILE.INC(D:D, 0.2), 2, TRUE, 1)</f>
        <v>3</v>
      </c>
      <c r="H2158" t="str">
        <f t="shared" si="33"/>
        <v>223</v>
      </c>
      <c r="I2158" t="str" cm="1">
        <f t="array" ref="I2158">_xlfn.IFS(
    OR(H2158="555", H2158="554", H2158="545", H2158="455"), "Champions",
    OR(H2158="544", H2158="454", H2158="445", H2158="444", H2158="553"), "Loyal Customers",
    OR(H2158="511", H2158="512", H2158="411", H2158="412"), "Recent Newbies",
    OR(H2158="311", H2158="321", H2158="312"), "Promising / Warm",
    OR(H2158="255", H2158="245", H2158="254", H2158="155"), "Can't Lose Them",
    OR(H2158="111", H2158="112", H2158="121"), "Lost / Churned",
    TRUE, "Regular Customers"
)</f>
        <v>Regular Customers</v>
      </c>
    </row>
    <row r="2159" spans="1:9" x14ac:dyDescent="0.25">
      <c r="A2159">
        <v>17994</v>
      </c>
      <c r="B2159">
        <v>121</v>
      </c>
      <c r="C2159">
        <v>4</v>
      </c>
      <c r="D2159">
        <v>674.89</v>
      </c>
      <c r="E2159" cm="1">
        <f t="array" ref="E2159">_xlfn.IFS(B2159&lt;=_xlfn.PERCENTILE.INC(B:B, 0.2), 5, B2159&lt;=_xlfn.PERCENTILE.INC(B:B, 0.4), 4, B2159&lt;=_xlfn.PERCENTILE.INC(B:B, 0.6), 3, B2159&lt;=_xlfn.PERCENTILE.INC(B:B, 0.8), 2, TRUE, 1)</f>
        <v>2</v>
      </c>
      <c r="F2159" cm="1">
        <f t="array" ref="F2159">_xlfn.IFS(C2159&gt;=_xlfn.PERCENTILE.INC(C:C, 0.8), 5, C2159&gt;=_xlfn.PERCENTILE.INC(C:C, 0.6), 4, C2159&gt;=_xlfn.PERCENTILE.INC(C:C, 0.4), 3, C2159&gt;=_xlfn.PERCENTILE.INC(C:C, 0.2), 2, TRUE, 1)</f>
        <v>4</v>
      </c>
      <c r="G2159" cm="1">
        <f t="array" ref="G2159">_xlfn.IFS(D2159&gt;=_xlfn.PERCENTILE.INC(D:D, 0.8), 5, D2159&gt;=_xlfn.PERCENTILE.INC(D:D, 0.6), 4, D2159&gt;=_xlfn.PERCENTILE.INC(D:D, 0.4), 3, D2159&gt;=_xlfn.PERCENTILE.INC(D:D, 0.2), 2, TRUE, 1)</f>
        <v>3</v>
      </c>
      <c r="H2159" t="str">
        <f t="shared" si="33"/>
        <v>243</v>
      </c>
      <c r="I2159" t="str" cm="1">
        <f t="array" ref="I2159">_xlfn.IFS(
    OR(H2159="555", H2159="554", H2159="545", H2159="455"), "Champions",
    OR(H2159="544", H2159="454", H2159="445", H2159="444", H2159="553"), "Loyal Customers",
    OR(H2159="511", H2159="512", H2159="411", H2159="412"), "Recent Newbies",
    OR(H2159="311", H2159="321", H2159="312"), "Promising / Warm",
    OR(H2159="255", H2159="245", H2159="254", H2159="155"), "Can't Lose Them",
    OR(H2159="111", H2159="112", H2159="121"), "Lost / Churned",
    TRUE, "Regular Customers"
)</f>
        <v>Regular Customers</v>
      </c>
    </row>
    <row r="2160" spans="1:9" x14ac:dyDescent="0.25">
      <c r="A2160">
        <v>13838</v>
      </c>
      <c r="B2160">
        <v>5</v>
      </c>
      <c r="C2160">
        <v>4</v>
      </c>
      <c r="D2160">
        <v>674.82</v>
      </c>
      <c r="E2160" cm="1">
        <f t="array" ref="E2160">_xlfn.IFS(B2160&lt;=_xlfn.PERCENTILE.INC(B:B, 0.2), 5, B2160&lt;=_xlfn.PERCENTILE.INC(B:B, 0.4), 4, B2160&lt;=_xlfn.PERCENTILE.INC(B:B, 0.6), 3, B2160&lt;=_xlfn.PERCENTILE.INC(B:B, 0.8), 2, TRUE, 1)</f>
        <v>5</v>
      </c>
      <c r="F2160" cm="1">
        <f t="array" ref="F2160">_xlfn.IFS(C2160&gt;=_xlfn.PERCENTILE.INC(C:C, 0.8), 5, C2160&gt;=_xlfn.PERCENTILE.INC(C:C, 0.6), 4, C2160&gt;=_xlfn.PERCENTILE.INC(C:C, 0.4), 3, C2160&gt;=_xlfn.PERCENTILE.INC(C:C, 0.2), 2, TRUE, 1)</f>
        <v>4</v>
      </c>
      <c r="G2160" cm="1">
        <f t="array" ref="G2160">_xlfn.IFS(D2160&gt;=_xlfn.PERCENTILE.INC(D:D, 0.8), 5, D2160&gt;=_xlfn.PERCENTILE.INC(D:D, 0.6), 4, D2160&gt;=_xlfn.PERCENTILE.INC(D:D, 0.4), 3, D2160&gt;=_xlfn.PERCENTILE.INC(D:D, 0.2), 2, TRUE, 1)</f>
        <v>3</v>
      </c>
      <c r="H2160" t="str">
        <f t="shared" si="33"/>
        <v>543</v>
      </c>
      <c r="I2160" t="str" cm="1">
        <f t="array" ref="I2160">_xlfn.IFS(
    OR(H2160="555", H2160="554", H2160="545", H2160="455"), "Champions",
    OR(H2160="544", H2160="454", H2160="445", H2160="444", H2160="553"), "Loyal Customers",
    OR(H2160="511", H2160="512", H2160="411", H2160="412"), "Recent Newbies",
    OR(H2160="311", H2160="321", H2160="312"), "Promising / Warm",
    OR(H2160="255", H2160="245", H2160="254", H2160="155"), "Can't Lose Them",
    OR(H2160="111", H2160="112", H2160="121"), "Lost / Churned",
    TRUE, "Regular Customers"
)</f>
        <v>Regular Customers</v>
      </c>
    </row>
    <row r="2161" spans="1:9" x14ac:dyDescent="0.25">
      <c r="A2161">
        <v>13355</v>
      </c>
      <c r="B2161">
        <v>121</v>
      </c>
      <c r="C2161">
        <v>1</v>
      </c>
      <c r="D2161">
        <v>674.7</v>
      </c>
      <c r="E2161" cm="1">
        <f t="array" ref="E2161">_xlfn.IFS(B2161&lt;=_xlfn.PERCENTILE.INC(B:B, 0.2), 5, B2161&lt;=_xlfn.PERCENTILE.INC(B:B, 0.4), 4, B2161&lt;=_xlfn.PERCENTILE.INC(B:B, 0.6), 3, B2161&lt;=_xlfn.PERCENTILE.INC(B:B, 0.8), 2, TRUE, 1)</f>
        <v>2</v>
      </c>
      <c r="F2161" cm="1">
        <f t="array" ref="F2161">_xlfn.IFS(C2161&gt;=_xlfn.PERCENTILE.INC(C:C, 0.8), 5, C2161&gt;=_xlfn.PERCENTILE.INC(C:C, 0.6), 4, C2161&gt;=_xlfn.PERCENTILE.INC(C:C, 0.4), 3, C2161&gt;=_xlfn.PERCENTILE.INC(C:C, 0.2), 2, TRUE, 1)</f>
        <v>2</v>
      </c>
      <c r="G2161" cm="1">
        <f t="array" ref="G2161">_xlfn.IFS(D2161&gt;=_xlfn.PERCENTILE.INC(D:D, 0.8), 5, D2161&gt;=_xlfn.PERCENTILE.INC(D:D, 0.6), 4, D2161&gt;=_xlfn.PERCENTILE.INC(D:D, 0.4), 3, D2161&gt;=_xlfn.PERCENTILE.INC(D:D, 0.2), 2, TRUE, 1)</f>
        <v>3</v>
      </c>
      <c r="H2161" t="str">
        <f t="shared" si="33"/>
        <v>223</v>
      </c>
      <c r="I2161" t="str" cm="1">
        <f t="array" ref="I2161">_xlfn.IFS(
    OR(H2161="555", H2161="554", H2161="545", H2161="455"), "Champions",
    OR(H2161="544", H2161="454", H2161="445", H2161="444", H2161="553"), "Loyal Customers",
    OR(H2161="511", H2161="512", H2161="411", H2161="412"), "Recent Newbies",
    OR(H2161="311", H2161="321", H2161="312"), "Promising / Warm",
    OR(H2161="255", H2161="245", H2161="254", H2161="155"), "Can't Lose Them",
    OR(H2161="111", H2161="112", H2161="121"), "Lost / Churned",
    TRUE, "Regular Customers"
)</f>
        <v>Regular Customers</v>
      </c>
    </row>
    <row r="2162" spans="1:9" x14ac:dyDescent="0.25">
      <c r="A2162">
        <v>13464</v>
      </c>
      <c r="B2162">
        <v>57</v>
      </c>
      <c r="C2162">
        <v>1</v>
      </c>
      <c r="D2162">
        <v>674.68</v>
      </c>
      <c r="E2162" cm="1">
        <f t="array" ref="E2162">_xlfn.IFS(B2162&lt;=_xlfn.PERCENTILE.INC(B:B, 0.2), 5, B2162&lt;=_xlfn.PERCENTILE.INC(B:B, 0.4), 4, B2162&lt;=_xlfn.PERCENTILE.INC(B:B, 0.6), 3, B2162&lt;=_xlfn.PERCENTILE.INC(B:B, 0.8), 2, TRUE, 1)</f>
        <v>3</v>
      </c>
      <c r="F2162" cm="1">
        <f t="array" ref="F2162">_xlfn.IFS(C2162&gt;=_xlfn.PERCENTILE.INC(C:C, 0.8), 5, C2162&gt;=_xlfn.PERCENTILE.INC(C:C, 0.6), 4, C2162&gt;=_xlfn.PERCENTILE.INC(C:C, 0.4), 3, C2162&gt;=_xlfn.PERCENTILE.INC(C:C, 0.2), 2, TRUE, 1)</f>
        <v>2</v>
      </c>
      <c r="G2162" cm="1">
        <f t="array" ref="G2162">_xlfn.IFS(D2162&gt;=_xlfn.PERCENTILE.INC(D:D, 0.8), 5, D2162&gt;=_xlfn.PERCENTILE.INC(D:D, 0.6), 4, D2162&gt;=_xlfn.PERCENTILE.INC(D:D, 0.4), 3, D2162&gt;=_xlfn.PERCENTILE.INC(D:D, 0.2), 2, TRUE, 1)</f>
        <v>3</v>
      </c>
      <c r="H2162" t="str">
        <f t="shared" si="33"/>
        <v>323</v>
      </c>
      <c r="I2162" t="str" cm="1">
        <f t="array" ref="I2162">_xlfn.IFS(
    OR(H2162="555", H2162="554", H2162="545", H2162="455"), "Champions",
    OR(H2162="544", H2162="454", H2162="445", H2162="444", H2162="553"), "Loyal Customers",
    OR(H2162="511", H2162="512", H2162="411", H2162="412"), "Recent Newbies",
    OR(H2162="311", H2162="321", H2162="312"), "Promising / Warm",
    OR(H2162="255", H2162="245", H2162="254", H2162="155"), "Can't Lose Them",
    OR(H2162="111", H2162="112", H2162="121"), "Lost / Churned",
    TRUE, "Regular Customers"
)</f>
        <v>Regular Customers</v>
      </c>
    </row>
    <row r="2163" spans="1:9" x14ac:dyDescent="0.25">
      <c r="A2163">
        <v>17749</v>
      </c>
      <c r="B2163">
        <v>177</v>
      </c>
      <c r="C2163">
        <v>2</v>
      </c>
      <c r="D2163">
        <v>674.52</v>
      </c>
      <c r="E2163" cm="1">
        <f t="array" ref="E2163">_xlfn.IFS(B2163&lt;=_xlfn.PERCENTILE.INC(B:B, 0.2), 5, B2163&lt;=_xlfn.PERCENTILE.INC(B:B, 0.4), 4, B2163&lt;=_xlfn.PERCENTILE.INC(B:B, 0.6), 3, B2163&lt;=_xlfn.PERCENTILE.INC(B:B, 0.8), 2, TRUE, 1)</f>
        <v>2</v>
      </c>
      <c r="F2163" cm="1">
        <f t="array" ref="F2163">_xlfn.IFS(C2163&gt;=_xlfn.PERCENTILE.INC(C:C, 0.8), 5, C2163&gt;=_xlfn.PERCENTILE.INC(C:C, 0.6), 4, C2163&gt;=_xlfn.PERCENTILE.INC(C:C, 0.4), 3, C2163&gt;=_xlfn.PERCENTILE.INC(C:C, 0.2), 2, TRUE, 1)</f>
        <v>3</v>
      </c>
      <c r="G2163" cm="1">
        <f t="array" ref="G2163">_xlfn.IFS(D2163&gt;=_xlfn.PERCENTILE.INC(D:D, 0.8), 5, D2163&gt;=_xlfn.PERCENTILE.INC(D:D, 0.6), 4, D2163&gt;=_xlfn.PERCENTILE.INC(D:D, 0.4), 3, D2163&gt;=_xlfn.PERCENTILE.INC(D:D, 0.2), 2, TRUE, 1)</f>
        <v>3</v>
      </c>
      <c r="H2163" t="str">
        <f t="shared" si="33"/>
        <v>233</v>
      </c>
      <c r="I2163" t="str" cm="1">
        <f t="array" ref="I2163">_xlfn.IFS(
    OR(H2163="555", H2163="554", H2163="545", H2163="455"), "Champions",
    OR(H2163="544", H2163="454", H2163="445", H2163="444", H2163="553"), "Loyal Customers",
    OR(H2163="511", H2163="512", H2163="411", H2163="412"), "Recent Newbies",
    OR(H2163="311", H2163="321", H2163="312"), "Promising / Warm",
    OR(H2163="255", H2163="245", H2163="254", H2163="155"), "Can't Lose Them",
    OR(H2163="111", H2163="112", H2163="121"), "Lost / Churned",
    TRUE, "Regular Customers"
)</f>
        <v>Regular Customers</v>
      </c>
    </row>
    <row r="2164" spans="1:9" x14ac:dyDescent="0.25">
      <c r="A2164">
        <v>13951</v>
      </c>
      <c r="B2164">
        <v>175</v>
      </c>
      <c r="C2164">
        <v>3</v>
      </c>
      <c r="D2164">
        <v>674.45</v>
      </c>
      <c r="E2164" cm="1">
        <f t="array" ref="E2164">_xlfn.IFS(B2164&lt;=_xlfn.PERCENTILE.INC(B:B, 0.2), 5, B2164&lt;=_xlfn.PERCENTILE.INC(B:B, 0.4), 4, B2164&lt;=_xlfn.PERCENTILE.INC(B:B, 0.6), 3, B2164&lt;=_xlfn.PERCENTILE.INC(B:B, 0.8), 2, TRUE, 1)</f>
        <v>2</v>
      </c>
      <c r="F2164" cm="1">
        <f t="array" ref="F2164">_xlfn.IFS(C2164&gt;=_xlfn.PERCENTILE.INC(C:C, 0.8), 5, C2164&gt;=_xlfn.PERCENTILE.INC(C:C, 0.6), 4, C2164&gt;=_xlfn.PERCENTILE.INC(C:C, 0.4), 3, C2164&gt;=_xlfn.PERCENTILE.INC(C:C, 0.2), 2, TRUE, 1)</f>
        <v>4</v>
      </c>
      <c r="G2164" cm="1">
        <f t="array" ref="G2164">_xlfn.IFS(D2164&gt;=_xlfn.PERCENTILE.INC(D:D, 0.8), 5, D2164&gt;=_xlfn.PERCENTILE.INC(D:D, 0.6), 4, D2164&gt;=_xlfn.PERCENTILE.INC(D:D, 0.4), 3, D2164&gt;=_xlfn.PERCENTILE.INC(D:D, 0.2), 2, TRUE, 1)</f>
        <v>3</v>
      </c>
      <c r="H2164" t="str">
        <f t="shared" si="33"/>
        <v>243</v>
      </c>
      <c r="I2164" t="str" cm="1">
        <f t="array" ref="I2164">_xlfn.IFS(
    OR(H2164="555", H2164="554", H2164="545", H2164="455"), "Champions",
    OR(H2164="544", H2164="454", H2164="445", H2164="444", H2164="553"), "Loyal Customers",
    OR(H2164="511", H2164="512", H2164="411", H2164="412"), "Recent Newbies",
    OR(H2164="311", H2164="321", H2164="312"), "Promising / Warm",
    OR(H2164="255", H2164="245", H2164="254", H2164="155"), "Can't Lose Them",
    OR(H2164="111", H2164="112", H2164="121"), "Lost / Churned",
    TRUE, "Regular Customers"
)</f>
        <v>Regular Customers</v>
      </c>
    </row>
    <row r="2165" spans="1:9" x14ac:dyDescent="0.25">
      <c r="A2165">
        <v>14504</v>
      </c>
      <c r="B2165">
        <v>46</v>
      </c>
      <c r="C2165">
        <v>4</v>
      </c>
      <c r="D2165">
        <v>673.26</v>
      </c>
      <c r="E2165" cm="1">
        <f t="array" ref="E2165">_xlfn.IFS(B2165&lt;=_xlfn.PERCENTILE.INC(B:B, 0.2), 5, B2165&lt;=_xlfn.PERCENTILE.INC(B:B, 0.4), 4, B2165&lt;=_xlfn.PERCENTILE.INC(B:B, 0.6), 3, B2165&lt;=_xlfn.PERCENTILE.INC(B:B, 0.8), 2, TRUE, 1)</f>
        <v>3</v>
      </c>
      <c r="F2165" cm="1">
        <f t="array" ref="F2165">_xlfn.IFS(C2165&gt;=_xlfn.PERCENTILE.INC(C:C, 0.8), 5, C2165&gt;=_xlfn.PERCENTILE.INC(C:C, 0.6), 4, C2165&gt;=_xlfn.PERCENTILE.INC(C:C, 0.4), 3, C2165&gt;=_xlfn.PERCENTILE.INC(C:C, 0.2), 2, TRUE, 1)</f>
        <v>4</v>
      </c>
      <c r="G2165" cm="1">
        <f t="array" ref="G2165">_xlfn.IFS(D2165&gt;=_xlfn.PERCENTILE.INC(D:D, 0.8), 5, D2165&gt;=_xlfn.PERCENTILE.INC(D:D, 0.6), 4, D2165&gt;=_xlfn.PERCENTILE.INC(D:D, 0.4), 3, D2165&gt;=_xlfn.PERCENTILE.INC(D:D, 0.2), 2, TRUE, 1)</f>
        <v>3</v>
      </c>
      <c r="H2165" t="str">
        <f t="shared" si="33"/>
        <v>343</v>
      </c>
      <c r="I2165" t="str" cm="1">
        <f t="array" ref="I2165">_xlfn.IFS(
    OR(H2165="555", H2165="554", H2165="545", H2165="455"), "Champions",
    OR(H2165="544", H2165="454", H2165="445", H2165="444", H2165="553"), "Loyal Customers",
    OR(H2165="511", H2165="512", H2165="411", H2165="412"), "Recent Newbies",
    OR(H2165="311", H2165="321", H2165="312"), "Promising / Warm",
    OR(H2165="255", H2165="245", H2165="254", H2165="155"), "Can't Lose Them",
    OR(H2165="111", H2165="112", H2165="121"), "Lost / Churned",
    TRUE, "Regular Customers"
)</f>
        <v>Regular Customers</v>
      </c>
    </row>
    <row r="2166" spans="1:9" x14ac:dyDescent="0.25">
      <c r="A2166">
        <v>13258</v>
      </c>
      <c r="B2166">
        <v>11</v>
      </c>
      <c r="C2166">
        <v>3</v>
      </c>
      <c r="D2166">
        <v>672.83</v>
      </c>
      <c r="E2166" cm="1">
        <f t="array" ref="E2166">_xlfn.IFS(B2166&lt;=_xlfn.PERCENTILE.INC(B:B, 0.2), 5, B2166&lt;=_xlfn.PERCENTILE.INC(B:B, 0.4), 4, B2166&lt;=_xlfn.PERCENTILE.INC(B:B, 0.6), 3, B2166&lt;=_xlfn.PERCENTILE.INC(B:B, 0.8), 2, TRUE, 1)</f>
        <v>5</v>
      </c>
      <c r="F2166" cm="1">
        <f t="array" ref="F2166">_xlfn.IFS(C2166&gt;=_xlfn.PERCENTILE.INC(C:C, 0.8), 5, C2166&gt;=_xlfn.PERCENTILE.INC(C:C, 0.6), 4, C2166&gt;=_xlfn.PERCENTILE.INC(C:C, 0.4), 3, C2166&gt;=_xlfn.PERCENTILE.INC(C:C, 0.2), 2, TRUE, 1)</f>
        <v>4</v>
      </c>
      <c r="G2166" cm="1">
        <f t="array" ref="G2166">_xlfn.IFS(D2166&gt;=_xlfn.PERCENTILE.INC(D:D, 0.8), 5, D2166&gt;=_xlfn.PERCENTILE.INC(D:D, 0.6), 4, D2166&gt;=_xlfn.PERCENTILE.INC(D:D, 0.4), 3, D2166&gt;=_xlfn.PERCENTILE.INC(D:D, 0.2), 2, TRUE, 1)</f>
        <v>3</v>
      </c>
      <c r="H2166" t="str">
        <f t="shared" si="33"/>
        <v>543</v>
      </c>
      <c r="I2166" t="str" cm="1">
        <f t="array" ref="I2166">_xlfn.IFS(
    OR(H2166="555", H2166="554", H2166="545", H2166="455"), "Champions",
    OR(H2166="544", H2166="454", H2166="445", H2166="444", H2166="553"), "Loyal Customers",
    OR(H2166="511", H2166="512", H2166="411", H2166="412"), "Recent Newbies",
    OR(H2166="311", H2166="321", H2166="312"), "Promising / Warm",
    OR(H2166="255", H2166="245", H2166="254", H2166="155"), "Can't Lose Them",
    OR(H2166="111", H2166="112", H2166="121"), "Lost / Churned",
    TRUE, "Regular Customers"
)</f>
        <v>Regular Customers</v>
      </c>
    </row>
    <row r="2167" spans="1:9" x14ac:dyDescent="0.25">
      <c r="A2167">
        <v>14628</v>
      </c>
      <c r="B2167">
        <v>90</v>
      </c>
      <c r="C2167">
        <v>2</v>
      </c>
      <c r="D2167">
        <v>671.96</v>
      </c>
      <c r="E2167" cm="1">
        <f t="array" ref="E2167">_xlfn.IFS(B2167&lt;=_xlfn.PERCENTILE.INC(B:B, 0.2), 5, B2167&lt;=_xlfn.PERCENTILE.INC(B:B, 0.4), 4, B2167&lt;=_xlfn.PERCENTILE.INC(B:B, 0.6), 3, B2167&lt;=_xlfn.PERCENTILE.INC(B:B, 0.8), 2, TRUE, 1)</f>
        <v>2</v>
      </c>
      <c r="F2167" cm="1">
        <f t="array" ref="F2167">_xlfn.IFS(C2167&gt;=_xlfn.PERCENTILE.INC(C:C, 0.8), 5, C2167&gt;=_xlfn.PERCENTILE.INC(C:C, 0.6), 4, C2167&gt;=_xlfn.PERCENTILE.INC(C:C, 0.4), 3, C2167&gt;=_xlfn.PERCENTILE.INC(C:C, 0.2), 2, TRUE, 1)</f>
        <v>3</v>
      </c>
      <c r="G2167" cm="1">
        <f t="array" ref="G2167">_xlfn.IFS(D2167&gt;=_xlfn.PERCENTILE.INC(D:D, 0.8), 5, D2167&gt;=_xlfn.PERCENTILE.INC(D:D, 0.6), 4, D2167&gt;=_xlfn.PERCENTILE.INC(D:D, 0.4), 3, D2167&gt;=_xlfn.PERCENTILE.INC(D:D, 0.2), 2, TRUE, 1)</f>
        <v>3</v>
      </c>
      <c r="H2167" t="str">
        <f t="shared" si="33"/>
        <v>233</v>
      </c>
      <c r="I2167" t="str" cm="1">
        <f t="array" ref="I2167">_xlfn.IFS(
    OR(H2167="555", H2167="554", H2167="545", H2167="455"), "Champions",
    OR(H2167="544", H2167="454", H2167="445", H2167="444", H2167="553"), "Loyal Customers",
    OR(H2167="511", H2167="512", H2167="411", H2167="412"), "Recent Newbies",
    OR(H2167="311", H2167="321", H2167="312"), "Promising / Warm",
    OR(H2167="255", H2167="245", H2167="254", H2167="155"), "Can't Lose Them",
    OR(H2167="111", H2167="112", H2167="121"), "Lost / Churned",
    TRUE, "Regular Customers"
)</f>
        <v>Regular Customers</v>
      </c>
    </row>
    <row r="2168" spans="1:9" x14ac:dyDescent="0.25">
      <c r="A2168">
        <v>12838</v>
      </c>
      <c r="B2168">
        <v>33</v>
      </c>
      <c r="C2168">
        <v>2</v>
      </c>
      <c r="D2168">
        <v>671.95</v>
      </c>
      <c r="E2168" cm="1">
        <f t="array" ref="E2168">_xlfn.IFS(B2168&lt;=_xlfn.PERCENTILE.INC(B:B, 0.2), 5, B2168&lt;=_xlfn.PERCENTILE.INC(B:B, 0.4), 4, B2168&lt;=_xlfn.PERCENTILE.INC(B:B, 0.6), 3, B2168&lt;=_xlfn.PERCENTILE.INC(B:B, 0.8), 2, TRUE, 1)</f>
        <v>3</v>
      </c>
      <c r="F2168" cm="1">
        <f t="array" ref="F2168">_xlfn.IFS(C2168&gt;=_xlfn.PERCENTILE.INC(C:C, 0.8), 5, C2168&gt;=_xlfn.PERCENTILE.INC(C:C, 0.6), 4, C2168&gt;=_xlfn.PERCENTILE.INC(C:C, 0.4), 3, C2168&gt;=_xlfn.PERCENTILE.INC(C:C, 0.2), 2, TRUE, 1)</f>
        <v>3</v>
      </c>
      <c r="G2168" cm="1">
        <f t="array" ref="G2168">_xlfn.IFS(D2168&gt;=_xlfn.PERCENTILE.INC(D:D, 0.8), 5, D2168&gt;=_xlfn.PERCENTILE.INC(D:D, 0.6), 4, D2168&gt;=_xlfn.PERCENTILE.INC(D:D, 0.4), 3, D2168&gt;=_xlfn.PERCENTILE.INC(D:D, 0.2), 2, TRUE, 1)</f>
        <v>3</v>
      </c>
      <c r="H2168" t="str">
        <f t="shared" si="33"/>
        <v>333</v>
      </c>
      <c r="I2168" t="str" cm="1">
        <f t="array" ref="I2168">_xlfn.IFS(
    OR(H2168="555", H2168="554", H2168="545", H2168="455"), "Champions",
    OR(H2168="544", H2168="454", H2168="445", H2168="444", H2168="553"), "Loyal Customers",
    OR(H2168="511", H2168="512", H2168="411", H2168="412"), "Recent Newbies",
    OR(H2168="311", H2168="321", H2168="312"), "Promising / Warm",
    OR(H2168="255", H2168="245", H2168="254", H2168="155"), "Can't Lose Them",
    OR(H2168="111", H2168="112", H2168="121"), "Lost / Churned",
    TRUE, "Regular Customers"
)</f>
        <v>Regular Customers</v>
      </c>
    </row>
    <row r="2169" spans="1:9" x14ac:dyDescent="0.25">
      <c r="A2169">
        <v>12638</v>
      </c>
      <c r="B2169">
        <v>32</v>
      </c>
      <c r="C2169">
        <v>1</v>
      </c>
      <c r="D2169">
        <v>671.69</v>
      </c>
      <c r="E2169" cm="1">
        <f t="array" ref="E2169">_xlfn.IFS(B2169&lt;=_xlfn.PERCENTILE.INC(B:B, 0.2), 5, B2169&lt;=_xlfn.PERCENTILE.INC(B:B, 0.4), 4, B2169&lt;=_xlfn.PERCENTILE.INC(B:B, 0.6), 3, B2169&lt;=_xlfn.PERCENTILE.INC(B:B, 0.8), 2, TRUE, 1)</f>
        <v>4</v>
      </c>
      <c r="F2169" cm="1">
        <f t="array" ref="F2169">_xlfn.IFS(C2169&gt;=_xlfn.PERCENTILE.INC(C:C, 0.8), 5, C2169&gt;=_xlfn.PERCENTILE.INC(C:C, 0.6), 4, C2169&gt;=_xlfn.PERCENTILE.INC(C:C, 0.4), 3, C2169&gt;=_xlfn.PERCENTILE.INC(C:C, 0.2), 2, TRUE, 1)</f>
        <v>2</v>
      </c>
      <c r="G2169" cm="1">
        <f t="array" ref="G2169">_xlfn.IFS(D2169&gt;=_xlfn.PERCENTILE.INC(D:D, 0.8), 5, D2169&gt;=_xlfn.PERCENTILE.INC(D:D, 0.6), 4, D2169&gt;=_xlfn.PERCENTILE.INC(D:D, 0.4), 3, D2169&gt;=_xlfn.PERCENTILE.INC(D:D, 0.2), 2, TRUE, 1)</f>
        <v>3</v>
      </c>
      <c r="H2169" t="str">
        <f t="shared" si="33"/>
        <v>423</v>
      </c>
      <c r="I2169" t="str" cm="1">
        <f t="array" ref="I2169">_xlfn.IFS(
    OR(H2169="555", H2169="554", H2169="545", H2169="455"), "Champions",
    OR(H2169="544", H2169="454", H2169="445", H2169="444", H2169="553"), "Loyal Customers",
    OR(H2169="511", H2169="512", H2169="411", H2169="412"), "Recent Newbies",
    OR(H2169="311", H2169="321", H2169="312"), "Promising / Warm",
    OR(H2169="255", H2169="245", H2169="254", H2169="155"), "Can't Lose Them",
    OR(H2169="111", H2169="112", H2169="121"), "Lost / Churned",
    TRUE, "Regular Customers"
)</f>
        <v>Regular Customers</v>
      </c>
    </row>
    <row r="2170" spans="1:9" x14ac:dyDescent="0.25">
      <c r="A2170">
        <v>12418</v>
      </c>
      <c r="B2170">
        <v>112</v>
      </c>
      <c r="C2170">
        <v>1</v>
      </c>
      <c r="D2170">
        <v>668.58</v>
      </c>
      <c r="E2170" cm="1">
        <f t="array" ref="E2170">_xlfn.IFS(B2170&lt;=_xlfn.PERCENTILE.INC(B:B, 0.2), 5, B2170&lt;=_xlfn.PERCENTILE.INC(B:B, 0.4), 4, B2170&lt;=_xlfn.PERCENTILE.INC(B:B, 0.6), 3, B2170&lt;=_xlfn.PERCENTILE.INC(B:B, 0.8), 2, TRUE, 1)</f>
        <v>2</v>
      </c>
      <c r="F2170" cm="1">
        <f t="array" ref="F2170">_xlfn.IFS(C2170&gt;=_xlfn.PERCENTILE.INC(C:C, 0.8), 5, C2170&gt;=_xlfn.PERCENTILE.INC(C:C, 0.6), 4, C2170&gt;=_xlfn.PERCENTILE.INC(C:C, 0.4), 3, C2170&gt;=_xlfn.PERCENTILE.INC(C:C, 0.2), 2, TRUE, 1)</f>
        <v>2</v>
      </c>
      <c r="G2170" cm="1">
        <f t="array" ref="G2170">_xlfn.IFS(D2170&gt;=_xlfn.PERCENTILE.INC(D:D, 0.8), 5, D2170&gt;=_xlfn.PERCENTILE.INC(D:D, 0.6), 4, D2170&gt;=_xlfn.PERCENTILE.INC(D:D, 0.4), 3, D2170&gt;=_xlfn.PERCENTILE.INC(D:D, 0.2), 2, TRUE, 1)</f>
        <v>3</v>
      </c>
      <c r="H2170" t="str">
        <f t="shared" si="33"/>
        <v>223</v>
      </c>
      <c r="I2170" t="str" cm="1">
        <f t="array" ref="I2170">_xlfn.IFS(
    OR(H2170="555", H2170="554", H2170="545", H2170="455"), "Champions",
    OR(H2170="544", H2170="454", H2170="445", H2170="444", H2170="553"), "Loyal Customers",
    OR(H2170="511", H2170="512", H2170="411", H2170="412"), "Recent Newbies",
    OR(H2170="311", H2170="321", H2170="312"), "Promising / Warm",
    OR(H2170="255", H2170="245", H2170="254", H2170="155"), "Can't Lose Them",
    OR(H2170="111", H2170="112", H2170="121"), "Lost / Churned",
    TRUE, "Regular Customers"
)</f>
        <v>Regular Customers</v>
      </c>
    </row>
    <row r="2171" spans="1:9" x14ac:dyDescent="0.25">
      <c r="A2171">
        <v>14342</v>
      </c>
      <c r="B2171">
        <v>20</v>
      </c>
      <c r="C2171">
        <v>4</v>
      </c>
      <c r="D2171">
        <v>668.56</v>
      </c>
      <c r="E2171" cm="1">
        <f t="array" ref="E2171">_xlfn.IFS(B2171&lt;=_xlfn.PERCENTILE.INC(B:B, 0.2), 5, B2171&lt;=_xlfn.PERCENTILE.INC(B:B, 0.4), 4, B2171&lt;=_xlfn.PERCENTILE.INC(B:B, 0.6), 3, B2171&lt;=_xlfn.PERCENTILE.INC(B:B, 0.8), 2, TRUE, 1)</f>
        <v>4</v>
      </c>
      <c r="F2171" cm="1">
        <f t="array" ref="F2171">_xlfn.IFS(C2171&gt;=_xlfn.PERCENTILE.INC(C:C, 0.8), 5, C2171&gt;=_xlfn.PERCENTILE.INC(C:C, 0.6), 4, C2171&gt;=_xlfn.PERCENTILE.INC(C:C, 0.4), 3, C2171&gt;=_xlfn.PERCENTILE.INC(C:C, 0.2), 2, TRUE, 1)</f>
        <v>4</v>
      </c>
      <c r="G2171" cm="1">
        <f t="array" ref="G2171">_xlfn.IFS(D2171&gt;=_xlfn.PERCENTILE.INC(D:D, 0.8), 5, D2171&gt;=_xlfn.PERCENTILE.INC(D:D, 0.6), 4, D2171&gt;=_xlfn.PERCENTILE.INC(D:D, 0.4), 3, D2171&gt;=_xlfn.PERCENTILE.INC(D:D, 0.2), 2, TRUE, 1)</f>
        <v>3</v>
      </c>
      <c r="H2171" t="str">
        <f t="shared" si="33"/>
        <v>443</v>
      </c>
      <c r="I2171" t="str" cm="1">
        <f t="array" ref="I2171">_xlfn.IFS(
    OR(H2171="555", H2171="554", H2171="545", H2171="455"), "Champions",
    OR(H2171="544", H2171="454", H2171="445", H2171="444", H2171="553"), "Loyal Customers",
    OR(H2171="511", H2171="512", H2171="411", H2171="412"), "Recent Newbies",
    OR(H2171="311", H2171="321", H2171="312"), "Promising / Warm",
    OR(H2171="255", H2171="245", H2171="254", H2171="155"), "Can't Lose Them",
    OR(H2171="111", H2171="112", H2171="121"), "Lost / Churned",
    TRUE, "Regular Customers"
)</f>
        <v>Regular Customers</v>
      </c>
    </row>
    <row r="2172" spans="1:9" x14ac:dyDescent="0.25">
      <c r="A2172">
        <v>13741</v>
      </c>
      <c r="B2172">
        <v>71</v>
      </c>
      <c r="C2172">
        <v>3</v>
      </c>
      <c r="D2172">
        <v>668.43</v>
      </c>
      <c r="E2172" cm="1">
        <f t="array" ref="E2172">_xlfn.IFS(B2172&lt;=_xlfn.PERCENTILE.INC(B:B, 0.2), 5, B2172&lt;=_xlfn.PERCENTILE.INC(B:B, 0.4), 4, B2172&lt;=_xlfn.PERCENTILE.INC(B:B, 0.6), 3, B2172&lt;=_xlfn.PERCENTILE.INC(B:B, 0.8), 2, TRUE, 1)</f>
        <v>3</v>
      </c>
      <c r="F2172" cm="1">
        <f t="array" ref="F2172">_xlfn.IFS(C2172&gt;=_xlfn.PERCENTILE.INC(C:C, 0.8), 5, C2172&gt;=_xlfn.PERCENTILE.INC(C:C, 0.6), 4, C2172&gt;=_xlfn.PERCENTILE.INC(C:C, 0.4), 3, C2172&gt;=_xlfn.PERCENTILE.INC(C:C, 0.2), 2, TRUE, 1)</f>
        <v>4</v>
      </c>
      <c r="G2172" cm="1">
        <f t="array" ref="G2172">_xlfn.IFS(D2172&gt;=_xlfn.PERCENTILE.INC(D:D, 0.8), 5, D2172&gt;=_xlfn.PERCENTILE.INC(D:D, 0.6), 4, D2172&gt;=_xlfn.PERCENTILE.INC(D:D, 0.4), 3, D2172&gt;=_xlfn.PERCENTILE.INC(D:D, 0.2), 2, TRUE, 1)</f>
        <v>3</v>
      </c>
      <c r="H2172" t="str">
        <f t="shared" si="33"/>
        <v>343</v>
      </c>
      <c r="I2172" t="str" cm="1">
        <f t="array" ref="I2172">_xlfn.IFS(
    OR(H2172="555", H2172="554", H2172="545", H2172="455"), "Champions",
    OR(H2172="544", H2172="454", H2172="445", H2172="444", H2172="553"), "Loyal Customers",
    OR(H2172="511", H2172="512", H2172="411", H2172="412"), "Recent Newbies",
    OR(H2172="311", H2172="321", H2172="312"), "Promising / Warm",
    OR(H2172="255", H2172="245", H2172="254", H2172="155"), "Can't Lose Them",
    OR(H2172="111", H2172="112", H2172="121"), "Lost / Churned",
    TRUE, "Regular Customers"
)</f>
        <v>Regular Customers</v>
      </c>
    </row>
    <row r="2173" spans="1:9" x14ac:dyDescent="0.25">
      <c r="A2173">
        <v>16268</v>
      </c>
      <c r="B2173">
        <v>70</v>
      </c>
      <c r="C2173">
        <v>2</v>
      </c>
      <c r="D2173">
        <v>667.65</v>
      </c>
      <c r="E2173" cm="1">
        <f t="array" ref="E2173">_xlfn.IFS(B2173&lt;=_xlfn.PERCENTILE.INC(B:B, 0.2), 5, B2173&lt;=_xlfn.PERCENTILE.INC(B:B, 0.4), 4, B2173&lt;=_xlfn.PERCENTILE.INC(B:B, 0.6), 3, B2173&lt;=_xlfn.PERCENTILE.INC(B:B, 0.8), 2, TRUE, 1)</f>
        <v>3</v>
      </c>
      <c r="F2173" cm="1">
        <f t="array" ref="F2173">_xlfn.IFS(C2173&gt;=_xlfn.PERCENTILE.INC(C:C, 0.8), 5, C2173&gt;=_xlfn.PERCENTILE.INC(C:C, 0.6), 4, C2173&gt;=_xlfn.PERCENTILE.INC(C:C, 0.4), 3, C2173&gt;=_xlfn.PERCENTILE.INC(C:C, 0.2), 2, TRUE, 1)</f>
        <v>3</v>
      </c>
      <c r="G2173" cm="1">
        <f t="array" ref="G2173">_xlfn.IFS(D2173&gt;=_xlfn.PERCENTILE.INC(D:D, 0.8), 5, D2173&gt;=_xlfn.PERCENTILE.INC(D:D, 0.6), 4, D2173&gt;=_xlfn.PERCENTILE.INC(D:D, 0.4), 3, D2173&gt;=_xlfn.PERCENTILE.INC(D:D, 0.2), 2, TRUE, 1)</f>
        <v>3</v>
      </c>
      <c r="H2173" t="str">
        <f t="shared" si="33"/>
        <v>333</v>
      </c>
      <c r="I2173" t="str" cm="1">
        <f t="array" ref="I2173">_xlfn.IFS(
    OR(H2173="555", H2173="554", H2173="545", H2173="455"), "Champions",
    OR(H2173="544", H2173="454", H2173="445", H2173="444", H2173="553"), "Loyal Customers",
    OR(H2173="511", H2173="512", H2173="411", H2173="412"), "Recent Newbies",
    OR(H2173="311", H2173="321", H2173="312"), "Promising / Warm",
    OR(H2173="255", H2173="245", H2173="254", H2173="155"), "Can't Lose Them",
    OR(H2173="111", H2173="112", H2173="121"), "Lost / Churned",
    TRUE, "Regular Customers"
)</f>
        <v>Regular Customers</v>
      </c>
    </row>
    <row r="2174" spans="1:9" x14ac:dyDescent="0.25">
      <c r="A2174">
        <v>15969</v>
      </c>
      <c r="B2174">
        <v>2</v>
      </c>
      <c r="C2174">
        <v>3</v>
      </c>
      <c r="D2174">
        <v>666.1</v>
      </c>
      <c r="E2174" cm="1">
        <f t="array" ref="E2174">_xlfn.IFS(B2174&lt;=_xlfn.PERCENTILE.INC(B:B, 0.2), 5, B2174&lt;=_xlfn.PERCENTILE.INC(B:B, 0.4), 4, B2174&lt;=_xlfn.PERCENTILE.INC(B:B, 0.6), 3, B2174&lt;=_xlfn.PERCENTILE.INC(B:B, 0.8), 2, TRUE, 1)</f>
        <v>5</v>
      </c>
      <c r="F2174" cm="1">
        <f t="array" ref="F2174">_xlfn.IFS(C2174&gt;=_xlfn.PERCENTILE.INC(C:C, 0.8), 5, C2174&gt;=_xlfn.PERCENTILE.INC(C:C, 0.6), 4, C2174&gt;=_xlfn.PERCENTILE.INC(C:C, 0.4), 3, C2174&gt;=_xlfn.PERCENTILE.INC(C:C, 0.2), 2, TRUE, 1)</f>
        <v>4</v>
      </c>
      <c r="G2174" cm="1">
        <f t="array" ref="G2174">_xlfn.IFS(D2174&gt;=_xlfn.PERCENTILE.INC(D:D, 0.8), 5, D2174&gt;=_xlfn.PERCENTILE.INC(D:D, 0.6), 4, D2174&gt;=_xlfn.PERCENTILE.INC(D:D, 0.4), 3, D2174&gt;=_xlfn.PERCENTILE.INC(D:D, 0.2), 2, TRUE, 1)</f>
        <v>3</v>
      </c>
      <c r="H2174" t="str">
        <f t="shared" si="33"/>
        <v>543</v>
      </c>
      <c r="I2174" t="str" cm="1">
        <f t="array" ref="I2174">_xlfn.IFS(
    OR(H2174="555", H2174="554", H2174="545", H2174="455"), "Champions",
    OR(H2174="544", H2174="454", H2174="445", H2174="444", H2174="553"), "Loyal Customers",
    OR(H2174="511", H2174="512", H2174="411", H2174="412"), "Recent Newbies",
    OR(H2174="311", H2174="321", H2174="312"), "Promising / Warm",
    OR(H2174="255", H2174="245", H2174="254", H2174="155"), "Can't Lose Them",
    OR(H2174="111", H2174="112", H2174="121"), "Lost / Churned",
    TRUE, "Regular Customers"
)</f>
        <v>Regular Customers</v>
      </c>
    </row>
    <row r="2175" spans="1:9" x14ac:dyDescent="0.25">
      <c r="A2175">
        <v>17105</v>
      </c>
      <c r="B2175">
        <v>158</v>
      </c>
      <c r="C2175">
        <v>2</v>
      </c>
      <c r="D2175">
        <v>665.78</v>
      </c>
      <c r="E2175" cm="1">
        <f t="array" ref="E2175">_xlfn.IFS(B2175&lt;=_xlfn.PERCENTILE.INC(B:B, 0.2), 5, B2175&lt;=_xlfn.PERCENTILE.INC(B:B, 0.4), 4, B2175&lt;=_xlfn.PERCENTILE.INC(B:B, 0.6), 3, B2175&lt;=_xlfn.PERCENTILE.INC(B:B, 0.8), 2, TRUE, 1)</f>
        <v>2</v>
      </c>
      <c r="F2175" cm="1">
        <f t="array" ref="F2175">_xlfn.IFS(C2175&gt;=_xlfn.PERCENTILE.INC(C:C, 0.8), 5, C2175&gt;=_xlfn.PERCENTILE.INC(C:C, 0.6), 4, C2175&gt;=_xlfn.PERCENTILE.INC(C:C, 0.4), 3, C2175&gt;=_xlfn.PERCENTILE.INC(C:C, 0.2), 2, TRUE, 1)</f>
        <v>3</v>
      </c>
      <c r="G2175" cm="1">
        <f t="array" ref="G2175">_xlfn.IFS(D2175&gt;=_xlfn.PERCENTILE.INC(D:D, 0.8), 5, D2175&gt;=_xlfn.PERCENTILE.INC(D:D, 0.6), 4, D2175&gt;=_xlfn.PERCENTILE.INC(D:D, 0.4), 3, D2175&gt;=_xlfn.PERCENTILE.INC(D:D, 0.2), 2, TRUE, 1)</f>
        <v>3</v>
      </c>
      <c r="H2175" t="str">
        <f t="shared" si="33"/>
        <v>233</v>
      </c>
      <c r="I2175" t="str" cm="1">
        <f t="array" ref="I2175">_xlfn.IFS(
    OR(H2175="555", H2175="554", H2175="545", H2175="455"), "Champions",
    OR(H2175="544", H2175="454", H2175="445", H2175="444", H2175="553"), "Loyal Customers",
    OR(H2175="511", H2175="512", H2175="411", H2175="412"), "Recent Newbies",
    OR(H2175="311", H2175="321", H2175="312"), "Promising / Warm",
    OR(H2175="255", H2175="245", H2175="254", H2175="155"), "Can't Lose Them",
    OR(H2175="111", H2175="112", H2175="121"), "Lost / Churned",
    TRUE, "Regular Customers"
)</f>
        <v>Regular Customers</v>
      </c>
    </row>
    <row r="2176" spans="1:9" x14ac:dyDescent="0.25">
      <c r="A2176">
        <v>13963</v>
      </c>
      <c r="B2176">
        <v>307</v>
      </c>
      <c r="C2176">
        <v>4</v>
      </c>
      <c r="D2176">
        <v>664.54</v>
      </c>
      <c r="E2176" cm="1">
        <f t="array" ref="E2176">_xlfn.IFS(B2176&lt;=_xlfn.PERCENTILE.INC(B:B, 0.2), 5, B2176&lt;=_xlfn.PERCENTILE.INC(B:B, 0.4), 4, B2176&lt;=_xlfn.PERCENTILE.INC(B:B, 0.6), 3, B2176&lt;=_xlfn.PERCENTILE.INC(B:B, 0.8), 2, TRUE, 1)</f>
        <v>1</v>
      </c>
      <c r="F2176" cm="1">
        <f t="array" ref="F2176">_xlfn.IFS(C2176&gt;=_xlfn.PERCENTILE.INC(C:C, 0.8), 5, C2176&gt;=_xlfn.PERCENTILE.INC(C:C, 0.6), 4, C2176&gt;=_xlfn.PERCENTILE.INC(C:C, 0.4), 3, C2176&gt;=_xlfn.PERCENTILE.INC(C:C, 0.2), 2, TRUE, 1)</f>
        <v>4</v>
      </c>
      <c r="G2176" cm="1">
        <f t="array" ref="G2176">_xlfn.IFS(D2176&gt;=_xlfn.PERCENTILE.INC(D:D, 0.8), 5, D2176&gt;=_xlfn.PERCENTILE.INC(D:D, 0.6), 4, D2176&gt;=_xlfn.PERCENTILE.INC(D:D, 0.4), 3, D2176&gt;=_xlfn.PERCENTILE.INC(D:D, 0.2), 2, TRUE, 1)</f>
        <v>3</v>
      </c>
      <c r="H2176" t="str">
        <f t="shared" si="33"/>
        <v>143</v>
      </c>
      <c r="I2176" t="str" cm="1">
        <f t="array" ref="I2176">_xlfn.IFS(
    OR(H2176="555", H2176="554", H2176="545", H2176="455"), "Champions",
    OR(H2176="544", H2176="454", H2176="445", H2176="444", H2176="553"), "Loyal Customers",
    OR(H2176="511", H2176="512", H2176="411", H2176="412"), "Recent Newbies",
    OR(H2176="311", H2176="321", H2176="312"), "Promising / Warm",
    OR(H2176="255", H2176="245", H2176="254", H2176="155"), "Can't Lose Them",
    OR(H2176="111", H2176="112", H2176="121"), "Lost / Churned",
    TRUE, "Regular Customers"
)</f>
        <v>Regular Customers</v>
      </c>
    </row>
    <row r="2177" spans="1:9" x14ac:dyDescent="0.25">
      <c r="A2177">
        <v>17883</v>
      </c>
      <c r="B2177">
        <v>2</v>
      </c>
      <c r="C2177">
        <v>4</v>
      </c>
      <c r="D2177">
        <v>664.34</v>
      </c>
      <c r="E2177" cm="1">
        <f t="array" ref="E2177">_xlfn.IFS(B2177&lt;=_xlfn.PERCENTILE.INC(B:B, 0.2), 5, B2177&lt;=_xlfn.PERCENTILE.INC(B:B, 0.4), 4, B2177&lt;=_xlfn.PERCENTILE.INC(B:B, 0.6), 3, B2177&lt;=_xlfn.PERCENTILE.INC(B:B, 0.8), 2, TRUE, 1)</f>
        <v>5</v>
      </c>
      <c r="F2177" cm="1">
        <f t="array" ref="F2177">_xlfn.IFS(C2177&gt;=_xlfn.PERCENTILE.INC(C:C, 0.8), 5, C2177&gt;=_xlfn.PERCENTILE.INC(C:C, 0.6), 4, C2177&gt;=_xlfn.PERCENTILE.INC(C:C, 0.4), 3, C2177&gt;=_xlfn.PERCENTILE.INC(C:C, 0.2), 2, TRUE, 1)</f>
        <v>4</v>
      </c>
      <c r="G2177" cm="1">
        <f t="array" ref="G2177">_xlfn.IFS(D2177&gt;=_xlfn.PERCENTILE.INC(D:D, 0.8), 5, D2177&gt;=_xlfn.PERCENTILE.INC(D:D, 0.6), 4, D2177&gt;=_xlfn.PERCENTILE.INC(D:D, 0.4), 3, D2177&gt;=_xlfn.PERCENTILE.INC(D:D, 0.2), 2, TRUE, 1)</f>
        <v>3</v>
      </c>
      <c r="H2177" t="str">
        <f t="shared" si="33"/>
        <v>543</v>
      </c>
      <c r="I2177" t="str" cm="1">
        <f t="array" ref="I2177">_xlfn.IFS(
    OR(H2177="555", H2177="554", H2177="545", H2177="455"), "Champions",
    OR(H2177="544", H2177="454", H2177="445", H2177="444", H2177="553"), "Loyal Customers",
    OR(H2177="511", H2177="512", H2177="411", H2177="412"), "Recent Newbies",
    OR(H2177="311", H2177="321", H2177="312"), "Promising / Warm",
    OR(H2177="255", H2177="245", H2177="254", H2177="155"), "Can't Lose Them",
    OR(H2177="111", H2177="112", H2177="121"), "Lost / Churned",
    TRUE, "Regular Customers"
)</f>
        <v>Regular Customers</v>
      </c>
    </row>
    <row r="2178" spans="1:9" x14ac:dyDescent="0.25">
      <c r="A2178">
        <v>16208</v>
      </c>
      <c r="B2178">
        <v>44</v>
      </c>
      <c r="C2178">
        <v>2</v>
      </c>
      <c r="D2178">
        <v>664.26</v>
      </c>
      <c r="E2178" cm="1">
        <f t="array" ref="E2178">_xlfn.IFS(B2178&lt;=_xlfn.PERCENTILE.INC(B:B, 0.2), 5, B2178&lt;=_xlfn.PERCENTILE.INC(B:B, 0.4), 4, B2178&lt;=_xlfn.PERCENTILE.INC(B:B, 0.6), 3, B2178&lt;=_xlfn.PERCENTILE.INC(B:B, 0.8), 2, TRUE, 1)</f>
        <v>3</v>
      </c>
      <c r="F2178" cm="1">
        <f t="array" ref="F2178">_xlfn.IFS(C2178&gt;=_xlfn.PERCENTILE.INC(C:C, 0.8), 5, C2178&gt;=_xlfn.PERCENTILE.INC(C:C, 0.6), 4, C2178&gt;=_xlfn.PERCENTILE.INC(C:C, 0.4), 3, C2178&gt;=_xlfn.PERCENTILE.INC(C:C, 0.2), 2, TRUE, 1)</f>
        <v>3</v>
      </c>
      <c r="G2178" cm="1">
        <f t="array" ref="G2178">_xlfn.IFS(D2178&gt;=_xlfn.PERCENTILE.INC(D:D, 0.8), 5, D2178&gt;=_xlfn.PERCENTILE.INC(D:D, 0.6), 4, D2178&gt;=_xlfn.PERCENTILE.INC(D:D, 0.4), 3, D2178&gt;=_xlfn.PERCENTILE.INC(D:D, 0.2), 2, TRUE, 1)</f>
        <v>3</v>
      </c>
      <c r="H2178" t="str">
        <f t="shared" si="33"/>
        <v>333</v>
      </c>
      <c r="I2178" t="str" cm="1">
        <f t="array" ref="I2178">_xlfn.IFS(
    OR(H2178="555", H2178="554", H2178="545", H2178="455"), "Champions",
    OR(H2178="544", H2178="454", H2178="445", H2178="444", H2178="553"), "Loyal Customers",
    OR(H2178="511", H2178="512", H2178="411", H2178="412"), "Recent Newbies",
    OR(H2178="311", H2178="321", H2178="312"), "Promising / Warm",
    OR(H2178="255", H2178="245", H2178="254", H2178="155"), "Can't Lose Them",
    OR(H2178="111", H2178="112", H2178="121"), "Lost / Churned",
    TRUE, "Regular Customers"
)</f>
        <v>Regular Customers</v>
      </c>
    </row>
    <row r="2179" spans="1:9" x14ac:dyDescent="0.25">
      <c r="A2179">
        <v>13596</v>
      </c>
      <c r="B2179">
        <v>5</v>
      </c>
      <c r="C2179">
        <v>2</v>
      </c>
      <c r="D2179">
        <v>664.11</v>
      </c>
      <c r="E2179" cm="1">
        <f t="array" ref="E2179">_xlfn.IFS(B2179&lt;=_xlfn.PERCENTILE.INC(B:B, 0.2), 5, B2179&lt;=_xlfn.PERCENTILE.INC(B:B, 0.4), 4, B2179&lt;=_xlfn.PERCENTILE.INC(B:B, 0.6), 3, B2179&lt;=_xlfn.PERCENTILE.INC(B:B, 0.8), 2, TRUE, 1)</f>
        <v>5</v>
      </c>
      <c r="F2179" cm="1">
        <f t="array" ref="F2179">_xlfn.IFS(C2179&gt;=_xlfn.PERCENTILE.INC(C:C, 0.8), 5, C2179&gt;=_xlfn.PERCENTILE.INC(C:C, 0.6), 4, C2179&gt;=_xlfn.PERCENTILE.INC(C:C, 0.4), 3, C2179&gt;=_xlfn.PERCENTILE.INC(C:C, 0.2), 2, TRUE, 1)</f>
        <v>3</v>
      </c>
      <c r="G2179" cm="1">
        <f t="array" ref="G2179">_xlfn.IFS(D2179&gt;=_xlfn.PERCENTILE.INC(D:D, 0.8), 5, D2179&gt;=_xlfn.PERCENTILE.INC(D:D, 0.6), 4, D2179&gt;=_xlfn.PERCENTILE.INC(D:D, 0.4), 3, D2179&gt;=_xlfn.PERCENTILE.INC(D:D, 0.2), 2, TRUE, 1)</f>
        <v>3</v>
      </c>
      <c r="H2179" t="str">
        <f t="shared" ref="H2179:H2242" si="34">E2179 &amp; F2179 &amp; G2179</f>
        <v>533</v>
      </c>
      <c r="I2179" t="str" cm="1">
        <f t="array" ref="I2179">_xlfn.IFS(
    OR(H2179="555", H2179="554", H2179="545", H2179="455"), "Champions",
    OR(H2179="544", H2179="454", H2179="445", H2179="444", H2179="553"), "Loyal Customers",
    OR(H2179="511", H2179="512", H2179="411", H2179="412"), "Recent Newbies",
    OR(H2179="311", H2179="321", H2179="312"), "Promising / Warm",
    OR(H2179="255", H2179="245", H2179="254", H2179="155"), "Can't Lose Them",
    OR(H2179="111", H2179="112", H2179="121"), "Lost / Churned",
    TRUE, "Regular Customers"
)</f>
        <v>Regular Customers</v>
      </c>
    </row>
    <row r="2180" spans="1:9" x14ac:dyDescent="0.25">
      <c r="A2180">
        <v>15643</v>
      </c>
      <c r="B2180">
        <v>191</v>
      </c>
      <c r="C2180">
        <v>3</v>
      </c>
      <c r="D2180">
        <v>664</v>
      </c>
      <c r="E2180" cm="1">
        <f t="array" ref="E2180">_xlfn.IFS(B2180&lt;=_xlfn.PERCENTILE.INC(B:B, 0.2), 5, B2180&lt;=_xlfn.PERCENTILE.INC(B:B, 0.4), 4, B2180&lt;=_xlfn.PERCENTILE.INC(B:B, 0.6), 3, B2180&lt;=_xlfn.PERCENTILE.INC(B:B, 0.8), 2, TRUE, 1)</f>
        <v>1</v>
      </c>
      <c r="F2180" cm="1">
        <f t="array" ref="F2180">_xlfn.IFS(C2180&gt;=_xlfn.PERCENTILE.INC(C:C, 0.8), 5, C2180&gt;=_xlfn.PERCENTILE.INC(C:C, 0.6), 4, C2180&gt;=_xlfn.PERCENTILE.INC(C:C, 0.4), 3, C2180&gt;=_xlfn.PERCENTILE.INC(C:C, 0.2), 2, TRUE, 1)</f>
        <v>4</v>
      </c>
      <c r="G2180" cm="1">
        <f t="array" ref="G2180">_xlfn.IFS(D2180&gt;=_xlfn.PERCENTILE.INC(D:D, 0.8), 5, D2180&gt;=_xlfn.PERCENTILE.INC(D:D, 0.6), 4, D2180&gt;=_xlfn.PERCENTILE.INC(D:D, 0.4), 3, D2180&gt;=_xlfn.PERCENTILE.INC(D:D, 0.2), 2, TRUE, 1)</f>
        <v>3</v>
      </c>
      <c r="H2180" t="str">
        <f t="shared" si="34"/>
        <v>143</v>
      </c>
      <c r="I2180" t="str" cm="1">
        <f t="array" ref="I2180">_xlfn.IFS(
    OR(H2180="555", H2180="554", H2180="545", H2180="455"), "Champions",
    OR(H2180="544", H2180="454", H2180="445", H2180="444", H2180="553"), "Loyal Customers",
    OR(H2180="511", H2180="512", H2180="411", H2180="412"), "Recent Newbies",
    OR(H2180="311", H2180="321", H2180="312"), "Promising / Warm",
    OR(H2180="255", H2180="245", H2180="254", H2180="155"), "Can't Lose Them",
    OR(H2180="111", H2180="112", H2180="121"), "Lost / Churned",
    TRUE, "Regular Customers"
)</f>
        <v>Regular Customers</v>
      </c>
    </row>
    <row r="2181" spans="1:9" x14ac:dyDescent="0.25">
      <c r="A2181">
        <v>14720</v>
      </c>
      <c r="B2181">
        <v>5</v>
      </c>
      <c r="C2181">
        <v>3</v>
      </c>
      <c r="D2181">
        <v>663.81</v>
      </c>
      <c r="E2181" cm="1">
        <f t="array" ref="E2181">_xlfn.IFS(B2181&lt;=_xlfn.PERCENTILE.INC(B:B, 0.2), 5, B2181&lt;=_xlfn.PERCENTILE.INC(B:B, 0.4), 4, B2181&lt;=_xlfn.PERCENTILE.INC(B:B, 0.6), 3, B2181&lt;=_xlfn.PERCENTILE.INC(B:B, 0.8), 2, TRUE, 1)</f>
        <v>5</v>
      </c>
      <c r="F2181" cm="1">
        <f t="array" ref="F2181">_xlfn.IFS(C2181&gt;=_xlfn.PERCENTILE.INC(C:C, 0.8), 5, C2181&gt;=_xlfn.PERCENTILE.INC(C:C, 0.6), 4, C2181&gt;=_xlfn.PERCENTILE.INC(C:C, 0.4), 3, C2181&gt;=_xlfn.PERCENTILE.INC(C:C, 0.2), 2, TRUE, 1)</f>
        <v>4</v>
      </c>
      <c r="G2181" cm="1">
        <f t="array" ref="G2181">_xlfn.IFS(D2181&gt;=_xlfn.PERCENTILE.INC(D:D, 0.8), 5, D2181&gt;=_xlfn.PERCENTILE.INC(D:D, 0.6), 4, D2181&gt;=_xlfn.PERCENTILE.INC(D:D, 0.4), 3, D2181&gt;=_xlfn.PERCENTILE.INC(D:D, 0.2), 2, TRUE, 1)</f>
        <v>3</v>
      </c>
      <c r="H2181" t="str">
        <f t="shared" si="34"/>
        <v>543</v>
      </c>
      <c r="I2181" t="str" cm="1">
        <f t="array" ref="I2181">_xlfn.IFS(
    OR(H2181="555", H2181="554", H2181="545", H2181="455"), "Champions",
    OR(H2181="544", H2181="454", H2181="445", H2181="444", H2181="553"), "Loyal Customers",
    OR(H2181="511", H2181="512", H2181="411", H2181="412"), "Recent Newbies",
    OR(H2181="311", H2181="321", H2181="312"), "Promising / Warm",
    OR(H2181="255", H2181="245", H2181="254", H2181="155"), "Can't Lose Them",
    OR(H2181="111", H2181="112", H2181="121"), "Lost / Churned",
    TRUE, "Regular Customers"
)</f>
        <v>Regular Customers</v>
      </c>
    </row>
    <row r="2182" spans="1:9" x14ac:dyDescent="0.25">
      <c r="A2182">
        <v>13240</v>
      </c>
      <c r="B2182">
        <v>95</v>
      </c>
      <c r="C2182">
        <v>4</v>
      </c>
      <c r="D2182">
        <v>663.65</v>
      </c>
      <c r="E2182" cm="1">
        <f t="array" ref="E2182">_xlfn.IFS(B2182&lt;=_xlfn.PERCENTILE.INC(B:B, 0.2), 5, B2182&lt;=_xlfn.PERCENTILE.INC(B:B, 0.4), 4, B2182&lt;=_xlfn.PERCENTILE.INC(B:B, 0.6), 3, B2182&lt;=_xlfn.PERCENTILE.INC(B:B, 0.8), 2, TRUE, 1)</f>
        <v>2</v>
      </c>
      <c r="F2182" cm="1">
        <f t="array" ref="F2182">_xlfn.IFS(C2182&gt;=_xlfn.PERCENTILE.INC(C:C, 0.8), 5, C2182&gt;=_xlfn.PERCENTILE.INC(C:C, 0.6), 4, C2182&gt;=_xlfn.PERCENTILE.INC(C:C, 0.4), 3, C2182&gt;=_xlfn.PERCENTILE.INC(C:C, 0.2), 2, TRUE, 1)</f>
        <v>4</v>
      </c>
      <c r="G2182" cm="1">
        <f t="array" ref="G2182">_xlfn.IFS(D2182&gt;=_xlfn.PERCENTILE.INC(D:D, 0.8), 5, D2182&gt;=_xlfn.PERCENTILE.INC(D:D, 0.6), 4, D2182&gt;=_xlfn.PERCENTILE.INC(D:D, 0.4), 3, D2182&gt;=_xlfn.PERCENTILE.INC(D:D, 0.2), 2, TRUE, 1)</f>
        <v>3</v>
      </c>
      <c r="H2182" t="str">
        <f t="shared" si="34"/>
        <v>243</v>
      </c>
      <c r="I2182" t="str" cm="1">
        <f t="array" ref="I2182">_xlfn.IFS(
    OR(H2182="555", H2182="554", H2182="545", H2182="455"), "Champions",
    OR(H2182="544", H2182="454", H2182="445", H2182="444", H2182="553"), "Loyal Customers",
    OR(H2182="511", H2182="512", H2182="411", H2182="412"), "Recent Newbies",
    OR(H2182="311", H2182="321", H2182="312"), "Promising / Warm",
    OR(H2182="255", H2182="245", H2182="254", H2182="155"), "Can't Lose Them",
    OR(H2182="111", H2182="112", H2182="121"), "Lost / Churned",
    TRUE, "Regular Customers"
)</f>
        <v>Regular Customers</v>
      </c>
    </row>
    <row r="2183" spans="1:9" x14ac:dyDescent="0.25">
      <c r="A2183">
        <v>16573</v>
      </c>
      <c r="B2183">
        <v>84</v>
      </c>
      <c r="C2183">
        <v>2</v>
      </c>
      <c r="D2183">
        <v>663.61</v>
      </c>
      <c r="E2183" cm="1">
        <f t="array" ref="E2183">_xlfn.IFS(B2183&lt;=_xlfn.PERCENTILE.INC(B:B, 0.2), 5, B2183&lt;=_xlfn.PERCENTILE.INC(B:B, 0.4), 4, B2183&lt;=_xlfn.PERCENTILE.INC(B:B, 0.6), 3, B2183&lt;=_xlfn.PERCENTILE.INC(B:B, 0.8), 2, TRUE, 1)</f>
        <v>2</v>
      </c>
      <c r="F2183" cm="1">
        <f t="array" ref="F2183">_xlfn.IFS(C2183&gt;=_xlfn.PERCENTILE.INC(C:C, 0.8), 5, C2183&gt;=_xlfn.PERCENTILE.INC(C:C, 0.6), 4, C2183&gt;=_xlfn.PERCENTILE.INC(C:C, 0.4), 3, C2183&gt;=_xlfn.PERCENTILE.INC(C:C, 0.2), 2, TRUE, 1)</f>
        <v>3</v>
      </c>
      <c r="G2183" cm="1">
        <f t="array" ref="G2183">_xlfn.IFS(D2183&gt;=_xlfn.PERCENTILE.INC(D:D, 0.8), 5, D2183&gt;=_xlfn.PERCENTILE.INC(D:D, 0.6), 4, D2183&gt;=_xlfn.PERCENTILE.INC(D:D, 0.4), 3, D2183&gt;=_xlfn.PERCENTILE.INC(D:D, 0.2), 2, TRUE, 1)</f>
        <v>3</v>
      </c>
      <c r="H2183" t="str">
        <f t="shared" si="34"/>
        <v>233</v>
      </c>
      <c r="I2183" t="str" cm="1">
        <f t="array" ref="I2183">_xlfn.IFS(
    OR(H2183="555", H2183="554", H2183="545", H2183="455"), "Champions",
    OR(H2183="544", H2183="454", H2183="445", H2183="444", H2183="553"), "Loyal Customers",
    OR(H2183="511", H2183="512", H2183="411", H2183="412"), "Recent Newbies",
    OR(H2183="311", H2183="321", H2183="312"), "Promising / Warm",
    OR(H2183="255", H2183="245", H2183="254", H2183="155"), "Can't Lose Them",
    OR(H2183="111", H2183="112", H2183="121"), "Lost / Churned",
    TRUE, "Regular Customers"
)</f>
        <v>Regular Customers</v>
      </c>
    </row>
    <row r="2184" spans="1:9" x14ac:dyDescent="0.25">
      <c r="A2184">
        <v>16774</v>
      </c>
      <c r="B2184">
        <v>67</v>
      </c>
      <c r="C2184">
        <v>4</v>
      </c>
      <c r="D2184">
        <v>661.52</v>
      </c>
      <c r="E2184" cm="1">
        <f t="array" ref="E2184">_xlfn.IFS(B2184&lt;=_xlfn.PERCENTILE.INC(B:B, 0.2), 5, B2184&lt;=_xlfn.PERCENTILE.INC(B:B, 0.4), 4, B2184&lt;=_xlfn.PERCENTILE.INC(B:B, 0.6), 3, B2184&lt;=_xlfn.PERCENTILE.INC(B:B, 0.8), 2, TRUE, 1)</f>
        <v>3</v>
      </c>
      <c r="F2184" cm="1">
        <f t="array" ref="F2184">_xlfn.IFS(C2184&gt;=_xlfn.PERCENTILE.INC(C:C, 0.8), 5, C2184&gt;=_xlfn.PERCENTILE.INC(C:C, 0.6), 4, C2184&gt;=_xlfn.PERCENTILE.INC(C:C, 0.4), 3, C2184&gt;=_xlfn.PERCENTILE.INC(C:C, 0.2), 2, TRUE, 1)</f>
        <v>4</v>
      </c>
      <c r="G2184" cm="1">
        <f t="array" ref="G2184">_xlfn.IFS(D2184&gt;=_xlfn.PERCENTILE.INC(D:D, 0.8), 5, D2184&gt;=_xlfn.PERCENTILE.INC(D:D, 0.6), 4, D2184&gt;=_xlfn.PERCENTILE.INC(D:D, 0.4), 3, D2184&gt;=_xlfn.PERCENTILE.INC(D:D, 0.2), 2, TRUE, 1)</f>
        <v>3</v>
      </c>
      <c r="H2184" t="str">
        <f t="shared" si="34"/>
        <v>343</v>
      </c>
      <c r="I2184" t="str" cm="1">
        <f t="array" ref="I2184">_xlfn.IFS(
    OR(H2184="555", H2184="554", H2184="545", H2184="455"), "Champions",
    OR(H2184="544", H2184="454", H2184="445", H2184="444", H2184="553"), "Loyal Customers",
    OR(H2184="511", H2184="512", H2184="411", H2184="412"), "Recent Newbies",
    OR(H2184="311", H2184="321", H2184="312"), "Promising / Warm",
    OR(H2184="255", H2184="245", H2184="254", H2184="155"), "Can't Lose Them",
    OR(H2184="111", H2184="112", H2184="121"), "Lost / Churned",
    TRUE, "Regular Customers"
)</f>
        <v>Regular Customers</v>
      </c>
    </row>
    <row r="2185" spans="1:9" x14ac:dyDescent="0.25">
      <c r="A2185">
        <v>13028</v>
      </c>
      <c r="B2185">
        <v>22</v>
      </c>
      <c r="C2185">
        <v>2</v>
      </c>
      <c r="D2185">
        <v>661.32</v>
      </c>
      <c r="E2185" cm="1">
        <f t="array" ref="E2185">_xlfn.IFS(B2185&lt;=_xlfn.PERCENTILE.INC(B:B, 0.2), 5, B2185&lt;=_xlfn.PERCENTILE.INC(B:B, 0.4), 4, B2185&lt;=_xlfn.PERCENTILE.INC(B:B, 0.6), 3, B2185&lt;=_xlfn.PERCENTILE.INC(B:B, 0.8), 2, TRUE, 1)</f>
        <v>4</v>
      </c>
      <c r="F2185" cm="1">
        <f t="array" ref="F2185">_xlfn.IFS(C2185&gt;=_xlfn.PERCENTILE.INC(C:C, 0.8), 5, C2185&gt;=_xlfn.PERCENTILE.INC(C:C, 0.6), 4, C2185&gt;=_xlfn.PERCENTILE.INC(C:C, 0.4), 3, C2185&gt;=_xlfn.PERCENTILE.INC(C:C, 0.2), 2, TRUE, 1)</f>
        <v>3</v>
      </c>
      <c r="G2185" cm="1">
        <f t="array" ref="G2185">_xlfn.IFS(D2185&gt;=_xlfn.PERCENTILE.INC(D:D, 0.8), 5, D2185&gt;=_xlfn.PERCENTILE.INC(D:D, 0.6), 4, D2185&gt;=_xlfn.PERCENTILE.INC(D:D, 0.4), 3, D2185&gt;=_xlfn.PERCENTILE.INC(D:D, 0.2), 2, TRUE, 1)</f>
        <v>3</v>
      </c>
      <c r="H2185" t="str">
        <f t="shared" si="34"/>
        <v>433</v>
      </c>
      <c r="I2185" t="str" cm="1">
        <f t="array" ref="I2185">_xlfn.IFS(
    OR(H2185="555", H2185="554", H2185="545", H2185="455"), "Champions",
    OR(H2185="544", H2185="454", H2185="445", H2185="444", H2185="553"), "Loyal Customers",
    OR(H2185="511", H2185="512", H2185="411", H2185="412"), "Recent Newbies",
    OR(H2185="311", H2185="321", H2185="312"), "Promising / Warm",
    OR(H2185="255", H2185="245", H2185="254", H2185="155"), "Can't Lose Them",
    OR(H2185="111", H2185="112", H2185="121"), "Lost / Churned",
    TRUE, "Regular Customers"
)</f>
        <v>Regular Customers</v>
      </c>
    </row>
    <row r="2186" spans="1:9" x14ac:dyDescent="0.25">
      <c r="A2186">
        <v>14603</v>
      </c>
      <c r="B2186">
        <v>274</v>
      </c>
      <c r="C2186">
        <v>1</v>
      </c>
      <c r="D2186">
        <v>660</v>
      </c>
      <c r="E2186" cm="1">
        <f t="array" ref="E2186">_xlfn.IFS(B2186&lt;=_xlfn.PERCENTILE.INC(B:B, 0.2), 5, B2186&lt;=_xlfn.PERCENTILE.INC(B:B, 0.4), 4, B2186&lt;=_xlfn.PERCENTILE.INC(B:B, 0.6), 3, B2186&lt;=_xlfn.PERCENTILE.INC(B:B, 0.8), 2, TRUE, 1)</f>
        <v>1</v>
      </c>
      <c r="F2186" cm="1">
        <f t="array" ref="F2186">_xlfn.IFS(C2186&gt;=_xlfn.PERCENTILE.INC(C:C, 0.8), 5, C2186&gt;=_xlfn.PERCENTILE.INC(C:C, 0.6), 4, C2186&gt;=_xlfn.PERCENTILE.INC(C:C, 0.4), 3, C2186&gt;=_xlfn.PERCENTILE.INC(C:C, 0.2), 2, TRUE, 1)</f>
        <v>2</v>
      </c>
      <c r="G2186" cm="1">
        <f t="array" ref="G2186">_xlfn.IFS(D2186&gt;=_xlfn.PERCENTILE.INC(D:D, 0.8), 5, D2186&gt;=_xlfn.PERCENTILE.INC(D:D, 0.6), 4, D2186&gt;=_xlfn.PERCENTILE.INC(D:D, 0.4), 3, D2186&gt;=_xlfn.PERCENTILE.INC(D:D, 0.2), 2, TRUE, 1)</f>
        <v>3</v>
      </c>
      <c r="H2186" t="str">
        <f t="shared" si="34"/>
        <v>123</v>
      </c>
      <c r="I2186" t="str" cm="1">
        <f t="array" ref="I2186">_xlfn.IFS(
    OR(H2186="555", H2186="554", H2186="545", H2186="455"), "Champions",
    OR(H2186="544", H2186="454", H2186="445", H2186="444", H2186="553"), "Loyal Customers",
    OR(H2186="511", H2186="512", H2186="411", H2186="412"), "Recent Newbies",
    OR(H2186="311", H2186="321", H2186="312"), "Promising / Warm",
    OR(H2186="255", H2186="245", H2186="254", H2186="155"), "Can't Lose Them",
    OR(H2186="111", H2186="112", H2186="121"), "Lost / Churned",
    TRUE, "Regular Customers"
)</f>
        <v>Regular Customers</v>
      </c>
    </row>
    <row r="2187" spans="1:9" x14ac:dyDescent="0.25">
      <c r="A2187">
        <v>15492</v>
      </c>
      <c r="B2187">
        <v>27</v>
      </c>
      <c r="C2187">
        <v>2</v>
      </c>
      <c r="D2187">
        <v>659.46</v>
      </c>
      <c r="E2187" cm="1">
        <f t="array" ref="E2187">_xlfn.IFS(B2187&lt;=_xlfn.PERCENTILE.INC(B:B, 0.2), 5, B2187&lt;=_xlfn.PERCENTILE.INC(B:B, 0.4), 4, B2187&lt;=_xlfn.PERCENTILE.INC(B:B, 0.6), 3, B2187&lt;=_xlfn.PERCENTILE.INC(B:B, 0.8), 2, TRUE, 1)</f>
        <v>4</v>
      </c>
      <c r="F2187" cm="1">
        <f t="array" ref="F2187">_xlfn.IFS(C2187&gt;=_xlfn.PERCENTILE.INC(C:C, 0.8), 5, C2187&gt;=_xlfn.PERCENTILE.INC(C:C, 0.6), 4, C2187&gt;=_xlfn.PERCENTILE.INC(C:C, 0.4), 3, C2187&gt;=_xlfn.PERCENTILE.INC(C:C, 0.2), 2, TRUE, 1)</f>
        <v>3</v>
      </c>
      <c r="G2187" cm="1">
        <f t="array" ref="G2187">_xlfn.IFS(D2187&gt;=_xlfn.PERCENTILE.INC(D:D, 0.8), 5, D2187&gt;=_xlfn.PERCENTILE.INC(D:D, 0.6), 4, D2187&gt;=_xlfn.PERCENTILE.INC(D:D, 0.4), 3, D2187&gt;=_xlfn.PERCENTILE.INC(D:D, 0.2), 2, TRUE, 1)</f>
        <v>3</v>
      </c>
      <c r="H2187" t="str">
        <f t="shared" si="34"/>
        <v>433</v>
      </c>
      <c r="I2187" t="str" cm="1">
        <f t="array" ref="I2187">_xlfn.IFS(
    OR(H2187="555", H2187="554", H2187="545", H2187="455"), "Champions",
    OR(H2187="544", H2187="454", H2187="445", H2187="444", H2187="553"), "Loyal Customers",
    OR(H2187="511", H2187="512", H2187="411", H2187="412"), "Recent Newbies",
    OR(H2187="311", H2187="321", H2187="312"), "Promising / Warm",
    OR(H2187="255", H2187="245", H2187="254", H2187="155"), "Can't Lose Them",
    OR(H2187="111", H2187="112", H2187="121"), "Lost / Churned",
    TRUE, "Regular Customers"
)</f>
        <v>Regular Customers</v>
      </c>
    </row>
    <row r="2188" spans="1:9" x14ac:dyDescent="0.25">
      <c r="A2188">
        <v>13759</v>
      </c>
      <c r="B2188">
        <v>32</v>
      </c>
      <c r="C2188">
        <v>2</v>
      </c>
      <c r="D2188">
        <v>659.41</v>
      </c>
      <c r="E2188" cm="1">
        <f t="array" ref="E2188">_xlfn.IFS(B2188&lt;=_xlfn.PERCENTILE.INC(B:B, 0.2), 5, B2188&lt;=_xlfn.PERCENTILE.INC(B:B, 0.4), 4, B2188&lt;=_xlfn.PERCENTILE.INC(B:B, 0.6), 3, B2188&lt;=_xlfn.PERCENTILE.INC(B:B, 0.8), 2, TRUE, 1)</f>
        <v>4</v>
      </c>
      <c r="F2188" cm="1">
        <f t="array" ref="F2188">_xlfn.IFS(C2188&gt;=_xlfn.PERCENTILE.INC(C:C, 0.8), 5, C2188&gt;=_xlfn.PERCENTILE.INC(C:C, 0.6), 4, C2188&gt;=_xlfn.PERCENTILE.INC(C:C, 0.4), 3, C2188&gt;=_xlfn.PERCENTILE.INC(C:C, 0.2), 2, TRUE, 1)</f>
        <v>3</v>
      </c>
      <c r="G2188" cm="1">
        <f t="array" ref="G2188">_xlfn.IFS(D2188&gt;=_xlfn.PERCENTILE.INC(D:D, 0.8), 5, D2188&gt;=_xlfn.PERCENTILE.INC(D:D, 0.6), 4, D2188&gt;=_xlfn.PERCENTILE.INC(D:D, 0.4), 3, D2188&gt;=_xlfn.PERCENTILE.INC(D:D, 0.2), 2, TRUE, 1)</f>
        <v>3</v>
      </c>
      <c r="H2188" t="str">
        <f t="shared" si="34"/>
        <v>433</v>
      </c>
      <c r="I2188" t="str" cm="1">
        <f t="array" ref="I2188">_xlfn.IFS(
    OR(H2188="555", H2188="554", H2188="545", H2188="455"), "Champions",
    OR(H2188="544", H2188="454", H2188="445", H2188="444", H2188="553"), "Loyal Customers",
    OR(H2188="511", H2188="512", H2188="411", H2188="412"), "Recent Newbies",
    OR(H2188="311", H2188="321", H2188="312"), "Promising / Warm",
    OR(H2188="255", H2188="245", H2188="254", H2188="155"), "Can't Lose Them",
    OR(H2188="111", H2188="112", H2188="121"), "Lost / Churned",
    TRUE, "Regular Customers"
)</f>
        <v>Regular Customers</v>
      </c>
    </row>
    <row r="2189" spans="1:9" x14ac:dyDescent="0.25">
      <c r="A2189">
        <v>16357</v>
      </c>
      <c r="B2189">
        <v>32</v>
      </c>
      <c r="C2189">
        <v>3</v>
      </c>
      <c r="D2189">
        <v>658.88</v>
      </c>
      <c r="E2189" cm="1">
        <f t="array" ref="E2189">_xlfn.IFS(B2189&lt;=_xlfn.PERCENTILE.INC(B:B, 0.2), 5, B2189&lt;=_xlfn.PERCENTILE.INC(B:B, 0.4), 4, B2189&lt;=_xlfn.PERCENTILE.INC(B:B, 0.6), 3, B2189&lt;=_xlfn.PERCENTILE.INC(B:B, 0.8), 2, TRUE, 1)</f>
        <v>4</v>
      </c>
      <c r="F2189" cm="1">
        <f t="array" ref="F2189">_xlfn.IFS(C2189&gt;=_xlfn.PERCENTILE.INC(C:C, 0.8), 5, C2189&gt;=_xlfn.PERCENTILE.INC(C:C, 0.6), 4, C2189&gt;=_xlfn.PERCENTILE.INC(C:C, 0.4), 3, C2189&gt;=_xlfn.PERCENTILE.INC(C:C, 0.2), 2, TRUE, 1)</f>
        <v>4</v>
      </c>
      <c r="G2189" cm="1">
        <f t="array" ref="G2189">_xlfn.IFS(D2189&gt;=_xlfn.PERCENTILE.INC(D:D, 0.8), 5, D2189&gt;=_xlfn.PERCENTILE.INC(D:D, 0.6), 4, D2189&gt;=_xlfn.PERCENTILE.INC(D:D, 0.4), 3, D2189&gt;=_xlfn.PERCENTILE.INC(D:D, 0.2), 2, TRUE, 1)</f>
        <v>3</v>
      </c>
      <c r="H2189" t="str">
        <f t="shared" si="34"/>
        <v>443</v>
      </c>
      <c r="I2189" t="str" cm="1">
        <f t="array" ref="I2189">_xlfn.IFS(
    OR(H2189="555", H2189="554", H2189="545", H2189="455"), "Champions",
    OR(H2189="544", H2189="454", H2189="445", H2189="444", H2189="553"), "Loyal Customers",
    OR(H2189="511", H2189="512", H2189="411", H2189="412"), "Recent Newbies",
    OR(H2189="311", H2189="321", H2189="312"), "Promising / Warm",
    OR(H2189="255", H2189="245", H2189="254", H2189="155"), "Can't Lose Them",
    OR(H2189="111", H2189="112", H2189="121"), "Lost / Churned",
    TRUE, "Regular Customers"
)</f>
        <v>Regular Customers</v>
      </c>
    </row>
    <row r="2190" spans="1:9" x14ac:dyDescent="0.25">
      <c r="A2190">
        <v>14150</v>
      </c>
      <c r="B2190">
        <v>35</v>
      </c>
      <c r="C2190">
        <v>2</v>
      </c>
      <c r="D2190">
        <v>658.64</v>
      </c>
      <c r="E2190" cm="1">
        <f t="array" ref="E2190">_xlfn.IFS(B2190&lt;=_xlfn.PERCENTILE.INC(B:B, 0.2), 5, B2190&lt;=_xlfn.PERCENTILE.INC(B:B, 0.4), 4, B2190&lt;=_xlfn.PERCENTILE.INC(B:B, 0.6), 3, B2190&lt;=_xlfn.PERCENTILE.INC(B:B, 0.8), 2, TRUE, 1)</f>
        <v>3</v>
      </c>
      <c r="F2190" cm="1">
        <f t="array" ref="F2190">_xlfn.IFS(C2190&gt;=_xlfn.PERCENTILE.INC(C:C, 0.8), 5, C2190&gt;=_xlfn.PERCENTILE.INC(C:C, 0.6), 4, C2190&gt;=_xlfn.PERCENTILE.INC(C:C, 0.4), 3, C2190&gt;=_xlfn.PERCENTILE.INC(C:C, 0.2), 2, TRUE, 1)</f>
        <v>3</v>
      </c>
      <c r="G2190" cm="1">
        <f t="array" ref="G2190">_xlfn.IFS(D2190&gt;=_xlfn.PERCENTILE.INC(D:D, 0.8), 5, D2190&gt;=_xlfn.PERCENTILE.INC(D:D, 0.6), 4, D2190&gt;=_xlfn.PERCENTILE.INC(D:D, 0.4), 3, D2190&gt;=_xlfn.PERCENTILE.INC(D:D, 0.2), 2, TRUE, 1)</f>
        <v>3</v>
      </c>
      <c r="H2190" t="str">
        <f t="shared" si="34"/>
        <v>333</v>
      </c>
      <c r="I2190" t="str" cm="1">
        <f t="array" ref="I2190">_xlfn.IFS(
    OR(H2190="555", H2190="554", H2190="545", H2190="455"), "Champions",
    OR(H2190="544", H2190="454", H2190="445", H2190="444", H2190="553"), "Loyal Customers",
    OR(H2190="511", H2190="512", H2190="411", H2190="412"), "Recent Newbies",
    OR(H2190="311", H2190="321", H2190="312"), "Promising / Warm",
    OR(H2190="255", H2190="245", H2190="254", H2190="155"), "Can't Lose Them",
    OR(H2190="111", H2190="112", H2190="121"), "Lost / Churned",
    TRUE, "Regular Customers"
)</f>
        <v>Regular Customers</v>
      </c>
    </row>
    <row r="2191" spans="1:9" x14ac:dyDescent="0.25">
      <c r="A2191">
        <v>16696</v>
      </c>
      <c r="B2191">
        <v>134</v>
      </c>
      <c r="C2191">
        <v>4</v>
      </c>
      <c r="D2191">
        <v>657.9</v>
      </c>
      <c r="E2191" cm="1">
        <f t="array" ref="E2191">_xlfn.IFS(B2191&lt;=_xlfn.PERCENTILE.INC(B:B, 0.2), 5, B2191&lt;=_xlfn.PERCENTILE.INC(B:B, 0.4), 4, B2191&lt;=_xlfn.PERCENTILE.INC(B:B, 0.6), 3, B2191&lt;=_xlfn.PERCENTILE.INC(B:B, 0.8), 2, TRUE, 1)</f>
        <v>2</v>
      </c>
      <c r="F2191" cm="1">
        <f t="array" ref="F2191">_xlfn.IFS(C2191&gt;=_xlfn.PERCENTILE.INC(C:C, 0.8), 5, C2191&gt;=_xlfn.PERCENTILE.INC(C:C, 0.6), 4, C2191&gt;=_xlfn.PERCENTILE.INC(C:C, 0.4), 3, C2191&gt;=_xlfn.PERCENTILE.INC(C:C, 0.2), 2, TRUE, 1)</f>
        <v>4</v>
      </c>
      <c r="G2191" cm="1">
        <f t="array" ref="G2191">_xlfn.IFS(D2191&gt;=_xlfn.PERCENTILE.INC(D:D, 0.8), 5, D2191&gt;=_xlfn.PERCENTILE.INC(D:D, 0.6), 4, D2191&gt;=_xlfn.PERCENTILE.INC(D:D, 0.4), 3, D2191&gt;=_xlfn.PERCENTILE.INC(D:D, 0.2), 2, TRUE, 1)</f>
        <v>3</v>
      </c>
      <c r="H2191" t="str">
        <f t="shared" si="34"/>
        <v>243</v>
      </c>
      <c r="I2191" t="str" cm="1">
        <f t="array" ref="I2191">_xlfn.IFS(
    OR(H2191="555", H2191="554", H2191="545", H2191="455"), "Champions",
    OR(H2191="544", H2191="454", H2191="445", H2191="444", H2191="553"), "Loyal Customers",
    OR(H2191="511", H2191="512", H2191="411", H2191="412"), "Recent Newbies",
    OR(H2191="311", H2191="321", H2191="312"), "Promising / Warm",
    OR(H2191="255", H2191="245", H2191="254", H2191="155"), "Can't Lose Them",
    OR(H2191="111", H2191="112", H2191="121"), "Lost / Churned",
    TRUE, "Regular Customers"
)</f>
        <v>Regular Customers</v>
      </c>
    </row>
    <row r="2192" spans="1:9" x14ac:dyDescent="0.25">
      <c r="A2192">
        <v>14818</v>
      </c>
      <c r="B2192">
        <v>73</v>
      </c>
      <c r="C2192">
        <v>3</v>
      </c>
      <c r="D2192">
        <v>657.8</v>
      </c>
      <c r="E2192" cm="1">
        <f t="array" ref="E2192">_xlfn.IFS(B2192&lt;=_xlfn.PERCENTILE.INC(B:B, 0.2), 5, B2192&lt;=_xlfn.PERCENTILE.INC(B:B, 0.4), 4, B2192&lt;=_xlfn.PERCENTILE.INC(B:B, 0.6), 3, B2192&lt;=_xlfn.PERCENTILE.INC(B:B, 0.8), 2, TRUE, 1)</f>
        <v>2</v>
      </c>
      <c r="F2192" cm="1">
        <f t="array" ref="F2192">_xlfn.IFS(C2192&gt;=_xlfn.PERCENTILE.INC(C:C, 0.8), 5, C2192&gt;=_xlfn.PERCENTILE.INC(C:C, 0.6), 4, C2192&gt;=_xlfn.PERCENTILE.INC(C:C, 0.4), 3, C2192&gt;=_xlfn.PERCENTILE.INC(C:C, 0.2), 2, TRUE, 1)</f>
        <v>4</v>
      </c>
      <c r="G2192" cm="1">
        <f t="array" ref="G2192">_xlfn.IFS(D2192&gt;=_xlfn.PERCENTILE.INC(D:D, 0.8), 5, D2192&gt;=_xlfn.PERCENTILE.INC(D:D, 0.6), 4, D2192&gt;=_xlfn.PERCENTILE.INC(D:D, 0.4), 3, D2192&gt;=_xlfn.PERCENTILE.INC(D:D, 0.2), 2, TRUE, 1)</f>
        <v>3</v>
      </c>
      <c r="H2192" t="str">
        <f t="shared" si="34"/>
        <v>243</v>
      </c>
      <c r="I2192" t="str" cm="1">
        <f t="array" ref="I2192">_xlfn.IFS(
    OR(H2192="555", H2192="554", H2192="545", H2192="455"), "Champions",
    OR(H2192="544", H2192="454", H2192="445", H2192="444", H2192="553"), "Loyal Customers",
    OR(H2192="511", H2192="512", H2192="411", H2192="412"), "Recent Newbies",
    OR(H2192="311", H2192="321", H2192="312"), "Promising / Warm",
    OR(H2192="255", H2192="245", H2192="254", H2192="155"), "Can't Lose Them",
    OR(H2192="111", H2192="112", H2192="121"), "Lost / Churned",
    TRUE, "Regular Customers"
)</f>
        <v>Regular Customers</v>
      </c>
    </row>
    <row r="2193" spans="1:9" x14ac:dyDescent="0.25">
      <c r="A2193">
        <v>17459</v>
      </c>
      <c r="B2193">
        <v>42</v>
      </c>
      <c r="C2193">
        <v>2</v>
      </c>
      <c r="D2193">
        <v>657.3</v>
      </c>
      <c r="E2193" cm="1">
        <f t="array" ref="E2193">_xlfn.IFS(B2193&lt;=_xlfn.PERCENTILE.INC(B:B, 0.2), 5, B2193&lt;=_xlfn.PERCENTILE.INC(B:B, 0.4), 4, B2193&lt;=_xlfn.PERCENTILE.INC(B:B, 0.6), 3, B2193&lt;=_xlfn.PERCENTILE.INC(B:B, 0.8), 2, TRUE, 1)</f>
        <v>3</v>
      </c>
      <c r="F2193" cm="1">
        <f t="array" ref="F2193">_xlfn.IFS(C2193&gt;=_xlfn.PERCENTILE.INC(C:C, 0.8), 5, C2193&gt;=_xlfn.PERCENTILE.INC(C:C, 0.6), 4, C2193&gt;=_xlfn.PERCENTILE.INC(C:C, 0.4), 3, C2193&gt;=_xlfn.PERCENTILE.INC(C:C, 0.2), 2, TRUE, 1)</f>
        <v>3</v>
      </c>
      <c r="G2193" cm="1">
        <f t="array" ref="G2193">_xlfn.IFS(D2193&gt;=_xlfn.PERCENTILE.INC(D:D, 0.8), 5, D2193&gt;=_xlfn.PERCENTILE.INC(D:D, 0.6), 4, D2193&gt;=_xlfn.PERCENTILE.INC(D:D, 0.4), 3, D2193&gt;=_xlfn.PERCENTILE.INC(D:D, 0.2), 2, TRUE, 1)</f>
        <v>3</v>
      </c>
      <c r="H2193" t="str">
        <f t="shared" si="34"/>
        <v>333</v>
      </c>
      <c r="I2193" t="str" cm="1">
        <f t="array" ref="I2193">_xlfn.IFS(
    OR(H2193="555", H2193="554", H2193="545", H2193="455"), "Champions",
    OR(H2193="544", H2193="454", H2193="445", H2193="444", H2193="553"), "Loyal Customers",
    OR(H2193="511", H2193="512", H2193="411", H2193="412"), "Recent Newbies",
    OR(H2193="311", H2193="321", H2193="312"), "Promising / Warm",
    OR(H2193="255", H2193="245", H2193="254", H2193="155"), "Can't Lose Them",
    OR(H2193="111", H2193="112", H2193="121"), "Lost / Churned",
    TRUE, "Regular Customers"
)</f>
        <v>Regular Customers</v>
      </c>
    </row>
    <row r="2194" spans="1:9" x14ac:dyDescent="0.25">
      <c r="A2194">
        <v>15677</v>
      </c>
      <c r="B2194">
        <v>48</v>
      </c>
      <c r="C2194">
        <v>1</v>
      </c>
      <c r="D2194">
        <v>657.23</v>
      </c>
      <c r="E2194" cm="1">
        <f t="array" ref="E2194">_xlfn.IFS(B2194&lt;=_xlfn.PERCENTILE.INC(B:B, 0.2), 5, B2194&lt;=_xlfn.PERCENTILE.INC(B:B, 0.4), 4, B2194&lt;=_xlfn.PERCENTILE.INC(B:B, 0.6), 3, B2194&lt;=_xlfn.PERCENTILE.INC(B:B, 0.8), 2, TRUE, 1)</f>
        <v>3</v>
      </c>
      <c r="F2194" cm="1">
        <f t="array" ref="F2194">_xlfn.IFS(C2194&gt;=_xlfn.PERCENTILE.INC(C:C, 0.8), 5, C2194&gt;=_xlfn.PERCENTILE.INC(C:C, 0.6), 4, C2194&gt;=_xlfn.PERCENTILE.INC(C:C, 0.4), 3, C2194&gt;=_xlfn.PERCENTILE.INC(C:C, 0.2), 2, TRUE, 1)</f>
        <v>2</v>
      </c>
      <c r="G2194" cm="1">
        <f t="array" ref="G2194">_xlfn.IFS(D2194&gt;=_xlfn.PERCENTILE.INC(D:D, 0.8), 5, D2194&gt;=_xlfn.PERCENTILE.INC(D:D, 0.6), 4, D2194&gt;=_xlfn.PERCENTILE.INC(D:D, 0.4), 3, D2194&gt;=_xlfn.PERCENTILE.INC(D:D, 0.2), 2, TRUE, 1)</f>
        <v>3</v>
      </c>
      <c r="H2194" t="str">
        <f t="shared" si="34"/>
        <v>323</v>
      </c>
      <c r="I2194" t="str" cm="1">
        <f t="array" ref="I2194">_xlfn.IFS(
    OR(H2194="555", H2194="554", H2194="545", H2194="455"), "Champions",
    OR(H2194="544", H2194="454", H2194="445", H2194="444", H2194="553"), "Loyal Customers",
    OR(H2194="511", H2194="512", H2194="411", H2194="412"), "Recent Newbies",
    OR(H2194="311", H2194="321", H2194="312"), "Promising / Warm",
    OR(H2194="255", H2194="245", H2194="254", H2194="155"), "Can't Lose Them",
    OR(H2194="111", H2194="112", H2194="121"), "Lost / Churned",
    TRUE, "Regular Customers"
)</f>
        <v>Regular Customers</v>
      </c>
    </row>
    <row r="2195" spans="1:9" x14ac:dyDescent="0.25">
      <c r="A2195">
        <v>17321</v>
      </c>
      <c r="B2195">
        <v>7</v>
      </c>
      <c r="C2195">
        <v>2</v>
      </c>
      <c r="D2195">
        <v>657.16</v>
      </c>
      <c r="E2195" cm="1">
        <f t="array" ref="E2195">_xlfn.IFS(B2195&lt;=_xlfn.PERCENTILE.INC(B:B, 0.2), 5, B2195&lt;=_xlfn.PERCENTILE.INC(B:B, 0.4), 4, B2195&lt;=_xlfn.PERCENTILE.INC(B:B, 0.6), 3, B2195&lt;=_xlfn.PERCENTILE.INC(B:B, 0.8), 2, TRUE, 1)</f>
        <v>5</v>
      </c>
      <c r="F2195" cm="1">
        <f t="array" ref="F2195">_xlfn.IFS(C2195&gt;=_xlfn.PERCENTILE.INC(C:C, 0.8), 5, C2195&gt;=_xlfn.PERCENTILE.INC(C:C, 0.6), 4, C2195&gt;=_xlfn.PERCENTILE.INC(C:C, 0.4), 3, C2195&gt;=_xlfn.PERCENTILE.INC(C:C, 0.2), 2, TRUE, 1)</f>
        <v>3</v>
      </c>
      <c r="G2195" cm="1">
        <f t="array" ref="G2195">_xlfn.IFS(D2195&gt;=_xlfn.PERCENTILE.INC(D:D, 0.8), 5, D2195&gt;=_xlfn.PERCENTILE.INC(D:D, 0.6), 4, D2195&gt;=_xlfn.PERCENTILE.INC(D:D, 0.4), 3, D2195&gt;=_xlfn.PERCENTILE.INC(D:D, 0.2), 2, TRUE, 1)</f>
        <v>3</v>
      </c>
      <c r="H2195" t="str">
        <f t="shared" si="34"/>
        <v>533</v>
      </c>
      <c r="I2195" t="str" cm="1">
        <f t="array" ref="I2195">_xlfn.IFS(
    OR(H2195="555", H2195="554", H2195="545", H2195="455"), "Champions",
    OR(H2195="544", H2195="454", H2195="445", H2195="444", H2195="553"), "Loyal Customers",
    OR(H2195="511", H2195="512", H2195="411", H2195="412"), "Recent Newbies",
    OR(H2195="311", H2195="321", H2195="312"), "Promising / Warm",
    OR(H2195="255", H2195="245", H2195="254", H2195="155"), "Can't Lose Them",
    OR(H2195="111", H2195="112", H2195="121"), "Lost / Churned",
    TRUE, "Regular Customers"
)</f>
        <v>Regular Customers</v>
      </c>
    </row>
    <row r="2196" spans="1:9" x14ac:dyDescent="0.25">
      <c r="A2196">
        <v>16157</v>
      </c>
      <c r="B2196">
        <v>15</v>
      </c>
      <c r="C2196">
        <v>3</v>
      </c>
      <c r="D2196">
        <v>656.69</v>
      </c>
      <c r="E2196" cm="1">
        <f t="array" ref="E2196">_xlfn.IFS(B2196&lt;=_xlfn.PERCENTILE.INC(B:B, 0.2), 5, B2196&lt;=_xlfn.PERCENTILE.INC(B:B, 0.4), 4, B2196&lt;=_xlfn.PERCENTILE.INC(B:B, 0.6), 3, B2196&lt;=_xlfn.PERCENTILE.INC(B:B, 0.8), 2, TRUE, 1)</f>
        <v>4</v>
      </c>
      <c r="F2196" cm="1">
        <f t="array" ref="F2196">_xlfn.IFS(C2196&gt;=_xlfn.PERCENTILE.INC(C:C, 0.8), 5, C2196&gt;=_xlfn.PERCENTILE.INC(C:C, 0.6), 4, C2196&gt;=_xlfn.PERCENTILE.INC(C:C, 0.4), 3, C2196&gt;=_xlfn.PERCENTILE.INC(C:C, 0.2), 2, TRUE, 1)</f>
        <v>4</v>
      </c>
      <c r="G2196" cm="1">
        <f t="array" ref="G2196">_xlfn.IFS(D2196&gt;=_xlfn.PERCENTILE.INC(D:D, 0.8), 5, D2196&gt;=_xlfn.PERCENTILE.INC(D:D, 0.6), 4, D2196&gt;=_xlfn.PERCENTILE.INC(D:D, 0.4), 3, D2196&gt;=_xlfn.PERCENTILE.INC(D:D, 0.2), 2, TRUE, 1)</f>
        <v>3</v>
      </c>
      <c r="H2196" t="str">
        <f t="shared" si="34"/>
        <v>443</v>
      </c>
      <c r="I2196" t="str" cm="1">
        <f t="array" ref="I2196">_xlfn.IFS(
    OR(H2196="555", H2196="554", H2196="545", H2196="455"), "Champions",
    OR(H2196="544", H2196="454", H2196="445", H2196="444", H2196="553"), "Loyal Customers",
    OR(H2196="511", H2196="512", H2196="411", H2196="412"), "Recent Newbies",
    OR(H2196="311", H2196="321", H2196="312"), "Promising / Warm",
    OR(H2196="255", H2196="245", H2196="254", H2196="155"), "Can't Lose Them",
    OR(H2196="111", H2196="112", H2196="121"), "Lost / Churned",
    TRUE, "Regular Customers"
)</f>
        <v>Regular Customers</v>
      </c>
    </row>
    <row r="2197" spans="1:9" x14ac:dyDescent="0.25">
      <c r="A2197">
        <v>13049</v>
      </c>
      <c r="B2197">
        <v>63</v>
      </c>
      <c r="C2197">
        <v>2</v>
      </c>
      <c r="D2197">
        <v>656.68</v>
      </c>
      <c r="E2197" cm="1">
        <f t="array" ref="E2197">_xlfn.IFS(B2197&lt;=_xlfn.PERCENTILE.INC(B:B, 0.2), 5, B2197&lt;=_xlfn.PERCENTILE.INC(B:B, 0.4), 4, B2197&lt;=_xlfn.PERCENTILE.INC(B:B, 0.6), 3, B2197&lt;=_xlfn.PERCENTILE.INC(B:B, 0.8), 2, TRUE, 1)</f>
        <v>3</v>
      </c>
      <c r="F2197" cm="1">
        <f t="array" ref="F2197">_xlfn.IFS(C2197&gt;=_xlfn.PERCENTILE.INC(C:C, 0.8), 5, C2197&gt;=_xlfn.PERCENTILE.INC(C:C, 0.6), 4, C2197&gt;=_xlfn.PERCENTILE.INC(C:C, 0.4), 3, C2197&gt;=_xlfn.PERCENTILE.INC(C:C, 0.2), 2, TRUE, 1)</f>
        <v>3</v>
      </c>
      <c r="G2197" cm="1">
        <f t="array" ref="G2197">_xlfn.IFS(D2197&gt;=_xlfn.PERCENTILE.INC(D:D, 0.8), 5, D2197&gt;=_xlfn.PERCENTILE.INC(D:D, 0.6), 4, D2197&gt;=_xlfn.PERCENTILE.INC(D:D, 0.4), 3, D2197&gt;=_xlfn.PERCENTILE.INC(D:D, 0.2), 2, TRUE, 1)</f>
        <v>3</v>
      </c>
      <c r="H2197" t="str">
        <f t="shared" si="34"/>
        <v>333</v>
      </c>
      <c r="I2197" t="str" cm="1">
        <f t="array" ref="I2197">_xlfn.IFS(
    OR(H2197="555", H2197="554", H2197="545", H2197="455"), "Champions",
    OR(H2197="544", H2197="454", H2197="445", H2197="444", H2197="553"), "Loyal Customers",
    OR(H2197="511", H2197="512", H2197="411", H2197="412"), "Recent Newbies",
    OR(H2197="311", H2197="321", H2197="312"), "Promising / Warm",
    OR(H2197="255", H2197="245", H2197="254", H2197="155"), "Can't Lose Them",
    OR(H2197="111", H2197="112", H2197="121"), "Lost / Churned",
    TRUE, "Regular Customers"
)</f>
        <v>Regular Customers</v>
      </c>
    </row>
    <row r="2198" spans="1:9" x14ac:dyDescent="0.25">
      <c r="A2198">
        <v>16708</v>
      </c>
      <c r="B2198">
        <v>45</v>
      </c>
      <c r="C2198">
        <v>1</v>
      </c>
      <c r="D2198">
        <v>656.63</v>
      </c>
      <c r="E2198" cm="1">
        <f t="array" ref="E2198">_xlfn.IFS(B2198&lt;=_xlfn.PERCENTILE.INC(B:B, 0.2), 5, B2198&lt;=_xlfn.PERCENTILE.INC(B:B, 0.4), 4, B2198&lt;=_xlfn.PERCENTILE.INC(B:B, 0.6), 3, B2198&lt;=_xlfn.PERCENTILE.INC(B:B, 0.8), 2, TRUE, 1)</f>
        <v>3</v>
      </c>
      <c r="F2198" cm="1">
        <f t="array" ref="F2198">_xlfn.IFS(C2198&gt;=_xlfn.PERCENTILE.INC(C:C, 0.8), 5, C2198&gt;=_xlfn.PERCENTILE.INC(C:C, 0.6), 4, C2198&gt;=_xlfn.PERCENTILE.INC(C:C, 0.4), 3, C2198&gt;=_xlfn.PERCENTILE.INC(C:C, 0.2), 2, TRUE, 1)</f>
        <v>2</v>
      </c>
      <c r="G2198" cm="1">
        <f t="array" ref="G2198">_xlfn.IFS(D2198&gt;=_xlfn.PERCENTILE.INC(D:D, 0.8), 5, D2198&gt;=_xlfn.PERCENTILE.INC(D:D, 0.6), 4, D2198&gt;=_xlfn.PERCENTILE.INC(D:D, 0.4), 3, D2198&gt;=_xlfn.PERCENTILE.INC(D:D, 0.2), 2, TRUE, 1)</f>
        <v>3</v>
      </c>
      <c r="H2198" t="str">
        <f t="shared" si="34"/>
        <v>323</v>
      </c>
      <c r="I2198" t="str" cm="1">
        <f t="array" ref="I2198">_xlfn.IFS(
    OR(H2198="555", H2198="554", H2198="545", H2198="455"), "Champions",
    OR(H2198="544", H2198="454", H2198="445", H2198="444", H2198="553"), "Loyal Customers",
    OR(H2198="511", H2198="512", H2198="411", H2198="412"), "Recent Newbies",
    OR(H2198="311", H2198="321", H2198="312"), "Promising / Warm",
    OR(H2198="255", H2198="245", H2198="254", H2198="155"), "Can't Lose Them",
    OR(H2198="111", H2198="112", H2198="121"), "Lost / Churned",
    TRUE, "Regular Customers"
)</f>
        <v>Regular Customers</v>
      </c>
    </row>
    <row r="2199" spans="1:9" x14ac:dyDescent="0.25">
      <c r="A2199">
        <v>17299</v>
      </c>
      <c r="B2199">
        <v>11</v>
      </c>
      <c r="C2199">
        <v>4</v>
      </c>
      <c r="D2199">
        <v>656.61</v>
      </c>
      <c r="E2199" cm="1">
        <f t="array" ref="E2199">_xlfn.IFS(B2199&lt;=_xlfn.PERCENTILE.INC(B:B, 0.2), 5, B2199&lt;=_xlfn.PERCENTILE.INC(B:B, 0.4), 4, B2199&lt;=_xlfn.PERCENTILE.INC(B:B, 0.6), 3, B2199&lt;=_xlfn.PERCENTILE.INC(B:B, 0.8), 2, TRUE, 1)</f>
        <v>5</v>
      </c>
      <c r="F2199" cm="1">
        <f t="array" ref="F2199">_xlfn.IFS(C2199&gt;=_xlfn.PERCENTILE.INC(C:C, 0.8), 5, C2199&gt;=_xlfn.PERCENTILE.INC(C:C, 0.6), 4, C2199&gt;=_xlfn.PERCENTILE.INC(C:C, 0.4), 3, C2199&gt;=_xlfn.PERCENTILE.INC(C:C, 0.2), 2, TRUE, 1)</f>
        <v>4</v>
      </c>
      <c r="G2199" cm="1">
        <f t="array" ref="G2199">_xlfn.IFS(D2199&gt;=_xlfn.PERCENTILE.INC(D:D, 0.8), 5, D2199&gt;=_xlfn.PERCENTILE.INC(D:D, 0.6), 4, D2199&gt;=_xlfn.PERCENTILE.INC(D:D, 0.4), 3, D2199&gt;=_xlfn.PERCENTILE.INC(D:D, 0.2), 2, TRUE, 1)</f>
        <v>3</v>
      </c>
      <c r="H2199" t="str">
        <f t="shared" si="34"/>
        <v>543</v>
      </c>
      <c r="I2199" t="str" cm="1">
        <f t="array" ref="I2199">_xlfn.IFS(
    OR(H2199="555", H2199="554", H2199="545", H2199="455"), "Champions",
    OR(H2199="544", H2199="454", H2199="445", H2199="444", H2199="553"), "Loyal Customers",
    OR(H2199="511", H2199="512", H2199="411", H2199="412"), "Recent Newbies",
    OR(H2199="311", H2199="321", H2199="312"), "Promising / Warm",
    OR(H2199="255", H2199="245", H2199="254", H2199="155"), "Can't Lose Them",
    OR(H2199="111", H2199="112", H2199="121"), "Lost / Churned",
    TRUE, "Regular Customers"
)</f>
        <v>Regular Customers</v>
      </c>
    </row>
    <row r="2200" spans="1:9" x14ac:dyDescent="0.25">
      <c r="A2200">
        <v>16127</v>
      </c>
      <c r="B2200">
        <v>38</v>
      </c>
      <c r="C2200">
        <v>1</v>
      </c>
      <c r="D2200">
        <v>656.25</v>
      </c>
      <c r="E2200" cm="1">
        <f t="array" ref="E2200">_xlfn.IFS(B2200&lt;=_xlfn.PERCENTILE.INC(B:B, 0.2), 5, B2200&lt;=_xlfn.PERCENTILE.INC(B:B, 0.4), 4, B2200&lt;=_xlfn.PERCENTILE.INC(B:B, 0.6), 3, B2200&lt;=_xlfn.PERCENTILE.INC(B:B, 0.8), 2, TRUE, 1)</f>
        <v>3</v>
      </c>
      <c r="F2200" cm="1">
        <f t="array" ref="F2200">_xlfn.IFS(C2200&gt;=_xlfn.PERCENTILE.INC(C:C, 0.8), 5, C2200&gt;=_xlfn.PERCENTILE.INC(C:C, 0.6), 4, C2200&gt;=_xlfn.PERCENTILE.INC(C:C, 0.4), 3, C2200&gt;=_xlfn.PERCENTILE.INC(C:C, 0.2), 2, TRUE, 1)</f>
        <v>2</v>
      </c>
      <c r="G2200" cm="1">
        <f t="array" ref="G2200">_xlfn.IFS(D2200&gt;=_xlfn.PERCENTILE.INC(D:D, 0.8), 5, D2200&gt;=_xlfn.PERCENTILE.INC(D:D, 0.6), 4, D2200&gt;=_xlfn.PERCENTILE.INC(D:D, 0.4), 3, D2200&gt;=_xlfn.PERCENTILE.INC(D:D, 0.2), 2, TRUE, 1)</f>
        <v>3</v>
      </c>
      <c r="H2200" t="str">
        <f t="shared" si="34"/>
        <v>323</v>
      </c>
      <c r="I2200" t="str" cm="1">
        <f t="array" ref="I2200">_xlfn.IFS(
    OR(H2200="555", H2200="554", H2200="545", H2200="455"), "Champions",
    OR(H2200="544", H2200="454", H2200="445", H2200="444", H2200="553"), "Loyal Customers",
    OR(H2200="511", H2200="512", H2200="411", H2200="412"), "Recent Newbies",
    OR(H2200="311", H2200="321", H2200="312"), "Promising / Warm",
    OR(H2200="255", H2200="245", H2200="254", H2200="155"), "Can't Lose Them",
    OR(H2200="111", H2200="112", H2200="121"), "Lost / Churned",
    TRUE, "Regular Customers"
)</f>
        <v>Regular Customers</v>
      </c>
    </row>
    <row r="2201" spans="1:9" x14ac:dyDescent="0.25">
      <c r="A2201">
        <v>14894</v>
      </c>
      <c r="B2201">
        <v>84</v>
      </c>
      <c r="C2201">
        <v>1</v>
      </c>
      <c r="D2201">
        <v>655.75</v>
      </c>
      <c r="E2201" cm="1">
        <f t="array" ref="E2201">_xlfn.IFS(B2201&lt;=_xlfn.PERCENTILE.INC(B:B, 0.2), 5, B2201&lt;=_xlfn.PERCENTILE.INC(B:B, 0.4), 4, B2201&lt;=_xlfn.PERCENTILE.INC(B:B, 0.6), 3, B2201&lt;=_xlfn.PERCENTILE.INC(B:B, 0.8), 2, TRUE, 1)</f>
        <v>2</v>
      </c>
      <c r="F2201" cm="1">
        <f t="array" ref="F2201">_xlfn.IFS(C2201&gt;=_xlfn.PERCENTILE.INC(C:C, 0.8), 5, C2201&gt;=_xlfn.PERCENTILE.INC(C:C, 0.6), 4, C2201&gt;=_xlfn.PERCENTILE.INC(C:C, 0.4), 3, C2201&gt;=_xlfn.PERCENTILE.INC(C:C, 0.2), 2, TRUE, 1)</f>
        <v>2</v>
      </c>
      <c r="G2201" cm="1">
        <f t="array" ref="G2201">_xlfn.IFS(D2201&gt;=_xlfn.PERCENTILE.INC(D:D, 0.8), 5, D2201&gt;=_xlfn.PERCENTILE.INC(D:D, 0.6), 4, D2201&gt;=_xlfn.PERCENTILE.INC(D:D, 0.4), 3, D2201&gt;=_xlfn.PERCENTILE.INC(D:D, 0.2), 2, TRUE, 1)</f>
        <v>3</v>
      </c>
      <c r="H2201" t="str">
        <f t="shared" si="34"/>
        <v>223</v>
      </c>
      <c r="I2201" t="str" cm="1">
        <f t="array" ref="I2201">_xlfn.IFS(
    OR(H2201="555", H2201="554", H2201="545", H2201="455"), "Champions",
    OR(H2201="544", H2201="454", H2201="445", H2201="444", H2201="553"), "Loyal Customers",
    OR(H2201="511", H2201="512", H2201="411", H2201="412"), "Recent Newbies",
    OR(H2201="311", H2201="321", H2201="312"), "Promising / Warm",
    OR(H2201="255", H2201="245", H2201="254", H2201="155"), "Can't Lose Them",
    OR(H2201="111", H2201="112", H2201="121"), "Lost / Churned",
    TRUE, "Regular Customers"
)</f>
        <v>Regular Customers</v>
      </c>
    </row>
    <row r="2202" spans="1:9" x14ac:dyDescent="0.25">
      <c r="A2202">
        <v>14725</v>
      </c>
      <c r="B2202">
        <v>24</v>
      </c>
      <c r="C2202">
        <v>1</v>
      </c>
      <c r="D2202">
        <v>655.58</v>
      </c>
      <c r="E2202" cm="1">
        <f t="array" ref="E2202">_xlfn.IFS(B2202&lt;=_xlfn.PERCENTILE.INC(B:B, 0.2), 5, B2202&lt;=_xlfn.PERCENTILE.INC(B:B, 0.4), 4, B2202&lt;=_xlfn.PERCENTILE.INC(B:B, 0.6), 3, B2202&lt;=_xlfn.PERCENTILE.INC(B:B, 0.8), 2, TRUE, 1)</f>
        <v>4</v>
      </c>
      <c r="F2202" cm="1">
        <f t="array" ref="F2202">_xlfn.IFS(C2202&gt;=_xlfn.PERCENTILE.INC(C:C, 0.8), 5, C2202&gt;=_xlfn.PERCENTILE.INC(C:C, 0.6), 4, C2202&gt;=_xlfn.PERCENTILE.INC(C:C, 0.4), 3, C2202&gt;=_xlfn.PERCENTILE.INC(C:C, 0.2), 2, TRUE, 1)</f>
        <v>2</v>
      </c>
      <c r="G2202" cm="1">
        <f t="array" ref="G2202">_xlfn.IFS(D2202&gt;=_xlfn.PERCENTILE.INC(D:D, 0.8), 5, D2202&gt;=_xlfn.PERCENTILE.INC(D:D, 0.6), 4, D2202&gt;=_xlfn.PERCENTILE.INC(D:D, 0.4), 3, D2202&gt;=_xlfn.PERCENTILE.INC(D:D, 0.2), 2, TRUE, 1)</f>
        <v>3</v>
      </c>
      <c r="H2202" t="str">
        <f t="shared" si="34"/>
        <v>423</v>
      </c>
      <c r="I2202" t="str" cm="1">
        <f t="array" ref="I2202">_xlfn.IFS(
    OR(H2202="555", H2202="554", H2202="545", H2202="455"), "Champions",
    OR(H2202="544", H2202="454", H2202="445", H2202="444", H2202="553"), "Loyal Customers",
    OR(H2202="511", H2202="512", H2202="411", H2202="412"), "Recent Newbies",
    OR(H2202="311", H2202="321", H2202="312"), "Promising / Warm",
    OR(H2202="255", H2202="245", H2202="254", H2202="155"), "Can't Lose Them",
    OR(H2202="111", H2202="112", H2202="121"), "Lost / Churned",
    TRUE, "Regular Customers"
)</f>
        <v>Regular Customers</v>
      </c>
    </row>
    <row r="2203" spans="1:9" x14ac:dyDescent="0.25">
      <c r="A2203">
        <v>16444</v>
      </c>
      <c r="B2203">
        <v>45</v>
      </c>
      <c r="C2203">
        <v>4</v>
      </c>
      <c r="D2203">
        <v>654.66999999999996</v>
      </c>
      <c r="E2203" cm="1">
        <f t="array" ref="E2203">_xlfn.IFS(B2203&lt;=_xlfn.PERCENTILE.INC(B:B, 0.2), 5, B2203&lt;=_xlfn.PERCENTILE.INC(B:B, 0.4), 4, B2203&lt;=_xlfn.PERCENTILE.INC(B:B, 0.6), 3, B2203&lt;=_xlfn.PERCENTILE.INC(B:B, 0.8), 2, TRUE, 1)</f>
        <v>3</v>
      </c>
      <c r="F2203" cm="1">
        <f t="array" ref="F2203">_xlfn.IFS(C2203&gt;=_xlfn.PERCENTILE.INC(C:C, 0.8), 5, C2203&gt;=_xlfn.PERCENTILE.INC(C:C, 0.6), 4, C2203&gt;=_xlfn.PERCENTILE.INC(C:C, 0.4), 3, C2203&gt;=_xlfn.PERCENTILE.INC(C:C, 0.2), 2, TRUE, 1)</f>
        <v>4</v>
      </c>
      <c r="G2203" cm="1">
        <f t="array" ref="G2203">_xlfn.IFS(D2203&gt;=_xlfn.PERCENTILE.INC(D:D, 0.8), 5, D2203&gt;=_xlfn.PERCENTILE.INC(D:D, 0.6), 4, D2203&gt;=_xlfn.PERCENTILE.INC(D:D, 0.4), 3, D2203&gt;=_xlfn.PERCENTILE.INC(D:D, 0.2), 2, TRUE, 1)</f>
        <v>3</v>
      </c>
      <c r="H2203" t="str">
        <f t="shared" si="34"/>
        <v>343</v>
      </c>
      <c r="I2203" t="str" cm="1">
        <f t="array" ref="I2203">_xlfn.IFS(
    OR(H2203="555", H2203="554", H2203="545", H2203="455"), "Champions",
    OR(H2203="544", H2203="454", H2203="445", H2203="444", H2203="553"), "Loyal Customers",
    OR(H2203="511", H2203="512", H2203="411", H2203="412"), "Recent Newbies",
    OR(H2203="311", H2203="321", H2203="312"), "Promising / Warm",
    OR(H2203="255", H2203="245", H2203="254", H2203="155"), "Can't Lose Them",
    OR(H2203="111", H2203="112", H2203="121"), "Lost / Churned",
    TRUE, "Regular Customers"
)</f>
        <v>Regular Customers</v>
      </c>
    </row>
    <row r="2204" spans="1:9" x14ac:dyDescent="0.25">
      <c r="A2204">
        <v>14651</v>
      </c>
      <c r="B2204">
        <v>66</v>
      </c>
      <c r="C2204">
        <v>2</v>
      </c>
      <c r="D2204">
        <v>653.75</v>
      </c>
      <c r="E2204" cm="1">
        <f t="array" ref="E2204">_xlfn.IFS(B2204&lt;=_xlfn.PERCENTILE.INC(B:B, 0.2), 5, B2204&lt;=_xlfn.PERCENTILE.INC(B:B, 0.4), 4, B2204&lt;=_xlfn.PERCENTILE.INC(B:B, 0.6), 3, B2204&lt;=_xlfn.PERCENTILE.INC(B:B, 0.8), 2, TRUE, 1)</f>
        <v>3</v>
      </c>
      <c r="F2204" cm="1">
        <f t="array" ref="F2204">_xlfn.IFS(C2204&gt;=_xlfn.PERCENTILE.INC(C:C, 0.8), 5, C2204&gt;=_xlfn.PERCENTILE.INC(C:C, 0.6), 4, C2204&gt;=_xlfn.PERCENTILE.INC(C:C, 0.4), 3, C2204&gt;=_xlfn.PERCENTILE.INC(C:C, 0.2), 2, TRUE, 1)</f>
        <v>3</v>
      </c>
      <c r="G2204" cm="1">
        <f t="array" ref="G2204">_xlfn.IFS(D2204&gt;=_xlfn.PERCENTILE.INC(D:D, 0.8), 5, D2204&gt;=_xlfn.PERCENTILE.INC(D:D, 0.6), 4, D2204&gt;=_xlfn.PERCENTILE.INC(D:D, 0.4), 3, D2204&gt;=_xlfn.PERCENTILE.INC(D:D, 0.2), 2, TRUE, 1)</f>
        <v>3</v>
      </c>
      <c r="H2204" t="str">
        <f t="shared" si="34"/>
        <v>333</v>
      </c>
      <c r="I2204" t="str" cm="1">
        <f t="array" ref="I2204">_xlfn.IFS(
    OR(H2204="555", H2204="554", H2204="545", H2204="455"), "Champions",
    OR(H2204="544", H2204="454", H2204="445", H2204="444", H2204="553"), "Loyal Customers",
    OR(H2204="511", H2204="512", H2204="411", H2204="412"), "Recent Newbies",
    OR(H2204="311", H2204="321", H2204="312"), "Promising / Warm",
    OR(H2204="255", H2204="245", H2204="254", H2204="155"), "Can't Lose Them",
    OR(H2204="111", H2204="112", H2204="121"), "Lost / Churned",
    TRUE, "Regular Customers"
)</f>
        <v>Regular Customers</v>
      </c>
    </row>
    <row r="2205" spans="1:9" x14ac:dyDescent="0.25">
      <c r="A2205">
        <v>17398</v>
      </c>
      <c r="B2205">
        <v>114</v>
      </c>
      <c r="C2205">
        <v>3</v>
      </c>
      <c r="D2205">
        <v>653.38</v>
      </c>
      <c r="E2205" cm="1">
        <f t="array" ref="E2205">_xlfn.IFS(B2205&lt;=_xlfn.PERCENTILE.INC(B:B, 0.2), 5, B2205&lt;=_xlfn.PERCENTILE.INC(B:B, 0.4), 4, B2205&lt;=_xlfn.PERCENTILE.INC(B:B, 0.6), 3, B2205&lt;=_xlfn.PERCENTILE.INC(B:B, 0.8), 2, TRUE, 1)</f>
        <v>2</v>
      </c>
      <c r="F2205" cm="1">
        <f t="array" ref="F2205">_xlfn.IFS(C2205&gt;=_xlfn.PERCENTILE.INC(C:C, 0.8), 5, C2205&gt;=_xlfn.PERCENTILE.INC(C:C, 0.6), 4, C2205&gt;=_xlfn.PERCENTILE.INC(C:C, 0.4), 3, C2205&gt;=_xlfn.PERCENTILE.INC(C:C, 0.2), 2, TRUE, 1)</f>
        <v>4</v>
      </c>
      <c r="G2205" cm="1">
        <f t="array" ref="G2205">_xlfn.IFS(D2205&gt;=_xlfn.PERCENTILE.INC(D:D, 0.8), 5, D2205&gt;=_xlfn.PERCENTILE.INC(D:D, 0.6), 4, D2205&gt;=_xlfn.PERCENTILE.INC(D:D, 0.4), 3, D2205&gt;=_xlfn.PERCENTILE.INC(D:D, 0.2), 2, TRUE, 1)</f>
        <v>3</v>
      </c>
      <c r="H2205" t="str">
        <f t="shared" si="34"/>
        <v>243</v>
      </c>
      <c r="I2205" t="str" cm="1">
        <f t="array" ref="I2205">_xlfn.IFS(
    OR(H2205="555", H2205="554", H2205="545", H2205="455"), "Champions",
    OR(H2205="544", H2205="454", H2205="445", H2205="444", H2205="553"), "Loyal Customers",
    OR(H2205="511", H2205="512", H2205="411", H2205="412"), "Recent Newbies",
    OR(H2205="311", H2205="321", H2205="312"), "Promising / Warm",
    OR(H2205="255", H2205="245", H2205="254", H2205="155"), "Can't Lose Them",
    OR(H2205="111", H2205="112", H2205="121"), "Lost / Churned",
    TRUE, "Regular Customers"
)</f>
        <v>Regular Customers</v>
      </c>
    </row>
    <row r="2206" spans="1:9" x14ac:dyDescent="0.25">
      <c r="A2206">
        <v>18151</v>
      </c>
      <c r="B2206">
        <v>134</v>
      </c>
      <c r="C2206">
        <v>2</v>
      </c>
      <c r="D2206">
        <v>653.35</v>
      </c>
      <c r="E2206" cm="1">
        <f t="array" ref="E2206">_xlfn.IFS(B2206&lt;=_xlfn.PERCENTILE.INC(B:B, 0.2), 5, B2206&lt;=_xlfn.PERCENTILE.INC(B:B, 0.4), 4, B2206&lt;=_xlfn.PERCENTILE.INC(B:B, 0.6), 3, B2206&lt;=_xlfn.PERCENTILE.INC(B:B, 0.8), 2, TRUE, 1)</f>
        <v>2</v>
      </c>
      <c r="F2206" cm="1">
        <f t="array" ref="F2206">_xlfn.IFS(C2206&gt;=_xlfn.PERCENTILE.INC(C:C, 0.8), 5, C2206&gt;=_xlfn.PERCENTILE.INC(C:C, 0.6), 4, C2206&gt;=_xlfn.PERCENTILE.INC(C:C, 0.4), 3, C2206&gt;=_xlfn.PERCENTILE.INC(C:C, 0.2), 2, TRUE, 1)</f>
        <v>3</v>
      </c>
      <c r="G2206" cm="1">
        <f t="array" ref="G2206">_xlfn.IFS(D2206&gt;=_xlfn.PERCENTILE.INC(D:D, 0.8), 5, D2206&gt;=_xlfn.PERCENTILE.INC(D:D, 0.6), 4, D2206&gt;=_xlfn.PERCENTILE.INC(D:D, 0.4), 3, D2206&gt;=_xlfn.PERCENTILE.INC(D:D, 0.2), 2, TRUE, 1)</f>
        <v>3</v>
      </c>
      <c r="H2206" t="str">
        <f t="shared" si="34"/>
        <v>233</v>
      </c>
      <c r="I2206" t="str" cm="1">
        <f t="array" ref="I2206">_xlfn.IFS(
    OR(H2206="555", H2206="554", H2206="545", H2206="455"), "Champions",
    OR(H2206="544", H2206="454", H2206="445", H2206="444", H2206="553"), "Loyal Customers",
    OR(H2206="511", H2206="512", H2206="411", H2206="412"), "Recent Newbies",
    OR(H2206="311", H2206="321", H2206="312"), "Promising / Warm",
    OR(H2206="255", H2206="245", H2206="254", H2206="155"), "Can't Lose Them",
    OR(H2206="111", H2206="112", H2206="121"), "Lost / Churned",
    TRUE, "Regular Customers"
)</f>
        <v>Regular Customers</v>
      </c>
    </row>
    <row r="2207" spans="1:9" x14ac:dyDescent="0.25">
      <c r="A2207">
        <v>13496</v>
      </c>
      <c r="B2207">
        <v>10</v>
      </c>
      <c r="C2207">
        <v>2</v>
      </c>
      <c r="D2207">
        <v>653.33000000000004</v>
      </c>
      <c r="E2207" cm="1">
        <f t="array" ref="E2207">_xlfn.IFS(B2207&lt;=_xlfn.PERCENTILE.INC(B:B, 0.2), 5, B2207&lt;=_xlfn.PERCENTILE.INC(B:B, 0.4), 4, B2207&lt;=_xlfn.PERCENTILE.INC(B:B, 0.6), 3, B2207&lt;=_xlfn.PERCENTILE.INC(B:B, 0.8), 2, TRUE, 1)</f>
        <v>5</v>
      </c>
      <c r="F2207" cm="1">
        <f t="array" ref="F2207">_xlfn.IFS(C2207&gt;=_xlfn.PERCENTILE.INC(C:C, 0.8), 5, C2207&gt;=_xlfn.PERCENTILE.INC(C:C, 0.6), 4, C2207&gt;=_xlfn.PERCENTILE.INC(C:C, 0.4), 3, C2207&gt;=_xlfn.PERCENTILE.INC(C:C, 0.2), 2, TRUE, 1)</f>
        <v>3</v>
      </c>
      <c r="G2207" cm="1">
        <f t="array" ref="G2207">_xlfn.IFS(D2207&gt;=_xlfn.PERCENTILE.INC(D:D, 0.8), 5, D2207&gt;=_xlfn.PERCENTILE.INC(D:D, 0.6), 4, D2207&gt;=_xlfn.PERCENTILE.INC(D:D, 0.4), 3, D2207&gt;=_xlfn.PERCENTILE.INC(D:D, 0.2), 2, TRUE, 1)</f>
        <v>3</v>
      </c>
      <c r="H2207" t="str">
        <f t="shared" si="34"/>
        <v>533</v>
      </c>
      <c r="I2207" t="str" cm="1">
        <f t="array" ref="I2207">_xlfn.IFS(
    OR(H2207="555", H2207="554", H2207="545", H2207="455"), "Champions",
    OR(H2207="544", H2207="454", H2207="445", H2207="444", H2207="553"), "Loyal Customers",
    OR(H2207="511", H2207="512", H2207="411", H2207="412"), "Recent Newbies",
    OR(H2207="311", H2207="321", H2207="312"), "Promising / Warm",
    OR(H2207="255", H2207="245", H2207="254", H2207="155"), "Can't Lose Them",
    OR(H2207="111", H2207="112", H2207="121"), "Lost / Churned",
    TRUE, "Regular Customers"
)</f>
        <v>Regular Customers</v>
      </c>
    </row>
    <row r="2208" spans="1:9" x14ac:dyDescent="0.25">
      <c r="A2208">
        <v>18121</v>
      </c>
      <c r="B2208">
        <v>148</v>
      </c>
      <c r="C2208">
        <v>2</v>
      </c>
      <c r="D2208">
        <v>653.29999999999995</v>
      </c>
      <c r="E2208" cm="1">
        <f t="array" ref="E2208">_xlfn.IFS(B2208&lt;=_xlfn.PERCENTILE.INC(B:B, 0.2), 5, B2208&lt;=_xlfn.PERCENTILE.INC(B:B, 0.4), 4, B2208&lt;=_xlfn.PERCENTILE.INC(B:B, 0.6), 3, B2208&lt;=_xlfn.PERCENTILE.INC(B:B, 0.8), 2, TRUE, 1)</f>
        <v>2</v>
      </c>
      <c r="F2208" cm="1">
        <f t="array" ref="F2208">_xlfn.IFS(C2208&gt;=_xlfn.PERCENTILE.INC(C:C, 0.8), 5, C2208&gt;=_xlfn.PERCENTILE.INC(C:C, 0.6), 4, C2208&gt;=_xlfn.PERCENTILE.INC(C:C, 0.4), 3, C2208&gt;=_xlfn.PERCENTILE.INC(C:C, 0.2), 2, TRUE, 1)</f>
        <v>3</v>
      </c>
      <c r="G2208" cm="1">
        <f t="array" ref="G2208">_xlfn.IFS(D2208&gt;=_xlfn.PERCENTILE.INC(D:D, 0.8), 5, D2208&gt;=_xlfn.PERCENTILE.INC(D:D, 0.6), 4, D2208&gt;=_xlfn.PERCENTILE.INC(D:D, 0.4), 3, D2208&gt;=_xlfn.PERCENTILE.INC(D:D, 0.2), 2, TRUE, 1)</f>
        <v>3</v>
      </c>
      <c r="H2208" t="str">
        <f t="shared" si="34"/>
        <v>233</v>
      </c>
      <c r="I2208" t="str" cm="1">
        <f t="array" ref="I2208">_xlfn.IFS(
    OR(H2208="555", H2208="554", H2208="545", H2208="455"), "Champions",
    OR(H2208="544", H2208="454", H2208="445", H2208="444", H2208="553"), "Loyal Customers",
    OR(H2208="511", H2208="512", H2208="411", H2208="412"), "Recent Newbies",
    OR(H2208="311", H2208="321", H2208="312"), "Promising / Warm",
    OR(H2208="255", H2208="245", H2208="254", H2208="155"), "Can't Lose Them",
    OR(H2208="111", H2208="112", H2208="121"), "Lost / Churned",
    TRUE, "Regular Customers"
)</f>
        <v>Regular Customers</v>
      </c>
    </row>
    <row r="2209" spans="1:9" x14ac:dyDescent="0.25">
      <c r="A2209">
        <v>15205</v>
      </c>
      <c r="B2209">
        <v>84</v>
      </c>
      <c r="C2209">
        <v>2</v>
      </c>
      <c r="D2209">
        <v>653.24</v>
      </c>
      <c r="E2209" cm="1">
        <f t="array" ref="E2209">_xlfn.IFS(B2209&lt;=_xlfn.PERCENTILE.INC(B:B, 0.2), 5, B2209&lt;=_xlfn.PERCENTILE.INC(B:B, 0.4), 4, B2209&lt;=_xlfn.PERCENTILE.INC(B:B, 0.6), 3, B2209&lt;=_xlfn.PERCENTILE.INC(B:B, 0.8), 2, TRUE, 1)</f>
        <v>2</v>
      </c>
      <c r="F2209" cm="1">
        <f t="array" ref="F2209">_xlfn.IFS(C2209&gt;=_xlfn.PERCENTILE.INC(C:C, 0.8), 5, C2209&gt;=_xlfn.PERCENTILE.INC(C:C, 0.6), 4, C2209&gt;=_xlfn.PERCENTILE.INC(C:C, 0.4), 3, C2209&gt;=_xlfn.PERCENTILE.INC(C:C, 0.2), 2, TRUE, 1)</f>
        <v>3</v>
      </c>
      <c r="G2209" cm="1">
        <f t="array" ref="G2209">_xlfn.IFS(D2209&gt;=_xlfn.PERCENTILE.INC(D:D, 0.8), 5, D2209&gt;=_xlfn.PERCENTILE.INC(D:D, 0.6), 4, D2209&gt;=_xlfn.PERCENTILE.INC(D:D, 0.4), 3, D2209&gt;=_xlfn.PERCENTILE.INC(D:D, 0.2), 2, TRUE, 1)</f>
        <v>3</v>
      </c>
      <c r="H2209" t="str">
        <f t="shared" si="34"/>
        <v>233</v>
      </c>
      <c r="I2209" t="str" cm="1">
        <f t="array" ref="I2209">_xlfn.IFS(
    OR(H2209="555", H2209="554", H2209="545", H2209="455"), "Champions",
    OR(H2209="544", H2209="454", H2209="445", H2209="444", H2209="553"), "Loyal Customers",
    OR(H2209="511", H2209="512", H2209="411", H2209="412"), "Recent Newbies",
    OR(H2209="311", H2209="321", H2209="312"), "Promising / Warm",
    OR(H2209="255", H2209="245", H2209="254", H2209="155"), "Can't Lose Them",
    OR(H2209="111", H2209="112", H2209="121"), "Lost / Churned",
    TRUE, "Regular Customers"
)</f>
        <v>Regular Customers</v>
      </c>
    </row>
    <row r="2210" spans="1:9" x14ac:dyDescent="0.25">
      <c r="A2210">
        <v>15031</v>
      </c>
      <c r="B2210">
        <v>3</v>
      </c>
      <c r="C2210">
        <v>4</v>
      </c>
      <c r="D2210">
        <v>653.19000000000005</v>
      </c>
      <c r="E2210" cm="1">
        <f t="array" ref="E2210">_xlfn.IFS(B2210&lt;=_xlfn.PERCENTILE.INC(B:B, 0.2), 5, B2210&lt;=_xlfn.PERCENTILE.INC(B:B, 0.4), 4, B2210&lt;=_xlfn.PERCENTILE.INC(B:B, 0.6), 3, B2210&lt;=_xlfn.PERCENTILE.INC(B:B, 0.8), 2, TRUE, 1)</f>
        <v>5</v>
      </c>
      <c r="F2210" cm="1">
        <f t="array" ref="F2210">_xlfn.IFS(C2210&gt;=_xlfn.PERCENTILE.INC(C:C, 0.8), 5, C2210&gt;=_xlfn.PERCENTILE.INC(C:C, 0.6), 4, C2210&gt;=_xlfn.PERCENTILE.INC(C:C, 0.4), 3, C2210&gt;=_xlfn.PERCENTILE.INC(C:C, 0.2), 2, TRUE, 1)</f>
        <v>4</v>
      </c>
      <c r="G2210" cm="1">
        <f t="array" ref="G2210">_xlfn.IFS(D2210&gt;=_xlfn.PERCENTILE.INC(D:D, 0.8), 5, D2210&gt;=_xlfn.PERCENTILE.INC(D:D, 0.6), 4, D2210&gt;=_xlfn.PERCENTILE.INC(D:D, 0.4), 3, D2210&gt;=_xlfn.PERCENTILE.INC(D:D, 0.2), 2, TRUE, 1)</f>
        <v>3</v>
      </c>
      <c r="H2210" t="str">
        <f t="shared" si="34"/>
        <v>543</v>
      </c>
      <c r="I2210" t="str" cm="1">
        <f t="array" ref="I2210">_xlfn.IFS(
    OR(H2210="555", H2210="554", H2210="545", H2210="455"), "Champions",
    OR(H2210="544", H2210="454", H2210="445", H2210="444", H2210="553"), "Loyal Customers",
    OR(H2210="511", H2210="512", H2210="411", H2210="412"), "Recent Newbies",
    OR(H2210="311", H2210="321", H2210="312"), "Promising / Warm",
    OR(H2210="255", H2210="245", H2210="254", H2210="155"), "Can't Lose Them",
    OR(H2210="111", H2210="112", H2210="121"), "Lost / Churned",
    TRUE, "Regular Customers"
)</f>
        <v>Regular Customers</v>
      </c>
    </row>
    <row r="2211" spans="1:9" x14ac:dyDescent="0.25">
      <c r="A2211">
        <v>14548</v>
      </c>
      <c r="B2211">
        <v>150</v>
      </c>
      <c r="C2211">
        <v>2</v>
      </c>
      <c r="D2211">
        <v>652.79999999999995</v>
      </c>
      <c r="E2211" cm="1">
        <f t="array" ref="E2211">_xlfn.IFS(B2211&lt;=_xlfn.PERCENTILE.INC(B:B, 0.2), 5, B2211&lt;=_xlfn.PERCENTILE.INC(B:B, 0.4), 4, B2211&lt;=_xlfn.PERCENTILE.INC(B:B, 0.6), 3, B2211&lt;=_xlfn.PERCENTILE.INC(B:B, 0.8), 2, TRUE, 1)</f>
        <v>2</v>
      </c>
      <c r="F2211" cm="1">
        <f t="array" ref="F2211">_xlfn.IFS(C2211&gt;=_xlfn.PERCENTILE.INC(C:C, 0.8), 5, C2211&gt;=_xlfn.PERCENTILE.INC(C:C, 0.6), 4, C2211&gt;=_xlfn.PERCENTILE.INC(C:C, 0.4), 3, C2211&gt;=_xlfn.PERCENTILE.INC(C:C, 0.2), 2, TRUE, 1)</f>
        <v>3</v>
      </c>
      <c r="G2211" cm="1">
        <f t="array" ref="G2211">_xlfn.IFS(D2211&gt;=_xlfn.PERCENTILE.INC(D:D, 0.8), 5, D2211&gt;=_xlfn.PERCENTILE.INC(D:D, 0.6), 4, D2211&gt;=_xlfn.PERCENTILE.INC(D:D, 0.4), 3, D2211&gt;=_xlfn.PERCENTILE.INC(D:D, 0.2), 2, TRUE, 1)</f>
        <v>3</v>
      </c>
      <c r="H2211" t="str">
        <f t="shared" si="34"/>
        <v>233</v>
      </c>
      <c r="I2211" t="str" cm="1">
        <f t="array" ref="I2211">_xlfn.IFS(
    OR(H2211="555", H2211="554", H2211="545", H2211="455"), "Champions",
    OR(H2211="544", H2211="454", H2211="445", H2211="444", H2211="553"), "Loyal Customers",
    OR(H2211="511", H2211="512", H2211="411", H2211="412"), "Recent Newbies",
    OR(H2211="311", H2211="321", H2211="312"), "Promising / Warm",
    OR(H2211="255", H2211="245", H2211="254", H2211="155"), "Can't Lose Them",
    OR(H2211="111", H2211="112", H2211="121"), "Lost / Churned",
    TRUE, "Regular Customers"
)</f>
        <v>Regular Customers</v>
      </c>
    </row>
    <row r="2212" spans="1:9" x14ac:dyDescent="0.25">
      <c r="A2212">
        <v>17523</v>
      </c>
      <c r="B2212">
        <v>10</v>
      </c>
      <c r="C2212">
        <v>4</v>
      </c>
      <c r="D2212">
        <v>652.74</v>
      </c>
      <c r="E2212" cm="1">
        <f t="array" ref="E2212">_xlfn.IFS(B2212&lt;=_xlfn.PERCENTILE.INC(B:B, 0.2), 5, B2212&lt;=_xlfn.PERCENTILE.INC(B:B, 0.4), 4, B2212&lt;=_xlfn.PERCENTILE.INC(B:B, 0.6), 3, B2212&lt;=_xlfn.PERCENTILE.INC(B:B, 0.8), 2, TRUE, 1)</f>
        <v>5</v>
      </c>
      <c r="F2212" cm="1">
        <f t="array" ref="F2212">_xlfn.IFS(C2212&gt;=_xlfn.PERCENTILE.INC(C:C, 0.8), 5, C2212&gt;=_xlfn.PERCENTILE.INC(C:C, 0.6), 4, C2212&gt;=_xlfn.PERCENTILE.INC(C:C, 0.4), 3, C2212&gt;=_xlfn.PERCENTILE.INC(C:C, 0.2), 2, TRUE, 1)</f>
        <v>4</v>
      </c>
      <c r="G2212" cm="1">
        <f t="array" ref="G2212">_xlfn.IFS(D2212&gt;=_xlfn.PERCENTILE.INC(D:D, 0.8), 5, D2212&gt;=_xlfn.PERCENTILE.INC(D:D, 0.6), 4, D2212&gt;=_xlfn.PERCENTILE.INC(D:D, 0.4), 3, D2212&gt;=_xlfn.PERCENTILE.INC(D:D, 0.2), 2, TRUE, 1)</f>
        <v>3</v>
      </c>
      <c r="H2212" t="str">
        <f t="shared" si="34"/>
        <v>543</v>
      </c>
      <c r="I2212" t="str" cm="1">
        <f t="array" ref="I2212">_xlfn.IFS(
    OR(H2212="555", H2212="554", H2212="545", H2212="455"), "Champions",
    OR(H2212="544", H2212="454", H2212="445", H2212="444", H2212="553"), "Loyal Customers",
    OR(H2212="511", H2212="512", H2212="411", H2212="412"), "Recent Newbies",
    OR(H2212="311", H2212="321", H2212="312"), "Promising / Warm",
    OR(H2212="255", H2212="245", H2212="254", H2212="155"), "Can't Lose Them",
    OR(H2212="111", H2212="112", H2212="121"), "Lost / Churned",
    TRUE, "Regular Customers"
)</f>
        <v>Regular Customers</v>
      </c>
    </row>
    <row r="2213" spans="1:9" x14ac:dyDescent="0.25">
      <c r="A2213">
        <v>16056</v>
      </c>
      <c r="B2213">
        <v>44</v>
      </c>
      <c r="C2213">
        <v>1</v>
      </c>
      <c r="D2213">
        <v>650.75</v>
      </c>
      <c r="E2213" cm="1">
        <f t="array" ref="E2213">_xlfn.IFS(B2213&lt;=_xlfn.PERCENTILE.INC(B:B, 0.2), 5, B2213&lt;=_xlfn.PERCENTILE.INC(B:B, 0.4), 4, B2213&lt;=_xlfn.PERCENTILE.INC(B:B, 0.6), 3, B2213&lt;=_xlfn.PERCENTILE.INC(B:B, 0.8), 2, TRUE, 1)</f>
        <v>3</v>
      </c>
      <c r="F2213" cm="1">
        <f t="array" ref="F2213">_xlfn.IFS(C2213&gt;=_xlfn.PERCENTILE.INC(C:C, 0.8), 5, C2213&gt;=_xlfn.PERCENTILE.INC(C:C, 0.6), 4, C2213&gt;=_xlfn.PERCENTILE.INC(C:C, 0.4), 3, C2213&gt;=_xlfn.PERCENTILE.INC(C:C, 0.2), 2, TRUE, 1)</f>
        <v>2</v>
      </c>
      <c r="G2213" cm="1">
        <f t="array" ref="G2213">_xlfn.IFS(D2213&gt;=_xlfn.PERCENTILE.INC(D:D, 0.8), 5, D2213&gt;=_xlfn.PERCENTILE.INC(D:D, 0.6), 4, D2213&gt;=_xlfn.PERCENTILE.INC(D:D, 0.4), 3, D2213&gt;=_xlfn.PERCENTILE.INC(D:D, 0.2), 2, TRUE, 1)</f>
        <v>3</v>
      </c>
      <c r="H2213" t="str">
        <f t="shared" si="34"/>
        <v>323</v>
      </c>
      <c r="I2213" t="str" cm="1">
        <f t="array" ref="I2213">_xlfn.IFS(
    OR(H2213="555", H2213="554", H2213="545", H2213="455"), "Champions",
    OR(H2213="544", H2213="454", H2213="445", H2213="444", H2213="553"), "Loyal Customers",
    OR(H2213="511", H2213="512", H2213="411", H2213="412"), "Recent Newbies",
    OR(H2213="311", H2213="321", H2213="312"), "Promising / Warm",
    OR(H2213="255", H2213="245", H2213="254", H2213="155"), "Can't Lose Them",
    OR(H2213="111", H2213="112", H2213="121"), "Lost / Churned",
    TRUE, "Regular Customers"
)</f>
        <v>Regular Customers</v>
      </c>
    </row>
    <row r="2214" spans="1:9" x14ac:dyDescent="0.25">
      <c r="A2214">
        <v>15571</v>
      </c>
      <c r="B2214">
        <v>11</v>
      </c>
      <c r="C2214">
        <v>4</v>
      </c>
      <c r="D2214">
        <v>650.42999999999995</v>
      </c>
      <c r="E2214" cm="1">
        <f t="array" ref="E2214">_xlfn.IFS(B2214&lt;=_xlfn.PERCENTILE.INC(B:B, 0.2), 5, B2214&lt;=_xlfn.PERCENTILE.INC(B:B, 0.4), 4, B2214&lt;=_xlfn.PERCENTILE.INC(B:B, 0.6), 3, B2214&lt;=_xlfn.PERCENTILE.INC(B:B, 0.8), 2, TRUE, 1)</f>
        <v>5</v>
      </c>
      <c r="F2214" cm="1">
        <f t="array" ref="F2214">_xlfn.IFS(C2214&gt;=_xlfn.PERCENTILE.INC(C:C, 0.8), 5, C2214&gt;=_xlfn.PERCENTILE.INC(C:C, 0.6), 4, C2214&gt;=_xlfn.PERCENTILE.INC(C:C, 0.4), 3, C2214&gt;=_xlfn.PERCENTILE.INC(C:C, 0.2), 2, TRUE, 1)</f>
        <v>4</v>
      </c>
      <c r="G2214" cm="1">
        <f t="array" ref="G2214">_xlfn.IFS(D2214&gt;=_xlfn.PERCENTILE.INC(D:D, 0.8), 5, D2214&gt;=_xlfn.PERCENTILE.INC(D:D, 0.6), 4, D2214&gt;=_xlfn.PERCENTILE.INC(D:D, 0.4), 3, D2214&gt;=_xlfn.PERCENTILE.INC(D:D, 0.2), 2, TRUE, 1)</f>
        <v>3</v>
      </c>
      <c r="H2214" t="str">
        <f t="shared" si="34"/>
        <v>543</v>
      </c>
      <c r="I2214" t="str" cm="1">
        <f t="array" ref="I2214">_xlfn.IFS(
    OR(H2214="555", H2214="554", H2214="545", H2214="455"), "Champions",
    OR(H2214="544", H2214="454", H2214="445", H2214="444", H2214="553"), "Loyal Customers",
    OR(H2214="511", H2214="512", H2214="411", H2214="412"), "Recent Newbies",
    OR(H2214="311", H2214="321", H2214="312"), "Promising / Warm",
    OR(H2214="255", H2214="245", H2214="254", H2214="155"), "Can't Lose Them",
    OR(H2214="111", H2214="112", H2214="121"), "Lost / Churned",
    TRUE, "Regular Customers"
)</f>
        <v>Regular Customers</v>
      </c>
    </row>
    <row r="2215" spans="1:9" x14ac:dyDescent="0.25">
      <c r="A2215">
        <v>16969</v>
      </c>
      <c r="B2215">
        <v>38</v>
      </c>
      <c r="C2215">
        <v>3</v>
      </c>
      <c r="D2215">
        <v>650.41</v>
      </c>
      <c r="E2215" cm="1">
        <f t="array" ref="E2215">_xlfn.IFS(B2215&lt;=_xlfn.PERCENTILE.INC(B:B, 0.2), 5, B2215&lt;=_xlfn.PERCENTILE.INC(B:B, 0.4), 4, B2215&lt;=_xlfn.PERCENTILE.INC(B:B, 0.6), 3, B2215&lt;=_xlfn.PERCENTILE.INC(B:B, 0.8), 2, TRUE, 1)</f>
        <v>3</v>
      </c>
      <c r="F2215" cm="1">
        <f t="array" ref="F2215">_xlfn.IFS(C2215&gt;=_xlfn.PERCENTILE.INC(C:C, 0.8), 5, C2215&gt;=_xlfn.PERCENTILE.INC(C:C, 0.6), 4, C2215&gt;=_xlfn.PERCENTILE.INC(C:C, 0.4), 3, C2215&gt;=_xlfn.PERCENTILE.INC(C:C, 0.2), 2, TRUE, 1)</f>
        <v>4</v>
      </c>
      <c r="G2215" cm="1">
        <f t="array" ref="G2215">_xlfn.IFS(D2215&gt;=_xlfn.PERCENTILE.INC(D:D, 0.8), 5, D2215&gt;=_xlfn.PERCENTILE.INC(D:D, 0.6), 4, D2215&gt;=_xlfn.PERCENTILE.INC(D:D, 0.4), 3, D2215&gt;=_xlfn.PERCENTILE.INC(D:D, 0.2), 2, TRUE, 1)</f>
        <v>3</v>
      </c>
      <c r="H2215" t="str">
        <f t="shared" si="34"/>
        <v>343</v>
      </c>
      <c r="I2215" t="str" cm="1">
        <f t="array" ref="I2215">_xlfn.IFS(
    OR(H2215="555", H2215="554", H2215="545", H2215="455"), "Champions",
    OR(H2215="544", H2215="454", H2215="445", H2215="444", H2215="553"), "Loyal Customers",
    OR(H2215="511", H2215="512", H2215="411", H2215="412"), "Recent Newbies",
    OR(H2215="311", H2215="321", H2215="312"), "Promising / Warm",
    OR(H2215="255", H2215="245", H2215="254", H2215="155"), "Can't Lose Them",
    OR(H2215="111", H2215="112", H2215="121"), "Lost / Churned",
    TRUE, "Regular Customers"
)</f>
        <v>Regular Customers</v>
      </c>
    </row>
    <row r="2216" spans="1:9" x14ac:dyDescent="0.25">
      <c r="A2216">
        <v>17779</v>
      </c>
      <c r="B2216">
        <v>20</v>
      </c>
      <c r="C2216">
        <v>3</v>
      </c>
      <c r="D2216">
        <v>650.32000000000005</v>
      </c>
      <c r="E2216" cm="1">
        <f t="array" ref="E2216">_xlfn.IFS(B2216&lt;=_xlfn.PERCENTILE.INC(B:B, 0.2), 5, B2216&lt;=_xlfn.PERCENTILE.INC(B:B, 0.4), 4, B2216&lt;=_xlfn.PERCENTILE.INC(B:B, 0.6), 3, B2216&lt;=_xlfn.PERCENTILE.INC(B:B, 0.8), 2, TRUE, 1)</f>
        <v>4</v>
      </c>
      <c r="F2216" cm="1">
        <f t="array" ref="F2216">_xlfn.IFS(C2216&gt;=_xlfn.PERCENTILE.INC(C:C, 0.8), 5, C2216&gt;=_xlfn.PERCENTILE.INC(C:C, 0.6), 4, C2216&gt;=_xlfn.PERCENTILE.INC(C:C, 0.4), 3, C2216&gt;=_xlfn.PERCENTILE.INC(C:C, 0.2), 2, TRUE, 1)</f>
        <v>4</v>
      </c>
      <c r="G2216" cm="1">
        <f t="array" ref="G2216">_xlfn.IFS(D2216&gt;=_xlfn.PERCENTILE.INC(D:D, 0.8), 5, D2216&gt;=_xlfn.PERCENTILE.INC(D:D, 0.6), 4, D2216&gt;=_xlfn.PERCENTILE.INC(D:D, 0.4), 3, D2216&gt;=_xlfn.PERCENTILE.INC(D:D, 0.2), 2, TRUE, 1)</f>
        <v>3</v>
      </c>
      <c r="H2216" t="str">
        <f t="shared" si="34"/>
        <v>443</v>
      </c>
      <c r="I2216" t="str" cm="1">
        <f t="array" ref="I2216">_xlfn.IFS(
    OR(H2216="555", H2216="554", H2216="545", H2216="455"), "Champions",
    OR(H2216="544", H2216="454", H2216="445", H2216="444", H2216="553"), "Loyal Customers",
    OR(H2216="511", H2216="512", H2216="411", H2216="412"), "Recent Newbies",
    OR(H2216="311", H2216="321", H2216="312"), "Promising / Warm",
    OR(H2216="255", H2216="245", H2216="254", H2216="155"), "Can't Lose Them",
    OR(H2216="111", H2216="112", H2216="121"), "Lost / Churned",
    TRUE, "Regular Customers"
)</f>
        <v>Regular Customers</v>
      </c>
    </row>
    <row r="2217" spans="1:9" x14ac:dyDescent="0.25">
      <c r="A2217">
        <v>14034</v>
      </c>
      <c r="B2217">
        <v>21</v>
      </c>
      <c r="C2217">
        <v>3</v>
      </c>
      <c r="D2217">
        <v>648.89</v>
      </c>
      <c r="E2217" cm="1">
        <f t="array" ref="E2217">_xlfn.IFS(B2217&lt;=_xlfn.PERCENTILE.INC(B:B, 0.2), 5, B2217&lt;=_xlfn.PERCENTILE.INC(B:B, 0.4), 4, B2217&lt;=_xlfn.PERCENTILE.INC(B:B, 0.6), 3, B2217&lt;=_xlfn.PERCENTILE.INC(B:B, 0.8), 2, TRUE, 1)</f>
        <v>4</v>
      </c>
      <c r="F2217" cm="1">
        <f t="array" ref="F2217">_xlfn.IFS(C2217&gt;=_xlfn.PERCENTILE.INC(C:C, 0.8), 5, C2217&gt;=_xlfn.PERCENTILE.INC(C:C, 0.6), 4, C2217&gt;=_xlfn.PERCENTILE.INC(C:C, 0.4), 3, C2217&gt;=_xlfn.PERCENTILE.INC(C:C, 0.2), 2, TRUE, 1)</f>
        <v>4</v>
      </c>
      <c r="G2217" cm="1">
        <f t="array" ref="G2217">_xlfn.IFS(D2217&gt;=_xlfn.PERCENTILE.INC(D:D, 0.8), 5, D2217&gt;=_xlfn.PERCENTILE.INC(D:D, 0.6), 4, D2217&gt;=_xlfn.PERCENTILE.INC(D:D, 0.4), 3, D2217&gt;=_xlfn.PERCENTILE.INC(D:D, 0.2), 2, TRUE, 1)</f>
        <v>3</v>
      </c>
      <c r="H2217" t="str">
        <f t="shared" si="34"/>
        <v>443</v>
      </c>
      <c r="I2217" t="str" cm="1">
        <f t="array" ref="I2217">_xlfn.IFS(
    OR(H2217="555", H2217="554", H2217="545", H2217="455"), "Champions",
    OR(H2217="544", H2217="454", H2217="445", H2217="444", H2217="553"), "Loyal Customers",
    OR(H2217="511", H2217="512", H2217="411", H2217="412"), "Recent Newbies",
    OR(H2217="311", H2217="321", H2217="312"), "Promising / Warm",
    OR(H2217="255", H2217="245", H2217="254", H2217="155"), "Can't Lose Them",
    OR(H2217="111", H2217="112", H2217="121"), "Lost / Churned",
    TRUE, "Regular Customers"
)</f>
        <v>Regular Customers</v>
      </c>
    </row>
    <row r="2218" spans="1:9" x14ac:dyDescent="0.25">
      <c r="A2218">
        <v>16495</v>
      </c>
      <c r="B2218">
        <v>2</v>
      </c>
      <c r="C2218">
        <v>3</v>
      </c>
      <c r="D2218">
        <v>648.26</v>
      </c>
      <c r="E2218" cm="1">
        <f t="array" ref="E2218">_xlfn.IFS(B2218&lt;=_xlfn.PERCENTILE.INC(B:B, 0.2), 5, B2218&lt;=_xlfn.PERCENTILE.INC(B:B, 0.4), 4, B2218&lt;=_xlfn.PERCENTILE.INC(B:B, 0.6), 3, B2218&lt;=_xlfn.PERCENTILE.INC(B:B, 0.8), 2, TRUE, 1)</f>
        <v>5</v>
      </c>
      <c r="F2218" cm="1">
        <f t="array" ref="F2218">_xlfn.IFS(C2218&gt;=_xlfn.PERCENTILE.INC(C:C, 0.8), 5, C2218&gt;=_xlfn.PERCENTILE.INC(C:C, 0.6), 4, C2218&gt;=_xlfn.PERCENTILE.INC(C:C, 0.4), 3, C2218&gt;=_xlfn.PERCENTILE.INC(C:C, 0.2), 2, TRUE, 1)</f>
        <v>4</v>
      </c>
      <c r="G2218" cm="1">
        <f t="array" ref="G2218">_xlfn.IFS(D2218&gt;=_xlfn.PERCENTILE.INC(D:D, 0.8), 5, D2218&gt;=_xlfn.PERCENTILE.INC(D:D, 0.6), 4, D2218&gt;=_xlfn.PERCENTILE.INC(D:D, 0.4), 3, D2218&gt;=_xlfn.PERCENTILE.INC(D:D, 0.2), 2, TRUE, 1)</f>
        <v>3</v>
      </c>
      <c r="H2218" t="str">
        <f t="shared" si="34"/>
        <v>543</v>
      </c>
      <c r="I2218" t="str" cm="1">
        <f t="array" ref="I2218">_xlfn.IFS(
    OR(H2218="555", H2218="554", H2218="545", H2218="455"), "Champions",
    OR(H2218="544", H2218="454", H2218="445", H2218="444", H2218="553"), "Loyal Customers",
    OR(H2218="511", H2218="512", H2218="411", H2218="412"), "Recent Newbies",
    OR(H2218="311", H2218="321", H2218="312"), "Promising / Warm",
    OR(H2218="255", H2218="245", H2218="254", H2218="155"), "Can't Lose Them",
    OR(H2218="111", H2218="112", H2218="121"), "Lost / Churned",
    TRUE, "Regular Customers"
)</f>
        <v>Regular Customers</v>
      </c>
    </row>
    <row r="2219" spans="1:9" x14ac:dyDescent="0.25">
      <c r="A2219">
        <v>17777</v>
      </c>
      <c r="B2219">
        <v>24</v>
      </c>
      <c r="C2219">
        <v>3</v>
      </c>
      <c r="D2219">
        <v>647.55999999999995</v>
      </c>
      <c r="E2219" cm="1">
        <f t="array" ref="E2219">_xlfn.IFS(B2219&lt;=_xlfn.PERCENTILE.INC(B:B, 0.2), 5, B2219&lt;=_xlfn.PERCENTILE.INC(B:B, 0.4), 4, B2219&lt;=_xlfn.PERCENTILE.INC(B:B, 0.6), 3, B2219&lt;=_xlfn.PERCENTILE.INC(B:B, 0.8), 2, TRUE, 1)</f>
        <v>4</v>
      </c>
      <c r="F2219" cm="1">
        <f t="array" ref="F2219">_xlfn.IFS(C2219&gt;=_xlfn.PERCENTILE.INC(C:C, 0.8), 5, C2219&gt;=_xlfn.PERCENTILE.INC(C:C, 0.6), 4, C2219&gt;=_xlfn.PERCENTILE.INC(C:C, 0.4), 3, C2219&gt;=_xlfn.PERCENTILE.INC(C:C, 0.2), 2, TRUE, 1)</f>
        <v>4</v>
      </c>
      <c r="G2219" cm="1">
        <f t="array" ref="G2219">_xlfn.IFS(D2219&gt;=_xlfn.PERCENTILE.INC(D:D, 0.8), 5, D2219&gt;=_xlfn.PERCENTILE.INC(D:D, 0.6), 4, D2219&gt;=_xlfn.PERCENTILE.INC(D:D, 0.4), 3, D2219&gt;=_xlfn.PERCENTILE.INC(D:D, 0.2), 2, TRUE, 1)</f>
        <v>3</v>
      </c>
      <c r="H2219" t="str">
        <f t="shared" si="34"/>
        <v>443</v>
      </c>
      <c r="I2219" t="str" cm="1">
        <f t="array" ref="I2219">_xlfn.IFS(
    OR(H2219="555", H2219="554", H2219="545", H2219="455"), "Champions",
    OR(H2219="544", H2219="454", H2219="445", H2219="444", H2219="553"), "Loyal Customers",
    OR(H2219="511", H2219="512", H2219="411", H2219="412"), "Recent Newbies",
    OR(H2219="311", H2219="321", H2219="312"), "Promising / Warm",
    OR(H2219="255", H2219="245", H2219="254", H2219="155"), "Can't Lose Them",
    OR(H2219="111", H2219="112", H2219="121"), "Lost / Churned",
    TRUE, "Regular Customers"
)</f>
        <v>Regular Customers</v>
      </c>
    </row>
    <row r="2220" spans="1:9" x14ac:dyDescent="0.25">
      <c r="A2220">
        <v>17373</v>
      </c>
      <c r="B2220">
        <v>39</v>
      </c>
      <c r="C2220">
        <v>4</v>
      </c>
      <c r="D2220">
        <v>646.91999999999996</v>
      </c>
      <c r="E2220" cm="1">
        <f t="array" ref="E2220">_xlfn.IFS(B2220&lt;=_xlfn.PERCENTILE.INC(B:B, 0.2), 5, B2220&lt;=_xlfn.PERCENTILE.INC(B:B, 0.4), 4, B2220&lt;=_xlfn.PERCENTILE.INC(B:B, 0.6), 3, B2220&lt;=_xlfn.PERCENTILE.INC(B:B, 0.8), 2, TRUE, 1)</f>
        <v>3</v>
      </c>
      <c r="F2220" cm="1">
        <f t="array" ref="F2220">_xlfn.IFS(C2220&gt;=_xlfn.PERCENTILE.INC(C:C, 0.8), 5, C2220&gt;=_xlfn.PERCENTILE.INC(C:C, 0.6), 4, C2220&gt;=_xlfn.PERCENTILE.INC(C:C, 0.4), 3, C2220&gt;=_xlfn.PERCENTILE.INC(C:C, 0.2), 2, TRUE, 1)</f>
        <v>4</v>
      </c>
      <c r="G2220" cm="1">
        <f t="array" ref="G2220">_xlfn.IFS(D2220&gt;=_xlfn.PERCENTILE.INC(D:D, 0.8), 5, D2220&gt;=_xlfn.PERCENTILE.INC(D:D, 0.6), 4, D2220&gt;=_xlfn.PERCENTILE.INC(D:D, 0.4), 3, D2220&gt;=_xlfn.PERCENTILE.INC(D:D, 0.2), 2, TRUE, 1)</f>
        <v>3</v>
      </c>
      <c r="H2220" t="str">
        <f t="shared" si="34"/>
        <v>343</v>
      </c>
      <c r="I2220" t="str" cm="1">
        <f t="array" ref="I2220">_xlfn.IFS(
    OR(H2220="555", H2220="554", H2220="545", H2220="455"), "Champions",
    OR(H2220="544", H2220="454", H2220="445", H2220="444", H2220="553"), "Loyal Customers",
    OR(H2220="511", H2220="512", H2220="411", H2220="412"), "Recent Newbies",
    OR(H2220="311", H2220="321", H2220="312"), "Promising / Warm",
    OR(H2220="255", H2220="245", H2220="254", H2220="155"), "Can't Lose Them",
    OR(H2220="111", H2220="112", H2220="121"), "Lost / Churned",
    TRUE, "Regular Customers"
)</f>
        <v>Regular Customers</v>
      </c>
    </row>
    <row r="2221" spans="1:9" x14ac:dyDescent="0.25">
      <c r="A2221">
        <v>16014</v>
      </c>
      <c r="B2221">
        <v>37</v>
      </c>
      <c r="C2221">
        <v>3</v>
      </c>
      <c r="D2221">
        <v>646.83000000000004</v>
      </c>
      <c r="E2221" cm="1">
        <f t="array" ref="E2221">_xlfn.IFS(B2221&lt;=_xlfn.PERCENTILE.INC(B:B, 0.2), 5, B2221&lt;=_xlfn.PERCENTILE.INC(B:B, 0.4), 4, B2221&lt;=_xlfn.PERCENTILE.INC(B:B, 0.6), 3, B2221&lt;=_xlfn.PERCENTILE.INC(B:B, 0.8), 2, TRUE, 1)</f>
        <v>3</v>
      </c>
      <c r="F2221" cm="1">
        <f t="array" ref="F2221">_xlfn.IFS(C2221&gt;=_xlfn.PERCENTILE.INC(C:C, 0.8), 5, C2221&gt;=_xlfn.PERCENTILE.INC(C:C, 0.6), 4, C2221&gt;=_xlfn.PERCENTILE.INC(C:C, 0.4), 3, C2221&gt;=_xlfn.PERCENTILE.INC(C:C, 0.2), 2, TRUE, 1)</f>
        <v>4</v>
      </c>
      <c r="G2221" cm="1">
        <f t="array" ref="G2221">_xlfn.IFS(D2221&gt;=_xlfn.PERCENTILE.INC(D:D, 0.8), 5, D2221&gt;=_xlfn.PERCENTILE.INC(D:D, 0.6), 4, D2221&gt;=_xlfn.PERCENTILE.INC(D:D, 0.4), 3, D2221&gt;=_xlfn.PERCENTILE.INC(D:D, 0.2), 2, TRUE, 1)</f>
        <v>3</v>
      </c>
      <c r="H2221" t="str">
        <f t="shared" si="34"/>
        <v>343</v>
      </c>
      <c r="I2221" t="str" cm="1">
        <f t="array" ref="I2221">_xlfn.IFS(
    OR(H2221="555", H2221="554", H2221="545", H2221="455"), "Champions",
    OR(H2221="544", H2221="454", H2221="445", H2221="444", H2221="553"), "Loyal Customers",
    OR(H2221="511", H2221="512", H2221="411", H2221="412"), "Recent Newbies",
    OR(H2221="311", H2221="321", H2221="312"), "Promising / Warm",
    OR(H2221="255", H2221="245", H2221="254", H2221="155"), "Can't Lose Them",
    OR(H2221="111", H2221="112", H2221="121"), "Lost / Churned",
    TRUE, "Regular Customers"
)</f>
        <v>Regular Customers</v>
      </c>
    </row>
    <row r="2222" spans="1:9" x14ac:dyDescent="0.25">
      <c r="A2222">
        <v>16734</v>
      </c>
      <c r="B2222">
        <v>51</v>
      </c>
      <c r="C2222">
        <v>3</v>
      </c>
      <c r="D2222">
        <v>646.76</v>
      </c>
      <c r="E2222" cm="1">
        <f t="array" ref="E2222">_xlfn.IFS(B2222&lt;=_xlfn.PERCENTILE.INC(B:B, 0.2), 5, B2222&lt;=_xlfn.PERCENTILE.INC(B:B, 0.4), 4, B2222&lt;=_xlfn.PERCENTILE.INC(B:B, 0.6), 3, B2222&lt;=_xlfn.PERCENTILE.INC(B:B, 0.8), 2, TRUE, 1)</f>
        <v>3</v>
      </c>
      <c r="F2222" cm="1">
        <f t="array" ref="F2222">_xlfn.IFS(C2222&gt;=_xlfn.PERCENTILE.INC(C:C, 0.8), 5, C2222&gt;=_xlfn.PERCENTILE.INC(C:C, 0.6), 4, C2222&gt;=_xlfn.PERCENTILE.INC(C:C, 0.4), 3, C2222&gt;=_xlfn.PERCENTILE.INC(C:C, 0.2), 2, TRUE, 1)</f>
        <v>4</v>
      </c>
      <c r="G2222" cm="1">
        <f t="array" ref="G2222">_xlfn.IFS(D2222&gt;=_xlfn.PERCENTILE.INC(D:D, 0.8), 5, D2222&gt;=_xlfn.PERCENTILE.INC(D:D, 0.6), 4, D2222&gt;=_xlfn.PERCENTILE.INC(D:D, 0.4), 3, D2222&gt;=_xlfn.PERCENTILE.INC(D:D, 0.2), 2, TRUE, 1)</f>
        <v>3</v>
      </c>
      <c r="H2222" t="str">
        <f t="shared" si="34"/>
        <v>343</v>
      </c>
      <c r="I2222" t="str" cm="1">
        <f t="array" ref="I2222">_xlfn.IFS(
    OR(H2222="555", H2222="554", H2222="545", H2222="455"), "Champions",
    OR(H2222="544", H2222="454", H2222="445", H2222="444", H2222="553"), "Loyal Customers",
    OR(H2222="511", H2222="512", H2222="411", H2222="412"), "Recent Newbies",
    OR(H2222="311", H2222="321", H2222="312"), "Promising / Warm",
    OR(H2222="255", H2222="245", H2222="254", H2222="155"), "Can't Lose Them",
    OR(H2222="111", H2222="112", H2222="121"), "Lost / Churned",
    TRUE, "Regular Customers"
)</f>
        <v>Regular Customers</v>
      </c>
    </row>
    <row r="2223" spans="1:9" x14ac:dyDescent="0.25">
      <c r="A2223">
        <v>12589</v>
      </c>
      <c r="B2223">
        <v>28</v>
      </c>
      <c r="C2223">
        <v>2</v>
      </c>
      <c r="D2223">
        <v>646.67999999999995</v>
      </c>
      <c r="E2223" cm="1">
        <f t="array" ref="E2223">_xlfn.IFS(B2223&lt;=_xlfn.PERCENTILE.INC(B:B, 0.2), 5, B2223&lt;=_xlfn.PERCENTILE.INC(B:B, 0.4), 4, B2223&lt;=_xlfn.PERCENTILE.INC(B:B, 0.6), 3, B2223&lt;=_xlfn.PERCENTILE.INC(B:B, 0.8), 2, TRUE, 1)</f>
        <v>4</v>
      </c>
      <c r="F2223" cm="1">
        <f t="array" ref="F2223">_xlfn.IFS(C2223&gt;=_xlfn.PERCENTILE.INC(C:C, 0.8), 5, C2223&gt;=_xlfn.PERCENTILE.INC(C:C, 0.6), 4, C2223&gt;=_xlfn.PERCENTILE.INC(C:C, 0.4), 3, C2223&gt;=_xlfn.PERCENTILE.INC(C:C, 0.2), 2, TRUE, 1)</f>
        <v>3</v>
      </c>
      <c r="G2223" cm="1">
        <f t="array" ref="G2223">_xlfn.IFS(D2223&gt;=_xlfn.PERCENTILE.INC(D:D, 0.8), 5, D2223&gt;=_xlfn.PERCENTILE.INC(D:D, 0.6), 4, D2223&gt;=_xlfn.PERCENTILE.INC(D:D, 0.4), 3, D2223&gt;=_xlfn.PERCENTILE.INC(D:D, 0.2), 2, TRUE, 1)</f>
        <v>3</v>
      </c>
      <c r="H2223" t="str">
        <f t="shared" si="34"/>
        <v>433</v>
      </c>
      <c r="I2223" t="str" cm="1">
        <f t="array" ref="I2223">_xlfn.IFS(
    OR(H2223="555", H2223="554", H2223="545", H2223="455"), "Champions",
    OR(H2223="544", H2223="454", H2223="445", H2223="444", H2223="553"), "Loyal Customers",
    OR(H2223="511", H2223="512", H2223="411", H2223="412"), "Recent Newbies",
    OR(H2223="311", H2223="321", H2223="312"), "Promising / Warm",
    OR(H2223="255", H2223="245", H2223="254", H2223="155"), "Can't Lose Them",
    OR(H2223="111", H2223="112", H2223="121"), "Lost / Churned",
    TRUE, "Regular Customers"
)</f>
        <v>Regular Customers</v>
      </c>
    </row>
    <row r="2224" spans="1:9" x14ac:dyDescent="0.25">
      <c r="A2224">
        <v>14044</v>
      </c>
      <c r="B2224">
        <v>26</v>
      </c>
      <c r="C2224">
        <v>4</v>
      </c>
      <c r="D2224">
        <v>646.41999999999996</v>
      </c>
      <c r="E2224" cm="1">
        <f t="array" ref="E2224">_xlfn.IFS(B2224&lt;=_xlfn.PERCENTILE.INC(B:B, 0.2), 5, B2224&lt;=_xlfn.PERCENTILE.INC(B:B, 0.4), 4, B2224&lt;=_xlfn.PERCENTILE.INC(B:B, 0.6), 3, B2224&lt;=_xlfn.PERCENTILE.INC(B:B, 0.8), 2, TRUE, 1)</f>
        <v>4</v>
      </c>
      <c r="F2224" cm="1">
        <f t="array" ref="F2224">_xlfn.IFS(C2224&gt;=_xlfn.PERCENTILE.INC(C:C, 0.8), 5, C2224&gt;=_xlfn.PERCENTILE.INC(C:C, 0.6), 4, C2224&gt;=_xlfn.PERCENTILE.INC(C:C, 0.4), 3, C2224&gt;=_xlfn.PERCENTILE.INC(C:C, 0.2), 2, TRUE, 1)</f>
        <v>4</v>
      </c>
      <c r="G2224" cm="1">
        <f t="array" ref="G2224">_xlfn.IFS(D2224&gt;=_xlfn.PERCENTILE.INC(D:D, 0.8), 5, D2224&gt;=_xlfn.PERCENTILE.INC(D:D, 0.6), 4, D2224&gt;=_xlfn.PERCENTILE.INC(D:D, 0.4), 3, D2224&gt;=_xlfn.PERCENTILE.INC(D:D, 0.2), 2, TRUE, 1)</f>
        <v>3</v>
      </c>
      <c r="H2224" t="str">
        <f t="shared" si="34"/>
        <v>443</v>
      </c>
      <c r="I2224" t="str" cm="1">
        <f t="array" ref="I2224">_xlfn.IFS(
    OR(H2224="555", H2224="554", H2224="545", H2224="455"), "Champions",
    OR(H2224="544", H2224="454", H2224="445", H2224="444", H2224="553"), "Loyal Customers",
    OR(H2224="511", H2224="512", H2224="411", H2224="412"), "Recent Newbies",
    OR(H2224="311", H2224="321", H2224="312"), "Promising / Warm",
    OR(H2224="255", H2224="245", H2224="254", H2224="155"), "Can't Lose Them",
    OR(H2224="111", H2224="112", H2224="121"), "Lost / Churned",
    TRUE, "Regular Customers"
)</f>
        <v>Regular Customers</v>
      </c>
    </row>
    <row r="2225" spans="1:9" x14ac:dyDescent="0.25">
      <c r="A2225">
        <v>15651</v>
      </c>
      <c r="B2225">
        <v>36</v>
      </c>
      <c r="C2225">
        <v>3</v>
      </c>
      <c r="D2225">
        <v>646.29999999999995</v>
      </c>
      <c r="E2225" cm="1">
        <f t="array" ref="E2225">_xlfn.IFS(B2225&lt;=_xlfn.PERCENTILE.INC(B:B, 0.2), 5, B2225&lt;=_xlfn.PERCENTILE.INC(B:B, 0.4), 4, B2225&lt;=_xlfn.PERCENTILE.INC(B:B, 0.6), 3, B2225&lt;=_xlfn.PERCENTILE.INC(B:B, 0.8), 2, TRUE, 1)</f>
        <v>3</v>
      </c>
      <c r="F2225" cm="1">
        <f t="array" ref="F2225">_xlfn.IFS(C2225&gt;=_xlfn.PERCENTILE.INC(C:C, 0.8), 5, C2225&gt;=_xlfn.PERCENTILE.INC(C:C, 0.6), 4, C2225&gt;=_xlfn.PERCENTILE.INC(C:C, 0.4), 3, C2225&gt;=_xlfn.PERCENTILE.INC(C:C, 0.2), 2, TRUE, 1)</f>
        <v>4</v>
      </c>
      <c r="G2225" cm="1">
        <f t="array" ref="G2225">_xlfn.IFS(D2225&gt;=_xlfn.PERCENTILE.INC(D:D, 0.8), 5, D2225&gt;=_xlfn.PERCENTILE.INC(D:D, 0.6), 4, D2225&gt;=_xlfn.PERCENTILE.INC(D:D, 0.4), 3, D2225&gt;=_xlfn.PERCENTILE.INC(D:D, 0.2), 2, TRUE, 1)</f>
        <v>3</v>
      </c>
      <c r="H2225" t="str">
        <f t="shared" si="34"/>
        <v>343</v>
      </c>
      <c r="I2225" t="str" cm="1">
        <f t="array" ref="I2225">_xlfn.IFS(
    OR(H2225="555", H2225="554", H2225="545", H2225="455"), "Champions",
    OR(H2225="544", H2225="454", H2225="445", H2225="444", H2225="553"), "Loyal Customers",
    OR(H2225="511", H2225="512", H2225="411", H2225="412"), "Recent Newbies",
    OR(H2225="311", H2225="321", H2225="312"), "Promising / Warm",
    OR(H2225="255", H2225="245", H2225="254", H2225="155"), "Can't Lose Them",
    OR(H2225="111", H2225="112", H2225="121"), "Lost / Churned",
    TRUE, "Regular Customers"
)</f>
        <v>Regular Customers</v>
      </c>
    </row>
    <row r="2226" spans="1:9" x14ac:dyDescent="0.25">
      <c r="A2226">
        <v>14855</v>
      </c>
      <c r="B2226">
        <v>118</v>
      </c>
      <c r="C2226">
        <v>2</v>
      </c>
      <c r="D2226">
        <v>645.65</v>
      </c>
      <c r="E2226" cm="1">
        <f t="array" ref="E2226">_xlfn.IFS(B2226&lt;=_xlfn.PERCENTILE.INC(B:B, 0.2), 5, B2226&lt;=_xlfn.PERCENTILE.INC(B:B, 0.4), 4, B2226&lt;=_xlfn.PERCENTILE.INC(B:B, 0.6), 3, B2226&lt;=_xlfn.PERCENTILE.INC(B:B, 0.8), 2, TRUE, 1)</f>
        <v>2</v>
      </c>
      <c r="F2226" cm="1">
        <f t="array" ref="F2226">_xlfn.IFS(C2226&gt;=_xlfn.PERCENTILE.INC(C:C, 0.8), 5, C2226&gt;=_xlfn.PERCENTILE.INC(C:C, 0.6), 4, C2226&gt;=_xlfn.PERCENTILE.INC(C:C, 0.4), 3, C2226&gt;=_xlfn.PERCENTILE.INC(C:C, 0.2), 2, TRUE, 1)</f>
        <v>3</v>
      </c>
      <c r="G2226" cm="1">
        <f t="array" ref="G2226">_xlfn.IFS(D2226&gt;=_xlfn.PERCENTILE.INC(D:D, 0.8), 5, D2226&gt;=_xlfn.PERCENTILE.INC(D:D, 0.6), 4, D2226&gt;=_xlfn.PERCENTILE.INC(D:D, 0.4), 3, D2226&gt;=_xlfn.PERCENTILE.INC(D:D, 0.2), 2, TRUE, 1)</f>
        <v>3</v>
      </c>
      <c r="H2226" t="str">
        <f t="shared" si="34"/>
        <v>233</v>
      </c>
      <c r="I2226" t="str" cm="1">
        <f t="array" ref="I2226">_xlfn.IFS(
    OR(H2226="555", H2226="554", H2226="545", H2226="455"), "Champions",
    OR(H2226="544", H2226="454", H2226="445", H2226="444", H2226="553"), "Loyal Customers",
    OR(H2226="511", H2226="512", H2226="411", H2226="412"), "Recent Newbies",
    OR(H2226="311", H2226="321", H2226="312"), "Promising / Warm",
    OR(H2226="255", H2226="245", H2226="254", H2226="155"), "Can't Lose Them",
    OR(H2226="111", H2226="112", H2226="121"), "Lost / Churned",
    TRUE, "Regular Customers"
)</f>
        <v>Regular Customers</v>
      </c>
    </row>
    <row r="2227" spans="1:9" x14ac:dyDescent="0.25">
      <c r="A2227">
        <v>12719</v>
      </c>
      <c r="B2227">
        <v>4</v>
      </c>
      <c r="C2227">
        <v>2</v>
      </c>
      <c r="D2227">
        <v>644.95000000000005</v>
      </c>
      <c r="E2227" cm="1">
        <f t="array" ref="E2227">_xlfn.IFS(B2227&lt;=_xlfn.PERCENTILE.INC(B:B, 0.2), 5, B2227&lt;=_xlfn.PERCENTILE.INC(B:B, 0.4), 4, B2227&lt;=_xlfn.PERCENTILE.INC(B:B, 0.6), 3, B2227&lt;=_xlfn.PERCENTILE.INC(B:B, 0.8), 2, TRUE, 1)</f>
        <v>5</v>
      </c>
      <c r="F2227" cm="1">
        <f t="array" ref="F2227">_xlfn.IFS(C2227&gt;=_xlfn.PERCENTILE.INC(C:C, 0.8), 5, C2227&gt;=_xlfn.PERCENTILE.INC(C:C, 0.6), 4, C2227&gt;=_xlfn.PERCENTILE.INC(C:C, 0.4), 3, C2227&gt;=_xlfn.PERCENTILE.INC(C:C, 0.2), 2, TRUE, 1)</f>
        <v>3</v>
      </c>
      <c r="G2227" cm="1">
        <f t="array" ref="G2227">_xlfn.IFS(D2227&gt;=_xlfn.PERCENTILE.INC(D:D, 0.8), 5, D2227&gt;=_xlfn.PERCENTILE.INC(D:D, 0.6), 4, D2227&gt;=_xlfn.PERCENTILE.INC(D:D, 0.4), 3, D2227&gt;=_xlfn.PERCENTILE.INC(D:D, 0.2), 2, TRUE, 1)</f>
        <v>3</v>
      </c>
      <c r="H2227" t="str">
        <f t="shared" si="34"/>
        <v>533</v>
      </c>
      <c r="I2227" t="str" cm="1">
        <f t="array" ref="I2227">_xlfn.IFS(
    OR(H2227="555", H2227="554", H2227="545", H2227="455"), "Champions",
    OR(H2227="544", H2227="454", H2227="445", H2227="444", H2227="553"), "Loyal Customers",
    OR(H2227="511", H2227="512", H2227="411", H2227="412"), "Recent Newbies",
    OR(H2227="311", H2227="321", H2227="312"), "Promising / Warm",
    OR(H2227="255", H2227="245", H2227="254", H2227="155"), "Can't Lose Them",
    OR(H2227="111", H2227="112", H2227="121"), "Lost / Churned",
    TRUE, "Regular Customers"
)</f>
        <v>Regular Customers</v>
      </c>
    </row>
    <row r="2228" spans="1:9" x14ac:dyDescent="0.25">
      <c r="A2228">
        <v>17312</v>
      </c>
      <c r="B2228">
        <v>138</v>
      </c>
      <c r="C2228">
        <v>3</v>
      </c>
      <c r="D2228">
        <v>644.29999999999995</v>
      </c>
      <c r="E2228" cm="1">
        <f t="array" ref="E2228">_xlfn.IFS(B2228&lt;=_xlfn.PERCENTILE.INC(B:B, 0.2), 5, B2228&lt;=_xlfn.PERCENTILE.INC(B:B, 0.4), 4, B2228&lt;=_xlfn.PERCENTILE.INC(B:B, 0.6), 3, B2228&lt;=_xlfn.PERCENTILE.INC(B:B, 0.8), 2, TRUE, 1)</f>
        <v>2</v>
      </c>
      <c r="F2228" cm="1">
        <f t="array" ref="F2228">_xlfn.IFS(C2228&gt;=_xlfn.PERCENTILE.INC(C:C, 0.8), 5, C2228&gt;=_xlfn.PERCENTILE.INC(C:C, 0.6), 4, C2228&gt;=_xlfn.PERCENTILE.INC(C:C, 0.4), 3, C2228&gt;=_xlfn.PERCENTILE.INC(C:C, 0.2), 2, TRUE, 1)</f>
        <v>4</v>
      </c>
      <c r="G2228" cm="1">
        <f t="array" ref="G2228">_xlfn.IFS(D2228&gt;=_xlfn.PERCENTILE.INC(D:D, 0.8), 5, D2228&gt;=_xlfn.PERCENTILE.INC(D:D, 0.6), 4, D2228&gt;=_xlfn.PERCENTILE.INC(D:D, 0.4), 3, D2228&gt;=_xlfn.PERCENTILE.INC(D:D, 0.2), 2, TRUE, 1)</f>
        <v>3</v>
      </c>
      <c r="H2228" t="str">
        <f t="shared" si="34"/>
        <v>243</v>
      </c>
      <c r="I2228" t="str" cm="1">
        <f t="array" ref="I2228">_xlfn.IFS(
    OR(H2228="555", H2228="554", H2228="545", H2228="455"), "Champions",
    OR(H2228="544", H2228="454", H2228="445", H2228="444", H2228="553"), "Loyal Customers",
    OR(H2228="511", H2228="512", H2228="411", H2228="412"), "Recent Newbies",
    OR(H2228="311", H2228="321", H2228="312"), "Promising / Warm",
    OR(H2228="255", H2228="245", H2228="254", H2228="155"), "Can't Lose Them",
    OR(H2228="111", H2228="112", H2228="121"), "Lost / Churned",
    TRUE, "Regular Customers"
)</f>
        <v>Regular Customers</v>
      </c>
    </row>
    <row r="2229" spans="1:9" x14ac:dyDescent="0.25">
      <c r="A2229">
        <v>14451</v>
      </c>
      <c r="B2229">
        <v>59</v>
      </c>
      <c r="C2229">
        <v>2</v>
      </c>
      <c r="D2229">
        <v>643.9</v>
      </c>
      <c r="E2229" cm="1">
        <f t="array" ref="E2229">_xlfn.IFS(B2229&lt;=_xlfn.PERCENTILE.INC(B:B, 0.2), 5, B2229&lt;=_xlfn.PERCENTILE.INC(B:B, 0.4), 4, B2229&lt;=_xlfn.PERCENTILE.INC(B:B, 0.6), 3, B2229&lt;=_xlfn.PERCENTILE.INC(B:B, 0.8), 2, TRUE, 1)</f>
        <v>3</v>
      </c>
      <c r="F2229" cm="1">
        <f t="array" ref="F2229">_xlfn.IFS(C2229&gt;=_xlfn.PERCENTILE.INC(C:C, 0.8), 5, C2229&gt;=_xlfn.PERCENTILE.INC(C:C, 0.6), 4, C2229&gt;=_xlfn.PERCENTILE.INC(C:C, 0.4), 3, C2229&gt;=_xlfn.PERCENTILE.INC(C:C, 0.2), 2, TRUE, 1)</f>
        <v>3</v>
      </c>
      <c r="G2229" cm="1">
        <f t="array" ref="G2229">_xlfn.IFS(D2229&gt;=_xlfn.PERCENTILE.INC(D:D, 0.8), 5, D2229&gt;=_xlfn.PERCENTILE.INC(D:D, 0.6), 4, D2229&gt;=_xlfn.PERCENTILE.INC(D:D, 0.4), 3, D2229&gt;=_xlfn.PERCENTILE.INC(D:D, 0.2), 2, TRUE, 1)</f>
        <v>3</v>
      </c>
      <c r="H2229" t="str">
        <f t="shared" si="34"/>
        <v>333</v>
      </c>
      <c r="I2229" t="str" cm="1">
        <f t="array" ref="I2229">_xlfn.IFS(
    OR(H2229="555", H2229="554", H2229="545", H2229="455"), "Champions",
    OR(H2229="544", H2229="454", H2229="445", H2229="444", H2229="553"), "Loyal Customers",
    OR(H2229="511", H2229="512", H2229="411", H2229="412"), "Recent Newbies",
    OR(H2229="311", H2229="321", H2229="312"), "Promising / Warm",
    OR(H2229="255", H2229="245", H2229="254", H2229="155"), "Can't Lose Them",
    OR(H2229="111", H2229="112", H2229="121"), "Lost / Churned",
    TRUE, "Regular Customers"
)</f>
        <v>Regular Customers</v>
      </c>
    </row>
    <row r="2230" spans="1:9" x14ac:dyDescent="0.25">
      <c r="A2230">
        <v>16383</v>
      </c>
      <c r="B2230">
        <v>74</v>
      </c>
      <c r="C2230">
        <v>2</v>
      </c>
      <c r="D2230">
        <v>643.76</v>
      </c>
      <c r="E2230" cm="1">
        <f t="array" ref="E2230">_xlfn.IFS(B2230&lt;=_xlfn.PERCENTILE.INC(B:B, 0.2), 5, B2230&lt;=_xlfn.PERCENTILE.INC(B:B, 0.4), 4, B2230&lt;=_xlfn.PERCENTILE.INC(B:B, 0.6), 3, B2230&lt;=_xlfn.PERCENTILE.INC(B:B, 0.8), 2, TRUE, 1)</f>
        <v>2</v>
      </c>
      <c r="F2230" cm="1">
        <f t="array" ref="F2230">_xlfn.IFS(C2230&gt;=_xlfn.PERCENTILE.INC(C:C, 0.8), 5, C2230&gt;=_xlfn.PERCENTILE.INC(C:C, 0.6), 4, C2230&gt;=_xlfn.PERCENTILE.INC(C:C, 0.4), 3, C2230&gt;=_xlfn.PERCENTILE.INC(C:C, 0.2), 2, TRUE, 1)</f>
        <v>3</v>
      </c>
      <c r="G2230" cm="1">
        <f t="array" ref="G2230">_xlfn.IFS(D2230&gt;=_xlfn.PERCENTILE.INC(D:D, 0.8), 5, D2230&gt;=_xlfn.PERCENTILE.INC(D:D, 0.6), 4, D2230&gt;=_xlfn.PERCENTILE.INC(D:D, 0.4), 3, D2230&gt;=_xlfn.PERCENTILE.INC(D:D, 0.2), 2, TRUE, 1)</f>
        <v>3</v>
      </c>
      <c r="H2230" t="str">
        <f t="shared" si="34"/>
        <v>233</v>
      </c>
      <c r="I2230" t="str" cm="1">
        <f t="array" ref="I2230">_xlfn.IFS(
    OR(H2230="555", H2230="554", H2230="545", H2230="455"), "Champions",
    OR(H2230="544", H2230="454", H2230="445", H2230="444", H2230="553"), "Loyal Customers",
    OR(H2230="511", H2230="512", H2230="411", H2230="412"), "Recent Newbies",
    OR(H2230="311", H2230="321", H2230="312"), "Promising / Warm",
    OR(H2230="255", H2230="245", H2230="254", H2230="155"), "Can't Lose Them",
    OR(H2230="111", H2230="112", H2230="121"), "Lost / Churned",
    TRUE, "Regular Customers"
)</f>
        <v>Regular Customers</v>
      </c>
    </row>
    <row r="2231" spans="1:9" x14ac:dyDescent="0.25">
      <c r="A2231">
        <v>14020</v>
      </c>
      <c r="B2231">
        <v>16</v>
      </c>
      <c r="C2231">
        <v>2</v>
      </c>
      <c r="D2231">
        <v>642.79999999999995</v>
      </c>
      <c r="E2231" cm="1">
        <f t="array" ref="E2231">_xlfn.IFS(B2231&lt;=_xlfn.PERCENTILE.INC(B:B, 0.2), 5, B2231&lt;=_xlfn.PERCENTILE.INC(B:B, 0.4), 4, B2231&lt;=_xlfn.PERCENTILE.INC(B:B, 0.6), 3, B2231&lt;=_xlfn.PERCENTILE.INC(B:B, 0.8), 2, TRUE, 1)</f>
        <v>4</v>
      </c>
      <c r="F2231" cm="1">
        <f t="array" ref="F2231">_xlfn.IFS(C2231&gt;=_xlfn.PERCENTILE.INC(C:C, 0.8), 5, C2231&gt;=_xlfn.PERCENTILE.INC(C:C, 0.6), 4, C2231&gt;=_xlfn.PERCENTILE.INC(C:C, 0.4), 3, C2231&gt;=_xlfn.PERCENTILE.INC(C:C, 0.2), 2, TRUE, 1)</f>
        <v>3</v>
      </c>
      <c r="G2231" cm="1">
        <f t="array" ref="G2231">_xlfn.IFS(D2231&gt;=_xlfn.PERCENTILE.INC(D:D, 0.8), 5, D2231&gt;=_xlfn.PERCENTILE.INC(D:D, 0.6), 4, D2231&gt;=_xlfn.PERCENTILE.INC(D:D, 0.4), 3, D2231&gt;=_xlfn.PERCENTILE.INC(D:D, 0.2), 2, TRUE, 1)</f>
        <v>3</v>
      </c>
      <c r="H2231" t="str">
        <f t="shared" si="34"/>
        <v>433</v>
      </c>
      <c r="I2231" t="str" cm="1">
        <f t="array" ref="I2231">_xlfn.IFS(
    OR(H2231="555", H2231="554", H2231="545", H2231="455"), "Champions",
    OR(H2231="544", H2231="454", H2231="445", H2231="444", H2231="553"), "Loyal Customers",
    OR(H2231="511", H2231="512", H2231="411", H2231="412"), "Recent Newbies",
    OR(H2231="311", H2231="321", H2231="312"), "Promising / Warm",
    OR(H2231="255", H2231="245", H2231="254", H2231="155"), "Can't Lose Them",
    OR(H2231="111", H2231="112", H2231="121"), "Lost / Churned",
    TRUE, "Regular Customers"
)</f>
        <v>Regular Customers</v>
      </c>
    </row>
    <row r="2232" spans="1:9" x14ac:dyDescent="0.25">
      <c r="A2232">
        <v>13034</v>
      </c>
      <c r="B2232">
        <v>54</v>
      </c>
      <c r="C2232">
        <v>2</v>
      </c>
      <c r="D2232">
        <v>642.77</v>
      </c>
      <c r="E2232" cm="1">
        <f t="array" ref="E2232">_xlfn.IFS(B2232&lt;=_xlfn.PERCENTILE.INC(B:B, 0.2), 5, B2232&lt;=_xlfn.PERCENTILE.INC(B:B, 0.4), 4, B2232&lt;=_xlfn.PERCENTILE.INC(B:B, 0.6), 3, B2232&lt;=_xlfn.PERCENTILE.INC(B:B, 0.8), 2, TRUE, 1)</f>
        <v>3</v>
      </c>
      <c r="F2232" cm="1">
        <f t="array" ref="F2232">_xlfn.IFS(C2232&gt;=_xlfn.PERCENTILE.INC(C:C, 0.8), 5, C2232&gt;=_xlfn.PERCENTILE.INC(C:C, 0.6), 4, C2232&gt;=_xlfn.PERCENTILE.INC(C:C, 0.4), 3, C2232&gt;=_xlfn.PERCENTILE.INC(C:C, 0.2), 2, TRUE, 1)</f>
        <v>3</v>
      </c>
      <c r="G2232" cm="1">
        <f t="array" ref="G2232">_xlfn.IFS(D2232&gt;=_xlfn.PERCENTILE.INC(D:D, 0.8), 5, D2232&gt;=_xlfn.PERCENTILE.INC(D:D, 0.6), 4, D2232&gt;=_xlfn.PERCENTILE.INC(D:D, 0.4), 3, D2232&gt;=_xlfn.PERCENTILE.INC(D:D, 0.2), 2, TRUE, 1)</f>
        <v>3</v>
      </c>
      <c r="H2232" t="str">
        <f t="shared" si="34"/>
        <v>333</v>
      </c>
      <c r="I2232" t="str" cm="1">
        <f t="array" ref="I2232">_xlfn.IFS(
    OR(H2232="555", H2232="554", H2232="545", H2232="455"), "Champions",
    OR(H2232="544", H2232="454", H2232="445", H2232="444", H2232="553"), "Loyal Customers",
    OR(H2232="511", H2232="512", H2232="411", H2232="412"), "Recent Newbies",
    OR(H2232="311", H2232="321", H2232="312"), "Promising / Warm",
    OR(H2232="255", H2232="245", H2232="254", H2232="155"), "Can't Lose Them",
    OR(H2232="111", H2232="112", H2232="121"), "Lost / Churned",
    TRUE, "Regular Customers"
)</f>
        <v>Regular Customers</v>
      </c>
    </row>
    <row r="2233" spans="1:9" x14ac:dyDescent="0.25">
      <c r="A2233">
        <v>15384</v>
      </c>
      <c r="B2233">
        <v>169</v>
      </c>
      <c r="C2233">
        <v>2</v>
      </c>
      <c r="D2233">
        <v>642.41</v>
      </c>
      <c r="E2233" cm="1">
        <f t="array" ref="E2233">_xlfn.IFS(B2233&lt;=_xlfn.PERCENTILE.INC(B:B, 0.2), 5, B2233&lt;=_xlfn.PERCENTILE.INC(B:B, 0.4), 4, B2233&lt;=_xlfn.PERCENTILE.INC(B:B, 0.6), 3, B2233&lt;=_xlfn.PERCENTILE.INC(B:B, 0.8), 2, TRUE, 1)</f>
        <v>2</v>
      </c>
      <c r="F2233" cm="1">
        <f t="array" ref="F2233">_xlfn.IFS(C2233&gt;=_xlfn.PERCENTILE.INC(C:C, 0.8), 5, C2233&gt;=_xlfn.PERCENTILE.INC(C:C, 0.6), 4, C2233&gt;=_xlfn.PERCENTILE.INC(C:C, 0.4), 3, C2233&gt;=_xlfn.PERCENTILE.INC(C:C, 0.2), 2, TRUE, 1)</f>
        <v>3</v>
      </c>
      <c r="G2233" cm="1">
        <f t="array" ref="G2233">_xlfn.IFS(D2233&gt;=_xlfn.PERCENTILE.INC(D:D, 0.8), 5, D2233&gt;=_xlfn.PERCENTILE.INC(D:D, 0.6), 4, D2233&gt;=_xlfn.PERCENTILE.INC(D:D, 0.4), 3, D2233&gt;=_xlfn.PERCENTILE.INC(D:D, 0.2), 2, TRUE, 1)</f>
        <v>3</v>
      </c>
      <c r="H2233" t="str">
        <f t="shared" si="34"/>
        <v>233</v>
      </c>
      <c r="I2233" t="str" cm="1">
        <f t="array" ref="I2233">_xlfn.IFS(
    OR(H2233="555", H2233="554", H2233="545", H2233="455"), "Champions",
    OR(H2233="544", H2233="454", H2233="445", H2233="444", H2233="553"), "Loyal Customers",
    OR(H2233="511", H2233="512", H2233="411", H2233="412"), "Recent Newbies",
    OR(H2233="311", H2233="321", H2233="312"), "Promising / Warm",
    OR(H2233="255", H2233="245", H2233="254", H2233="155"), "Can't Lose Them",
    OR(H2233="111", H2233="112", H2233="121"), "Lost / Churned",
    TRUE, "Regular Customers"
)</f>
        <v>Regular Customers</v>
      </c>
    </row>
    <row r="2234" spans="1:9" x14ac:dyDescent="0.25">
      <c r="A2234">
        <v>17545</v>
      </c>
      <c r="B2234">
        <v>42</v>
      </c>
      <c r="C2234">
        <v>3</v>
      </c>
      <c r="D2234">
        <v>642.32000000000005</v>
      </c>
      <c r="E2234" cm="1">
        <f t="array" ref="E2234">_xlfn.IFS(B2234&lt;=_xlfn.PERCENTILE.INC(B:B, 0.2), 5, B2234&lt;=_xlfn.PERCENTILE.INC(B:B, 0.4), 4, B2234&lt;=_xlfn.PERCENTILE.INC(B:B, 0.6), 3, B2234&lt;=_xlfn.PERCENTILE.INC(B:B, 0.8), 2, TRUE, 1)</f>
        <v>3</v>
      </c>
      <c r="F2234" cm="1">
        <f t="array" ref="F2234">_xlfn.IFS(C2234&gt;=_xlfn.PERCENTILE.INC(C:C, 0.8), 5, C2234&gt;=_xlfn.PERCENTILE.INC(C:C, 0.6), 4, C2234&gt;=_xlfn.PERCENTILE.INC(C:C, 0.4), 3, C2234&gt;=_xlfn.PERCENTILE.INC(C:C, 0.2), 2, TRUE, 1)</f>
        <v>4</v>
      </c>
      <c r="G2234" cm="1">
        <f t="array" ref="G2234">_xlfn.IFS(D2234&gt;=_xlfn.PERCENTILE.INC(D:D, 0.8), 5, D2234&gt;=_xlfn.PERCENTILE.INC(D:D, 0.6), 4, D2234&gt;=_xlfn.PERCENTILE.INC(D:D, 0.4), 3, D2234&gt;=_xlfn.PERCENTILE.INC(D:D, 0.2), 2, TRUE, 1)</f>
        <v>3</v>
      </c>
      <c r="H2234" t="str">
        <f t="shared" si="34"/>
        <v>343</v>
      </c>
      <c r="I2234" t="str" cm="1">
        <f t="array" ref="I2234">_xlfn.IFS(
    OR(H2234="555", H2234="554", H2234="545", H2234="455"), "Champions",
    OR(H2234="544", H2234="454", H2234="445", H2234="444", H2234="553"), "Loyal Customers",
    OR(H2234="511", H2234="512", H2234="411", H2234="412"), "Recent Newbies",
    OR(H2234="311", H2234="321", H2234="312"), "Promising / Warm",
    OR(H2234="255", H2234="245", H2234="254", H2234="155"), "Can't Lose Them",
    OR(H2234="111", H2234="112", H2234="121"), "Lost / Churned",
    TRUE, "Regular Customers"
)</f>
        <v>Regular Customers</v>
      </c>
    </row>
    <row r="2235" spans="1:9" x14ac:dyDescent="0.25">
      <c r="A2235">
        <v>17046</v>
      </c>
      <c r="B2235">
        <v>156</v>
      </c>
      <c r="C2235">
        <v>1</v>
      </c>
      <c r="D2235">
        <v>642.02</v>
      </c>
      <c r="E2235" cm="1">
        <f t="array" ref="E2235">_xlfn.IFS(B2235&lt;=_xlfn.PERCENTILE.INC(B:B, 0.2), 5, B2235&lt;=_xlfn.PERCENTILE.INC(B:B, 0.4), 4, B2235&lt;=_xlfn.PERCENTILE.INC(B:B, 0.6), 3, B2235&lt;=_xlfn.PERCENTILE.INC(B:B, 0.8), 2, TRUE, 1)</f>
        <v>2</v>
      </c>
      <c r="F2235" cm="1">
        <f t="array" ref="F2235">_xlfn.IFS(C2235&gt;=_xlfn.PERCENTILE.INC(C:C, 0.8), 5, C2235&gt;=_xlfn.PERCENTILE.INC(C:C, 0.6), 4, C2235&gt;=_xlfn.PERCENTILE.INC(C:C, 0.4), 3, C2235&gt;=_xlfn.PERCENTILE.INC(C:C, 0.2), 2, TRUE, 1)</f>
        <v>2</v>
      </c>
      <c r="G2235" cm="1">
        <f t="array" ref="G2235">_xlfn.IFS(D2235&gt;=_xlfn.PERCENTILE.INC(D:D, 0.8), 5, D2235&gt;=_xlfn.PERCENTILE.INC(D:D, 0.6), 4, D2235&gt;=_xlfn.PERCENTILE.INC(D:D, 0.4), 3, D2235&gt;=_xlfn.PERCENTILE.INC(D:D, 0.2), 2, TRUE, 1)</f>
        <v>3</v>
      </c>
      <c r="H2235" t="str">
        <f t="shared" si="34"/>
        <v>223</v>
      </c>
      <c r="I2235" t="str" cm="1">
        <f t="array" ref="I2235">_xlfn.IFS(
    OR(H2235="555", H2235="554", H2235="545", H2235="455"), "Champions",
    OR(H2235="544", H2235="454", H2235="445", H2235="444", H2235="553"), "Loyal Customers",
    OR(H2235="511", H2235="512", H2235="411", H2235="412"), "Recent Newbies",
    OR(H2235="311", H2235="321", H2235="312"), "Promising / Warm",
    OR(H2235="255", H2235="245", H2235="254", H2235="155"), "Can't Lose Them",
    OR(H2235="111", H2235="112", H2235="121"), "Lost / Churned",
    TRUE, "Regular Customers"
)</f>
        <v>Regular Customers</v>
      </c>
    </row>
    <row r="2236" spans="1:9" x14ac:dyDescent="0.25">
      <c r="A2236">
        <v>15297</v>
      </c>
      <c r="B2236">
        <v>9</v>
      </c>
      <c r="C2236">
        <v>3</v>
      </c>
      <c r="D2236">
        <v>641.94000000000005</v>
      </c>
      <c r="E2236" cm="1">
        <f t="array" ref="E2236">_xlfn.IFS(B2236&lt;=_xlfn.PERCENTILE.INC(B:B, 0.2), 5, B2236&lt;=_xlfn.PERCENTILE.INC(B:B, 0.4), 4, B2236&lt;=_xlfn.PERCENTILE.INC(B:B, 0.6), 3, B2236&lt;=_xlfn.PERCENTILE.INC(B:B, 0.8), 2, TRUE, 1)</f>
        <v>5</v>
      </c>
      <c r="F2236" cm="1">
        <f t="array" ref="F2236">_xlfn.IFS(C2236&gt;=_xlfn.PERCENTILE.INC(C:C, 0.8), 5, C2236&gt;=_xlfn.PERCENTILE.INC(C:C, 0.6), 4, C2236&gt;=_xlfn.PERCENTILE.INC(C:C, 0.4), 3, C2236&gt;=_xlfn.PERCENTILE.INC(C:C, 0.2), 2, TRUE, 1)</f>
        <v>4</v>
      </c>
      <c r="G2236" cm="1">
        <f t="array" ref="G2236">_xlfn.IFS(D2236&gt;=_xlfn.PERCENTILE.INC(D:D, 0.8), 5, D2236&gt;=_xlfn.PERCENTILE.INC(D:D, 0.6), 4, D2236&gt;=_xlfn.PERCENTILE.INC(D:D, 0.4), 3, D2236&gt;=_xlfn.PERCENTILE.INC(D:D, 0.2), 2, TRUE, 1)</f>
        <v>3</v>
      </c>
      <c r="H2236" t="str">
        <f t="shared" si="34"/>
        <v>543</v>
      </c>
      <c r="I2236" t="str" cm="1">
        <f t="array" ref="I2236">_xlfn.IFS(
    OR(H2236="555", H2236="554", H2236="545", H2236="455"), "Champions",
    OR(H2236="544", H2236="454", H2236="445", H2236="444", H2236="553"), "Loyal Customers",
    OR(H2236="511", H2236="512", H2236="411", H2236="412"), "Recent Newbies",
    OR(H2236="311", H2236="321", H2236="312"), "Promising / Warm",
    OR(H2236="255", H2236="245", H2236="254", H2236="155"), "Can't Lose Them",
    OR(H2236="111", H2236="112", H2236="121"), "Lost / Churned",
    TRUE, "Regular Customers"
)</f>
        <v>Regular Customers</v>
      </c>
    </row>
    <row r="2237" spans="1:9" x14ac:dyDescent="0.25">
      <c r="A2237">
        <v>18218</v>
      </c>
      <c r="B2237">
        <v>210</v>
      </c>
      <c r="C2237">
        <v>2</v>
      </c>
      <c r="D2237">
        <v>641.91999999999996</v>
      </c>
      <c r="E2237" cm="1">
        <f t="array" ref="E2237">_xlfn.IFS(B2237&lt;=_xlfn.PERCENTILE.INC(B:B, 0.2), 5, B2237&lt;=_xlfn.PERCENTILE.INC(B:B, 0.4), 4, B2237&lt;=_xlfn.PERCENTILE.INC(B:B, 0.6), 3, B2237&lt;=_xlfn.PERCENTILE.INC(B:B, 0.8), 2, TRUE, 1)</f>
        <v>1</v>
      </c>
      <c r="F2237" cm="1">
        <f t="array" ref="F2237">_xlfn.IFS(C2237&gt;=_xlfn.PERCENTILE.INC(C:C, 0.8), 5, C2237&gt;=_xlfn.PERCENTILE.INC(C:C, 0.6), 4, C2237&gt;=_xlfn.PERCENTILE.INC(C:C, 0.4), 3, C2237&gt;=_xlfn.PERCENTILE.INC(C:C, 0.2), 2, TRUE, 1)</f>
        <v>3</v>
      </c>
      <c r="G2237" cm="1">
        <f t="array" ref="G2237">_xlfn.IFS(D2237&gt;=_xlfn.PERCENTILE.INC(D:D, 0.8), 5, D2237&gt;=_xlfn.PERCENTILE.INC(D:D, 0.6), 4, D2237&gt;=_xlfn.PERCENTILE.INC(D:D, 0.4), 3, D2237&gt;=_xlfn.PERCENTILE.INC(D:D, 0.2), 2, TRUE, 1)</f>
        <v>3</v>
      </c>
      <c r="H2237" t="str">
        <f t="shared" si="34"/>
        <v>133</v>
      </c>
      <c r="I2237" t="str" cm="1">
        <f t="array" ref="I2237">_xlfn.IFS(
    OR(H2237="555", H2237="554", H2237="545", H2237="455"), "Champions",
    OR(H2237="544", H2237="454", H2237="445", H2237="444", H2237="553"), "Loyal Customers",
    OR(H2237="511", H2237="512", H2237="411", H2237="412"), "Recent Newbies",
    OR(H2237="311", H2237="321", H2237="312"), "Promising / Warm",
    OR(H2237="255", H2237="245", H2237="254", H2237="155"), "Can't Lose Them",
    OR(H2237="111", H2237="112", H2237="121"), "Lost / Churned",
    TRUE, "Regular Customers"
)</f>
        <v>Regular Customers</v>
      </c>
    </row>
    <row r="2238" spans="1:9" x14ac:dyDescent="0.25">
      <c r="A2238">
        <v>12365</v>
      </c>
      <c r="B2238">
        <v>290</v>
      </c>
      <c r="C2238">
        <v>2</v>
      </c>
      <c r="D2238">
        <v>641.38</v>
      </c>
      <c r="E2238" cm="1">
        <f t="array" ref="E2238">_xlfn.IFS(B2238&lt;=_xlfn.PERCENTILE.INC(B:B, 0.2), 5, B2238&lt;=_xlfn.PERCENTILE.INC(B:B, 0.4), 4, B2238&lt;=_xlfn.PERCENTILE.INC(B:B, 0.6), 3, B2238&lt;=_xlfn.PERCENTILE.INC(B:B, 0.8), 2, TRUE, 1)</f>
        <v>1</v>
      </c>
      <c r="F2238" cm="1">
        <f t="array" ref="F2238">_xlfn.IFS(C2238&gt;=_xlfn.PERCENTILE.INC(C:C, 0.8), 5, C2238&gt;=_xlfn.PERCENTILE.INC(C:C, 0.6), 4, C2238&gt;=_xlfn.PERCENTILE.INC(C:C, 0.4), 3, C2238&gt;=_xlfn.PERCENTILE.INC(C:C, 0.2), 2, TRUE, 1)</f>
        <v>3</v>
      </c>
      <c r="G2238" cm="1">
        <f t="array" ref="G2238">_xlfn.IFS(D2238&gt;=_xlfn.PERCENTILE.INC(D:D, 0.8), 5, D2238&gt;=_xlfn.PERCENTILE.INC(D:D, 0.6), 4, D2238&gt;=_xlfn.PERCENTILE.INC(D:D, 0.4), 3, D2238&gt;=_xlfn.PERCENTILE.INC(D:D, 0.2), 2, TRUE, 1)</f>
        <v>3</v>
      </c>
      <c r="H2238" t="str">
        <f t="shared" si="34"/>
        <v>133</v>
      </c>
      <c r="I2238" t="str" cm="1">
        <f t="array" ref="I2238">_xlfn.IFS(
    OR(H2238="555", H2238="554", H2238="545", H2238="455"), "Champions",
    OR(H2238="544", H2238="454", H2238="445", H2238="444", H2238="553"), "Loyal Customers",
    OR(H2238="511", H2238="512", H2238="411", H2238="412"), "Recent Newbies",
    OR(H2238="311", H2238="321", H2238="312"), "Promising / Warm",
    OR(H2238="255", H2238="245", H2238="254", H2238="155"), "Can't Lose Them",
    OR(H2238="111", H2238="112", H2238="121"), "Lost / Churned",
    TRUE, "Regular Customers"
)</f>
        <v>Regular Customers</v>
      </c>
    </row>
    <row r="2239" spans="1:9" x14ac:dyDescent="0.25">
      <c r="A2239">
        <v>12624</v>
      </c>
      <c r="B2239">
        <v>105</v>
      </c>
      <c r="C2239">
        <v>2</v>
      </c>
      <c r="D2239">
        <v>641.13</v>
      </c>
      <c r="E2239" cm="1">
        <f t="array" ref="E2239">_xlfn.IFS(B2239&lt;=_xlfn.PERCENTILE.INC(B:B, 0.2), 5, B2239&lt;=_xlfn.PERCENTILE.INC(B:B, 0.4), 4, B2239&lt;=_xlfn.PERCENTILE.INC(B:B, 0.6), 3, B2239&lt;=_xlfn.PERCENTILE.INC(B:B, 0.8), 2, TRUE, 1)</f>
        <v>2</v>
      </c>
      <c r="F2239" cm="1">
        <f t="array" ref="F2239">_xlfn.IFS(C2239&gt;=_xlfn.PERCENTILE.INC(C:C, 0.8), 5, C2239&gt;=_xlfn.PERCENTILE.INC(C:C, 0.6), 4, C2239&gt;=_xlfn.PERCENTILE.INC(C:C, 0.4), 3, C2239&gt;=_xlfn.PERCENTILE.INC(C:C, 0.2), 2, TRUE, 1)</f>
        <v>3</v>
      </c>
      <c r="G2239" cm="1">
        <f t="array" ref="G2239">_xlfn.IFS(D2239&gt;=_xlfn.PERCENTILE.INC(D:D, 0.8), 5, D2239&gt;=_xlfn.PERCENTILE.INC(D:D, 0.6), 4, D2239&gt;=_xlfn.PERCENTILE.INC(D:D, 0.4), 3, D2239&gt;=_xlfn.PERCENTILE.INC(D:D, 0.2), 2, TRUE, 1)</f>
        <v>3</v>
      </c>
      <c r="H2239" t="str">
        <f t="shared" si="34"/>
        <v>233</v>
      </c>
      <c r="I2239" t="str" cm="1">
        <f t="array" ref="I2239">_xlfn.IFS(
    OR(H2239="555", H2239="554", H2239="545", H2239="455"), "Champions",
    OR(H2239="544", H2239="454", H2239="445", H2239="444", H2239="553"), "Loyal Customers",
    OR(H2239="511", H2239="512", H2239="411", H2239="412"), "Recent Newbies",
    OR(H2239="311", H2239="321", H2239="312"), "Promising / Warm",
    OR(H2239="255", H2239="245", H2239="254", H2239="155"), "Can't Lose Them",
    OR(H2239="111", H2239="112", H2239="121"), "Lost / Churned",
    TRUE, "Regular Customers"
)</f>
        <v>Regular Customers</v>
      </c>
    </row>
    <row r="2240" spans="1:9" x14ac:dyDescent="0.25">
      <c r="A2240">
        <v>13417</v>
      </c>
      <c r="B2240">
        <v>4</v>
      </c>
      <c r="C2240">
        <v>2</v>
      </c>
      <c r="D2240">
        <v>640.83000000000004</v>
      </c>
      <c r="E2240" cm="1">
        <f t="array" ref="E2240">_xlfn.IFS(B2240&lt;=_xlfn.PERCENTILE.INC(B:B, 0.2), 5, B2240&lt;=_xlfn.PERCENTILE.INC(B:B, 0.4), 4, B2240&lt;=_xlfn.PERCENTILE.INC(B:B, 0.6), 3, B2240&lt;=_xlfn.PERCENTILE.INC(B:B, 0.8), 2, TRUE, 1)</f>
        <v>5</v>
      </c>
      <c r="F2240" cm="1">
        <f t="array" ref="F2240">_xlfn.IFS(C2240&gt;=_xlfn.PERCENTILE.INC(C:C, 0.8), 5, C2240&gt;=_xlfn.PERCENTILE.INC(C:C, 0.6), 4, C2240&gt;=_xlfn.PERCENTILE.INC(C:C, 0.4), 3, C2240&gt;=_xlfn.PERCENTILE.INC(C:C, 0.2), 2, TRUE, 1)</f>
        <v>3</v>
      </c>
      <c r="G2240" cm="1">
        <f t="array" ref="G2240">_xlfn.IFS(D2240&gt;=_xlfn.PERCENTILE.INC(D:D, 0.8), 5, D2240&gt;=_xlfn.PERCENTILE.INC(D:D, 0.6), 4, D2240&gt;=_xlfn.PERCENTILE.INC(D:D, 0.4), 3, D2240&gt;=_xlfn.PERCENTILE.INC(D:D, 0.2), 2, TRUE, 1)</f>
        <v>3</v>
      </c>
      <c r="H2240" t="str">
        <f t="shared" si="34"/>
        <v>533</v>
      </c>
      <c r="I2240" t="str" cm="1">
        <f t="array" ref="I2240">_xlfn.IFS(
    OR(H2240="555", H2240="554", H2240="545", H2240="455"), "Champions",
    OR(H2240="544", H2240="454", H2240="445", H2240="444", H2240="553"), "Loyal Customers",
    OR(H2240="511", H2240="512", H2240="411", H2240="412"), "Recent Newbies",
    OR(H2240="311", H2240="321", H2240="312"), "Promising / Warm",
    OR(H2240="255", H2240="245", H2240="254", H2240="155"), "Can't Lose Them",
    OR(H2240="111", H2240="112", H2240="121"), "Lost / Churned",
    TRUE, "Regular Customers"
)</f>
        <v>Regular Customers</v>
      </c>
    </row>
    <row r="2241" spans="1:9" x14ac:dyDescent="0.25">
      <c r="A2241">
        <v>13318</v>
      </c>
      <c r="B2241">
        <v>0</v>
      </c>
      <c r="C2241">
        <v>3</v>
      </c>
      <c r="D2241">
        <v>640.76</v>
      </c>
      <c r="E2241" cm="1">
        <f t="array" ref="E2241">_xlfn.IFS(B2241&lt;=_xlfn.PERCENTILE.INC(B:B, 0.2), 5, B2241&lt;=_xlfn.PERCENTILE.INC(B:B, 0.4), 4, B2241&lt;=_xlfn.PERCENTILE.INC(B:B, 0.6), 3, B2241&lt;=_xlfn.PERCENTILE.INC(B:B, 0.8), 2, TRUE, 1)</f>
        <v>5</v>
      </c>
      <c r="F2241" cm="1">
        <f t="array" ref="F2241">_xlfn.IFS(C2241&gt;=_xlfn.PERCENTILE.INC(C:C, 0.8), 5, C2241&gt;=_xlfn.PERCENTILE.INC(C:C, 0.6), 4, C2241&gt;=_xlfn.PERCENTILE.INC(C:C, 0.4), 3, C2241&gt;=_xlfn.PERCENTILE.INC(C:C, 0.2), 2, TRUE, 1)</f>
        <v>4</v>
      </c>
      <c r="G2241" cm="1">
        <f t="array" ref="G2241">_xlfn.IFS(D2241&gt;=_xlfn.PERCENTILE.INC(D:D, 0.8), 5, D2241&gt;=_xlfn.PERCENTILE.INC(D:D, 0.6), 4, D2241&gt;=_xlfn.PERCENTILE.INC(D:D, 0.4), 3, D2241&gt;=_xlfn.PERCENTILE.INC(D:D, 0.2), 2, TRUE, 1)</f>
        <v>3</v>
      </c>
      <c r="H2241" t="str">
        <f t="shared" si="34"/>
        <v>543</v>
      </c>
      <c r="I2241" t="str" cm="1">
        <f t="array" ref="I2241">_xlfn.IFS(
    OR(H2241="555", H2241="554", H2241="545", H2241="455"), "Champions",
    OR(H2241="544", H2241="454", H2241="445", H2241="444", H2241="553"), "Loyal Customers",
    OR(H2241="511", H2241="512", H2241="411", H2241="412"), "Recent Newbies",
    OR(H2241="311", H2241="321", H2241="312"), "Promising / Warm",
    OR(H2241="255", H2241="245", H2241="254", H2241="155"), "Can't Lose Them",
    OR(H2241="111", H2241="112", H2241="121"), "Lost / Churned",
    TRUE, "Regular Customers"
)</f>
        <v>Regular Customers</v>
      </c>
    </row>
    <row r="2242" spans="1:9" x14ac:dyDescent="0.25">
      <c r="A2242">
        <v>12631</v>
      </c>
      <c r="B2242">
        <v>56</v>
      </c>
      <c r="C2242">
        <v>1</v>
      </c>
      <c r="D2242">
        <v>640.5</v>
      </c>
      <c r="E2242" cm="1">
        <f t="array" ref="E2242">_xlfn.IFS(B2242&lt;=_xlfn.PERCENTILE.INC(B:B, 0.2), 5, B2242&lt;=_xlfn.PERCENTILE.INC(B:B, 0.4), 4, B2242&lt;=_xlfn.PERCENTILE.INC(B:B, 0.6), 3, B2242&lt;=_xlfn.PERCENTILE.INC(B:B, 0.8), 2, TRUE, 1)</f>
        <v>3</v>
      </c>
      <c r="F2242" cm="1">
        <f t="array" ref="F2242">_xlfn.IFS(C2242&gt;=_xlfn.PERCENTILE.INC(C:C, 0.8), 5, C2242&gt;=_xlfn.PERCENTILE.INC(C:C, 0.6), 4, C2242&gt;=_xlfn.PERCENTILE.INC(C:C, 0.4), 3, C2242&gt;=_xlfn.PERCENTILE.INC(C:C, 0.2), 2, TRUE, 1)</f>
        <v>2</v>
      </c>
      <c r="G2242" cm="1">
        <f t="array" ref="G2242">_xlfn.IFS(D2242&gt;=_xlfn.PERCENTILE.INC(D:D, 0.8), 5, D2242&gt;=_xlfn.PERCENTILE.INC(D:D, 0.6), 4, D2242&gt;=_xlfn.PERCENTILE.INC(D:D, 0.4), 3, D2242&gt;=_xlfn.PERCENTILE.INC(D:D, 0.2), 2, TRUE, 1)</f>
        <v>3</v>
      </c>
      <c r="H2242" t="str">
        <f t="shared" si="34"/>
        <v>323</v>
      </c>
      <c r="I2242" t="str" cm="1">
        <f t="array" ref="I2242">_xlfn.IFS(
    OR(H2242="555", H2242="554", H2242="545", H2242="455"), "Champions",
    OR(H2242="544", H2242="454", H2242="445", H2242="444", H2242="553"), "Loyal Customers",
    OR(H2242="511", H2242="512", H2242="411", H2242="412"), "Recent Newbies",
    OR(H2242="311", H2242="321", H2242="312"), "Promising / Warm",
    OR(H2242="255", H2242="245", H2242="254", H2242="155"), "Can't Lose Them",
    OR(H2242="111", H2242="112", H2242="121"), "Lost / Churned",
    TRUE, "Regular Customers"
)</f>
        <v>Regular Customers</v>
      </c>
    </row>
    <row r="2243" spans="1:9" x14ac:dyDescent="0.25">
      <c r="A2243">
        <v>14301</v>
      </c>
      <c r="B2243">
        <v>116</v>
      </c>
      <c r="C2243">
        <v>1</v>
      </c>
      <c r="D2243">
        <v>640.14</v>
      </c>
      <c r="E2243" cm="1">
        <f t="array" ref="E2243">_xlfn.IFS(B2243&lt;=_xlfn.PERCENTILE.INC(B:B, 0.2), 5, B2243&lt;=_xlfn.PERCENTILE.INC(B:B, 0.4), 4, B2243&lt;=_xlfn.PERCENTILE.INC(B:B, 0.6), 3, B2243&lt;=_xlfn.PERCENTILE.INC(B:B, 0.8), 2, TRUE, 1)</f>
        <v>2</v>
      </c>
      <c r="F2243" cm="1">
        <f t="array" ref="F2243">_xlfn.IFS(C2243&gt;=_xlfn.PERCENTILE.INC(C:C, 0.8), 5, C2243&gt;=_xlfn.PERCENTILE.INC(C:C, 0.6), 4, C2243&gt;=_xlfn.PERCENTILE.INC(C:C, 0.4), 3, C2243&gt;=_xlfn.PERCENTILE.INC(C:C, 0.2), 2, TRUE, 1)</f>
        <v>2</v>
      </c>
      <c r="G2243" cm="1">
        <f t="array" ref="G2243">_xlfn.IFS(D2243&gt;=_xlfn.PERCENTILE.INC(D:D, 0.8), 5, D2243&gt;=_xlfn.PERCENTILE.INC(D:D, 0.6), 4, D2243&gt;=_xlfn.PERCENTILE.INC(D:D, 0.4), 3, D2243&gt;=_xlfn.PERCENTILE.INC(D:D, 0.2), 2, TRUE, 1)</f>
        <v>3</v>
      </c>
      <c r="H2243" t="str">
        <f t="shared" ref="H2243:H2306" si="35">E2243 &amp; F2243 &amp; G2243</f>
        <v>223</v>
      </c>
      <c r="I2243" t="str" cm="1">
        <f t="array" ref="I2243">_xlfn.IFS(
    OR(H2243="555", H2243="554", H2243="545", H2243="455"), "Champions",
    OR(H2243="544", H2243="454", H2243="445", H2243="444", H2243="553"), "Loyal Customers",
    OR(H2243="511", H2243="512", H2243="411", H2243="412"), "Recent Newbies",
    OR(H2243="311", H2243="321", H2243="312"), "Promising / Warm",
    OR(H2243="255", H2243="245", H2243="254", H2243="155"), "Can't Lose Them",
    OR(H2243="111", H2243="112", H2243="121"), "Lost / Churned",
    TRUE, "Regular Customers"
)</f>
        <v>Regular Customers</v>
      </c>
    </row>
    <row r="2244" spans="1:9" x14ac:dyDescent="0.25">
      <c r="A2244">
        <v>15648</v>
      </c>
      <c r="B2244">
        <v>203</v>
      </c>
      <c r="C2244">
        <v>2</v>
      </c>
      <c r="D2244">
        <v>639.5</v>
      </c>
      <c r="E2244" cm="1">
        <f t="array" ref="E2244">_xlfn.IFS(B2244&lt;=_xlfn.PERCENTILE.INC(B:B, 0.2), 5, B2244&lt;=_xlfn.PERCENTILE.INC(B:B, 0.4), 4, B2244&lt;=_xlfn.PERCENTILE.INC(B:B, 0.6), 3, B2244&lt;=_xlfn.PERCENTILE.INC(B:B, 0.8), 2, TRUE, 1)</f>
        <v>1</v>
      </c>
      <c r="F2244" cm="1">
        <f t="array" ref="F2244">_xlfn.IFS(C2244&gt;=_xlfn.PERCENTILE.INC(C:C, 0.8), 5, C2244&gt;=_xlfn.PERCENTILE.INC(C:C, 0.6), 4, C2244&gt;=_xlfn.PERCENTILE.INC(C:C, 0.4), 3, C2244&gt;=_xlfn.PERCENTILE.INC(C:C, 0.2), 2, TRUE, 1)</f>
        <v>3</v>
      </c>
      <c r="G2244" cm="1">
        <f t="array" ref="G2244">_xlfn.IFS(D2244&gt;=_xlfn.PERCENTILE.INC(D:D, 0.8), 5, D2244&gt;=_xlfn.PERCENTILE.INC(D:D, 0.6), 4, D2244&gt;=_xlfn.PERCENTILE.INC(D:D, 0.4), 3, D2244&gt;=_xlfn.PERCENTILE.INC(D:D, 0.2), 2, TRUE, 1)</f>
        <v>3</v>
      </c>
      <c r="H2244" t="str">
        <f t="shared" si="35"/>
        <v>133</v>
      </c>
      <c r="I2244" t="str" cm="1">
        <f t="array" ref="I2244">_xlfn.IFS(
    OR(H2244="555", H2244="554", H2244="545", H2244="455"), "Champions",
    OR(H2244="544", H2244="454", H2244="445", H2244="444", H2244="553"), "Loyal Customers",
    OR(H2244="511", H2244="512", H2244="411", H2244="412"), "Recent Newbies",
    OR(H2244="311", H2244="321", H2244="312"), "Promising / Warm",
    OR(H2244="255", H2244="245", H2244="254", H2244="155"), "Can't Lose Them",
    OR(H2244="111", H2244="112", H2244="121"), "Lost / Churned",
    TRUE, "Regular Customers"
)</f>
        <v>Regular Customers</v>
      </c>
    </row>
    <row r="2245" spans="1:9" x14ac:dyDescent="0.25">
      <c r="A2245">
        <v>17515</v>
      </c>
      <c r="B2245">
        <v>30</v>
      </c>
      <c r="C2245">
        <v>4</v>
      </c>
      <c r="D2245">
        <v>639.02</v>
      </c>
      <c r="E2245" cm="1">
        <f t="array" ref="E2245">_xlfn.IFS(B2245&lt;=_xlfn.PERCENTILE.INC(B:B, 0.2), 5, B2245&lt;=_xlfn.PERCENTILE.INC(B:B, 0.4), 4, B2245&lt;=_xlfn.PERCENTILE.INC(B:B, 0.6), 3, B2245&lt;=_xlfn.PERCENTILE.INC(B:B, 0.8), 2, TRUE, 1)</f>
        <v>4</v>
      </c>
      <c r="F2245" cm="1">
        <f t="array" ref="F2245">_xlfn.IFS(C2245&gt;=_xlfn.PERCENTILE.INC(C:C, 0.8), 5, C2245&gt;=_xlfn.PERCENTILE.INC(C:C, 0.6), 4, C2245&gt;=_xlfn.PERCENTILE.INC(C:C, 0.4), 3, C2245&gt;=_xlfn.PERCENTILE.INC(C:C, 0.2), 2, TRUE, 1)</f>
        <v>4</v>
      </c>
      <c r="G2245" cm="1">
        <f t="array" ref="G2245">_xlfn.IFS(D2245&gt;=_xlfn.PERCENTILE.INC(D:D, 0.8), 5, D2245&gt;=_xlfn.PERCENTILE.INC(D:D, 0.6), 4, D2245&gt;=_xlfn.PERCENTILE.INC(D:D, 0.4), 3, D2245&gt;=_xlfn.PERCENTILE.INC(D:D, 0.2), 2, TRUE, 1)</f>
        <v>3</v>
      </c>
      <c r="H2245" t="str">
        <f t="shared" si="35"/>
        <v>443</v>
      </c>
      <c r="I2245" t="str" cm="1">
        <f t="array" ref="I2245">_xlfn.IFS(
    OR(H2245="555", H2245="554", H2245="545", H2245="455"), "Champions",
    OR(H2245="544", H2245="454", H2245="445", H2245="444", H2245="553"), "Loyal Customers",
    OR(H2245="511", H2245="512", H2245="411", H2245="412"), "Recent Newbies",
    OR(H2245="311", H2245="321", H2245="312"), "Promising / Warm",
    OR(H2245="255", H2245="245", H2245="254", H2245="155"), "Can't Lose Them",
    OR(H2245="111", H2245="112", H2245="121"), "Lost / Churned",
    TRUE, "Regular Customers"
)</f>
        <v>Regular Customers</v>
      </c>
    </row>
    <row r="2246" spans="1:9" x14ac:dyDescent="0.25">
      <c r="A2246">
        <v>18160</v>
      </c>
      <c r="B2246">
        <v>56</v>
      </c>
      <c r="C2246">
        <v>2</v>
      </c>
      <c r="D2246">
        <v>638.05999999999995</v>
      </c>
      <c r="E2246" cm="1">
        <f t="array" ref="E2246">_xlfn.IFS(B2246&lt;=_xlfn.PERCENTILE.INC(B:B, 0.2), 5, B2246&lt;=_xlfn.PERCENTILE.INC(B:B, 0.4), 4, B2246&lt;=_xlfn.PERCENTILE.INC(B:B, 0.6), 3, B2246&lt;=_xlfn.PERCENTILE.INC(B:B, 0.8), 2, TRUE, 1)</f>
        <v>3</v>
      </c>
      <c r="F2246" cm="1">
        <f t="array" ref="F2246">_xlfn.IFS(C2246&gt;=_xlfn.PERCENTILE.INC(C:C, 0.8), 5, C2246&gt;=_xlfn.PERCENTILE.INC(C:C, 0.6), 4, C2246&gt;=_xlfn.PERCENTILE.INC(C:C, 0.4), 3, C2246&gt;=_xlfn.PERCENTILE.INC(C:C, 0.2), 2, TRUE, 1)</f>
        <v>3</v>
      </c>
      <c r="G2246" cm="1">
        <f t="array" ref="G2246">_xlfn.IFS(D2246&gt;=_xlfn.PERCENTILE.INC(D:D, 0.8), 5, D2246&gt;=_xlfn.PERCENTILE.INC(D:D, 0.6), 4, D2246&gt;=_xlfn.PERCENTILE.INC(D:D, 0.4), 3, D2246&gt;=_xlfn.PERCENTILE.INC(D:D, 0.2), 2, TRUE, 1)</f>
        <v>3</v>
      </c>
      <c r="H2246" t="str">
        <f t="shared" si="35"/>
        <v>333</v>
      </c>
      <c r="I2246" t="str" cm="1">
        <f t="array" ref="I2246">_xlfn.IFS(
    OR(H2246="555", H2246="554", H2246="545", H2246="455"), "Champions",
    OR(H2246="544", H2246="454", H2246="445", H2246="444", H2246="553"), "Loyal Customers",
    OR(H2246="511", H2246="512", H2246="411", H2246="412"), "Recent Newbies",
    OR(H2246="311", H2246="321", H2246="312"), "Promising / Warm",
    OR(H2246="255", H2246="245", H2246="254", H2246="155"), "Can't Lose Them",
    OR(H2246="111", H2246="112", H2246="121"), "Lost / Churned",
    TRUE, "Regular Customers"
)</f>
        <v>Regular Customers</v>
      </c>
    </row>
    <row r="2247" spans="1:9" x14ac:dyDescent="0.25">
      <c r="A2247">
        <v>14754</v>
      </c>
      <c r="B2247">
        <v>44</v>
      </c>
      <c r="C2247">
        <v>2</v>
      </c>
      <c r="D2247">
        <v>638.04999999999995</v>
      </c>
      <c r="E2247" cm="1">
        <f t="array" ref="E2247">_xlfn.IFS(B2247&lt;=_xlfn.PERCENTILE.INC(B:B, 0.2), 5, B2247&lt;=_xlfn.PERCENTILE.INC(B:B, 0.4), 4, B2247&lt;=_xlfn.PERCENTILE.INC(B:B, 0.6), 3, B2247&lt;=_xlfn.PERCENTILE.INC(B:B, 0.8), 2, TRUE, 1)</f>
        <v>3</v>
      </c>
      <c r="F2247" cm="1">
        <f t="array" ref="F2247">_xlfn.IFS(C2247&gt;=_xlfn.PERCENTILE.INC(C:C, 0.8), 5, C2247&gt;=_xlfn.PERCENTILE.INC(C:C, 0.6), 4, C2247&gt;=_xlfn.PERCENTILE.INC(C:C, 0.4), 3, C2247&gt;=_xlfn.PERCENTILE.INC(C:C, 0.2), 2, TRUE, 1)</f>
        <v>3</v>
      </c>
      <c r="G2247" cm="1">
        <f t="array" ref="G2247">_xlfn.IFS(D2247&gt;=_xlfn.PERCENTILE.INC(D:D, 0.8), 5, D2247&gt;=_xlfn.PERCENTILE.INC(D:D, 0.6), 4, D2247&gt;=_xlfn.PERCENTILE.INC(D:D, 0.4), 3, D2247&gt;=_xlfn.PERCENTILE.INC(D:D, 0.2), 2, TRUE, 1)</f>
        <v>3</v>
      </c>
      <c r="H2247" t="str">
        <f t="shared" si="35"/>
        <v>333</v>
      </c>
      <c r="I2247" t="str" cm="1">
        <f t="array" ref="I2247">_xlfn.IFS(
    OR(H2247="555", H2247="554", H2247="545", H2247="455"), "Champions",
    OR(H2247="544", H2247="454", H2247="445", H2247="444", H2247="553"), "Loyal Customers",
    OR(H2247="511", H2247="512", H2247="411", H2247="412"), "Recent Newbies",
    OR(H2247="311", H2247="321", H2247="312"), "Promising / Warm",
    OR(H2247="255", H2247="245", H2247="254", H2247="155"), "Can't Lose Them",
    OR(H2247="111", H2247="112", H2247="121"), "Lost / Churned",
    TRUE, "Regular Customers"
)</f>
        <v>Regular Customers</v>
      </c>
    </row>
    <row r="2248" spans="1:9" x14ac:dyDescent="0.25">
      <c r="A2248">
        <v>14128</v>
      </c>
      <c r="B2248">
        <v>60</v>
      </c>
      <c r="C2248">
        <v>2</v>
      </c>
      <c r="D2248">
        <v>637.5</v>
      </c>
      <c r="E2248" cm="1">
        <f t="array" ref="E2248">_xlfn.IFS(B2248&lt;=_xlfn.PERCENTILE.INC(B:B, 0.2), 5, B2248&lt;=_xlfn.PERCENTILE.INC(B:B, 0.4), 4, B2248&lt;=_xlfn.PERCENTILE.INC(B:B, 0.6), 3, B2248&lt;=_xlfn.PERCENTILE.INC(B:B, 0.8), 2, TRUE, 1)</f>
        <v>3</v>
      </c>
      <c r="F2248" cm="1">
        <f t="array" ref="F2248">_xlfn.IFS(C2248&gt;=_xlfn.PERCENTILE.INC(C:C, 0.8), 5, C2248&gt;=_xlfn.PERCENTILE.INC(C:C, 0.6), 4, C2248&gt;=_xlfn.PERCENTILE.INC(C:C, 0.4), 3, C2248&gt;=_xlfn.PERCENTILE.INC(C:C, 0.2), 2, TRUE, 1)</f>
        <v>3</v>
      </c>
      <c r="G2248" cm="1">
        <f t="array" ref="G2248">_xlfn.IFS(D2248&gt;=_xlfn.PERCENTILE.INC(D:D, 0.8), 5, D2248&gt;=_xlfn.PERCENTILE.INC(D:D, 0.6), 4, D2248&gt;=_xlfn.PERCENTILE.INC(D:D, 0.4), 3, D2248&gt;=_xlfn.PERCENTILE.INC(D:D, 0.2), 2, TRUE, 1)</f>
        <v>3</v>
      </c>
      <c r="H2248" t="str">
        <f t="shared" si="35"/>
        <v>333</v>
      </c>
      <c r="I2248" t="str" cm="1">
        <f t="array" ref="I2248">_xlfn.IFS(
    OR(H2248="555", H2248="554", H2248="545", H2248="455"), "Champions",
    OR(H2248="544", H2248="454", H2248="445", H2248="444", H2248="553"), "Loyal Customers",
    OR(H2248="511", H2248="512", H2248="411", H2248="412"), "Recent Newbies",
    OR(H2248="311", H2248="321", H2248="312"), "Promising / Warm",
    OR(H2248="255", H2248="245", H2248="254", H2248="155"), "Can't Lose Them",
    OR(H2248="111", H2248="112", H2248="121"), "Lost / Churned",
    TRUE, "Regular Customers"
)</f>
        <v>Regular Customers</v>
      </c>
    </row>
    <row r="2249" spans="1:9" x14ac:dyDescent="0.25">
      <c r="A2249">
        <v>14481</v>
      </c>
      <c r="B2249">
        <v>164</v>
      </c>
      <c r="C2249">
        <v>2</v>
      </c>
      <c r="D2249">
        <v>636.51</v>
      </c>
      <c r="E2249" cm="1">
        <f t="array" ref="E2249">_xlfn.IFS(B2249&lt;=_xlfn.PERCENTILE.INC(B:B, 0.2), 5, B2249&lt;=_xlfn.PERCENTILE.INC(B:B, 0.4), 4, B2249&lt;=_xlfn.PERCENTILE.INC(B:B, 0.6), 3, B2249&lt;=_xlfn.PERCENTILE.INC(B:B, 0.8), 2, TRUE, 1)</f>
        <v>2</v>
      </c>
      <c r="F2249" cm="1">
        <f t="array" ref="F2249">_xlfn.IFS(C2249&gt;=_xlfn.PERCENTILE.INC(C:C, 0.8), 5, C2249&gt;=_xlfn.PERCENTILE.INC(C:C, 0.6), 4, C2249&gt;=_xlfn.PERCENTILE.INC(C:C, 0.4), 3, C2249&gt;=_xlfn.PERCENTILE.INC(C:C, 0.2), 2, TRUE, 1)</f>
        <v>3</v>
      </c>
      <c r="G2249" cm="1">
        <f t="array" ref="G2249">_xlfn.IFS(D2249&gt;=_xlfn.PERCENTILE.INC(D:D, 0.8), 5, D2249&gt;=_xlfn.PERCENTILE.INC(D:D, 0.6), 4, D2249&gt;=_xlfn.PERCENTILE.INC(D:D, 0.4), 3, D2249&gt;=_xlfn.PERCENTILE.INC(D:D, 0.2), 2, TRUE, 1)</f>
        <v>3</v>
      </c>
      <c r="H2249" t="str">
        <f t="shared" si="35"/>
        <v>233</v>
      </c>
      <c r="I2249" t="str" cm="1">
        <f t="array" ref="I2249">_xlfn.IFS(
    OR(H2249="555", H2249="554", H2249="545", H2249="455"), "Champions",
    OR(H2249="544", H2249="454", H2249="445", H2249="444", H2249="553"), "Loyal Customers",
    OR(H2249="511", H2249="512", H2249="411", H2249="412"), "Recent Newbies",
    OR(H2249="311", H2249="321", H2249="312"), "Promising / Warm",
    OR(H2249="255", H2249="245", H2249="254", H2249="155"), "Can't Lose Them",
    OR(H2249="111", H2249="112", H2249="121"), "Lost / Churned",
    TRUE, "Regular Customers"
)</f>
        <v>Regular Customers</v>
      </c>
    </row>
    <row r="2250" spans="1:9" x14ac:dyDescent="0.25">
      <c r="A2250">
        <v>14664</v>
      </c>
      <c r="B2250">
        <v>19</v>
      </c>
      <c r="C2250">
        <v>2</v>
      </c>
      <c r="D2250">
        <v>636.24</v>
      </c>
      <c r="E2250" cm="1">
        <f t="array" ref="E2250">_xlfn.IFS(B2250&lt;=_xlfn.PERCENTILE.INC(B:B, 0.2), 5, B2250&lt;=_xlfn.PERCENTILE.INC(B:B, 0.4), 4, B2250&lt;=_xlfn.PERCENTILE.INC(B:B, 0.6), 3, B2250&lt;=_xlfn.PERCENTILE.INC(B:B, 0.8), 2, TRUE, 1)</f>
        <v>4</v>
      </c>
      <c r="F2250" cm="1">
        <f t="array" ref="F2250">_xlfn.IFS(C2250&gt;=_xlfn.PERCENTILE.INC(C:C, 0.8), 5, C2250&gt;=_xlfn.PERCENTILE.INC(C:C, 0.6), 4, C2250&gt;=_xlfn.PERCENTILE.INC(C:C, 0.4), 3, C2250&gt;=_xlfn.PERCENTILE.INC(C:C, 0.2), 2, TRUE, 1)</f>
        <v>3</v>
      </c>
      <c r="G2250" cm="1">
        <f t="array" ref="G2250">_xlfn.IFS(D2250&gt;=_xlfn.PERCENTILE.INC(D:D, 0.8), 5, D2250&gt;=_xlfn.PERCENTILE.INC(D:D, 0.6), 4, D2250&gt;=_xlfn.PERCENTILE.INC(D:D, 0.4), 3, D2250&gt;=_xlfn.PERCENTILE.INC(D:D, 0.2), 2, TRUE, 1)</f>
        <v>3</v>
      </c>
      <c r="H2250" t="str">
        <f t="shared" si="35"/>
        <v>433</v>
      </c>
      <c r="I2250" t="str" cm="1">
        <f t="array" ref="I2250">_xlfn.IFS(
    OR(H2250="555", H2250="554", H2250="545", H2250="455"), "Champions",
    OR(H2250="544", H2250="454", H2250="445", H2250="444", H2250="553"), "Loyal Customers",
    OR(H2250="511", H2250="512", H2250="411", H2250="412"), "Recent Newbies",
    OR(H2250="311", H2250="321", H2250="312"), "Promising / Warm",
    OR(H2250="255", H2250="245", H2250="254", H2250="155"), "Can't Lose Them",
    OR(H2250="111", H2250="112", H2250="121"), "Lost / Churned",
    TRUE, "Regular Customers"
)</f>
        <v>Regular Customers</v>
      </c>
    </row>
    <row r="2251" spans="1:9" x14ac:dyDescent="0.25">
      <c r="A2251">
        <v>15829</v>
      </c>
      <c r="B2251">
        <v>98</v>
      </c>
      <c r="C2251">
        <v>2</v>
      </c>
      <c r="D2251">
        <v>636.14</v>
      </c>
      <c r="E2251" cm="1">
        <f t="array" ref="E2251">_xlfn.IFS(B2251&lt;=_xlfn.PERCENTILE.INC(B:B, 0.2), 5, B2251&lt;=_xlfn.PERCENTILE.INC(B:B, 0.4), 4, B2251&lt;=_xlfn.PERCENTILE.INC(B:B, 0.6), 3, B2251&lt;=_xlfn.PERCENTILE.INC(B:B, 0.8), 2, TRUE, 1)</f>
        <v>2</v>
      </c>
      <c r="F2251" cm="1">
        <f t="array" ref="F2251">_xlfn.IFS(C2251&gt;=_xlfn.PERCENTILE.INC(C:C, 0.8), 5, C2251&gt;=_xlfn.PERCENTILE.INC(C:C, 0.6), 4, C2251&gt;=_xlfn.PERCENTILE.INC(C:C, 0.4), 3, C2251&gt;=_xlfn.PERCENTILE.INC(C:C, 0.2), 2, TRUE, 1)</f>
        <v>3</v>
      </c>
      <c r="G2251" cm="1">
        <f t="array" ref="G2251">_xlfn.IFS(D2251&gt;=_xlfn.PERCENTILE.INC(D:D, 0.8), 5, D2251&gt;=_xlfn.PERCENTILE.INC(D:D, 0.6), 4, D2251&gt;=_xlfn.PERCENTILE.INC(D:D, 0.4), 3, D2251&gt;=_xlfn.PERCENTILE.INC(D:D, 0.2), 2, TRUE, 1)</f>
        <v>3</v>
      </c>
      <c r="H2251" t="str">
        <f t="shared" si="35"/>
        <v>233</v>
      </c>
      <c r="I2251" t="str" cm="1">
        <f t="array" ref="I2251">_xlfn.IFS(
    OR(H2251="555", H2251="554", H2251="545", H2251="455"), "Champions",
    OR(H2251="544", H2251="454", H2251="445", H2251="444", H2251="553"), "Loyal Customers",
    OR(H2251="511", H2251="512", H2251="411", H2251="412"), "Recent Newbies",
    OR(H2251="311", H2251="321", H2251="312"), "Promising / Warm",
    OR(H2251="255", H2251="245", H2251="254", H2251="155"), "Can't Lose Them",
    OR(H2251="111", H2251="112", H2251="121"), "Lost / Churned",
    TRUE, "Regular Customers"
)</f>
        <v>Regular Customers</v>
      </c>
    </row>
    <row r="2252" spans="1:9" x14ac:dyDescent="0.25">
      <c r="A2252">
        <v>15773</v>
      </c>
      <c r="B2252">
        <v>5</v>
      </c>
      <c r="C2252">
        <v>1</v>
      </c>
      <c r="D2252">
        <v>635.67999999999995</v>
      </c>
      <c r="E2252" cm="1">
        <f t="array" ref="E2252">_xlfn.IFS(B2252&lt;=_xlfn.PERCENTILE.INC(B:B, 0.2), 5, B2252&lt;=_xlfn.PERCENTILE.INC(B:B, 0.4), 4, B2252&lt;=_xlfn.PERCENTILE.INC(B:B, 0.6), 3, B2252&lt;=_xlfn.PERCENTILE.INC(B:B, 0.8), 2, TRUE, 1)</f>
        <v>5</v>
      </c>
      <c r="F2252" cm="1">
        <f t="array" ref="F2252">_xlfn.IFS(C2252&gt;=_xlfn.PERCENTILE.INC(C:C, 0.8), 5, C2252&gt;=_xlfn.PERCENTILE.INC(C:C, 0.6), 4, C2252&gt;=_xlfn.PERCENTILE.INC(C:C, 0.4), 3, C2252&gt;=_xlfn.PERCENTILE.INC(C:C, 0.2), 2, TRUE, 1)</f>
        <v>2</v>
      </c>
      <c r="G2252" cm="1">
        <f t="array" ref="G2252">_xlfn.IFS(D2252&gt;=_xlfn.PERCENTILE.INC(D:D, 0.8), 5, D2252&gt;=_xlfn.PERCENTILE.INC(D:D, 0.6), 4, D2252&gt;=_xlfn.PERCENTILE.INC(D:D, 0.4), 3, D2252&gt;=_xlfn.PERCENTILE.INC(D:D, 0.2), 2, TRUE, 1)</f>
        <v>3</v>
      </c>
      <c r="H2252" t="str">
        <f t="shared" si="35"/>
        <v>523</v>
      </c>
      <c r="I2252" t="str" cm="1">
        <f t="array" ref="I2252">_xlfn.IFS(
    OR(H2252="555", H2252="554", H2252="545", H2252="455"), "Champions",
    OR(H2252="544", H2252="454", H2252="445", H2252="444", H2252="553"), "Loyal Customers",
    OR(H2252="511", H2252="512", H2252="411", H2252="412"), "Recent Newbies",
    OR(H2252="311", H2252="321", H2252="312"), "Promising / Warm",
    OR(H2252="255", H2252="245", H2252="254", H2252="155"), "Can't Lose Them",
    OR(H2252="111", H2252="112", H2252="121"), "Lost / Churned",
    TRUE, "Regular Customers"
)</f>
        <v>Regular Customers</v>
      </c>
    </row>
    <row r="2253" spans="1:9" x14ac:dyDescent="0.25">
      <c r="A2253">
        <v>14000</v>
      </c>
      <c r="B2253">
        <v>210</v>
      </c>
      <c r="C2253">
        <v>1</v>
      </c>
      <c r="D2253">
        <v>635.66</v>
      </c>
      <c r="E2253" cm="1">
        <f t="array" ref="E2253">_xlfn.IFS(B2253&lt;=_xlfn.PERCENTILE.INC(B:B, 0.2), 5, B2253&lt;=_xlfn.PERCENTILE.INC(B:B, 0.4), 4, B2253&lt;=_xlfn.PERCENTILE.INC(B:B, 0.6), 3, B2253&lt;=_xlfn.PERCENTILE.INC(B:B, 0.8), 2, TRUE, 1)</f>
        <v>1</v>
      </c>
      <c r="F2253" cm="1">
        <f t="array" ref="F2253">_xlfn.IFS(C2253&gt;=_xlfn.PERCENTILE.INC(C:C, 0.8), 5, C2253&gt;=_xlfn.PERCENTILE.INC(C:C, 0.6), 4, C2253&gt;=_xlfn.PERCENTILE.INC(C:C, 0.4), 3, C2253&gt;=_xlfn.PERCENTILE.INC(C:C, 0.2), 2, TRUE, 1)</f>
        <v>2</v>
      </c>
      <c r="G2253" cm="1">
        <f t="array" ref="G2253">_xlfn.IFS(D2253&gt;=_xlfn.PERCENTILE.INC(D:D, 0.8), 5, D2253&gt;=_xlfn.PERCENTILE.INC(D:D, 0.6), 4, D2253&gt;=_xlfn.PERCENTILE.INC(D:D, 0.4), 3, D2253&gt;=_xlfn.PERCENTILE.INC(D:D, 0.2), 2, TRUE, 1)</f>
        <v>3</v>
      </c>
      <c r="H2253" t="str">
        <f t="shared" si="35"/>
        <v>123</v>
      </c>
      <c r="I2253" t="str" cm="1">
        <f t="array" ref="I2253">_xlfn.IFS(
    OR(H2253="555", H2253="554", H2253="545", H2253="455"), "Champions",
    OR(H2253="544", H2253="454", H2253="445", H2253="444", H2253="553"), "Loyal Customers",
    OR(H2253="511", H2253="512", H2253="411", H2253="412"), "Recent Newbies",
    OR(H2253="311", H2253="321", H2253="312"), "Promising / Warm",
    OR(H2253="255", H2253="245", H2253="254", H2253="155"), "Can't Lose Them",
    OR(H2253="111", H2253="112", H2253="121"), "Lost / Churned",
    TRUE, "Regular Customers"
)</f>
        <v>Regular Customers</v>
      </c>
    </row>
    <row r="2254" spans="1:9" x14ac:dyDescent="0.25">
      <c r="A2254">
        <v>16139</v>
      </c>
      <c r="B2254">
        <v>18</v>
      </c>
      <c r="C2254">
        <v>3</v>
      </c>
      <c r="D2254">
        <v>635.41</v>
      </c>
      <c r="E2254" cm="1">
        <f t="array" ref="E2254">_xlfn.IFS(B2254&lt;=_xlfn.PERCENTILE.INC(B:B, 0.2), 5, B2254&lt;=_xlfn.PERCENTILE.INC(B:B, 0.4), 4, B2254&lt;=_xlfn.PERCENTILE.INC(B:B, 0.6), 3, B2254&lt;=_xlfn.PERCENTILE.INC(B:B, 0.8), 2, TRUE, 1)</f>
        <v>4</v>
      </c>
      <c r="F2254" cm="1">
        <f t="array" ref="F2254">_xlfn.IFS(C2254&gt;=_xlfn.PERCENTILE.INC(C:C, 0.8), 5, C2254&gt;=_xlfn.PERCENTILE.INC(C:C, 0.6), 4, C2254&gt;=_xlfn.PERCENTILE.INC(C:C, 0.4), 3, C2254&gt;=_xlfn.PERCENTILE.INC(C:C, 0.2), 2, TRUE, 1)</f>
        <v>4</v>
      </c>
      <c r="G2254" cm="1">
        <f t="array" ref="G2254">_xlfn.IFS(D2254&gt;=_xlfn.PERCENTILE.INC(D:D, 0.8), 5, D2254&gt;=_xlfn.PERCENTILE.INC(D:D, 0.6), 4, D2254&gt;=_xlfn.PERCENTILE.INC(D:D, 0.4), 3, D2254&gt;=_xlfn.PERCENTILE.INC(D:D, 0.2), 2, TRUE, 1)</f>
        <v>3</v>
      </c>
      <c r="H2254" t="str">
        <f t="shared" si="35"/>
        <v>443</v>
      </c>
      <c r="I2254" t="str" cm="1">
        <f t="array" ref="I2254">_xlfn.IFS(
    OR(H2254="555", H2254="554", H2254="545", H2254="455"), "Champions",
    OR(H2254="544", H2254="454", H2254="445", H2254="444", H2254="553"), "Loyal Customers",
    OR(H2254="511", H2254="512", H2254="411", H2254="412"), "Recent Newbies",
    OR(H2254="311", H2254="321", H2254="312"), "Promising / Warm",
    OR(H2254="255", H2254="245", H2254="254", H2254="155"), "Can't Lose Them",
    OR(H2254="111", H2254="112", H2254="121"), "Lost / Churned",
    TRUE, "Regular Customers"
)</f>
        <v>Regular Customers</v>
      </c>
    </row>
    <row r="2255" spans="1:9" x14ac:dyDescent="0.25">
      <c r="A2255">
        <v>13892</v>
      </c>
      <c r="B2255">
        <v>26</v>
      </c>
      <c r="C2255">
        <v>4</v>
      </c>
      <c r="D2255">
        <v>632.97</v>
      </c>
      <c r="E2255" cm="1">
        <f t="array" ref="E2255">_xlfn.IFS(B2255&lt;=_xlfn.PERCENTILE.INC(B:B, 0.2), 5, B2255&lt;=_xlfn.PERCENTILE.INC(B:B, 0.4), 4, B2255&lt;=_xlfn.PERCENTILE.INC(B:B, 0.6), 3, B2255&lt;=_xlfn.PERCENTILE.INC(B:B, 0.8), 2, TRUE, 1)</f>
        <v>4</v>
      </c>
      <c r="F2255" cm="1">
        <f t="array" ref="F2255">_xlfn.IFS(C2255&gt;=_xlfn.PERCENTILE.INC(C:C, 0.8), 5, C2255&gt;=_xlfn.PERCENTILE.INC(C:C, 0.6), 4, C2255&gt;=_xlfn.PERCENTILE.INC(C:C, 0.4), 3, C2255&gt;=_xlfn.PERCENTILE.INC(C:C, 0.2), 2, TRUE, 1)</f>
        <v>4</v>
      </c>
      <c r="G2255" cm="1">
        <f t="array" ref="G2255">_xlfn.IFS(D2255&gt;=_xlfn.PERCENTILE.INC(D:D, 0.8), 5, D2255&gt;=_xlfn.PERCENTILE.INC(D:D, 0.6), 4, D2255&gt;=_xlfn.PERCENTILE.INC(D:D, 0.4), 3, D2255&gt;=_xlfn.PERCENTILE.INC(D:D, 0.2), 2, TRUE, 1)</f>
        <v>3</v>
      </c>
      <c r="H2255" t="str">
        <f t="shared" si="35"/>
        <v>443</v>
      </c>
      <c r="I2255" t="str" cm="1">
        <f t="array" ref="I2255">_xlfn.IFS(
    OR(H2255="555", H2255="554", H2255="545", H2255="455"), "Champions",
    OR(H2255="544", H2255="454", H2255="445", H2255="444", H2255="553"), "Loyal Customers",
    OR(H2255="511", H2255="512", H2255="411", H2255="412"), "Recent Newbies",
    OR(H2255="311", H2255="321", H2255="312"), "Promising / Warm",
    OR(H2255="255", H2255="245", H2255="254", H2255="155"), "Can't Lose Them",
    OR(H2255="111", H2255="112", H2255="121"), "Lost / Churned",
    TRUE, "Regular Customers"
)</f>
        <v>Regular Customers</v>
      </c>
    </row>
    <row r="2256" spans="1:9" x14ac:dyDescent="0.25">
      <c r="A2256">
        <v>14220</v>
      </c>
      <c r="B2256">
        <v>246</v>
      </c>
      <c r="C2256">
        <v>2</v>
      </c>
      <c r="D2256">
        <v>632.4</v>
      </c>
      <c r="E2256" cm="1">
        <f t="array" ref="E2256">_xlfn.IFS(B2256&lt;=_xlfn.PERCENTILE.INC(B:B, 0.2), 5, B2256&lt;=_xlfn.PERCENTILE.INC(B:B, 0.4), 4, B2256&lt;=_xlfn.PERCENTILE.INC(B:B, 0.6), 3, B2256&lt;=_xlfn.PERCENTILE.INC(B:B, 0.8), 2, TRUE, 1)</f>
        <v>1</v>
      </c>
      <c r="F2256" cm="1">
        <f t="array" ref="F2256">_xlfn.IFS(C2256&gt;=_xlfn.PERCENTILE.INC(C:C, 0.8), 5, C2256&gt;=_xlfn.PERCENTILE.INC(C:C, 0.6), 4, C2256&gt;=_xlfn.PERCENTILE.INC(C:C, 0.4), 3, C2256&gt;=_xlfn.PERCENTILE.INC(C:C, 0.2), 2, TRUE, 1)</f>
        <v>3</v>
      </c>
      <c r="G2256" cm="1">
        <f t="array" ref="G2256">_xlfn.IFS(D2256&gt;=_xlfn.PERCENTILE.INC(D:D, 0.8), 5, D2256&gt;=_xlfn.PERCENTILE.INC(D:D, 0.6), 4, D2256&gt;=_xlfn.PERCENTILE.INC(D:D, 0.4), 3, D2256&gt;=_xlfn.PERCENTILE.INC(D:D, 0.2), 2, TRUE, 1)</f>
        <v>3</v>
      </c>
      <c r="H2256" t="str">
        <f t="shared" si="35"/>
        <v>133</v>
      </c>
      <c r="I2256" t="str" cm="1">
        <f t="array" ref="I2256">_xlfn.IFS(
    OR(H2256="555", H2256="554", H2256="545", H2256="455"), "Champions",
    OR(H2256="544", H2256="454", H2256="445", H2256="444", H2256="553"), "Loyal Customers",
    OR(H2256="511", H2256="512", H2256="411", H2256="412"), "Recent Newbies",
    OR(H2256="311", H2256="321", H2256="312"), "Promising / Warm",
    OR(H2256="255", H2256="245", H2256="254", H2256="155"), "Can't Lose Them",
    OR(H2256="111", H2256="112", H2256="121"), "Lost / Churned",
    TRUE, "Regular Customers"
)</f>
        <v>Regular Customers</v>
      </c>
    </row>
    <row r="2257" spans="1:9" x14ac:dyDescent="0.25">
      <c r="A2257">
        <v>16306</v>
      </c>
      <c r="B2257">
        <v>213</v>
      </c>
      <c r="C2257">
        <v>6</v>
      </c>
      <c r="D2257">
        <v>632.27</v>
      </c>
      <c r="E2257" cm="1">
        <f t="array" ref="E2257">_xlfn.IFS(B2257&lt;=_xlfn.PERCENTILE.INC(B:B, 0.2), 5, B2257&lt;=_xlfn.PERCENTILE.INC(B:B, 0.4), 4, B2257&lt;=_xlfn.PERCENTILE.INC(B:B, 0.6), 3, B2257&lt;=_xlfn.PERCENTILE.INC(B:B, 0.8), 2, TRUE, 1)</f>
        <v>1</v>
      </c>
      <c r="F2257" cm="1">
        <f t="array" ref="F2257">_xlfn.IFS(C2257&gt;=_xlfn.PERCENTILE.INC(C:C, 0.8), 5, C2257&gt;=_xlfn.PERCENTILE.INC(C:C, 0.6), 4, C2257&gt;=_xlfn.PERCENTILE.INC(C:C, 0.4), 3, C2257&gt;=_xlfn.PERCENTILE.INC(C:C, 0.2), 2, TRUE, 1)</f>
        <v>5</v>
      </c>
      <c r="G2257" cm="1">
        <f t="array" ref="G2257">_xlfn.IFS(D2257&gt;=_xlfn.PERCENTILE.INC(D:D, 0.8), 5, D2257&gt;=_xlfn.PERCENTILE.INC(D:D, 0.6), 4, D2257&gt;=_xlfn.PERCENTILE.INC(D:D, 0.4), 3, D2257&gt;=_xlfn.PERCENTILE.INC(D:D, 0.2), 2, TRUE, 1)</f>
        <v>3</v>
      </c>
      <c r="H2257" t="str">
        <f t="shared" si="35"/>
        <v>153</v>
      </c>
      <c r="I2257" t="str" cm="1">
        <f t="array" ref="I2257">_xlfn.IFS(
    OR(H2257="555", H2257="554", H2257="545", H2257="455"), "Champions",
    OR(H2257="544", H2257="454", H2257="445", H2257="444", H2257="553"), "Loyal Customers",
    OR(H2257="511", H2257="512", H2257="411", H2257="412"), "Recent Newbies",
    OR(H2257="311", H2257="321", H2257="312"), "Promising / Warm",
    OR(H2257="255", H2257="245", H2257="254", H2257="155"), "Can't Lose Them",
    OR(H2257="111", H2257="112", H2257="121"), "Lost / Churned",
    TRUE, "Regular Customers"
)</f>
        <v>Regular Customers</v>
      </c>
    </row>
    <row r="2258" spans="1:9" x14ac:dyDescent="0.25">
      <c r="A2258">
        <v>18183</v>
      </c>
      <c r="B2258">
        <v>226</v>
      </c>
      <c r="C2258">
        <v>2</v>
      </c>
      <c r="D2258">
        <v>632.07000000000005</v>
      </c>
      <c r="E2258" cm="1">
        <f t="array" ref="E2258">_xlfn.IFS(B2258&lt;=_xlfn.PERCENTILE.INC(B:B, 0.2), 5, B2258&lt;=_xlfn.PERCENTILE.INC(B:B, 0.4), 4, B2258&lt;=_xlfn.PERCENTILE.INC(B:B, 0.6), 3, B2258&lt;=_xlfn.PERCENTILE.INC(B:B, 0.8), 2, TRUE, 1)</f>
        <v>1</v>
      </c>
      <c r="F2258" cm="1">
        <f t="array" ref="F2258">_xlfn.IFS(C2258&gt;=_xlfn.PERCENTILE.INC(C:C, 0.8), 5, C2258&gt;=_xlfn.PERCENTILE.INC(C:C, 0.6), 4, C2258&gt;=_xlfn.PERCENTILE.INC(C:C, 0.4), 3, C2258&gt;=_xlfn.PERCENTILE.INC(C:C, 0.2), 2, TRUE, 1)</f>
        <v>3</v>
      </c>
      <c r="G2258" cm="1">
        <f t="array" ref="G2258">_xlfn.IFS(D2258&gt;=_xlfn.PERCENTILE.INC(D:D, 0.8), 5, D2258&gt;=_xlfn.PERCENTILE.INC(D:D, 0.6), 4, D2258&gt;=_xlfn.PERCENTILE.INC(D:D, 0.4), 3, D2258&gt;=_xlfn.PERCENTILE.INC(D:D, 0.2), 2, TRUE, 1)</f>
        <v>3</v>
      </c>
      <c r="H2258" t="str">
        <f t="shared" si="35"/>
        <v>133</v>
      </c>
      <c r="I2258" t="str" cm="1">
        <f t="array" ref="I2258">_xlfn.IFS(
    OR(H2258="555", H2258="554", H2258="545", H2258="455"), "Champions",
    OR(H2258="544", H2258="454", H2258="445", H2258="444", H2258="553"), "Loyal Customers",
    OR(H2258="511", H2258="512", H2258="411", H2258="412"), "Recent Newbies",
    OR(H2258="311", H2258="321", H2258="312"), "Promising / Warm",
    OR(H2258="255", H2258="245", H2258="254", H2258="155"), "Can't Lose Them",
    OR(H2258="111", H2258="112", H2258="121"), "Lost / Churned",
    TRUE, "Regular Customers"
)</f>
        <v>Regular Customers</v>
      </c>
    </row>
    <row r="2259" spans="1:9" x14ac:dyDescent="0.25">
      <c r="A2259">
        <v>13822</v>
      </c>
      <c r="B2259">
        <v>5</v>
      </c>
      <c r="C2259">
        <v>2</v>
      </c>
      <c r="D2259">
        <v>632</v>
      </c>
      <c r="E2259" cm="1">
        <f t="array" ref="E2259">_xlfn.IFS(B2259&lt;=_xlfn.PERCENTILE.INC(B:B, 0.2), 5, B2259&lt;=_xlfn.PERCENTILE.INC(B:B, 0.4), 4, B2259&lt;=_xlfn.PERCENTILE.INC(B:B, 0.6), 3, B2259&lt;=_xlfn.PERCENTILE.INC(B:B, 0.8), 2, TRUE, 1)</f>
        <v>5</v>
      </c>
      <c r="F2259" cm="1">
        <f t="array" ref="F2259">_xlfn.IFS(C2259&gt;=_xlfn.PERCENTILE.INC(C:C, 0.8), 5, C2259&gt;=_xlfn.PERCENTILE.INC(C:C, 0.6), 4, C2259&gt;=_xlfn.PERCENTILE.INC(C:C, 0.4), 3, C2259&gt;=_xlfn.PERCENTILE.INC(C:C, 0.2), 2, TRUE, 1)</f>
        <v>3</v>
      </c>
      <c r="G2259" cm="1">
        <f t="array" ref="G2259">_xlfn.IFS(D2259&gt;=_xlfn.PERCENTILE.INC(D:D, 0.8), 5, D2259&gt;=_xlfn.PERCENTILE.INC(D:D, 0.6), 4, D2259&gt;=_xlfn.PERCENTILE.INC(D:D, 0.4), 3, D2259&gt;=_xlfn.PERCENTILE.INC(D:D, 0.2), 2, TRUE, 1)</f>
        <v>3</v>
      </c>
      <c r="H2259" t="str">
        <f t="shared" si="35"/>
        <v>533</v>
      </c>
      <c r="I2259" t="str" cm="1">
        <f t="array" ref="I2259">_xlfn.IFS(
    OR(H2259="555", H2259="554", H2259="545", H2259="455"), "Champions",
    OR(H2259="544", H2259="454", H2259="445", H2259="444", H2259="553"), "Loyal Customers",
    OR(H2259="511", H2259="512", H2259="411", H2259="412"), "Recent Newbies",
    OR(H2259="311", H2259="321", H2259="312"), "Promising / Warm",
    OR(H2259="255", H2259="245", H2259="254", H2259="155"), "Can't Lose Them",
    OR(H2259="111", H2259="112", H2259="121"), "Lost / Churned",
    TRUE, "Regular Customers"
)</f>
        <v>Regular Customers</v>
      </c>
    </row>
    <row r="2260" spans="1:9" x14ac:dyDescent="0.25">
      <c r="A2260">
        <v>14021</v>
      </c>
      <c r="B2260">
        <v>154</v>
      </c>
      <c r="C2260">
        <v>3</v>
      </c>
      <c r="D2260">
        <v>631.9</v>
      </c>
      <c r="E2260" cm="1">
        <f t="array" ref="E2260">_xlfn.IFS(B2260&lt;=_xlfn.PERCENTILE.INC(B:B, 0.2), 5, B2260&lt;=_xlfn.PERCENTILE.INC(B:B, 0.4), 4, B2260&lt;=_xlfn.PERCENTILE.INC(B:B, 0.6), 3, B2260&lt;=_xlfn.PERCENTILE.INC(B:B, 0.8), 2, TRUE, 1)</f>
        <v>2</v>
      </c>
      <c r="F2260" cm="1">
        <f t="array" ref="F2260">_xlfn.IFS(C2260&gt;=_xlfn.PERCENTILE.INC(C:C, 0.8), 5, C2260&gt;=_xlfn.PERCENTILE.INC(C:C, 0.6), 4, C2260&gt;=_xlfn.PERCENTILE.INC(C:C, 0.4), 3, C2260&gt;=_xlfn.PERCENTILE.INC(C:C, 0.2), 2, TRUE, 1)</f>
        <v>4</v>
      </c>
      <c r="G2260" cm="1">
        <f t="array" ref="G2260">_xlfn.IFS(D2260&gt;=_xlfn.PERCENTILE.INC(D:D, 0.8), 5, D2260&gt;=_xlfn.PERCENTILE.INC(D:D, 0.6), 4, D2260&gt;=_xlfn.PERCENTILE.INC(D:D, 0.4), 3, D2260&gt;=_xlfn.PERCENTILE.INC(D:D, 0.2), 2, TRUE, 1)</f>
        <v>3</v>
      </c>
      <c r="H2260" t="str">
        <f t="shared" si="35"/>
        <v>243</v>
      </c>
      <c r="I2260" t="str" cm="1">
        <f t="array" ref="I2260">_xlfn.IFS(
    OR(H2260="555", H2260="554", H2260="545", H2260="455"), "Champions",
    OR(H2260="544", H2260="454", H2260="445", H2260="444", H2260="553"), "Loyal Customers",
    OR(H2260="511", H2260="512", H2260="411", H2260="412"), "Recent Newbies",
    OR(H2260="311", H2260="321", H2260="312"), "Promising / Warm",
    OR(H2260="255", H2260="245", H2260="254", H2260="155"), "Can't Lose Them",
    OR(H2260="111", H2260="112", H2260="121"), "Lost / Churned",
    TRUE, "Regular Customers"
)</f>
        <v>Regular Customers</v>
      </c>
    </row>
    <row r="2261" spans="1:9" x14ac:dyDescent="0.25">
      <c r="A2261">
        <v>15244</v>
      </c>
      <c r="B2261">
        <v>64</v>
      </c>
      <c r="C2261">
        <v>2</v>
      </c>
      <c r="D2261">
        <v>631.57000000000005</v>
      </c>
      <c r="E2261" cm="1">
        <f t="array" ref="E2261">_xlfn.IFS(B2261&lt;=_xlfn.PERCENTILE.INC(B:B, 0.2), 5, B2261&lt;=_xlfn.PERCENTILE.INC(B:B, 0.4), 4, B2261&lt;=_xlfn.PERCENTILE.INC(B:B, 0.6), 3, B2261&lt;=_xlfn.PERCENTILE.INC(B:B, 0.8), 2, TRUE, 1)</f>
        <v>3</v>
      </c>
      <c r="F2261" cm="1">
        <f t="array" ref="F2261">_xlfn.IFS(C2261&gt;=_xlfn.PERCENTILE.INC(C:C, 0.8), 5, C2261&gt;=_xlfn.PERCENTILE.INC(C:C, 0.6), 4, C2261&gt;=_xlfn.PERCENTILE.INC(C:C, 0.4), 3, C2261&gt;=_xlfn.PERCENTILE.INC(C:C, 0.2), 2, TRUE, 1)</f>
        <v>3</v>
      </c>
      <c r="G2261" cm="1">
        <f t="array" ref="G2261">_xlfn.IFS(D2261&gt;=_xlfn.PERCENTILE.INC(D:D, 0.8), 5, D2261&gt;=_xlfn.PERCENTILE.INC(D:D, 0.6), 4, D2261&gt;=_xlfn.PERCENTILE.INC(D:D, 0.4), 3, D2261&gt;=_xlfn.PERCENTILE.INC(D:D, 0.2), 2, TRUE, 1)</f>
        <v>3</v>
      </c>
      <c r="H2261" t="str">
        <f t="shared" si="35"/>
        <v>333</v>
      </c>
      <c r="I2261" t="str" cm="1">
        <f t="array" ref="I2261">_xlfn.IFS(
    OR(H2261="555", H2261="554", H2261="545", H2261="455"), "Champions",
    OR(H2261="544", H2261="454", H2261="445", H2261="444", H2261="553"), "Loyal Customers",
    OR(H2261="511", H2261="512", H2261="411", H2261="412"), "Recent Newbies",
    OR(H2261="311", H2261="321", H2261="312"), "Promising / Warm",
    OR(H2261="255", H2261="245", H2261="254", H2261="155"), "Can't Lose Them",
    OR(H2261="111", H2261="112", H2261="121"), "Lost / Churned",
    TRUE, "Regular Customers"
)</f>
        <v>Regular Customers</v>
      </c>
    </row>
    <row r="2262" spans="1:9" x14ac:dyDescent="0.25">
      <c r="A2262">
        <v>17985</v>
      </c>
      <c r="B2262">
        <v>21</v>
      </c>
      <c r="C2262">
        <v>1</v>
      </c>
      <c r="D2262">
        <v>631.35</v>
      </c>
      <c r="E2262" cm="1">
        <f t="array" ref="E2262">_xlfn.IFS(B2262&lt;=_xlfn.PERCENTILE.INC(B:B, 0.2), 5, B2262&lt;=_xlfn.PERCENTILE.INC(B:B, 0.4), 4, B2262&lt;=_xlfn.PERCENTILE.INC(B:B, 0.6), 3, B2262&lt;=_xlfn.PERCENTILE.INC(B:B, 0.8), 2, TRUE, 1)</f>
        <v>4</v>
      </c>
      <c r="F2262" cm="1">
        <f t="array" ref="F2262">_xlfn.IFS(C2262&gt;=_xlfn.PERCENTILE.INC(C:C, 0.8), 5, C2262&gt;=_xlfn.PERCENTILE.INC(C:C, 0.6), 4, C2262&gt;=_xlfn.PERCENTILE.INC(C:C, 0.4), 3, C2262&gt;=_xlfn.PERCENTILE.INC(C:C, 0.2), 2, TRUE, 1)</f>
        <v>2</v>
      </c>
      <c r="G2262" cm="1">
        <f t="array" ref="G2262">_xlfn.IFS(D2262&gt;=_xlfn.PERCENTILE.INC(D:D, 0.8), 5, D2262&gt;=_xlfn.PERCENTILE.INC(D:D, 0.6), 4, D2262&gt;=_xlfn.PERCENTILE.INC(D:D, 0.4), 3, D2262&gt;=_xlfn.PERCENTILE.INC(D:D, 0.2), 2, TRUE, 1)</f>
        <v>3</v>
      </c>
      <c r="H2262" t="str">
        <f t="shared" si="35"/>
        <v>423</v>
      </c>
      <c r="I2262" t="str" cm="1">
        <f t="array" ref="I2262">_xlfn.IFS(
    OR(H2262="555", H2262="554", H2262="545", H2262="455"), "Champions",
    OR(H2262="544", H2262="454", H2262="445", H2262="444", H2262="553"), "Loyal Customers",
    OR(H2262="511", H2262="512", H2262="411", H2262="412"), "Recent Newbies",
    OR(H2262="311", H2262="321", H2262="312"), "Promising / Warm",
    OR(H2262="255", H2262="245", H2262="254", H2262="155"), "Can't Lose Them",
    OR(H2262="111", H2262="112", H2262="121"), "Lost / Churned",
    TRUE, "Regular Customers"
)</f>
        <v>Regular Customers</v>
      </c>
    </row>
    <row r="2263" spans="1:9" x14ac:dyDescent="0.25">
      <c r="A2263">
        <v>13539</v>
      </c>
      <c r="B2263">
        <v>85</v>
      </c>
      <c r="C2263">
        <v>3</v>
      </c>
      <c r="D2263">
        <v>631.34</v>
      </c>
      <c r="E2263" cm="1">
        <f t="array" ref="E2263">_xlfn.IFS(B2263&lt;=_xlfn.PERCENTILE.INC(B:B, 0.2), 5, B2263&lt;=_xlfn.PERCENTILE.INC(B:B, 0.4), 4, B2263&lt;=_xlfn.PERCENTILE.INC(B:B, 0.6), 3, B2263&lt;=_xlfn.PERCENTILE.INC(B:B, 0.8), 2, TRUE, 1)</f>
        <v>2</v>
      </c>
      <c r="F2263" cm="1">
        <f t="array" ref="F2263">_xlfn.IFS(C2263&gt;=_xlfn.PERCENTILE.INC(C:C, 0.8), 5, C2263&gt;=_xlfn.PERCENTILE.INC(C:C, 0.6), 4, C2263&gt;=_xlfn.PERCENTILE.INC(C:C, 0.4), 3, C2263&gt;=_xlfn.PERCENTILE.INC(C:C, 0.2), 2, TRUE, 1)</f>
        <v>4</v>
      </c>
      <c r="G2263" cm="1">
        <f t="array" ref="G2263">_xlfn.IFS(D2263&gt;=_xlfn.PERCENTILE.INC(D:D, 0.8), 5, D2263&gt;=_xlfn.PERCENTILE.INC(D:D, 0.6), 4, D2263&gt;=_xlfn.PERCENTILE.INC(D:D, 0.4), 3, D2263&gt;=_xlfn.PERCENTILE.INC(D:D, 0.2), 2, TRUE, 1)</f>
        <v>3</v>
      </c>
      <c r="H2263" t="str">
        <f t="shared" si="35"/>
        <v>243</v>
      </c>
      <c r="I2263" t="str" cm="1">
        <f t="array" ref="I2263">_xlfn.IFS(
    OR(H2263="555", H2263="554", H2263="545", H2263="455"), "Champions",
    OR(H2263="544", H2263="454", H2263="445", H2263="444", H2263="553"), "Loyal Customers",
    OR(H2263="511", H2263="512", H2263="411", H2263="412"), "Recent Newbies",
    OR(H2263="311", H2263="321", H2263="312"), "Promising / Warm",
    OR(H2263="255", H2263="245", H2263="254", H2263="155"), "Can't Lose Them",
    OR(H2263="111", H2263="112", H2263="121"), "Lost / Churned",
    TRUE, "Regular Customers"
)</f>
        <v>Regular Customers</v>
      </c>
    </row>
    <row r="2264" spans="1:9" x14ac:dyDescent="0.25">
      <c r="A2264">
        <v>16418</v>
      </c>
      <c r="B2264">
        <v>44</v>
      </c>
      <c r="C2264">
        <v>3</v>
      </c>
      <c r="D2264">
        <v>631.12</v>
      </c>
      <c r="E2264" cm="1">
        <f t="array" ref="E2264">_xlfn.IFS(B2264&lt;=_xlfn.PERCENTILE.INC(B:B, 0.2), 5, B2264&lt;=_xlfn.PERCENTILE.INC(B:B, 0.4), 4, B2264&lt;=_xlfn.PERCENTILE.INC(B:B, 0.6), 3, B2264&lt;=_xlfn.PERCENTILE.INC(B:B, 0.8), 2, TRUE, 1)</f>
        <v>3</v>
      </c>
      <c r="F2264" cm="1">
        <f t="array" ref="F2264">_xlfn.IFS(C2264&gt;=_xlfn.PERCENTILE.INC(C:C, 0.8), 5, C2264&gt;=_xlfn.PERCENTILE.INC(C:C, 0.6), 4, C2264&gt;=_xlfn.PERCENTILE.INC(C:C, 0.4), 3, C2264&gt;=_xlfn.PERCENTILE.INC(C:C, 0.2), 2, TRUE, 1)</f>
        <v>4</v>
      </c>
      <c r="G2264" cm="1">
        <f t="array" ref="G2264">_xlfn.IFS(D2264&gt;=_xlfn.PERCENTILE.INC(D:D, 0.8), 5, D2264&gt;=_xlfn.PERCENTILE.INC(D:D, 0.6), 4, D2264&gt;=_xlfn.PERCENTILE.INC(D:D, 0.4), 3, D2264&gt;=_xlfn.PERCENTILE.INC(D:D, 0.2), 2, TRUE, 1)</f>
        <v>3</v>
      </c>
      <c r="H2264" t="str">
        <f t="shared" si="35"/>
        <v>343</v>
      </c>
      <c r="I2264" t="str" cm="1">
        <f t="array" ref="I2264">_xlfn.IFS(
    OR(H2264="555", H2264="554", H2264="545", H2264="455"), "Champions",
    OR(H2264="544", H2264="454", H2264="445", H2264="444", H2264="553"), "Loyal Customers",
    OR(H2264="511", H2264="512", H2264="411", H2264="412"), "Recent Newbies",
    OR(H2264="311", H2264="321", H2264="312"), "Promising / Warm",
    OR(H2264="255", H2264="245", H2264="254", H2264="155"), "Can't Lose Them",
    OR(H2264="111", H2264="112", H2264="121"), "Lost / Churned",
    TRUE, "Regular Customers"
)</f>
        <v>Regular Customers</v>
      </c>
    </row>
    <row r="2265" spans="1:9" x14ac:dyDescent="0.25">
      <c r="A2265">
        <v>17990</v>
      </c>
      <c r="B2265">
        <v>236</v>
      </c>
      <c r="C2265">
        <v>3</v>
      </c>
      <c r="D2265">
        <v>630.84</v>
      </c>
      <c r="E2265" cm="1">
        <f t="array" ref="E2265">_xlfn.IFS(B2265&lt;=_xlfn.PERCENTILE.INC(B:B, 0.2), 5, B2265&lt;=_xlfn.PERCENTILE.INC(B:B, 0.4), 4, B2265&lt;=_xlfn.PERCENTILE.INC(B:B, 0.6), 3, B2265&lt;=_xlfn.PERCENTILE.INC(B:B, 0.8), 2, TRUE, 1)</f>
        <v>1</v>
      </c>
      <c r="F2265" cm="1">
        <f t="array" ref="F2265">_xlfn.IFS(C2265&gt;=_xlfn.PERCENTILE.INC(C:C, 0.8), 5, C2265&gt;=_xlfn.PERCENTILE.INC(C:C, 0.6), 4, C2265&gt;=_xlfn.PERCENTILE.INC(C:C, 0.4), 3, C2265&gt;=_xlfn.PERCENTILE.INC(C:C, 0.2), 2, TRUE, 1)</f>
        <v>4</v>
      </c>
      <c r="G2265" cm="1">
        <f t="array" ref="G2265">_xlfn.IFS(D2265&gt;=_xlfn.PERCENTILE.INC(D:D, 0.8), 5, D2265&gt;=_xlfn.PERCENTILE.INC(D:D, 0.6), 4, D2265&gt;=_xlfn.PERCENTILE.INC(D:D, 0.4), 3, D2265&gt;=_xlfn.PERCENTILE.INC(D:D, 0.2), 2, TRUE, 1)</f>
        <v>3</v>
      </c>
      <c r="H2265" t="str">
        <f t="shared" si="35"/>
        <v>143</v>
      </c>
      <c r="I2265" t="str" cm="1">
        <f t="array" ref="I2265">_xlfn.IFS(
    OR(H2265="555", H2265="554", H2265="545", H2265="455"), "Champions",
    OR(H2265="544", H2265="454", H2265="445", H2265="444", H2265="553"), "Loyal Customers",
    OR(H2265="511", H2265="512", H2265="411", H2265="412"), "Recent Newbies",
    OR(H2265="311", H2265="321", H2265="312"), "Promising / Warm",
    OR(H2265="255", H2265="245", H2265="254", H2265="155"), "Can't Lose Them",
    OR(H2265="111", H2265="112", H2265="121"), "Lost / Churned",
    TRUE, "Regular Customers"
)</f>
        <v>Regular Customers</v>
      </c>
    </row>
    <row r="2266" spans="1:9" x14ac:dyDescent="0.25">
      <c r="A2266">
        <v>13046</v>
      </c>
      <c r="B2266">
        <v>30</v>
      </c>
      <c r="C2266">
        <v>2</v>
      </c>
      <c r="D2266">
        <v>629.30999999999995</v>
      </c>
      <c r="E2266" cm="1">
        <f t="array" ref="E2266">_xlfn.IFS(B2266&lt;=_xlfn.PERCENTILE.INC(B:B, 0.2), 5, B2266&lt;=_xlfn.PERCENTILE.INC(B:B, 0.4), 4, B2266&lt;=_xlfn.PERCENTILE.INC(B:B, 0.6), 3, B2266&lt;=_xlfn.PERCENTILE.INC(B:B, 0.8), 2, TRUE, 1)</f>
        <v>4</v>
      </c>
      <c r="F2266" cm="1">
        <f t="array" ref="F2266">_xlfn.IFS(C2266&gt;=_xlfn.PERCENTILE.INC(C:C, 0.8), 5, C2266&gt;=_xlfn.PERCENTILE.INC(C:C, 0.6), 4, C2266&gt;=_xlfn.PERCENTILE.INC(C:C, 0.4), 3, C2266&gt;=_xlfn.PERCENTILE.INC(C:C, 0.2), 2, TRUE, 1)</f>
        <v>3</v>
      </c>
      <c r="G2266" cm="1">
        <f t="array" ref="G2266">_xlfn.IFS(D2266&gt;=_xlfn.PERCENTILE.INC(D:D, 0.8), 5, D2266&gt;=_xlfn.PERCENTILE.INC(D:D, 0.6), 4, D2266&gt;=_xlfn.PERCENTILE.INC(D:D, 0.4), 3, D2266&gt;=_xlfn.PERCENTILE.INC(D:D, 0.2), 2, TRUE, 1)</f>
        <v>3</v>
      </c>
      <c r="H2266" t="str">
        <f t="shared" si="35"/>
        <v>433</v>
      </c>
      <c r="I2266" t="str" cm="1">
        <f t="array" ref="I2266">_xlfn.IFS(
    OR(H2266="555", H2266="554", H2266="545", H2266="455"), "Champions",
    OR(H2266="544", H2266="454", H2266="445", H2266="444", H2266="553"), "Loyal Customers",
    OR(H2266="511", H2266="512", H2266="411", H2266="412"), "Recent Newbies",
    OR(H2266="311", H2266="321", H2266="312"), "Promising / Warm",
    OR(H2266="255", H2266="245", H2266="254", H2266="155"), "Can't Lose Them",
    OR(H2266="111", H2266="112", H2266="121"), "Lost / Churned",
    TRUE, "Regular Customers"
)</f>
        <v>Regular Customers</v>
      </c>
    </row>
    <row r="2267" spans="1:9" x14ac:dyDescent="0.25">
      <c r="A2267">
        <v>13525</v>
      </c>
      <c r="B2267">
        <v>14</v>
      </c>
      <c r="C2267">
        <v>2</v>
      </c>
      <c r="D2267">
        <v>628.78</v>
      </c>
      <c r="E2267" cm="1">
        <f t="array" ref="E2267">_xlfn.IFS(B2267&lt;=_xlfn.PERCENTILE.INC(B:B, 0.2), 5, B2267&lt;=_xlfn.PERCENTILE.INC(B:B, 0.4), 4, B2267&lt;=_xlfn.PERCENTILE.INC(B:B, 0.6), 3, B2267&lt;=_xlfn.PERCENTILE.INC(B:B, 0.8), 2, TRUE, 1)</f>
        <v>4</v>
      </c>
      <c r="F2267" cm="1">
        <f t="array" ref="F2267">_xlfn.IFS(C2267&gt;=_xlfn.PERCENTILE.INC(C:C, 0.8), 5, C2267&gt;=_xlfn.PERCENTILE.INC(C:C, 0.6), 4, C2267&gt;=_xlfn.PERCENTILE.INC(C:C, 0.4), 3, C2267&gt;=_xlfn.PERCENTILE.INC(C:C, 0.2), 2, TRUE, 1)</f>
        <v>3</v>
      </c>
      <c r="G2267" cm="1">
        <f t="array" ref="G2267">_xlfn.IFS(D2267&gt;=_xlfn.PERCENTILE.INC(D:D, 0.8), 5, D2267&gt;=_xlfn.PERCENTILE.INC(D:D, 0.6), 4, D2267&gt;=_xlfn.PERCENTILE.INC(D:D, 0.4), 3, D2267&gt;=_xlfn.PERCENTILE.INC(D:D, 0.2), 2, TRUE, 1)</f>
        <v>3</v>
      </c>
      <c r="H2267" t="str">
        <f t="shared" si="35"/>
        <v>433</v>
      </c>
      <c r="I2267" t="str" cm="1">
        <f t="array" ref="I2267">_xlfn.IFS(
    OR(H2267="555", H2267="554", H2267="545", H2267="455"), "Champions",
    OR(H2267="544", H2267="454", H2267="445", H2267="444", H2267="553"), "Loyal Customers",
    OR(H2267="511", H2267="512", H2267="411", H2267="412"), "Recent Newbies",
    OR(H2267="311", H2267="321", H2267="312"), "Promising / Warm",
    OR(H2267="255", H2267="245", H2267="254", H2267="155"), "Can't Lose Them",
    OR(H2267="111", H2267="112", H2267="121"), "Lost / Churned",
    TRUE, "Regular Customers"
)</f>
        <v>Regular Customers</v>
      </c>
    </row>
    <row r="2268" spans="1:9" x14ac:dyDescent="0.25">
      <c r="A2268">
        <v>14687</v>
      </c>
      <c r="B2268">
        <v>106</v>
      </c>
      <c r="C2268">
        <v>1</v>
      </c>
      <c r="D2268">
        <v>628.38</v>
      </c>
      <c r="E2268" cm="1">
        <f t="array" ref="E2268">_xlfn.IFS(B2268&lt;=_xlfn.PERCENTILE.INC(B:B, 0.2), 5, B2268&lt;=_xlfn.PERCENTILE.INC(B:B, 0.4), 4, B2268&lt;=_xlfn.PERCENTILE.INC(B:B, 0.6), 3, B2268&lt;=_xlfn.PERCENTILE.INC(B:B, 0.8), 2, TRUE, 1)</f>
        <v>2</v>
      </c>
      <c r="F2268" cm="1">
        <f t="array" ref="F2268">_xlfn.IFS(C2268&gt;=_xlfn.PERCENTILE.INC(C:C, 0.8), 5, C2268&gt;=_xlfn.PERCENTILE.INC(C:C, 0.6), 4, C2268&gt;=_xlfn.PERCENTILE.INC(C:C, 0.4), 3, C2268&gt;=_xlfn.PERCENTILE.INC(C:C, 0.2), 2, TRUE, 1)</f>
        <v>2</v>
      </c>
      <c r="G2268" cm="1">
        <f t="array" ref="G2268">_xlfn.IFS(D2268&gt;=_xlfn.PERCENTILE.INC(D:D, 0.8), 5, D2268&gt;=_xlfn.PERCENTILE.INC(D:D, 0.6), 4, D2268&gt;=_xlfn.PERCENTILE.INC(D:D, 0.4), 3, D2268&gt;=_xlfn.PERCENTILE.INC(D:D, 0.2), 2, TRUE, 1)</f>
        <v>3</v>
      </c>
      <c r="H2268" t="str">
        <f t="shared" si="35"/>
        <v>223</v>
      </c>
      <c r="I2268" t="str" cm="1">
        <f t="array" ref="I2268">_xlfn.IFS(
    OR(H2268="555", H2268="554", H2268="545", H2268="455"), "Champions",
    OR(H2268="544", H2268="454", H2268="445", H2268="444", H2268="553"), "Loyal Customers",
    OR(H2268="511", H2268="512", H2268="411", H2268="412"), "Recent Newbies",
    OR(H2268="311", H2268="321", H2268="312"), "Promising / Warm",
    OR(H2268="255", H2268="245", H2268="254", H2268="155"), "Can't Lose Them",
    OR(H2268="111", H2268="112", H2268="121"), "Lost / Churned",
    TRUE, "Regular Customers"
)</f>
        <v>Regular Customers</v>
      </c>
    </row>
    <row r="2269" spans="1:9" x14ac:dyDescent="0.25">
      <c r="A2269">
        <v>13518</v>
      </c>
      <c r="B2269">
        <v>85</v>
      </c>
      <c r="C2269">
        <v>1</v>
      </c>
      <c r="D2269">
        <v>627.16</v>
      </c>
      <c r="E2269" cm="1">
        <f t="array" ref="E2269">_xlfn.IFS(B2269&lt;=_xlfn.PERCENTILE.INC(B:B, 0.2), 5, B2269&lt;=_xlfn.PERCENTILE.INC(B:B, 0.4), 4, B2269&lt;=_xlfn.PERCENTILE.INC(B:B, 0.6), 3, B2269&lt;=_xlfn.PERCENTILE.INC(B:B, 0.8), 2, TRUE, 1)</f>
        <v>2</v>
      </c>
      <c r="F2269" cm="1">
        <f t="array" ref="F2269">_xlfn.IFS(C2269&gt;=_xlfn.PERCENTILE.INC(C:C, 0.8), 5, C2269&gt;=_xlfn.PERCENTILE.INC(C:C, 0.6), 4, C2269&gt;=_xlfn.PERCENTILE.INC(C:C, 0.4), 3, C2269&gt;=_xlfn.PERCENTILE.INC(C:C, 0.2), 2, TRUE, 1)</f>
        <v>2</v>
      </c>
      <c r="G2269" cm="1">
        <f t="array" ref="G2269">_xlfn.IFS(D2269&gt;=_xlfn.PERCENTILE.INC(D:D, 0.8), 5, D2269&gt;=_xlfn.PERCENTILE.INC(D:D, 0.6), 4, D2269&gt;=_xlfn.PERCENTILE.INC(D:D, 0.4), 3, D2269&gt;=_xlfn.PERCENTILE.INC(D:D, 0.2), 2, TRUE, 1)</f>
        <v>3</v>
      </c>
      <c r="H2269" t="str">
        <f t="shared" si="35"/>
        <v>223</v>
      </c>
      <c r="I2269" t="str" cm="1">
        <f t="array" ref="I2269">_xlfn.IFS(
    OR(H2269="555", H2269="554", H2269="545", H2269="455"), "Champions",
    OR(H2269="544", H2269="454", H2269="445", H2269="444", H2269="553"), "Loyal Customers",
    OR(H2269="511", H2269="512", H2269="411", H2269="412"), "Recent Newbies",
    OR(H2269="311", H2269="321", H2269="312"), "Promising / Warm",
    OR(H2269="255", H2269="245", H2269="254", H2269="155"), "Can't Lose Them",
    OR(H2269="111", H2269="112", H2269="121"), "Lost / Churned",
    TRUE, "Regular Customers"
)</f>
        <v>Regular Customers</v>
      </c>
    </row>
    <row r="2270" spans="1:9" x14ac:dyDescent="0.25">
      <c r="A2270">
        <v>15028</v>
      </c>
      <c r="B2270">
        <v>7</v>
      </c>
      <c r="C2270">
        <v>4</v>
      </c>
      <c r="D2270">
        <v>627.13</v>
      </c>
      <c r="E2270" cm="1">
        <f t="array" ref="E2270">_xlfn.IFS(B2270&lt;=_xlfn.PERCENTILE.INC(B:B, 0.2), 5, B2270&lt;=_xlfn.PERCENTILE.INC(B:B, 0.4), 4, B2270&lt;=_xlfn.PERCENTILE.INC(B:B, 0.6), 3, B2270&lt;=_xlfn.PERCENTILE.INC(B:B, 0.8), 2, TRUE, 1)</f>
        <v>5</v>
      </c>
      <c r="F2270" cm="1">
        <f t="array" ref="F2270">_xlfn.IFS(C2270&gt;=_xlfn.PERCENTILE.INC(C:C, 0.8), 5, C2270&gt;=_xlfn.PERCENTILE.INC(C:C, 0.6), 4, C2270&gt;=_xlfn.PERCENTILE.INC(C:C, 0.4), 3, C2270&gt;=_xlfn.PERCENTILE.INC(C:C, 0.2), 2, TRUE, 1)</f>
        <v>4</v>
      </c>
      <c r="G2270" cm="1">
        <f t="array" ref="G2270">_xlfn.IFS(D2270&gt;=_xlfn.PERCENTILE.INC(D:D, 0.8), 5, D2270&gt;=_xlfn.PERCENTILE.INC(D:D, 0.6), 4, D2270&gt;=_xlfn.PERCENTILE.INC(D:D, 0.4), 3, D2270&gt;=_xlfn.PERCENTILE.INC(D:D, 0.2), 2, TRUE, 1)</f>
        <v>3</v>
      </c>
      <c r="H2270" t="str">
        <f t="shared" si="35"/>
        <v>543</v>
      </c>
      <c r="I2270" t="str" cm="1">
        <f t="array" ref="I2270">_xlfn.IFS(
    OR(H2270="555", H2270="554", H2270="545", H2270="455"), "Champions",
    OR(H2270="544", H2270="454", H2270="445", H2270="444", H2270="553"), "Loyal Customers",
    OR(H2270="511", H2270="512", H2270="411", H2270="412"), "Recent Newbies",
    OR(H2270="311", H2270="321", H2270="312"), "Promising / Warm",
    OR(H2270="255", H2270="245", H2270="254", H2270="155"), "Can't Lose Them",
    OR(H2270="111", H2270="112", H2270="121"), "Lost / Churned",
    TRUE, "Regular Customers"
)</f>
        <v>Regular Customers</v>
      </c>
    </row>
    <row r="2271" spans="1:9" x14ac:dyDescent="0.25">
      <c r="A2271">
        <v>15402</v>
      </c>
      <c r="B2271">
        <v>148</v>
      </c>
      <c r="C2271">
        <v>2</v>
      </c>
      <c r="D2271">
        <v>626.77</v>
      </c>
      <c r="E2271" cm="1">
        <f t="array" ref="E2271">_xlfn.IFS(B2271&lt;=_xlfn.PERCENTILE.INC(B:B, 0.2), 5, B2271&lt;=_xlfn.PERCENTILE.INC(B:B, 0.4), 4, B2271&lt;=_xlfn.PERCENTILE.INC(B:B, 0.6), 3, B2271&lt;=_xlfn.PERCENTILE.INC(B:B, 0.8), 2, TRUE, 1)</f>
        <v>2</v>
      </c>
      <c r="F2271" cm="1">
        <f t="array" ref="F2271">_xlfn.IFS(C2271&gt;=_xlfn.PERCENTILE.INC(C:C, 0.8), 5, C2271&gt;=_xlfn.PERCENTILE.INC(C:C, 0.6), 4, C2271&gt;=_xlfn.PERCENTILE.INC(C:C, 0.4), 3, C2271&gt;=_xlfn.PERCENTILE.INC(C:C, 0.2), 2, TRUE, 1)</f>
        <v>3</v>
      </c>
      <c r="G2271" cm="1">
        <f t="array" ref="G2271">_xlfn.IFS(D2271&gt;=_xlfn.PERCENTILE.INC(D:D, 0.8), 5, D2271&gt;=_xlfn.PERCENTILE.INC(D:D, 0.6), 4, D2271&gt;=_xlfn.PERCENTILE.INC(D:D, 0.4), 3, D2271&gt;=_xlfn.PERCENTILE.INC(D:D, 0.2), 2, TRUE, 1)</f>
        <v>3</v>
      </c>
      <c r="H2271" t="str">
        <f t="shared" si="35"/>
        <v>233</v>
      </c>
      <c r="I2271" t="str" cm="1">
        <f t="array" ref="I2271">_xlfn.IFS(
    OR(H2271="555", H2271="554", H2271="545", H2271="455"), "Champions",
    OR(H2271="544", H2271="454", H2271="445", H2271="444", H2271="553"), "Loyal Customers",
    OR(H2271="511", H2271="512", H2271="411", H2271="412"), "Recent Newbies",
    OR(H2271="311", H2271="321", H2271="312"), "Promising / Warm",
    OR(H2271="255", H2271="245", H2271="254", H2271="155"), "Can't Lose Them",
    OR(H2271="111", H2271="112", H2271="121"), "Lost / Churned",
    TRUE, "Regular Customers"
)</f>
        <v>Regular Customers</v>
      </c>
    </row>
    <row r="2272" spans="1:9" x14ac:dyDescent="0.25">
      <c r="A2272">
        <v>14036</v>
      </c>
      <c r="B2272">
        <v>284</v>
      </c>
      <c r="C2272">
        <v>1</v>
      </c>
      <c r="D2272">
        <v>626.65</v>
      </c>
      <c r="E2272" cm="1">
        <f t="array" ref="E2272">_xlfn.IFS(B2272&lt;=_xlfn.PERCENTILE.INC(B:B, 0.2), 5, B2272&lt;=_xlfn.PERCENTILE.INC(B:B, 0.4), 4, B2272&lt;=_xlfn.PERCENTILE.INC(B:B, 0.6), 3, B2272&lt;=_xlfn.PERCENTILE.INC(B:B, 0.8), 2, TRUE, 1)</f>
        <v>1</v>
      </c>
      <c r="F2272" cm="1">
        <f t="array" ref="F2272">_xlfn.IFS(C2272&gt;=_xlfn.PERCENTILE.INC(C:C, 0.8), 5, C2272&gt;=_xlfn.PERCENTILE.INC(C:C, 0.6), 4, C2272&gt;=_xlfn.PERCENTILE.INC(C:C, 0.4), 3, C2272&gt;=_xlfn.PERCENTILE.INC(C:C, 0.2), 2, TRUE, 1)</f>
        <v>2</v>
      </c>
      <c r="G2272" cm="1">
        <f t="array" ref="G2272">_xlfn.IFS(D2272&gt;=_xlfn.PERCENTILE.INC(D:D, 0.8), 5, D2272&gt;=_xlfn.PERCENTILE.INC(D:D, 0.6), 4, D2272&gt;=_xlfn.PERCENTILE.INC(D:D, 0.4), 3, D2272&gt;=_xlfn.PERCENTILE.INC(D:D, 0.2), 2, TRUE, 1)</f>
        <v>3</v>
      </c>
      <c r="H2272" t="str">
        <f t="shared" si="35"/>
        <v>123</v>
      </c>
      <c r="I2272" t="str" cm="1">
        <f t="array" ref="I2272">_xlfn.IFS(
    OR(H2272="555", H2272="554", H2272="545", H2272="455"), "Champions",
    OR(H2272="544", H2272="454", H2272="445", H2272="444", H2272="553"), "Loyal Customers",
    OR(H2272="511", H2272="512", H2272="411", H2272="412"), "Recent Newbies",
    OR(H2272="311", H2272="321", H2272="312"), "Promising / Warm",
    OR(H2272="255", H2272="245", H2272="254", H2272="155"), "Can't Lose Them",
    OR(H2272="111", H2272="112", H2272="121"), "Lost / Churned",
    TRUE, "Regular Customers"
)</f>
        <v>Regular Customers</v>
      </c>
    </row>
    <row r="2273" spans="1:9" x14ac:dyDescent="0.25">
      <c r="A2273">
        <v>12577</v>
      </c>
      <c r="B2273">
        <v>34</v>
      </c>
      <c r="C2273">
        <v>3</v>
      </c>
      <c r="D2273">
        <v>626.6</v>
      </c>
      <c r="E2273" cm="1">
        <f t="array" ref="E2273">_xlfn.IFS(B2273&lt;=_xlfn.PERCENTILE.INC(B:B, 0.2), 5, B2273&lt;=_xlfn.PERCENTILE.INC(B:B, 0.4), 4, B2273&lt;=_xlfn.PERCENTILE.INC(B:B, 0.6), 3, B2273&lt;=_xlfn.PERCENTILE.INC(B:B, 0.8), 2, TRUE, 1)</f>
        <v>3</v>
      </c>
      <c r="F2273" cm="1">
        <f t="array" ref="F2273">_xlfn.IFS(C2273&gt;=_xlfn.PERCENTILE.INC(C:C, 0.8), 5, C2273&gt;=_xlfn.PERCENTILE.INC(C:C, 0.6), 4, C2273&gt;=_xlfn.PERCENTILE.INC(C:C, 0.4), 3, C2273&gt;=_xlfn.PERCENTILE.INC(C:C, 0.2), 2, TRUE, 1)</f>
        <v>4</v>
      </c>
      <c r="G2273" cm="1">
        <f t="array" ref="G2273">_xlfn.IFS(D2273&gt;=_xlfn.PERCENTILE.INC(D:D, 0.8), 5, D2273&gt;=_xlfn.PERCENTILE.INC(D:D, 0.6), 4, D2273&gt;=_xlfn.PERCENTILE.INC(D:D, 0.4), 3, D2273&gt;=_xlfn.PERCENTILE.INC(D:D, 0.2), 2, TRUE, 1)</f>
        <v>3</v>
      </c>
      <c r="H2273" t="str">
        <f t="shared" si="35"/>
        <v>343</v>
      </c>
      <c r="I2273" t="str" cm="1">
        <f t="array" ref="I2273">_xlfn.IFS(
    OR(H2273="555", H2273="554", H2273="545", H2273="455"), "Champions",
    OR(H2273="544", H2273="454", H2273="445", H2273="444", H2273="553"), "Loyal Customers",
    OR(H2273="511", H2273="512", H2273="411", H2273="412"), "Recent Newbies",
    OR(H2273="311", H2273="321", H2273="312"), "Promising / Warm",
    OR(H2273="255", H2273="245", H2273="254", H2273="155"), "Can't Lose Them",
    OR(H2273="111", H2273="112", H2273="121"), "Lost / Churned",
    TRUE, "Regular Customers"
)</f>
        <v>Regular Customers</v>
      </c>
    </row>
    <row r="2274" spans="1:9" x14ac:dyDescent="0.25">
      <c r="A2274">
        <v>13914</v>
      </c>
      <c r="B2274">
        <v>11</v>
      </c>
      <c r="C2274">
        <v>2</v>
      </c>
      <c r="D2274">
        <v>626.45000000000005</v>
      </c>
      <c r="E2274" cm="1">
        <f t="array" ref="E2274">_xlfn.IFS(B2274&lt;=_xlfn.PERCENTILE.INC(B:B, 0.2), 5, B2274&lt;=_xlfn.PERCENTILE.INC(B:B, 0.4), 4, B2274&lt;=_xlfn.PERCENTILE.INC(B:B, 0.6), 3, B2274&lt;=_xlfn.PERCENTILE.INC(B:B, 0.8), 2, TRUE, 1)</f>
        <v>5</v>
      </c>
      <c r="F2274" cm="1">
        <f t="array" ref="F2274">_xlfn.IFS(C2274&gt;=_xlfn.PERCENTILE.INC(C:C, 0.8), 5, C2274&gt;=_xlfn.PERCENTILE.INC(C:C, 0.6), 4, C2274&gt;=_xlfn.PERCENTILE.INC(C:C, 0.4), 3, C2274&gt;=_xlfn.PERCENTILE.INC(C:C, 0.2), 2, TRUE, 1)</f>
        <v>3</v>
      </c>
      <c r="G2274" cm="1">
        <f t="array" ref="G2274">_xlfn.IFS(D2274&gt;=_xlfn.PERCENTILE.INC(D:D, 0.8), 5, D2274&gt;=_xlfn.PERCENTILE.INC(D:D, 0.6), 4, D2274&gt;=_xlfn.PERCENTILE.INC(D:D, 0.4), 3, D2274&gt;=_xlfn.PERCENTILE.INC(D:D, 0.2), 2, TRUE, 1)</f>
        <v>3</v>
      </c>
      <c r="H2274" t="str">
        <f t="shared" si="35"/>
        <v>533</v>
      </c>
      <c r="I2274" t="str" cm="1">
        <f t="array" ref="I2274">_xlfn.IFS(
    OR(H2274="555", H2274="554", H2274="545", H2274="455"), "Champions",
    OR(H2274="544", H2274="454", H2274="445", H2274="444", H2274="553"), "Loyal Customers",
    OR(H2274="511", H2274="512", H2274="411", H2274="412"), "Recent Newbies",
    OR(H2274="311", H2274="321", H2274="312"), "Promising / Warm",
    OR(H2274="255", H2274="245", H2274="254", H2274="155"), "Can't Lose Them",
    OR(H2274="111", H2274="112", H2274="121"), "Lost / Churned",
    TRUE, "Regular Customers"
)</f>
        <v>Regular Customers</v>
      </c>
    </row>
    <row r="2275" spans="1:9" x14ac:dyDescent="0.25">
      <c r="A2275">
        <v>16469</v>
      </c>
      <c r="B2275">
        <v>23</v>
      </c>
      <c r="C2275">
        <v>4</v>
      </c>
      <c r="D2275">
        <v>625.41999999999996</v>
      </c>
      <c r="E2275" cm="1">
        <f t="array" ref="E2275">_xlfn.IFS(B2275&lt;=_xlfn.PERCENTILE.INC(B:B, 0.2), 5, B2275&lt;=_xlfn.PERCENTILE.INC(B:B, 0.4), 4, B2275&lt;=_xlfn.PERCENTILE.INC(B:B, 0.6), 3, B2275&lt;=_xlfn.PERCENTILE.INC(B:B, 0.8), 2, TRUE, 1)</f>
        <v>4</v>
      </c>
      <c r="F2275" cm="1">
        <f t="array" ref="F2275">_xlfn.IFS(C2275&gt;=_xlfn.PERCENTILE.INC(C:C, 0.8), 5, C2275&gt;=_xlfn.PERCENTILE.INC(C:C, 0.6), 4, C2275&gt;=_xlfn.PERCENTILE.INC(C:C, 0.4), 3, C2275&gt;=_xlfn.PERCENTILE.INC(C:C, 0.2), 2, TRUE, 1)</f>
        <v>4</v>
      </c>
      <c r="G2275" cm="1">
        <f t="array" ref="G2275">_xlfn.IFS(D2275&gt;=_xlfn.PERCENTILE.INC(D:D, 0.8), 5, D2275&gt;=_xlfn.PERCENTILE.INC(D:D, 0.6), 4, D2275&gt;=_xlfn.PERCENTILE.INC(D:D, 0.4), 3, D2275&gt;=_xlfn.PERCENTILE.INC(D:D, 0.2), 2, TRUE, 1)</f>
        <v>3</v>
      </c>
      <c r="H2275" t="str">
        <f t="shared" si="35"/>
        <v>443</v>
      </c>
      <c r="I2275" t="str" cm="1">
        <f t="array" ref="I2275">_xlfn.IFS(
    OR(H2275="555", H2275="554", H2275="545", H2275="455"), "Champions",
    OR(H2275="544", H2275="454", H2275="445", H2275="444", H2275="553"), "Loyal Customers",
    OR(H2275="511", H2275="512", H2275="411", H2275="412"), "Recent Newbies",
    OR(H2275="311", H2275="321", H2275="312"), "Promising / Warm",
    OR(H2275="255", H2275="245", H2275="254", H2275="155"), "Can't Lose Them",
    OR(H2275="111", H2275="112", H2275="121"), "Lost / Churned",
    TRUE, "Regular Customers"
)</f>
        <v>Regular Customers</v>
      </c>
    </row>
    <row r="2276" spans="1:9" x14ac:dyDescent="0.25">
      <c r="A2276">
        <v>16750</v>
      </c>
      <c r="B2276">
        <v>44</v>
      </c>
      <c r="C2276">
        <v>5</v>
      </c>
      <c r="D2276">
        <v>623.92999999999995</v>
      </c>
      <c r="E2276" cm="1">
        <f t="array" ref="E2276">_xlfn.IFS(B2276&lt;=_xlfn.PERCENTILE.INC(B:B, 0.2), 5, B2276&lt;=_xlfn.PERCENTILE.INC(B:B, 0.4), 4, B2276&lt;=_xlfn.PERCENTILE.INC(B:B, 0.6), 3, B2276&lt;=_xlfn.PERCENTILE.INC(B:B, 0.8), 2, TRUE, 1)</f>
        <v>3</v>
      </c>
      <c r="F2276" cm="1">
        <f t="array" ref="F2276">_xlfn.IFS(C2276&gt;=_xlfn.PERCENTILE.INC(C:C, 0.8), 5, C2276&gt;=_xlfn.PERCENTILE.INC(C:C, 0.6), 4, C2276&gt;=_xlfn.PERCENTILE.INC(C:C, 0.4), 3, C2276&gt;=_xlfn.PERCENTILE.INC(C:C, 0.2), 2, TRUE, 1)</f>
        <v>4</v>
      </c>
      <c r="G2276" cm="1">
        <f t="array" ref="G2276">_xlfn.IFS(D2276&gt;=_xlfn.PERCENTILE.INC(D:D, 0.8), 5, D2276&gt;=_xlfn.PERCENTILE.INC(D:D, 0.6), 4, D2276&gt;=_xlfn.PERCENTILE.INC(D:D, 0.4), 3, D2276&gt;=_xlfn.PERCENTILE.INC(D:D, 0.2), 2, TRUE, 1)</f>
        <v>3</v>
      </c>
      <c r="H2276" t="str">
        <f t="shared" si="35"/>
        <v>343</v>
      </c>
      <c r="I2276" t="str" cm="1">
        <f t="array" ref="I2276">_xlfn.IFS(
    OR(H2276="555", H2276="554", H2276="545", H2276="455"), "Champions",
    OR(H2276="544", H2276="454", H2276="445", H2276="444", H2276="553"), "Loyal Customers",
    OR(H2276="511", H2276="512", H2276="411", H2276="412"), "Recent Newbies",
    OR(H2276="311", H2276="321", H2276="312"), "Promising / Warm",
    OR(H2276="255", H2276="245", H2276="254", H2276="155"), "Can't Lose Them",
    OR(H2276="111", H2276="112", H2276="121"), "Lost / Churned",
    TRUE, "Regular Customers"
)</f>
        <v>Regular Customers</v>
      </c>
    </row>
    <row r="2277" spans="1:9" x14ac:dyDescent="0.25">
      <c r="A2277">
        <v>12649</v>
      </c>
      <c r="B2277">
        <v>106</v>
      </c>
      <c r="C2277">
        <v>3</v>
      </c>
      <c r="D2277">
        <v>623.51</v>
      </c>
      <c r="E2277" cm="1">
        <f t="array" ref="E2277">_xlfn.IFS(B2277&lt;=_xlfn.PERCENTILE.INC(B:B, 0.2), 5, B2277&lt;=_xlfn.PERCENTILE.INC(B:B, 0.4), 4, B2277&lt;=_xlfn.PERCENTILE.INC(B:B, 0.6), 3, B2277&lt;=_xlfn.PERCENTILE.INC(B:B, 0.8), 2, TRUE, 1)</f>
        <v>2</v>
      </c>
      <c r="F2277" cm="1">
        <f t="array" ref="F2277">_xlfn.IFS(C2277&gt;=_xlfn.PERCENTILE.INC(C:C, 0.8), 5, C2277&gt;=_xlfn.PERCENTILE.INC(C:C, 0.6), 4, C2277&gt;=_xlfn.PERCENTILE.INC(C:C, 0.4), 3, C2277&gt;=_xlfn.PERCENTILE.INC(C:C, 0.2), 2, TRUE, 1)</f>
        <v>4</v>
      </c>
      <c r="G2277" cm="1">
        <f t="array" ref="G2277">_xlfn.IFS(D2277&gt;=_xlfn.PERCENTILE.INC(D:D, 0.8), 5, D2277&gt;=_xlfn.PERCENTILE.INC(D:D, 0.6), 4, D2277&gt;=_xlfn.PERCENTILE.INC(D:D, 0.4), 3, D2277&gt;=_xlfn.PERCENTILE.INC(D:D, 0.2), 2, TRUE, 1)</f>
        <v>3</v>
      </c>
      <c r="H2277" t="str">
        <f t="shared" si="35"/>
        <v>243</v>
      </c>
      <c r="I2277" t="str" cm="1">
        <f t="array" ref="I2277">_xlfn.IFS(
    OR(H2277="555", H2277="554", H2277="545", H2277="455"), "Champions",
    OR(H2277="544", H2277="454", H2277="445", H2277="444", H2277="553"), "Loyal Customers",
    OR(H2277="511", H2277="512", H2277="411", H2277="412"), "Recent Newbies",
    OR(H2277="311", H2277="321", H2277="312"), "Promising / Warm",
    OR(H2277="255", H2277="245", H2277="254", H2277="155"), "Can't Lose Them",
    OR(H2277="111", H2277="112", H2277="121"), "Lost / Churned",
    TRUE, "Regular Customers"
)</f>
        <v>Regular Customers</v>
      </c>
    </row>
    <row r="2278" spans="1:9" x14ac:dyDescent="0.25">
      <c r="A2278">
        <v>15147</v>
      </c>
      <c r="B2278">
        <v>239</v>
      </c>
      <c r="C2278">
        <v>1</v>
      </c>
      <c r="D2278">
        <v>623.5</v>
      </c>
      <c r="E2278" cm="1">
        <f t="array" ref="E2278">_xlfn.IFS(B2278&lt;=_xlfn.PERCENTILE.INC(B:B, 0.2), 5, B2278&lt;=_xlfn.PERCENTILE.INC(B:B, 0.4), 4, B2278&lt;=_xlfn.PERCENTILE.INC(B:B, 0.6), 3, B2278&lt;=_xlfn.PERCENTILE.INC(B:B, 0.8), 2, TRUE, 1)</f>
        <v>1</v>
      </c>
      <c r="F2278" cm="1">
        <f t="array" ref="F2278">_xlfn.IFS(C2278&gt;=_xlfn.PERCENTILE.INC(C:C, 0.8), 5, C2278&gt;=_xlfn.PERCENTILE.INC(C:C, 0.6), 4, C2278&gt;=_xlfn.PERCENTILE.INC(C:C, 0.4), 3, C2278&gt;=_xlfn.PERCENTILE.INC(C:C, 0.2), 2, TRUE, 1)</f>
        <v>2</v>
      </c>
      <c r="G2278" cm="1">
        <f t="array" ref="G2278">_xlfn.IFS(D2278&gt;=_xlfn.PERCENTILE.INC(D:D, 0.8), 5, D2278&gt;=_xlfn.PERCENTILE.INC(D:D, 0.6), 4, D2278&gt;=_xlfn.PERCENTILE.INC(D:D, 0.4), 3, D2278&gt;=_xlfn.PERCENTILE.INC(D:D, 0.2), 2, TRUE, 1)</f>
        <v>3</v>
      </c>
      <c r="H2278" t="str">
        <f t="shared" si="35"/>
        <v>123</v>
      </c>
      <c r="I2278" t="str" cm="1">
        <f t="array" ref="I2278">_xlfn.IFS(
    OR(H2278="555", H2278="554", H2278="545", H2278="455"), "Champions",
    OR(H2278="544", H2278="454", H2278="445", H2278="444", H2278="553"), "Loyal Customers",
    OR(H2278="511", H2278="512", H2278="411", H2278="412"), "Recent Newbies",
    OR(H2278="311", H2278="321", H2278="312"), "Promising / Warm",
    OR(H2278="255", H2278="245", H2278="254", H2278="155"), "Can't Lose Them",
    OR(H2278="111", H2278="112", H2278="121"), "Lost / Churned",
    TRUE, "Regular Customers"
)</f>
        <v>Regular Customers</v>
      </c>
    </row>
    <row r="2279" spans="1:9" x14ac:dyDescent="0.25">
      <c r="A2279">
        <v>13368</v>
      </c>
      <c r="B2279">
        <v>256</v>
      </c>
      <c r="C2279">
        <v>2</v>
      </c>
      <c r="D2279">
        <v>623.4</v>
      </c>
      <c r="E2279" cm="1">
        <f t="array" ref="E2279">_xlfn.IFS(B2279&lt;=_xlfn.PERCENTILE.INC(B:B, 0.2), 5, B2279&lt;=_xlfn.PERCENTILE.INC(B:B, 0.4), 4, B2279&lt;=_xlfn.PERCENTILE.INC(B:B, 0.6), 3, B2279&lt;=_xlfn.PERCENTILE.INC(B:B, 0.8), 2, TRUE, 1)</f>
        <v>1</v>
      </c>
      <c r="F2279" cm="1">
        <f t="array" ref="F2279">_xlfn.IFS(C2279&gt;=_xlfn.PERCENTILE.INC(C:C, 0.8), 5, C2279&gt;=_xlfn.PERCENTILE.INC(C:C, 0.6), 4, C2279&gt;=_xlfn.PERCENTILE.INC(C:C, 0.4), 3, C2279&gt;=_xlfn.PERCENTILE.INC(C:C, 0.2), 2, TRUE, 1)</f>
        <v>3</v>
      </c>
      <c r="G2279" cm="1">
        <f t="array" ref="G2279">_xlfn.IFS(D2279&gt;=_xlfn.PERCENTILE.INC(D:D, 0.8), 5, D2279&gt;=_xlfn.PERCENTILE.INC(D:D, 0.6), 4, D2279&gt;=_xlfn.PERCENTILE.INC(D:D, 0.4), 3, D2279&gt;=_xlfn.PERCENTILE.INC(D:D, 0.2), 2, TRUE, 1)</f>
        <v>3</v>
      </c>
      <c r="H2279" t="str">
        <f t="shared" si="35"/>
        <v>133</v>
      </c>
      <c r="I2279" t="str" cm="1">
        <f t="array" ref="I2279">_xlfn.IFS(
    OR(H2279="555", H2279="554", H2279="545", H2279="455"), "Champions",
    OR(H2279="544", H2279="454", H2279="445", H2279="444", H2279="553"), "Loyal Customers",
    OR(H2279="511", H2279="512", H2279="411", H2279="412"), "Recent Newbies",
    OR(H2279="311", H2279="321", H2279="312"), "Promising / Warm",
    OR(H2279="255", H2279="245", H2279="254", H2279="155"), "Can't Lose Them",
    OR(H2279="111", H2279="112", H2279="121"), "Lost / Churned",
    TRUE, "Regular Customers"
)</f>
        <v>Regular Customers</v>
      </c>
    </row>
    <row r="2280" spans="1:9" x14ac:dyDescent="0.25">
      <c r="A2280">
        <v>16431</v>
      </c>
      <c r="B2280">
        <v>212</v>
      </c>
      <c r="C2280">
        <v>3</v>
      </c>
      <c r="D2280">
        <v>623.28</v>
      </c>
      <c r="E2280" cm="1">
        <f t="array" ref="E2280">_xlfn.IFS(B2280&lt;=_xlfn.PERCENTILE.INC(B:B, 0.2), 5, B2280&lt;=_xlfn.PERCENTILE.INC(B:B, 0.4), 4, B2280&lt;=_xlfn.PERCENTILE.INC(B:B, 0.6), 3, B2280&lt;=_xlfn.PERCENTILE.INC(B:B, 0.8), 2, TRUE, 1)</f>
        <v>1</v>
      </c>
      <c r="F2280" cm="1">
        <f t="array" ref="F2280">_xlfn.IFS(C2280&gt;=_xlfn.PERCENTILE.INC(C:C, 0.8), 5, C2280&gt;=_xlfn.PERCENTILE.INC(C:C, 0.6), 4, C2280&gt;=_xlfn.PERCENTILE.INC(C:C, 0.4), 3, C2280&gt;=_xlfn.PERCENTILE.INC(C:C, 0.2), 2, TRUE, 1)</f>
        <v>4</v>
      </c>
      <c r="G2280" cm="1">
        <f t="array" ref="G2280">_xlfn.IFS(D2280&gt;=_xlfn.PERCENTILE.INC(D:D, 0.8), 5, D2280&gt;=_xlfn.PERCENTILE.INC(D:D, 0.6), 4, D2280&gt;=_xlfn.PERCENTILE.INC(D:D, 0.4), 3, D2280&gt;=_xlfn.PERCENTILE.INC(D:D, 0.2), 2, TRUE, 1)</f>
        <v>3</v>
      </c>
      <c r="H2280" t="str">
        <f t="shared" si="35"/>
        <v>143</v>
      </c>
      <c r="I2280" t="str" cm="1">
        <f t="array" ref="I2280">_xlfn.IFS(
    OR(H2280="555", H2280="554", H2280="545", H2280="455"), "Champions",
    OR(H2280="544", H2280="454", H2280="445", H2280="444", H2280="553"), "Loyal Customers",
    OR(H2280="511", H2280="512", H2280="411", H2280="412"), "Recent Newbies",
    OR(H2280="311", H2280="321", H2280="312"), "Promising / Warm",
    OR(H2280="255", H2280="245", H2280="254", H2280="155"), "Can't Lose Them",
    OR(H2280="111", H2280="112", H2280="121"), "Lost / Churned",
    TRUE, "Regular Customers"
)</f>
        <v>Regular Customers</v>
      </c>
    </row>
    <row r="2281" spans="1:9" x14ac:dyDescent="0.25">
      <c r="A2281">
        <v>15258</v>
      </c>
      <c r="B2281">
        <v>168</v>
      </c>
      <c r="C2281">
        <v>2</v>
      </c>
      <c r="D2281">
        <v>623.16</v>
      </c>
      <c r="E2281" cm="1">
        <f t="array" ref="E2281">_xlfn.IFS(B2281&lt;=_xlfn.PERCENTILE.INC(B:B, 0.2), 5, B2281&lt;=_xlfn.PERCENTILE.INC(B:B, 0.4), 4, B2281&lt;=_xlfn.PERCENTILE.INC(B:B, 0.6), 3, B2281&lt;=_xlfn.PERCENTILE.INC(B:B, 0.8), 2, TRUE, 1)</f>
        <v>2</v>
      </c>
      <c r="F2281" cm="1">
        <f t="array" ref="F2281">_xlfn.IFS(C2281&gt;=_xlfn.PERCENTILE.INC(C:C, 0.8), 5, C2281&gt;=_xlfn.PERCENTILE.INC(C:C, 0.6), 4, C2281&gt;=_xlfn.PERCENTILE.INC(C:C, 0.4), 3, C2281&gt;=_xlfn.PERCENTILE.INC(C:C, 0.2), 2, TRUE, 1)</f>
        <v>3</v>
      </c>
      <c r="G2281" cm="1">
        <f t="array" ref="G2281">_xlfn.IFS(D2281&gt;=_xlfn.PERCENTILE.INC(D:D, 0.8), 5, D2281&gt;=_xlfn.PERCENTILE.INC(D:D, 0.6), 4, D2281&gt;=_xlfn.PERCENTILE.INC(D:D, 0.4), 3, D2281&gt;=_xlfn.PERCENTILE.INC(D:D, 0.2), 2, TRUE, 1)</f>
        <v>3</v>
      </c>
      <c r="H2281" t="str">
        <f t="shared" si="35"/>
        <v>233</v>
      </c>
      <c r="I2281" t="str" cm="1">
        <f t="array" ref="I2281">_xlfn.IFS(
    OR(H2281="555", H2281="554", H2281="545", H2281="455"), "Champions",
    OR(H2281="544", H2281="454", H2281="445", H2281="444", H2281="553"), "Loyal Customers",
    OR(H2281="511", H2281="512", H2281="411", H2281="412"), "Recent Newbies",
    OR(H2281="311", H2281="321", H2281="312"), "Promising / Warm",
    OR(H2281="255", H2281="245", H2281="254", H2281="155"), "Can't Lose Them",
    OR(H2281="111", H2281="112", H2281="121"), "Lost / Churned",
    TRUE, "Regular Customers"
)</f>
        <v>Regular Customers</v>
      </c>
    </row>
    <row r="2282" spans="1:9" x14ac:dyDescent="0.25">
      <c r="A2282">
        <v>17499</v>
      </c>
      <c r="B2282">
        <v>289</v>
      </c>
      <c r="C2282">
        <v>1</v>
      </c>
      <c r="D2282">
        <v>622.88</v>
      </c>
      <c r="E2282" cm="1">
        <f t="array" ref="E2282">_xlfn.IFS(B2282&lt;=_xlfn.PERCENTILE.INC(B:B, 0.2), 5, B2282&lt;=_xlfn.PERCENTILE.INC(B:B, 0.4), 4, B2282&lt;=_xlfn.PERCENTILE.INC(B:B, 0.6), 3, B2282&lt;=_xlfn.PERCENTILE.INC(B:B, 0.8), 2, TRUE, 1)</f>
        <v>1</v>
      </c>
      <c r="F2282" cm="1">
        <f t="array" ref="F2282">_xlfn.IFS(C2282&gt;=_xlfn.PERCENTILE.INC(C:C, 0.8), 5, C2282&gt;=_xlfn.PERCENTILE.INC(C:C, 0.6), 4, C2282&gt;=_xlfn.PERCENTILE.INC(C:C, 0.4), 3, C2282&gt;=_xlfn.PERCENTILE.INC(C:C, 0.2), 2, TRUE, 1)</f>
        <v>2</v>
      </c>
      <c r="G2282" cm="1">
        <f t="array" ref="G2282">_xlfn.IFS(D2282&gt;=_xlfn.PERCENTILE.INC(D:D, 0.8), 5, D2282&gt;=_xlfn.PERCENTILE.INC(D:D, 0.6), 4, D2282&gt;=_xlfn.PERCENTILE.INC(D:D, 0.4), 3, D2282&gt;=_xlfn.PERCENTILE.INC(D:D, 0.2), 2, TRUE, 1)</f>
        <v>3</v>
      </c>
      <c r="H2282" t="str">
        <f t="shared" si="35"/>
        <v>123</v>
      </c>
      <c r="I2282" t="str" cm="1">
        <f t="array" ref="I2282">_xlfn.IFS(
    OR(H2282="555", H2282="554", H2282="545", H2282="455"), "Champions",
    OR(H2282="544", H2282="454", H2282="445", H2282="444", H2282="553"), "Loyal Customers",
    OR(H2282="511", H2282="512", H2282="411", H2282="412"), "Recent Newbies",
    OR(H2282="311", H2282="321", H2282="312"), "Promising / Warm",
    OR(H2282="255", H2282="245", H2282="254", H2282="155"), "Can't Lose Them",
    OR(H2282="111", H2282="112", H2282="121"), "Lost / Churned",
    TRUE, "Regular Customers"
)</f>
        <v>Regular Customers</v>
      </c>
    </row>
    <row r="2283" spans="1:9" x14ac:dyDescent="0.25">
      <c r="A2283">
        <v>15182</v>
      </c>
      <c r="B2283">
        <v>153</v>
      </c>
      <c r="C2283">
        <v>2</v>
      </c>
      <c r="D2283">
        <v>622.85</v>
      </c>
      <c r="E2283" cm="1">
        <f t="array" ref="E2283">_xlfn.IFS(B2283&lt;=_xlfn.PERCENTILE.INC(B:B, 0.2), 5, B2283&lt;=_xlfn.PERCENTILE.INC(B:B, 0.4), 4, B2283&lt;=_xlfn.PERCENTILE.INC(B:B, 0.6), 3, B2283&lt;=_xlfn.PERCENTILE.INC(B:B, 0.8), 2, TRUE, 1)</f>
        <v>2</v>
      </c>
      <c r="F2283" cm="1">
        <f t="array" ref="F2283">_xlfn.IFS(C2283&gt;=_xlfn.PERCENTILE.INC(C:C, 0.8), 5, C2283&gt;=_xlfn.PERCENTILE.INC(C:C, 0.6), 4, C2283&gt;=_xlfn.PERCENTILE.INC(C:C, 0.4), 3, C2283&gt;=_xlfn.PERCENTILE.INC(C:C, 0.2), 2, TRUE, 1)</f>
        <v>3</v>
      </c>
      <c r="G2283" cm="1">
        <f t="array" ref="G2283">_xlfn.IFS(D2283&gt;=_xlfn.PERCENTILE.INC(D:D, 0.8), 5, D2283&gt;=_xlfn.PERCENTILE.INC(D:D, 0.6), 4, D2283&gt;=_xlfn.PERCENTILE.INC(D:D, 0.4), 3, D2283&gt;=_xlfn.PERCENTILE.INC(D:D, 0.2), 2, TRUE, 1)</f>
        <v>3</v>
      </c>
      <c r="H2283" t="str">
        <f t="shared" si="35"/>
        <v>233</v>
      </c>
      <c r="I2283" t="str" cm="1">
        <f t="array" ref="I2283">_xlfn.IFS(
    OR(H2283="555", H2283="554", H2283="545", H2283="455"), "Champions",
    OR(H2283="544", H2283="454", H2283="445", H2283="444", H2283="553"), "Loyal Customers",
    OR(H2283="511", H2283="512", H2283="411", H2283="412"), "Recent Newbies",
    OR(H2283="311", H2283="321", H2283="312"), "Promising / Warm",
    OR(H2283="255", H2283="245", H2283="254", H2283="155"), "Can't Lose Them",
    OR(H2283="111", H2283="112", H2283="121"), "Lost / Churned",
    TRUE, "Regular Customers"
)</f>
        <v>Regular Customers</v>
      </c>
    </row>
    <row r="2284" spans="1:9" x14ac:dyDescent="0.25">
      <c r="A2284">
        <v>17460</v>
      </c>
      <c r="B2284">
        <v>93</v>
      </c>
      <c r="C2284">
        <v>6</v>
      </c>
      <c r="D2284">
        <v>622.42999999999995</v>
      </c>
      <c r="E2284" cm="1">
        <f t="array" ref="E2284">_xlfn.IFS(B2284&lt;=_xlfn.PERCENTILE.INC(B:B, 0.2), 5, B2284&lt;=_xlfn.PERCENTILE.INC(B:B, 0.4), 4, B2284&lt;=_xlfn.PERCENTILE.INC(B:B, 0.6), 3, B2284&lt;=_xlfn.PERCENTILE.INC(B:B, 0.8), 2, TRUE, 1)</f>
        <v>2</v>
      </c>
      <c r="F2284" cm="1">
        <f t="array" ref="F2284">_xlfn.IFS(C2284&gt;=_xlfn.PERCENTILE.INC(C:C, 0.8), 5, C2284&gt;=_xlfn.PERCENTILE.INC(C:C, 0.6), 4, C2284&gt;=_xlfn.PERCENTILE.INC(C:C, 0.4), 3, C2284&gt;=_xlfn.PERCENTILE.INC(C:C, 0.2), 2, TRUE, 1)</f>
        <v>5</v>
      </c>
      <c r="G2284" cm="1">
        <f t="array" ref="G2284">_xlfn.IFS(D2284&gt;=_xlfn.PERCENTILE.INC(D:D, 0.8), 5, D2284&gt;=_xlfn.PERCENTILE.INC(D:D, 0.6), 4, D2284&gt;=_xlfn.PERCENTILE.INC(D:D, 0.4), 3, D2284&gt;=_xlfn.PERCENTILE.INC(D:D, 0.2), 2, TRUE, 1)</f>
        <v>3</v>
      </c>
      <c r="H2284" t="str">
        <f t="shared" si="35"/>
        <v>253</v>
      </c>
      <c r="I2284" t="str" cm="1">
        <f t="array" ref="I2284">_xlfn.IFS(
    OR(H2284="555", H2284="554", H2284="545", H2284="455"), "Champions",
    OR(H2284="544", H2284="454", H2284="445", H2284="444", H2284="553"), "Loyal Customers",
    OR(H2284="511", H2284="512", H2284="411", H2284="412"), "Recent Newbies",
    OR(H2284="311", H2284="321", H2284="312"), "Promising / Warm",
    OR(H2284="255", H2284="245", H2284="254", H2284="155"), "Can't Lose Them",
    OR(H2284="111", H2284="112", H2284="121"), "Lost / Churned",
    TRUE, "Regular Customers"
)</f>
        <v>Regular Customers</v>
      </c>
    </row>
    <row r="2285" spans="1:9" x14ac:dyDescent="0.25">
      <c r="A2285">
        <v>15768</v>
      </c>
      <c r="B2285">
        <v>115</v>
      </c>
      <c r="C2285">
        <v>3</v>
      </c>
      <c r="D2285">
        <v>621.83000000000004</v>
      </c>
      <c r="E2285" cm="1">
        <f t="array" ref="E2285">_xlfn.IFS(B2285&lt;=_xlfn.PERCENTILE.INC(B:B, 0.2), 5, B2285&lt;=_xlfn.PERCENTILE.INC(B:B, 0.4), 4, B2285&lt;=_xlfn.PERCENTILE.INC(B:B, 0.6), 3, B2285&lt;=_xlfn.PERCENTILE.INC(B:B, 0.8), 2, TRUE, 1)</f>
        <v>2</v>
      </c>
      <c r="F2285" cm="1">
        <f t="array" ref="F2285">_xlfn.IFS(C2285&gt;=_xlfn.PERCENTILE.INC(C:C, 0.8), 5, C2285&gt;=_xlfn.PERCENTILE.INC(C:C, 0.6), 4, C2285&gt;=_xlfn.PERCENTILE.INC(C:C, 0.4), 3, C2285&gt;=_xlfn.PERCENTILE.INC(C:C, 0.2), 2, TRUE, 1)</f>
        <v>4</v>
      </c>
      <c r="G2285" cm="1">
        <f t="array" ref="G2285">_xlfn.IFS(D2285&gt;=_xlfn.PERCENTILE.INC(D:D, 0.8), 5, D2285&gt;=_xlfn.PERCENTILE.INC(D:D, 0.6), 4, D2285&gt;=_xlfn.PERCENTILE.INC(D:D, 0.4), 3, D2285&gt;=_xlfn.PERCENTILE.INC(D:D, 0.2), 2, TRUE, 1)</f>
        <v>3</v>
      </c>
      <c r="H2285" t="str">
        <f t="shared" si="35"/>
        <v>243</v>
      </c>
      <c r="I2285" t="str" cm="1">
        <f t="array" ref="I2285">_xlfn.IFS(
    OR(H2285="555", H2285="554", H2285="545", H2285="455"), "Champions",
    OR(H2285="544", H2285="454", H2285="445", H2285="444", H2285="553"), "Loyal Customers",
    OR(H2285="511", H2285="512", H2285="411", H2285="412"), "Recent Newbies",
    OR(H2285="311", H2285="321", H2285="312"), "Promising / Warm",
    OR(H2285="255", H2285="245", H2285="254", H2285="155"), "Can't Lose Them",
    OR(H2285="111", H2285="112", H2285="121"), "Lost / Churned",
    TRUE, "Regular Customers"
)</f>
        <v>Regular Customers</v>
      </c>
    </row>
    <row r="2286" spans="1:9" x14ac:dyDescent="0.25">
      <c r="A2286">
        <v>18217</v>
      </c>
      <c r="B2286">
        <v>28</v>
      </c>
      <c r="C2286">
        <v>2</v>
      </c>
      <c r="D2286">
        <v>621.75</v>
      </c>
      <c r="E2286" cm="1">
        <f t="array" ref="E2286">_xlfn.IFS(B2286&lt;=_xlfn.PERCENTILE.INC(B:B, 0.2), 5, B2286&lt;=_xlfn.PERCENTILE.INC(B:B, 0.4), 4, B2286&lt;=_xlfn.PERCENTILE.INC(B:B, 0.6), 3, B2286&lt;=_xlfn.PERCENTILE.INC(B:B, 0.8), 2, TRUE, 1)</f>
        <v>4</v>
      </c>
      <c r="F2286" cm="1">
        <f t="array" ref="F2286">_xlfn.IFS(C2286&gt;=_xlfn.PERCENTILE.INC(C:C, 0.8), 5, C2286&gt;=_xlfn.PERCENTILE.INC(C:C, 0.6), 4, C2286&gt;=_xlfn.PERCENTILE.INC(C:C, 0.4), 3, C2286&gt;=_xlfn.PERCENTILE.INC(C:C, 0.2), 2, TRUE, 1)</f>
        <v>3</v>
      </c>
      <c r="G2286" cm="1">
        <f t="array" ref="G2286">_xlfn.IFS(D2286&gt;=_xlfn.PERCENTILE.INC(D:D, 0.8), 5, D2286&gt;=_xlfn.PERCENTILE.INC(D:D, 0.6), 4, D2286&gt;=_xlfn.PERCENTILE.INC(D:D, 0.4), 3, D2286&gt;=_xlfn.PERCENTILE.INC(D:D, 0.2), 2, TRUE, 1)</f>
        <v>3</v>
      </c>
      <c r="H2286" t="str">
        <f t="shared" si="35"/>
        <v>433</v>
      </c>
      <c r="I2286" t="str" cm="1">
        <f t="array" ref="I2286">_xlfn.IFS(
    OR(H2286="555", H2286="554", H2286="545", H2286="455"), "Champions",
    OR(H2286="544", H2286="454", H2286="445", H2286="444", H2286="553"), "Loyal Customers",
    OR(H2286="511", H2286="512", H2286="411", H2286="412"), "Recent Newbies",
    OR(H2286="311", H2286="321", H2286="312"), "Promising / Warm",
    OR(H2286="255", H2286="245", H2286="254", H2286="155"), "Can't Lose Them",
    OR(H2286="111", H2286="112", H2286="121"), "Lost / Churned",
    TRUE, "Regular Customers"
)</f>
        <v>Regular Customers</v>
      </c>
    </row>
    <row r="2287" spans="1:9" x14ac:dyDescent="0.25">
      <c r="A2287">
        <v>16915</v>
      </c>
      <c r="B2287">
        <v>8</v>
      </c>
      <c r="C2287">
        <v>6</v>
      </c>
      <c r="D2287">
        <v>621.67999999999995</v>
      </c>
      <c r="E2287" cm="1">
        <f t="array" ref="E2287">_xlfn.IFS(B2287&lt;=_xlfn.PERCENTILE.INC(B:B, 0.2), 5, B2287&lt;=_xlfn.PERCENTILE.INC(B:B, 0.4), 4, B2287&lt;=_xlfn.PERCENTILE.INC(B:B, 0.6), 3, B2287&lt;=_xlfn.PERCENTILE.INC(B:B, 0.8), 2, TRUE, 1)</f>
        <v>5</v>
      </c>
      <c r="F2287" cm="1">
        <f t="array" ref="F2287">_xlfn.IFS(C2287&gt;=_xlfn.PERCENTILE.INC(C:C, 0.8), 5, C2287&gt;=_xlfn.PERCENTILE.INC(C:C, 0.6), 4, C2287&gt;=_xlfn.PERCENTILE.INC(C:C, 0.4), 3, C2287&gt;=_xlfn.PERCENTILE.INC(C:C, 0.2), 2, TRUE, 1)</f>
        <v>5</v>
      </c>
      <c r="G2287" cm="1">
        <f t="array" ref="G2287">_xlfn.IFS(D2287&gt;=_xlfn.PERCENTILE.INC(D:D, 0.8), 5, D2287&gt;=_xlfn.PERCENTILE.INC(D:D, 0.6), 4, D2287&gt;=_xlfn.PERCENTILE.INC(D:D, 0.4), 3, D2287&gt;=_xlfn.PERCENTILE.INC(D:D, 0.2), 2, TRUE, 1)</f>
        <v>3</v>
      </c>
      <c r="H2287" t="str">
        <f t="shared" si="35"/>
        <v>553</v>
      </c>
      <c r="I2287" t="str" cm="1">
        <f t="array" ref="I2287">_xlfn.IFS(
    OR(H2287="555", H2287="554", H2287="545", H2287="455"), "Champions",
    OR(H2287="544", H2287="454", H2287="445", H2287="444", H2287="553"), "Loyal Customers",
    OR(H2287="511", H2287="512", H2287="411", H2287="412"), "Recent Newbies",
    OR(H2287="311", H2287="321", H2287="312"), "Promising / Warm",
    OR(H2287="255", H2287="245", H2287="254", H2287="155"), "Can't Lose Them",
    OR(H2287="111", H2287="112", H2287="121"), "Lost / Churned",
    TRUE, "Regular Customers"
)</f>
        <v>Loyal Customers</v>
      </c>
    </row>
    <row r="2288" spans="1:9" x14ac:dyDescent="0.25">
      <c r="A2288">
        <v>17640</v>
      </c>
      <c r="B2288">
        <v>86</v>
      </c>
      <c r="C2288">
        <v>1</v>
      </c>
      <c r="D2288">
        <v>621.66</v>
      </c>
      <c r="E2288" cm="1">
        <f t="array" ref="E2288">_xlfn.IFS(B2288&lt;=_xlfn.PERCENTILE.INC(B:B, 0.2), 5, B2288&lt;=_xlfn.PERCENTILE.INC(B:B, 0.4), 4, B2288&lt;=_xlfn.PERCENTILE.INC(B:B, 0.6), 3, B2288&lt;=_xlfn.PERCENTILE.INC(B:B, 0.8), 2, TRUE, 1)</f>
        <v>2</v>
      </c>
      <c r="F2288" cm="1">
        <f t="array" ref="F2288">_xlfn.IFS(C2288&gt;=_xlfn.PERCENTILE.INC(C:C, 0.8), 5, C2288&gt;=_xlfn.PERCENTILE.INC(C:C, 0.6), 4, C2288&gt;=_xlfn.PERCENTILE.INC(C:C, 0.4), 3, C2288&gt;=_xlfn.PERCENTILE.INC(C:C, 0.2), 2, TRUE, 1)</f>
        <v>2</v>
      </c>
      <c r="G2288" cm="1">
        <f t="array" ref="G2288">_xlfn.IFS(D2288&gt;=_xlfn.PERCENTILE.INC(D:D, 0.8), 5, D2288&gt;=_xlfn.PERCENTILE.INC(D:D, 0.6), 4, D2288&gt;=_xlfn.PERCENTILE.INC(D:D, 0.4), 3, D2288&gt;=_xlfn.PERCENTILE.INC(D:D, 0.2), 2, TRUE, 1)</f>
        <v>3</v>
      </c>
      <c r="H2288" t="str">
        <f t="shared" si="35"/>
        <v>223</v>
      </c>
      <c r="I2288" t="str" cm="1">
        <f t="array" ref="I2288">_xlfn.IFS(
    OR(H2288="555", H2288="554", H2288="545", H2288="455"), "Champions",
    OR(H2288="544", H2288="454", H2288="445", H2288="444", H2288="553"), "Loyal Customers",
    OR(H2288="511", H2288="512", H2288="411", H2288="412"), "Recent Newbies",
    OR(H2288="311", H2288="321", H2288="312"), "Promising / Warm",
    OR(H2288="255", H2288="245", H2288="254", H2288="155"), "Can't Lose Them",
    OR(H2288="111", H2288="112", H2288="121"), "Lost / Churned",
    TRUE, "Regular Customers"
)</f>
        <v>Regular Customers</v>
      </c>
    </row>
    <row r="2289" spans="1:9" x14ac:dyDescent="0.25">
      <c r="A2289">
        <v>14152</v>
      </c>
      <c r="B2289">
        <v>74</v>
      </c>
      <c r="C2289">
        <v>2</v>
      </c>
      <c r="D2289">
        <v>621.29</v>
      </c>
      <c r="E2289" cm="1">
        <f t="array" ref="E2289">_xlfn.IFS(B2289&lt;=_xlfn.PERCENTILE.INC(B:B, 0.2), 5, B2289&lt;=_xlfn.PERCENTILE.INC(B:B, 0.4), 4, B2289&lt;=_xlfn.PERCENTILE.INC(B:B, 0.6), 3, B2289&lt;=_xlfn.PERCENTILE.INC(B:B, 0.8), 2, TRUE, 1)</f>
        <v>2</v>
      </c>
      <c r="F2289" cm="1">
        <f t="array" ref="F2289">_xlfn.IFS(C2289&gt;=_xlfn.PERCENTILE.INC(C:C, 0.8), 5, C2289&gt;=_xlfn.PERCENTILE.INC(C:C, 0.6), 4, C2289&gt;=_xlfn.PERCENTILE.INC(C:C, 0.4), 3, C2289&gt;=_xlfn.PERCENTILE.INC(C:C, 0.2), 2, TRUE, 1)</f>
        <v>3</v>
      </c>
      <c r="G2289" cm="1">
        <f t="array" ref="G2289">_xlfn.IFS(D2289&gt;=_xlfn.PERCENTILE.INC(D:D, 0.8), 5, D2289&gt;=_xlfn.PERCENTILE.INC(D:D, 0.6), 4, D2289&gt;=_xlfn.PERCENTILE.INC(D:D, 0.4), 3, D2289&gt;=_xlfn.PERCENTILE.INC(D:D, 0.2), 2, TRUE, 1)</f>
        <v>3</v>
      </c>
      <c r="H2289" t="str">
        <f t="shared" si="35"/>
        <v>233</v>
      </c>
      <c r="I2289" t="str" cm="1">
        <f t="array" ref="I2289">_xlfn.IFS(
    OR(H2289="555", H2289="554", H2289="545", H2289="455"), "Champions",
    OR(H2289="544", H2289="454", H2289="445", H2289="444", H2289="553"), "Loyal Customers",
    OR(H2289="511", H2289="512", H2289="411", H2289="412"), "Recent Newbies",
    OR(H2289="311", H2289="321", H2289="312"), "Promising / Warm",
    OR(H2289="255", H2289="245", H2289="254", H2289="155"), "Can't Lose Them",
    OR(H2289="111", H2289="112", H2289="121"), "Lost / Churned",
    TRUE, "Regular Customers"
)</f>
        <v>Regular Customers</v>
      </c>
    </row>
    <row r="2290" spans="1:9" x14ac:dyDescent="0.25">
      <c r="A2290">
        <v>13402</v>
      </c>
      <c r="B2290">
        <v>126</v>
      </c>
      <c r="C2290">
        <v>2</v>
      </c>
      <c r="D2290">
        <v>621.23</v>
      </c>
      <c r="E2290" cm="1">
        <f t="array" ref="E2290">_xlfn.IFS(B2290&lt;=_xlfn.PERCENTILE.INC(B:B, 0.2), 5, B2290&lt;=_xlfn.PERCENTILE.INC(B:B, 0.4), 4, B2290&lt;=_xlfn.PERCENTILE.INC(B:B, 0.6), 3, B2290&lt;=_xlfn.PERCENTILE.INC(B:B, 0.8), 2, TRUE, 1)</f>
        <v>2</v>
      </c>
      <c r="F2290" cm="1">
        <f t="array" ref="F2290">_xlfn.IFS(C2290&gt;=_xlfn.PERCENTILE.INC(C:C, 0.8), 5, C2290&gt;=_xlfn.PERCENTILE.INC(C:C, 0.6), 4, C2290&gt;=_xlfn.PERCENTILE.INC(C:C, 0.4), 3, C2290&gt;=_xlfn.PERCENTILE.INC(C:C, 0.2), 2, TRUE, 1)</f>
        <v>3</v>
      </c>
      <c r="G2290" cm="1">
        <f t="array" ref="G2290">_xlfn.IFS(D2290&gt;=_xlfn.PERCENTILE.INC(D:D, 0.8), 5, D2290&gt;=_xlfn.PERCENTILE.INC(D:D, 0.6), 4, D2290&gt;=_xlfn.PERCENTILE.INC(D:D, 0.4), 3, D2290&gt;=_xlfn.PERCENTILE.INC(D:D, 0.2), 2, TRUE, 1)</f>
        <v>3</v>
      </c>
      <c r="H2290" t="str">
        <f t="shared" si="35"/>
        <v>233</v>
      </c>
      <c r="I2290" t="str" cm="1">
        <f t="array" ref="I2290">_xlfn.IFS(
    OR(H2290="555", H2290="554", H2290="545", H2290="455"), "Champions",
    OR(H2290="544", H2290="454", H2290="445", H2290="444", H2290="553"), "Loyal Customers",
    OR(H2290="511", H2290="512", H2290="411", H2290="412"), "Recent Newbies",
    OR(H2290="311", H2290="321", H2290="312"), "Promising / Warm",
    OR(H2290="255", H2290="245", H2290="254", H2290="155"), "Can't Lose Them",
    OR(H2290="111", H2290="112", H2290="121"), "Lost / Churned",
    TRUE, "Regular Customers"
)</f>
        <v>Regular Customers</v>
      </c>
    </row>
    <row r="2291" spans="1:9" x14ac:dyDescent="0.25">
      <c r="A2291">
        <v>13546</v>
      </c>
      <c r="B2291">
        <v>11</v>
      </c>
      <c r="C2291">
        <v>3</v>
      </c>
      <c r="D2291">
        <v>621.09</v>
      </c>
      <c r="E2291" cm="1">
        <f t="array" ref="E2291">_xlfn.IFS(B2291&lt;=_xlfn.PERCENTILE.INC(B:B, 0.2), 5, B2291&lt;=_xlfn.PERCENTILE.INC(B:B, 0.4), 4, B2291&lt;=_xlfn.PERCENTILE.INC(B:B, 0.6), 3, B2291&lt;=_xlfn.PERCENTILE.INC(B:B, 0.8), 2, TRUE, 1)</f>
        <v>5</v>
      </c>
      <c r="F2291" cm="1">
        <f t="array" ref="F2291">_xlfn.IFS(C2291&gt;=_xlfn.PERCENTILE.INC(C:C, 0.8), 5, C2291&gt;=_xlfn.PERCENTILE.INC(C:C, 0.6), 4, C2291&gt;=_xlfn.PERCENTILE.INC(C:C, 0.4), 3, C2291&gt;=_xlfn.PERCENTILE.INC(C:C, 0.2), 2, TRUE, 1)</f>
        <v>4</v>
      </c>
      <c r="G2291" cm="1">
        <f t="array" ref="G2291">_xlfn.IFS(D2291&gt;=_xlfn.PERCENTILE.INC(D:D, 0.8), 5, D2291&gt;=_xlfn.PERCENTILE.INC(D:D, 0.6), 4, D2291&gt;=_xlfn.PERCENTILE.INC(D:D, 0.4), 3, D2291&gt;=_xlfn.PERCENTILE.INC(D:D, 0.2), 2, TRUE, 1)</f>
        <v>3</v>
      </c>
      <c r="H2291" t="str">
        <f t="shared" si="35"/>
        <v>543</v>
      </c>
      <c r="I2291" t="str" cm="1">
        <f t="array" ref="I2291">_xlfn.IFS(
    OR(H2291="555", H2291="554", H2291="545", H2291="455"), "Champions",
    OR(H2291="544", H2291="454", H2291="445", H2291="444", H2291="553"), "Loyal Customers",
    OR(H2291="511", H2291="512", H2291="411", H2291="412"), "Recent Newbies",
    OR(H2291="311", H2291="321", H2291="312"), "Promising / Warm",
    OR(H2291="255", H2291="245", H2291="254", H2291="155"), "Can't Lose Them",
    OR(H2291="111", H2291="112", H2291="121"), "Lost / Churned",
    TRUE, "Regular Customers"
)</f>
        <v>Regular Customers</v>
      </c>
    </row>
    <row r="2292" spans="1:9" x14ac:dyDescent="0.25">
      <c r="A2292">
        <v>16141</v>
      </c>
      <c r="B2292">
        <v>87</v>
      </c>
      <c r="C2292">
        <v>1</v>
      </c>
      <c r="D2292">
        <v>620.4</v>
      </c>
      <c r="E2292" cm="1">
        <f t="array" ref="E2292">_xlfn.IFS(B2292&lt;=_xlfn.PERCENTILE.INC(B:B, 0.2), 5, B2292&lt;=_xlfn.PERCENTILE.INC(B:B, 0.4), 4, B2292&lt;=_xlfn.PERCENTILE.INC(B:B, 0.6), 3, B2292&lt;=_xlfn.PERCENTILE.INC(B:B, 0.8), 2, TRUE, 1)</f>
        <v>2</v>
      </c>
      <c r="F2292" cm="1">
        <f t="array" ref="F2292">_xlfn.IFS(C2292&gt;=_xlfn.PERCENTILE.INC(C:C, 0.8), 5, C2292&gt;=_xlfn.PERCENTILE.INC(C:C, 0.6), 4, C2292&gt;=_xlfn.PERCENTILE.INC(C:C, 0.4), 3, C2292&gt;=_xlfn.PERCENTILE.INC(C:C, 0.2), 2, TRUE, 1)</f>
        <v>2</v>
      </c>
      <c r="G2292" cm="1">
        <f t="array" ref="G2292">_xlfn.IFS(D2292&gt;=_xlfn.PERCENTILE.INC(D:D, 0.8), 5, D2292&gt;=_xlfn.PERCENTILE.INC(D:D, 0.6), 4, D2292&gt;=_xlfn.PERCENTILE.INC(D:D, 0.4), 3, D2292&gt;=_xlfn.PERCENTILE.INC(D:D, 0.2), 2, TRUE, 1)</f>
        <v>3</v>
      </c>
      <c r="H2292" t="str">
        <f t="shared" si="35"/>
        <v>223</v>
      </c>
      <c r="I2292" t="str" cm="1">
        <f t="array" ref="I2292">_xlfn.IFS(
    OR(H2292="555", H2292="554", H2292="545", H2292="455"), "Champions",
    OR(H2292="544", H2292="454", H2292="445", H2292="444", H2292="553"), "Loyal Customers",
    OR(H2292="511", H2292="512", H2292="411", H2292="412"), "Recent Newbies",
    OR(H2292="311", H2292="321", H2292="312"), "Promising / Warm",
    OR(H2292="255", H2292="245", H2292="254", H2292="155"), "Can't Lose Them",
    OR(H2292="111", H2292="112", H2292="121"), "Lost / Churned",
    TRUE, "Regular Customers"
)</f>
        <v>Regular Customers</v>
      </c>
    </row>
    <row r="2293" spans="1:9" x14ac:dyDescent="0.25">
      <c r="A2293">
        <v>12667</v>
      </c>
      <c r="B2293">
        <v>57</v>
      </c>
      <c r="C2293">
        <v>1</v>
      </c>
      <c r="D2293">
        <v>620.13</v>
      </c>
      <c r="E2293" cm="1">
        <f t="array" ref="E2293">_xlfn.IFS(B2293&lt;=_xlfn.PERCENTILE.INC(B:B, 0.2), 5, B2293&lt;=_xlfn.PERCENTILE.INC(B:B, 0.4), 4, B2293&lt;=_xlfn.PERCENTILE.INC(B:B, 0.6), 3, B2293&lt;=_xlfn.PERCENTILE.INC(B:B, 0.8), 2, TRUE, 1)</f>
        <v>3</v>
      </c>
      <c r="F2293" cm="1">
        <f t="array" ref="F2293">_xlfn.IFS(C2293&gt;=_xlfn.PERCENTILE.INC(C:C, 0.8), 5, C2293&gt;=_xlfn.PERCENTILE.INC(C:C, 0.6), 4, C2293&gt;=_xlfn.PERCENTILE.INC(C:C, 0.4), 3, C2293&gt;=_xlfn.PERCENTILE.INC(C:C, 0.2), 2, TRUE, 1)</f>
        <v>2</v>
      </c>
      <c r="G2293" cm="1">
        <f t="array" ref="G2293">_xlfn.IFS(D2293&gt;=_xlfn.PERCENTILE.INC(D:D, 0.8), 5, D2293&gt;=_xlfn.PERCENTILE.INC(D:D, 0.6), 4, D2293&gt;=_xlfn.PERCENTILE.INC(D:D, 0.4), 3, D2293&gt;=_xlfn.PERCENTILE.INC(D:D, 0.2), 2, TRUE, 1)</f>
        <v>3</v>
      </c>
      <c r="H2293" t="str">
        <f t="shared" si="35"/>
        <v>323</v>
      </c>
      <c r="I2293" t="str" cm="1">
        <f t="array" ref="I2293">_xlfn.IFS(
    OR(H2293="555", H2293="554", H2293="545", H2293="455"), "Champions",
    OR(H2293="544", H2293="454", H2293="445", H2293="444", H2293="553"), "Loyal Customers",
    OR(H2293="511", H2293="512", H2293="411", H2293="412"), "Recent Newbies",
    OR(H2293="311", H2293="321", H2293="312"), "Promising / Warm",
    OR(H2293="255", H2293="245", H2293="254", H2293="155"), "Can't Lose Them",
    OR(H2293="111", H2293="112", H2293="121"), "Lost / Churned",
    TRUE, "Regular Customers"
)</f>
        <v>Regular Customers</v>
      </c>
    </row>
    <row r="2294" spans="1:9" x14ac:dyDescent="0.25">
      <c r="A2294">
        <v>13493</v>
      </c>
      <c r="B2294">
        <v>274</v>
      </c>
      <c r="C2294">
        <v>2</v>
      </c>
      <c r="D2294">
        <v>618.63</v>
      </c>
      <c r="E2294" cm="1">
        <f t="array" ref="E2294">_xlfn.IFS(B2294&lt;=_xlfn.PERCENTILE.INC(B:B, 0.2), 5, B2294&lt;=_xlfn.PERCENTILE.INC(B:B, 0.4), 4, B2294&lt;=_xlfn.PERCENTILE.INC(B:B, 0.6), 3, B2294&lt;=_xlfn.PERCENTILE.INC(B:B, 0.8), 2, TRUE, 1)</f>
        <v>1</v>
      </c>
      <c r="F2294" cm="1">
        <f t="array" ref="F2294">_xlfn.IFS(C2294&gt;=_xlfn.PERCENTILE.INC(C:C, 0.8), 5, C2294&gt;=_xlfn.PERCENTILE.INC(C:C, 0.6), 4, C2294&gt;=_xlfn.PERCENTILE.INC(C:C, 0.4), 3, C2294&gt;=_xlfn.PERCENTILE.INC(C:C, 0.2), 2, TRUE, 1)</f>
        <v>3</v>
      </c>
      <c r="G2294" cm="1">
        <f t="array" ref="G2294">_xlfn.IFS(D2294&gt;=_xlfn.PERCENTILE.INC(D:D, 0.8), 5, D2294&gt;=_xlfn.PERCENTILE.INC(D:D, 0.6), 4, D2294&gt;=_xlfn.PERCENTILE.INC(D:D, 0.4), 3, D2294&gt;=_xlfn.PERCENTILE.INC(D:D, 0.2), 2, TRUE, 1)</f>
        <v>3</v>
      </c>
      <c r="H2294" t="str">
        <f t="shared" si="35"/>
        <v>133</v>
      </c>
      <c r="I2294" t="str" cm="1">
        <f t="array" ref="I2294">_xlfn.IFS(
    OR(H2294="555", H2294="554", H2294="545", H2294="455"), "Champions",
    OR(H2294="544", H2294="454", H2294="445", H2294="444", H2294="553"), "Loyal Customers",
    OR(H2294="511", H2294="512", H2294="411", H2294="412"), "Recent Newbies",
    OR(H2294="311", H2294="321", H2294="312"), "Promising / Warm",
    OR(H2294="255", H2294="245", H2294="254", H2294="155"), "Can't Lose Them",
    OR(H2294="111", H2294="112", H2294="121"), "Lost / Churned",
    TRUE, "Regular Customers"
)</f>
        <v>Regular Customers</v>
      </c>
    </row>
    <row r="2295" spans="1:9" x14ac:dyDescent="0.25">
      <c r="A2295">
        <v>16613</v>
      </c>
      <c r="B2295">
        <v>69</v>
      </c>
      <c r="C2295">
        <v>1</v>
      </c>
      <c r="D2295">
        <v>618.59</v>
      </c>
      <c r="E2295" cm="1">
        <f t="array" ref="E2295">_xlfn.IFS(B2295&lt;=_xlfn.PERCENTILE.INC(B:B, 0.2), 5, B2295&lt;=_xlfn.PERCENTILE.INC(B:B, 0.4), 4, B2295&lt;=_xlfn.PERCENTILE.INC(B:B, 0.6), 3, B2295&lt;=_xlfn.PERCENTILE.INC(B:B, 0.8), 2, TRUE, 1)</f>
        <v>3</v>
      </c>
      <c r="F2295" cm="1">
        <f t="array" ref="F2295">_xlfn.IFS(C2295&gt;=_xlfn.PERCENTILE.INC(C:C, 0.8), 5, C2295&gt;=_xlfn.PERCENTILE.INC(C:C, 0.6), 4, C2295&gt;=_xlfn.PERCENTILE.INC(C:C, 0.4), 3, C2295&gt;=_xlfn.PERCENTILE.INC(C:C, 0.2), 2, TRUE, 1)</f>
        <v>2</v>
      </c>
      <c r="G2295" cm="1">
        <f t="array" ref="G2295">_xlfn.IFS(D2295&gt;=_xlfn.PERCENTILE.INC(D:D, 0.8), 5, D2295&gt;=_xlfn.PERCENTILE.INC(D:D, 0.6), 4, D2295&gt;=_xlfn.PERCENTILE.INC(D:D, 0.4), 3, D2295&gt;=_xlfn.PERCENTILE.INC(D:D, 0.2), 2, TRUE, 1)</f>
        <v>3</v>
      </c>
      <c r="H2295" t="str">
        <f t="shared" si="35"/>
        <v>323</v>
      </c>
      <c r="I2295" t="str" cm="1">
        <f t="array" ref="I2295">_xlfn.IFS(
    OR(H2295="555", H2295="554", H2295="545", H2295="455"), "Champions",
    OR(H2295="544", H2295="454", H2295="445", H2295="444", H2295="553"), "Loyal Customers",
    OR(H2295="511", H2295="512", H2295="411", H2295="412"), "Recent Newbies",
    OR(H2295="311", H2295="321", H2295="312"), "Promising / Warm",
    OR(H2295="255", H2295="245", H2295="254", H2295="155"), "Can't Lose Them",
    OR(H2295="111", H2295="112", H2295="121"), "Lost / Churned",
    TRUE, "Regular Customers"
)</f>
        <v>Regular Customers</v>
      </c>
    </row>
    <row r="2296" spans="1:9" x14ac:dyDescent="0.25">
      <c r="A2296">
        <v>13145</v>
      </c>
      <c r="B2296">
        <v>39</v>
      </c>
      <c r="C2296">
        <v>4</v>
      </c>
      <c r="D2296">
        <v>618.52</v>
      </c>
      <c r="E2296" cm="1">
        <f t="array" ref="E2296">_xlfn.IFS(B2296&lt;=_xlfn.PERCENTILE.INC(B:B, 0.2), 5, B2296&lt;=_xlfn.PERCENTILE.INC(B:B, 0.4), 4, B2296&lt;=_xlfn.PERCENTILE.INC(B:B, 0.6), 3, B2296&lt;=_xlfn.PERCENTILE.INC(B:B, 0.8), 2, TRUE, 1)</f>
        <v>3</v>
      </c>
      <c r="F2296" cm="1">
        <f t="array" ref="F2296">_xlfn.IFS(C2296&gt;=_xlfn.PERCENTILE.INC(C:C, 0.8), 5, C2296&gt;=_xlfn.PERCENTILE.INC(C:C, 0.6), 4, C2296&gt;=_xlfn.PERCENTILE.INC(C:C, 0.4), 3, C2296&gt;=_xlfn.PERCENTILE.INC(C:C, 0.2), 2, TRUE, 1)</f>
        <v>4</v>
      </c>
      <c r="G2296" cm="1">
        <f t="array" ref="G2296">_xlfn.IFS(D2296&gt;=_xlfn.PERCENTILE.INC(D:D, 0.8), 5, D2296&gt;=_xlfn.PERCENTILE.INC(D:D, 0.6), 4, D2296&gt;=_xlfn.PERCENTILE.INC(D:D, 0.4), 3, D2296&gt;=_xlfn.PERCENTILE.INC(D:D, 0.2), 2, TRUE, 1)</f>
        <v>3</v>
      </c>
      <c r="H2296" t="str">
        <f t="shared" si="35"/>
        <v>343</v>
      </c>
      <c r="I2296" t="str" cm="1">
        <f t="array" ref="I2296">_xlfn.IFS(
    OR(H2296="555", H2296="554", H2296="545", H2296="455"), "Champions",
    OR(H2296="544", H2296="454", H2296="445", H2296="444", H2296="553"), "Loyal Customers",
    OR(H2296="511", H2296="512", H2296="411", H2296="412"), "Recent Newbies",
    OR(H2296="311", H2296="321", H2296="312"), "Promising / Warm",
    OR(H2296="255", H2296="245", H2296="254", H2296="155"), "Can't Lose Them",
    OR(H2296="111", H2296="112", H2296="121"), "Lost / Churned",
    TRUE, "Regular Customers"
)</f>
        <v>Regular Customers</v>
      </c>
    </row>
    <row r="2297" spans="1:9" x14ac:dyDescent="0.25">
      <c r="A2297">
        <v>12596</v>
      </c>
      <c r="B2297">
        <v>50</v>
      </c>
      <c r="C2297">
        <v>2</v>
      </c>
      <c r="D2297">
        <v>618.27</v>
      </c>
      <c r="E2297" cm="1">
        <f t="array" ref="E2297">_xlfn.IFS(B2297&lt;=_xlfn.PERCENTILE.INC(B:B, 0.2), 5, B2297&lt;=_xlfn.PERCENTILE.INC(B:B, 0.4), 4, B2297&lt;=_xlfn.PERCENTILE.INC(B:B, 0.6), 3, B2297&lt;=_xlfn.PERCENTILE.INC(B:B, 0.8), 2, TRUE, 1)</f>
        <v>3</v>
      </c>
      <c r="F2297" cm="1">
        <f t="array" ref="F2297">_xlfn.IFS(C2297&gt;=_xlfn.PERCENTILE.INC(C:C, 0.8), 5, C2297&gt;=_xlfn.PERCENTILE.INC(C:C, 0.6), 4, C2297&gt;=_xlfn.PERCENTILE.INC(C:C, 0.4), 3, C2297&gt;=_xlfn.PERCENTILE.INC(C:C, 0.2), 2, TRUE, 1)</f>
        <v>3</v>
      </c>
      <c r="G2297" cm="1">
        <f t="array" ref="G2297">_xlfn.IFS(D2297&gt;=_xlfn.PERCENTILE.INC(D:D, 0.8), 5, D2297&gt;=_xlfn.PERCENTILE.INC(D:D, 0.6), 4, D2297&gt;=_xlfn.PERCENTILE.INC(D:D, 0.4), 3, D2297&gt;=_xlfn.PERCENTILE.INC(D:D, 0.2), 2, TRUE, 1)</f>
        <v>3</v>
      </c>
      <c r="H2297" t="str">
        <f t="shared" si="35"/>
        <v>333</v>
      </c>
      <c r="I2297" t="str" cm="1">
        <f t="array" ref="I2297">_xlfn.IFS(
    OR(H2297="555", H2297="554", H2297="545", H2297="455"), "Champions",
    OR(H2297="544", H2297="454", H2297="445", H2297="444", H2297="553"), "Loyal Customers",
    OR(H2297="511", H2297="512", H2297="411", H2297="412"), "Recent Newbies",
    OR(H2297="311", H2297="321", H2297="312"), "Promising / Warm",
    OR(H2297="255", H2297="245", H2297="254", H2297="155"), "Can't Lose Them",
    OR(H2297="111", H2297="112", H2297="121"), "Lost / Churned",
    TRUE, "Regular Customers"
)</f>
        <v>Regular Customers</v>
      </c>
    </row>
    <row r="2298" spans="1:9" x14ac:dyDescent="0.25">
      <c r="A2298">
        <v>16134</v>
      </c>
      <c r="B2298">
        <v>21</v>
      </c>
      <c r="C2298">
        <v>2</v>
      </c>
      <c r="D2298">
        <v>618.09</v>
      </c>
      <c r="E2298" cm="1">
        <f t="array" ref="E2298">_xlfn.IFS(B2298&lt;=_xlfn.PERCENTILE.INC(B:B, 0.2), 5, B2298&lt;=_xlfn.PERCENTILE.INC(B:B, 0.4), 4, B2298&lt;=_xlfn.PERCENTILE.INC(B:B, 0.6), 3, B2298&lt;=_xlfn.PERCENTILE.INC(B:B, 0.8), 2, TRUE, 1)</f>
        <v>4</v>
      </c>
      <c r="F2298" cm="1">
        <f t="array" ref="F2298">_xlfn.IFS(C2298&gt;=_xlfn.PERCENTILE.INC(C:C, 0.8), 5, C2298&gt;=_xlfn.PERCENTILE.INC(C:C, 0.6), 4, C2298&gt;=_xlfn.PERCENTILE.INC(C:C, 0.4), 3, C2298&gt;=_xlfn.PERCENTILE.INC(C:C, 0.2), 2, TRUE, 1)</f>
        <v>3</v>
      </c>
      <c r="G2298" cm="1">
        <f t="array" ref="G2298">_xlfn.IFS(D2298&gt;=_xlfn.PERCENTILE.INC(D:D, 0.8), 5, D2298&gt;=_xlfn.PERCENTILE.INC(D:D, 0.6), 4, D2298&gt;=_xlfn.PERCENTILE.INC(D:D, 0.4), 3, D2298&gt;=_xlfn.PERCENTILE.INC(D:D, 0.2), 2, TRUE, 1)</f>
        <v>3</v>
      </c>
      <c r="H2298" t="str">
        <f t="shared" si="35"/>
        <v>433</v>
      </c>
      <c r="I2298" t="str" cm="1">
        <f t="array" ref="I2298">_xlfn.IFS(
    OR(H2298="555", H2298="554", H2298="545", H2298="455"), "Champions",
    OR(H2298="544", H2298="454", H2298="445", H2298="444", H2298="553"), "Loyal Customers",
    OR(H2298="511", H2298="512", H2298="411", H2298="412"), "Recent Newbies",
    OR(H2298="311", H2298="321", H2298="312"), "Promising / Warm",
    OR(H2298="255", H2298="245", H2298="254", H2298="155"), "Can't Lose Them",
    OR(H2298="111", H2298="112", H2298="121"), "Lost / Churned",
    TRUE, "Regular Customers"
)</f>
        <v>Regular Customers</v>
      </c>
    </row>
    <row r="2299" spans="1:9" x14ac:dyDescent="0.25">
      <c r="A2299">
        <v>13301</v>
      </c>
      <c r="B2299">
        <v>103</v>
      </c>
      <c r="C2299">
        <v>4</v>
      </c>
      <c r="D2299">
        <v>618.09</v>
      </c>
      <c r="E2299" cm="1">
        <f t="array" ref="E2299">_xlfn.IFS(B2299&lt;=_xlfn.PERCENTILE.INC(B:B, 0.2), 5, B2299&lt;=_xlfn.PERCENTILE.INC(B:B, 0.4), 4, B2299&lt;=_xlfn.PERCENTILE.INC(B:B, 0.6), 3, B2299&lt;=_xlfn.PERCENTILE.INC(B:B, 0.8), 2, TRUE, 1)</f>
        <v>2</v>
      </c>
      <c r="F2299" cm="1">
        <f t="array" ref="F2299">_xlfn.IFS(C2299&gt;=_xlfn.PERCENTILE.INC(C:C, 0.8), 5, C2299&gt;=_xlfn.PERCENTILE.INC(C:C, 0.6), 4, C2299&gt;=_xlfn.PERCENTILE.INC(C:C, 0.4), 3, C2299&gt;=_xlfn.PERCENTILE.INC(C:C, 0.2), 2, TRUE, 1)</f>
        <v>4</v>
      </c>
      <c r="G2299" cm="1">
        <f t="array" ref="G2299">_xlfn.IFS(D2299&gt;=_xlfn.PERCENTILE.INC(D:D, 0.8), 5, D2299&gt;=_xlfn.PERCENTILE.INC(D:D, 0.6), 4, D2299&gt;=_xlfn.PERCENTILE.INC(D:D, 0.4), 3, D2299&gt;=_xlfn.PERCENTILE.INC(D:D, 0.2), 2, TRUE, 1)</f>
        <v>3</v>
      </c>
      <c r="H2299" t="str">
        <f t="shared" si="35"/>
        <v>243</v>
      </c>
      <c r="I2299" t="str" cm="1">
        <f t="array" ref="I2299">_xlfn.IFS(
    OR(H2299="555", H2299="554", H2299="545", H2299="455"), "Champions",
    OR(H2299="544", H2299="454", H2299="445", H2299="444", H2299="553"), "Loyal Customers",
    OR(H2299="511", H2299="512", H2299="411", H2299="412"), "Recent Newbies",
    OR(H2299="311", H2299="321", H2299="312"), "Promising / Warm",
    OR(H2299="255", H2299="245", H2299="254", H2299="155"), "Can't Lose Them",
    OR(H2299="111", H2299="112", H2299="121"), "Lost / Churned",
    TRUE, "Regular Customers"
)</f>
        <v>Regular Customers</v>
      </c>
    </row>
    <row r="2300" spans="1:9" x14ac:dyDescent="0.25">
      <c r="A2300">
        <v>14593</v>
      </c>
      <c r="B2300">
        <v>21</v>
      </c>
      <c r="C2300">
        <v>3</v>
      </c>
      <c r="D2300">
        <v>617.15</v>
      </c>
      <c r="E2300" cm="1">
        <f t="array" ref="E2300">_xlfn.IFS(B2300&lt;=_xlfn.PERCENTILE.INC(B:B, 0.2), 5, B2300&lt;=_xlfn.PERCENTILE.INC(B:B, 0.4), 4, B2300&lt;=_xlfn.PERCENTILE.INC(B:B, 0.6), 3, B2300&lt;=_xlfn.PERCENTILE.INC(B:B, 0.8), 2, TRUE, 1)</f>
        <v>4</v>
      </c>
      <c r="F2300" cm="1">
        <f t="array" ref="F2300">_xlfn.IFS(C2300&gt;=_xlfn.PERCENTILE.INC(C:C, 0.8), 5, C2300&gt;=_xlfn.PERCENTILE.INC(C:C, 0.6), 4, C2300&gt;=_xlfn.PERCENTILE.INC(C:C, 0.4), 3, C2300&gt;=_xlfn.PERCENTILE.INC(C:C, 0.2), 2, TRUE, 1)</f>
        <v>4</v>
      </c>
      <c r="G2300" cm="1">
        <f t="array" ref="G2300">_xlfn.IFS(D2300&gt;=_xlfn.PERCENTILE.INC(D:D, 0.8), 5, D2300&gt;=_xlfn.PERCENTILE.INC(D:D, 0.6), 4, D2300&gt;=_xlfn.PERCENTILE.INC(D:D, 0.4), 3, D2300&gt;=_xlfn.PERCENTILE.INC(D:D, 0.2), 2, TRUE, 1)</f>
        <v>3</v>
      </c>
      <c r="H2300" t="str">
        <f t="shared" si="35"/>
        <v>443</v>
      </c>
      <c r="I2300" t="str" cm="1">
        <f t="array" ref="I2300">_xlfn.IFS(
    OR(H2300="555", H2300="554", H2300="545", H2300="455"), "Champions",
    OR(H2300="544", H2300="454", H2300="445", H2300="444", H2300="553"), "Loyal Customers",
    OR(H2300="511", H2300="512", H2300="411", H2300="412"), "Recent Newbies",
    OR(H2300="311", H2300="321", H2300="312"), "Promising / Warm",
    OR(H2300="255", H2300="245", H2300="254", H2300="155"), "Can't Lose Them",
    OR(H2300="111", H2300="112", H2300="121"), "Lost / Churned",
    TRUE, "Regular Customers"
)</f>
        <v>Regular Customers</v>
      </c>
    </row>
    <row r="2301" spans="1:9" x14ac:dyDescent="0.25">
      <c r="A2301">
        <v>14377</v>
      </c>
      <c r="B2301">
        <v>190</v>
      </c>
      <c r="C2301">
        <v>2</v>
      </c>
      <c r="D2301">
        <v>617.04999999999995</v>
      </c>
      <c r="E2301" cm="1">
        <f t="array" ref="E2301">_xlfn.IFS(B2301&lt;=_xlfn.PERCENTILE.INC(B:B, 0.2), 5, B2301&lt;=_xlfn.PERCENTILE.INC(B:B, 0.4), 4, B2301&lt;=_xlfn.PERCENTILE.INC(B:B, 0.6), 3, B2301&lt;=_xlfn.PERCENTILE.INC(B:B, 0.8), 2, TRUE, 1)</f>
        <v>1</v>
      </c>
      <c r="F2301" cm="1">
        <f t="array" ref="F2301">_xlfn.IFS(C2301&gt;=_xlfn.PERCENTILE.INC(C:C, 0.8), 5, C2301&gt;=_xlfn.PERCENTILE.INC(C:C, 0.6), 4, C2301&gt;=_xlfn.PERCENTILE.INC(C:C, 0.4), 3, C2301&gt;=_xlfn.PERCENTILE.INC(C:C, 0.2), 2, TRUE, 1)</f>
        <v>3</v>
      </c>
      <c r="G2301" cm="1">
        <f t="array" ref="G2301">_xlfn.IFS(D2301&gt;=_xlfn.PERCENTILE.INC(D:D, 0.8), 5, D2301&gt;=_xlfn.PERCENTILE.INC(D:D, 0.6), 4, D2301&gt;=_xlfn.PERCENTILE.INC(D:D, 0.4), 3, D2301&gt;=_xlfn.PERCENTILE.INC(D:D, 0.2), 2, TRUE, 1)</f>
        <v>3</v>
      </c>
      <c r="H2301" t="str">
        <f t="shared" si="35"/>
        <v>133</v>
      </c>
      <c r="I2301" t="str" cm="1">
        <f t="array" ref="I2301">_xlfn.IFS(
    OR(H2301="555", H2301="554", H2301="545", H2301="455"), "Champions",
    OR(H2301="544", H2301="454", H2301="445", H2301="444", H2301="553"), "Loyal Customers",
    OR(H2301="511", H2301="512", H2301="411", H2301="412"), "Recent Newbies",
    OR(H2301="311", H2301="321", H2301="312"), "Promising / Warm",
    OR(H2301="255", H2301="245", H2301="254", H2301="155"), "Can't Lose Them",
    OR(H2301="111", H2301="112", H2301="121"), "Lost / Churned",
    TRUE, "Regular Customers"
)</f>
        <v>Regular Customers</v>
      </c>
    </row>
    <row r="2302" spans="1:9" x14ac:dyDescent="0.25">
      <c r="A2302">
        <v>16311</v>
      </c>
      <c r="B2302">
        <v>17</v>
      </c>
      <c r="C2302">
        <v>2</v>
      </c>
      <c r="D2302">
        <v>616.26</v>
      </c>
      <c r="E2302" cm="1">
        <f t="array" ref="E2302">_xlfn.IFS(B2302&lt;=_xlfn.PERCENTILE.INC(B:B, 0.2), 5, B2302&lt;=_xlfn.PERCENTILE.INC(B:B, 0.4), 4, B2302&lt;=_xlfn.PERCENTILE.INC(B:B, 0.6), 3, B2302&lt;=_xlfn.PERCENTILE.INC(B:B, 0.8), 2, TRUE, 1)</f>
        <v>4</v>
      </c>
      <c r="F2302" cm="1">
        <f t="array" ref="F2302">_xlfn.IFS(C2302&gt;=_xlfn.PERCENTILE.INC(C:C, 0.8), 5, C2302&gt;=_xlfn.PERCENTILE.INC(C:C, 0.6), 4, C2302&gt;=_xlfn.PERCENTILE.INC(C:C, 0.4), 3, C2302&gt;=_xlfn.PERCENTILE.INC(C:C, 0.2), 2, TRUE, 1)</f>
        <v>3</v>
      </c>
      <c r="G2302" cm="1">
        <f t="array" ref="G2302">_xlfn.IFS(D2302&gt;=_xlfn.PERCENTILE.INC(D:D, 0.8), 5, D2302&gt;=_xlfn.PERCENTILE.INC(D:D, 0.6), 4, D2302&gt;=_xlfn.PERCENTILE.INC(D:D, 0.4), 3, D2302&gt;=_xlfn.PERCENTILE.INC(D:D, 0.2), 2, TRUE, 1)</f>
        <v>3</v>
      </c>
      <c r="H2302" t="str">
        <f t="shared" si="35"/>
        <v>433</v>
      </c>
      <c r="I2302" t="str" cm="1">
        <f t="array" ref="I2302">_xlfn.IFS(
    OR(H2302="555", H2302="554", H2302="545", H2302="455"), "Champions",
    OR(H2302="544", H2302="454", H2302="445", H2302="444", H2302="553"), "Loyal Customers",
    OR(H2302="511", H2302="512", H2302="411", H2302="412"), "Recent Newbies",
    OR(H2302="311", H2302="321", H2302="312"), "Promising / Warm",
    OR(H2302="255", H2302="245", H2302="254", H2302="155"), "Can't Lose Them",
    OR(H2302="111", H2302="112", H2302="121"), "Lost / Churned",
    TRUE, "Regular Customers"
)</f>
        <v>Regular Customers</v>
      </c>
    </row>
    <row r="2303" spans="1:9" x14ac:dyDescent="0.25">
      <c r="A2303">
        <v>14905</v>
      </c>
      <c r="B2303">
        <v>157</v>
      </c>
      <c r="C2303">
        <v>2</v>
      </c>
      <c r="D2303">
        <v>616.15</v>
      </c>
      <c r="E2303" cm="1">
        <f t="array" ref="E2303">_xlfn.IFS(B2303&lt;=_xlfn.PERCENTILE.INC(B:B, 0.2), 5, B2303&lt;=_xlfn.PERCENTILE.INC(B:B, 0.4), 4, B2303&lt;=_xlfn.PERCENTILE.INC(B:B, 0.6), 3, B2303&lt;=_xlfn.PERCENTILE.INC(B:B, 0.8), 2, TRUE, 1)</f>
        <v>2</v>
      </c>
      <c r="F2303" cm="1">
        <f t="array" ref="F2303">_xlfn.IFS(C2303&gt;=_xlfn.PERCENTILE.INC(C:C, 0.8), 5, C2303&gt;=_xlfn.PERCENTILE.INC(C:C, 0.6), 4, C2303&gt;=_xlfn.PERCENTILE.INC(C:C, 0.4), 3, C2303&gt;=_xlfn.PERCENTILE.INC(C:C, 0.2), 2, TRUE, 1)</f>
        <v>3</v>
      </c>
      <c r="G2303" cm="1">
        <f t="array" ref="G2303">_xlfn.IFS(D2303&gt;=_xlfn.PERCENTILE.INC(D:D, 0.8), 5, D2303&gt;=_xlfn.PERCENTILE.INC(D:D, 0.6), 4, D2303&gt;=_xlfn.PERCENTILE.INC(D:D, 0.4), 3, D2303&gt;=_xlfn.PERCENTILE.INC(D:D, 0.2), 2, TRUE, 1)</f>
        <v>3</v>
      </c>
      <c r="H2303" t="str">
        <f t="shared" si="35"/>
        <v>233</v>
      </c>
      <c r="I2303" t="str" cm="1">
        <f t="array" ref="I2303">_xlfn.IFS(
    OR(H2303="555", H2303="554", H2303="545", H2303="455"), "Champions",
    OR(H2303="544", H2303="454", H2303="445", H2303="444", H2303="553"), "Loyal Customers",
    OR(H2303="511", H2303="512", H2303="411", H2303="412"), "Recent Newbies",
    OR(H2303="311", H2303="321", H2303="312"), "Promising / Warm",
    OR(H2303="255", H2303="245", H2303="254", H2303="155"), "Can't Lose Them",
    OR(H2303="111", H2303="112", H2303="121"), "Lost / Churned",
    TRUE, "Regular Customers"
)</f>
        <v>Regular Customers</v>
      </c>
    </row>
    <row r="2304" spans="1:9" x14ac:dyDescent="0.25">
      <c r="A2304">
        <v>14382</v>
      </c>
      <c r="B2304">
        <v>25</v>
      </c>
      <c r="C2304">
        <v>1</v>
      </c>
      <c r="D2304">
        <v>615.49</v>
      </c>
      <c r="E2304" cm="1">
        <f t="array" ref="E2304">_xlfn.IFS(B2304&lt;=_xlfn.PERCENTILE.INC(B:B, 0.2), 5, B2304&lt;=_xlfn.PERCENTILE.INC(B:B, 0.4), 4, B2304&lt;=_xlfn.PERCENTILE.INC(B:B, 0.6), 3, B2304&lt;=_xlfn.PERCENTILE.INC(B:B, 0.8), 2, TRUE, 1)</f>
        <v>4</v>
      </c>
      <c r="F2304" cm="1">
        <f t="array" ref="F2304">_xlfn.IFS(C2304&gt;=_xlfn.PERCENTILE.INC(C:C, 0.8), 5, C2304&gt;=_xlfn.PERCENTILE.INC(C:C, 0.6), 4, C2304&gt;=_xlfn.PERCENTILE.INC(C:C, 0.4), 3, C2304&gt;=_xlfn.PERCENTILE.INC(C:C, 0.2), 2, TRUE, 1)</f>
        <v>2</v>
      </c>
      <c r="G2304" cm="1">
        <f t="array" ref="G2304">_xlfn.IFS(D2304&gt;=_xlfn.PERCENTILE.INC(D:D, 0.8), 5, D2304&gt;=_xlfn.PERCENTILE.INC(D:D, 0.6), 4, D2304&gt;=_xlfn.PERCENTILE.INC(D:D, 0.4), 3, D2304&gt;=_xlfn.PERCENTILE.INC(D:D, 0.2), 2, TRUE, 1)</f>
        <v>3</v>
      </c>
      <c r="H2304" t="str">
        <f t="shared" si="35"/>
        <v>423</v>
      </c>
      <c r="I2304" t="str" cm="1">
        <f t="array" ref="I2304">_xlfn.IFS(
    OR(H2304="555", H2304="554", H2304="545", H2304="455"), "Champions",
    OR(H2304="544", H2304="454", H2304="445", H2304="444", H2304="553"), "Loyal Customers",
    OR(H2304="511", H2304="512", H2304="411", H2304="412"), "Recent Newbies",
    OR(H2304="311", H2304="321", H2304="312"), "Promising / Warm",
    OR(H2304="255", H2304="245", H2304="254", H2304="155"), "Can't Lose Them",
    OR(H2304="111", H2304="112", H2304="121"), "Lost / Churned",
    TRUE, "Regular Customers"
)</f>
        <v>Regular Customers</v>
      </c>
    </row>
    <row r="2305" spans="1:9" x14ac:dyDescent="0.25">
      <c r="A2305">
        <v>15275</v>
      </c>
      <c r="B2305">
        <v>37</v>
      </c>
      <c r="C2305">
        <v>1</v>
      </c>
      <c r="D2305">
        <v>615.14</v>
      </c>
      <c r="E2305" cm="1">
        <f t="array" ref="E2305">_xlfn.IFS(B2305&lt;=_xlfn.PERCENTILE.INC(B:B, 0.2), 5, B2305&lt;=_xlfn.PERCENTILE.INC(B:B, 0.4), 4, B2305&lt;=_xlfn.PERCENTILE.INC(B:B, 0.6), 3, B2305&lt;=_xlfn.PERCENTILE.INC(B:B, 0.8), 2, TRUE, 1)</f>
        <v>3</v>
      </c>
      <c r="F2305" cm="1">
        <f t="array" ref="F2305">_xlfn.IFS(C2305&gt;=_xlfn.PERCENTILE.INC(C:C, 0.8), 5, C2305&gt;=_xlfn.PERCENTILE.INC(C:C, 0.6), 4, C2305&gt;=_xlfn.PERCENTILE.INC(C:C, 0.4), 3, C2305&gt;=_xlfn.PERCENTILE.INC(C:C, 0.2), 2, TRUE, 1)</f>
        <v>2</v>
      </c>
      <c r="G2305" cm="1">
        <f t="array" ref="G2305">_xlfn.IFS(D2305&gt;=_xlfn.PERCENTILE.INC(D:D, 0.8), 5, D2305&gt;=_xlfn.PERCENTILE.INC(D:D, 0.6), 4, D2305&gt;=_xlfn.PERCENTILE.INC(D:D, 0.4), 3, D2305&gt;=_xlfn.PERCENTILE.INC(D:D, 0.2), 2, TRUE, 1)</f>
        <v>3</v>
      </c>
      <c r="H2305" t="str">
        <f t="shared" si="35"/>
        <v>323</v>
      </c>
      <c r="I2305" t="str" cm="1">
        <f t="array" ref="I2305">_xlfn.IFS(
    OR(H2305="555", H2305="554", H2305="545", H2305="455"), "Champions",
    OR(H2305="544", H2305="454", H2305="445", H2305="444", H2305="553"), "Loyal Customers",
    OR(H2305="511", H2305="512", H2305="411", H2305="412"), "Recent Newbies",
    OR(H2305="311", H2305="321", H2305="312"), "Promising / Warm",
    OR(H2305="255", H2305="245", H2305="254", H2305="155"), "Can't Lose Them",
    OR(H2305="111", H2305="112", H2305="121"), "Lost / Churned",
    TRUE, "Regular Customers"
)</f>
        <v>Regular Customers</v>
      </c>
    </row>
    <row r="2306" spans="1:9" x14ac:dyDescent="0.25">
      <c r="A2306">
        <v>16566</v>
      </c>
      <c r="B2306">
        <v>14</v>
      </c>
      <c r="C2306">
        <v>5</v>
      </c>
      <c r="D2306">
        <v>614.66</v>
      </c>
      <c r="E2306" cm="1">
        <f t="array" ref="E2306">_xlfn.IFS(B2306&lt;=_xlfn.PERCENTILE.INC(B:B, 0.2), 5, B2306&lt;=_xlfn.PERCENTILE.INC(B:B, 0.4), 4, B2306&lt;=_xlfn.PERCENTILE.INC(B:B, 0.6), 3, B2306&lt;=_xlfn.PERCENTILE.INC(B:B, 0.8), 2, TRUE, 1)</f>
        <v>4</v>
      </c>
      <c r="F2306" cm="1">
        <f t="array" ref="F2306">_xlfn.IFS(C2306&gt;=_xlfn.PERCENTILE.INC(C:C, 0.8), 5, C2306&gt;=_xlfn.PERCENTILE.INC(C:C, 0.6), 4, C2306&gt;=_xlfn.PERCENTILE.INC(C:C, 0.4), 3, C2306&gt;=_xlfn.PERCENTILE.INC(C:C, 0.2), 2, TRUE, 1)</f>
        <v>4</v>
      </c>
      <c r="G2306" cm="1">
        <f t="array" ref="G2306">_xlfn.IFS(D2306&gt;=_xlfn.PERCENTILE.INC(D:D, 0.8), 5, D2306&gt;=_xlfn.PERCENTILE.INC(D:D, 0.6), 4, D2306&gt;=_xlfn.PERCENTILE.INC(D:D, 0.4), 3, D2306&gt;=_xlfn.PERCENTILE.INC(D:D, 0.2), 2, TRUE, 1)</f>
        <v>3</v>
      </c>
      <c r="H2306" t="str">
        <f t="shared" si="35"/>
        <v>443</v>
      </c>
      <c r="I2306" t="str" cm="1">
        <f t="array" ref="I2306">_xlfn.IFS(
    OR(H2306="555", H2306="554", H2306="545", H2306="455"), "Champions",
    OR(H2306="544", H2306="454", H2306="445", H2306="444", H2306="553"), "Loyal Customers",
    OR(H2306="511", H2306="512", H2306="411", H2306="412"), "Recent Newbies",
    OR(H2306="311", H2306="321", H2306="312"), "Promising / Warm",
    OR(H2306="255", H2306="245", H2306="254", H2306="155"), "Can't Lose Them",
    OR(H2306="111", H2306="112", H2306="121"), "Lost / Churned",
    TRUE, "Regular Customers"
)</f>
        <v>Regular Customers</v>
      </c>
    </row>
    <row r="2307" spans="1:9" x14ac:dyDescent="0.25">
      <c r="A2307">
        <v>16116</v>
      </c>
      <c r="B2307">
        <v>211</v>
      </c>
      <c r="C2307">
        <v>1</v>
      </c>
      <c r="D2307">
        <v>612.78</v>
      </c>
      <c r="E2307" cm="1">
        <f t="array" ref="E2307">_xlfn.IFS(B2307&lt;=_xlfn.PERCENTILE.INC(B:B, 0.2), 5, B2307&lt;=_xlfn.PERCENTILE.INC(B:B, 0.4), 4, B2307&lt;=_xlfn.PERCENTILE.INC(B:B, 0.6), 3, B2307&lt;=_xlfn.PERCENTILE.INC(B:B, 0.8), 2, TRUE, 1)</f>
        <v>1</v>
      </c>
      <c r="F2307" cm="1">
        <f t="array" ref="F2307">_xlfn.IFS(C2307&gt;=_xlfn.PERCENTILE.INC(C:C, 0.8), 5, C2307&gt;=_xlfn.PERCENTILE.INC(C:C, 0.6), 4, C2307&gt;=_xlfn.PERCENTILE.INC(C:C, 0.4), 3, C2307&gt;=_xlfn.PERCENTILE.INC(C:C, 0.2), 2, TRUE, 1)</f>
        <v>2</v>
      </c>
      <c r="G2307" cm="1">
        <f t="array" ref="G2307">_xlfn.IFS(D2307&gt;=_xlfn.PERCENTILE.INC(D:D, 0.8), 5, D2307&gt;=_xlfn.PERCENTILE.INC(D:D, 0.6), 4, D2307&gt;=_xlfn.PERCENTILE.INC(D:D, 0.4), 3, D2307&gt;=_xlfn.PERCENTILE.INC(D:D, 0.2), 2, TRUE, 1)</f>
        <v>3</v>
      </c>
      <c r="H2307" t="str">
        <f t="shared" ref="H2307:H2370" si="36">E2307 &amp; F2307 &amp; G2307</f>
        <v>123</v>
      </c>
      <c r="I2307" t="str" cm="1">
        <f t="array" ref="I2307">_xlfn.IFS(
    OR(H2307="555", H2307="554", H2307="545", H2307="455"), "Champions",
    OR(H2307="544", H2307="454", H2307="445", H2307="444", H2307="553"), "Loyal Customers",
    OR(H2307="511", H2307="512", H2307="411", H2307="412"), "Recent Newbies",
    OR(H2307="311", H2307="321", H2307="312"), "Promising / Warm",
    OR(H2307="255", H2307="245", H2307="254", H2307="155"), "Can't Lose Them",
    OR(H2307="111", H2307="112", H2307="121"), "Lost / Churned",
    TRUE, "Regular Customers"
)</f>
        <v>Regular Customers</v>
      </c>
    </row>
    <row r="2308" spans="1:9" x14ac:dyDescent="0.25">
      <c r="A2308">
        <v>18022</v>
      </c>
      <c r="B2308">
        <v>35</v>
      </c>
      <c r="C2308">
        <v>1</v>
      </c>
      <c r="D2308">
        <v>612.72</v>
      </c>
      <c r="E2308" cm="1">
        <f t="array" ref="E2308">_xlfn.IFS(B2308&lt;=_xlfn.PERCENTILE.INC(B:B, 0.2), 5, B2308&lt;=_xlfn.PERCENTILE.INC(B:B, 0.4), 4, B2308&lt;=_xlfn.PERCENTILE.INC(B:B, 0.6), 3, B2308&lt;=_xlfn.PERCENTILE.INC(B:B, 0.8), 2, TRUE, 1)</f>
        <v>3</v>
      </c>
      <c r="F2308" cm="1">
        <f t="array" ref="F2308">_xlfn.IFS(C2308&gt;=_xlfn.PERCENTILE.INC(C:C, 0.8), 5, C2308&gt;=_xlfn.PERCENTILE.INC(C:C, 0.6), 4, C2308&gt;=_xlfn.PERCENTILE.INC(C:C, 0.4), 3, C2308&gt;=_xlfn.PERCENTILE.INC(C:C, 0.2), 2, TRUE, 1)</f>
        <v>2</v>
      </c>
      <c r="G2308" cm="1">
        <f t="array" ref="G2308">_xlfn.IFS(D2308&gt;=_xlfn.PERCENTILE.INC(D:D, 0.8), 5, D2308&gt;=_xlfn.PERCENTILE.INC(D:D, 0.6), 4, D2308&gt;=_xlfn.PERCENTILE.INC(D:D, 0.4), 3, D2308&gt;=_xlfn.PERCENTILE.INC(D:D, 0.2), 2, TRUE, 1)</f>
        <v>3</v>
      </c>
      <c r="H2308" t="str">
        <f t="shared" si="36"/>
        <v>323</v>
      </c>
      <c r="I2308" t="str" cm="1">
        <f t="array" ref="I2308">_xlfn.IFS(
    OR(H2308="555", H2308="554", H2308="545", H2308="455"), "Champions",
    OR(H2308="544", H2308="454", H2308="445", H2308="444", H2308="553"), "Loyal Customers",
    OR(H2308="511", H2308="512", H2308="411", H2308="412"), "Recent Newbies",
    OR(H2308="311", H2308="321", H2308="312"), "Promising / Warm",
    OR(H2308="255", H2308="245", H2308="254", H2308="155"), "Can't Lose Them",
    OR(H2308="111", H2308="112", H2308="121"), "Lost / Churned",
    TRUE, "Regular Customers"
)</f>
        <v>Regular Customers</v>
      </c>
    </row>
    <row r="2309" spans="1:9" x14ac:dyDescent="0.25">
      <c r="A2309">
        <v>12513</v>
      </c>
      <c r="B2309">
        <v>112</v>
      </c>
      <c r="C2309">
        <v>1</v>
      </c>
      <c r="D2309">
        <v>612.29</v>
      </c>
      <c r="E2309" cm="1">
        <f t="array" ref="E2309">_xlfn.IFS(B2309&lt;=_xlfn.PERCENTILE.INC(B:B, 0.2), 5, B2309&lt;=_xlfn.PERCENTILE.INC(B:B, 0.4), 4, B2309&lt;=_xlfn.PERCENTILE.INC(B:B, 0.6), 3, B2309&lt;=_xlfn.PERCENTILE.INC(B:B, 0.8), 2, TRUE, 1)</f>
        <v>2</v>
      </c>
      <c r="F2309" cm="1">
        <f t="array" ref="F2309">_xlfn.IFS(C2309&gt;=_xlfn.PERCENTILE.INC(C:C, 0.8), 5, C2309&gt;=_xlfn.PERCENTILE.INC(C:C, 0.6), 4, C2309&gt;=_xlfn.PERCENTILE.INC(C:C, 0.4), 3, C2309&gt;=_xlfn.PERCENTILE.INC(C:C, 0.2), 2, TRUE, 1)</f>
        <v>2</v>
      </c>
      <c r="G2309" cm="1">
        <f t="array" ref="G2309">_xlfn.IFS(D2309&gt;=_xlfn.PERCENTILE.INC(D:D, 0.8), 5, D2309&gt;=_xlfn.PERCENTILE.INC(D:D, 0.6), 4, D2309&gt;=_xlfn.PERCENTILE.INC(D:D, 0.4), 3, D2309&gt;=_xlfn.PERCENTILE.INC(D:D, 0.2), 2, TRUE, 1)</f>
        <v>3</v>
      </c>
      <c r="H2309" t="str">
        <f t="shared" si="36"/>
        <v>223</v>
      </c>
      <c r="I2309" t="str" cm="1">
        <f t="array" ref="I2309">_xlfn.IFS(
    OR(H2309="555", H2309="554", H2309="545", H2309="455"), "Champions",
    OR(H2309="544", H2309="454", H2309="445", H2309="444", H2309="553"), "Loyal Customers",
    OR(H2309="511", H2309="512", H2309="411", H2309="412"), "Recent Newbies",
    OR(H2309="311", H2309="321", H2309="312"), "Promising / Warm",
    OR(H2309="255", H2309="245", H2309="254", H2309="155"), "Can't Lose Them",
    OR(H2309="111", H2309="112", H2309="121"), "Lost / Churned",
    TRUE, "Regular Customers"
)</f>
        <v>Regular Customers</v>
      </c>
    </row>
    <row r="2310" spans="1:9" x14ac:dyDescent="0.25">
      <c r="A2310">
        <v>18149</v>
      </c>
      <c r="B2310">
        <v>50</v>
      </c>
      <c r="C2310">
        <v>3</v>
      </c>
      <c r="D2310">
        <v>612.08000000000004</v>
      </c>
      <c r="E2310" cm="1">
        <f t="array" ref="E2310">_xlfn.IFS(B2310&lt;=_xlfn.PERCENTILE.INC(B:B, 0.2), 5, B2310&lt;=_xlfn.PERCENTILE.INC(B:B, 0.4), 4, B2310&lt;=_xlfn.PERCENTILE.INC(B:B, 0.6), 3, B2310&lt;=_xlfn.PERCENTILE.INC(B:B, 0.8), 2, TRUE, 1)</f>
        <v>3</v>
      </c>
      <c r="F2310" cm="1">
        <f t="array" ref="F2310">_xlfn.IFS(C2310&gt;=_xlfn.PERCENTILE.INC(C:C, 0.8), 5, C2310&gt;=_xlfn.PERCENTILE.INC(C:C, 0.6), 4, C2310&gt;=_xlfn.PERCENTILE.INC(C:C, 0.4), 3, C2310&gt;=_xlfn.PERCENTILE.INC(C:C, 0.2), 2, TRUE, 1)</f>
        <v>4</v>
      </c>
      <c r="G2310" cm="1">
        <f t="array" ref="G2310">_xlfn.IFS(D2310&gt;=_xlfn.PERCENTILE.INC(D:D, 0.8), 5, D2310&gt;=_xlfn.PERCENTILE.INC(D:D, 0.6), 4, D2310&gt;=_xlfn.PERCENTILE.INC(D:D, 0.4), 3, D2310&gt;=_xlfn.PERCENTILE.INC(D:D, 0.2), 2, TRUE, 1)</f>
        <v>3</v>
      </c>
      <c r="H2310" t="str">
        <f t="shared" si="36"/>
        <v>343</v>
      </c>
      <c r="I2310" t="str" cm="1">
        <f t="array" ref="I2310">_xlfn.IFS(
    OR(H2310="555", H2310="554", H2310="545", H2310="455"), "Champions",
    OR(H2310="544", H2310="454", H2310="445", H2310="444", H2310="553"), "Loyal Customers",
    OR(H2310="511", H2310="512", H2310="411", H2310="412"), "Recent Newbies",
    OR(H2310="311", H2310="321", H2310="312"), "Promising / Warm",
    OR(H2310="255", H2310="245", H2310="254", H2310="155"), "Can't Lose Them",
    OR(H2310="111", H2310="112", H2310="121"), "Lost / Churned",
    TRUE, "Regular Customers"
)</f>
        <v>Regular Customers</v>
      </c>
    </row>
    <row r="2311" spans="1:9" x14ac:dyDescent="0.25">
      <c r="A2311">
        <v>15232</v>
      </c>
      <c r="B2311">
        <v>112</v>
      </c>
      <c r="C2311">
        <v>2</v>
      </c>
      <c r="D2311">
        <v>612.05999999999995</v>
      </c>
      <c r="E2311" cm="1">
        <f t="array" ref="E2311">_xlfn.IFS(B2311&lt;=_xlfn.PERCENTILE.INC(B:B, 0.2), 5, B2311&lt;=_xlfn.PERCENTILE.INC(B:B, 0.4), 4, B2311&lt;=_xlfn.PERCENTILE.INC(B:B, 0.6), 3, B2311&lt;=_xlfn.PERCENTILE.INC(B:B, 0.8), 2, TRUE, 1)</f>
        <v>2</v>
      </c>
      <c r="F2311" cm="1">
        <f t="array" ref="F2311">_xlfn.IFS(C2311&gt;=_xlfn.PERCENTILE.INC(C:C, 0.8), 5, C2311&gt;=_xlfn.PERCENTILE.INC(C:C, 0.6), 4, C2311&gt;=_xlfn.PERCENTILE.INC(C:C, 0.4), 3, C2311&gt;=_xlfn.PERCENTILE.INC(C:C, 0.2), 2, TRUE, 1)</f>
        <v>3</v>
      </c>
      <c r="G2311" cm="1">
        <f t="array" ref="G2311">_xlfn.IFS(D2311&gt;=_xlfn.PERCENTILE.INC(D:D, 0.8), 5, D2311&gt;=_xlfn.PERCENTILE.INC(D:D, 0.6), 4, D2311&gt;=_xlfn.PERCENTILE.INC(D:D, 0.4), 3, D2311&gt;=_xlfn.PERCENTILE.INC(D:D, 0.2), 2, TRUE, 1)</f>
        <v>3</v>
      </c>
      <c r="H2311" t="str">
        <f t="shared" si="36"/>
        <v>233</v>
      </c>
      <c r="I2311" t="str" cm="1">
        <f t="array" ref="I2311">_xlfn.IFS(
    OR(H2311="555", H2311="554", H2311="545", H2311="455"), "Champions",
    OR(H2311="544", H2311="454", H2311="445", H2311="444", H2311="553"), "Loyal Customers",
    OR(H2311="511", H2311="512", H2311="411", H2311="412"), "Recent Newbies",
    OR(H2311="311", H2311="321", H2311="312"), "Promising / Warm",
    OR(H2311="255", H2311="245", H2311="254", H2311="155"), "Can't Lose Them",
    OR(H2311="111", H2311="112", H2311="121"), "Lost / Churned",
    TRUE, "Regular Customers"
)</f>
        <v>Regular Customers</v>
      </c>
    </row>
    <row r="2312" spans="1:9" x14ac:dyDescent="0.25">
      <c r="A2312">
        <v>15645</v>
      </c>
      <c r="B2312">
        <v>18</v>
      </c>
      <c r="C2312">
        <v>1</v>
      </c>
      <c r="D2312">
        <v>612.01</v>
      </c>
      <c r="E2312" cm="1">
        <f t="array" ref="E2312">_xlfn.IFS(B2312&lt;=_xlfn.PERCENTILE.INC(B:B, 0.2), 5, B2312&lt;=_xlfn.PERCENTILE.INC(B:B, 0.4), 4, B2312&lt;=_xlfn.PERCENTILE.INC(B:B, 0.6), 3, B2312&lt;=_xlfn.PERCENTILE.INC(B:B, 0.8), 2, TRUE, 1)</f>
        <v>4</v>
      </c>
      <c r="F2312" cm="1">
        <f t="array" ref="F2312">_xlfn.IFS(C2312&gt;=_xlfn.PERCENTILE.INC(C:C, 0.8), 5, C2312&gt;=_xlfn.PERCENTILE.INC(C:C, 0.6), 4, C2312&gt;=_xlfn.PERCENTILE.INC(C:C, 0.4), 3, C2312&gt;=_xlfn.PERCENTILE.INC(C:C, 0.2), 2, TRUE, 1)</f>
        <v>2</v>
      </c>
      <c r="G2312" cm="1">
        <f t="array" ref="G2312">_xlfn.IFS(D2312&gt;=_xlfn.PERCENTILE.INC(D:D, 0.8), 5, D2312&gt;=_xlfn.PERCENTILE.INC(D:D, 0.6), 4, D2312&gt;=_xlfn.PERCENTILE.INC(D:D, 0.4), 3, D2312&gt;=_xlfn.PERCENTILE.INC(D:D, 0.2), 2, TRUE, 1)</f>
        <v>3</v>
      </c>
      <c r="H2312" t="str">
        <f t="shared" si="36"/>
        <v>423</v>
      </c>
      <c r="I2312" t="str" cm="1">
        <f t="array" ref="I2312">_xlfn.IFS(
    OR(H2312="555", H2312="554", H2312="545", H2312="455"), "Champions",
    OR(H2312="544", H2312="454", H2312="445", H2312="444", H2312="553"), "Loyal Customers",
    OR(H2312="511", H2312="512", H2312="411", H2312="412"), "Recent Newbies",
    OR(H2312="311", H2312="321", H2312="312"), "Promising / Warm",
    OR(H2312="255", H2312="245", H2312="254", H2312="155"), "Can't Lose Them",
    OR(H2312="111", H2312="112", H2312="121"), "Lost / Churned",
    TRUE, "Regular Customers"
)</f>
        <v>Regular Customers</v>
      </c>
    </row>
    <row r="2313" spans="1:9" x14ac:dyDescent="0.25">
      <c r="A2313">
        <v>16109</v>
      </c>
      <c r="B2313">
        <v>218</v>
      </c>
      <c r="C2313">
        <v>2</v>
      </c>
      <c r="D2313">
        <v>611.88</v>
      </c>
      <c r="E2313" cm="1">
        <f t="array" ref="E2313">_xlfn.IFS(B2313&lt;=_xlfn.PERCENTILE.INC(B:B, 0.2), 5, B2313&lt;=_xlfn.PERCENTILE.INC(B:B, 0.4), 4, B2313&lt;=_xlfn.PERCENTILE.INC(B:B, 0.6), 3, B2313&lt;=_xlfn.PERCENTILE.INC(B:B, 0.8), 2, TRUE, 1)</f>
        <v>1</v>
      </c>
      <c r="F2313" cm="1">
        <f t="array" ref="F2313">_xlfn.IFS(C2313&gt;=_xlfn.PERCENTILE.INC(C:C, 0.8), 5, C2313&gt;=_xlfn.PERCENTILE.INC(C:C, 0.6), 4, C2313&gt;=_xlfn.PERCENTILE.INC(C:C, 0.4), 3, C2313&gt;=_xlfn.PERCENTILE.INC(C:C, 0.2), 2, TRUE, 1)</f>
        <v>3</v>
      </c>
      <c r="G2313" cm="1">
        <f t="array" ref="G2313">_xlfn.IFS(D2313&gt;=_xlfn.PERCENTILE.INC(D:D, 0.8), 5, D2313&gt;=_xlfn.PERCENTILE.INC(D:D, 0.6), 4, D2313&gt;=_xlfn.PERCENTILE.INC(D:D, 0.4), 3, D2313&gt;=_xlfn.PERCENTILE.INC(D:D, 0.2), 2, TRUE, 1)</f>
        <v>3</v>
      </c>
      <c r="H2313" t="str">
        <f t="shared" si="36"/>
        <v>133</v>
      </c>
      <c r="I2313" t="str" cm="1">
        <f t="array" ref="I2313">_xlfn.IFS(
    OR(H2313="555", H2313="554", H2313="545", H2313="455"), "Champions",
    OR(H2313="544", H2313="454", H2313="445", H2313="444", H2313="553"), "Loyal Customers",
    OR(H2313="511", H2313="512", H2313="411", H2313="412"), "Recent Newbies",
    OR(H2313="311", H2313="321", H2313="312"), "Promising / Warm",
    OR(H2313="255", H2313="245", H2313="254", H2313="155"), "Can't Lose Them",
    OR(H2313="111", H2313="112", H2313="121"), "Lost / Churned",
    TRUE, "Regular Customers"
)</f>
        <v>Regular Customers</v>
      </c>
    </row>
    <row r="2314" spans="1:9" x14ac:dyDescent="0.25">
      <c r="A2314">
        <v>16763</v>
      </c>
      <c r="B2314">
        <v>198</v>
      </c>
      <c r="C2314">
        <v>1</v>
      </c>
      <c r="D2314">
        <v>611.85</v>
      </c>
      <c r="E2314" cm="1">
        <f t="array" ref="E2314">_xlfn.IFS(B2314&lt;=_xlfn.PERCENTILE.INC(B:B, 0.2), 5, B2314&lt;=_xlfn.PERCENTILE.INC(B:B, 0.4), 4, B2314&lt;=_xlfn.PERCENTILE.INC(B:B, 0.6), 3, B2314&lt;=_xlfn.PERCENTILE.INC(B:B, 0.8), 2, TRUE, 1)</f>
        <v>1</v>
      </c>
      <c r="F2314" cm="1">
        <f t="array" ref="F2314">_xlfn.IFS(C2314&gt;=_xlfn.PERCENTILE.INC(C:C, 0.8), 5, C2314&gt;=_xlfn.PERCENTILE.INC(C:C, 0.6), 4, C2314&gt;=_xlfn.PERCENTILE.INC(C:C, 0.4), 3, C2314&gt;=_xlfn.PERCENTILE.INC(C:C, 0.2), 2, TRUE, 1)</f>
        <v>2</v>
      </c>
      <c r="G2314" cm="1">
        <f t="array" ref="G2314">_xlfn.IFS(D2314&gt;=_xlfn.PERCENTILE.INC(D:D, 0.8), 5, D2314&gt;=_xlfn.PERCENTILE.INC(D:D, 0.6), 4, D2314&gt;=_xlfn.PERCENTILE.INC(D:D, 0.4), 3, D2314&gt;=_xlfn.PERCENTILE.INC(D:D, 0.2), 2, TRUE, 1)</f>
        <v>3</v>
      </c>
      <c r="H2314" t="str">
        <f t="shared" si="36"/>
        <v>123</v>
      </c>
      <c r="I2314" t="str" cm="1">
        <f t="array" ref="I2314">_xlfn.IFS(
    OR(H2314="555", H2314="554", H2314="545", H2314="455"), "Champions",
    OR(H2314="544", H2314="454", H2314="445", H2314="444", H2314="553"), "Loyal Customers",
    OR(H2314="511", H2314="512", H2314="411", H2314="412"), "Recent Newbies",
    OR(H2314="311", H2314="321", H2314="312"), "Promising / Warm",
    OR(H2314="255", H2314="245", H2314="254", H2314="155"), "Can't Lose Them",
    OR(H2314="111", H2314="112", H2314="121"), "Lost / Churned",
    TRUE, "Regular Customers"
)</f>
        <v>Regular Customers</v>
      </c>
    </row>
    <row r="2315" spans="1:9" x14ac:dyDescent="0.25">
      <c r="A2315">
        <v>13731</v>
      </c>
      <c r="B2315">
        <v>218</v>
      </c>
      <c r="C2315">
        <v>2</v>
      </c>
      <c r="D2315">
        <v>610.59</v>
      </c>
      <c r="E2315" cm="1">
        <f t="array" ref="E2315">_xlfn.IFS(B2315&lt;=_xlfn.PERCENTILE.INC(B:B, 0.2), 5, B2315&lt;=_xlfn.PERCENTILE.INC(B:B, 0.4), 4, B2315&lt;=_xlfn.PERCENTILE.INC(B:B, 0.6), 3, B2315&lt;=_xlfn.PERCENTILE.INC(B:B, 0.8), 2, TRUE, 1)</f>
        <v>1</v>
      </c>
      <c r="F2315" cm="1">
        <f t="array" ref="F2315">_xlfn.IFS(C2315&gt;=_xlfn.PERCENTILE.INC(C:C, 0.8), 5, C2315&gt;=_xlfn.PERCENTILE.INC(C:C, 0.6), 4, C2315&gt;=_xlfn.PERCENTILE.INC(C:C, 0.4), 3, C2315&gt;=_xlfn.PERCENTILE.INC(C:C, 0.2), 2, TRUE, 1)</f>
        <v>3</v>
      </c>
      <c r="G2315" cm="1">
        <f t="array" ref="G2315">_xlfn.IFS(D2315&gt;=_xlfn.PERCENTILE.INC(D:D, 0.8), 5, D2315&gt;=_xlfn.PERCENTILE.INC(D:D, 0.6), 4, D2315&gt;=_xlfn.PERCENTILE.INC(D:D, 0.4), 3, D2315&gt;=_xlfn.PERCENTILE.INC(D:D, 0.2), 2, TRUE, 1)</f>
        <v>3</v>
      </c>
      <c r="H2315" t="str">
        <f t="shared" si="36"/>
        <v>133</v>
      </c>
      <c r="I2315" t="str" cm="1">
        <f t="array" ref="I2315">_xlfn.IFS(
    OR(H2315="555", H2315="554", H2315="545", H2315="455"), "Champions",
    OR(H2315="544", H2315="454", H2315="445", H2315="444", H2315="553"), "Loyal Customers",
    OR(H2315="511", H2315="512", H2315="411", H2315="412"), "Recent Newbies",
    OR(H2315="311", H2315="321", H2315="312"), "Promising / Warm",
    OR(H2315="255", H2315="245", H2315="254", H2315="155"), "Can't Lose Them",
    OR(H2315="111", H2315="112", H2315="121"), "Lost / Churned",
    TRUE, "Regular Customers"
)</f>
        <v>Regular Customers</v>
      </c>
    </row>
    <row r="2316" spans="1:9" x14ac:dyDescent="0.25">
      <c r="A2316">
        <v>12673</v>
      </c>
      <c r="B2316">
        <v>4</v>
      </c>
      <c r="C2316">
        <v>2</v>
      </c>
      <c r="D2316">
        <v>610.52</v>
      </c>
      <c r="E2316" cm="1">
        <f t="array" ref="E2316">_xlfn.IFS(B2316&lt;=_xlfn.PERCENTILE.INC(B:B, 0.2), 5, B2316&lt;=_xlfn.PERCENTILE.INC(B:B, 0.4), 4, B2316&lt;=_xlfn.PERCENTILE.INC(B:B, 0.6), 3, B2316&lt;=_xlfn.PERCENTILE.INC(B:B, 0.8), 2, TRUE, 1)</f>
        <v>5</v>
      </c>
      <c r="F2316" cm="1">
        <f t="array" ref="F2316">_xlfn.IFS(C2316&gt;=_xlfn.PERCENTILE.INC(C:C, 0.8), 5, C2316&gt;=_xlfn.PERCENTILE.INC(C:C, 0.6), 4, C2316&gt;=_xlfn.PERCENTILE.INC(C:C, 0.4), 3, C2316&gt;=_xlfn.PERCENTILE.INC(C:C, 0.2), 2, TRUE, 1)</f>
        <v>3</v>
      </c>
      <c r="G2316" cm="1">
        <f t="array" ref="G2316">_xlfn.IFS(D2316&gt;=_xlfn.PERCENTILE.INC(D:D, 0.8), 5, D2316&gt;=_xlfn.PERCENTILE.INC(D:D, 0.6), 4, D2316&gt;=_xlfn.PERCENTILE.INC(D:D, 0.4), 3, D2316&gt;=_xlfn.PERCENTILE.INC(D:D, 0.2), 2, TRUE, 1)</f>
        <v>3</v>
      </c>
      <c r="H2316" t="str">
        <f t="shared" si="36"/>
        <v>533</v>
      </c>
      <c r="I2316" t="str" cm="1">
        <f t="array" ref="I2316">_xlfn.IFS(
    OR(H2316="555", H2316="554", H2316="545", H2316="455"), "Champions",
    OR(H2316="544", H2316="454", H2316="445", H2316="444", H2316="553"), "Loyal Customers",
    OR(H2316="511", H2316="512", H2316="411", H2316="412"), "Recent Newbies",
    OR(H2316="311", H2316="321", H2316="312"), "Promising / Warm",
    OR(H2316="255", H2316="245", H2316="254", H2316="155"), "Can't Lose Them",
    OR(H2316="111", H2316="112", H2316="121"), "Lost / Churned",
    TRUE, "Regular Customers"
)</f>
        <v>Regular Customers</v>
      </c>
    </row>
    <row r="2317" spans="1:9" x14ac:dyDescent="0.25">
      <c r="A2317">
        <v>15795</v>
      </c>
      <c r="B2317">
        <v>149</v>
      </c>
      <c r="C2317">
        <v>1</v>
      </c>
      <c r="D2317">
        <v>610.01</v>
      </c>
      <c r="E2317" cm="1">
        <f t="array" ref="E2317">_xlfn.IFS(B2317&lt;=_xlfn.PERCENTILE.INC(B:B, 0.2), 5, B2317&lt;=_xlfn.PERCENTILE.INC(B:B, 0.4), 4, B2317&lt;=_xlfn.PERCENTILE.INC(B:B, 0.6), 3, B2317&lt;=_xlfn.PERCENTILE.INC(B:B, 0.8), 2, TRUE, 1)</f>
        <v>2</v>
      </c>
      <c r="F2317" cm="1">
        <f t="array" ref="F2317">_xlfn.IFS(C2317&gt;=_xlfn.PERCENTILE.INC(C:C, 0.8), 5, C2317&gt;=_xlfn.PERCENTILE.INC(C:C, 0.6), 4, C2317&gt;=_xlfn.PERCENTILE.INC(C:C, 0.4), 3, C2317&gt;=_xlfn.PERCENTILE.INC(C:C, 0.2), 2, TRUE, 1)</f>
        <v>2</v>
      </c>
      <c r="G2317" cm="1">
        <f t="array" ref="G2317">_xlfn.IFS(D2317&gt;=_xlfn.PERCENTILE.INC(D:D, 0.8), 5, D2317&gt;=_xlfn.PERCENTILE.INC(D:D, 0.6), 4, D2317&gt;=_xlfn.PERCENTILE.INC(D:D, 0.4), 3, D2317&gt;=_xlfn.PERCENTILE.INC(D:D, 0.2), 2, TRUE, 1)</f>
        <v>3</v>
      </c>
      <c r="H2317" t="str">
        <f t="shared" si="36"/>
        <v>223</v>
      </c>
      <c r="I2317" t="str" cm="1">
        <f t="array" ref="I2317">_xlfn.IFS(
    OR(H2317="555", H2317="554", H2317="545", H2317="455"), "Champions",
    OR(H2317="544", H2317="454", H2317="445", H2317="444", H2317="553"), "Loyal Customers",
    OR(H2317="511", H2317="512", H2317="411", H2317="412"), "Recent Newbies",
    OR(H2317="311", H2317="321", H2317="312"), "Promising / Warm",
    OR(H2317="255", H2317="245", H2317="254", H2317="155"), "Can't Lose Them",
    OR(H2317="111", H2317="112", H2317="121"), "Lost / Churned",
    TRUE, "Regular Customers"
)</f>
        <v>Regular Customers</v>
      </c>
    </row>
    <row r="2318" spans="1:9" x14ac:dyDescent="0.25">
      <c r="A2318">
        <v>14636</v>
      </c>
      <c r="B2318">
        <v>35</v>
      </c>
      <c r="C2318">
        <v>2</v>
      </c>
      <c r="D2318">
        <v>609.85</v>
      </c>
      <c r="E2318" cm="1">
        <f t="array" ref="E2318">_xlfn.IFS(B2318&lt;=_xlfn.PERCENTILE.INC(B:B, 0.2), 5, B2318&lt;=_xlfn.PERCENTILE.INC(B:B, 0.4), 4, B2318&lt;=_xlfn.PERCENTILE.INC(B:B, 0.6), 3, B2318&lt;=_xlfn.PERCENTILE.INC(B:B, 0.8), 2, TRUE, 1)</f>
        <v>3</v>
      </c>
      <c r="F2318" cm="1">
        <f t="array" ref="F2318">_xlfn.IFS(C2318&gt;=_xlfn.PERCENTILE.INC(C:C, 0.8), 5, C2318&gt;=_xlfn.PERCENTILE.INC(C:C, 0.6), 4, C2318&gt;=_xlfn.PERCENTILE.INC(C:C, 0.4), 3, C2318&gt;=_xlfn.PERCENTILE.INC(C:C, 0.2), 2, TRUE, 1)</f>
        <v>3</v>
      </c>
      <c r="G2318" cm="1">
        <f t="array" ref="G2318">_xlfn.IFS(D2318&gt;=_xlfn.PERCENTILE.INC(D:D, 0.8), 5, D2318&gt;=_xlfn.PERCENTILE.INC(D:D, 0.6), 4, D2318&gt;=_xlfn.PERCENTILE.INC(D:D, 0.4), 3, D2318&gt;=_xlfn.PERCENTILE.INC(D:D, 0.2), 2, TRUE, 1)</f>
        <v>3</v>
      </c>
      <c r="H2318" t="str">
        <f t="shared" si="36"/>
        <v>333</v>
      </c>
      <c r="I2318" t="str" cm="1">
        <f t="array" ref="I2318">_xlfn.IFS(
    OR(H2318="555", H2318="554", H2318="545", H2318="455"), "Champions",
    OR(H2318="544", H2318="454", H2318="445", H2318="444", H2318="553"), "Loyal Customers",
    OR(H2318="511", H2318="512", H2318="411", H2318="412"), "Recent Newbies",
    OR(H2318="311", H2318="321", H2318="312"), "Promising / Warm",
    OR(H2318="255", H2318="245", H2318="254", H2318="155"), "Can't Lose Them",
    OR(H2318="111", H2318="112", H2318="121"), "Lost / Churned",
    TRUE, "Regular Customers"
)</f>
        <v>Regular Customers</v>
      </c>
    </row>
    <row r="2319" spans="1:9" x14ac:dyDescent="0.25">
      <c r="A2319">
        <v>13357</v>
      </c>
      <c r="B2319">
        <v>256</v>
      </c>
      <c r="C2319">
        <v>1</v>
      </c>
      <c r="D2319">
        <v>609.4</v>
      </c>
      <c r="E2319" cm="1">
        <f t="array" ref="E2319">_xlfn.IFS(B2319&lt;=_xlfn.PERCENTILE.INC(B:B, 0.2), 5, B2319&lt;=_xlfn.PERCENTILE.INC(B:B, 0.4), 4, B2319&lt;=_xlfn.PERCENTILE.INC(B:B, 0.6), 3, B2319&lt;=_xlfn.PERCENTILE.INC(B:B, 0.8), 2, TRUE, 1)</f>
        <v>1</v>
      </c>
      <c r="F2319" cm="1">
        <f t="array" ref="F2319">_xlfn.IFS(C2319&gt;=_xlfn.PERCENTILE.INC(C:C, 0.8), 5, C2319&gt;=_xlfn.PERCENTILE.INC(C:C, 0.6), 4, C2319&gt;=_xlfn.PERCENTILE.INC(C:C, 0.4), 3, C2319&gt;=_xlfn.PERCENTILE.INC(C:C, 0.2), 2, TRUE, 1)</f>
        <v>2</v>
      </c>
      <c r="G2319" cm="1">
        <f t="array" ref="G2319">_xlfn.IFS(D2319&gt;=_xlfn.PERCENTILE.INC(D:D, 0.8), 5, D2319&gt;=_xlfn.PERCENTILE.INC(D:D, 0.6), 4, D2319&gt;=_xlfn.PERCENTILE.INC(D:D, 0.4), 3, D2319&gt;=_xlfn.PERCENTILE.INC(D:D, 0.2), 2, TRUE, 1)</f>
        <v>3</v>
      </c>
      <c r="H2319" t="str">
        <f t="shared" si="36"/>
        <v>123</v>
      </c>
      <c r="I2319" t="str" cm="1">
        <f t="array" ref="I2319">_xlfn.IFS(
    OR(H2319="555", H2319="554", H2319="545", H2319="455"), "Champions",
    OR(H2319="544", H2319="454", H2319="445", H2319="444", H2319="553"), "Loyal Customers",
    OR(H2319="511", H2319="512", H2319="411", H2319="412"), "Recent Newbies",
    OR(H2319="311", H2319="321", H2319="312"), "Promising / Warm",
    OR(H2319="255", H2319="245", H2319="254", H2319="155"), "Can't Lose Them",
    OR(H2319="111", H2319="112", H2319="121"), "Lost / Churned",
    TRUE, "Regular Customers"
)</f>
        <v>Regular Customers</v>
      </c>
    </row>
    <row r="2320" spans="1:9" x14ac:dyDescent="0.25">
      <c r="A2320">
        <v>16442</v>
      </c>
      <c r="B2320">
        <v>1</v>
      </c>
      <c r="C2320">
        <v>3</v>
      </c>
      <c r="D2320">
        <v>609.29999999999995</v>
      </c>
      <c r="E2320" cm="1">
        <f t="array" ref="E2320">_xlfn.IFS(B2320&lt;=_xlfn.PERCENTILE.INC(B:B, 0.2), 5, B2320&lt;=_xlfn.PERCENTILE.INC(B:B, 0.4), 4, B2320&lt;=_xlfn.PERCENTILE.INC(B:B, 0.6), 3, B2320&lt;=_xlfn.PERCENTILE.INC(B:B, 0.8), 2, TRUE, 1)</f>
        <v>5</v>
      </c>
      <c r="F2320" cm="1">
        <f t="array" ref="F2320">_xlfn.IFS(C2320&gt;=_xlfn.PERCENTILE.INC(C:C, 0.8), 5, C2320&gt;=_xlfn.PERCENTILE.INC(C:C, 0.6), 4, C2320&gt;=_xlfn.PERCENTILE.INC(C:C, 0.4), 3, C2320&gt;=_xlfn.PERCENTILE.INC(C:C, 0.2), 2, TRUE, 1)</f>
        <v>4</v>
      </c>
      <c r="G2320" cm="1">
        <f t="array" ref="G2320">_xlfn.IFS(D2320&gt;=_xlfn.PERCENTILE.INC(D:D, 0.8), 5, D2320&gt;=_xlfn.PERCENTILE.INC(D:D, 0.6), 4, D2320&gt;=_xlfn.PERCENTILE.INC(D:D, 0.4), 3, D2320&gt;=_xlfn.PERCENTILE.INC(D:D, 0.2), 2, TRUE, 1)</f>
        <v>3</v>
      </c>
      <c r="H2320" t="str">
        <f t="shared" si="36"/>
        <v>543</v>
      </c>
      <c r="I2320" t="str" cm="1">
        <f t="array" ref="I2320">_xlfn.IFS(
    OR(H2320="555", H2320="554", H2320="545", H2320="455"), "Champions",
    OR(H2320="544", H2320="454", H2320="445", H2320="444", H2320="553"), "Loyal Customers",
    OR(H2320="511", H2320="512", H2320="411", H2320="412"), "Recent Newbies",
    OR(H2320="311", H2320="321", H2320="312"), "Promising / Warm",
    OR(H2320="255", H2320="245", H2320="254", H2320="155"), "Can't Lose Them",
    OR(H2320="111", H2320="112", H2320="121"), "Lost / Churned",
    TRUE, "Regular Customers"
)</f>
        <v>Regular Customers</v>
      </c>
    </row>
    <row r="2321" spans="1:9" x14ac:dyDescent="0.25">
      <c r="A2321">
        <v>13933</v>
      </c>
      <c r="B2321">
        <v>108</v>
      </c>
      <c r="C2321">
        <v>2</v>
      </c>
      <c r="D2321">
        <v>608.79</v>
      </c>
      <c r="E2321" cm="1">
        <f t="array" ref="E2321">_xlfn.IFS(B2321&lt;=_xlfn.PERCENTILE.INC(B:B, 0.2), 5, B2321&lt;=_xlfn.PERCENTILE.INC(B:B, 0.4), 4, B2321&lt;=_xlfn.PERCENTILE.INC(B:B, 0.6), 3, B2321&lt;=_xlfn.PERCENTILE.INC(B:B, 0.8), 2, TRUE, 1)</f>
        <v>2</v>
      </c>
      <c r="F2321" cm="1">
        <f t="array" ref="F2321">_xlfn.IFS(C2321&gt;=_xlfn.PERCENTILE.INC(C:C, 0.8), 5, C2321&gt;=_xlfn.PERCENTILE.INC(C:C, 0.6), 4, C2321&gt;=_xlfn.PERCENTILE.INC(C:C, 0.4), 3, C2321&gt;=_xlfn.PERCENTILE.INC(C:C, 0.2), 2, TRUE, 1)</f>
        <v>3</v>
      </c>
      <c r="G2321" cm="1">
        <f t="array" ref="G2321">_xlfn.IFS(D2321&gt;=_xlfn.PERCENTILE.INC(D:D, 0.8), 5, D2321&gt;=_xlfn.PERCENTILE.INC(D:D, 0.6), 4, D2321&gt;=_xlfn.PERCENTILE.INC(D:D, 0.4), 3, D2321&gt;=_xlfn.PERCENTILE.INC(D:D, 0.2), 2, TRUE, 1)</f>
        <v>3</v>
      </c>
      <c r="H2321" t="str">
        <f t="shared" si="36"/>
        <v>233</v>
      </c>
      <c r="I2321" t="str" cm="1">
        <f t="array" ref="I2321">_xlfn.IFS(
    OR(H2321="555", H2321="554", H2321="545", H2321="455"), "Champions",
    OR(H2321="544", H2321="454", H2321="445", H2321="444", H2321="553"), "Loyal Customers",
    OR(H2321="511", H2321="512", H2321="411", H2321="412"), "Recent Newbies",
    OR(H2321="311", H2321="321", H2321="312"), "Promising / Warm",
    OR(H2321="255", H2321="245", H2321="254", H2321="155"), "Can't Lose Them",
    OR(H2321="111", H2321="112", H2321="121"), "Lost / Churned",
    TRUE, "Regular Customers"
)</f>
        <v>Regular Customers</v>
      </c>
    </row>
    <row r="2322" spans="1:9" x14ac:dyDescent="0.25">
      <c r="A2322">
        <v>12933</v>
      </c>
      <c r="B2322">
        <v>23</v>
      </c>
      <c r="C2322">
        <v>3</v>
      </c>
      <c r="D2322">
        <v>607.53</v>
      </c>
      <c r="E2322" cm="1">
        <f t="array" ref="E2322">_xlfn.IFS(B2322&lt;=_xlfn.PERCENTILE.INC(B:B, 0.2), 5, B2322&lt;=_xlfn.PERCENTILE.INC(B:B, 0.4), 4, B2322&lt;=_xlfn.PERCENTILE.INC(B:B, 0.6), 3, B2322&lt;=_xlfn.PERCENTILE.INC(B:B, 0.8), 2, TRUE, 1)</f>
        <v>4</v>
      </c>
      <c r="F2322" cm="1">
        <f t="array" ref="F2322">_xlfn.IFS(C2322&gt;=_xlfn.PERCENTILE.INC(C:C, 0.8), 5, C2322&gt;=_xlfn.PERCENTILE.INC(C:C, 0.6), 4, C2322&gt;=_xlfn.PERCENTILE.INC(C:C, 0.4), 3, C2322&gt;=_xlfn.PERCENTILE.INC(C:C, 0.2), 2, TRUE, 1)</f>
        <v>4</v>
      </c>
      <c r="G2322" cm="1">
        <f t="array" ref="G2322">_xlfn.IFS(D2322&gt;=_xlfn.PERCENTILE.INC(D:D, 0.8), 5, D2322&gt;=_xlfn.PERCENTILE.INC(D:D, 0.6), 4, D2322&gt;=_xlfn.PERCENTILE.INC(D:D, 0.4), 3, D2322&gt;=_xlfn.PERCENTILE.INC(D:D, 0.2), 2, TRUE, 1)</f>
        <v>3</v>
      </c>
      <c r="H2322" t="str">
        <f t="shared" si="36"/>
        <v>443</v>
      </c>
      <c r="I2322" t="str" cm="1">
        <f t="array" ref="I2322">_xlfn.IFS(
    OR(H2322="555", H2322="554", H2322="545", H2322="455"), "Champions",
    OR(H2322="544", H2322="454", H2322="445", H2322="444", H2322="553"), "Loyal Customers",
    OR(H2322="511", H2322="512", H2322="411", H2322="412"), "Recent Newbies",
    OR(H2322="311", H2322="321", H2322="312"), "Promising / Warm",
    OR(H2322="255", H2322="245", H2322="254", H2322="155"), "Can't Lose Them",
    OR(H2322="111", H2322="112", H2322="121"), "Lost / Churned",
    TRUE, "Regular Customers"
)</f>
        <v>Regular Customers</v>
      </c>
    </row>
    <row r="2323" spans="1:9" x14ac:dyDescent="0.25">
      <c r="A2323">
        <v>17119</v>
      </c>
      <c r="B2323">
        <v>2</v>
      </c>
      <c r="C2323">
        <v>2</v>
      </c>
      <c r="D2323">
        <v>606.91</v>
      </c>
      <c r="E2323" cm="1">
        <f t="array" ref="E2323">_xlfn.IFS(B2323&lt;=_xlfn.PERCENTILE.INC(B:B, 0.2), 5, B2323&lt;=_xlfn.PERCENTILE.INC(B:B, 0.4), 4, B2323&lt;=_xlfn.PERCENTILE.INC(B:B, 0.6), 3, B2323&lt;=_xlfn.PERCENTILE.INC(B:B, 0.8), 2, TRUE, 1)</f>
        <v>5</v>
      </c>
      <c r="F2323" cm="1">
        <f t="array" ref="F2323">_xlfn.IFS(C2323&gt;=_xlfn.PERCENTILE.INC(C:C, 0.8), 5, C2323&gt;=_xlfn.PERCENTILE.INC(C:C, 0.6), 4, C2323&gt;=_xlfn.PERCENTILE.INC(C:C, 0.4), 3, C2323&gt;=_xlfn.PERCENTILE.INC(C:C, 0.2), 2, TRUE, 1)</f>
        <v>3</v>
      </c>
      <c r="G2323" cm="1">
        <f t="array" ref="G2323">_xlfn.IFS(D2323&gt;=_xlfn.PERCENTILE.INC(D:D, 0.8), 5, D2323&gt;=_xlfn.PERCENTILE.INC(D:D, 0.6), 4, D2323&gt;=_xlfn.PERCENTILE.INC(D:D, 0.4), 3, D2323&gt;=_xlfn.PERCENTILE.INC(D:D, 0.2), 2, TRUE, 1)</f>
        <v>3</v>
      </c>
      <c r="H2323" t="str">
        <f t="shared" si="36"/>
        <v>533</v>
      </c>
      <c r="I2323" t="str" cm="1">
        <f t="array" ref="I2323">_xlfn.IFS(
    OR(H2323="555", H2323="554", H2323="545", H2323="455"), "Champions",
    OR(H2323="544", H2323="454", H2323="445", H2323="444", H2323="553"), "Loyal Customers",
    OR(H2323="511", H2323="512", H2323="411", H2323="412"), "Recent Newbies",
    OR(H2323="311", H2323="321", H2323="312"), "Promising / Warm",
    OR(H2323="255", H2323="245", H2323="254", H2323="155"), "Can't Lose Them",
    OR(H2323="111", H2323="112", H2323="121"), "Lost / Churned",
    TRUE, "Regular Customers"
)</f>
        <v>Regular Customers</v>
      </c>
    </row>
    <row r="2324" spans="1:9" x14ac:dyDescent="0.25">
      <c r="A2324">
        <v>16718</v>
      </c>
      <c r="B2324">
        <v>368</v>
      </c>
      <c r="C2324">
        <v>1</v>
      </c>
      <c r="D2324">
        <v>606.04999999999995</v>
      </c>
      <c r="E2324" cm="1">
        <f t="array" ref="E2324">_xlfn.IFS(B2324&lt;=_xlfn.PERCENTILE.INC(B:B, 0.2), 5, B2324&lt;=_xlfn.PERCENTILE.INC(B:B, 0.4), 4, B2324&lt;=_xlfn.PERCENTILE.INC(B:B, 0.6), 3, B2324&lt;=_xlfn.PERCENTILE.INC(B:B, 0.8), 2, TRUE, 1)</f>
        <v>1</v>
      </c>
      <c r="F2324" cm="1">
        <f t="array" ref="F2324">_xlfn.IFS(C2324&gt;=_xlfn.PERCENTILE.INC(C:C, 0.8), 5, C2324&gt;=_xlfn.PERCENTILE.INC(C:C, 0.6), 4, C2324&gt;=_xlfn.PERCENTILE.INC(C:C, 0.4), 3, C2324&gt;=_xlfn.PERCENTILE.INC(C:C, 0.2), 2, TRUE, 1)</f>
        <v>2</v>
      </c>
      <c r="G2324" cm="1">
        <f t="array" ref="G2324">_xlfn.IFS(D2324&gt;=_xlfn.PERCENTILE.INC(D:D, 0.8), 5, D2324&gt;=_xlfn.PERCENTILE.INC(D:D, 0.6), 4, D2324&gt;=_xlfn.PERCENTILE.INC(D:D, 0.4), 3, D2324&gt;=_xlfn.PERCENTILE.INC(D:D, 0.2), 2, TRUE, 1)</f>
        <v>3</v>
      </c>
      <c r="H2324" t="str">
        <f t="shared" si="36"/>
        <v>123</v>
      </c>
      <c r="I2324" t="str" cm="1">
        <f t="array" ref="I2324">_xlfn.IFS(
    OR(H2324="555", H2324="554", H2324="545", H2324="455"), "Champions",
    OR(H2324="544", H2324="454", H2324="445", H2324="444", H2324="553"), "Loyal Customers",
    OR(H2324="511", H2324="512", H2324="411", H2324="412"), "Recent Newbies",
    OR(H2324="311", H2324="321", H2324="312"), "Promising / Warm",
    OR(H2324="255", H2324="245", H2324="254", H2324="155"), "Can't Lose Them",
    OR(H2324="111", H2324="112", H2324="121"), "Lost / Churned",
    TRUE, "Regular Customers"
)</f>
        <v>Regular Customers</v>
      </c>
    </row>
    <row r="2325" spans="1:9" x14ac:dyDescent="0.25">
      <c r="A2325">
        <v>17849</v>
      </c>
      <c r="B2325">
        <v>217</v>
      </c>
      <c r="C2325">
        <v>4</v>
      </c>
      <c r="D2325">
        <v>605.79999999999995</v>
      </c>
      <c r="E2325" cm="1">
        <f t="array" ref="E2325">_xlfn.IFS(B2325&lt;=_xlfn.PERCENTILE.INC(B:B, 0.2), 5, B2325&lt;=_xlfn.PERCENTILE.INC(B:B, 0.4), 4, B2325&lt;=_xlfn.PERCENTILE.INC(B:B, 0.6), 3, B2325&lt;=_xlfn.PERCENTILE.INC(B:B, 0.8), 2, TRUE, 1)</f>
        <v>1</v>
      </c>
      <c r="F2325" cm="1">
        <f t="array" ref="F2325">_xlfn.IFS(C2325&gt;=_xlfn.PERCENTILE.INC(C:C, 0.8), 5, C2325&gt;=_xlfn.PERCENTILE.INC(C:C, 0.6), 4, C2325&gt;=_xlfn.PERCENTILE.INC(C:C, 0.4), 3, C2325&gt;=_xlfn.PERCENTILE.INC(C:C, 0.2), 2, TRUE, 1)</f>
        <v>4</v>
      </c>
      <c r="G2325" cm="1">
        <f t="array" ref="G2325">_xlfn.IFS(D2325&gt;=_xlfn.PERCENTILE.INC(D:D, 0.8), 5, D2325&gt;=_xlfn.PERCENTILE.INC(D:D, 0.6), 4, D2325&gt;=_xlfn.PERCENTILE.INC(D:D, 0.4), 3, D2325&gt;=_xlfn.PERCENTILE.INC(D:D, 0.2), 2, TRUE, 1)</f>
        <v>3</v>
      </c>
      <c r="H2325" t="str">
        <f t="shared" si="36"/>
        <v>143</v>
      </c>
      <c r="I2325" t="str" cm="1">
        <f t="array" ref="I2325">_xlfn.IFS(
    OR(H2325="555", H2325="554", H2325="545", H2325="455"), "Champions",
    OR(H2325="544", H2325="454", H2325="445", H2325="444", H2325="553"), "Loyal Customers",
    OR(H2325="511", H2325="512", H2325="411", H2325="412"), "Recent Newbies",
    OR(H2325="311", H2325="321", H2325="312"), "Promising / Warm",
    OR(H2325="255", H2325="245", H2325="254", H2325="155"), "Can't Lose Them",
    OR(H2325="111", H2325="112", H2325="121"), "Lost / Churned",
    TRUE, "Regular Customers"
)</f>
        <v>Regular Customers</v>
      </c>
    </row>
    <row r="2326" spans="1:9" x14ac:dyDescent="0.25">
      <c r="A2326">
        <v>14133</v>
      </c>
      <c r="B2326">
        <v>129</v>
      </c>
      <c r="C2326">
        <v>3</v>
      </c>
      <c r="D2326">
        <v>605.64</v>
      </c>
      <c r="E2326" cm="1">
        <f t="array" ref="E2326">_xlfn.IFS(B2326&lt;=_xlfn.PERCENTILE.INC(B:B, 0.2), 5, B2326&lt;=_xlfn.PERCENTILE.INC(B:B, 0.4), 4, B2326&lt;=_xlfn.PERCENTILE.INC(B:B, 0.6), 3, B2326&lt;=_xlfn.PERCENTILE.INC(B:B, 0.8), 2, TRUE, 1)</f>
        <v>2</v>
      </c>
      <c r="F2326" cm="1">
        <f t="array" ref="F2326">_xlfn.IFS(C2326&gt;=_xlfn.PERCENTILE.INC(C:C, 0.8), 5, C2326&gt;=_xlfn.PERCENTILE.INC(C:C, 0.6), 4, C2326&gt;=_xlfn.PERCENTILE.INC(C:C, 0.4), 3, C2326&gt;=_xlfn.PERCENTILE.INC(C:C, 0.2), 2, TRUE, 1)</f>
        <v>4</v>
      </c>
      <c r="G2326" cm="1">
        <f t="array" ref="G2326">_xlfn.IFS(D2326&gt;=_xlfn.PERCENTILE.INC(D:D, 0.8), 5, D2326&gt;=_xlfn.PERCENTILE.INC(D:D, 0.6), 4, D2326&gt;=_xlfn.PERCENTILE.INC(D:D, 0.4), 3, D2326&gt;=_xlfn.PERCENTILE.INC(D:D, 0.2), 2, TRUE, 1)</f>
        <v>3</v>
      </c>
      <c r="H2326" t="str">
        <f t="shared" si="36"/>
        <v>243</v>
      </c>
      <c r="I2326" t="str" cm="1">
        <f t="array" ref="I2326">_xlfn.IFS(
    OR(H2326="555", H2326="554", H2326="545", H2326="455"), "Champions",
    OR(H2326="544", H2326="454", H2326="445", H2326="444", H2326="553"), "Loyal Customers",
    OR(H2326="511", H2326="512", H2326="411", H2326="412"), "Recent Newbies",
    OR(H2326="311", H2326="321", H2326="312"), "Promising / Warm",
    OR(H2326="255", H2326="245", H2326="254", H2326="155"), "Can't Lose Them",
    OR(H2326="111", H2326="112", H2326="121"), "Lost / Churned",
    TRUE, "Regular Customers"
)</f>
        <v>Regular Customers</v>
      </c>
    </row>
    <row r="2327" spans="1:9" x14ac:dyDescent="0.25">
      <c r="A2327">
        <v>17507</v>
      </c>
      <c r="B2327">
        <v>261</v>
      </c>
      <c r="C2327">
        <v>2</v>
      </c>
      <c r="D2327">
        <v>605.58000000000004</v>
      </c>
      <c r="E2327" cm="1">
        <f t="array" ref="E2327">_xlfn.IFS(B2327&lt;=_xlfn.PERCENTILE.INC(B:B, 0.2), 5, B2327&lt;=_xlfn.PERCENTILE.INC(B:B, 0.4), 4, B2327&lt;=_xlfn.PERCENTILE.INC(B:B, 0.6), 3, B2327&lt;=_xlfn.PERCENTILE.INC(B:B, 0.8), 2, TRUE, 1)</f>
        <v>1</v>
      </c>
      <c r="F2327" cm="1">
        <f t="array" ref="F2327">_xlfn.IFS(C2327&gt;=_xlfn.PERCENTILE.INC(C:C, 0.8), 5, C2327&gt;=_xlfn.PERCENTILE.INC(C:C, 0.6), 4, C2327&gt;=_xlfn.PERCENTILE.INC(C:C, 0.4), 3, C2327&gt;=_xlfn.PERCENTILE.INC(C:C, 0.2), 2, TRUE, 1)</f>
        <v>3</v>
      </c>
      <c r="G2327" cm="1">
        <f t="array" ref="G2327">_xlfn.IFS(D2327&gt;=_xlfn.PERCENTILE.INC(D:D, 0.8), 5, D2327&gt;=_xlfn.PERCENTILE.INC(D:D, 0.6), 4, D2327&gt;=_xlfn.PERCENTILE.INC(D:D, 0.4), 3, D2327&gt;=_xlfn.PERCENTILE.INC(D:D, 0.2), 2, TRUE, 1)</f>
        <v>3</v>
      </c>
      <c r="H2327" t="str">
        <f t="shared" si="36"/>
        <v>133</v>
      </c>
      <c r="I2327" t="str" cm="1">
        <f t="array" ref="I2327">_xlfn.IFS(
    OR(H2327="555", H2327="554", H2327="545", H2327="455"), "Champions",
    OR(H2327="544", H2327="454", H2327="445", H2327="444", H2327="553"), "Loyal Customers",
    OR(H2327="511", H2327="512", H2327="411", H2327="412"), "Recent Newbies",
    OR(H2327="311", H2327="321", H2327="312"), "Promising / Warm",
    OR(H2327="255", H2327="245", H2327="254", H2327="155"), "Can't Lose Them",
    OR(H2327="111", H2327="112", H2327="121"), "Lost / Churned",
    TRUE, "Regular Customers"
)</f>
        <v>Regular Customers</v>
      </c>
    </row>
    <row r="2328" spans="1:9" x14ac:dyDescent="0.25">
      <c r="A2328">
        <v>13233</v>
      </c>
      <c r="B2328">
        <v>73</v>
      </c>
      <c r="C2328">
        <v>2</v>
      </c>
      <c r="D2328">
        <v>605.12</v>
      </c>
      <c r="E2328" cm="1">
        <f t="array" ref="E2328">_xlfn.IFS(B2328&lt;=_xlfn.PERCENTILE.INC(B:B, 0.2), 5, B2328&lt;=_xlfn.PERCENTILE.INC(B:B, 0.4), 4, B2328&lt;=_xlfn.PERCENTILE.INC(B:B, 0.6), 3, B2328&lt;=_xlfn.PERCENTILE.INC(B:B, 0.8), 2, TRUE, 1)</f>
        <v>2</v>
      </c>
      <c r="F2328" cm="1">
        <f t="array" ref="F2328">_xlfn.IFS(C2328&gt;=_xlfn.PERCENTILE.INC(C:C, 0.8), 5, C2328&gt;=_xlfn.PERCENTILE.INC(C:C, 0.6), 4, C2328&gt;=_xlfn.PERCENTILE.INC(C:C, 0.4), 3, C2328&gt;=_xlfn.PERCENTILE.INC(C:C, 0.2), 2, TRUE, 1)</f>
        <v>3</v>
      </c>
      <c r="G2328" cm="1">
        <f t="array" ref="G2328">_xlfn.IFS(D2328&gt;=_xlfn.PERCENTILE.INC(D:D, 0.8), 5, D2328&gt;=_xlfn.PERCENTILE.INC(D:D, 0.6), 4, D2328&gt;=_xlfn.PERCENTILE.INC(D:D, 0.4), 3, D2328&gt;=_xlfn.PERCENTILE.INC(D:D, 0.2), 2, TRUE, 1)</f>
        <v>3</v>
      </c>
      <c r="H2328" t="str">
        <f t="shared" si="36"/>
        <v>233</v>
      </c>
      <c r="I2328" t="str" cm="1">
        <f t="array" ref="I2328">_xlfn.IFS(
    OR(H2328="555", H2328="554", H2328="545", H2328="455"), "Champions",
    OR(H2328="544", H2328="454", H2328="445", H2328="444", H2328="553"), "Loyal Customers",
    OR(H2328="511", H2328="512", H2328="411", H2328="412"), "Recent Newbies",
    OR(H2328="311", H2328="321", H2328="312"), "Promising / Warm",
    OR(H2328="255", H2328="245", H2328="254", H2328="155"), "Can't Lose Them",
    OR(H2328="111", H2328="112", H2328="121"), "Lost / Churned",
    TRUE, "Regular Customers"
)</f>
        <v>Regular Customers</v>
      </c>
    </row>
    <row r="2329" spans="1:9" x14ac:dyDescent="0.25">
      <c r="A2329">
        <v>14323</v>
      </c>
      <c r="B2329">
        <v>114</v>
      </c>
      <c r="C2329">
        <v>2</v>
      </c>
      <c r="D2329">
        <v>605.05999999999995</v>
      </c>
      <c r="E2329" cm="1">
        <f t="array" ref="E2329">_xlfn.IFS(B2329&lt;=_xlfn.PERCENTILE.INC(B:B, 0.2), 5, B2329&lt;=_xlfn.PERCENTILE.INC(B:B, 0.4), 4, B2329&lt;=_xlfn.PERCENTILE.INC(B:B, 0.6), 3, B2329&lt;=_xlfn.PERCENTILE.INC(B:B, 0.8), 2, TRUE, 1)</f>
        <v>2</v>
      </c>
      <c r="F2329" cm="1">
        <f t="array" ref="F2329">_xlfn.IFS(C2329&gt;=_xlfn.PERCENTILE.INC(C:C, 0.8), 5, C2329&gt;=_xlfn.PERCENTILE.INC(C:C, 0.6), 4, C2329&gt;=_xlfn.PERCENTILE.INC(C:C, 0.4), 3, C2329&gt;=_xlfn.PERCENTILE.INC(C:C, 0.2), 2, TRUE, 1)</f>
        <v>3</v>
      </c>
      <c r="G2329" cm="1">
        <f t="array" ref="G2329">_xlfn.IFS(D2329&gt;=_xlfn.PERCENTILE.INC(D:D, 0.8), 5, D2329&gt;=_xlfn.PERCENTILE.INC(D:D, 0.6), 4, D2329&gt;=_xlfn.PERCENTILE.INC(D:D, 0.4), 3, D2329&gt;=_xlfn.PERCENTILE.INC(D:D, 0.2), 2, TRUE, 1)</f>
        <v>3</v>
      </c>
      <c r="H2329" t="str">
        <f t="shared" si="36"/>
        <v>233</v>
      </c>
      <c r="I2329" t="str" cm="1">
        <f t="array" ref="I2329">_xlfn.IFS(
    OR(H2329="555", H2329="554", H2329="545", H2329="455"), "Champions",
    OR(H2329="544", H2329="454", H2329="445", H2329="444", H2329="553"), "Loyal Customers",
    OR(H2329="511", H2329="512", H2329="411", H2329="412"), "Recent Newbies",
    OR(H2329="311", H2329="321", H2329="312"), "Promising / Warm",
    OR(H2329="255", H2329="245", H2329="254", H2329="155"), "Can't Lose Them",
    OR(H2329="111", H2329="112", H2329="121"), "Lost / Churned",
    TRUE, "Regular Customers"
)</f>
        <v>Regular Customers</v>
      </c>
    </row>
    <row r="2330" spans="1:9" x14ac:dyDescent="0.25">
      <c r="A2330">
        <v>17664</v>
      </c>
      <c r="B2330">
        <v>18</v>
      </c>
      <c r="C2330">
        <v>2</v>
      </c>
      <c r="D2330">
        <v>604.64</v>
      </c>
      <c r="E2330" cm="1">
        <f t="array" ref="E2330">_xlfn.IFS(B2330&lt;=_xlfn.PERCENTILE.INC(B:B, 0.2), 5, B2330&lt;=_xlfn.PERCENTILE.INC(B:B, 0.4), 4, B2330&lt;=_xlfn.PERCENTILE.INC(B:B, 0.6), 3, B2330&lt;=_xlfn.PERCENTILE.INC(B:B, 0.8), 2, TRUE, 1)</f>
        <v>4</v>
      </c>
      <c r="F2330" cm="1">
        <f t="array" ref="F2330">_xlfn.IFS(C2330&gt;=_xlfn.PERCENTILE.INC(C:C, 0.8), 5, C2330&gt;=_xlfn.PERCENTILE.INC(C:C, 0.6), 4, C2330&gt;=_xlfn.PERCENTILE.INC(C:C, 0.4), 3, C2330&gt;=_xlfn.PERCENTILE.INC(C:C, 0.2), 2, TRUE, 1)</f>
        <v>3</v>
      </c>
      <c r="G2330" cm="1">
        <f t="array" ref="G2330">_xlfn.IFS(D2330&gt;=_xlfn.PERCENTILE.INC(D:D, 0.8), 5, D2330&gt;=_xlfn.PERCENTILE.INC(D:D, 0.6), 4, D2330&gt;=_xlfn.PERCENTILE.INC(D:D, 0.4), 3, D2330&gt;=_xlfn.PERCENTILE.INC(D:D, 0.2), 2, TRUE, 1)</f>
        <v>3</v>
      </c>
      <c r="H2330" t="str">
        <f t="shared" si="36"/>
        <v>433</v>
      </c>
      <c r="I2330" t="str" cm="1">
        <f t="array" ref="I2330">_xlfn.IFS(
    OR(H2330="555", H2330="554", H2330="545", H2330="455"), "Champions",
    OR(H2330="544", H2330="454", H2330="445", H2330="444", H2330="553"), "Loyal Customers",
    OR(H2330="511", H2330="512", H2330="411", H2330="412"), "Recent Newbies",
    OR(H2330="311", H2330="321", H2330="312"), "Promising / Warm",
    OR(H2330="255", H2330="245", H2330="254", H2330="155"), "Can't Lose Them",
    OR(H2330="111", H2330="112", H2330="121"), "Lost / Churned",
    TRUE, "Regular Customers"
)</f>
        <v>Regular Customers</v>
      </c>
    </row>
    <row r="2331" spans="1:9" x14ac:dyDescent="0.25">
      <c r="A2331">
        <v>12944</v>
      </c>
      <c r="B2331">
        <v>35</v>
      </c>
      <c r="C2331">
        <v>2</v>
      </c>
      <c r="D2331">
        <v>604.51</v>
      </c>
      <c r="E2331" cm="1">
        <f t="array" ref="E2331">_xlfn.IFS(B2331&lt;=_xlfn.PERCENTILE.INC(B:B, 0.2), 5, B2331&lt;=_xlfn.PERCENTILE.INC(B:B, 0.4), 4, B2331&lt;=_xlfn.PERCENTILE.INC(B:B, 0.6), 3, B2331&lt;=_xlfn.PERCENTILE.INC(B:B, 0.8), 2, TRUE, 1)</f>
        <v>3</v>
      </c>
      <c r="F2331" cm="1">
        <f t="array" ref="F2331">_xlfn.IFS(C2331&gt;=_xlfn.PERCENTILE.INC(C:C, 0.8), 5, C2331&gt;=_xlfn.PERCENTILE.INC(C:C, 0.6), 4, C2331&gt;=_xlfn.PERCENTILE.INC(C:C, 0.4), 3, C2331&gt;=_xlfn.PERCENTILE.INC(C:C, 0.2), 2, TRUE, 1)</f>
        <v>3</v>
      </c>
      <c r="G2331" cm="1">
        <f t="array" ref="G2331">_xlfn.IFS(D2331&gt;=_xlfn.PERCENTILE.INC(D:D, 0.8), 5, D2331&gt;=_xlfn.PERCENTILE.INC(D:D, 0.6), 4, D2331&gt;=_xlfn.PERCENTILE.INC(D:D, 0.4), 3, D2331&gt;=_xlfn.PERCENTILE.INC(D:D, 0.2), 2, TRUE, 1)</f>
        <v>3</v>
      </c>
      <c r="H2331" t="str">
        <f t="shared" si="36"/>
        <v>333</v>
      </c>
      <c r="I2331" t="str" cm="1">
        <f t="array" ref="I2331">_xlfn.IFS(
    OR(H2331="555", H2331="554", H2331="545", H2331="455"), "Champions",
    OR(H2331="544", H2331="454", H2331="445", H2331="444", H2331="553"), "Loyal Customers",
    OR(H2331="511", H2331="512", H2331="411", H2331="412"), "Recent Newbies",
    OR(H2331="311", H2331="321", H2331="312"), "Promising / Warm",
    OR(H2331="255", H2331="245", H2331="254", H2331="155"), "Can't Lose Them",
    OR(H2331="111", H2331="112", H2331="121"), "Lost / Churned",
    TRUE, "Regular Customers"
)</f>
        <v>Regular Customers</v>
      </c>
    </row>
    <row r="2332" spans="1:9" x14ac:dyDescent="0.25">
      <c r="A2332">
        <v>16732</v>
      </c>
      <c r="B2332">
        <v>31</v>
      </c>
      <c r="C2332">
        <v>1</v>
      </c>
      <c r="D2332">
        <v>603.75</v>
      </c>
      <c r="E2332" cm="1">
        <f t="array" ref="E2332">_xlfn.IFS(B2332&lt;=_xlfn.PERCENTILE.INC(B:B, 0.2), 5, B2332&lt;=_xlfn.PERCENTILE.INC(B:B, 0.4), 4, B2332&lt;=_xlfn.PERCENTILE.INC(B:B, 0.6), 3, B2332&lt;=_xlfn.PERCENTILE.INC(B:B, 0.8), 2, TRUE, 1)</f>
        <v>4</v>
      </c>
      <c r="F2332" cm="1">
        <f t="array" ref="F2332">_xlfn.IFS(C2332&gt;=_xlfn.PERCENTILE.INC(C:C, 0.8), 5, C2332&gt;=_xlfn.PERCENTILE.INC(C:C, 0.6), 4, C2332&gt;=_xlfn.PERCENTILE.INC(C:C, 0.4), 3, C2332&gt;=_xlfn.PERCENTILE.INC(C:C, 0.2), 2, TRUE, 1)</f>
        <v>2</v>
      </c>
      <c r="G2332" cm="1">
        <f t="array" ref="G2332">_xlfn.IFS(D2332&gt;=_xlfn.PERCENTILE.INC(D:D, 0.8), 5, D2332&gt;=_xlfn.PERCENTILE.INC(D:D, 0.6), 4, D2332&gt;=_xlfn.PERCENTILE.INC(D:D, 0.4), 3, D2332&gt;=_xlfn.PERCENTILE.INC(D:D, 0.2), 2, TRUE, 1)</f>
        <v>3</v>
      </c>
      <c r="H2332" t="str">
        <f t="shared" si="36"/>
        <v>423</v>
      </c>
      <c r="I2332" t="str" cm="1">
        <f t="array" ref="I2332">_xlfn.IFS(
    OR(H2332="555", H2332="554", H2332="545", H2332="455"), "Champions",
    OR(H2332="544", H2332="454", H2332="445", H2332="444", H2332="553"), "Loyal Customers",
    OR(H2332="511", H2332="512", H2332="411", H2332="412"), "Recent Newbies",
    OR(H2332="311", H2332="321", H2332="312"), "Promising / Warm",
    OR(H2332="255", H2332="245", H2332="254", H2332="155"), "Can't Lose Them",
    OR(H2332="111", H2332="112", H2332="121"), "Lost / Churned",
    TRUE, "Regular Customers"
)</f>
        <v>Regular Customers</v>
      </c>
    </row>
    <row r="2333" spans="1:9" x14ac:dyDescent="0.25">
      <c r="A2333">
        <v>12707</v>
      </c>
      <c r="B2333">
        <v>291</v>
      </c>
      <c r="C2333">
        <v>1</v>
      </c>
      <c r="D2333">
        <v>603.41999999999996</v>
      </c>
      <c r="E2333" cm="1">
        <f t="array" ref="E2333">_xlfn.IFS(B2333&lt;=_xlfn.PERCENTILE.INC(B:B, 0.2), 5, B2333&lt;=_xlfn.PERCENTILE.INC(B:B, 0.4), 4, B2333&lt;=_xlfn.PERCENTILE.INC(B:B, 0.6), 3, B2333&lt;=_xlfn.PERCENTILE.INC(B:B, 0.8), 2, TRUE, 1)</f>
        <v>1</v>
      </c>
      <c r="F2333" cm="1">
        <f t="array" ref="F2333">_xlfn.IFS(C2333&gt;=_xlfn.PERCENTILE.INC(C:C, 0.8), 5, C2333&gt;=_xlfn.PERCENTILE.INC(C:C, 0.6), 4, C2333&gt;=_xlfn.PERCENTILE.INC(C:C, 0.4), 3, C2333&gt;=_xlfn.PERCENTILE.INC(C:C, 0.2), 2, TRUE, 1)</f>
        <v>2</v>
      </c>
      <c r="G2333" cm="1">
        <f t="array" ref="G2333">_xlfn.IFS(D2333&gt;=_xlfn.PERCENTILE.INC(D:D, 0.8), 5, D2333&gt;=_xlfn.PERCENTILE.INC(D:D, 0.6), 4, D2333&gt;=_xlfn.PERCENTILE.INC(D:D, 0.4), 3, D2333&gt;=_xlfn.PERCENTILE.INC(D:D, 0.2), 2, TRUE, 1)</f>
        <v>3</v>
      </c>
      <c r="H2333" t="str">
        <f t="shared" si="36"/>
        <v>123</v>
      </c>
      <c r="I2333" t="str" cm="1">
        <f t="array" ref="I2333">_xlfn.IFS(
    OR(H2333="555", H2333="554", H2333="545", H2333="455"), "Champions",
    OR(H2333="544", H2333="454", H2333="445", H2333="444", H2333="553"), "Loyal Customers",
    OR(H2333="511", H2333="512", H2333="411", H2333="412"), "Recent Newbies",
    OR(H2333="311", H2333="321", H2333="312"), "Promising / Warm",
    OR(H2333="255", H2333="245", H2333="254", H2333="155"), "Can't Lose Them",
    OR(H2333="111", H2333="112", H2333="121"), "Lost / Churned",
    TRUE, "Regular Customers"
)</f>
        <v>Regular Customers</v>
      </c>
    </row>
    <row r="2334" spans="1:9" x14ac:dyDescent="0.25">
      <c r="A2334">
        <v>16022</v>
      </c>
      <c r="B2334">
        <v>259</v>
      </c>
      <c r="C2334">
        <v>1</v>
      </c>
      <c r="D2334">
        <v>602.63</v>
      </c>
      <c r="E2334" cm="1">
        <f t="array" ref="E2334">_xlfn.IFS(B2334&lt;=_xlfn.PERCENTILE.INC(B:B, 0.2), 5, B2334&lt;=_xlfn.PERCENTILE.INC(B:B, 0.4), 4, B2334&lt;=_xlfn.PERCENTILE.INC(B:B, 0.6), 3, B2334&lt;=_xlfn.PERCENTILE.INC(B:B, 0.8), 2, TRUE, 1)</f>
        <v>1</v>
      </c>
      <c r="F2334" cm="1">
        <f t="array" ref="F2334">_xlfn.IFS(C2334&gt;=_xlfn.PERCENTILE.INC(C:C, 0.8), 5, C2334&gt;=_xlfn.PERCENTILE.INC(C:C, 0.6), 4, C2334&gt;=_xlfn.PERCENTILE.INC(C:C, 0.4), 3, C2334&gt;=_xlfn.PERCENTILE.INC(C:C, 0.2), 2, TRUE, 1)</f>
        <v>2</v>
      </c>
      <c r="G2334" cm="1">
        <f t="array" ref="G2334">_xlfn.IFS(D2334&gt;=_xlfn.PERCENTILE.INC(D:D, 0.8), 5, D2334&gt;=_xlfn.PERCENTILE.INC(D:D, 0.6), 4, D2334&gt;=_xlfn.PERCENTILE.INC(D:D, 0.4), 3, D2334&gt;=_xlfn.PERCENTILE.INC(D:D, 0.2), 2, TRUE, 1)</f>
        <v>3</v>
      </c>
      <c r="H2334" t="str">
        <f t="shared" si="36"/>
        <v>123</v>
      </c>
      <c r="I2334" t="str" cm="1">
        <f t="array" ref="I2334">_xlfn.IFS(
    OR(H2334="555", H2334="554", H2334="545", H2334="455"), "Champions",
    OR(H2334="544", H2334="454", H2334="445", H2334="444", H2334="553"), "Loyal Customers",
    OR(H2334="511", H2334="512", H2334="411", H2334="412"), "Recent Newbies",
    OR(H2334="311", H2334="321", H2334="312"), "Promising / Warm",
    OR(H2334="255", H2334="245", H2334="254", H2334="155"), "Can't Lose Them",
    OR(H2334="111", H2334="112", H2334="121"), "Lost / Churned",
    TRUE, "Regular Customers"
)</f>
        <v>Regular Customers</v>
      </c>
    </row>
    <row r="2335" spans="1:9" x14ac:dyDescent="0.25">
      <c r="A2335">
        <v>15366</v>
      </c>
      <c r="B2335">
        <v>74</v>
      </c>
      <c r="C2335">
        <v>2</v>
      </c>
      <c r="D2335">
        <v>602.51</v>
      </c>
      <c r="E2335" cm="1">
        <f t="array" ref="E2335">_xlfn.IFS(B2335&lt;=_xlfn.PERCENTILE.INC(B:B, 0.2), 5, B2335&lt;=_xlfn.PERCENTILE.INC(B:B, 0.4), 4, B2335&lt;=_xlfn.PERCENTILE.INC(B:B, 0.6), 3, B2335&lt;=_xlfn.PERCENTILE.INC(B:B, 0.8), 2, TRUE, 1)</f>
        <v>2</v>
      </c>
      <c r="F2335" cm="1">
        <f t="array" ref="F2335">_xlfn.IFS(C2335&gt;=_xlfn.PERCENTILE.INC(C:C, 0.8), 5, C2335&gt;=_xlfn.PERCENTILE.INC(C:C, 0.6), 4, C2335&gt;=_xlfn.PERCENTILE.INC(C:C, 0.4), 3, C2335&gt;=_xlfn.PERCENTILE.INC(C:C, 0.2), 2, TRUE, 1)</f>
        <v>3</v>
      </c>
      <c r="G2335" cm="1">
        <f t="array" ref="G2335">_xlfn.IFS(D2335&gt;=_xlfn.PERCENTILE.INC(D:D, 0.8), 5, D2335&gt;=_xlfn.PERCENTILE.INC(D:D, 0.6), 4, D2335&gt;=_xlfn.PERCENTILE.INC(D:D, 0.4), 3, D2335&gt;=_xlfn.PERCENTILE.INC(D:D, 0.2), 2, TRUE, 1)</f>
        <v>3</v>
      </c>
      <c r="H2335" t="str">
        <f t="shared" si="36"/>
        <v>233</v>
      </c>
      <c r="I2335" t="str" cm="1">
        <f t="array" ref="I2335">_xlfn.IFS(
    OR(H2335="555", H2335="554", H2335="545", H2335="455"), "Champions",
    OR(H2335="544", H2335="454", H2335="445", H2335="444", H2335="553"), "Loyal Customers",
    OR(H2335="511", H2335="512", H2335="411", H2335="412"), "Recent Newbies",
    OR(H2335="311", H2335="321", H2335="312"), "Promising / Warm",
    OR(H2335="255", H2335="245", H2335="254", H2335="155"), "Can't Lose Them",
    OR(H2335="111", H2335="112", H2335="121"), "Lost / Churned",
    TRUE, "Regular Customers"
)</f>
        <v>Regular Customers</v>
      </c>
    </row>
    <row r="2336" spans="1:9" x14ac:dyDescent="0.25">
      <c r="A2336">
        <v>12654</v>
      </c>
      <c r="B2336">
        <v>10</v>
      </c>
      <c r="C2336">
        <v>5</v>
      </c>
      <c r="D2336">
        <v>601.98</v>
      </c>
      <c r="E2336" cm="1">
        <f t="array" ref="E2336">_xlfn.IFS(B2336&lt;=_xlfn.PERCENTILE.INC(B:B, 0.2), 5, B2336&lt;=_xlfn.PERCENTILE.INC(B:B, 0.4), 4, B2336&lt;=_xlfn.PERCENTILE.INC(B:B, 0.6), 3, B2336&lt;=_xlfn.PERCENTILE.INC(B:B, 0.8), 2, TRUE, 1)</f>
        <v>5</v>
      </c>
      <c r="F2336" cm="1">
        <f t="array" ref="F2336">_xlfn.IFS(C2336&gt;=_xlfn.PERCENTILE.INC(C:C, 0.8), 5, C2336&gt;=_xlfn.PERCENTILE.INC(C:C, 0.6), 4, C2336&gt;=_xlfn.PERCENTILE.INC(C:C, 0.4), 3, C2336&gt;=_xlfn.PERCENTILE.INC(C:C, 0.2), 2, TRUE, 1)</f>
        <v>4</v>
      </c>
      <c r="G2336" cm="1">
        <f t="array" ref="G2336">_xlfn.IFS(D2336&gt;=_xlfn.PERCENTILE.INC(D:D, 0.8), 5, D2336&gt;=_xlfn.PERCENTILE.INC(D:D, 0.6), 4, D2336&gt;=_xlfn.PERCENTILE.INC(D:D, 0.4), 3, D2336&gt;=_xlfn.PERCENTILE.INC(D:D, 0.2), 2, TRUE, 1)</f>
        <v>3</v>
      </c>
      <c r="H2336" t="str">
        <f t="shared" si="36"/>
        <v>543</v>
      </c>
      <c r="I2336" t="str" cm="1">
        <f t="array" ref="I2336">_xlfn.IFS(
    OR(H2336="555", H2336="554", H2336="545", H2336="455"), "Champions",
    OR(H2336="544", H2336="454", H2336="445", H2336="444", H2336="553"), "Loyal Customers",
    OR(H2336="511", H2336="512", H2336="411", H2336="412"), "Recent Newbies",
    OR(H2336="311", H2336="321", H2336="312"), "Promising / Warm",
    OR(H2336="255", H2336="245", H2336="254", H2336="155"), "Can't Lose Them",
    OR(H2336="111", H2336="112", H2336="121"), "Lost / Churned",
    TRUE, "Regular Customers"
)</f>
        <v>Regular Customers</v>
      </c>
    </row>
    <row r="2337" spans="1:9" x14ac:dyDescent="0.25">
      <c r="A2337">
        <v>14609</v>
      </c>
      <c r="B2337">
        <v>71</v>
      </c>
      <c r="C2337">
        <v>4</v>
      </c>
      <c r="D2337">
        <v>601.55999999999995</v>
      </c>
      <c r="E2337" cm="1">
        <f t="array" ref="E2337">_xlfn.IFS(B2337&lt;=_xlfn.PERCENTILE.INC(B:B, 0.2), 5, B2337&lt;=_xlfn.PERCENTILE.INC(B:B, 0.4), 4, B2337&lt;=_xlfn.PERCENTILE.INC(B:B, 0.6), 3, B2337&lt;=_xlfn.PERCENTILE.INC(B:B, 0.8), 2, TRUE, 1)</f>
        <v>3</v>
      </c>
      <c r="F2337" cm="1">
        <f t="array" ref="F2337">_xlfn.IFS(C2337&gt;=_xlfn.PERCENTILE.INC(C:C, 0.8), 5, C2337&gt;=_xlfn.PERCENTILE.INC(C:C, 0.6), 4, C2337&gt;=_xlfn.PERCENTILE.INC(C:C, 0.4), 3, C2337&gt;=_xlfn.PERCENTILE.INC(C:C, 0.2), 2, TRUE, 1)</f>
        <v>4</v>
      </c>
      <c r="G2337" cm="1">
        <f t="array" ref="G2337">_xlfn.IFS(D2337&gt;=_xlfn.PERCENTILE.INC(D:D, 0.8), 5, D2337&gt;=_xlfn.PERCENTILE.INC(D:D, 0.6), 4, D2337&gt;=_xlfn.PERCENTILE.INC(D:D, 0.4), 3, D2337&gt;=_xlfn.PERCENTILE.INC(D:D, 0.2), 2, TRUE, 1)</f>
        <v>3</v>
      </c>
      <c r="H2337" t="str">
        <f t="shared" si="36"/>
        <v>343</v>
      </c>
      <c r="I2337" t="str" cm="1">
        <f t="array" ref="I2337">_xlfn.IFS(
    OR(H2337="555", H2337="554", H2337="545", H2337="455"), "Champions",
    OR(H2337="544", H2337="454", H2337="445", H2337="444", H2337="553"), "Loyal Customers",
    OR(H2337="511", H2337="512", H2337="411", H2337="412"), "Recent Newbies",
    OR(H2337="311", H2337="321", H2337="312"), "Promising / Warm",
    OR(H2337="255", H2337="245", H2337="254", H2337="155"), "Can't Lose Them",
    OR(H2337="111", H2337="112", H2337="121"), "Lost / Churned",
    TRUE, "Regular Customers"
)</f>
        <v>Regular Customers</v>
      </c>
    </row>
    <row r="2338" spans="1:9" x14ac:dyDescent="0.25">
      <c r="A2338">
        <v>16654</v>
      </c>
      <c r="B2338">
        <v>140</v>
      </c>
      <c r="C2338">
        <v>4</v>
      </c>
      <c r="D2338">
        <v>601.27</v>
      </c>
      <c r="E2338" cm="1">
        <f t="array" ref="E2338">_xlfn.IFS(B2338&lt;=_xlfn.PERCENTILE.INC(B:B, 0.2), 5, B2338&lt;=_xlfn.PERCENTILE.INC(B:B, 0.4), 4, B2338&lt;=_xlfn.PERCENTILE.INC(B:B, 0.6), 3, B2338&lt;=_xlfn.PERCENTILE.INC(B:B, 0.8), 2, TRUE, 1)</f>
        <v>2</v>
      </c>
      <c r="F2338" cm="1">
        <f t="array" ref="F2338">_xlfn.IFS(C2338&gt;=_xlfn.PERCENTILE.INC(C:C, 0.8), 5, C2338&gt;=_xlfn.PERCENTILE.INC(C:C, 0.6), 4, C2338&gt;=_xlfn.PERCENTILE.INC(C:C, 0.4), 3, C2338&gt;=_xlfn.PERCENTILE.INC(C:C, 0.2), 2, TRUE, 1)</f>
        <v>4</v>
      </c>
      <c r="G2338" cm="1">
        <f t="array" ref="G2338">_xlfn.IFS(D2338&gt;=_xlfn.PERCENTILE.INC(D:D, 0.8), 5, D2338&gt;=_xlfn.PERCENTILE.INC(D:D, 0.6), 4, D2338&gt;=_xlfn.PERCENTILE.INC(D:D, 0.4), 3, D2338&gt;=_xlfn.PERCENTILE.INC(D:D, 0.2), 2, TRUE, 1)</f>
        <v>3</v>
      </c>
      <c r="H2338" t="str">
        <f t="shared" si="36"/>
        <v>243</v>
      </c>
      <c r="I2338" t="str" cm="1">
        <f t="array" ref="I2338">_xlfn.IFS(
    OR(H2338="555", H2338="554", H2338="545", H2338="455"), "Champions",
    OR(H2338="544", H2338="454", H2338="445", H2338="444", H2338="553"), "Loyal Customers",
    OR(H2338="511", H2338="512", H2338="411", H2338="412"), "Recent Newbies",
    OR(H2338="311", H2338="321", H2338="312"), "Promising / Warm",
    OR(H2338="255", H2338="245", H2338="254", H2338="155"), "Can't Lose Them",
    OR(H2338="111", H2338="112", H2338="121"), "Lost / Churned",
    TRUE, "Regular Customers"
)</f>
        <v>Regular Customers</v>
      </c>
    </row>
    <row r="2339" spans="1:9" x14ac:dyDescent="0.25">
      <c r="A2339">
        <v>12420</v>
      </c>
      <c r="B2339">
        <v>63</v>
      </c>
      <c r="C2339">
        <v>1</v>
      </c>
      <c r="D2339">
        <v>600.39</v>
      </c>
      <c r="E2339" cm="1">
        <f t="array" ref="E2339">_xlfn.IFS(B2339&lt;=_xlfn.PERCENTILE.INC(B:B, 0.2), 5, B2339&lt;=_xlfn.PERCENTILE.INC(B:B, 0.4), 4, B2339&lt;=_xlfn.PERCENTILE.INC(B:B, 0.6), 3, B2339&lt;=_xlfn.PERCENTILE.INC(B:B, 0.8), 2, TRUE, 1)</f>
        <v>3</v>
      </c>
      <c r="F2339" cm="1">
        <f t="array" ref="F2339">_xlfn.IFS(C2339&gt;=_xlfn.PERCENTILE.INC(C:C, 0.8), 5, C2339&gt;=_xlfn.PERCENTILE.INC(C:C, 0.6), 4, C2339&gt;=_xlfn.PERCENTILE.INC(C:C, 0.4), 3, C2339&gt;=_xlfn.PERCENTILE.INC(C:C, 0.2), 2, TRUE, 1)</f>
        <v>2</v>
      </c>
      <c r="G2339" cm="1">
        <f t="array" ref="G2339">_xlfn.IFS(D2339&gt;=_xlfn.PERCENTILE.INC(D:D, 0.8), 5, D2339&gt;=_xlfn.PERCENTILE.INC(D:D, 0.6), 4, D2339&gt;=_xlfn.PERCENTILE.INC(D:D, 0.4), 3, D2339&gt;=_xlfn.PERCENTILE.INC(D:D, 0.2), 2, TRUE, 1)</f>
        <v>3</v>
      </c>
      <c r="H2339" t="str">
        <f t="shared" si="36"/>
        <v>323</v>
      </c>
      <c r="I2339" t="str" cm="1">
        <f t="array" ref="I2339">_xlfn.IFS(
    OR(H2339="555", H2339="554", H2339="545", H2339="455"), "Champions",
    OR(H2339="544", H2339="454", H2339="445", H2339="444", H2339="553"), "Loyal Customers",
    OR(H2339="511", H2339="512", H2339="411", H2339="412"), "Recent Newbies",
    OR(H2339="311", H2339="321", H2339="312"), "Promising / Warm",
    OR(H2339="255", H2339="245", H2339="254", H2339="155"), "Can't Lose Them",
    OR(H2339="111", H2339="112", H2339="121"), "Lost / Churned",
    TRUE, "Regular Customers"
)</f>
        <v>Regular Customers</v>
      </c>
    </row>
    <row r="2340" spans="1:9" x14ac:dyDescent="0.25">
      <c r="A2340">
        <v>18211</v>
      </c>
      <c r="B2340">
        <v>25</v>
      </c>
      <c r="C2340">
        <v>5</v>
      </c>
      <c r="D2340">
        <v>600.07000000000005</v>
      </c>
      <c r="E2340" cm="1">
        <f t="array" ref="E2340">_xlfn.IFS(B2340&lt;=_xlfn.PERCENTILE.INC(B:B, 0.2), 5, B2340&lt;=_xlfn.PERCENTILE.INC(B:B, 0.4), 4, B2340&lt;=_xlfn.PERCENTILE.INC(B:B, 0.6), 3, B2340&lt;=_xlfn.PERCENTILE.INC(B:B, 0.8), 2, TRUE, 1)</f>
        <v>4</v>
      </c>
      <c r="F2340" cm="1">
        <f t="array" ref="F2340">_xlfn.IFS(C2340&gt;=_xlfn.PERCENTILE.INC(C:C, 0.8), 5, C2340&gt;=_xlfn.PERCENTILE.INC(C:C, 0.6), 4, C2340&gt;=_xlfn.PERCENTILE.INC(C:C, 0.4), 3, C2340&gt;=_xlfn.PERCENTILE.INC(C:C, 0.2), 2, TRUE, 1)</f>
        <v>4</v>
      </c>
      <c r="G2340" cm="1">
        <f t="array" ref="G2340">_xlfn.IFS(D2340&gt;=_xlfn.PERCENTILE.INC(D:D, 0.8), 5, D2340&gt;=_xlfn.PERCENTILE.INC(D:D, 0.6), 4, D2340&gt;=_xlfn.PERCENTILE.INC(D:D, 0.4), 3, D2340&gt;=_xlfn.PERCENTILE.INC(D:D, 0.2), 2, TRUE, 1)</f>
        <v>3</v>
      </c>
      <c r="H2340" t="str">
        <f t="shared" si="36"/>
        <v>443</v>
      </c>
      <c r="I2340" t="str" cm="1">
        <f t="array" ref="I2340">_xlfn.IFS(
    OR(H2340="555", H2340="554", H2340="545", H2340="455"), "Champions",
    OR(H2340="544", H2340="454", H2340="445", H2340="444", H2340="553"), "Loyal Customers",
    OR(H2340="511", H2340="512", H2340="411", H2340="412"), "Recent Newbies",
    OR(H2340="311", H2340="321", H2340="312"), "Promising / Warm",
    OR(H2340="255", H2340="245", H2340="254", H2340="155"), "Can't Lose Them",
    OR(H2340="111", H2340="112", H2340="121"), "Lost / Churned",
    TRUE, "Regular Customers"
)</f>
        <v>Regular Customers</v>
      </c>
    </row>
    <row r="2341" spans="1:9" x14ac:dyDescent="0.25">
      <c r="A2341">
        <v>12872</v>
      </c>
      <c r="B2341">
        <v>326</v>
      </c>
      <c r="C2341">
        <v>2</v>
      </c>
      <c r="D2341">
        <v>599.97</v>
      </c>
      <c r="E2341" cm="1">
        <f t="array" ref="E2341">_xlfn.IFS(B2341&lt;=_xlfn.PERCENTILE.INC(B:B, 0.2), 5, B2341&lt;=_xlfn.PERCENTILE.INC(B:B, 0.4), 4, B2341&lt;=_xlfn.PERCENTILE.INC(B:B, 0.6), 3, B2341&lt;=_xlfn.PERCENTILE.INC(B:B, 0.8), 2, TRUE, 1)</f>
        <v>1</v>
      </c>
      <c r="F2341" cm="1">
        <f t="array" ref="F2341">_xlfn.IFS(C2341&gt;=_xlfn.PERCENTILE.INC(C:C, 0.8), 5, C2341&gt;=_xlfn.PERCENTILE.INC(C:C, 0.6), 4, C2341&gt;=_xlfn.PERCENTILE.INC(C:C, 0.4), 3, C2341&gt;=_xlfn.PERCENTILE.INC(C:C, 0.2), 2, TRUE, 1)</f>
        <v>3</v>
      </c>
      <c r="G2341" cm="1">
        <f t="array" ref="G2341">_xlfn.IFS(D2341&gt;=_xlfn.PERCENTILE.INC(D:D, 0.8), 5, D2341&gt;=_xlfn.PERCENTILE.INC(D:D, 0.6), 4, D2341&gt;=_xlfn.PERCENTILE.INC(D:D, 0.4), 3, D2341&gt;=_xlfn.PERCENTILE.INC(D:D, 0.2), 2, TRUE, 1)</f>
        <v>3</v>
      </c>
      <c r="H2341" t="str">
        <f t="shared" si="36"/>
        <v>133</v>
      </c>
      <c r="I2341" t="str" cm="1">
        <f t="array" ref="I2341">_xlfn.IFS(
    OR(H2341="555", H2341="554", H2341="545", H2341="455"), "Champions",
    OR(H2341="544", H2341="454", H2341="445", H2341="444", H2341="553"), "Loyal Customers",
    OR(H2341="511", H2341="512", H2341="411", H2341="412"), "Recent Newbies",
    OR(H2341="311", H2341="321", H2341="312"), "Promising / Warm",
    OR(H2341="255", H2341="245", H2341="254", H2341="155"), "Can't Lose Them",
    OR(H2341="111", H2341="112", H2341="121"), "Lost / Churned",
    TRUE, "Regular Customers"
)</f>
        <v>Regular Customers</v>
      </c>
    </row>
    <row r="2342" spans="1:9" x14ac:dyDescent="0.25">
      <c r="A2342">
        <v>12521</v>
      </c>
      <c r="B2342">
        <v>142</v>
      </c>
      <c r="C2342">
        <v>1</v>
      </c>
      <c r="D2342">
        <v>599.67999999999995</v>
      </c>
      <c r="E2342" cm="1">
        <f t="array" ref="E2342">_xlfn.IFS(B2342&lt;=_xlfn.PERCENTILE.INC(B:B, 0.2), 5, B2342&lt;=_xlfn.PERCENTILE.INC(B:B, 0.4), 4, B2342&lt;=_xlfn.PERCENTILE.INC(B:B, 0.6), 3, B2342&lt;=_xlfn.PERCENTILE.INC(B:B, 0.8), 2, TRUE, 1)</f>
        <v>2</v>
      </c>
      <c r="F2342" cm="1">
        <f t="array" ref="F2342">_xlfn.IFS(C2342&gt;=_xlfn.PERCENTILE.INC(C:C, 0.8), 5, C2342&gt;=_xlfn.PERCENTILE.INC(C:C, 0.6), 4, C2342&gt;=_xlfn.PERCENTILE.INC(C:C, 0.4), 3, C2342&gt;=_xlfn.PERCENTILE.INC(C:C, 0.2), 2, TRUE, 1)</f>
        <v>2</v>
      </c>
      <c r="G2342" cm="1">
        <f t="array" ref="G2342">_xlfn.IFS(D2342&gt;=_xlfn.PERCENTILE.INC(D:D, 0.8), 5, D2342&gt;=_xlfn.PERCENTILE.INC(D:D, 0.6), 4, D2342&gt;=_xlfn.PERCENTILE.INC(D:D, 0.4), 3, D2342&gt;=_xlfn.PERCENTILE.INC(D:D, 0.2), 2, TRUE, 1)</f>
        <v>3</v>
      </c>
      <c r="H2342" t="str">
        <f t="shared" si="36"/>
        <v>223</v>
      </c>
      <c r="I2342" t="str" cm="1">
        <f t="array" ref="I2342">_xlfn.IFS(
    OR(H2342="555", H2342="554", H2342="545", H2342="455"), "Champions",
    OR(H2342="544", H2342="454", H2342="445", H2342="444", H2342="553"), "Loyal Customers",
    OR(H2342="511", H2342="512", H2342="411", H2342="412"), "Recent Newbies",
    OR(H2342="311", H2342="321", H2342="312"), "Promising / Warm",
    OR(H2342="255", H2342="245", H2342="254", H2342="155"), "Can't Lose Them",
    OR(H2342="111", H2342="112", H2342="121"), "Lost / Churned",
    TRUE, "Regular Customers"
)</f>
        <v>Regular Customers</v>
      </c>
    </row>
    <row r="2343" spans="1:9" x14ac:dyDescent="0.25">
      <c r="A2343">
        <v>12556</v>
      </c>
      <c r="B2343">
        <v>49</v>
      </c>
      <c r="C2343">
        <v>2</v>
      </c>
      <c r="D2343">
        <v>599.55999999999995</v>
      </c>
      <c r="E2343" cm="1">
        <f t="array" ref="E2343">_xlfn.IFS(B2343&lt;=_xlfn.PERCENTILE.INC(B:B, 0.2), 5, B2343&lt;=_xlfn.PERCENTILE.INC(B:B, 0.4), 4, B2343&lt;=_xlfn.PERCENTILE.INC(B:B, 0.6), 3, B2343&lt;=_xlfn.PERCENTILE.INC(B:B, 0.8), 2, TRUE, 1)</f>
        <v>3</v>
      </c>
      <c r="F2343" cm="1">
        <f t="array" ref="F2343">_xlfn.IFS(C2343&gt;=_xlfn.PERCENTILE.INC(C:C, 0.8), 5, C2343&gt;=_xlfn.PERCENTILE.INC(C:C, 0.6), 4, C2343&gt;=_xlfn.PERCENTILE.INC(C:C, 0.4), 3, C2343&gt;=_xlfn.PERCENTILE.INC(C:C, 0.2), 2, TRUE, 1)</f>
        <v>3</v>
      </c>
      <c r="G2343" cm="1">
        <f t="array" ref="G2343">_xlfn.IFS(D2343&gt;=_xlfn.PERCENTILE.INC(D:D, 0.8), 5, D2343&gt;=_xlfn.PERCENTILE.INC(D:D, 0.6), 4, D2343&gt;=_xlfn.PERCENTILE.INC(D:D, 0.4), 3, D2343&gt;=_xlfn.PERCENTILE.INC(D:D, 0.2), 2, TRUE, 1)</f>
        <v>3</v>
      </c>
      <c r="H2343" t="str">
        <f t="shared" si="36"/>
        <v>333</v>
      </c>
      <c r="I2343" t="str" cm="1">
        <f t="array" ref="I2343">_xlfn.IFS(
    OR(H2343="555", H2343="554", H2343="545", H2343="455"), "Champions",
    OR(H2343="544", H2343="454", H2343="445", H2343="444", H2343="553"), "Loyal Customers",
    OR(H2343="511", H2343="512", H2343="411", H2343="412"), "Recent Newbies",
    OR(H2343="311", H2343="321", H2343="312"), "Promising / Warm",
    OR(H2343="255", H2343="245", H2343="254", H2343="155"), "Can't Lose Them",
    OR(H2343="111", H2343="112", H2343="121"), "Lost / Churned",
    TRUE, "Regular Customers"
)</f>
        <v>Regular Customers</v>
      </c>
    </row>
    <row r="2344" spans="1:9" x14ac:dyDescent="0.25">
      <c r="A2344">
        <v>14710</v>
      </c>
      <c r="B2344">
        <v>13</v>
      </c>
      <c r="C2344">
        <v>4</v>
      </c>
      <c r="D2344">
        <v>599.48</v>
      </c>
      <c r="E2344" cm="1">
        <f t="array" ref="E2344">_xlfn.IFS(B2344&lt;=_xlfn.PERCENTILE.INC(B:B, 0.2), 5, B2344&lt;=_xlfn.PERCENTILE.INC(B:B, 0.4), 4, B2344&lt;=_xlfn.PERCENTILE.INC(B:B, 0.6), 3, B2344&lt;=_xlfn.PERCENTILE.INC(B:B, 0.8), 2, TRUE, 1)</f>
        <v>4</v>
      </c>
      <c r="F2344" cm="1">
        <f t="array" ref="F2344">_xlfn.IFS(C2344&gt;=_xlfn.PERCENTILE.INC(C:C, 0.8), 5, C2344&gt;=_xlfn.PERCENTILE.INC(C:C, 0.6), 4, C2344&gt;=_xlfn.PERCENTILE.INC(C:C, 0.4), 3, C2344&gt;=_xlfn.PERCENTILE.INC(C:C, 0.2), 2, TRUE, 1)</f>
        <v>4</v>
      </c>
      <c r="G2344" cm="1">
        <f t="array" ref="G2344">_xlfn.IFS(D2344&gt;=_xlfn.PERCENTILE.INC(D:D, 0.8), 5, D2344&gt;=_xlfn.PERCENTILE.INC(D:D, 0.6), 4, D2344&gt;=_xlfn.PERCENTILE.INC(D:D, 0.4), 3, D2344&gt;=_xlfn.PERCENTILE.INC(D:D, 0.2), 2, TRUE, 1)</f>
        <v>3</v>
      </c>
      <c r="H2344" t="str">
        <f t="shared" si="36"/>
        <v>443</v>
      </c>
      <c r="I2344" t="str" cm="1">
        <f t="array" ref="I2344">_xlfn.IFS(
    OR(H2344="555", H2344="554", H2344="545", H2344="455"), "Champions",
    OR(H2344="544", H2344="454", H2344="445", H2344="444", H2344="553"), "Loyal Customers",
    OR(H2344="511", H2344="512", H2344="411", H2344="412"), "Recent Newbies",
    OR(H2344="311", H2344="321", H2344="312"), "Promising / Warm",
    OR(H2344="255", H2344="245", H2344="254", H2344="155"), "Can't Lose Them",
    OR(H2344="111", H2344="112", H2344="121"), "Lost / Churned",
    TRUE, "Regular Customers"
)</f>
        <v>Regular Customers</v>
      </c>
    </row>
    <row r="2345" spans="1:9" x14ac:dyDescent="0.25">
      <c r="A2345">
        <v>17420</v>
      </c>
      <c r="B2345">
        <v>49</v>
      </c>
      <c r="C2345">
        <v>3</v>
      </c>
      <c r="D2345">
        <v>598.83000000000004</v>
      </c>
      <c r="E2345" cm="1">
        <f t="array" ref="E2345">_xlfn.IFS(B2345&lt;=_xlfn.PERCENTILE.INC(B:B, 0.2), 5, B2345&lt;=_xlfn.PERCENTILE.INC(B:B, 0.4), 4, B2345&lt;=_xlfn.PERCENTILE.INC(B:B, 0.6), 3, B2345&lt;=_xlfn.PERCENTILE.INC(B:B, 0.8), 2, TRUE, 1)</f>
        <v>3</v>
      </c>
      <c r="F2345" cm="1">
        <f t="array" ref="F2345">_xlfn.IFS(C2345&gt;=_xlfn.PERCENTILE.INC(C:C, 0.8), 5, C2345&gt;=_xlfn.PERCENTILE.INC(C:C, 0.6), 4, C2345&gt;=_xlfn.PERCENTILE.INC(C:C, 0.4), 3, C2345&gt;=_xlfn.PERCENTILE.INC(C:C, 0.2), 2, TRUE, 1)</f>
        <v>4</v>
      </c>
      <c r="G2345" cm="1">
        <f t="array" ref="G2345">_xlfn.IFS(D2345&gt;=_xlfn.PERCENTILE.INC(D:D, 0.8), 5, D2345&gt;=_xlfn.PERCENTILE.INC(D:D, 0.6), 4, D2345&gt;=_xlfn.PERCENTILE.INC(D:D, 0.4), 3, D2345&gt;=_xlfn.PERCENTILE.INC(D:D, 0.2), 2, TRUE, 1)</f>
        <v>3</v>
      </c>
      <c r="H2345" t="str">
        <f t="shared" si="36"/>
        <v>343</v>
      </c>
      <c r="I2345" t="str" cm="1">
        <f t="array" ref="I2345">_xlfn.IFS(
    OR(H2345="555", H2345="554", H2345="545", H2345="455"), "Champions",
    OR(H2345="544", H2345="454", H2345="445", H2345="444", H2345="553"), "Loyal Customers",
    OR(H2345="511", H2345="512", H2345="411", H2345="412"), "Recent Newbies",
    OR(H2345="311", H2345="321", H2345="312"), "Promising / Warm",
    OR(H2345="255", H2345="245", H2345="254", H2345="155"), "Can't Lose Them",
    OR(H2345="111", H2345="112", H2345="121"), "Lost / Churned",
    TRUE, "Regular Customers"
)</f>
        <v>Regular Customers</v>
      </c>
    </row>
    <row r="2346" spans="1:9" x14ac:dyDescent="0.25">
      <c r="A2346">
        <v>15720</v>
      </c>
      <c r="B2346">
        <v>23</v>
      </c>
      <c r="C2346">
        <v>1</v>
      </c>
      <c r="D2346">
        <v>598.73</v>
      </c>
      <c r="E2346" cm="1">
        <f t="array" ref="E2346">_xlfn.IFS(B2346&lt;=_xlfn.PERCENTILE.INC(B:B, 0.2), 5, B2346&lt;=_xlfn.PERCENTILE.INC(B:B, 0.4), 4, B2346&lt;=_xlfn.PERCENTILE.INC(B:B, 0.6), 3, B2346&lt;=_xlfn.PERCENTILE.INC(B:B, 0.8), 2, TRUE, 1)</f>
        <v>4</v>
      </c>
      <c r="F2346" cm="1">
        <f t="array" ref="F2346">_xlfn.IFS(C2346&gt;=_xlfn.PERCENTILE.INC(C:C, 0.8), 5, C2346&gt;=_xlfn.PERCENTILE.INC(C:C, 0.6), 4, C2346&gt;=_xlfn.PERCENTILE.INC(C:C, 0.4), 3, C2346&gt;=_xlfn.PERCENTILE.INC(C:C, 0.2), 2, TRUE, 1)</f>
        <v>2</v>
      </c>
      <c r="G2346" cm="1">
        <f t="array" ref="G2346">_xlfn.IFS(D2346&gt;=_xlfn.PERCENTILE.INC(D:D, 0.8), 5, D2346&gt;=_xlfn.PERCENTILE.INC(D:D, 0.6), 4, D2346&gt;=_xlfn.PERCENTILE.INC(D:D, 0.4), 3, D2346&gt;=_xlfn.PERCENTILE.INC(D:D, 0.2), 2, TRUE, 1)</f>
        <v>3</v>
      </c>
      <c r="H2346" t="str">
        <f t="shared" si="36"/>
        <v>423</v>
      </c>
      <c r="I2346" t="str" cm="1">
        <f t="array" ref="I2346">_xlfn.IFS(
    OR(H2346="555", H2346="554", H2346="545", H2346="455"), "Champions",
    OR(H2346="544", H2346="454", H2346="445", H2346="444", H2346="553"), "Loyal Customers",
    OR(H2346="511", H2346="512", H2346="411", H2346="412"), "Recent Newbies",
    OR(H2346="311", H2346="321", H2346="312"), "Promising / Warm",
    OR(H2346="255", H2346="245", H2346="254", H2346="155"), "Can't Lose Them",
    OR(H2346="111", H2346="112", H2346="121"), "Lost / Churned",
    TRUE, "Regular Customers"
)</f>
        <v>Regular Customers</v>
      </c>
    </row>
    <row r="2347" spans="1:9" x14ac:dyDescent="0.25">
      <c r="A2347">
        <v>13311</v>
      </c>
      <c r="B2347">
        <v>3</v>
      </c>
      <c r="C2347">
        <v>2</v>
      </c>
      <c r="D2347">
        <v>598.57000000000005</v>
      </c>
      <c r="E2347" cm="1">
        <f t="array" ref="E2347">_xlfn.IFS(B2347&lt;=_xlfn.PERCENTILE.INC(B:B, 0.2), 5, B2347&lt;=_xlfn.PERCENTILE.INC(B:B, 0.4), 4, B2347&lt;=_xlfn.PERCENTILE.INC(B:B, 0.6), 3, B2347&lt;=_xlfn.PERCENTILE.INC(B:B, 0.8), 2, TRUE, 1)</f>
        <v>5</v>
      </c>
      <c r="F2347" cm="1">
        <f t="array" ref="F2347">_xlfn.IFS(C2347&gt;=_xlfn.PERCENTILE.INC(C:C, 0.8), 5, C2347&gt;=_xlfn.PERCENTILE.INC(C:C, 0.6), 4, C2347&gt;=_xlfn.PERCENTILE.INC(C:C, 0.4), 3, C2347&gt;=_xlfn.PERCENTILE.INC(C:C, 0.2), 2, TRUE, 1)</f>
        <v>3</v>
      </c>
      <c r="G2347" cm="1">
        <f t="array" ref="G2347">_xlfn.IFS(D2347&gt;=_xlfn.PERCENTILE.INC(D:D, 0.8), 5, D2347&gt;=_xlfn.PERCENTILE.INC(D:D, 0.6), 4, D2347&gt;=_xlfn.PERCENTILE.INC(D:D, 0.4), 3, D2347&gt;=_xlfn.PERCENTILE.INC(D:D, 0.2), 2, TRUE, 1)</f>
        <v>3</v>
      </c>
      <c r="H2347" t="str">
        <f t="shared" si="36"/>
        <v>533</v>
      </c>
      <c r="I2347" t="str" cm="1">
        <f t="array" ref="I2347">_xlfn.IFS(
    OR(H2347="555", H2347="554", H2347="545", H2347="455"), "Champions",
    OR(H2347="544", H2347="454", H2347="445", H2347="444", H2347="553"), "Loyal Customers",
    OR(H2347="511", H2347="512", H2347="411", H2347="412"), "Recent Newbies",
    OR(H2347="311", H2347="321", H2347="312"), "Promising / Warm",
    OR(H2347="255", H2347="245", H2347="254", H2347="155"), "Can't Lose Them",
    OR(H2347="111", H2347="112", H2347="121"), "Lost / Churned",
    TRUE, "Regular Customers"
)</f>
        <v>Regular Customers</v>
      </c>
    </row>
    <row r="2348" spans="1:9" x14ac:dyDescent="0.25">
      <c r="A2348">
        <v>16298</v>
      </c>
      <c r="B2348">
        <v>22</v>
      </c>
      <c r="C2348">
        <v>3</v>
      </c>
      <c r="D2348">
        <v>598.20000000000005</v>
      </c>
      <c r="E2348" cm="1">
        <f t="array" ref="E2348">_xlfn.IFS(B2348&lt;=_xlfn.PERCENTILE.INC(B:B, 0.2), 5, B2348&lt;=_xlfn.PERCENTILE.INC(B:B, 0.4), 4, B2348&lt;=_xlfn.PERCENTILE.INC(B:B, 0.6), 3, B2348&lt;=_xlfn.PERCENTILE.INC(B:B, 0.8), 2, TRUE, 1)</f>
        <v>4</v>
      </c>
      <c r="F2348" cm="1">
        <f t="array" ref="F2348">_xlfn.IFS(C2348&gt;=_xlfn.PERCENTILE.INC(C:C, 0.8), 5, C2348&gt;=_xlfn.PERCENTILE.INC(C:C, 0.6), 4, C2348&gt;=_xlfn.PERCENTILE.INC(C:C, 0.4), 3, C2348&gt;=_xlfn.PERCENTILE.INC(C:C, 0.2), 2, TRUE, 1)</f>
        <v>4</v>
      </c>
      <c r="G2348" cm="1">
        <f t="array" ref="G2348">_xlfn.IFS(D2348&gt;=_xlfn.PERCENTILE.INC(D:D, 0.8), 5, D2348&gt;=_xlfn.PERCENTILE.INC(D:D, 0.6), 4, D2348&gt;=_xlfn.PERCENTILE.INC(D:D, 0.4), 3, D2348&gt;=_xlfn.PERCENTILE.INC(D:D, 0.2), 2, TRUE, 1)</f>
        <v>3</v>
      </c>
      <c r="H2348" t="str">
        <f t="shared" si="36"/>
        <v>443</v>
      </c>
      <c r="I2348" t="str" cm="1">
        <f t="array" ref="I2348">_xlfn.IFS(
    OR(H2348="555", H2348="554", H2348="545", H2348="455"), "Champions",
    OR(H2348="544", H2348="454", H2348="445", H2348="444", H2348="553"), "Loyal Customers",
    OR(H2348="511", H2348="512", H2348="411", H2348="412"), "Recent Newbies",
    OR(H2348="311", H2348="321", H2348="312"), "Promising / Warm",
    OR(H2348="255", H2348="245", H2348="254", H2348="155"), "Can't Lose Them",
    OR(H2348="111", H2348="112", H2348="121"), "Lost / Churned",
    TRUE, "Regular Customers"
)</f>
        <v>Regular Customers</v>
      </c>
    </row>
    <row r="2349" spans="1:9" x14ac:dyDescent="0.25">
      <c r="A2349">
        <v>14108</v>
      </c>
      <c r="B2349">
        <v>30</v>
      </c>
      <c r="C2349">
        <v>2</v>
      </c>
      <c r="D2349">
        <v>597.91</v>
      </c>
      <c r="E2349" cm="1">
        <f t="array" ref="E2349">_xlfn.IFS(B2349&lt;=_xlfn.PERCENTILE.INC(B:B, 0.2), 5, B2349&lt;=_xlfn.PERCENTILE.INC(B:B, 0.4), 4, B2349&lt;=_xlfn.PERCENTILE.INC(B:B, 0.6), 3, B2349&lt;=_xlfn.PERCENTILE.INC(B:B, 0.8), 2, TRUE, 1)</f>
        <v>4</v>
      </c>
      <c r="F2349" cm="1">
        <f t="array" ref="F2349">_xlfn.IFS(C2349&gt;=_xlfn.PERCENTILE.INC(C:C, 0.8), 5, C2349&gt;=_xlfn.PERCENTILE.INC(C:C, 0.6), 4, C2349&gt;=_xlfn.PERCENTILE.INC(C:C, 0.4), 3, C2349&gt;=_xlfn.PERCENTILE.INC(C:C, 0.2), 2, TRUE, 1)</f>
        <v>3</v>
      </c>
      <c r="G2349" cm="1">
        <f t="array" ref="G2349">_xlfn.IFS(D2349&gt;=_xlfn.PERCENTILE.INC(D:D, 0.8), 5, D2349&gt;=_xlfn.PERCENTILE.INC(D:D, 0.6), 4, D2349&gt;=_xlfn.PERCENTILE.INC(D:D, 0.4), 3, D2349&gt;=_xlfn.PERCENTILE.INC(D:D, 0.2), 2, TRUE, 1)</f>
        <v>3</v>
      </c>
      <c r="H2349" t="str">
        <f t="shared" si="36"/>
        <v>433</v>
      </c>
      <c r="I2349" t="str" cm="1">
        <f t="array" ref="I2349">_xlfn.IFS(
    OR(H2349="555", H2349="554", H2349="545", H2349="455"), "Champions",
    OR(H2349="544", H2349="454", H2349="445", H2349="444", H2349="553"), "Loyal Customers",
    OR(H2349="511", H2349="512", H2349="411", H2349="412"), "Recent Newbies",
    OR(H2349="311", H2349="321", H2349="312"), "Promising / Warm",
    OR(H2349="255", H2349="245", H2349="254", H2349="155"), "Can't Lose Them",
    OR(H2349="111", H2349="112", H2349="121"), "Lost / Churned",
    TRUE, "Regular Customers"
)</f>
        <v>Regular Customers</v>
      </c>
    </row>
    <row r="2350" spans="1:9" x14ac:dyDescent="0.25">
      <c r="A2350">
        <v>14645</v>
      </c>
      <c r="B2350">
        <v>156</v>
      </c>
      <c r="C2350">
        <v>2</v>
      </c>
      <c r="D2350">
        <v>597.09</v>
      </c>
      <c r="E2350" cm="1">
        <f t="array" ref="E2350">_xlfn.IFS(B2350&lt;=_xlfn.PERCENTILE.INC(B:B, 0.2), 5, B2350&lt;=_xlfn.PERCENTILE.INC(B:B, 0.4), 4, B2350&lt;=_xlfn.PERCENTILE.INC(B:B, 0.6), 3, B2350&lt;=_xlfn.PERCENTILE.INC(B:B, 0.8), 2, TRUE, 1)</f>
        <v>2</v>
      </c>
      <c r="F2350" cm="1">
        <f t="array" ref="F2350">_xlfn.IFS(C2350&gt;=_xlfn.PERCENTILE.INC(C:C, 0.8), 5, C2350&gt;=_xlfn.PERCENTILE.INC(C:C, 0.6), 4, C2350&gt;=_xlfn.PERCENTILE.INC(C:C, 0.4), 3, C2350&gt;=_xlfn.PERCENTILE.INC(C:C, 0.2), 2, TRUE, 1)</f>
        <v>3</v>
      </c>
      <c r="G2350" cm="1">
        <f t="array" ref="G2350">_xlfn.IFS(D2350&gt;=_xlfn.PERCENTILE.INC(D:D, 0.8), 5, D2350&gt;=_xlfn.PERCENTILE.INC(D:D, 0.6), 4, D2350&gt;=_xlfn.PERCENTILE.INC(D:D, 0.4), 3, D2350&gt;=_xlfn.PERCENTILE.INC(D:D, 0.2), 2, TRUE, 1)</f>
        <v>3</v>
      </c>
      <c r="H2350" t="str">
        <f t="shared" si="36"/>
        <v>233</v>
      </c>
      <c r="I2350" t="str" cm="1">
        <f t="array" ref="I2350">_xlfn.IFS(
    OR(H2350="555", H2350="554", H2350="545", H2350="455"), "Champions",
    OR(H2350="544", H2350="454", H2350="445", H2350="444", H2350="553"), "Loyal Customers",
    OR(H2350="511", H2350="512", H2350="411", H2350="412"), "Recent Newbies",
    OR(H2350="311", H2350="321", H2350="312"), "Promising / Warm",
    OR(H2350="255", H2350="245", H2350="254", H2350="155"), "Can't Lose Them",
    OR(H2350="111", H2350="112", H2350="121"), "Lost / Churned",
    TRUE, "Regular Customers"
)</f>
        <v>Regular Customers</v>
      </c>
    </row>
    <row r="2351" spans="1:9" x14ac:dyDescent="0.25">
      <c r="A2351">
        <v>15381</v>
      </c>
      <c r="B2351">
        <v>213</v>
      </c>
      <c r="C2351">
        <v>2</v>
      </c>
      <c r="D2351">
        <v>596.85</v>
      </c>
      <c r="E2351" cm="1">
        <f t="array" ref="E2351">_xlfn.IFS(B2351&lt;=_xlfn.PERCENTILE.INC(B:B, 0.2), 5, B2351&lt;=_xlfn.PERCENTILE.INC(B:B, 0.4), 4, B2351&lt;=_xlfn.PERCENTILE.INC(B:B, 0.6), 3, B2351&lt;=_xlfn.PERCENTILE.INC(B:B, 0.8), 2, TRUE, 1)</f>
        <v>1</v>
      </c>
      <c r="F2351" cm="1">
        <f t="array" ref="F2351">_xlfn.IFS(C2351&gt;=_xlfn.PERCENTILE.INC(C:C, 0.8), 5, C2351&gt;=_xlfn.PERCENTILE.INC(C:C, 0.6), 4, C2351&gt;=_xlfn.PERCENTILE.INC(C:C, 0.4), 3, C2351&gt;=_xlfn.PERCENTILE.INC(C:C, 0.2), 2, TRUE, 1)</f>
        <v>3</v>
      </c>
      <c r="G2351" cm="1">
        <f t="array" ref="G2351">_xlfn.IFS(D2351&gt;=_xlfn.PERCENTILE.INC(D:D, 0.8), 5, D2351&gt;=_xlfn.PERCENTILE.INC(D:D, 0.6), 4, D2351&gt;=_xlfn.PERCENTILE.INC(D:D, 0.4), 3, D2351&gt;=_xlfn.PERCENTILE.INC(D:D, 0.2), 2, TRUE, 1)</f>
        <v>3</v>
      </c>
      <c r="H2351" t="str">
        <f t="shared" si="36"/>
        <v>133</v>
      </c>
      <c r="I2351" t="str" cm="1">
        <f t="array" ref="I2351">_xlfn.IFS(
    OR(H2351="555", H2351="554", H2351="545", H2351="455"), "Champions",
    OR(H2351="544", H2351="454", H2351="445", H2351="444", H2351="553"), "Loyal Customers",
    OR(H2351="511", H2351="512", H2351="411", H2351="412"), "Recent Newbies",
    OR(H2351="311", H2351="321", H2351="312"), "Promising / Warm",
    OR(H2351="255", H2351="245", H2351="254", H2351="155"), "Can't Lose Them",
    OR(H2351="111", H2351="112", H2351="121"), "Lost / Churned",
    TRUE, "Regular Customers"
)</f>
        <v>Regular Customers</v>
      </c>
    </row>
    <row r="2352" spans="1:9" x14ac:dyDescent="0.25">
      <c r="A2352">
        <v>14675</v>
      </c>
      <c r="B2352">
        <v>15</v>
      </c>
      <c r="C2352">
        <v>1</v>
      </c>
      <c r="D2352">
        <v>596.36</v>
      </c>
      <c r="E2352" cm="1">
        <f t="array" ref="E2352">_xlfn.IFS(B2352&lt;=_xlfn.PERCENTILE.INC(B:B, 0.2), 5, B2352&lt;=_xlfn.PERCENTILE.INC(B:B, 0.4), 4, B2352&lt;=_xlfn.PERCENTILE.INC(B:B, 0.6), 3, B2352&lt;=_xlfn.PERCENTILE.INC(B:B, 0.8), 2, TRUE, 1)</f>
        <v>4</v>
      </c>
      <c r="F2352" cm="1">
        <f t="array" ref="F2352">_xlfn.IFS(C2352&gt;=_xlfn.PERCENTILE.INC(C:C, 0.8), 5, C2352&gt;=_xlfn.PERCENTILE.INC(C:C, 0.6), 4, C2352&gt;=_xlfn.PERCENTILE.INC(C:C, 0.4), 3, C2352&gt;=_xlfn.PERCENTILE.INC(C:C, 0.2), 2, TRUE, 1)</f>
        <v>2</v>
      </c>
      <c r="G2352" cm="1">
        <f t="array" ref="G2352">_xlfn.IFS(D2352&gt;=_xlfn.PERCENTILE.INC(D:D, 0.8), 5, D2352&gt;=_xlfn.PERCENTILE.INC(D:D, 0.6), 4, D2352&gt;=_xlfn.PERCENTILE.INC(D:D, 0.4), 3, D2352&gt;=_xlfn.PERCENTILE.INC(D:D, 0.2), 2, TRUE, 1)</f>
        <v>3</v>
      </c>
      <c r="H2352" t="str">
        <f t="shared" si="36"/>
        <v>423</v>
      </c>
      <c r="I2352" t="str" cm="1">
        <f t="array" ref="I2352">_xlfn.IFS(
    OR(H2352="555", H2352="554", H2352="545", H2352="455"), "Champions",
    OR(H2352="544", H2352="454", H2352="445", H2352="444", H2352="553"), "Loyal Customers",
    OR(H2352="511", H2352="512", H2352="411", H2352="412"), "Recent Newbies",
    OR(H2352="311", H2352="321", H2352="312"), "Promising / Warm",
    OR(H2352="255", H2352="245", H2352="254", H2352="155"), "Can't Lose Them",
    OR(H2352="111", H2352="112", H2352="121"), "Lost / Churned",
    TRUE, "Regular Customers"
)</f>
        <v>Regular Customers</v>
      </c>
    </row>
    <row r="2353" spans="1:9" x14ac:dyDescent="0.25">
      <c r="A2353">
        <v>14467</v>
      </c>
      <c r="B2353">
        <v>17</v>
      </c>
      <c r="C2353">
        <v>4</v>
      </c>
      <c r="D2353">
        <v>596.26</v>
      </c>
      <c r="E2353" cm="1">
        <f t="array" ref="E2353">_xlfn.IFS(B2353&lt;=_xlfn.PERCENTILE.INC(B:B, 0.2), 5, B2353&lt;=_xlfn.PERCENTILE.INC(B:B, 0.4), 4, B2353&lt;=_xlfn.PERCENTILE.INC(B:B, 0.6), 3, B2353&lt;=_xlfn.PERCENTILE.INC(B:B, 0.8), 2, TRUE, 1)</f>
        <v>4</v>
      </c>
      <c r="F2353" cm="1">
        <f t="array" ref="F2353">_xlfn.IFS(C2353&gt;=_xlfn.PERCENTILE.INC(C:C, 0.8), 5, C2353&gt;=_xlfn.PERCENTILE.INC(C:C, 0.6), 4, C2353&gt;=_xlfn.PERCENTILE.INC(C:C, 0.4), 3, C2353&gt;=_xlfn.PERCENTILE.INC(C:C, 0.2), 2, TRUE, 1)</f>
        <v>4</v>
      </c>
      <c r="G2353" cm="1">
        <f t="array" ref="G2353">_xlfn.IFS(D2353&gt;=_xlfn.PERCENTILE.INC(D:D, 0.8), 5, D2353&gt;=_xlfn.PERCENTILE.INC(D:D, 0.6), 4, D2353&gt;=_xlfn.PERCENTILE.INC(D:D, 0.4), 3, D2353&gt;=_xlfn.PERCENTILE.INC(D:D, 0.2), 2, TRUE, 1)</f>
        <v>3</v>
      </c>
      <c r="H2353" t="str">
        <f t="shared" si="36"/>
        <v>443</v>
      </c>
      <c r="I2353" t="str" cm="1">
        <f t="array" ref="I2353">_xlfn.IFS(
    OR(H2353="555", H2353="554", H2353="545", H2353="455"), "Champions",
    OR(H2353="544", H2353="454", H2353="445", H2353="444", H2353="553"), "Loyal Customers",
    OR(H2353="511", H2353="512", H2353="411", H2353="412"), "Recent Newbies",
    OR(H2353="311", H2353="321", H2353="312"), "Promising / Warm",
    OR(H2353="255", H2353="245", H2353="254", H2353="155"), "Can't Lose Them",
    OR(H2353="111", H2353="112", H2353="121"), "Lost / Churned",
    TRUE, "Regular Customers"
)</f>
        <v>Regular Customers</v>
      </c>
    </row>
    <row r="2354" spans="1:9" x14ac:dyDescent="0.25">
      <c r="A2354">
        <v>18246</v>
      </c>
      <c r="B2354">
        <v>23</v>
      </c>
      <c r="C2354">
        <v>2</v>
      </c>
      <c r="D2354">
        <v>596.1</v>
      </c>
      <c r="E2354" cm="1">
        <f t="array" ref="E2354">_xlfn.IFS(B2354&lt;=_xlfn.PERCENTILE.INC(B:B, 0.2), 5, B2354&lt;=_xlfn.PERCENTILE.INC(B:B, 0.4), 4, B2354&lt;=_xlfn.PERCENTILE.INC(B:B, 0.6), 3, B2354&lt;=_xlfn.PERCENTILE.INC(B:B, 0.8), 2, TRUE, 1)</f>
        <v>4</v>
      </c>
      <c r="F2354" cm="1">
        <f t="array" ref="F2354">_xlfn.IFS(C2354&gt;=_xlfn.PERCENTILE.INC(C:C, 0.8), 5, C2354&gt;=_xlfn.PERCENTILE.INC(C:C, 0.6), 4, C2354&gt;=_xlfn.PERCENTILE.INC(C:C, 0.4), 3, C2354&gt;=_xlfn.PERCENTILE.INC(C:C, 0.2), 2, TRUE, 1)</f>
        <v>3</v>
      </c>
      <c r="G2354" cm="1">
        <f t="array" ref="G2354">_xlfn.IFS(D2354&gt;=_xlfn.PERCENTILE.INC(D:D, 0.8), 5, D2354&gt;=_xlfn.PERCENTILE.INC(D:D, 0.6), 4, D2354&gt;=_xlfn.PERCENTILE.INC(D:D, 0.4), 3, D2354&gt;=_xlfn.PERCENTILE.INC(D:D, 0.2), 2, TRUE, 1)</f>
        <v>3</v>
      </c>
      <c r="H2354" t="str">
        <f t="shared" si="36"/>
        <v>433</v>
      </c>
      <c r="I2354" t="str" cm="1">
        <f t="array" ref="I2354">_xlfn.IFS(
    OR(H2354="555", H2354="554", H2354="545", H2354="455"), "Champions",
    OR(H2354="544", H2354="454", H2354="445", H2354="444", H2354="553"), "Loyal Customers",
    OR(H2354="511", H2354="512", H2354="411", H2354="412"), "Recent Newbies",
    OR(H2354="311", H2354="321", H2354="312"), "Promising / Warm",
    OR(H2354="255", H2354="245", H2354="254", H2354="155"), "Can't Lose Them",
    OR(H2354="111", H2354="112", H2354="121"), "Lost / Churned",
    TRUE, "Regular Customers"
)</f>
        <v>Regular Customers</v>
      </c>
    </row>
    <row r="2355" spans="1:9" x14ac:dyDescent="0.25">
      <c r="A2355">
        <v>14965</v>
      </c>
      <c r="B2355">
        <v>95</v>
      </c>
      <c r="C2355">
        <v>2</v>
      </c>
      <c r="D2355">
        <v>596.09</v>
      </c>
      <c r="E2355" cm="1">
        <f t="array" ref="E2355">_xlfn.IFS(B2355&lt;=_xlfn.PERCENTILE.INC(B:B, 0.2), 5, B2355&lt;=_xlfn.PERCENTILE.INC(B:B, 0.4), 4, B2355&lt;=_xlfn.PERCENTILE.INC(B:B, 0.6), 3, B2355&lt;=_xlfn.PERCENTILE.INC(B:B, 0.8), 2, TRUE, 1)</f>
        <v>2</v>
      </c>
      <c r="F2355" cm="1">
        <f t="array" ref="F2355">_xlfn.IFS(C2355&gt;=_xlfn.PERCENTILE.INC(C:C, 0.8), 5, C2355&gt;=_xlfn.PERCENTILE.INC(C:C, 0.6), 4, C2355&gt;=_xlfn.PERCENTILE.INC(C:C, 0.4), 3, C2355&gt;=_xlfn.PERCENTILE.INC(C:C, 0.2), 2, TRUE, 1)</f>
        <v>3</v>
      </c>
      <c r="G2355" cm="1">
        <f t="array" ref="G2355">_xlfn.IFS(D2355&gt;=_xlfn.PERCENTILE.INC(D:D, 0.8), 5, D2355&gt;=_xlfn.PERCENTILE.INC(D:D, 0.6), 4, D2355&gt;=_xlfn.PERCENTILE.INC(D:D, 0.4), 3, D2355&gt;=_xlfn.PERCENTILE.INC(D:D, 0.2), 2, TRUE, 1)</f>
        <v>3</v>
      </c>
      <c r="H2355" t="str">
        <f t="shared" si="36"/>
        <v>233</v>
      </c>
      <c r="I2355" t="str" cm="1">
        <f t="array" ref="I2355">_xlfn.IFS(
    OR(H2355="555", H2355="554", H2355="545", H2355="455"), "Champions",
    OR(H2355="544", H2355="454", H2355="445", H2355="444", H2355="553"), "Loyal Customers",
    OR(H2355="511", H2355="512", H2355="411", H2355="412"), "Recent Newbies",
    OR(H2355="311", H2355="321", H2355="312"), "Promising / Warm",
    OR(H2355="255", H2355="245", H2355="254", H2355="155"), "Can't Lose Them",
    OR(H2355="111", H2355="112", H2355="121"), "Lost / Churned",
    TRUE, "Regular Customers"
)</f>
        <v>Regular Customers</v>
      </c>
    </row>
    <row r="2356" spans="1:9" x14ac:dyDescent="0.25">
      <c r="A2356">
        <v>13888</v>
      </c>
      <c r="B2356">
        <v>119</v>
      </c>
      <c r="C2356">
        <v>2</v>
      </c>
      <c r="D2356">
        <v>595.66999999999996</v>
      </c>
      <c r="E2356" cm="1">
        <f t="array" ref="E2356">_xlfn.IFS(B2356&lt;=_xlfn.PERCENTILE.INC(B:B, 0.2), 5, B2356&lt;=_xlfn.PERCENTILE.INC(B:B, 0.4), 4, B2356&lt;=_xlfn.PERCENTILE.INC(B:B, 0.6), 3, B2356&lt;=_xlfn.PERCENTILE.INC(B:B, 0.8), 2, TRUE, 1)</f>
        <v>2</v>
      </c>
      <c r="F2356" cm="1">
        <f t="array" ref="F2356">_xlfn.IFS(C2356&gt;=_xlfn.PERCENTILE.INC(C:C, 0.8), 5, C2356&gt;=_xlfn.PERCENTILE.INC(C:C, 0.6), 4, C2356&gt;=_xlfn.PERCENTILE.INC(C:C, 0.4), 3, C2356&gt;=_xlfn.PERCENTILE.INC(C:C, 0.2), 2, TRUE, 1)</f>
        <v>3</v>
      </c>
      <c r="G2356" cm="1">
        <f t="array" ref="G2356">_xlfn.IFS(D2356&gt;=_xlfn.PERCENTILE.INC(D:D, 0.8), 5, D2356&gt;=_xlfn.PERCENTILE.INC(D:D, 0.6), 4, D2356&gt;=_xlfn.PERCENTILE.INC(D:D, 0.4), 3, D2356&gt;=_xlfn.PERCENTILE.INC(D:D, 0.2), 2, TRUE, 1)</f>
        <v>3</v>
      </c>
      <c r="H2356" t="str">
        <f t="shared" si="36"/>
        <v>233</v>
      </c>
      <c r="I2356" t="str" cm="1">
        <f t="array" ref="I2356">_xlfn.IFS(
    OR(H2356="555", H2356="554", H2356="545", H2356="455"), "Champions",
    OR(H2356="544", H2356="454", H2356="445", H2356="444", H2356="553"), "Loyal Customers",
    OR(H2356="511", H2356="512", H2356="411", H2356="412"), "Recent Newbies",
    OR(H2356="311", H2356="321", H2356="312"), "Promising / Warm",
    OR(H2356="255", H2356="245", H2356="254", H2356="155"), "Can't Lose Them",
    OR(H2356="111", H2356="112", H2356="121"), "Lost / Churned",
    TRUE, "Regular Customers"
)</f>
        <v>Regular Customers</v>
      </c>
    </row>
    <row r="2357" spans="1:9" x14ac:dyDescent="0.25">
      <c r="A2357">
        <v>17658</v>
      </c>
      <c r="B2357">
        <v>25</v>
      </c>
      <c r="C2357">
        <v>2</v>
      </c>
      <c r="D2357">
        <v>595.41999999999996</v>
      </c>
      <c r="E2357" cm="1">
        <f t="array" ref="E2357">_xlfn.IFS(B2357&lt;=_xlfn.PERCENTILE.INC(B:B, 0.2), 5, B2357&lt;=_xlfn.PERCENTILE.INC(B:B, 0.4), 4, B2357&lt;=_xlfn.PERCENTILE.INC(B:B, 0.6), 3, B2357&lt;=_xlfn.PERCENTILE.INC(B:B, 0.8), 2, TRUE, 1)</f>
        <v>4</v>
      </c>
      <c r="F2357" cm="1">
        <f t="array" ref="F2357">_xlfn.IFS(C2357&gt;=_xlfn.PERCENTILE.INC(C:C, 0.8), 5, C2357&gt;=_xlfn.PERCENTILE.INC(C:C, 0.6), 4, C2357&gt;=_xlfn.PERCENTILE.INC(C:C, 0.4), 3, C2357&gt;=_xlfn.PERCENTILE.INC(C:C, 0.2), 2, TRUE, 1)</f>
        <v>3</v>
      </c>
      <c r="G2357" cm="1">
        <f t="array" ref="G2357">_xlfn.IFS(D2357&gt;=_xlfn.PERCENTILE.INC(D:D, 0.8), 5, D2357&gt;=_xlfn.PERCENTILE.INC(D:D, 0.6), 4, D2357&gt;=_xlfn.PERCENTILE.INC(D:D, 0.4), 3, D2357&gt;=_xlfn.PERCENTILE.INC(D:D, 0.2), 2, TRUE, 1)</f>
        <v>3</v>
      </c>
      <c r="H2357" t="str">
        <f t="shared" si="36"/>
        <v>433</v>
      </c>
      <c r="I2357" t="str" cm="1">
        <f t="array" ref="I2357">_xlfn.IFS(
    OR(H2357="555", H2357="554", H2357="545", H2357="455"), "Champions",
    OR(H2357="544", H2357="454", H2357="445", H2357="444", H2357="553"), "Loyal Customers",
    OR(H2357="511", H2357="512", H2357="411", H2357="412"), "Recent Newbies",
    OR(H2357="311", H2357="321", H2357="312"), "Promising / Warm",
    OR(H2357="255", H2357="245", H2357="254", H2357="155"), "Can't Lose Them",
    OR(H2357="111", H2357="112", H2357="121"), "Lost / Churned",
    TRUE, "Regular Customers"
)</f>
        <v>Regular Customers</v>
      </c>
    </row>
    <row r="2358" spans="1:9" x14ac:dyDescent="0.25">
      <c r="A2358">
        <v>14284</v>
      </c>
      <c r="B2358">
        <v>30</v>
      </c>
      <c r="C2358">
        <v>2</v>
      </c>
      <c r="D2358">
        <v>595.25</v>
      </c>
      <c r="E2358" cm="1">
        <f t="array" ref="E2358">_xlfn.IFS(B2358&lt;=_xlfn.PERCENTILE.INC(B:B, 0.2), 5, B2358&lt;=_xlfn.PERCENTILE.INC(B:B, 0.4), 4, B2358&lt;=_xlfn.PERCENTILE.INC(B:B, 0.6), 3, B2358&lt;=_xlfn.PERCENTILE.INC(B:B, 0.8), 2, TRUE, 1)</f>
        <v>4</v>
      </c>
      <c r="F2358" cm="1">
        <f t="array" ref="F2358">_xlfn.IFS(C2358&gt;=_xlfn.PERCENTILE.INC(C:C, 0.8), 5, C2358&gt;=_xlfn.PERCENTILE.INC(C:C, 0.6), 4, C2358&gt;=_xlfn.PERCENTILE.INC(C:C, 0.4), 3, C2358&gt;=_xlfn.PERCENTILE.INC(C:C, 0.2), 2, TRUE, 1)</f>
        <v>3</v>
      </c>
      <c r="G2358" cm="1">
        <f t="array" ref="G2358">_xlfn.IFS(D2358&gt;=_xlfn.PERCENTILE.INC(D:D, 0.8), 5, D2358&gt;=_xlfn.PERCENTILE.INC(D:D, 0.6), 4, D2358&gt;=_xlfn.PERCENTILE.INC(D:D, 0.4), 3, D2358&gt;=_xlfn.PERCENTILE.INC(D:D, 0.2), 2, TRUE, 1)</f>
        <v>3</v>
      </c>
      <c r="H2358" t="str">
        <f t="shared" si="36"/>
        <v>433</v>
      </c>
      <c r="I2358" t="str" cm="1">
        <f t="array" ref="I2358">_xlfn.IFS(
    OR(H2358="555", H2358="554", H2358="545", H2358="455"), "Champions",
    OR(H2358="544", H2358="454", H2358="445", H2358="444", H2358="553"), "Loyal Customers",
    OR(H2358="511", H2358="512", H2358="411", H2358="412"), "Recent Newbies",
    OR(H2358="311", H2358="321", H2358="312"), "Promising / Warm",
    OR(H2358="255", H2358="245", H2358="254", H2358="155"), "Can't Lose Them",
    OR(H2358="111", H2358="112", H2358="121"), "Lost / Churned",
    TRUE, "Regular Customers"
)</f>
        <v>Regular Customers</v>
      </c>
    </row>
    <row r="2359" spans="1:9" x14ac:dyDescent="0.25">
      <c r="A2359">
        <v>13558</v>
      </c>
      <c r="B2359">
        <v>5</v>
      </c>
      <c r="C2359">
        <v>4</v>
      </c>
      <c r="D2359">
        <v>594.52</v>
      </c>
      <c r="E2359" cm="1">
        <f t="array" ref="E2359">_xlfn.IFS(B2359&lt;=_xlfn.PERCENTILE.INC(B:B, 0.2), 5, B2359&lt;=_xlfn.PERCENTILE.INC(B:B, 0.4), 4, B2359&lt;=_xlfn.PERCENTILE.INC(B:B, 0.6), 3, B2359&lt;=_xlfn.PERCENTILE.INC(B:B, 0.8), 2, TRUE, 1)</f>
        <v>5</v>
      </c>
      <c r="F2359" cm="1">
        <f t="array" ref="F2359">_xlfn.IFS(C2359&gt;=_xlfn.PERCENTILE.INC(C:C, 0.8), 5, C2359&gt;=_xlfn.PERCENTILE.INC(C:C, 0.6), 4, C2359&gt;=_xlfn.PERCENTILE.INC(C:C, 0.4), 3, C2359&gt;=_xlfn.PERCENTILE.INC(C:C, 0.2), 2, TRUE, 1)</f>
        <v>4</v>
      </c>
      <c r="G2359" cm="1">
        <f t="array" ref="G2359">_xlfn.IFS(D2359&gt;=_xlfn.PERCENTILE.INC(D:D, 0.8), 5, D2359&gt;=_xlfn.PERCENTILE.INC(D:D, 0.6), 4, D2359&gt;=_xlfn.PERCENTILE.INC(D:D, 0.4), 3, D2359&gt;=_xlfn.PERCENTILE.INC(D:D, 0.2), 2, TRUE, 1)</f>
        <v>3</v>
      </c>
      <c r="H2359" t="str">
        <f t="shared" si="36"/>
        <v>543</v>
      </c>
      <c r="I2359" t="str" cm="1">
        <f t="array" ref="I2359">_xlfn.IFS(
    OR(H2359="555", H2359="554", H2359="545", H2359="455"), "Champions",
    OR(H2359="544", H2359="454", H2359="445", H2359="444", H2359="553"), "Loyal Customers",
    OR(H2359="511", H2359="512", H2359="411", H2359="412"), "Recent Newbies",
    OR(H2359="311", H2359="321", H2359="312"), "Promising / Warm",
    OR(H2359="255", H2359="245", H2359="254", H2359="155"), "Can't Lose Them",
    OR(H2359="111", H2359="112", H2359="121"), "Lost / Churned",
    TRUE, "Regular Customers"
)</f>
        <v>Regular Customers</v>
      </c>
    </row>
    <row r="2360" spans="1:9" x14ac:dyDescent="0.25">
      <c r="A2360">
        <v>16788</v>
      </c>
      <c r="B2360">
        <v>122</v>
      </c>
      <c r="C2360">
        <v>2</v>
      </c>
      <c r="D2360">
        <v>594.39</v>
      </c>
      <c r="E2360" cm="1">
        <f t="array" ref="E2360">_xlfn.IFS(B2360&lt;=_xlfn.PERCENTILE.INC(B:B, 0.2), 5, B2360&lt;=_xlfn.PERCENTILE.INC(B:B, 0.4), 4, B2360&lt;=_xlfn.PERCENTILE.INC(B:B, 0.6), 3, B2360&lt;=_xlfn.PERCENTILE.INC(B:B, 0.8), 2, TRUE, 1)</f>
        <v>2</v>
      </c>
      <c r="F2360" cm="1">
        <f t="array" ref="F2360">_xlfn.IFS(C2360&gt;=_xlfn.PERCENTILE.INC(C:C, 0.8), 5, C2360&gt;=_xlfn.PERCENTILE.INC(C:C, 0.6), 4, C2360&gt;=_xlfn.PERCENTILE.INC(C:C, 0.4), 3, C2360&gt;=_xlfn.PERCENTILE.INC(C:C, 0.2), 2, TRUE, 1)</f>
        <v>3</v>
      </c>
      <c r="G2360" cm="1">
        <f t="array" ref="G2360">_xlfn.IFS(D2360&gt;=_xlfn.PERCENTILE.INC(D:D, 0.8), 5, D2360&gt;=_xlfn.PERCENTILE.INC(D:D, 0.6), 4, D2360&gt;=_xlfn.PERCENTILE.INC(D:D, 0.4), 3, D2360&gt;=_xlfn.PERCENTILE.INC(D:D, 0.2), 2, TRUE, 1)</f>
        <v>3</v>
      </c>
      <c r="H2360" t="str">
        <f t="shared" si="36"/>
        <v>233</v>
      </c>
      <c r="I2360" t="str" cm="1">
        <f t="array" ref="I2360">_xlfn.IFS(
    OR(H2360="555", H2360="554", H2360="545", H2360="455"), "Champions",
    OR(H2360="544", H2360="454", H2360="445", H2360="444", H2360="553"), "Loyal Customers",
    OR(H2360="511", H2360="512", H2360="411", H2360="412"), "Recent Newbies",
    OR(H2360="311", H2360="321", H2360="312"), "Promising / Warm",
    OR(H2360="255", H2360="245", H2360="254", H2360="155"), "Can't Lose Them",
    OR(H2360="111", H2360="112", H2360="121"), "Lost / Churned",
    TRUE, "Regular Customers"
)</f>
        <v>Regular Customers</v>
      </c>
    </row>
    <row r="2361" spans="1:9" x14ac:dyDescent="0.25">
      <c r="A2361">
        <v>16325</v>
      </c>
      <c r="B2361">
        <v>46</v>
      </c>
      <c r="C2361">
        <v>3</v>
      </c>
      <c r="D2361">
        <v>594.24</v>
      </c>
      <c r="E2361" cm="1">
        <f t="array" ref="E2361">_xlfn.IFS(B2361&lt;=_xlfn.PERCENTILE.INC(B:B, 0.2), 5, B2361&lt;=_xlfn.PERCENTILE.INC(B:B, 0.4), 4, B2361&lt;=_xlfn.PERCENTILE.INC(B:B, 0.6), 3, B2361&lt;=_xlfn.PERCENTILE.INC(B:B, 0.8), 2, TRUE, 1)</f>
        <v>3</v>
      </c>
      <c r="F2361" cm="1">
        <f t="array" ref="F2361">_xlfn.IFS(C2361&gt;=_xlfn.PERCENTILE.INC(C:C, 0.8), 5, C2361&gt;=_xlfn.PERCENTILE.INC(C:C, 0.6), 4, C2361&gt;=_xlfn.PERCENTILE.INC(C:C, 0.4), 3, C2361&gt;=_xlfn.PERCENTILE.INC(C:C, 0.2), 2, TRUE, 1)</f>
        <v>4</v>
      </c>
      <c r="G2361" cm="1">
        <f t="array" ref="G2361">_xlfn.IFS(D2361&gt;=_xlfn.PERCENTILE.INC(D:D, 0.8), 5, D2361&gt;=_xlfn.PERCENTILE.INC(D:D, 0.6), 4, D2361&gt;=_xlfn.PERCENTILE.INC(D:D, 0.4), 3, D2361&gt;=_xlfn.PERCENTILE.INC(D:D, 0.2), 2, TRUE, 1)</f>
        <v>3</v>
      </c>
      <c r="H2361" t="str">
        <f t="shared" si="36"/>
        <v>343</v>
      </c>
      <c r="I2361" t="str" cm="1">
        <f t="array" ref="I2361">_xlfn.IFS(
    OR(H2361="555", H2361="554", H2361="545", H2361="455"), "Champions",
    OR(H2361="544", H2361="454", H2361="445", H2361="444", H2361="553"), "Loyal Customers",
    OR(H2361="511", H2361="512", H2361="411", H2361="412"), "Recent Newbies",
    OR(H2361="311", H2361="321", H2361="312"), "Promising / Warm",
    OR(H2361="255", H2361="245", H2361="254", H2361="155"), "Can't Lose Them",
    OR(H2361="111", H2361="112", H2361="121"), "Lost / Churned",
    TRUE, "Regular Customers"
)</f>
        <v>Regular Customers</v>
      </c>
    </row>
    <row r="2362" spans="1:9" x14ac:dyDescent="0.25">
      <c r="A2362">
        <v>13959</v>
      </c>
      <c r="B2362">
        <v>78</v>
      </c>
      <c r="C2362">
        <v>3</v>
      </c>
      <c r="D2362">
        <v>594.04</v>
      </c>
      <c r="E2362" cm="1">
        <f t="array" ref="E2362">_xlfn.IFS(B2362&lt;=_xlfn.PERCENTILE.INC(B:B, 0.2), 5, B2362&lt;=_xlfn.PERCENTILE.INC(B:B, 0.4), 4, B2362&lt;=_xlfn.PERCENTILE.INC(B:B, 0.6), 3, B2362&lt;=_xlfn.PERCENTILE.INC(B:B, 0.8), 2, TRUE, 1)</f>
        <v>2</v>
      </c>
      <c r="F2362" cm="1">
        <f t="array" ref="F2362">_xlfn.IFS(C2362&gt;=_xlfn.PERCENTILE.INC(C:C, 0.8), 5, C2362&gt;=_xlfn.PERCENTILE.INC(C:C, 0.6), 4, C2362&gt;=_xlfn.PERCENTILE.INC(C:C, 0.4), 3, C2362&gt;=_xlfn.PERCENTILE.INC(C:C, 0.2), 2, TRUE, 1)</f>
        <v>4</v>
      </c>
      <c r="G2362" cm="1">
        <f t="array" ref="G2362">_xlfn.IFS(D2362&gt;=_xlfn.PERCENTILE.INC(D:D, 0.8), 5, D2362&gt;=_xlfn.PERCENTILE.INC(D:D, 0.6), 4, D2362&gt;=_xlfn.PERCENTILE.INC(D:D, 0.4), 3, D2362&gt;=_xlfn.PERCENTILE.INC(D:D, 0.2), 2, TRUE, 1)</f>
        <v>3</v>
      </c>
      <c r="H2362" t="str">
        <f t="shared" si="36"/>
        <v>243</v>
      </c>
      <c r="I2362" t="str" cm="1">
        <f t="array" ref="I2362">_xlfn.IFS(
    OR(H2362="555", H2362="554", H2362="545", H2362="455"), "Champions",
    OR(H2362="544", H2362="454", H2362="445", H2362="444", H2362="553"), "Loyal Customers",
    OR(H2362="511", H2362="512", H2362="411", H2362="412"), "Recent Newbies",
    OR(H2362="311", H2362="321", H2362="312"), "Promising / Warm",
    OR(H2362="255", H2362="245", H2362="254", H2362="155"), "Can't Lose Them",
    OR(H2362="111", H2362="112", H2362="121"), "Lost / Churned",
    TRUE, "Regular Customers"
)</f>
        <v>Regular Customers</v>
      </c>
    </row>
    <row r="2363" spans="1:9" x14ac:dyDescent="0.25">
      <c r="A2363">
        <v>15442</v>
      </c>
      <c r="B2363">
        <v>248</v>
      </c>
      <c r="C2363">
        <v>1</v>
      </c>
      <c r="D2363">
        <v>594</v>
      </c>
      <c r="E2363" cm="1">
        <f t="array" ref="E2363">_xlfn.IFS(B2363&lt;=_xlfn.PERCENTILE.INC(B:B, 0.2), 5, B2363&lt;=_xlfn.PERCENTILE.INC(B:B, 0.4), 4, B2363&lt;=_xlfn.PERCENTILE.INC(B:B, 0.6), 3, B2363&lt;=_xlfn.PERCENTILE.INC(B:B, 0.8), 2, TRUE, 1)</f>
        <v>1</v>
      </c>
      <c r="F2363" cm="1">
        <f t="array" ref="F2363">_xlfn.IFS(C2363&gt;=_xlfn.PERCENTILE.INC(C:C, 0.8), 5, C2363&gt;=_xlfn.PERCENTILE.INC(C:C, 0.6), 4, C2363&gt;=_xlfn.PERCENTILE.INC(C:C, 0.4), 3, C2363&gt;=_xlfn.PERCENTILE.INC(C:C, 0.2), 2, TRUE, 1)</f>
        <v>2</v>
      </c>
      <c r="G2363" cm="1">
        <f t="array" ref="G2363">_xlfn.IFS(D2363&gt;=_xlfn.PERCENTILE.INC(D:D, 0.8), 5, D2363&gt;=_xlfn.PERCENTILE.INC(D:D, 0.6), 4, D2363&gt;=_xlfn.PERCENTILE.INC(D:D, 0.4), 3, D2363&gt;=_xlfn.PERCENTILE.INC(D:D, 0.2), 2, TRUE, 1)</f>
        <v>3</v>
      </c>
      <c r="H2363" t="str">
        <f t="shared" si="36"/>
        <v>123</v>
      </c>
      <c r="I2363" t="str" cm="1">
        <f t="array" ref="I2363">_xlfn.IFS(
    OR(H2363="555", H2363="554", H2363="545", H2363="455"), "Champions",
    OR(H2363="544", H2363="454", H2363="445", H2363="444", H2363="553"), "Loyal Customers",
    OR(H2363="511", H2363="512", H2363="411", H2363="412"), "Recent Newbies",
    OR(H2363="311", H2363="321", H2363="312"), "Promising / Warm",
    OR(H2363="255", H2363="245", H2363="254", H2363="155"), "Can't Lose Them",
    OR(H2363="111", H2363="112", H2363="121"), "Lost / Churned",
    TRUE, "Regular Customers"
)</f>
        <v>Regular Customers</v>
      </c>
    </row>
    <row r="2364" spans="1:9" x14ac:dyDescent="0.25">
      <c r="A2364">
        <v>12917</v>
      </c>
      <c r="B2364">
        <v>127</v>
      </c>
      <c r="C2364">
        <v>1</v>
      </c>
      <c r="D2364">
        <v>594</v>
      </c>
      <c r="E2364" cm="1">
        <f t="array" ref="E2364">_xlfn.IFS(B2364&lt;=_xlfn.PERCENTILE.INC(B:B, 0.2), 5, B2364&lt;=_xlfn.PERCENTILE.INC(B:B, 0.4), 4, B2364&lt;=_xlfn.PERCENTILE.INC(B:B, 0.6), 3, B2364&lt;=_xlfn.PERCENTILE.INC(B:B, 0.8), 2, TRUE, 1)</f>
        <v>2</v>
      </c>
      <c r="F2364" cm="1">
        <f t="array" ref="F2364">_xlfn.IFS(C2364&gt;=_xlfn.PERCENTILE.INC(C:C, 0.8), 5, C2364&gt;=_xlfn.PERCENTILE.INC(C:C, 0.6), 4, C2364&gt;=_xlfn.PERCENTILE.INC(C:C, 0.4), 3, C2364&gt;=_xlfn.PERCENTILE.INC(C:C, 0.2), 2, TRUE, 1)</f>
        <v>2</v>
      </c>
      <c r="G2364" cm="1">
        <f t="array" ref="G2364">_xlfn.IFS(D2364&gt;=_xlfn.PERCENTILE.INC(D:D, 0.8), 5, D2364&gt;=_xlfn.PERCENTILE.INC(D:D, 0.6), 4, D2364&gt;=_xlfn.PERCENTILE.INC(D:D, 0.4), 3, D2364&gt;=_xlfn.PERCENTILE.INC(D:D, 0.2), 2, TRUE, 1)</f>
        <v>3</v>
      </c>
      <c r="H2364" t="str">
        <f t="shared" si="36"/>
        <v>223</v>
      </c>
      <c r="I2364" t="str" cm="1">
        <f t="array" ref="I2364">_xlfn.IFS(
    OR(H2364="555", H2364="554", H2364="545", H2364="455"), "Champions",
    OR(H2364="544", H2364="454", H2364="445", H2364="444", H2364="553"), "Loyal Customers",
    OR(H2364="511", H2364="512", H2364="411", H2364="412"), "Recent Newbies",
    OR(H2364="311", H2364="321", H2364="312"), "Promising / Warm",
    OR(H2364="255", H2364="245", H2364="254", H2364="155"), "Can't Lose Them",
    OR(H2364="111", H2364="112", H2364="121"), "Lost / Churned",
    TRUE, "Regular Customers"
)</f>
        <v>Regular Customers</v>
      </c>
    </row>
    <row r="2365" spans="1:9" x14ac:dyDescent="0.25">
      <c r="A2365">
        <v>16535</v>
      </c>
      <c r="B2365">
        <v>4</v>
      </c>
      <c r="C2365">
        <v>1</v>
      </c>
      <c r="D2365">
        <v>593.75</v>
      </c>
      <c r="E2365" cm="1">
        <f t="array" ref="E2365">_xlfn.IFS(B2365&lt;=_xlfn.PERCENTILE.INC(B:B, 0.2), 5, B2365&lt;=_xlfn.PERCENTILE.INC(B:B, 0.4), 4, B2365&lt;=_xlfn.PERCENTILE.INC(B:B, 0.6), 3, B2365&lt;=_xlfn.PERCENTILE.INC(B:B, 0.8), 2, TRUE, 1)</f>
        <v>5</v>
      </c>
      <c r="F2365" cm="1">
        <f t="array" ref="F2365">_xlfn.IFS(C2365&gt;=_xlfn.PERCENTILE.INC(C:C, 0.8), 5, C2365&gt;=_xlfn.PERCENTILE.INC(C:C, 0.6), 4, C2365&gt;=_xlfn.PERCENTILE.INC(C:C, 0.4), 3, C2365&gt;=_xlfn.PERCENTILE.INC(C:C, 0.2), 2, TRUE, 1)</f>
        <v>2</v>
      </c>
      <c r="G2365" cm="1">
        <f t="array" ref="G2365">_xlfn.IFS(D2365&gt;=_xlfn.PERCENTILE.INC(D:D, 0.8), 5, D2365&gt;=_xlfn.PERCENTILE.INC(D:D, 0.6), 4, D2365&gt;=_xlfn.PERCENTILE.INC(D:D, 0.4), 3, D2365&gt;=_xlfn.PERCENTILE.INC(D:D, 0.2), 2, TRUE, 1)</f>
        <v>3</v>
      </c>
      <c r="H2365" t="str">
        <f t="shared" si="36"/>
        <v>523</v>
      </c>
      <c r="I2365" t="str" cm="1">
        <f t="array" ref="I2365">_xlfn.IFS(
    OR(H2365="555", H2365="554", H2365="545", H2365="455"), "Champions",
    OR(H2365="544", H2365="454", H2365="445", H2365="444", H2365="553"), "Loyal Customers",
    OR(H2365="511", H2365="512", H2365="411", H2365="412"), "Recent Newbies",
    OR(H2365="311", H2365="321", H2365="312"), "Promising / Warm",
    OR(H2365="255", H2365="245", H2365="254", H2365="155"), "Can't Lose Them",
    OR(H2365="111", H2365="112", H2365="121"), "Lost / Churned",
    TRUE, "Regular Customers"
)</f>
        <v>Regular Customers</v>
      </c>
    </row>
    <row r="2366" spans="1:9" x14ac:dyDescent="0.25">
      <c r="A2366">
        <v>18232</v>
      </c>
      <c r="B2366">
        <v>81</v>
      </c>
      <c r="C2366">
        <v>4</v>
      </c>
      <c r="D2366">
        <v>592.97</v>
      </c>
      <c r="E2366" cm="1">
        <f t="array" ref="E2366">_xlfn.IFS(B2366&lt;=_xlfn.PERCENTILE.INC(B:B, 0.2), 5, B2366&lt;=_xlfn.PERCENTILE.INC(B:B, 0.4), 4, B2366&lt;=_xlfn.PERCENTILE.INC(B:B, 0.6), 3, B2366&lt;=_xlfn.PERCENTILE.INC(B:B, 0.8), 2, TRUE, 1)</f>
        <v>2</v>
      </c>
      <c r="F2366" cm="1">
        <f t="array" ref="F2366">_xlfn.IFS(C2366&gt;=_xlfn.PERCENTILE.INC(C:C, 0.8), 5, C2366&gt;=_xlfn.PERCENTILE.INC(C:C, 0.6), 4, C2366&gt;=_xlfn.PERCENTILE.INC(C:C, 0.4), 3, C2366&gt;=_xlfn.PERCENTILE.INC(C:C, 0.2), 2, TRUE, 1)</f>
        <v>4</v>
      </c>
      <c r="G2366" cm="1">
        <f t="array" ref="G2366">_xlfn.IFS(D2366&gt;=_xlfn.PERCENTILE.INC(D:D, 0.8), 5, D2366&gt;=_xlfn.PERCENTILE.INC(D:D, 0.6), 4, D2366&gt;=_xlfn.PERCENTILE.INC(D:D, 0.4), 3, D2366&gt;=_xlfn.PERCENTILE.INC(D:D, 0.2), 2, TRUE, 1)</f>
        <v>3</v>
      </c>
      <c r="H2366" t="str">
        <f t="shared" si="36"/>
        <v>243</v>
      </c>
      <c r="I2366" t="str" cm="1">
        <f t="array" ref="I2366">_xlfn.IFS(
    OR(H2366="555", H2366="554", H2366="545", H2366="455"), "Champions",
    OR(H2366="544", H2366="454", H2366="445", H2366="444", H2366="553"), "Loyal Customers",
    OR(H2366="511", H2366="512", H2366="411", H2366="412"), "Recent Newbies",
    OR(H2366="311", H2366="321", H2366="312"), "Promising / Warm",
    OR(H2366="255", H2366="245", H2366="254", H2366="155"), "Can't Lose Them",
    OR(H2366="111", H2366="112", H2366="121"), "Lost / Churned",
    TRUE, "Regular Customers"
)</f>
        <v>Regular Customers</v>
      </c>
    </row>
    <row r="2367" spans="1:9" x14ac:dyDescent="0.25">
      <c r="A2367">
        <v>16203</v>
      </c>
      <c r="B2367">
        <v>58</v>
      </c>
      <c r="C2367">
        <v>4</v>
      </c>
      <c r="D2367">
        <v>592.9</v>
      </c>
      <c r="E2367" cm="1">
        <f t="array" ref="E2367">_xlfn.IFS(B2367&lt;=_xlfn.PERCENTILE.INC(B:B, 0.2), 5, B2367&lt;=_xlfn.PERCENTILE.INC(B:B, 0.4), 4, B2367&lt;=_xlfn.PERCENTILE.INC(B:B, 0.6), 3, B2367&lt;=_xlfn.PERCENTILE.INC(B:B, 0.8), 2, TRUE, 1)</f>
        <v>3</v>
      </c>
      <c r="F2367" cm="1">
        <f t="array" ref="F2367">_xlfn.IFS(C2367&gt;=_xlfn.PERCENTILE.INC(C:C, 0.8), 5, C2367&gt;=_xlfn.PERCENTILE.INC(C:C, 0.6), 4, C2367&gt;=_xlfn.PERCENTILE.INC(C:C, 0.4), 3, C2367&gt;=_xlfn.PERCENTILE.INC(C:C, 0.2), 2, TRUE, 1)</f>
        <v>4</v>
      </c>
      <c r="G2367" cm="1">
        <f t="array" ref="G2367">_xlfn.IFS(D2367&gt;=_xlfn.PERCENTILE.INC(D:D, 0.8), 5, D2367&gt;=_xlfn.PERCENTILE.INC(D:D, 0.6), 4, D2367&gt;=_xlfn.PERCENTILE.INC(D:D, 0.4), 3, D2367&gt;=_xlfn.PERCENTILE.INC(D:D, 0.2), 2, TRUE, 1)</f>
        <v>3</v>
      </c>
      <c r="H2367" t="str">
        <f t="shared" si="36"/>
        <v>343</v>
      </c>
      <c r="I2367" t="str" cm="1">
        <f t="array" ref="I2367">_xlfn.IFS(
    OR(H2367="555", H2367="554", H2367="545", H2367="455"), "Champions",
    OR(H2367="544", H2367="454", H2367="445", H2367="444", H2367="553"), "Loyal Customers",
    OR(H2367="511", H2367="512", H2367="411", H2367="412"), "Recent Newbies",
    OR(H2367="311", H2367="321", H2367="312"), "Promising / Warm",
    OR(H2367="255", H2367="245", H2367="254", H2367="155"), "Can't Lose Them",
    OR(H2367="111", H2367="112", H2367="121"), "Lost / Churned",
    TRUE, "Regular Customers"
)</f>
        <v>Regular Customers</v>
      </c>
    </row>
    <row r="2368" spans="1:9" x14ac:dyDescent="0.25">
      <c r="A2368">
        <v>14692</v>
      </c>
      <c r="B2368">
        <v>136</v>
      </c>
      <c r="C2368">
        <v>4</v>
      </c>
      <c r="D2368">
        <v>591.54999999999995</v>
      </c>
      <c r="E2368" cm="1">
        <f t="array" ref="E2368">_xlfn.IFS(B2368&lt;=_xlfn.PERCENTILE.INC(B:B, 0.2), 5, B2368&lt;=_xlfn.PERCENTILE.INC(B:B, 0.4), 4, B2368&lt;=_xlfn.PERCENTILE.INC(B:B, 0.6), 3, B2368&lt;=_xlfn.PERCENTILE.INC(B:B, 0.8), 2, TRUE, 1)</f>
        <v>2</v>
      </c>
      <c r="F2368" cm="1">
        <f t="array" ref="F2368">_xlfn.IFS(C2368&gt;=_xlfn.PERCENTILE.INC(C:C, 0.8), 5, C2368&gt;=_xlfn.PERCENTILE.INC(C:C, 0.6), 4, C2368&gt;=_xlfn.PERCENTILE.INC(C:C, 0.4), 3, C2368&gt;=_xlfn.PERCENTILE.INC(C:C, 0.2), 2, TRUE, 1)</f>
        <v>4</v>
      </c>
      <c r="G2368" cm="1">
        <f t="array" ref="G2368">_xlfn.IFS(D2368&gt;=_xlfn.PERCENTILE.INC(D:D, 0.8), 5, D2368&gt;=_xlfn.PERCENTILE.INC(D:D, 0.6), 4, D2368&gt;=_xlfn.PERCENTILE.INC(D:D, 0.4), 3, D2368&gt;=_xlfn.PERCENTILE.INC(D:D, 0.2), 2, TRUE, 1)</f>
        <v>3</v>
      </c>
      <c r="H2368" t="str">
        <f t="shared" si="36"/>
        <v>243</v>
      </c>
      <c r="I2368" t="str" cm="1">
        <f t="array" ref="I2368">_xlfn.IFS(
    OR(H2368="555", H2368="554", H2368="545", H2368="455"), "Champions",
    OR(H2368="544", H2368="454", H2368="445", H2368="444", H2368="553"), "Loyal Customers",
    OR(H2368="511", H2368="512", H2368="411", H2368="412"), "Recent Newbies",
    OR(H2368="311", H2368="321", H2368="312"), "Promising / Warm",
    OR(H2368="255", H2368="245", H2368="254", H2368="155"), "Can't Lose Them",
    OR(H2368="111", H2368="112", H2368="121"), "Lost / Churned",
    TRUE, "Regular Customers"
)</f>
        <v>Regular Customers</v>
      </c>
    </row>
    <row r="2369" spans="1:9" x14ac:dyDescent="0.25">
      <c r="A2369">
        <v>15573</v>
      </c>
      <c r="B2369">
        <v>31</v>
      </c>
      <c r="C2369">
        <v>2</v>
      </c>
      <c r="D2369">
        <v>591.19000000000005</v>
      </c>
      <c r="E2369" cm="1">
        <f t="array" ref="E2369">_xlfn.IFS(B2369&lt;=_xlfn.PERCENTILE.INC(B:B, 0.2), 5, B2369&lt;=_xlfn.PERCENTILE.INC(B:B, 0.4), 4, B2369&lt;=_xlfn.PERCENTILE.INC(B:B, 0.6), 3, B2369&lt;=_xlfn.PERCENTILE.INC(B:B, 0.8), 2, TRUE, 1)</f>
        <v>4</v>
      </c>
      <c r="F2369" cm="1">
        <f t="array" ref="F2369">_xlfn.IFS(C2369&gt;=_xlfn.PERCENTILE.INC(C:C, 0.8), 5, C2369&gt;=_xlfn.PERCENTILE.INC(C:C, 0.6), 4, C2369&gt;=_xlfn.PERCENTILE.INC(C:C, 0.4), 3, C2369&gt;=_xlfn.PERCENTILE.INC(C:C, 0.2), 2, TRUE, 1)</f>
        <v>3</v>
      </c>
      <c r="G2369" cm="1">
        <f t="array" ref="G2369">_xlfn.IFS(D2369&gt;=_xlfn.PERCENTILE.INC(D:D, 0.8), 5, D2369&gt;=_xlfn.PERCENTILE.INC(D:D, 0.6), 4, D2369&gt;=_xlfn.PERCENTILE.INC(D:D, 0.4), 3, D2369&gt;=_xlfn.PERCENTILE.INC(D:D, 0.2), 2, TRUE, 1)</f>
        <v>3</v>
      </c>
      <c r="H2369" t="str">
        <f t="shared" si="36"/>
        <v>433</v>
      </c>
      <c r="I2369" t="str" cm="1">
        <f t="array" ref="I2369">_xlfn.IFS(
    OR(H2369="555", H2369="554", H2369="545", H2369="455"), "Champions",
    OR(H2369="544", H2369="454", H2369="445", H2369="444", H2369="553"), "Loyal Customers",
    OR(H2369="511", H2369="512", H2369="411", H2369="412"), "Recent Newbies",
    OR(H2369="311", H2369="321", H2369="312"), "Promising / Warm",
    OR(H2369="255", H2369="245", H2369="254", H2369="155"), "Can't Lose Them",
    OR(H2369="111", H2369="112", H2369="121"), "Lost / Churned",
    TRUE, "Regular Customers"
)</f>
        <v>Regular Customers</v>
      </c>
    </row>
    <row r="2370" spans="1:9" x14ac:dyDescent="0.25">
      <c r="A2370">
        <v>13276</v>
      </c>
      <c r="B2370">
        <v>63</v>
      </c>
      <c r="C2370">
        <v>2</v>
      </c>
      <c r="D2370">
        <v>590.92999999999995</v>
      </c>
      <c r="E2370" cm="1">
        <f t="array" ref="E2370">_xlfn.IFS(B2370&lt;=_xlfn.PERCENTILE.INC(B:B, 0.2), 5, B2370&lt;=_xlfn.PERCENTILE.INC(B:B, 0.4), 4, B2370&lt;=_xlfn.PERCENTILE.INC(B:B, 0.6), 3, B2370&lt;=_xlfn.PERCENTILE.INC(B:B, 0.8), 2, TRUE, 1)</f>
        <v>3</v>
      </c>
      <c r="F2370" cm="1">
        <f t="array" ref="F2370">_xlfn.IFS(C2370&gt;=_xlfn.PERCENTILE.INC(C:C, 0.8), 5, C2370&gt;=_xlfn.PERCENTILE.INC(C:C, 0.6), 4, C2370&gt;=_xlfn.PERCENTILE.INC(C:C, 0.4), 3, C2370&gt;=_xlfn.PERCENTILE.INC(C:C, 0.2), 2, TRUE, 1)</f>
        <v>3</v>
      </c>
      <c r="G2370" cm="1">
        <f t="array" ref="G2370">_xlfn.IFS(D2370&gt;=_xlfn.PERCENTILE.INC(D:D, 0.8), 5, D2370&gt;=_xlfn.PERCENTILE.INC(D:D, 0.6), 4, D2370&gt;=_xlfn.PERCENTILE.INC(D:D, 0.4), 3, D2370&gt;=_xlfn.PERCENTILE.INC(D:D, 0.2), 2, TRUE, 1)</f>
        <v>3</v>
      </c>
      <c r="H2370" t="str">
        <f t="shared" si="36"/>
        <v>333</v>
      </c>
      <c r="I2370" t="str" cm="1">
        <f t="array" ref="I2370">_xlfn.IFS(
    OR(H2370="555", H2370="554", H2370="545", H2370="455"), "Champions",
    OR(H2370="544", H2370="454", H2370="445", H2370="444", H2370="553"), "Loyal Customers",
    OR(H2370="511", H2370="512", H2370="411", H2370="412"), "Recent Newbies",
    OR(H2370="311", H2370="321", H2370="312"), "Promising / Warm",
    OR(H2370="255", H2370="245", H2370="254", H2370="155"), "Can't Lose Them",
    OR(H2370="111", H2370="112", H2370="121"), "Lost / Churned",
    TRUE, "Regular Customers"
)</f>
        <v>Regular Customers</v>
      </c>
    </row>
    <row r="2371" spans="1:9" x14ac:dyDescent="0.25">
      <c r="A2371">
        <v>13452</v>
      </c>
      <c r="B2371">
        <v>258</v>
      </c>
      <c r="C2371">
        <v>2</v>
      </c>
      <c r="D2371">
        <v>590</v>
      </c>
      <c r="E2371" cm="1">
        <f t="array" ref="E2371">_xlfn.IFS(B2371&lt;=_xlfn.PERCENTILE.INC(B:B, 0.2), 5, B2371&lt;=_xlfn.PERCENTILE.INC(B:B, 0.4), 4, B2371&lt;=_xlfn.PERCENTILE.INC(B:B, 0.6), 3, B2371&lt;=_xlfn.PERCENTILE.INC(B:B, 0.8), 2, TRUE, 1)</f>
        <v>1</v>
      </c>
      <c r="F2371" cm="1">
        <f t="array" ref="F2371">_xlfn.IFS(C2371&gt;=_xlfn.PERCENTILE.INC(C:C, 0.8), 5, C2371&gt;=_xlfn.PERCENTILE.INC(C:C, 0.6), 4, C2371&gt;=_xlfn.PERCENTILE.INC(C:C, 0.4), 3, C2371&gt;=_xlfn.PERCENTILE.INC(C:C, 0.2), 2, TRUE, 1)</f>
        <v>3</v>
      </c>
      <c r="G2371" cm="1">
        <f t="array" ref="G2371">_xlfn.IFS(D2371&gt;=_xlfn.PERCENTILE.INC(D:D, 0.8), 5, D2371&gt;=_xlfn.PERCENTILE.INC(D:D, 0.6), 4, D2371&gt;=_xlfn.PERCENTILE.INC(D:D, 0.4), 3, D2371&gt;=_xlfn.PERCENTILE.INC(D:D, 0.2), 2, TRUE, 1)</f>
        <v>3</v>
      </c>
      <c r="H2371" t="str">
        <f t="shared" ref="H2371:H2434" si="37">E2371 &amp; F2371 &amp; G2371</f>
        <v>133</v>
      </c>
      <c r="I2371" t="str" cm="1">
        <f t="array" ref="I2371">_xlfn.IFS(
    OR(H2371="555", H2371="554", H2371="545", H2371="455"), "Champions",
    OR(H2371="544", H2371="454", H2371="445", H2371="444", H2371="553"), "Loyal Customers",
    OR(H2371="511", H2371="512", H2371="411", H2371="412"), "Recent Newbies",
    OR(H2371="311", H2371="321", H2371="312"), "Promising / Warm",
    OR(H2371="255", H2371="245", H2371="254", H2371="155"), "Can't Lose Them",
    OR(H2371="111", H2371="112", H2371="121"), "Lost / Churned",
    TRUE, "Regular Customers"
)</f>
        <v>Regular Customers</v>
      </c>
    </row>
    <row r="2372" spans="1:9" x14ac:dyDescent="0.25">
      <c r="A2372">
        <v>13270</v>
      </c>
      <c r="B2372">
        <v>365</v>
      </c>
      <c r="C2372">
        <v>1</v>
      </c>
      <c r="D2372">
        <v>590</v>
      </c>
      <c r="E2372" cm="1">
        <f t="array" ref="E2372">_xlfn.IFS(B2372&lt;=_xlfn.PERCENTILE.INC(B:B, 0.2), 5, B2372&lt;=_xlfn.PERCENTILE.INC(B:B, 0.4), 4, B2372&lt;=_xlfn.PERCENTILE.INC(B:B, 0.6), 3, B2372&lt;=_xlfn.PERCENTILE.INC(B:B, 0.8), 2, TRUE, 1)</f>
        <v>1</v>
      </c>
      <c r="F2372" cm="1">
        <f t="array" ref="F2372">_xlfn.IFS(C2372&gt;=_xlfn.PERCENTILE.INC(C:C, 0.8), 5, C2372&gt;=_xlfn.PERCENTILE.INC(C:C, 0.6), 4, C2372&gt;=_xlfn.PERCENTILE.INC(C:C, 0.4), 3, C2372&gt;=_xlfn.PERCENTILE.INC(C:C, 0.2), 2, TRUE, 1)</f>
        <v>2</v>
      </c>
      <c r="G2372" cm="1">
        <f t="array" ref="G2372">_xlfn.IFS(D2372&gt;=_xlfn.PERCENTILE.INC(D:D, 0.8), 5, D2372&gt;=_xlfn.PERCENTILE.INC(D:D, 0.6), 4, D2372&gt;=_xlfn.PERCENTILE.INC(D:D, 0.4), 3, D2372&gt;=_xlfn.PERCENTILE.INC(D:D, 0.2), 2, TRUE, 1)</f>
        <v>3</v>
      </c>
      <c r="H2372" t="str">
        <f t="shared" si="37"/>
        <v>123</v>
      </c>
      <c r="I2372" t="str" cm="1">
        <f t="array" ref="I2372">_xlfn.IFS(
    OR(H2372="555", H2372="554", H2372="545", H2372="455"), "Champions",
    OR(H2372="544", H2372="454", H2372="445", H2372="444", H2372="553"), "Loyal Customers",
    OR(H2372="511", H2372="512", H2372="411", H2372="412"), "Recent Newbies",
    OR(H2372="311", H2372="321", H2372="312"), "Promising / Warm",
    OR(H2372="255", H2372="245", H2372="254", H2372="155"), "Can't Lose Them",
    OR(H2372="111", H2372="112", H2372="121"), "Lost / Churned",
    TRUE, "Regular Customers"
)</f>
        <v>Regular Customers</v>
      </c>
    </row>
    <row r="2373" spans="1:9" x14ac:dyDescent="0.25">
      <c r="A2373">
        <v>14882</v>
      </c>
      <c r="B2373">
        <v>26</v>
      </c>
      <c r="C2373">
        <v>2</v>
      </c>
      <c r="D2373">
        <v>589.70000000000005</v>
      </c>
      <c r="E2373" cm="1">
        <f t="array" ref="E2373">_xlfn.IFS(B2373&lt;=_xlfn.PERCENTILE.INC(B:B, 0.2), 5, B2373&lt;=_xlfn.PERCENTILE.INC(B:B, 0.4), 4, B2373&lt;=_xlfn.PERCENTILE.INC(B:B, 0.6), 3, B2373&lt;=_xlfn.PERCENTILE.INC(B:B, 0.8), 2, TRUE, 1)</f>
        <v>4</v>
      </c>
      <c r="F2373" cm="1">
        <f t="array" ref="F2373">_xlfn.IFS(C2373&gt;=_xlfn.PERCENTILE.INC(C:C, 0.8), 5, C2373&gt;=_xlfn.PERCENTILE.INC(C:C, 0.6), 4, C2373&gt;=_xlfn.PERCENTILE.INC(C:C, 0.4), 3, C2373&gt;=_xlfn.PERCENTILE.INC(C:C, 0.2), 2, TRUE, 1)</f>
        <v>3</v>
      </c>
      <c r="G2373" cm="1">
        <f t="array" ref="G2373">_xlfn.IFS(D2373&gt;=_xlfn.PERCENTILE.INC(D:D, 0.8), 5, D2373&gt;=_xlfn.PERCENTILE.INC(D:D, 0.6), 4, D2373&gt;=_xlfn.PERCENTILE.INC(D:D, 0.4), 3, D2373&gt;=_xlfn.PERCENTILE.INC(D:D, 0.2), 2, TRUE, 1)</f>
        <v>3</v>
      </c>
      <c r="H2373" t="str">
        <f t="shared" si="37"/>
        <v>433</v>
      </c>
      <c r="I2373" t="str" cm="1">
        <f t="array" ref="I2373">_xlfn.IFS(
    OR(H2373="555", H2373="554", H2373="545", H2373="455"), "Champions",
    OR(H2373="544", H2373="454", H2373="445", H2373="444", H2373="553"), "Loyal Customers",
    OR(H2373="511", H2373="512", H2373="411", H2373="412"), "Recent Newbies",
    OR(H2373="311", H2373="321", H2373="312"), "Promising / Warm",
    OR(H2373="255", H2373="245", H2373="254", H2373="155"), "Can't Lose Them",
    OR(H2373="111", H2373="112", H2373="121"), "Lost / Churned",
    TRUE, "Regular Customers"
)</f>
        <v>Regular Customers</v>
      </c>
    </row>
    <row r="2374" spans="1:9" x14ac:dyDescent="0.25">
      <c r="A2374">
        <v>16838</v>
      </c>
      <c r="B2374">
        <v>196</v>
      </c>
      <c r="C2374">
        <v>2</v>
      </c>
      <c r="D2374">
        <v>588.85</v>
      </c>
      <c r="E2374" cm="1">
        <f t="array" ref="E2374">_xlfn.IFS(B2374&lt;=_xlfn.PERCENTILE.INC(B:B, 0.2), 5, B2374&lt;=_xlfn.PERCENTILE.INC(B:B, 0.4), 4, B2374&lt;=_xlfn.PERCENTILE.INC(B:B, 0.6), 3, B2374&lt;=_xlfn.PERCENTILE.INC(B:B, 0.8), 2, TRUE, 1)</f>
        <v>1</v>
      </c>
      <c r="F2374" cm="1">
        <f t="array" ref="F2374">_xlfn.IFS(C2374&gt;=_xlfn.PERCENTILE.INC(C:C, 0.8), 5, C2374&gt;=_xlfn.PERCENTILE.INC(C:C, 0.6), 4, C2374&gt;=_xlfn.PERCENTILE.INC(C:C, 0.4), 3, C2374&gt;=_xlfn.PERCENTILE.INC(C:C, 0.2), 2, TRUE, 1)</f>
        <v>3</v>
      </c>
      <c r="G2374" cm="1">
        <f t="array" ref="G2374">_xlfn.IFS(D2374&gt;=_xlfn.PERCENTILE.INC(D:D, 0.8), 5, D2374&gt;=_xlfn.PERCENTILE.INC(D:D, 0.6), 4, D2374&gt;=_xlfn.PERCENTILE.INC(D:D, 0.4), 3, D2374&gt;=_xlfn.PERCENTILE.INC(D:D, 0.2), 2, TRUE, 1)</f>
        <v>3</v>
      </c>
      <c r="H2374" t="str">
        <f t="shared" si="37"/>
        <v>133</v>
      </c>
      <c r="I2374" t="str" cm="1">
        <f t="array" ref="I2374">_xlfn.IFS(
    OR(H2374="555", H2374="554", H2374="545", H2374="455"), "Champions",
    OR(H2374="544", H2374="454", H2374="445", H2374="444", H2374="553"), "Loyal Customers",
    OR(H2374="511", H2374="512", H2374="411", H2374="412"), "Recent Newbies",
    OR(H2374="311", H2374="321", H2374="312"), "Promising / Warm",
    OR(H2374="255", H2374="245", H2374="254", H2374="155"), "Can't Lose Them",
    OR(H2374="111", H2374="112", H2374="121"), "Lost / Churned",
    TRUE, "Regular Customers"
)</f>
        <v>Regular Customers</v>
      </c>
    </row>
    <row r="2375" spans="1:9" x14ac:dyDescent="0.25">
      <c r="A2375">
        <v>14338</v>
      </c>
      <c r="B2375">
        <v>160</v>
      </c>
      <c r="C2375">
        <v>2</v>
      </c>
      <c r="D2375">
        <v>588.22</v>
      </c>
      <c r="E2375" cm="1">
        <f t="array" ref="E2375">_xlfn.IFS(B2375&lt;=_xlfn.PERCENTILE.INC(B:B, 0.2), 5, B2375&lt;=_xlfn.PERCENTILE.INC(B:B, 0.4), 4, B2375&lt;=_xlfn.PERCENTILE.INC(B:B, 0.6), 3, B2375&lt;=_xlfn.PERCENTILE.INC(B:B, 0.8), 2, TRUE, 1)</f>
        <v>2</v>
      </c>
      <c r="F2375" cm="1">
        <f t="array" ref="F2375">_xlfn.IFS(C2375&gt;=_xlfn.PERCENTILE.INC(C:C, 0.8), 5, C2375&gt;=_xlfn.PERCENTILE.INC(C:C, 0.6), 4, C2375&gt;=_xlfn.PERCENTILE.INC(C:C, 0.4), 3, C2375&gt;=_xlfn.PERCENTILE.INC(C:C, 0.2), 2, TRUE, 1)</f>
        <v>3</v>
      </c>
      <c r="G2375" cm="1">
        <f t="array" ref="G2375">_xlfn.IFS(D2375&gt;=_xlfn.PERCENTILE.INC(D:D, 0.8), 5, D2375&gt;=_xlfn.PERCENTILE.INC(D:D, 0.6), 4, D2375&gt;=_xlfn.PERCENTILE.INC(D:D, 0.4), 3, D2375&gt;=_xlfn.PERCENTILE.INC(D:D, 0.2), 2, TRUE, 1)</f>
        <v>3</v>
      </c>
      <c r="H2375" t="str">
        <f t="shared" si="37"/>
        <v>233</v>
      </c>
      <c r="I2375" t="str" cm="1">
        <f t="array" ref="I2375">_xlfn.IFS(
    OR(H2375="555", H2375="554", H2375="545", H2375="455"), "Champions",
    OR(H2375="544", H2375="454", H2375="445", H2375="444", H2375="553"), "Loyal Customers",
    OR(H2375="511", H2375="512", H2375="411", H2375="412"), "Recent Newbies",
    OR(H2375="311", H2375="321", H2375="312"), "Promising / Warm",
    OR(H2375="255", H2375="245", H2375="254", H2375="155"), "Can't Lose Them",
    OR(H2375="111", H2375="112", H2375="121"), "Lost / Churned",
    TRUE, "Regular Customers"
)</f>
        <v>Regular Customers</v>
      </c>
    </row>
    <row r="2376" spans="1:9" x14ac:dyDescent="0.25">
      <c r="A2376">
        <v>15624</v>
      </c>
      <c r="B2376">
        <v>116</v>
      </c>
      <c r="C2376">
        <v>4</v>
      </c>
      <c r="D2376">
        <v>588.13</v>
      </c>
      <c r="E2376" cm="1">
        <f t="array" ref="E2376">_xlfn.IFS(B2376&lt;=_xlfn.PERCENTILE.INC(B:B, 0.2), 5, B2376&lt;=_xlfn.PERCENTILE.INC(B:B, 0.4), 4, B2376&lt;=_xlfn.PERCENTILE.INC(B:B, 0.6), 3, B2376&lt;=_xlfn.PERCENTILE.INC(B:B, 0.8), 2, TRUE, 1)</f>
        <v>2</v>
      </c>
      <c r="F2376" cm="1">
        <f t="array" ref="F2376">_xlfn.IFS(C2376&gt;=_xlfn.PERCENTILE.INC(C:C, 0.8), 5, C2376&gt;=_xlfn.PERCENTILE.INC(C:C, 0.6), 4, C2376&gt;=_xlfn.PERCENTILE.INC(C:C, 0.4), 3, C2376&gt;=_xlfn.PERCENTILE.INC(C:C, 0.2), 2, TRUE, 1)</f>
        <v>4</v>
      </c>
      <c r="G2376" cm="1">
        <f t="array" ref="G2376">_xlfn.IFS(D2376&gt;=_xlfn.PERCENTILE.INC(D:D, 0.8), 5, D2376&gt;=_xlfn.PERCENTILE.INC(D:D, 0.6), 4, D2376&gt;=_xlfn.PERCENTILE.INC(D:D, 0.4), 3, D2376&gt;=_xlfn.PERCENTILE.INC(D:D, 0.2), 2, TRUE, 1)</f>
        <v>3</v>
      </c>
      <c r="H2376" t="str">
        <f t="shared" si="37"/>
        <v>243</v>
      </c>
      <c r="I2376" t="str" cm="1">
        <f t="array" ref="I2376">_xlfn.IFS(
    OR(H2376="555", H2376="554", H2376="545", H2376="455"), "Champions",
    OR(H2376="544", H2376="454", H2376="445", H2376="444", H2376="553"), "Loyal Customers",
    OR(H2376="511", H2376="512", H2376="411", H2376="412"), "Recent Newbies",
    OR(H2376="311", H2376="321", H2376="312"), "Promising / Warm",
    OR(H2376="255", H2376="245", H2376="254", H2376="155"), "Can't Lose Them",
    OR(H2376="111", H2376="112", H2376="121"), "Lost / Churned",
    TRUE, "Regular Customers"
)</f>
        <v>Regular Customers</v>
      </c>
    </row>
    <row r="2377" spans="1:9" x14ac:dyDescent="0.25">
      <c r="A2377">
        <v>17351</v>
      </c>
      <c r="B2377">
        <v>35</v>
      </c>
      <c r="C2377">
        <v>3</v>
      </c>
      <c r="D2377">
        <v>587.15</v>
      </c>
      <c r="E2377" cm="1">
        <f t="array" ref="E2377">_xlfn.IFS(B2377&lt;=_xlfn.PERCENTILE.INC(B:B, 0.2), 5, B2377&lt;=_xlfn.PERCENTILE.INC(B:B, 0.4), 4, B2377&lt;=_xlfn.PERCENTILE.INC(B:B, 0.6), 3, B2377&lt;=_xlfn.PERCENTILE.INC(B:B, 0.8), 2, TRUE, 1)</f>
        <v>3</v>
      </c>
      <c r="F2377" cm="1">
        <f t="array" ref="F2377">_xlfn.IFS(C2377&gt;=_xlfn.PERCENTILE.INC(C:C, 0.8), 5, C2377&gt;=_xlfn.PERCENTILE.INC(C:C, 0.6), 4, C2377&gt;=_xlfn.PERCENTILE.INC(C:C, 0.4), 3, C2377&gt;=_xlfn.PERCENTILE.INC(C:C, 0.2), 2, TRUE, 1)</f>
        <v>4</v>
      </c>
      <c r="G2377" cm="1">
        <f t="array" ref="G2377">_xlfn.IFS(D2377&gt;=_xlfn.PERCENTILE.INC(D:D, 0.8), 5, D2377&gt;=_xlfn.PERCENTILE.INC(D:D, 0.6), 4, D2377&gt;=_xlfn.PERCENTILE.INC(D:D, 0.4), 3, D2377&gt;=_xlfn.PERCENTILE.INC(D:D, 0.2), 2, TRUE, 1)</f>
        <v>3</v>
      </c>
      <c r="H2377" t="str">
        <f t="shared" si="37"/>
        <v>343</v>
      </c>
      <c r="I2377" t="str" cm="1">
        <f t="array" ref="I2377">_xlfn.IFS(
    OR(H2377="555", H2377="554", H2377="545", H2377="455"), "Champions",
    OR(H2377="544", H2377="454", H2377="445", H2377="444", H2377="553"), "Loyal Customers",
    OR(H2377="511", H2377="512", H2377="411", H2377="412"), "Recent Newbies",
    OR(H2377="311", H2377="321", H2377="312"), "Promising / Warm",
    OR(H2377="255", H2377="245", H2377="254", H2377="155"), "Can't Lose Them",
    OR(H2377="111", H2377="112", H2377="121"), "Lost / Churned",
    TRUE, "Regular Customers"
)</f>
        <v>Regular Customers</v>
      </c>
    </row>
    <row r="2378" spans="1:9" x14ac:dyDescent="0.25">
      <c r="A2378">
        <v>17890</v>
      </c>
      <c r="B2378">
        <v>322</v>
      </c>
      <c r="C2378">
        <v>2</v>
      </c>
      <c r="D2378">
        <v>586.89</v>
      </c>
      <c r="E2378" cm="1">
        <f t="array" ref="E2378">_xlfn.IFS(B2378&lt;=_xlfn.PERCENTILE.INC(B:B, 0.2), 5, B2378&lt;=_xlfn.PERCENTILE.INC(B:B, 0.4), 4, B2378&lt;=_xlfn.PERCENTILE.INC(B:B, 0.6), 3, B2378&lt;=_xlfn.PERCENTILE.INC(B:B, 0.8), 2, TRUE, 1)</f>
        <v>1</v>
      </c>
      <c r="F2378" cm="1">
        <f t="array" ref="F2378">_xlfn.IFS(C2378&gt;=_xlfn.PERCENTILE.INC(C:C, 0.8), 5, C2378&gt;=_xlfn.PERCENTILE.INC(C:C, 0.6), 4, C2378&gt;=_xlfn.PERCENTILE.INC(C:C, 0.4), 3, C2378&gt;=_xlfn.PERCENTILE.INC(C:C, 0.2), 2, TRUE, 1)</f>
        <v>3</v>
      </c>
      <c r="G2378" cm="1">
        <f t="array" ref="G2378">_xlfn.IFS(D2378&gt;=_xlfn.PERCENTILE.INC(D:D, 0.8), 5, D2378&gt;=_xlfn.PERCENTILE.INC(D:D, 0.6), 4, D2378&gt;=_xlfn.PERCENTILE.INC(D:D, 0.4), 3, D2378&gt;=_xlfn.PERCENTILE.INC(D:D, 0.2), 2, TRUE, 1)</f>
        <v>3</v>
      </c>
      <c r="H2378" t="str">
        <f t="shared" si="37"/>
        <v>133</v>
      </c>
      <c r="I2378" t="str" cm="1">
        <f t="array" ref="I2378">_xlfn.IFS(
    OR(H2378="555", H2378="554", H2378="545", H2378="455"), "Champions",
    OR(H2378="544", H2378="454", H2378="445", H2378="444", H2378="553"), "Loyal Customers",
    OR(H2378="511", H2378="512", H2378="411", H2378="412"), "Recent Newbies",
    OR(H2378="311", H2378="321", H2378="312"), "Promising / Warm",
    OR(H2378="255", H2378="245", H2378="254", H2378="155"), "Can't Lose Them",
    OR(H2378="111", H2378="112", H2378="121"), "Lost / Churned",
    TRUE, "Regular Customers"
)</f>
        <v>Regular Customers</v>
      </c>
    </row>
    <row r="2379" spans="1:9" x14ac:dyDescent="0.25">
      <c r="A2379">
        <v>12384</v>
      </c>
      <c r="B2379">
        <v>28</v>
      </c>
      <c r="C2379">
        <v>2</v>
      </c>
      <c r="D2379">
        <v>585.27</v>
      </c>
      <c r="E2379" cm="1">
        <f t="array" ref="E2379">_xlfn.IFS(B2379&lt;=_xlfn.PERCENTILE.INC(B:B, 0.2), 5, B2379&lt;=_xlfn.PERCENTILE.INC(B:B, 0.4), 4, B2379&lt;=_xlfn.PERCENTILE.INC(B:B, 0.6), 3, B2379&lt;=_xlfn.PERCENTILE.INC(B:B, 0.8), 2, TRUE, 1)</f>
        <v>4</v>
      </c>
      <c r="F2379" cm="1">
        <f t="array" ref="F2379">_xlfn.IFS(C2379&gt;=_xlfn.PERCENTILE.INC(C:C, 0.8), 5, C2379&gt;=_xlfn.PERCENTILE.INC(C:C, 0.6), 4, C2379&gt;=_xlfn.PERCENTILE.INC(C:C, 0.4), 3, C2379&gt;=_xlfn.PERCENTILE.INC(C:C, 0.2), 2, TRUE, 1)</f>
        <v>3</v>
      </c>
      <c r="G2379" cm="1">
        <f t="array" ref="G2379">_xlfn.IFS(D2379&gt;=_xlfn.PERCENTILE.INC(D:D, 0.8), 5, D2379&gt;=_xlfn.PERCENTILE.INC(D:D, 0.6), 4, D2379&gt;=_xlfn.PERCENTILE.INC(D:D, 0.4), 3, D2379&gt;=_xlfn.PERCENTILE.INC(D:D, 0.2), 2, TRUE, 1)</f>
        <v>3</v>
      </c>
      <c r="H2379" t="str">
        <f t="shared" si="37"/>
        <v>433</v>
      </c>
      <c r="I2379" t="str" cm="1">
        <f t="array" ref="I2379">_xlfn.IFS(
    OR(H2379="555", H2379="554", H2379="545", H2379="455"), "Champions",
    OR(H2379="544", H2379="454", H2379="445", H2379="444", H2379="553"), "Loyal Customers",
    OR(H2379="511", H2379="512", H2379="411", H2379="412"), "Recent Newbies",
    OR(H2379="311", H2379="321", H2379="312"), "Promising / Warm",
    OR(H2379="255", H2379="245", H2379="254", H2379="155"), "Can't Lose Them",
    OR(H2379="111", H2379="112", H2379="121"), "Lost / Churned",
    TRUE, "Regular Customers"
)</f>
        <v>Regular Customers</v>
      </c>
    </row>
    <row r="2380" spans="1:9" x14ac:dyDescent="0.25">
      <c r="A2380">
        <v>13243</v>
      </c>
      <c r="B2380">
        <v>202</v>
      </c>
      <c r="C2380">
        <v>1</v>
      </c>
      <c r="D2380">
        <v>585.12</v>
      </c>
      <c r="E2380" cm="1">
        <f t="array" ref="E2380">_xlfn.IFS(B2380&lt;=_xlfn.PERCENTILE.INC(B:B, 0.2), 5, B2380&lt;=_xlfn.PERCENTILE.INC(B:B, 0.4), 4, B2380&lt;=_xlfn.PERCENTILE.INC(B:B, 0.6), 3, B2380&lt;=_xlfn.PERCENTILE.INC(B:B, 0.8), 2, TRUE, 1)</f>
        <v>1</v>
      </c>
      <c r="F2380" cm="1">
        <f t="array" ref="F2380">_xlfn.IFS(C2380&gt;=_xlfn.PERCENTILE.INC(C:C, 0.8), 5, C2380&gt;=_xlfn.PERCENTILE.INC(C:C, 0.6), 4, C2380&gt;=_xlfn.PERCENTILE.INC(C:C, 0.4), 3, C2380&gt;=_xlfn.PERCENTILE.INC(C:C, 0.2), 2, TRUE, 1)</f>
        <v>2</v>
      </c>
      <c r="G2380" cm="1">
        <f t="array" ref="G2380">_xlfn.IFS(D2380&gt;=_xlfn.PERCENTILE.INC(D:D, 0.8), 5, D2380&gt;=_xlfn.PERCENTILE.INC(D:D, 0.6), 4, D2380&gt;=_xlfn.PERCENTILE.INC(D:D, 0.4), 3, D2380&gt;=_xlfn.PERCENTILE.INC(D:D, 0.2), 2, TRUE, 1)</f>
        <v>3</v>
      </c>
      <c r="H2380" t="str">
        <f t="shared" si="37"/>
        <v>123</v>
      </c>
      <c r="I2380" t="str" cm="1">
        <f t="array" ref="I2380">_xlfn.IFS(
    OR(H2380="555", H2380="554", H2380="545", H2380="455"), "Champions",
    OR(H2380="544", H2380="454", H2380="445", H2380="444", H2380="553"), "Loyal Customers",
    OR(H2380="511", H2380="512", H2380="411", H2380="412"), "Recent Newbies",
    OR(H2380="311", H2380="321", H2380="312"), "Promising / Warm",
    OR(H2380="255", H2380="245", H2380="254", H2380="155"), "Can't Lose Them",
    OR(H2380="111", H2380="112", H2380="121"), "Lost / Churned",
    TRUE, "Regular Customers"
)</f>
        <v>Regular Customers</v>
      </c>
    </row>
    <row r="2381" spans="1:9" x14ac:dyDescent="0.25">
      <c r="A2381">
        <v>15222</v>
      </c>
      <c r="B2381">
        <v>318</v>
      </c>
      <c r="C2381">
        <v>1</v>
      </c>
      <c r="D2381">
        <v>585</v>
      </c>
      <c r="E2381" cm="1">
        <f t="array" ref="E2381">_xlfn.IFS(B2381&lt;=_xlfn.PERCENTILE.INC(B:B, 0.2), 5, B2381&lt;=_xlfn.PERCENTILE.INC(B:B, 0.4), 4, B2381&lt;=_xlfn.PERCENTILE.INC(B:B, 0.6), 3, B2381&lt;=_xlfn.PERCENTILE.INC(B:B, 0.8), 2, TRUE, 1)</f>
        <v>1</v>
      </c>
      <c r="F2381" cm="1">
        <f t="array" ref="F2381">_xlfn.IFS(C2381&gt;=_xlfn.PERCENTILE.INC(C:C, 0.8), 5, C2381&gt;=_xlfn.PERCENTILE.INC(C:C, 0.6), 4, C2381&gt;=_xlfn.PERCENTILE.INC(C:C, 0.4), 3, C2381&gt;=_xlfn.PERCENTILE.INC(C:C, 0.2), 2, TRUE, 1)</f>
        <v>2</v>
      </c>
      <c r="G2381" cm="1">
        <f t="array" ref="G2381">_xlfn.IFS(D2381&gt;=_xlfn.PERCENTILE.INC(D:D, 0.8), 5, D2381&gt;=_xlfn.PERCENTILE.INC(D:D, 0.6), 4, D2381&gt;=_xlfn.PERCENTILE.INC(D:D, 0.4), 3, D2381&gt;=_xlfn.PERCENTILE.INC(D:D, 0.2), 2, TRUE, 1)</f>
        <v>3</v>
      </c>
      <c r="H2381" t="str">
        <f t="shared" si="37"/>
        <v>123</v>
      </c>
      <c r="I2381" t="str" cm="1">
        <f t="array" ref="I2381">_xlfn.IFS(
    OR(H2381="555", H2381="554", H2381="545", H2381="455"), "Champions",
    OR(H2381="544", H2381="454", H2381="445", H2381="444", H2381="553"), "Loyal Customers",
    OR(H2381="511", H2381="512", H2381="411", H2381="412"), "Recent Newbies",
    OR(H2381="311", H2381="321", H2381="312"), "Promising / Warm",
    OR(H2381="255", H2381="245", H2381="254", H2381="155"), "Can't Lose Them",
    OR(H2381="111", H2381="112", H2381="121"), "Lost / Churned",
    TRUE, "Regular Customers"
)</f>
        <v>Regular Customers</v>
      </c>
    </row>
    <row r="2382" spans="1:9" x14ac:dyDescent="0.25">
      <c r="A2382">
        <v>16384</v>
      </c>
      <c r="B2382">
        <v>89</v>
      </c>
      <c r="C2382">
        <v>2</v>
      </c>
      <c r="D2382">
        <v>584.5</v>
      </c>
      <c r="E2382" cm="1">
        <f t="array" ref="E2382">_xlfn.IFS(B2382&lt;=_xlfn.PERCENTILE.INC(B:B, 0.2), 5, B2382&lt;=_xlfn.PERCENTILE.INC(B:B, 0.4), 4, B2382&lt;=_xlfn.PERCENTILE.INC(B:B, 0.6), 3, B2382&lt;=_xlfn.PERCENTILE.INC(B:B, 0.8), 2, TRUE, 1)</f>
        <v>2</v>
      </c>
      <c r="F2382" cm="1">
        <f t="array" ref="F2382">_xlfn.IFS(C2382&gt;=_xlfn.PERCENTILE.INC(C:C, 0.8), 5, C2382&gt;=_xlfn.PERCENTILE.INC(C:C, 0.6), 4, C2382&gt;=_xlfn.PERCENTILE.INC(C:C, 0.4), 3, C2382&gt;=_xlfn.PERCENTILE.INC(C:C, 0.2), 2, TRUE, 1)</f>
        <v>3</v>
      </c>
      <c r="G2382" cm="1">
        <f t="array" ref="G2382">_xlfn.IFS(D2382&gt;=_xlfn.PERCENTILE.INC(D:D, 0.8), 5, D2382&gt;=_xlfn.PERCENTILE.INC(D:D, 0.6), 4, D2382&gt;=_xlfn.PERCENTILE.INC(D:D, 0.4), 3, D2382&gt;=_xlfn.PERCENTILE.INC(D:D, 0.2), 2, TRUE, 1)</f>
        <v>3</v>
      </c>
      <c r="H2382" t="str">
        <f t="shared" si="37"/>
        <v>233</v>
      </c>
      <c r="I2382" t="str" cm="1">
        <f t="array" ref="I2382">_xlfn.IFS(
    OR(H2382="555", H2382="554", H2382="545", H2382="455"), "Champions",
    OR(H2382="544", H2382="454", H2382="445", H2382="444", H2382="553"), "Loyal Customers",
    OR(H2382="511", H2382="512", H2382="411", H2382="412"), "Recent Newbies",
    OR(H2382="311", H2382="321", H2382="312"), "Promising / Warm",
    OR(H2382="255", H2382="245", H2382="254", H2382="155"), "Can't Lose Them",
    OR(H2382="111", H2382="112", H2382="121"), "Lost / Churned",
    TRUE, "Regular Customers"
)</f>
        <v>Regular Customers</v>
      </c>
    </row>
    <row r="2383" spans="1:9" x14ac:dyDescent="0.25">
      <c r="A2383">
        <v>16072</v>
      </c>
      <c r="B2383">
        <v>287</v>
      </c>
      <c r="C2383">
        <v>1</v>
      </c>
      <c r="D2383">
        <v>584.32000000000005</v>
      </c>
      <c r="E2383" cm="1">
        <f t="array" ref="E2383">_xlfn.IFS(B2383&lt;=_xlfn.PERCENTILE.INC(B:B, 0.2), 5, B2383&lt;=_xlfn.PERCENTILE.INC(B:B, 0.4), 4, B2383&lt;=_xlfn.PERCENTILE.INC(B:B, 0.6), 3, B2383&lt;=_xlfn.PERCENTILE.INC(B:B, 0.8), 2, TRUE, 1)</f>
        <v>1</v>
      </c>
      <c r="F2383" cm="1">
        <f t="array" ref="F2383">_xlfn.IFS(C2383&gt;=_xlfn.PERCENTILE.INC(C:C, 0.8), 5, C2383&gt;=_xlfn.PERCENTILE.INC(C:C, 0.6), 4, C2383&gt;=_xlfn.PERCENTILE.INC(C:C, 0.4), 3, C2383&gt;=_xlfn.PERCENTILE.INC(C:C, 0.2), 2, TRUE, 1)</f>
        <v>2</v>
      </c>
      <c r="G2383" cm="1">
        <f t="array" ref="G2383">_xlfn.IFS(D2383&gt;=_xlfn.PERCENTILE.INC(D:D, 0.8), 5, D2383&gt;=_xlfn.PERCENTILE.INC(D:D, 0.6), 4, D2383&gt;=_xlfn.PERCENTILE.INC(D:D, 0.4), 3, D2383&gt;=_xlfn.PERCENTILE.INC(D:D, 0.2), 2, TRUE, 1)</f>
        <v>3</v>
      </c>
      <c r="H2383" t="str">
        <f t="shared" si="37"/>
        <v>123</v>
      </c>
      <c r="I2383" t="str" cm="1">
        <f t="array" ref="I2383">_xlfn.IFS(
    OR(H2383="555", H2383="554", H2383="545", H2383="455"), "Champions",
    OR(H2383="544", H2383="454", H2383="445", H2383="444", H2383="553"), "Loyal Customers",
    OR(H2383="511", H2383="512", H2383="411", H2383="412"), "Recent Newbies",
    OR(H2383="311", H2383="321", H2383="312"), "Promising / Warm",
    OR(H2383="255", H2383="245", H2383="254", H2383="155"), "Can't Lose Them",
    OR(H2383="111", H2383="112", H2383="121"), "Lost / Churned",
    TRUE, "Regular Customers"
)</f>
        <v>Regular Customers</v>
      </c>
    </row>
    <row r="2384" spans="1:9" x14ac:dyDescent="0.25">
      <c r="A2384">
        <v>14023</v>
      </c>
      <c r="B2384">
        <v>6</v>
      </c>
      <c r="C2384">
        <v>2</v>
      </c>
      <c r="D2384">
        <v>584.07000000000005</v>
      </c>
      <c r="E2384" cm="1">
        <f t="array" ref="E2384">_xlfn.IFS(B2384&lt;=_xlfn.PERCENTILE.INC(B:B, 0.2), 5, B2384&lt;=_xlfn.PERCENTILE.INC(B:B, 0.4), 4, B2384&lt;=_xlfn.PERCENTILE.INC(B:B, 0.6), 3, B2384&lt;=_xlfn.PERCENTILE.INC(B:B, 0.8), 2, TRUE, 1)</f>
        <v>5</v>
      </c>
      <c r="F2384" cm="1">
        <f t="array" ref="F2384">_xlfn.IFS(C2384&gt;=_xlfn.PERCENTILE.INC(C:C, 0.8), 5, C2384&gt;=_xlfn.PERCENTILE.INC(C:C, 0.6), 4, C2384&gt;=_xlfn.PERCENTILE.INC(C:C, 0.4), 3, C2384&gt;=_xlfn.PERCENTILE.INC(C:C, 0.2), 2, TRUE, 1)</f>
        <v>3</v>
      </c>
      <c r="G2384" cm="1">
        <f t="array" ref="G2384">_xlfn.IFS(D2384&gt;=_xlfn.PERCENTILE.INC(D:D, 0.8), 5, D2384&gt;=_xlfn.PERCENTILE.INC(D:D, 0.6), 4, D2384&gt;=_xlfn.PERCENTILE.INC(D:D, 0.4), 3, D2384&gt;=_xlfn.PERCENTILE.INC(D:D, 0.2), 2, TRUE, 1)</f>
        <v>3</v>
      </c>
      <c r="H2384" t="str">
        <f t="shared" si="37"/>
        <v>533</v>
      </c>
      <c r="I2384" t="str" cm="1">
        <f t="array" ref="I2384">_xlfn.IFS(
    OR(H2384="555", H2384="554", H2384="545", H2384="455"), "Champions",
    OR(H2384="544", H2384="454", H2384="445", H2384="444", H2384="553"), "Loyal Customers",
    OR(H2384="511", H2384="512", H2384="411", H2384="412"), "Recent Newbies",
    OR(H2384="311", H2384="321", H2384="312"), "Promising / Warm",
    OR(H2384="255", H2384="245", H2384="254", H2384="155"), "Can't Lose Them",
    OR(H2384="111", H2384="112", H2384="121"), "Lost / Churned",
    TRUE, "Regular Customers"
)</f>
        <v>Regular Customers</v>
      </c>
    </row>
    <row r="2385" spans="1:9" x14ac:dyDescent="0.25">
      <c r="A2385">
        <v>13557</v>
      </c>
      <c r="B2385">
        <v>27</v>
      </c>
      <c r="C2385">
        <v>2</v>
      </c>
      <c r="D2385">
        <v>584.05999999999995</v>
      </c>
      <c r="E2385" cm="1">
        <f t="array" ref="E2385">_xlfn.IFS(B2385&lt;=_xlfn.PERCENTILE.INC(B:B, 0.2), 5, B2385&lt;=_xlfn.PERCENTILE.INC(B:B, 0.4), 4, B2385&lt;=_xlfn.PERCENTILE.INC(B:B, 0.6), 3, B2385&lt;=_xlfn.PERCENTILE.INC(B:B, 0.8), 2, TRUE, 1)</f>
        <v>4</v>
      </c>
      <c r="F2385" cm="1">
        <f t="array" ref="F2385">_xlfn.IFS(C2385&gt;=_xlfn.PERCENTILE.INC(C:C, 0.8), 5, C2385&gt;=_xlfn.PERCENTILE.INC(C:C, 0.6), 4, C2385&gt;=_xlfn.PERCENTILE.INC(C:C, 0.4), 3, C2385&gt;=_xlfn.PERCENTILE.INC(C:C, 0.2), 2, TRUE, 1)</f>
        <v>3</v>
      </c>
      <c r="G2385" cm="1">
        <f t="array" ref="G2385">_xlfn.IFS(D2385&gt;=_xlfn.PERCENTILE.INC(D:D, 0.8), 5, D2385&gt;=_xlfn.PERCENTILE.INC(D:D, 0.6), 4, D2385&gt;=_xlfn.PERCENTILE.INC(D:D, 0.4), 3, D2385&gt;=_xlfn.PERCENTILE.INC(D:D, 0.2), 2, TRUE, 1)</f>
        <v>3</v>
      </c>
      <c r="H2385" t="str">
        <f t="shared" si="37"/>
        <v>433</v>
      </c>
      <c r="I2385" t="str" cm="1">
        <f t="array" ref="I2385">_xlfn.IFS(
    OR(H2385="555", H2385="554", H2385="545", H2385="455"), "Champions",
    OR(H2385="544", H2385="454", H2385="445", H2385="444", H2385="553"), "Loyal Customers",
    OR(H2385="511", H2385="512", H2385="411", H2385="412"), "Recent Newbies",
    OR(H2385="311", H2385="321", H2385="312"), "Promising / Warm",
    OR(H2385="255", H2385="245", H2385="254", H2385="155"), "Can't Lose Them",
    OR(H2385="111", H2385="112", H2385="121"), "Lost / Churned",
    TRUE, "Regular Customers"
)</f>
        <v>Regular Customers</v>
      </c>
    </row>
    <row r="2386" spans="1:9" x14ac:dyDescent="0.25">
      <c r="A2386">
        <v>15762</v>
      </c>
      <c r="B2386">
        <v>64</v>
      </c>
      <c r="C2386">
        <v>2</v>
      </c>
      <c r="D2386">
        <v>583.75</v>
      </c>
      <c r="E2386" cm="1">
        <f t="array" ref="E2386">_xlfn.IFS(B2386&lt;=_xlfn.PERCENTILE.INC(B:B, 0.2), 5, B2386&lt;=_xlfn.PERCENTILE.INC(B:B, 0.4), 4, B2386&lt;=_xlfn.PERCENTILE.INC(B:B, 0.6), 3, B2386&lt;=_xlfn.PERCENTILE.INC(B:B, 0.8), 2, TRUE, 1)</f>
        <v>3</v>
      </c>
      <c r="F2386" cm="1">
        <f t="array" ref="F2386">_xlfn.IFS(C2386&gt;=_xlfn.PERCENTILE.INC(C:C, 0.8), 5, C2386&gt;=_xlfn.PERCENTILE.INC(C:C, 0.6), 4, C2386&gt;=_xlfn.PERCENTILE.INC(C:C, 0.4), 3, C2386&gt;=_xlfn.PERCENTILE.INC(C:C, 0.2), 2, TRUE, 1)</f>
        <v>3</v>
      </c>
      <c r="G2386" cm="1">
        <f t="array" ref="G2386">_xlfn.IFS(D2386&gt;=_xlfn.PERCENTILE.INC(D:D, 0.8), 5, D2386&gt;=_xlfn.PERCENTILE.INC(D:D, 0.6), 4, D2386&gt;=_xlfn.PERCENTILE.INC(D:D, 0.4), 3, D2386&gt;=_xlfn.PERCENTILE.INC(D:D, 0.2), 2, TRUE, 1)</f>
        <v>3</v>
      </c>
      <c r="H2386" t="str">
        <f t="shared" si="37"/>
        <v>333</v>
      </c>
      <c r="I2386" t="str" cm="1">
        <f t="array" ref="I2386">_xlfn.IFS(
    OR(H2386="555", H2386="554", H2386="545", H2386="455"), "Champions",
    OR(H2386="544", H2386="454", H2386="445", H2386="444", H2386="553"), "Loyal Customers",
    OR(H2386="511", H2386="512", H2386="411", H2386="412"), "Recent Newbies",
    OR(H2386="311", H2386="321", H2386="312"), "Promising / Warm",
    OR(H2386="255", H2386="245", H2386="254", H2386="155"), "Can't Lose Them",
    OR(H2386="111", H2386="112", H2386="121"), "Lost / Churned",
    TRUE, "Regular Customers"
)</f>
        <v>Regular Customers</v>
      </c>
    </row>
    <row r="2387" spans="1:9" x14ac:dyDescent="0.25">
      <c r="A2387">
        <v>17014</v>
      </c>
      <c r="B2387">
        <v>7</v>
      </c>
      <c r="C2387">
        <v>3</v>
      </c>
      <c r="D2387">
        <v>583.42999999999995</v>
      </c>
      <c r="E2387" cm="1">
        <f t="array" ref="E2387">_xlfn.IFS(B2387&lt;=_xlfn.PERCENTILE.INC(B:B, 0.2), 5, B2387&lt;=_xlfn.PERCENTILE.INC(B:B, 0.4), 4, B2387&lt;=_xlfn.PERCENTILE.INC(B:B, 0.6), 3, B2387&lt;=_xlfn.PERCENTILE.INC(B:B, 0.8), 2, TRUE, 1)</f>
        <v>5</v>
      </c>
      <c r="F2387" cm="1">
        <f t="array" ref="F2387">_xlfn.IFS(C2387&gt;=_xlfn.PERCENTILE.INC(C:C, 0.8), 5, C2387&gt;=_xlfn.PERCENTILE.INC(C:C, 0.6), 4, C2387&gt;=_xlfn.PERCENTILE.INC(C:C, 0.4), 3, C2387&gt;=_xlfn.PERCENTILE.INC(C:C, 0.2), 2, TRUE, 1)</f>
        <v>4</v>
      </c>
      <c r="G2387" cm="1">
        <f t="array" ref="G2387">_xlfn.IFS(D2387&gt;=_xlfn.PERCENTILE.INC(D:D, 0.8), 5, D2387&gt;=_xlfn.PERCENTILE.INC(D:D, 0.6), 4, D2387&gt;=_xlfn.PERCENTILE.INC(D:D, 0.4), 3, D2387&gt;=_xlfn.PERCENTILE.INC(D:D, 0.2), 2, TRUE, 1)</f>
        <v>3</v>
      </c>
      <c r="H2387" t="str">
        <f t="shared" si="37"/>
        <v>543</v>
      </c>
      <c r="I2387" t="str" cm="1">
        <f t="array" ref="I2387">_xlfn.IFS(
    OR(H2387="555", H2387="554", H2387="545", H2387="455"), "Champions",
    OR(H2387="544", H2387="454", H2387="445", H2387="444", H2387="553"), "Loyal Customers",
    OR(H2387="511", H2387="512", H2387="411", H2387="412"), "Recent Newbies",
    OR(H2387="311", H2387="321", H2387="312"), "Promising / Warm",
    OR(H2387="255", H2387="245", H2387="254", H2387="155"), "Can't Lose Them",
    OR(H2387="111", H2387="112", H2387="121"), "Lost / Churned",
    TRUE, "Regular Customers"
)</f>
        <v>Regular Customers</v>
      </c>
    </row>
    <row r="2388" spans="1:9" x14ac:dyDescent="0.25">
      <c r="A2388">
        <v>12426</v>
      </c>
      <c r="B2388">
        <v>194</v>
      </c>
      <c r="C2388">
        <v>1</v>
      </c>
      <c r="D2388">
        <v>582.73</v>
      </c>
      <c r="E2388" cm="1">
        <f t="array" ref="E2388">_xlfn.IFS(B2388&lt;=_xlfn.PERCENTILE.INC(B:B, 0.2), 5, B2388&lt;=_xlfn.PERCENTILE.INC(B:B, 0.4), 4, B2388&lt;=_xlfn.PERCENTILE.INC(B:B, 0.6), 3, B2388&lt;=_xlfn.PERCENTILE.INC(B:B, 0.8), 2, TRUE, 1)</f>
        <v>1</v>
      </c>
      <c r="F2388" cm="1">
        <f t="array" ref="F2388">_xlfn.IFS(C2388&gt;=_xlfn.PERCENTILE.INC(C:C, 0.8), 5, C2388&gt;=_xlfn.PERCENTILE.INC(C:C, 0.6), 4, C2388&gt;=_xlfn.PERCENTILE.INC(C:C, 0.4), 3, C2388&gt;=_xlfn.PERCENTILE.INC(C:C, 0.2), 2, TRUE, 1)</f>
        <v>2</v>
      </c>
      <c r="G2388" cm="1">
        <f t="array" ref="G2388">_xlfn.IFS(D2388&gt;=_xlfn.PERCENTILE.INC(D:D, 0.8), 5, D2388&gt;=_xlfn.PERCENTILE.INC(D:D, 0.6), 4, D2388&gt;=_xlfn.PERCENTILE.INC(D:D, 0.4), 3, D2388&gt;=_xlfn.PERCENTILE.INC(D:D, 0.2), 2, TRUE, 1)</f>
        <v>3</v>
      </c>
      <c r="H2388" t="str">
        <f t="shared" si="37"/>
        <v>123</v>
      </c>
      <c r="I2388" t="str" cm="1">
        <f t="array" ref="I2388">_xlfn.IFS(
    OR(H2388="555", H2388="554", H2388="545", H2388="455"), "Champions",
    OR(H2388="544", H2388="454", H2388="445", H2388="444", H2388="553"), "Loyal Customers",
    OR(H2388="511", H2388="512", H2388="411", H2388="412"), "Recent Newbies",
    OR(H2388="311", H2388="321", H2388="312"), "Promising / Warm",
    OR(H2388="255", H2388="245", H2388="254", H2388="155"), "Can't Lose Them",
    OR(H2388="111", H2388="112", H2388="121"), "Lost / Churned",
    TRUE, "Regular Customers"
)</f>
        <v>Regular Customers</v>
      </c>
    </row>
    <row r="2389" spans="1:9" x14ac:dyDescent="0.25">
      <c r="A2389">
        <v>13427</v>
      </c>
      <c r="B2389">
        <v>18</v>
      </c>
      <c r="C2389">
        <v>3</v>
      </c>
      <c r="D2389">
        <v>582.6</v>
      </c>
      <c r="E2389" cm="1">
        <f t="array" ref="E2389">_xlfn.IFS(B2389&lt;=_xlfn.PERCENTILE.INC(B:B, 0.2), 5, B2389&lt;=_xlfn.PERCENTILE.INC(B:B, 0.4), 4, B2389&lt;=_xlfn.PERCENTILE.INC(B:B, 0.6), 3, B2389&lt;=_xlfn.PERCENTILE.INC(B:B, 0.8), 2, TRUE, 1)</f>
        <v>4</v>
      </c>
      <c r="F2389" cm="1">
        <f t="array" ref="F2389">_xlfn.IFS(C2389&gt;=_xlfn.PERCENTILE.INC(C:C, 0.8), 5, C2389&gt;=_xlfn.PERCENTILE.INC(C:C, 0.6), 4, C2389&gt;=_xlfn.PERCENTILE.INC(C:C, 0.4), 3, C2389&gt;=_xlfn.PERCENTILE.INC(C:C, 0.2), 2, TRUE, 1)</f>
        <v>4</v>
      </c>
      <c r="G2389" cm="1">
        <f t="array" ref="G2389">_xlfn.IFS(D2389&gt;=_xlfn.PERCENTILE.INC(D:D, 0.8), 5, D2389&gt;=_xlfn.PERCENTILE.INC(D:D, 0.6), 4, D2389&gt;=_xlfn.PERCENTILE.INC(D:D, 0.4), 3, D2389&gt;=_xlfn.PERCENTILE.INC(D:D, 0.2), 2, TRUE, 1)</f>
        <v>3</v>
      </c>
      <c r="H2389" t="str">
        <f t="shared" si="37"/>
        <v>443</v>
      </c>
      <c r="I2389" t="str" cm="1">
        <f t="array" ref="I2389">_xlfn.IFS(
    OR(H2389="555", H2389="554", H2389="545", H2389="455"), "Champions",
    OR(H2389="544", H2389="454", H2389="445", H2389="444", H2389="553"), "Loyal Customers",
    OR(H2389="511", H2389="512", H2389="411", H2389="412"), "Recent Newbies",
    OR(H2389="311", H2389="321", H2389="312"), "Promising / Warm",
    OR(H2389="255", H2389="245", H2389="254", H2389="155"), "Can't Lose Them",
    OR(H2389="111", H2389="112", H2389="121"), "Lost / Churned",
    TRUE, "Regular Customers"
)</f>
        <v>Regular Customers</v>
      </c>
    </row>
    <row r="2390" spans="1:9" x14ac:dyDescent="0.25">
      <c r="A2390">
        <v>12695</v>
      </c>
      <c r="B2390">
        <v>6</v>
      </c>
      <c r="C2390">
        <v>4</v>
      </c>
      <c r="D2390">
        <v>582.1</v>
      </c>
      <c r="E2390" cm="1">
        <f t="array" ref="E2390">_xlfn.IFS(B2390&lt;=_xlfn.PERCENTILE.INC(B:B, 0.2), 5, B2390&lt;=_xlfn.PERCENTILE.INC(B:B, 0.4), 4, B2390&lt;=_xlfn.PERCENTILE.INC(B:B, 0.6), 3, B2390&lt;=_xlfn.PERCENTILE.INC(B:B, 0.8), 2, TRUE, 1)</f>
        <v>5</v>
      </c>
      <c r="F2390" cm="1">
        <f t="array" ref="F2390">_xlfn.IFS(C2390&gt;=_xlfn.PERCENTILE.INC(C:C, 0.8), 5, C2390&gt;=_xlfn.PERCENTILE.INC(C:C, 0.6), 4, C2390&gt;=_xlfn.PERCENTILE.INC(C:C, 0.4), 3, C2390&gt;=_xlfn.PERCENTILE.INC(C:C, 0.2), 2, TRUE, 1)</f>
        <v>4</v>
      </c>
      <c r="G2390" cm="1">
        <f t="array" ref="G2390">_xlfn.IFS(D2390&gt;=_xlfn.PERCENTILE.INC(D:D, 0.8), 5, D2390&gt;=_xlfn.PERCENTILE.INC(D:D, 0.6), 4, D2390&gt;=_xlfn.PERCENTILE.INC(D:D, 0.4), 3, D2390&gt;=_xlfn.PERCENTILE.INC(D:D, 0.2), 2, TRUE, 1)</f>
        <v>3</v>
      </c>
      <c r="H2390" t="str">
        <f t="shared" si="37"/>
        <v>543</v>
      </c>
      <c r="I2390" t="str" cm="1">
        <f t="array" ref="I2390">_xlfn.IFS(
    OR(H2390="555", H2390="554", H2390="545", H2390="455"), "Champions",
    OR(H2390="544", H2390="454", H2390="445", H2390="444", H2390="553"), "Loyal Customers",
    OR(H2390="511", H2390="512", H2390="411", H2390="412"), "Recent Newbies",
    OR(H2390="311", H2390="321", H2390="312"), "Promising / Warm",
    OR(H2390="255", H2390="245", H2390="254", H2390="155"), "Can't Lose Them",
    OR(H2390="111", H2390="112", H2390="121"), "Lost / Churned",
    TRUE, "Regular Customers"
)</f>
        <v>Regular Customers</v>
      </c>
    </row>
    <row r="2391" spans="1:9" x14ac:dyDescent="0.25">
      <c r="A2391">
        <v>17259</v>
      </c>
      <c r="B2391">
        <v>147</v>
      </c>
      <c r="C2391">
        <v>2</v>
      </c>
      <c r="D2391">
        <v>581.23</v>
      </c>
      <c r="E2391" cm="1">
        <f t="array" ref="E2391">_xlfn.IFS(B2391&lt;=_xlfn.PERCENTILE.INC(B:B, 0.2), 5, B2391&lt;=_xlfn.PERCENTILE.INC(B:B, 0.4), 4, B2391&lt;=_xlfn.PERCENTILE.INC(B:B, 0.6), 3, B2391&lt;=_xlfn.PERCENTILE.INC(B:B, 0.8), 2, TRUE, 1)</f>
        <v>2</v>
      </c>
      <c r="F2391" cm="1">
        <f t="array" ref="F2391">_xlfn.IFS(C2391&gt;=_xlfn.PERCENTILE.INC(C:C, 0.8), 5, C2391&gt;=_xlfn.PERCENTILE.INC(C:C, 0.6), 4, C2391&gt;=_xlfn.PERCENTILE.INC(C:C, 0.4), 3, C2391&gt;=_xlfn.PERCENTILE.INC(C:C, 0.2), 2, TRUE, 1)</f>
        <v>3</v>
      </c>
      <c r="G2391" cm="1">
        <f t="array" ref="G2391">_xlfn.IFS(D2391&gt;=_xlfn.PERCENTILE.INC(D:D, 0.8), 5, D2391&gt;=_xlfn.PERCENTILE.INC(D:D, 0.6), 4, D2391&gt;=_xlfn.PERCENTILE.INC(D:D, 0.4), 3, D2391&gt;=_xlfn.PERCENTILE.INC(D:D, 0.2), 2, TRUE, 1)</f>
        <v>3</v>
      </c>
      <c r="H2391" t="str">
        <f t="shared" si="37"/>
        <v>233</v>
      </c>
      <c r="I2391" t="str" cm="1">
        <f t="array" ref="I2391">_xlfn.IFS(
    OR(H2391="555", H2391="554", H2391="545", H2391="455"), "Champions",
    OR(H2391="544", H2391="454", H2391="445", H2391="444", H2391="553"), "Loyal Customers",
    OR(H2391="511", H2391="512", H2391="411", H2391="412"), "Recent Newbies",
    OR(H2391="311", H2391="321", H2391="312"), "Promising / Warm",
    OR(H2391="255", H2391="245", H2391="254", H2391="155"), "Can't Lose Them",
    OR(H2391="111", H2391="112", H2391="121"), "Lost / Churned",
    TRUE, "Regular Customers"
)</f>
        <v>Regular Customers</v>
      </c>
    </row>
    <row r="2392" spans="1:9" x14ac:dyDescent="0.25">
      <c r="A2392">
        <v>18095</v>
      </c>
      <c r="B2392">
        <v>312</v>
      </c>
      <c r="C2392">
        <v>2</v>
      </c>
      <c r="D2392">
        <v>580.04999999999995</v>
      </c>
      <c r="E2392" cm="1">
        <f t="array" ref="E2392">_xlfn.IFS(B2392&lt;=_xlfn.PERCENTILE.INC(B:B, 0.2), 5, B2392&lt;=_xlfn.PERCENTILE.INC(B:B, 0.4), 4, B2392&lt;=_xlfn.PERCENTILE.INC(B:B, 0.6), 3, B2392&lt;=_xlfn.PERCENTILE.INC(B:B, 0.8), 2, TRUE, 1)</f>
        <v>1</v>
      </c>
      <c r="F2392" cm="1">
        <f t="array" ref="F2392">_xlfn.IFS(C2392&gt;=_xlfn.PERCENTILE.INC(C:C, 0.8), 5, C2392&gt;=_xlfn.PERCENTILE.INC(C:C, 0.6), 4, C2392&gt;=_xlfn.PERCENTILE.INC(C:C, 0.4), 3, C2392&gt;=_xlfn.PERCENTILE.INC(C:C, 0.2), 2, TRUE, 1)</f>
        <v>3</v>
      </c>
      <c r="G2392" cm="1">
        <f t="array" ref="G2392">_xlfn.IFS(D2392&gt;=_xlfn.PERCENTILE.INC(D:D, 0.8), 5, D2392&gt;=_xlfn.PERCENTILE.INC(D:D, 0.6), 4, D2392&gt;=_xlfn.PERCENTILE.INC(D:D, 0.4), 3, D2392&gt;=_xlfn.PERCENTILE.INC(D:D, 0.2), 2, TRUE, 1)</f>
        <v>3</v>
      </c>
      <c r="H2392" t="str">
        <f t="shared" si="37"/>
        <v>133</v>
      </c>
      <c r="I2392" t="str" cm="1">
        <f t="array" ref="I2392">_xlfn.IFS(
    OR(H2392="555", H2392="554", H2392="545", H2392="455"), "Champions",
    OR(H2392="544", H2392="454", H2392="445", H2392="444", H2392="553"), "Loyal Customers",
    OR(H2392="511", H2392="512", H2392="411", H2392="412"), "Recent Newbies",
    OR(H2392="311", H2392="321", H2392="312"), "Promising / Warm",
    OR(H2392="255", H2392="245", H2392="254", H2392="155"), "Can't Lose Them",
    OR(H2392="111", H2392="112", H2392="121"), "Lost / Churned",
    TRUE, "Regular Customers"
)</f>
        <v>Regular Customers</v>
      </c>
    </row>
    <row r="2393" spans="1:9" x14ac:dyDescent="0.25">
      <c r="A2393">
        <v>17142</v>
      </c>
      <c r="B2393">
        <v>238</v>
      </c>
      <c r="C2393">
        <v>1</v>
      </c>
      <c r="D2393">
        <v>579</v>
      </c>
      <c r="E2393" cm="1">
        <f t="array" ref="E2393">_xlfn.IFS(B2393&lt;=_xlfn.PERCENTILE.INC(B:B, 0.2), 5, B2393&lt;=_xlfn.PERCENTILE.INC(B:B, 0.4), 4, B2393&lt;=_xlfn.PERCENTILE.INC(B:B, 0.6), 3, B2393&lt;=_xlfn.PERCENTILE.INC(B:B, 0.8), 2, TRUE, 1)</f>
        <v>1</v>
      </c>
      <c r="F2393" cm="1">
        <f t="array" ref="F2393">_xlfn.IFS(C2393&gt;=_xlfn.PERCENTILE.INC(C:C, 0.8), 5, C2393&gt;=_xlfn.PERCENTILE.INC(C:C, 0.6), 4, C2393&gt;=_xlfn.PERCENTILE.INC(C:C, 0.4), 3, C2393&gt;=_xlfn.PERCENTILE.INC(C:C, 0.2), 2, TRUE, 1)</f>
        <v>2</v>
      </c>
      <c r="G2393" cm="1">
        <f t="array" ref="G2393">_xlfn.IFS(D2393&gt;=_xlfn.PERCENTILE.INC(D:D, 0.8), 5, D2393&gt;=_xlfn.PERCENTILE.INC(D:D, 0.6), 4, D2393&gt;=_xlfn.PERCENTILE.INC(D:D, 0.4), 3, D2393&gt;=_xlfn.PERCENTILE.INC(D:D, 0.2), 2, TRUE, 1)</f>
        <v>3</v>
      </c>
      <c r="H2393" t="str">
        <f t="shared" si="37"/>
        <v>123</v>
      </c>
      <c r="I2393" t="str" cm="1">
        <f t="array" ref="I2393">_xlfn.IFS(
    OR(H2393="555", H2393="554", H2393="545", H2393="455"), "Champions",
    OR(H2393="544", H2393="454", H2393="445", H2393="444", H2393="553"), "Loyal Customers",
    OR(H2393="511", H2393="512", H2393="411", H2393="412"), "Recent Newbies",
    OR(H2393="311", H2393="321", H2393="312"), "Promising / Warm",
    OR(H2393="255", H2393="245", H2393="254", H2393="155"), "Can't Lose Them",
    OR(H2393="111", H2393="112", H2393="121"), "Lost / Churned",
    TRUE, "Regular Customers"
)</f>
        <v>Regular Customers</v>
      </c>
    </row>
    <row r="2394" spans="1:9" x14ac:dyDescent="0.25">
      <c r="A2394">
        <v>13292</v>
      </c>
      <c r="B2394">
        <v>38</v>
      </c>
      <c r="C2394">
        <v>2</v>
      </c>
      <c r="D2394">
        <v>578.94000000000005</v>
      </c>
      <c r="E2394" cm="1">
        <f t="array" ref="E2394">_xlfn.IFS(B2394&lt;=_xlfn.PERCENTILE.INC(B:B, 0.2), 5, B2394&lt;=_xlfn.PERCENTILE.INC(B:B, 0.4), 4, B2394&lt;=_xlfn.PERCENTILE.INC(B:B, 0.6), 3, B2394&lt;=_xlfn.PERCENTILE.INC(B:B, 0.8), 2, TRUE, 1)</f>
        <v>3</v>
      </c>
      <c r="F2394" cm="1">
        <f t="array" ref="F2394">_xlfn.IFS(C2394&gt;=_xlfn.PERCENTILE.INC(C:C, 0.8), 5, C2394&gt;=_xlfn.PERCENTILE.INC(C:C, 0.6), 4, C2394&gt;=_xlfn.PERCENTILE.INC(C:C, 0.4), 3, C2394&gt;=_xlfn.PERCENTILE.INC(C:C, 0.2), 2, TRUE, 1)</f>
        <v>3</v>
      </c>
      <c r="G2394" cm="1">
        <f t="array" ref="G2394">_xlfn.IFS(D2394&gt;=_xlfn.PERCENTILE.INC(D:D, 0.8), 5, D2394&gt;=_xlfn.PERCENTILE.INC(D:D, 0.6), 4, D2394&gt;=_xlfn.PERCENTILE.INC(D:D, 0.4), 3, D2394&gt;=_xlfn.PERCENTILE.INC(D:D, 0.2), 2, TRUE, 1)</f>
        <v>3</v>
      </c>
      <c r="H2394" t="str">
        <f t="shared" si="37"/>
        <v>333</v>
      </c>
      <c r="I2394" t="str" cm="1">
        <f t="array" ref="I2394">_xlfn.IFS(
    OR(H2394="555", H2394="554", H2394="545", H2394="455"), "Champions",
    OR(H2394="544", H2394="454", H2394="445", H2394="444", H2394="553"), "Loyal Customers",
    OR(H2394="511", H2394="512", H2394="411", H2394="412"), "Recent Newbies",
    OR(H2394="311", H2394="321", H2394="312"), "Promising / Warm",
    OR(H2394="255", H2394="245", H2394="254", H2394="155"), "Can't Lose Them",
    OR(H2394="111", H2394="112", H2394="121"), "Lost / Churned",
    TRUE, "Regular Customers"
)</f>
        <v>Regular Customers</v>
      </c>
    </row>
    <row r="2395" spans="1:9" x14ac:dyDescent="0.25">
      <c r="A2395">
        <v>17540</v>
      </c>
      <c r="B2395">
        <v>24</v>
      </c>
      <c r="C2395">
        <v>2</v>
      </c>
      <c r="D2395">
        <v>578.9</v>
      </c>
      <c r="E2395" cm="1">
        <f t="array" ref="E2395">_xlfn.IFS(B2395&lt;=_xlfn.PERCENTILE.INC(B:B, 0.2), 5, B2395&lt;=_xlfn.PERCENTILE.INC(B:B, 0.4), 4, B2395&lt;=_xlfn.PERCENTILE.INC(B:B, 0.6), 3, B2395&lt;=_xlfn.PERCENTILE.INC(B:B, 0.8), 2, TRUE, 1)</f>
        <v>4</v>
      </c>
      <c r="F2395" cm="1">
        <f t="array" ref="F2395">_xlfn.IFS(C2395&gt;=_xlfn.PERCENTILE.INC(C:C, 0.8), 5, C2395&gt;=_xlfn.PERCENTILE.INC(C:C, 0.6), 4, C2395&gt;=_xlfn.PERCENTILE.INC(C:C, 0.4), 3, C2395&gt;=_xlfn.PERCENTILE.INC(C:C, 0.2), 2, TRUE, 1)</f>
        <v>3</v>
      </c>
      <c r="G2395" cm="1">
        <f t="array" ref="G2395">_xlfn.IFS(D2395&gt;=_xlfn.PERCENTILE.INC(D:D, 0.8), 5, D2395&gt;=_xlfn.PERCENTILE.INC(D:D, 0.6), 4, D2395&gt;=_xlfn.PERCENTILE.INC(D:D, 0.4), 3, D2395&gt;=_xlfn.PERCENTILE.INC(D:D, 0.2), 2, TRUE, 1)</f>
        <v>3</v>
      </c>
      <c r="H2395" t="str">
        <f t="shared" si="37"/>
        <v>433</v>
      </c>
      <c r="I2395" t="str" cm="1">
        <f t="array" ref="I2395">_xlfn.IFS(
    OR(H2395="555", H2395="554", H2395="545", H2395="455"), "Champions",
    OR(H2395="544", H2395="454", H2395="445", H2395="444", H2395="553"), "Loyal Customers",
    OR(H2395="511", H2395="512", H2395="411", H2395="412"), "Recent Newbies",
    OR(H2395="311", H2395="321", H2395="312"), "Promising / Warm",
    OR(H2395="255", H2395="245", H2395="254", H2395="155"), "Can't Lose Them",
    OR(H2395="111", H2395="112", H2395="121"), "Lost / Churned",
    TRUE, "Regular Customers"
)</f>
        <v>Regular Customers</v>
      </c>
    </row>
    <row r="2396" spans="1:9" x14ac:dyDescent="0.25">
      <c r="A2396">
        <v>16005</v>
      </c>
      <c r="B2396">
        <v>11</v>
      </c>
      <c r="C2396">
        <v>4</v>
      </c>
      <c r="D2396">
        <v>578.71</v>
      </c>
      <c r="E2396" cm="1">
        <f t="array" ref="E2396">_xlfn.IFS(B2396&lt;=_xlfn.PERCENTILE.INC(B:B, 0.2), 5, B2396&lt;=_xlfn.PERCENTILE.INC(B:B, 0.4), 4, B2396&lt;=_xlfn.PERCENTILE.INC(B:B, 0.6), 3, B2396&lt;=_xlfn.PERCENTILE.INC(B:B, 0.8), 2, TRUE, 1)</f>
        <v>5</v>
      </c>
      <c r="F2396" cm="1">
        <f t="array" ref="F2396">_xlfn.IFS(C2396&gt;=_xlfn.PERCENTILE.INC(C:C, 0.8), 5, C2396&gt;=_xlfn.PERCENTILE.INC(C:C, 0.6), 4, C2396&gt;=_xlfn.PERCENTILE.INC(C:C, 0.4), 3, C2396&gt;=_xlfn.PERCENTILE.INC(C:C, 0.2), 2, TRUE, 1)</f>
        <v>4</v>
      </c>
      <c r="G2396" cm="1">
        <f t="array" ref="G2396">_xlfn.IFS(D2396&gt;=_xlfn.PERCENTILE.INC(D:D, 0.8), 5, D2396&gt;=_xlfn.PERCENTILE.INC(D:D, 0.6), 4, D2396&gt;=_xlfn.PERCENTILE.INC(D:D, 0.4), 3, D2396&gt;=_xlfn.PERCENTILE.INC(D:D, 0.2), 2, TRUE, 1)</f>
        <v>3</v>
      </c>
      <c r="H2396" t="str">
        <f t="shared" si="37"/>
        <v>543</v>
      </c>
      <c r="I2396" t="str" cm="1">
        <f t="array" ref="I2396">_xlfn.IFS(
    OR(H2396="555", H2396="554", H2396="545", H2396="455"), "Champions",
    OR(H2396="544", H2396="454", H2396="445", H2396="444", H2396="553"), "Loyal Customers",
    OR(H2396="511", H2396="512", H2396="411", H2396="412"), "Recent Newbies",
    OR(H2396="311", H2396="321", H2396="312"), "Promising / Warm",
    OR(H2396="255", H2396="245", H2396="254", H2396="155"), "Can't Lose Them",
    OR(H2396="111", H2396="112", H2396="121"), "Lost / Churned",
    TRUE, "Regular Customers"
)</f>
        <v>Regular Customers</v>
      </c>
    </row>
    <row r="2397" spans="1:9" x14ac:dyDescent="0.25">
      <c r="A2397">
        <v>14529</v>
      </c>
      <c r="B2397">
        <v>59</v>
      </c>
      <c r="C2397">
        <v>3</v>
      </c>
      <c r="D2397">
        <v>578.61</v>
      </c>
      <c r="E2397" cm="1">
        <f t="array" ref="E2397">_xlfn.IFS(B2397&lt;=_xlfn.PERCENTILE.INC(B:B, 0.2), 5, B2397&lt;=_xlfn.PERCENTILE.INC(B:B, 0.4), 4, B2397&lt;=_xlfn.PERCENTILE.INC(B:B, 0.6), 3, B2397&lt;=_xlfn.PERCENTILE.INC(B:B, 0.8), 2, TRUE, 1)</f>
        <v>3</v>
      </c>
      <c r="F2397" cm="1">
        <f t="array" ref="F2397">_xlfn.IFS(C2397&gt;=_xlfn.PERCENTILE.INC(C:C, 0.8), 5, C2397&gt;=_xlfn.PERCENTILE.INC(C:C, 0.6), 4, C2397&gt;=_xlfn.PERCENTILE.INC(C:C, 0.4), 3, C2397&gt;=_xlfn.PERCENTILE.INC(C:C, 0.2), 2, TRUE, 1)</f>
        <v>4</v>
      </c>
      <c r="G2397" cm="1">
        <f t="array" ref="G2397">_xlfn.IFS(D2397&gt;=_xlfn.PERCENTILE.INC(D:D, 0.8), 5, D2397&gt;=_xlfn.PERCENTILE.INC(D:D, 0.6), 4, D2397&gt;=_xlfn.PERCENTILE.INC(D:D, 0.4), 3, D2397&gt;=_xlfn.PERCENTILE.INC(D:D, 0.2), 2, TRUE, 1)</f>
        <v>3</v>
      </c>
      <c r="H2397" t="str">
        <f t="shared" si="37"/>
        <v>343</v>
      </c>
      <c r="I2397" t="str" cm="1">
        <f t="array" ref="I2397">_xlfn.IFS(
    OR(H2397="555", H2397="554", H2397="545", H2397="455"), "Champions",
    OR(H2397="544", H2397="454", H2397="445", H2397="444", H2397="553"), "Loyal Customers",
    OR(H2397="511", H2397="512", H2397="411", H2397="412"), "Recent Newbies",
    OR(H2397="311", H2397="321", H2397="312"), "Promising / Warm",
    OR(H2397="255", H2397="245", H2397="254", H2397="155"), "Can't Lose Them",
    OR(H2397="111", H2397="112", H2397="121"), "Lost / Churned",
    TRUE, "Regular Customers"
)</f>
        <v>Regular Customers</v>
      </c>
    </row>
    <row r="2398" spans="1:9" x14ac:dyDescent="0.25">
      <c r="A2398">
        <v>12601</v>
      </c>
      <c r="B2398">
        <v>189</v>
      </c>
      <c r="C2398">
        <v>5</v>
      </c>
      <c r="D2398">
        <v>577.05999999999995</v>
      </c>
      <c r="E2398" cm="1">
        <f t="array" ref="E2398">_xlfn.IFS(B2398&lt;=_xlfn.PERCENTILE.INC(B:B, 0.2), 5, B2398&lt;=_xlfn.PERCENTILE.INC(B:B, 0.4), 4, B2398&lt;=_xlfn.PERCENTILE.INC(B:B, 0.6), 3, B2398&lt;=_xlfn.PERCENTILE.INC(B:B, 0.8), 2, TRUE, 1)</f>
        <v>1</v>
      </c>
      <c r="F2398" cm="1">
        <f t="array" ref="F2398">_xlfn.IFS(C2398&gt;=_xlfn.PERCENTILE.INC(C:C, 0.8), 5, C2398&gt;=_xlfn.PERCENTILE.INC(C:C, 0.6), 4, C2398&gt;=_xlfn.PERCENTILE.INC(C:C, 0.4), 3, C2398&gt;=_xlfn.PERCENTILE.INC(C:C, 0.2), 2, TRUE, 1)</f>
        <v>4</v>
      </c>
      <c r="G2398" cm="1">
        <f t="array" ref="G2398">_xlfn.IFS(D2398&gt;=_xlfn.PERCENTILE.INC(D:D, 0.8), 5, D2398&gt;=_xlfn.PERCENTILE.INC(D:D, 0.6), 4, D2398&gt;=_xlfn.PERCENTILE.INC(D:D, 0.4), 3, D2398&gt;=_xlfn.PERCENTILE.INC(D:D, 0.2), 2, TRUE, 1)</f>
        <v>3</v>
      </c>
      <c r="H2398" t="str">
        <f t="shared" si="37"/>
        <v>143</v>
      </c>
      <c r="I2398" t="str" cm="1">
        <f t="array" ref="I2398">_xlfn.IFS(
    OR(H2398="555", H2398="554", H2398="545", H2398="455"), "Champions",
    OR(H2398="544", H2398="454", H2398="445", H2398="444", H2398="553"), "Loyal Customers",
    OR(H2398="511", H2398="512", H2398="411", H2398="412"), "Recent Newbies",
    OR(H2398="311", H2398="321", H2398="312"), "Promising / Warm",
    OR(H2398="255", H2398="245", H2398="254", H2398="155"), "Can't Lose Them",
    OR(H2398="111", H2398="112", H2398="121"), "Lost / Churned",
    TRUE, "Regular Customers"
)</f>
        <v>Regular Customers</v>
      </c>
    </row>
    <row r="2399" spans="1:9" x14ac:dyDescent="0.25">
      <c r="A2399">
        <v>14176</v>
      </c>
      <c r="B2399">
        <v>296</v>
      </c>
      <c r="C2399">
        <v>4</v>
      </c>
      <c r="D2399">
        <v>576.9</v>
      </c>
      <c r="E2399" cm="1">
        <f t="array" ref="E2399">_xlfn.IFS(B2399&lt;=_xlfn.PERCENTILE.INC(B:B, 0.2), 5, B2399&lt;=_xlfn.PERCENTILE.INC(B:B, 0.4), 4, B2399&lt;=_xlfn.PERCENTILE.INC(B:B, 0.6), 3, B2399&lt;=_xlfn.PERCENTILE.INC(B:B, 0.8), 2, TRUE, 1)</f>
        <v>1</v>
      </c>
      <c r="F2399" cm="1">
        <f t="array" ref="F2399">_xlfn.IFS(C2399&gt;=_xlfn.PERCENTILE.INC(C:C, 0.8), 5, C2399&gt;=_xlfn.PERCENTILE.INC(C:C, 0.6), 4, C2399&gt;=_xlfn.PERCENTILE.INC(C:C, 0.4), 3, C2399&gt;=_xlfn.PERCENTILE.INC(C:C, 0.2), 2, TRUE, 1)</f>
        <v>4</v>
      </c>
      <c r="G2399" cm="1">
        <f t="array" ref="G2399">_xlfn.IFS(D2399&gt;=_xlfn.PERCENTILE.INC(D:D, 0.8), 5, D2399&gt;=_xlfn.PERCENTILE.INC(D:D, 0.6), 4, D2399&gt;=_xlfn.PERCENTILE.INC(D:D, 0.4), 3, D2399&gt;=_xlfn.PERCENTILE.INC(D:D, 0.2), 2, TRUE, 1)</f>
        <v>3</v>
      </c>
      <c r="H2399" t="str">
        <f t="shared" si="37"/>
        <v>143</v>
      </c>
      <c r="I2399" t="str" cm="1">
        <f t="array" ref="I2399">_xlfn.IFS(
    OR(H2399="555", H2399="554", H2399="545", H2399="455"), "Champions",
    OR(H2399="544", H2399="454", H2399="445", H2399="444", H2399="553"), "Loyal Customers",
    OR(H2399="511", H2399="512", H2399="411", H2399="412"), "Recent Newbies",
    OR(H2399="311", H2399="321", H2399="312"), "Promising / Warm",
    OR(H2399="255", H2399="245", H2399="254", H2399="155"), "Can't Lose Them",
    OR(H2399="111", H2399="112", H2399="121"), "Lost / Churned",
    TRUE, "Regular Customers"
)</f>
        <v>Regular Customers</v>
      </c>
    </row>
    <row r="2400" spans="1:9" x14ac:dyDescent="0.25">
      <c r="A2400">
        <v>16723</v>
      </c>
      <c r="B2400">
        <v>90</v>
      </c>
      <c r="C2400">
        <v>2</v>
      </c>
      <c r="D2400">
        <v>576.4</v>
      </c>
      <c r="E2400" cm="1">
        <f t="array" ref="E2400">_xlfn.IFS(B2400&lt;=_xlfn.PERCENTILE.INC(B:B, 0.2), 5, B2400&lt;=_xlfn.PERCENTILE.INC(B:B, 0.4), 4, B2400&lt;=_xlfn.PERCENTILE.INC(B:B, 0.6), 3, B2400&lt;=_xlfn.PERCENTILE.INC(B:B, 0.8), 2, TRUE, 1)</f>
        <v>2</v>
      </c>
      <c r="F2400" cm="1">
        <f t="array" ref="F2400">_xlfn.IFS(C2400&gt;=_xlfn.PERCENTILE.INC(C:C, 0.8), 5, C2400&gt;=_xlfn.PERCENTILE.INC(C:C, 0.6), 4, C2400&gt;=_xlfn.PERCENTILE.INC(C:C, 0.4), 3, C2400&gt;=_xlfn.PERCENTILE.INC(C:C, 0.2), 2, TRUE, 1)</f>
        <v>3</v>
      </c>
      <c r="G2400" cm="1">
        <f t="array" ref="G2400">_xlfn.IFS(D2400&gt;=_xlfn.PERCENTILE.INC(D:D, 0.8), 5, D2400&gt;=_xlfn.PERCENTILE.INC(D:D, 0.6), 4, D2400&gt;=_xlfn.PERCENTILE.INC(D:D, 0.4), 3, D2400&gt;=_xlfn.PERCENTILE.INC(D:D, 0.2), 2, TRUE, 1)</f>
        <v>3</v>
      </c>
      <c r="H2400" t="str">
        <f t="shared" si="37"/>
        <v>233</v>
      </c>
      <c r="I2400" t="str" cm="1">
        <f t="array" ref="I2400">_xlfn.IFS(
    OR(H2400="555", H2400="554", H2400="545", H2400="455"), "Champions",
    OR(H2400="544", H2400="454", H2400="445", H2400="444", H2400="553"), "Loyal Customers",
    OR(H2400="511", H2400="512", H2400="411", H2400="412"), "Recent Newbies",
    OR(H2400="311", H2400="321", H2400="312"), "Promising / Warm",
    OR(H2400="255", H2400="245", H2400="254", H2400="155"), "Can't Lose Them",
    OR(H2400="111", H2400="112", H2400="121"), "Lost / Churned",
    TRUE, "Regular Customers"
)</f>
        <v>Regular Customers</v>
      </c>
    </row>
    <row r="2401" spans="1:9" x14ac:dyDescent="0.25">
      <c r="A2401">
        <v>15830</v>
      </c>
      <c r="B2401">
        <v>37</v>
      </c>
      <c r="C2401">
        <v>1</v>
      </c>
      <c r="D2401">
        <v>576</v>
      </c>
      <c r="E2401" cm="1">
        <f t="array" ref="E2401">_xlfn.IFS(B2401&lt;=_xlfn.PERCENTILE.INC(B:B, 0.2), 5, B2401&lt;=_xlfn.PERCENTILE.INC(B:B, 0.4), 4, B2401&lt;=_xlfn.PERCENTILE.INC(B:B, 0.6), 3, B2401&lt;=_xlfn.PERCENTILE.INC(B:B, 0.8), 2, TRUE, 1)</f>
        <v>3</v>
      </c>
      <c r="F2401" cm="1">
        <f t="array" ref="F2401">_xlfn.IFS(C2401&gt;=_xlfn.PERCENTILE.INC(C:C, 0.8), 5, C2401&gt;=_xlfn.PERCENTILE.INC(C:C, 0.6), 4, C2401&gt;=_xlfn.PERCENTILE.INC(C:C, 0.4), 3, C2401&gt;=_xlfn.PERCENTILE.INC(C:C, 0.2), 2, TRUE, 1)</f>
        <v>2</v>
      </c>
      <c r="G2401" cm="1">
        <f t="array" ref="G2401">_xlfn.IFS(D2401&gt;=_xlfn.PERCENTILE.INC(D:D, 0.8), 5, D2401&gt;=_xlfn.PERCENTILE.INC(D:D, 0.6), 4, D2401&gt;=_xlfn.PERCENTILE.INC(D:D, 0.4), 3, D2401&gt;=_xlfn.PERCENTILE.INC(D:D, 0.2), 2, TRUE, 1)</f>
        <v>3</v>
      </c>
      <c r="H2401" t="str">
        <f t="shared" si="37"/>
        <v>323</v>
      </c>
      <c r="I2401" t="str" cm="1">
        <f t="array" ref="I2401">_xlfn.IFS(
    OR(H2401="555", H2401="554", H2401="545", H2401="455"), "Champions",
    OR(H2401="544", H2401="454", H2401="445", H2401="444", H2401="553"), "Loyal Customers",
    OR(H2401="511", H2401="512", H2401="411", H2401="412"), "Recent Newbies",
    OR(H2401="311", H2401="321", H2401="312"), "Promising / Warm",
    OR(H2401="255", H2401="245", H2401="254", H2401="155"), "Can't Lose Them",
    OR(H2401="111", H2401="112", H2401="121"), "Lost / Churned",
    TRUE, "Regular Customers"
)</f>
        <v>Regular Customers</v>
      </c>
    </row>
    <row r="2402" spans="1:9" x14ac:dyDescent="0.25">
      <c r="A2402">
        <v>15550</v>
      </c>
      <c r="B2402">
        <v>3</v>
      </c>
      <c r="C2402">
        <v>4</v>
      </c>
      <c r="D2402">
        <v>575.63</v>
      </c>
      <c r="E2402" cm="1">
        <f t="array" ref="E2402">_xlfn.IFS(B2402&lt;=_xlfn.PERCENTILE.INC(B:B, 0.2), 5, B2402&lt;=_xlfn.PERCENTILE.INC(B:B, 0.4), 4, B2402&lt;=_xlfn.PERCENTILE.INC(B:B, 0.6), 3, B2402&lt;=_xlfn.PERCENTILE.INC(B:B, 0.8), 2, TRUE, 1)</f>
        <v>5</v>
      </c>
      <c r="F2402" cm="1">
        <f t="array" ref="F2402">_xlfn.IFS(C2402&gt;=_xlfn.PERCENTILE.INC(C:C, 0.8), 5, C2402&gt;=_xlfn.PERCENTILE.INC(C:C, 0.6), 4, C2402&gt;=_xlfn.PERCENTILE.INC(C:C, 0.4), 3, C2402&gt;=_xlfn.PERCENTILE.INC(C:C, 0.2), 2, TRUE, 1)</f>
        <v>4</v>
      </c>
      <c r="G2402" cm="1">
        <f t="array" ref="G2402">_xlfn.IFS(D2402&gt;=_xlfn.PERCENTILE.INC(D:D, 0.8), 5, D2402&gt;=_xlfn.PERCENTILE.INC(D:D, 0.6), 4, D2402&gt;=_xlfn.PERCENTILE.INC(D:D, 0.4), 3, D2402&gt;=_xlfn.PERCENTILE.INC(D:D, 0.2), 2, TRUE, 1)</f>
        <v>3</v>
      </c>
      <c r="H2402" t="str">
        <f t="shared" si="37"/>
        <v>543</v>
      </c>
      <c r="I2402" t="str" cm="1">
        <f t="array" ref="I2402">_xlfn.IFS(
    OR(H2402="555", H2402="554", H2402="545", H2402="455"), "Champions",
    OR(H2402="544", H2402="454", H2402="445", H2402="444", H2402="553"), "Loyal Customers",
    OR(H2402="511", H2402="512", H2402="411", H2402="412"), "Recent Newbies",
    OR(H2402="311", H2402="321", H2402="312"), "Promising / Warm",
    OR(H2402="255", H2402="245", H2402="254", H2402="155"), "Can't Lose Them",
    OR(H2402="111", H2402="112", H2402="121"), "Lost / Churned",
    TRUE, "Regular Customers"
)</f>
        <v>Regular Customers</v>
      </c>
    </row>
    <row r="2403" spans="1:9" x14ac:dyDescent="0.25">
      <c r="A2403">
        <v>13487</v>
      </c>
      <c r="B2403">
        <v>57</v>
      </c>
      <c r="C2403">
        <v>3</v>
      </c>
      <c r="D2403">
        <v>575.4</v>
      </c>
      <c r="E2403" cm="1">
        <f t="array" ref="E2403">_xlfn.IFS(B2403&lt;=_xlfn.PERCENTILE.INC(B:B, 0.2), 5, B2403&lt;=_xlfn.PERCENTILE.INC(B:B, 0.4), 4, B2403&lt;=_xlfn.PERCENTILE.INC(B:B, 0.6), 3, B2403&lt;=_xlfn.PERCENTILE.INC(B:B, 0.8), 2, TRUE, 1)</f>
        <v>3</v>
      </c>
      <c r="F2403" cm="1">
        <f t="array" ref="F2403">_xlfn.IFS(C2403&gt;=_xlfn.PERCENTILE.INC(C:C, 0.8), 5, C2403&gt;=_xlfn.PERCENTILE.INC(C:C, 0.6), 4, C2403&gt;=_xlfn.PERCENTILE.INC(C:C, 0.4), 3, C2403&gt;=_xlfn.PERCENTILE.INC(C:C, 0.2), 2, TRUE, 1)</f>
        <v>4</v>
      </c>
      <c r="G2403" cm="1">
        <f t="array" ref="G2403">_xlfn.IFS(D2403&gt;=_xlfn.PERCENTILE.INC(D:D, 0.8), 5, D2403&gt;=_xlfn.PERCENTILE.INC(D:D, 0.6), 4, D2403&gt;=_xlfn.PERCENTILE.INC(D:D, 0.4), 3, D2403&gt;=_xlfn.PERCENTILE.INC(D:D, 0.2), 2, TRUE, 1)</f>
        <v>3</v>
      </c>
      <c r="H2403" t="str">
        <f t="shared" si="37"/>
        <v>343</v>
      </c>
      <c r="I2403" t="str" cm="1">
        <f t="array" ref="I2403">_xlfn.IFS(
    OR(H2403="555", H2403="554", H2403="545", H2403="455"), "Champions",
    OR(H2403="544", H2403="454", H2403="445", H2403="444", H2403="553"), "Loyal Customers",
    OR(H2403="511", H2403="512", H2403="411", H2403="412"), "Recent Newbies",
    OR(H2403="311", H2403="321", H2403="312"), "Promising / Warm",
    OR(H2403="255", H2403="245", H2403="254", H2403="155"), "Can't Lose Them",
    OR(H2403="111", H2403="112", H2403="121"), "Lost / Churned",
    TRUE, "Regular Customers"
)</f>
        <v>Regular Customers</v>
      </c>
    </row>
    <row r="2404" spans="1:9" x14ac:dyDescent="0.25">
      <c r="A2404">
        <v>14400</v>
      </c>
      <c r="B2404">
        <v>148</v>
      </c>
      <c r="C2404">
        <v>1</v>
      </c>
      <c r="D2404">
        <v>574.70000000000005</v>
      </c>
      <c r="E2404" cm="1">
        <f t="array" ref="E2404">_xlfn.IFS(B2404&lt;=_xlfn.PERCENTILE.INC(B:B, 0.2), 5, B2404&lt;=_xlfn.PERCENTILE.INC(B:B, 0.4), 4, B2404&lt;=_xlfn.PERCENTILE.INC(B:B, 0.6), 3, B2404&lt;=_xlfn.PERCENTILE.INC(B:B, 0.8), 2, TRUE, 1)</f>
        <v>2</v>
      </c>
      <c r="F2404" cm="1">
        <f t="array" ref="F2404">_xlfn.IFS(C2404&gt;=_xlfn.PERCENTILE.INC(C:C, 0.8), 5, C2404&gt;=_xlfn.PERCENTILE.INC(C:C, 0.6), 4, C2404&gt;=_xlfn.PERCENTILE.INC(C:C, 0.4), 3, C2404&gt;=_xlfn.PERCENTILE.INC(C:C, 0.2), 2, TRUE, 1)</f>
        <v>2</v>
      </c>
      <c r="G2404" cm="1">
        <f t="array" ref="G2404">_xlfn.IFS(D2404&gt;=_xlfn.PERCENTILE.INC(D:D, 0.8), 5, D2404&gt;=_xlfn.PERCENTILE.INC(D:D, 0.6), 4, D2404&gt;=_xlfn.PERCENTILE.INC(D:D, 0.4), 3, D2404&gt;=_xlfn.PERCENTILE.INC(D:D, 0.2), 2, TRUE, 1)</f>
        <v>3</v>
      </c>
      <c r="H2404" t="str">
        <f t="shared" si="37"/>
        <v>223</v>
      </c>
      <c r="I2404" t="str" cm="1">
        <f t="array" ref="I2404">_xlfn.IFS(
    OR(H2404="555", H2404="554", H2404="545", H2404="455"), "Champions",
    OR(H2404="544", H2404="454", H2404="445", H2404="444", H2404="553"), "Loyal Customers",
    OR(H2404="511", H2404="512", H2404="411", H2404="412"), "Recent Newbies",
    OR(H2404="311", H2404="321", H2404="312"), "Promising / Warm",
    OR(H2404="255", H2404="245", H2404="254", H2404="155"), "Can't Lose Them",
    OR(H2404="111", H2404="112", H2404="121"), "Lost / Churned",
    TRUE, "Regular Customers"
)</f>
        <v>Regular Customers</v>
      </c>
    </row>
    <row r="2405" spans="1:9" x14ac:dyDescent="0.25">
      <c r="A2405">
        <v>18123</v>
      </c>
      <c r="B2405">
        <v>23</v>
      </c>
      <c r="C2405">
        <v>2</v>
      </c>
      <c r="D2405">
        <v>574.44000000000005</v>
      </c>
      <c r="E2405" cm="1">
        <f t="array" ref="E2405">_xlfn.IFS(B2405&lt;=_xlfn.PERCENTILE.INC(B:B, 0.2), 5, B2405&lt;=_xlfn.PERCENTILE.INC(B:B, 0.4), 4, B2405&lt;=_xlfn.PERCENTILE.INC(B:B, 0.6), 3, B2405&lt;=_xlfn.PERCENTILE.INC(B:B, 0.8), 2, TRUE, 1)</f>
        <v>4</v>
      </c>
      <c r="F2405" cm="1">
        <f t="array" ref="F2405">_xlfn.IFS(C2405&gt;=_xlfn.PERCENTILE.INC(C:C, 0.8), 5, C2405&gt;=_xlfn.PERCENTILE.INC(C:C, 0.6), 4, C2405&gt;=_xlfn.PERCENTILE.INC(C:C, 0.4), 3, C2405&gt;=_xlfn.PERCENTILE.INC(C:C, 0.2), 2, TRUE, 1)</f>
        <v>3</v>
      </c>
      <c r="G2405" cm="1">
        <f t="array" ref="G2405">_xlfn.IFS(D2405&gt;=_xlfn.PERCENTILE.INC(D:D, 0.8), 5, D2405&gt;=_xlfn.PERCENTILE.INC(D:D, 0.6), 4, D2405&gt;=_xlfn.PERCENTILE.INC(D:D, 0.4), 3, D2405&gt;=_xlfn.PERCENTILE.INC(D:D, 0.2), 2, TRUE, 1)</f>
        <v>3</v>
      </c>
      <c r="H2405" t="str">
        <f t="shared" si="37"/>
        <v>433</v>
      </c>
      <c r="I2405" t="str" cm="1">
        <f t="array" ref="I2405">_xlfn.IFS(
    OR(H2405="555", H2405="554", H2405="545", H2405="455"), "Champions",
    OR(H2405="544", H2405="454", H2405="445", H2405="444", H2405="553"), "Loyal Customers",
    OR(H2405="511", H2405="512", H2405="411", H2405="412"), "Recent Newbies",
    OR(H2405="311", H2405="321", H2405="312"), "Promising / Warm",
    OR(H2405="255", H2405="245", H2405="254", H2405="155"), "Can't Lose Them",
    OR(H2405="111", H2405="112", H2405="121"), "Lost / Churned",
    TRUE, "Regular Customers"
)</f>
        <v>Regular Customers</v>
      </c>
    </row>
    <row r="2406" spans="1:9" x14ac:dyDescent="0.25">
      <c r="A2406">
        <v>15339</v>
      </c>
      <c r="B2406">
        <v>65</v>
      </c>
      <c r="C2406">
        <v>2</v>
      </c>
      <c r="D2406">
        <v>574.07000000000005</v>
      </c>
      <c r="E2406" cm="1">
        <f t="array" ref="E2406">_xlfn.IFS(B2406&lt;=_xlfn.PERCENTILE.INC(B:B, 0.2), 5, B2406&lt;=_xlfn.PERCENTILE.INC(B:B, 0.4), 4, B2406&lt;=_xlfn.PERCENTILE.INC(B:B, 0.6), 3, B2406&lt;=_xlfn.PERCENTILE.INC(B:B, 0.8), 2, TRUE, 1)</f>
        <v>3</v>
      </c>
      <c r="F2406" cm="1">
        <f t="array" ref="F2406">_xlfn.IFS(C2406&gt;=_xlfn.PERCENTILE.INC(C:C, 0.8), 5, C2406&gt;=_xlfn.PERCENTILE.INC(C:C, 0.6), 4, C2406&gt;=_xlfn.PERCENTILE.INC(C:C, 0.4), 3, C2406&gt;=_xlfn.PERCENTILE.INC(C:C, 0.2), 2, TRUE, 1)</f>
        <v>3</v>
      </c>
      <c r="G2406" cm="1">
        <f t="array" ref="G2406">_xlfn.IFS(D2406&gt;=_xlfn.PERCENTILE.INC(D:D, 0.8), 5, D2406&gt;=_xlfn.PERCENTILE.INC(D:D, 0.6), 4, D2406&gt;=_xlfn.PERCENTILE.INC(D:D, 0.4), 3, D2406&gt;=_xlfn.PERCENTILE.INC(D:D, 0.2), 2, TRUE, 1)</f>
        <v>3</v>
      </c>
      <c r="H2406" t="str">
        <f t="shared" si="37"/>
        <v>333</v>
      </c>
      <c r="I2406" t="str" cm="1">
        <f t="array" ref="I2406">_xlfn.IFS(
    OR(H2406="555", H2406="554", H2406="545", H2406="455"), "Champions",
    OR(H2406="544", H2406="454", H2406="445", H2406="444", H2406="553"), "Loyal Customers",
    OR(H2406="511", H2406="512", H2406="411", H2406="412"), "Recent Newbies",
    OR(H2406="311", H2406="321", H2406="312"), "Promising / Warm",
    OR(H2406="255", H2406="245", H2406="254", H2406="155"), "Can't Lose Them",
    OR(H2406="111", H2406="112", H2406="121"), "Lost / Churned",
    TRUE, "Regular Customers"
)</f>
        <v>Regular Customers</v>
      </c>
    </row>
    <row r="2407" spans="1:9" x14ac:dyDescent="0.25">
      <c r="A2407">
        <v>15303</v>
      </c>
      <c r="B2407">
        <v>289</v>
      </c>
      <c r="C2407">
        <v>1</v>
      </c>
      <c r="D2407">
        <v>574.02</v>
      </c>
      <c r="E2407" cm="1">
        <f t="array" ref="E2407">_xlfn.IFS(B2407&lt;=_xlfn.PERCENTILE.INC(B:B, 0.2), 5, B2407&lt;=_xlfn.PERCENTILE.INC(B:B, 0.4), 4, B2407&lt;=_xlfn.PERCENTILE.INC(B:B, 0.6), 3, B2407&lt;=_xlfn.PERCENTILE.INC(B:B, 0.8), 2, TRUE, 1)</f>
        <v>1</v>
      </c>
      <c r="F2407" cm="1">
        <f t="array" ref="F2407">_xlfn.IFS(C2407&gt;=_xlfn.PERCENTILE.INC(C:C, 0.8), 5, C2407&gt;=_xlfn.PERCENTILE.INC(C:C, 0.6), 4, C2407&gt;=_xlfn.PERCENTILE.INC(C:C, 0.4), 3, C2407&gt;=_xlfn.PERCENTILE.INC(C:C, 0.2), 2, TRUE, 1)</f>
        <v>2</v>
      </c>
      <c r="G2407" cm="1">
        <f t="array" ref="G2407">_xlfn.IFS(D2407&gt;=_xlfn.PERCENTILE.INC(D:D, 0.8), 5, D2407&gt;=_xlfn.PERCENTILE.INC(D:D, 0.6), 4, D2407&gt;=_xlfn.PERCENTILE.INC(D:D, 0.4), 3, D2407&gt;=_xlfn.PERCENTILE.INC(D:D, 0.2), 2, TRUE, 1)</f>
        <v>3</v>
      </c>
      <c r="H2407" t="str">
        <f t="shared" si="37"/>
        <v>123</v>
      </c>
      <c r="I2407" t="str" cm="1">
        <f t="array" ref="I2407">_xlfn.IFS(
    OR(H2407="555", H2407="554", H2407="545", H2407="455"), "Champions",
    OR(H2407="544", H2407="454", H2407="445", H2407="444", H2407="553"), "Loyal Customers",
    OR(H2407="511", H2407="512", H2407="411", H2407="412"), "Recent Newbies",
    OR(H2407="311", H2407="321", H2407="312"), "Promising / Warm",
    OR(H2407="255", H2407="245", H2407="254", H2407="155"), "Can't Lose Them",
    OR(H2407="111", H2407="112", H2407="121"), "Lost / Churned",
    TRUE, "Regular Customers"
)</f>
        <v>Regular Customers</v>
      </c>
    </row>
    <row r="2408" spans="1:9" x14ac:dyDescent="0.25">
      <c r="A2408">
        <v>12879</v>
      </c>
      <c r="B2408">
        <v>44</v>
      </c>
      <c r="C2408">
        <v>3</v>
      </c>
      <c r="D2408">
        <v>573.22</v>
      </c>
      <c r="E2408" cm="1">
        <f t="array" ref="E2408">_xlfn.IFS(B2408&lt;=_xlfn.PERCENTILE.INC(B:B, 0.2), 5, B2408&lt;=_xlfn.PERCENTILE.INC(B:B, 0.4), 4, B2408&lt;=_xlfn.PERCENTILE.INC(B:B, 0.6), 3, B2408&lt;=_xlfn.PERCENTILE.INC(B:B, 0.8), 2, TRUE, 1)</f>
        <v>3</v>
      </c>
      <c r="F2408" cm="1">
        <f t="array" ref="F2408">_xlfn.IFS(C2408&gt;=_xlfn.PERCENTILE.INC(C:C, 0.8), 5, C2408&gt;=_xlfn.PERCENTILE.INC(C:C, 0.6), 4, C2408&gt;=_xlfn.PERCENTILE.INC(C:C, 0.4), 3, C2408&gt;=_xlfn.PERCENTILE.INC(C:C, 0.2), 2, TRUE, 1)</f>
        <v>4</v>
      </c>
      <c r="G2408" cm="1">
        <f t="array" ref="G2408">_xlfn.IFS(D2408&gt;=_xlfn.PERCENTILE.INC(D:D, 0.8), 5, D2408&gt;=_xlfn.PERCENTILE.INC(D:D, 0.6), 4, D2408&gt;=_xlfn.PERCENTILE.INC(D:D, 0.4), 3, D2408&gt;=_xlfn.PERCENTILE.INC(D:D, 0.2), 2, TRUE, 1)</f>
        <v>3</v>
      </c>
      <c r="H2408" t="str">
        <f t="shared" si="37"/>
        <v>343</v>
      </c>
      <c r="I2408" t="str" cm="1">
        <f t="array" ref="I2408">_xlfn.IFS(
    OR(H2408="555", H2408="554", H2408="545", H2408="455"), "Champions",
    OR(H2408="544", H2408="454", H2408="445", H2408="444", H2408="553"), "Loyal Customers",
    OR(H2408="511", H2408="512", H2408="411", H2408="412"), "Recent Newbies",
    OR(H2408="311", H2408="321", H2408="312"), "Promising / Warm",
    OR(H2408="255", H2408="245", H2408="254", H2408="155"), "Can't Lose Them",
    OR(H2408="111", H2408="112", H2408="121"), "Lost / Churned",
    TRUE, "Regular Customers"
)</f>
        <v>Regular Customers</v>
      </c>
    </row>
    <row r="2409" spans="1:9" x14ac:dyDescent="0.25">
      <c r="A2409">
        <v>13379</v>
      </c>
      <c r="B2409">
        <v>25</v>
      </c>
      <c r="C2409">
        <v>3</v>
      </c>
      <c r="D2409">
        <v>572.55999999999995</v>
      </c>
      <c r="E2409" cm="1">
        <f t="array" ref="E2409">_xlfn.IFS(B2409&lt;=_xlfn.PERCENTILE.INC(B:B, 0.2), 5, B2409&lt;=_xlfn.PERCENTILE.INC(B:B, 0.4), 4, B2409&lt;=_xlfn.PERCENTILE.INC(B:B, 0.6), 3, B2409&lt;=_xlfn.PERCENTILE.INC(B:B, 0.8), 2, TRUE, 1)</f>
        <v>4</v>
      </c>
      <c r="F2409" cm="1">
        <f t="array" ref="F2409">_xlfn.IFS(C2409&gt;=_xlfn.PERCENTILE.INC(C:C, 0.8), 5, C2409&gt;=_xlfn.PERCENTILE.INC(C:C, 0.6), 4, C2409&gt;=_xlfn.PERCENTILE.INC(C:C, 0.4), 3, C2409&gt;=_xlfn.PERCENTILE.INC(C:C, 0.2), 2, TRUE, 1)</f>
        <v>4</v>
      </c>
      <c r="G2409" cm="1">
        <f t="array" ref="G2409">_xlfn.IFS(D2409&gt;=_xlfn.PERCENTILE.INC(D:D, 0.8), 5, D2409&gt;=_xlfn.PERCENTILE.INC(D:D, 0.6), 4, D2409&gt;=_xlfn.PERCENTILE.INC(D:D, 0.4), 3, D2409&gt;=_xlfn.PERCENTILE.INC(D:D, 0.2), 2, TRUE, 1)</f>
        <v>3</v>
      </c>
      <c r="H2409" t="str">
        <f t="shared" si="37"/>
        <v>443</v>
      </c>
      <c r="I2409" t="str" cm="1">
        <f t="array" ref="I2409">_xlfn.IFS(
    OR(H2409="555", H2409="554", H2409="545", H2409="455"), "Champions",
    OR(H2409="544", H2409="454", H2409="445", H2409="444", H2409="553"), "Loyal Customers",
    OR(H2409="511", H2409="512", H2409="411", H2409="412"), "Recent Newbies",
    OR(H2409="311", H2409="321", H2409="312"), "Promising / Warm",
    OR(H2409="255", H2409="245", H2409="254", H2409="155"), "Can't Lose Them",
    OR(H2409="111", H2409="112", H2409="121"), "Lost / Churned",
    TRUE, "Regular Customers"
)</f>
        <v>Regular Customers</v>
      </c>
    </row>
    <row r="2410" spans="1:9" x14ac:dyDescent="0.25">
      <c r="A2410">
        <v>13405</v>
      </c>
      <c r="B2410">
        <v>73</v>
      </c>
      <c r="C2410">
        <v>3</v>
      </c>
      <c r="D2410">
        <v>572.45000000000005</v>
      </c>
      <c r="E2410" cm="1">
        <f t="array" ref="E2410">_xlfn.IFS(B2410&lt;=_xlfn.PERCENTILE.INC(B:B, 0.2), 5, B2410&lt;=_xlfn.PERCENTILE.INC(B:B, 0.4), 4, B2410&lt;=_xlfn.PERCENTILE.INC(B:B, 0.6), 3, B2410&lt;=_xlfn.PERCENTILE.INC(B:B, 0.8), 2, TRUE, 1)</f>
        <v>2</v>
      </c>
      <c r="F2410" cm="1">
        <f t="array" ref="F2410">_xlfn.IFS(C2410&gt;=_xlfn.PERCENTILE.INC(C:C, 0.8), 5, C2410&gt;=_xlfn.PERCENTILE.INC(C:C, 0.6), 4, C2410&gt;=_xlfn.PERCENTILE.INC(C:C, 0.4), 3, C2410&gt;=_xlfn.PERCENTILE.INC(C:C, 0.2), 2, TRUE, 1)</f>
        <v>4</v>
      </c>
      <c r="G2410" cm="1">
        <f t="array" ref="G2410">_xlfn.IFS(D2410&gt;=_xlfn.PERCENTILE.INC(D:D, 0.8), 5, D2410&gt;=_xlfn.PERCENTILE.INC(D:D, 0.6), 4, D2410&gt;=_xlfn.PERCENTILE.INC(D:D, 0.4), 3, D2410&gt;=_xlfn.PERCENTILE.INC(D:D, 0.2), 2, TRUE, 1)</f>
        <v>3</v>
      </c>
      <c r="H2410" t="str">
        <f t="shared" si="37"/>
        <v>243</v>
      </c>
      <c r="I2410" t="str" cm="1">
        <f t="array" ref="I2410">_xlfn.IFS(
    OR(H2410="555", H2410="554", H2410="545", H2410="455"), "Champions",
    OR(H2410="544", H2410="454", H2410="445", H2410="444", H2410="553"), "Loyal Customers",
    OR(H2410="511", H2410="512", H2410="411", H2410="412"), "Recent Newbies",
    OR(H2410="311", H2410="321", H2410="312"), "Promising / Warm",
    OR(H2410="255", H2410="245", H2410="254", H2410="155"), "Can't Lose Them",
    OR(H2410="111", H2410="112", H2410="121"), "Lost / Churned",
    TRUE, "Regular Customers"
)</f>
        <v>Regular Customers</v>
      </c>
    </row>
    <row r="2411" spans="1:9" x14ac:dyDescent="0.25">
      <c r="A2411">
        <v>12816</v>
      </c>
      <c r="B2411">
        <v>95</v>
      </c>
      <c r="C2411">
        <v>2</v>
      </c>
      <c r="D2411">
        <v>572.20000000000005</v>
      </c>
      <c r="E2411" cm="1">
        <f t="array" ref="E2411">_xlfn.IFS(B2411&lt;=_xlfn.PERCENTILE.INC(B:B, 0.2), 5, B2411&lt;=_xlfn.PERCENTILE.INC(B:B, 0.4), 4, B2411&lt;=_xlfn.PERCENTILE.INC(B:B, 0.6), 3, B2411&lt;=_xlfn.PERCENTILE.INC(B:B, 0.8), 2, TRUE, 1)</f>
        <v>2</v>
      </c>
      <c r="F2411" cm="1">
        <f t="array" ref="F2411">_xlfn.IFS(C2411&gt;=_xlfn.PERCENTILE.INC(C:C, 0.8), 5, C2411&gt;=_xlfn.PERCENTILE.INC(C:C, 0.6), 4, C2411&gt;=_xlfn.PERCENTILE.INC(C:C, 0.4), 3, C2411&gt;=_xlfn.PERCENTILE.INC(C:C, 0.2), 2, TRUE, 1)</f>
        <v>3</v>
      </c>
      <c r="G2411" cm="1">
        <f t="array" ref="G2411">_xlfn.IFS(D2411&gt;=_xlfn.PERCENTILE.INC(D:D, 0.8), 5, D2411&gt;=_xlfn.PERCENTILE.INC(D:D, 0.6), 4, D2411&gt;=_xlfn.PERCENTILE.INC(D:D, 0.4), 3, D2411&gt;=_xlfn.PERCENTILE.INC(D:D, 0.2), 2, TRUE, 1)</f>
        <v>3</v>
      </c>
      <c r="H2411" t="str">
        <f t="shared" si="37"/>
        <v>233</v>
      </c>
      <c r="I2411" t="str" cm="1">
        <f t="array" ref="I2411">_xlfn.IFS(
    OR(H2411="555", H2411="554", H2411="545", H2411="455"), "Champions",
    OR(H2411="544", H2411="454", H2411="445", H2411="444", H2411="553"), "Loyal Customers",
    OR(H2411="511", H2411="512", H2411="411", H2411="412"), "Recent Newbies",
    OR(H2411="311", H2411="321", H2411="312"), "Promising / Warm",
    OR(H2411="255", H2411="245", H2411="254", H2411="155"), "Can't Lose Them",
    OR(H2411="111", H2411="112", H2411="121"), "Lost / Churned",
    TRUE, "Regular Customers"
)</f>
        <v>Regular Customers</v>
      </c>
    </row>
    <row r="2412" spans="1:9" x14ac:dyDescent="0.25">
      <c r="A2412">
        <v>13816</v>
      </c>
      <c r="B2412">
        <v>23</v>
      </c>
      <c r="C2412">
        <v>2</v>
      </c>
      <c r="D2412">
        <v>571.66999999999996</v>
      </c>
      <c r="E2412" cm="1">
        <f t="array" ref="E2412">_xlfn.IFS(B2412&lt;=_xlfn.PERCENTILE.INC(B:B, 0.2), 5, B2412&lt;=_xlfn.PERCENTILE.INC(B:B, 0.4), 4, B2412&lt;=_xlfn.PERCENTILE.INC(B:B, 0.6), 3, B2412&lt;=_xlfn.PERCENTILE.INC(B:B, 0.8), 2, TRUE, 1)</f>
        <v>4</v>
      </c>
      <c r="F2412" cm="1">
        <f t="array" ref="F2412">_xlfn.IFS(C2412&gt;=_xlfn.PERCENTILE.INC(C:C, 0.8), 5, C2412&gt;=_xlfn.PERCENTILE.INC(C:C, 0.6), 4, C2412&gt;=_xlfn.PERCENTILE.INC(C:C, 0.4), 3, C2412&gt;=_xlfn.PERCENTILE.INC(C:C, 0.2), 2, TRUE, 1)</f>
        <v>3</v>
      </c>
      <c r="G2412" cm="1">
        <f t="array" ref="G2412">_xlfn.IFS(D2412&gt;=_xlfn.PERCENTILE.INC(D:D, 0.8), 5, D2412&gt;=_xlfn.PERCENTILE.INC(D:D, 0.6), 4, D2412&gt;=_xlfn.PERCENTILE.INC(D:D, 0.4), 3, D2412&gt;=_xlfn.PERCENTILE.INC(D:D, 0.2), 2, TRUE, 1)</f>
        <v>3</v>
      </c>
      <c r="H2412" t="str">
        <f t="shared" si="37"/>
        <v>433</v>
      </c>
      <c r="I2412" t="str" cm="1">
        <f t="array" ref="I2412">_xlfn.IFS(
    OR(H2412="555", H2412="554", H2412="545", H2412="455"), "Champions",
    OR(H2412="544", H2412="454", H2412="445", H2412="444", H2412="553"), "Loyal Customers",
    OR(H2412="511", H2412="512", H2412="411", H2412="412"), "Recent Newbies",
    OR(H2412="311", H2412="321", H2412="312"), "Promising / Warm",
    OR(H2412="255", H2412="245", H2412="254", H2412="155"), "Can't Lose Them",
    OR(H2412="111", H2412="112", H2412="121"), "Lost / Churned",
    TRUE, "Regular Customers"
)</f>
        <v>Regular Customers</v>
      </c>
    </row>
    <row r="2413" spans="1:9" x14ac:dyDescent="0.25">
      <c r="A2413">
        <v>17616</v>
      </c>
      <c r="B2413">
        <v>173</v>
      </c>
      <c r="C2413">
        <v>3</v>
      </c>
      <c r="D2413">
        <v>571.20000000000005</v>
      </c>
      <c r="E2413" cm="1">
        <f t="array" ref="E2413">_xlfn.IFS(B2413&lt;=_xlfn.PERCENTILE.INC(B:B, 0.2), 5, B2413&lt;=_xlfn.PERCENTILE.INC(B:B, 0.4), 4, B2413&lt;=_xlfn.PERCENTILE.INC(B:B, 0.6), 3, B2413&lt;=_xlfn.PERCENTILE.INC(B:B, 0.8), 2, TRUE, 1)</f>
        <v>2</v>
      </c>
      <c r="F2413" cm="1">
        <f t="array" ref="F2413">_xlfn.IFS(C2413&gt;=_xlfn.PERCENTILE.INC(C:C, 0.8), 5, C2413&gt;=_xlfn.PERCENTILE.INC(C:C, 0.6), 4, C2413&gt;=_xlfn.PERCENTILE.INC(C:C, 0.4), 3, C2413&gt;=_xlfn.PERCENTILE.INC(C:C, 0.2), 2, TRUE, 1)</f>
        <v>4</v>
      </c>
      <c r="G2413" cm="1">
        <f t="array" ref="G2413">_xlfn.IFS(D2413&gt;=_xlfn.PERCENTILE.INC(D:D, 0.8), 5, D2413&gt;=_xlfn.PERCENTILE.INC(D:D, 0.6), 4, D2413&gt;=_xlfn.PERCENTILE.INC(D:D, 0.4), 3, D2413&gt;=_xlfn.PERCENTILE.INC(D:D, 0.2), 2, TRUE, 1)</f>
        <v>3</v>
      </c>
      <c r="H2413" t="str">
        <f t="shared" si="37"/>
        <v>243</v>
      </c>
      <c r="I2413" t="str" cm="1">
        <f t="array" ref="I2413">_xlfn.IFS(
    OR(H2413="555", H2413="554", H2413="545", H2413="455"), "Champions",
    OR(H2413="544", H2413="454", H2413="445", H2413="444", H2413="553"), "Loyal Customers",
    OR(H2413="511", H2413="512", H2413="411", H2413="412"), "Recent Newbies",
    OR(H2413="311", H2413="321", H2413="312"), "Promising / Warm",
    OR(H2413="255", H2413="245", H2413="254", H2413="155"), "Can't Lose Them",
    OR(H2413="111", H2413="112", H2413="121"), "Lost / Churned",
    TRUE, "Regular Customers"
)</f>
        <v>Regular Customers</v>
      </c>
    </row>
    <row r="2414" spans="1:9" x14ac:dyDescent="0.25">
      <c r="A2414">
        <v>15821</v>
      </c>
      <c r="B2414">
        <v>43</v>
      </c>
      <c r="C2414">
        <v>2</v>
      </c>
      <c r="D2414">
        <v>570.96</v>
      </c>
      <c r="E2414" cm="1">
        <f t="array" ref="E2414">_xlfn.IFS(B2414&lt;=_xlfn.PERCENTILE.INC(B:B, 0.2), 5, B2414&lt;=_xlfn.PERCENTILE.INC(B:B, 0.4), 4, B2414&lt;=_xlfn.PERCENTILE.INC(B:B, 0.6), 3, B2414&lt;=_xlfn.PERCENTILE.INC(B:B, 0.8), 2, TRUE, 1)</f>
        <v>3</v>
      </c>
      <c r="F2414" cm="1">
        <f t="array" ref="F2414">_xlfn.IFS(C2414&gt;=_xlfn.PERCENTILE.INC(C:C, 0.8), 5, C2414&gt;=_xlfn.PERCENTILE.INC(C:C, 0.6), 4, C2414&gt;=_xlfn.PERCENTILE.INC(C:C, 0.4), 3, C2414&gt;=_xlfn.PERCENTILE.INC(C:C, 0.2), 2, TRUE, 1)</f>
        <v>3</v>
      </c>
      <c r="G2414" cm="1">
        <f t="array" ref="G2414">_xlfn.IFS(D2414&gt;=_xlfn.PERCENTILE.INC(D:D, 0.8), 5, D2414&gt;=_xlfn.PERCENTILE.INC(D:D, 0.6), 4, D2414&gt;=_xlfn.PERCENTILE.INC(D:D, 0.4), 3, D2414&gt;=_xlfn.PERCENTILE.INC(D:D, 0.2), 2, TRUE, 1)</f>
        <v>3</v>
      </c>
      <c r="H2414" t="str">
        <f t="shared" si="37"/>
        <v>333</v>
      </c>
      <c r="I2414" t="str" cm="1">
        <f t="array" ref="I2414">_xlfn.IFS(
    OR(H2414="555", H2414="554", H2414="545", H2414="455"), "Champions",
    OR(H2414="544", H2414="454", H2414="445", H2414="444", H2414="553"), "Loyal Customers",
    OR(H2414="511", H2414="512", H2414="411", H2414="412"), "Recent Newbies",
    OR(H2414="311", H2414="321", H2414="312"), "Promising / Warm",
    OR(H2414="255", H2414="245", H2414="254", H2414="155"), "Can't Lose Them",
    OR(H2414="111", H2414="112", H2414="121"), "Lost / Churned",
    TRUE, "Regular Customers"
)</f>
        <v>Regular Customers</v>
      </c>
    </row>
    <row r="2415" spans="1:9" x14ac:dyDescent="0.25">
      <c r="A2415">
        <v>15315</v>
      </c>
      <c r="B2415">
        <v>63</v>
      </c>
      <c r="C2415">
        <v>2</v>
      </c>
      <c r="D2415">
        <v>570.5</v>
      </c>
      <c r="E2415" cm="1">
        <f t="array" ref="E2415">_xlfn.IFS(B2415&lt;=_xlfn.PERCENTILE.INC(B:B, 0.2), 5, B2415&lt;=_xlfn.PERCENTILE.INC(B:B, 0.4), 4, B2415&lt;=_xlfn.PERCENTILE.INC(B:B, 0.6), 3, B2415&lt;=_xlfn.PERCENTILE.INC(B:B, 0.8), 2, TRUE, 1)</f>
        <v>3</v>
      </c>
      <c r="F2415" cm="1">
        <f t="array" ref="F2415">_xlfn.IFS(C2415&gt;=_xlfn.PERCENTILE.INC(C:C, 0.8), 5, C2415&gt;=_xlfn.PERCENTILE.INC(C:C, 0.6), 4, C2415&gt;=_xlfn.PERCENTILE.INC(C:C, 0.4), 3, C2415&gt;=_xlfn.PERCENTILE.INC(C:C, 0.2), 2, TRUE, 1)</f>
        <v>3</v>
      </c>
      <c r="G2415" cm="1">
        <f t="array" ref="G2415">_xlfn.IFS(D2415&gt;=_xlfn.PERCENTILE.INC(D:D, 0.8), 5, D2415&gt;=_xlfn.PERCENTILE.INC(D:D, 0.6), 4, D2415&gt;=_xlfn.PERCENTILE.INC(D:D, 0.4), 3, D2415&gt;=_xlfn.PERCENTILE.INC(D:D, 0.2), 2, TRUE, 1)</f>
        <v>3</v>
      </c>
      <c r="H2415" t="str">
        <f t="shared" si="37"/>
        <v>333</v>
      </c>
      <c r="I2415" t="str" cm="1">
        <f t="array" ref="I2415">_xlfn.IFS(
    OR(H2415="555", H2415="554", H2415="545", H2415="455"), "Champions",
    OR(H2415="544", H2415="454", H2415="445", H2415="444", H2415="553"), "Loyal Customers",
    OR(H2415="511", H2415="512", H2415="411", H2415="412"), "Recent Newbies",
    OR(H2415="311", H2415="321", H2415="312"), "Promising / Warm",
    OR(H2415="255", H2415="245", H2415="254", H2415="155"), "Can't Lose Them",
    OR(H2415="111", H2415="112", H2415="121"), "Lost / Churned",
    TRUE, "Regular Customers"
)</f>
        <v>Regular Customers</v>
      </c>
    </row>
    <row r="2416" spans="1:9" x14ac:dyDescent="0.25">
      <c r="A2416">
        <v>13939</v>
      </c>
      <c r="B2416">
        <v>22</v>
      </c>
      <c r="C2416">
        <v>3</v>
      </c>
      <c r="D2416">
        <v>568.54999999999995</v>
      </c>
      <c r="E2416" cm="1">
        <f t="array" ref="E2416">_xlfn.IFS(B2416&lt;=_xlfn.PERCENTILE.INC(B:B, 0.2), 5, B2416&lt;=_xlfn.PERCENTILE.INC(B:B, 0.4), 4, B2416&lt;=_xlfn.PERCENTILE.INC(B:B, 0.6), 3, B2416&lt;=_xlfn.PERCENTILE.INC(B:B, 0.8), 2, TRUE, 1)</f>
        <v>4</v>
      </c>
      <c r="F2416" cm="1">
        <f t="array" ref="F2416">_xlfn.IFS(C2416&gt;=_xlfn.PERCENTILE.INC(C:C, 0.8), 5, C2416&gt;=_xlfn.PERCENTILE.INC(C:C, 0.6), 4, C2416&gt;=_xlfn.PERCENTILE.INC(C:C, 0.4), 3, C2416&gt;=_xlfn.PERCENTILE.INC(C:C, 0.2), 2, TRUE, 1)</f>
        <v>4</v>
      </c>
      <c r="G2416" cm="1">
        <f t="array" ref="G2416">_xlfn.IFS(D2416&gt;=_xlfn.PERCENTILE.INC(D:D, 0.8), 5, D2416&gt;=_xlfn.PERCENTILE.INC(D:D, 0.6), 4, D2416&gt;=_xlfn.PERCENTILE.INC(D:D, 0.4), 3, D2416&gt;=_xlfn.PERCENTILE.INC(D:D, 0.2), 2, TRUE, 1)</f>
        <v>3</v>
      </c>
      <c r="H2416" t="str">
        <f t="shared" si="37"/>
        <v>443</v>
      </c>
      <c r="I2416" t="str" cm="1">
        <f t="array" ref="I2416">_xlfn.IFS(
    OR(H2416="555", H2416="554", H2416="545", H2416="455"), "Champions",
    OR(H2416="544", H2416="454", H2416="445", H2416="444", H2416="553"), "Loyal Customers",
    OR(H2416="511", H2416="512", H2416="411", H2416="412"), "Recent Newbies",
    OR(H2416="311", H2416="321", H2416="312"), "Promising / Warm",
    OR(H2416="255", H2416="245", H2416="254", H2416="155"), "Can't Lose Them",
    OR(H2416="111", H2416="112", H2416="121"), "Lost / Churned",
    TRUE, "Regular Customers"
)</f>
        <v>Regular Customers</v>
      </c>
    </row>
    <row r="2417" spans="1:9" x14ac:dyDescent="0.25">
      <c r="A2417">
        <v>17360</v>
      </c>
      <c r="B2417">
        <v>16</v>
      </c>
      <c r="C2417">
        <v>3</v>
      </c>
      <c r="D2417">
        <v>568.24</v>
      </c>
      <c r="E2417" cm="1">
        <f t="array" ref="E2417">_xlfn.IFS(B2417&lt;=_xlfn.PERCENTILE.INC(B:B, 0.2), 5, B2417&lt;=_xlfn.PERCENTILE.INC(B:B, 0.4), 4, B2417&lt;=_xlfn.PERCENTILE.INC(B:B, 0.6), 3, B2417&lt;=_xlfn.PERCENTILE.INC(B:B, 0.8), 2, TRUE, 1)</f>
        <v>4</v>
      </c>
      <c r="F2417" cm="1">
        <f t="array" ref="F2417">_xlfn.IFS(C2417&gt;=_xlfn.PERCENTILE.INC(C:C, 0.8), 5, C2417&gt;=_xlfn.PERCENTILE.INC(C:C, 0.6), 4, C2417&gt;=_xlfn.PERCENTILE.INC(C:C, 0.4), 3, C2417&gt;=_xlfn.PERCENTILE.INC(C:C, 0.2), 2, TRUE, 1)</f>
        <v>4</v>
      </c>
      <c r="G2417" cm="1">
        <f t="array" ref="G2417">_xlfn.IFS(D2417&gt;=_xlfn.PERCENTILE.INC(D:D, 0.8), 5, D2417&gt;=_xlfn.PERCENTILE.INC(D:D, 0.6), 4, D2417&gt;=_xlfn.PERCENTILE.INC(D:D, 0.4), 3, D2417&gt;=_xlfn.PERCENTILE.INC(D:D, 0.2), 2, TRUE, 1)</f>
        <v>3</v>
      </c>
      <c r="H2417" t="str">
        <f t="shared" si="37"/>
        <v>443</v>
      </c>
      <c r="I2417" t="str" cm="1">
        <f t="array" ref="I2417">_xlfn.IFS(
    OR(H2417="555", H2417="554", H2417="545", H2417="455"), "Champions",
    OR(H2417="544", H2417="454", H2417="445", H2417="444", H2417="553"), "Loyal Customers",
    OR(H2417="511", H2417="512", H2417="411", H2417="412"), "Recent Newbies",
    OR(H2417="311", H2417="321", H2417="312"), "Promising / Warm",
    OR(H2417="255", H2417="245", H2417="254", H2417="155"), "Can't Lose Them",
    OR(H2417="111", H2417="112", H2417="121"), "Lost / Churned",
    TRUE, "Regular Customers"
)</f>
        <v>Regular Customers</v>
      </c>
    </row>
    <row r="2418" spans="1:9" x14ac:dyDescent="0.25">
      <c r="A2418">
        <v>13321</v>
      </c>
      <c r="B2418">
        <v>71</v>
      </c>
      <c r="C2418">
        <v>2</v>
      </c>
      <c r="D2418">
        <v>567.36</v>
      </c>
      <c r="E2418" cm="1">
        <f t="array" ref="E2418">_xlfn.IFS(B2418&lt;=_xlfn.PERCENTILE.INC(B:B, 0.2), 5, B2418&lt;=_xlfn.PERCENTILE.INC(B:B, 0.4), 4, B2418&lt;=_xlfn.PERCENTILE.INC(B:B, 0.6), 3, B2418&lt;=_xlfn.PERCENTILE.INC(B:B, 0.8), 2, TRUE, 1)</f>
        <v>3</v>
      </c>
      <c r="F2418" cm="1">
        <f t="array" ref="F2418">_xlfn.IFS(C2418&gt;=_xlfn.PERCENTILE.INC(C:C, 0.8), 5, C2418&gt;=_xlfn.PERCENTILE.INC(C:C, 0.6), 4, C2418&gt;=_xlfn.PERCENTILE.INC(C:C, 0.4), 3, C2418&gt;=_xlfn.PERCENTILE.INC(C:C, 0.2), 2, TRUE, 1)</f>
        <v>3</v>
      </c>
      <c r="G2418" cm="1">
        <f t="array" ref="G2418">_xlfn.IFS(D2418&gt;=_xlfn.PERCENTILE.INC(D:D, 0.8), 5, D2418&gt;=_xlfn.PERCENTILE.INC(D:D, 0.6), 4, D2418&gt;=_xlfn.PERCENTILE.INC(D:D, 0.4), 3, D2418&gt;=_xlfn.PERCENTILE.INC(D:D, 0.2), 2, TRUE, 1)</f>
        <v>3</v>
      </c>
      <c r="H2418" t="str">
        <f t="shared" si="37"/>
        <v>333</v>
      </c>
      <c r="I2418" t="str" cm="1">
        <f t="array" ref="I2418">_xlfn.IFS(
    OR(H2418="555", H2418="554", H2418="545", H2418="455"), "Champions",
    OR(H2418="544", H2418="454", H2418="445", H2418="444", H2418="553"), "Loyal Customers",
    OR(H2418="511", H2418="512", H2418="411", H2418="412"), "Recent Newbies",
    OR(H2418="311", H2418="321", H2418="312"), "Promising / Warm",
    OR(H2418="255", H2418="245", H2418="254", H2418="155"), "Can't Lose Them",
    OR(H2418="111", H2418="112", H2418="121"), "Lost / Churned",
    TRUE, "Regular Customers"
)</f>
        <v>Regular Customers</v>
      </c>
    </row>
    <row r="2419" spans="1:9" x14ac:dyDescent="0.25">
      <c r="A2419">
        <v>16667</v>
      </c>
      <c r="B2419">
        <v>67</v>
      </c>
      <c r="C2419">
        <v>2</v>
      </c>
      <c r="D2419">
        <v>567.17999999999995</v>
      </c>
      <c r="E2419" cm="1">
        <f t="array" ref="E2419">_xlfn.IFS(B2419&lt;=_xlfn.PERCENTILE.INC(B:B, 0.2), 5, B2419&lt;=_xlfn.PERCENTILE.INC(B:B, 0.4), 4, B2419&lt;=_xlfn.PERCENTILE.INC(B:B, 0.6), 3, B2419&lt;=_xlfn.PERCENTILE.INC(B:B, 0.8), 2, TRUE, 1)</f>
        <v>3</v>
      </c>
      <c r="F2419" cm="1">
        <f t="array" ref="F2419">_xlfn.IFS(C2419&gt;=_xlfn.PERCENTILE.INC(C:C, 0.8), 5, C2419&gt;=_xlfn.PERCENTILE.INC(C:C, 0.6), 4, C2419&gt;=_xlfn.PERCENTILE.INC(C:C, 0.4), 3, C2419&gt;=_xlfn.PERCENTILE.INC(C:C, 0.2), 2, TRUE, 1)</f>
        <v>3</v>
      </c>
      <c r="G2419" cm="1">
        <f t="array" ref="G2419">_xlfn.IFS(D2419&gt;=_xlfn.PERCENTILE.INC(D:D, 0.8), 5, D2419&gt;=_xlfn.PERCENTILE.INC(D:D, 0.6), 4, D2419&gt;=_xlfn.PERCENTILE.INC(D:D, 0.4), 3, D2419&gt;=_xlfn.PERCENTILE.INC(D:D, 0.2), 2, TRUE, 1)</f>
        <v>3</v>
      </c>
      <c r="H2419" t="str">
        <f t="shared" si="37"/>
        <v>333</v>
      </c>
      <c r="I2419" t="str" cm="1">
        <f t="array" ref="I2419">_xlfn.IFS(
    OR(H2419="555", H2419="554", H2419="545", H2419="455"), "Champions",
    OR(H2419="544", H2419="454", H2419="445", H2419="444", H2419="553"), "Loyal Customers",
    OR(H2419="511", H2419="512", H2419="411", H2419="412"), "Recent Newbies",
    OR(H2419="311", H2419="321", H2419="312"), "Promising / Warm",
    OR(H2419="255", H2419="245", H2419="254", H2419="155"), "Can't Lose Them",
    OR(H2419="111", H2419="112", H2419="121"), "Lost / Churned",
    TRUE, "Regular Customers"
)</f>
        <v>Regular Customers</v>
      </c>
    </row>
    <row r="2420" spans="1:9" x14ac:dyDescent="0.25">
      <c r="A2420">
        <v>18150</v>
      </c>
      <c r="B2420">
        <v>31</v>
      </c>
      <c r="C2420">
        <v>3</v>
      </c>
      <c r="D2420">
        <v>566.58000000000004</v>
      </c>
      <c r="E2420" cm="1">
        <f t="array" ref="E2420">_xlfn.IFS(B2420&lt;=_xlfn.PERCENTILE.INC(B:B, 0.2), 5, B2420&lt;=_xlfn.PERCENTILE.INC(B:B, 0.4), 4, B2420&lt;=_xlfn.PERCENTILE.INC(B:B, 0.6), 3, B2420&lt;=_xlfn.PERCENTILE.INC(B:B, 0.8), 2, TRUE, 1)</f>
        <v>4</v>
      </c>
      <c r="F2420" cm="1">
        <f t="array" ref="F2420">_xlfn.IFS(C2420&gt;=_xlfn.PERCENTILE.INC(C:C, 0.8), 5, C2420&gt;=_xlfn.PERCENTILE.INC(C:C, 0.6), 4, C2420&gt;=_xlfn.PERCENTILE.INC(C:C, 0.4), 3, C2420&gt;=_xlfn.PERCENTILE.INC(C:C, 0.2), 2, TRUE, 1)</f>
        <v>4</v>
      </c>
      <c r="G2420" cm="1">
        <f t="array" ref="G2420">_xlfn.IFS(D2420&gt;=_xlfn.PERCENTILE.INC(D:D, 0.8), 5, D2420&gt;=_xlfn.PERCENTILE.INC(D:D, 0.6), 4, D2420&gt;=_xlfn.PERCENTILE.INC(D:D, 0.4), 3, D2420&gt;=_xlfn.PERCENTILE.INC(D:D, 0.2), 2, TRUE, 1)</f>
        <v>3</v>
      </c>
      <c r="H2420" t="str">
        <f t="shared" si="37"/>
        <v>443</v>
      </c>
      <c r="I2420" t="str" cm="1">
        <f t="array" ref="I2420">_xlfn.IFS(
    OR(H2420="555", H2420="554", H2420="545", H2420="455"), "Champions",
    OR(H2420="544", H2420="454", H2420="445", H2420="444", H2420="553"), "Loyal Customers",
    OR(H2420="511", H2420="512", H2420="411", H2420="412"), "Recent Newbies",
    OR(H2420="311", H2420="321", H2420="312"), "Promising / Warm",
    OR(H2420="255", H2420="245", H2420="254", H2420="155"), "Can't Lose Them",
    OR(H2420="111", H2420="112", H2420="121"), "Lost / Churned",
    TRUE, "Regular Customers"
)</f>
        <v>Regular Customers</v>
      </c>
    </row>
    <row r="2421" spans="1:9" x14ac:dyDescent="0.25">
      <c r="A2421">
        <v>16278</v>
      </c>
      <c r="B2421">
        <v>99</v>
      </c>
      <c r="C2421">
        <v>1</v>
      </c>
      <c r="D2421">
        <v>566.38</v>
      </c>
      <c r="E2421" cm="1">
        <f t="array" ref="E2421">_xlfn.IFS(B2421&lt;=_xlfn.PERCENTILE.INC(B:B, 0.2), 5, B2421&lt;=_xlfn.PERCENTILE.INC(B:B, 0.4), 4, B2421&lt;=_xlfn.PERCENTILE.INC(B:B, 0.6), 3, B2421&lt;=_xlfn.PERCENTILE.INC(B:B, 0.8), 2, TRUE, 1)</f>
        <v>2</v>
      </c>
      <c r="F2421" cm="1">
        <f t="array" ref="F2421">_xlfn.IFS(C2421&gt;=_xlfn.PERCENTILE.INC(C:C, 0.8), 5, C2421&gt;=_xlfn.PERCENTILE.INC(C:C, 0.6), 4, C2421&gt;=_xlfn.PERCENTILE.INC(C:C, 0.4), 3, C2421&gt;=_xlfn.PERCENTILE.INC(C:C, 0.2), 2, TRUE, 1)</f>
        <v>2</v>
      </c>
      <c r="G2421" cm="1">
        <f t="array" ref="G2421">_xlfn.IFS(D2421&gt;=_xlfn.PERCENTILE.INC(D:D, 0.8), 5, D2421&gt;=_xlfn.PERCENTILE.INC(D:D, 0.6), 4, D2421&gt;=_xlfn.PERCENTILE.INC(D:D, 0.4), 3, D2421&gt;=_xlfn.PERCENTILE.INC(D:D, 0.2), 2, TRUE, 1)</f>
        <v>3</v>
      </c>
      <c r="H2421" t="str">
        <f t="shared" si="37"/>
        <v>223</v>
      </c>
      <c r="I2421" t="str" cm="1">
        <f t="array" ref="I2421">_xlfn.IFS(
    OR(H2421="555", H2421="554", H2421="545", H2421="455"), "Champions",
    OR(H2421="544", H2421="454", H2421="445", H2421="444", H2421="553"), "Loyal Customers",
    OR(H2421="511", H2421="512", H2421="411", H2421="412"), "Recent Newbies",
    OR(H2421="311", H2421="321", H2421="312"), "Promising / Warm",
    OR(H2421="255", H2421="245", H2421="254", H2421="155"), "Can't Lose Them",
    OR(H2421="111", H2421="112", H2421="121"), "Lost / Churned",
    TRUE, "Regular Customers"
)</f>
        <v>Regular Customers</v>
      </c>
    </row>
    <row r="2422" spans="1:9" x14ac:dyDescent="0.25">
      <c r="A2422">
        <v>16345</v>
      </c>
      <c r="B2422">
        <v>43</v>
      </c>
      <c r="C2422">
        <v>1</v>
      </c>
      <c r="D2422">
        <v>565.46</v>
      </c>
      <c r="E2422" cm="1">
        <f t="array" ref="E2422">_xlfn.IFS(B2422&lt;=_xlfn.PERCENTILE.INC(B:B, 0.2), 5, B2422&lt;=_xlfn.PERCENTILE.INC(B:B, 0.4), 4, B2422&lt;=_xlfn.PERCENTILE.INC(B:B, 0.6), 3, B2422&lt;=_xlfn.PERCENTILE.INC(B:B, 0.8), 2, TRUE, 1)</f>
        <v>3</v>
      </c>
      <c r="F2422" cm="1">
        <f t="array" ref="F2422">_xlfn.IFS(C2422&gt;=_xlfn.PERCENTILE.INC(C:C, 0.8), 5, C2422&gt;=_xlfn.PERCENTILE.INC(C:C, 0.6), 4, C2422&gt;=_xlfn.PERCENTILE.INC(C:C, 0.4), 3, C2422&gt;=_xlfn.PERCENTILE.INC(C:C, 0.2), 2, TRUE, 1)</f>
        <v>2</v>
      </c>
      <c r="G2422" cm="1">
        <f t="array" ref="G2422">_xlfn.IFS(D2422&gt;=_xlfn.PERCENTILE.INC(D:D, 0.8), 5, D2422&gt;=_xlfn.PERCENTILE.INC(D:D, 0.6), 4, D2422&gt;=_xlfn.PERCENTILE.INC(D:D, 0.4), 3, D2422&gt;=_xlfn.PERCENTILE.INC(D:D, 0.2), 2, TRUE, 1)</f>
        <v>3</v>
      </c>
      <c r="H2422" t="str">
        <f t="shared" si="37"/>
        <v>323</v>
      </c>
      <c r="I2422" t="str" cm="1">
        <f t="array" ref="I2422">_xlfn.IFS(
    OR(H2422="555", H2422="554", H2422="545", H2422="455"), "Champions",
    OR(H2422="544", H2422="454", H2422="445", H2422="444", H2422="553"), "Loyal Customers",
    OR(H2422="511", H2422="512", H2422="411", H2422="412"), "Recent Newbies",
    OR(H2422="311", H2422="321", H2422="312"), "Promising / Warm",
    OR(H2422="255", H2422="245", H2422="254", H2422="155"), "Can't Lose Them",
    OR(H2422="111", H2422="112", H2422="121"), "Lost / Churned",
    TRUE, "Regular Customers"
)</f>
        <v>Regular Customers</v>
      </c>
    </row>
    <row r="2423" spans="1:9" x14ac:dyDescent="0.25">
      <c r="A2423">
        <v>13894</v>
      </c>
      <c r="B2423">
        <v>23</v>
      </c>
      <c r="C2423">
        <v>3</v>
      </c>
      <c r="D2423">
        <v>564.62</v>
      </c>
      <c r="E2423" cm="1">
        <f t="array" ref="E2423">_xlfn.IFS(B2423&lt;=_xlfn.PERCENTILE.INC(B:B, 0.2), 5, B2423&lt;=_xlfn.PERCENTILE.INC(B:B, 0.4), 4, B2423&lt;=_xlfn.PERCENTILE.INC(B:B, 0.6), 3, B2423&lt;=_xlfn.PERCENTILE.INC(B:B, 0.8), 2, TRUE, 1)</f>
        <v>4</v>
      </c>
      <c r="F2423" cm="1">
        <f t="array" ref="F2423">_xlfn.IFS(C2423&gt;=_xlfn.PERCENTILE.INC(C:C, 0.8), 5, C2423&gt;=_xlfn.PERCENTILE.INC(C:C, 0.6), 4, C2423&gt;=_xlfn.PERCENTILE.INC(C:C, 0.4), 3, C2423&gt;=_xlfn.PERCENTILE.INC(C:C, 0.2), 2, TRUE, 1)</f>
        <v>4</v>
      </c>
      <c r="G2423" cm="1">
        <f t="array" ref="G2423">_xlfn.IFS(D2423&gt;=_xlfn.PERCENTILE.INC(D:D, 0.8), 5, D2423&gt;=_xlfn.PERCENTILE.INC(D:D, 0.6), 4, D2423&gt;=_xlfn.PERCENTILE.INC(D:D, 0.4), 3, D2423&gt;=_xlfn.PERCENTILE.INC(D:D, 0.2), 2, TRUE, 1)</f>
        <v>3</v>
      </c>
      <c r="H2423" t="str">
        <f t="shared" si="37"/>
        <v>443</v>
      </c>
      <c r="I2423" t="str" cm="1">
        <f t="array" ref="I2423">_xlfn.IFS(
    OR(H2423="555", H2423="554", H2423="545", H2423="455"), "Champions",
    OR(H2423="544", H2423="454", H2423="445", H2423="444", H2423="553"), "Loyal Customers",
    OR(H2423="511", H2423="512", H2423="411", H2423="412"), "Recent Newbies",
    OR(H2423="311", H2423="321", H2423="312"), "Promising / Warm",
    OR(H2423="255", H2423="245", H2423="254", H2423="155"), "Can't Lose Them",
    OR(H2423="111", H2423="112", H2423="121"), "Lost / Churned",
    TRUE, "Regular Customers"
)</f>
        <v>Regular Customers</v>
      </c>
    </row>
    <row r="2424" spans="1:9" x14ac:dyDescent="0.25">
      <c r="A2424">
        <v>15344</v>
      </c>
      <c r="B2424">
        <v>0</v>
      </c>
      <c r="C2424">
        <v>3</v>
      </c>
      <c r="D2424">
        <v>563.94000000000005</v>
      </c>
      <c r="E2424" cm="1">
        <f t="array" ref="E2424">_xlfn.IFS(B2424&lt;=_xlfn.PERCENTILE.INC(B:B, 0.2), 5, B2424&lt;=_xlfn.PERCENTILE.INC(B:B, 0.4), 4, B2424&lt;=_xlfn.PERCENTILE.INC(B:B, 0.6), 3, B2424&lt;=_xlfn.PERCENTILE.INC(B:B, 0.8), 2, TRUE, 1)</f>
        <v>5</v>
      </c>
      <c r="F2424" cm="1">
        <f t="array" ref="F2424">_xlfn.IFS(C2424&gt;=_xlfn.PERCENTILE.INC(C:C, 0.8), 5, C2424&gt;=_xlfn.PERCENTILE.INC(C:C, 0.6), 4, C2424&gt;=_xlfn.PERCENTILE.INC(C:C, 0.4), 3, C2424&gt;=_xlfn.PERCENTILE.INC(C:C, 0.2), 2, TRUE, 1)</f>
        <v>4</v>
      </c>
      <c r="G2424" cm="1">
        <f t="array" ref="G2424">_xlfn.IFS(D2424&gt;=_xlfn.PERCENTILE.INC(D:D, 0.8), 5, D2424&gt;=_xlfn.PERCENTILE.INC(D:D, 0.6), 4, D2424&gt;=_xlfn.PERCENTILE.INC(D:D, 0.4), 3, D2424&gt;=_xlfn.PERCENTILE.INC(D:D, 0.2), 2, TRUE, 1)</f>
        <v>3</v>
      </c>
      <c r="H2424" t="str">
        <f t="shared" si="37"/>
        <v>543</v>
      </c>
      <c r="I2424" t="str" cm="1">
        <f t="array" ref="I2424">_xlfn.IFS(
    OR(H2424="555", H2424="554", H2424="545", H2424="455"), "Champions",
    OR(H2424="544", H2424="454", H2424="445", H2424="444", H2424="553"), "Loyal Customers",
    OR(H2424="511", H2424="512", H2424="411", H2424="412"), "Recent Newbies",
    OR(H2424="311", H2424="321", H2424="312"), "Promising / Warm",
    OR(H2424="255", H2424="245", H2424="254", H2424="155"), "Can't Lose Them",
    OR(H2424="111", H2424="112", H2424="121"), "Lost / Churned",
    TRUE, "Regular Customers"
)</f>
        <v>Regular Customers</v>
      </c>
    </row>
    <row r="2425" spans="1:9" x14ac:dyDescent="0.25">
      <c r="A2425">
        <v>16933</v>
      </c>
      <c r="B2425">
        <v>0</v>
      </c>
      <c r="C2425">
        <v>2</v>
      </c>
      <c r="D2425">
        <v>563.23</v>
      </c>
      <c r="E2425" cm="1">
        <f t="array" ref="E2425">_xlfn.IFS(B2425&lt;=_xlfn.PERCENTILE.INC(B:B, 0.2), 5, B2425&lt;=_xlfn.PERCENTILE.INC(B:B, 0.4), 4, B2425&lt;=_xlfn.PERCENTILE.INC(B:B, 0.6), 3, B2425&lt;=_xlfn.PERCENTILE.INC(B:B, 0.8), 2, TRUE, 1)</f>
        <v>5</v>
      </c>
      <c r="F2425" cm="1">
        <f t="array" ref="F2425">_xlfn.IFS(C2425&gt;=_xlfn.PERCENTILE.INC(C:C, 0.8), 5, C2425&gt;=_xlfn.PERCENTILE.INC(C:C, 0.6), 4, C2425&gt;=_xlfn.PERCENTILE.INC(C:C, 0.4), 3, C2425&gt;=_xlfn.PERCENTILE.INC(C:C, 0.2), 2, TRUE, 1)</f>
        <v>3</v>
      </c>
      <c r="G2425" cm="1">
        <f t="array" ref="G2425">_xlfn.IFS(D2425&gt;=_xlfn.PERCENTILE.INC(D:D, 0.8), 5, D2425&gt;=_xlfn.PERCENTILE.INC(D:D, 0.6), 4, D2425&gt;=_xlfn.PERCENTILE.INC(D:D, 0.4), 3, D2425&gt;=_xlfn.PERCENTILE.INC(D:D, 0.2), 2, TRUE, 1)</f>
        <v>3</v>
      </c>
      <c r="H2425" t="str">
        <f t="shared" si="37"/>
        <v>533</v>
      </c>
      <c r="I2425" t="str" cm="1">
        <f t="array" ref="I2425">_xlfn.IFS(
    OR(H2425="555", H2425="554", H2425="545", H2425="455"), "Champions",
    OR(H2425="544", H2425="454", H2425="445", H2425="444", H2425="553"), "Loyal Customers",
    OR(H2425="511", H2425="512", H2425="411", H2425="412"), "Recent Newbies",
    OR(H2425="311", H2425="321", H2425="312"), "Promising / Warm",
    OR(H2425="255", H2425="245", H2425="254", H2425="155"), "Can't Lose Them",
    OR(H2425="111", H2425="112", H2425="121"), "Lost / Churned",
    TRUE, "Regular Customers"
)</f>
        <v>Regular Customers</v>
      </c>
    </row>
    <row r="2426" spans="1:9" x14ac:dyDescent="0.25">
      <c r="A2426">
        <v>14753</v>
      </c>
      <c r="B2426">
        <v>86</v>
      </c>
      <c r="C2426">
        <v>1</v>
      </c>
      <c r="D2426">
        <v>563.15</v>
      </c>
      <c r="E2426" cm="1">
        <f t="array" ref="E2426">_xlfn.IFS(B2426&lt;=_xlfn.PERCENTILE.INC(B:B, 0.2), 5, B2426&lt;=_xlfn.PERCENTILE.INC(B:B, 0.4), 4, B2426&lt;=_xlfn.PERCENTILE.INC(B:B, 0.6), 3, B2426&lt;=_xlfn.PERCENTILE.INC(B:B, 0.8), 2, TRUE, 1)</f>
        <v>2</v>
      </c>
      <c r="F2426" cm="1">
        <f t="array" ref="F2426">_xlfn.IFS(C2426&gt;=_xlfn.PERCENTILE.INC(C:C, 0.8), 5, C2426&gt;=_xlfn.PERCENTILE.INC(C:C, 0.6), 4, C2426&gt;=_xlfn.PERCENTILE.INC(C:C, 0.4), 3, C2426&gt;=_xlfn.PERCENTILE.INC(C:C, 0.2), 2, TRUE, 1)</f>
        <v>2</v>
      </c>
      <c r="G2426" cm="1">
        <f t="array" ref="G2426">_xlfn.IFS(D2426&gt;=_xlfn.PERCENTILE.INC(D:D, 0.8), 5, D2426&gt;=_xlfn.PERCENTILE.INC(D:D, 0.6), 4, D2426&gt;=_xlfn.PERCENTILE.INC(D:D, 0.4), 3, D2426&gt;=_xlfn.PERCENTILE.INC(D:D, 0.2), 2, TRUE, 1)</f>
        <v>3</v>
      </c>
      <c r="H2426" t="str">
        <f t="shared" si="37"/>
        <v>223</v>
      </c>
      <c r="I2426" t="str" cm="1">
        <f t="array" ref="I2426">_xlfn.IFS(
    OR(H2426="555", H2426="554", H2426="545", H2426="455"), "Champions",
    OR(H2426="544", H2426="454", H2426="445", H2426="444", H2426="553"), "Loyal Customers",
    OR(H2426="511", H2426="512", H2426="411", H2426="412"), "Recent Newbies",
    OR(H2426="311", H2426="321", H2426="312"), "Promising / Warm",
    OR(H2426="255", H2426="245", H2426="254", H2426="155"), "Can't Lose Them",
    OR(H2426="111", H2426="112", H2426="121"), "Lost / Churned",
    TRUE, "Regular Customers"
)</f>
        <v>Regular Customers</v>
      </c>
    </row>
    <row r="2427" spans="1:9" x14ac:dyDescent="0.25">
      <c r="A2427">
        <v>17970</v>
      </c>
      <c r="B2427">
        <v>210</v>
      </c>
      <c r="C2427">
        <v>1</v>
      </c>
      <c r="D2427">
        <v>562.79</v>
      </c>
      <c r="E2427" cm="1">
        <f t="array" ref="E2427">_xlfn.IFS(B2427&lt;=_xlfn.PERCENTILE.INC(B:B, 0.2), 5, B2427&lt;=_xlfn.PERCENTILE.INC(B:B, 0.4), 4, B2427&lt;=_xlfn.PERCENTILE.INC(B:B, 0.6), 3, B2427&lt;=_xlfn.PERCENTILE.INC(B:B, 0.8), 2, TRUE, 1)</f>
        <v>1</v>
      </c>
      <c r="F2427" cm="1">
        <f t="array" ref="F2427">_xlfn.IFS(C2427&gt;=_xlfn.PERCENTILE.INC(C:C, 0.8), 5, C2427&gt;=_xlfn.PERCENTILE.INC(C:C, 0.6), 4, C2427&gt;=_xlfn.PERCENTILE.INC(C:C, 0.4), 3, C2427&gt;=_xlfn.PERCENTILE.INC(C:C, 0.2), 2, TRUE, 1)</f>
        <v>2</v>
      </c>
      <c r="G2427" cm="1">
        <f t="array" ref="G2427">_xlfn.IFS(D2427&gt;=_xlfn.PERCENTILE.INC(D:D, 0.8), 5, D2427&gt;=_xlfn.PERCENTILE.INC(D:D, 0.6), 4, D2427&gt;=_xlfn.PERCENTILE.INC(D:D, 0.4), 3, D2427&gt;=_xlfn.PERCENTILE.INC(D:D, 0.2), 2, TRUE, 1)</f>
        <v>3</v>
      </c>
      <c r="H2427" t="str">
        <f t="shared" si="37"/>
        <v>123</v>
      </c>
      <c r="I2427" t="str" cm="1">
        <f t="array" ref="I2427">_xlfn.IFS(
    OR(H2427="555", H2427="554", H2427="545", H2427="455"), "Champions",
    OR(H2427="544", H2427="454", H2427="445", H2427="444", H2427="553"), "Loyal Customers",
    OR(H2427="511", H2427="512", H2427="411", H2427="412"), "Recent Newbies",
    OR(H2427="311", H2427="321", H2427="312"), "Promising / Warm",
    OR(H2427="255", H2427="245", H2427="254", H2427="155"), "Can't Lose Them",
    OR(H2427="111", H2427="112", H2427="121"), "Lost / Churned",
    TRUE, "Regular Customers"
)</f>
        <v>Regular Customers</v>
      </c>
    </row>
    <row r="2428" spans="1:9" x14ac:dyDescent="0.25">
      <c r="A2428">
        <v>14167</v>
      </c>
      <c r="B2428">
        <v>38</v>
      </c>
      <c r="C2428">
        <v>4</v>
      </c>
      <c r="D2428">
        <v>562.59</v>
      </c>
      <c r="E2428" cm="1">
        <f t="array" ref="E2428">_xlfn.IFS(B2428&lt;=_xlfn.PERCENTILE.INC(B:B, 0.2), 5, B2428&lt;=_xlfn.PERCENTILE.INC(B:B, 0.4), 4, B2428&lt;=_xlfn.PERCENTILE.INC(B:B, 0.6), 3, B2428&lt;=_xlfn.PERCENTILE.INC(B:B, 0.8), 2, TRUE, 1)</f>
        <v>3</v>
      </c>
      <c r="F2428" cm="1">
        <f t="array" ref="F2428">_xlfn.IFS(C2428&gt;=_xlfn.PERCENTILE.INC(C:C, 0.8), 5, C2428&gt;=_xlfn.PERCENTILE.INC(C:C, 0.6), 4, C2428&gt;=_xlfn.PERCENTILE.INC(C:C, 0.4), 3, C2428&gt;=_xlfn.PERCENTILE.INC(C:C, 0.2), 2, TRUE, 1)</f>
        <v>4</v>
      </c>
      <c r="G2428" cm="1">
        <f t="array" ref="G2428">_xlfn.IFS(D2428&gt;=_xlfn.PERCENTILE.INC(D:D, 0.8), 5, D2428&gt;=_xlfn.PERCENTILE.INC(D:D, 0.6), 4, D2428&gt;=_xlfn.PERCENTILE.INC(D:D, 0.4), 3, D2428&gt;=_xlfn.PERCENTILE.INC(D:D, 0.2), 2, TRUE, 1)</f>
        <v>3</v>
      </c>
      <c r="H2428" t="str">
        <f t="shared" si="37"/>
        <v>343</v>
      </c>
      <c r="I2428" t="str" cm="1">
        <f t="array" ref="I2428">_xlfn.IFS(
    OR(H2428="555", H2428="554", H2428="545", H2428="455"), "Champions",
    OR(H2428="544", H2428="454", H2428="445", H2428="444", H2428="553"), "Loyal Customers",
    OR(H2428="511", H2428="512", H2428="411", H2428="412"), "Recent Newbies",
    OR(H2428="311", H2428="321", H2428="312"), "Promising / Warm",
    OR(H2428="255", H2428="245", H2428="254", H2428="155"), "Can't Lose Them",
    OR(H2428="111", H2428="112", H2428="121"), "Lost / Churned",
    TRUE, "Regular Customers"
)</f>
        <v>Regular Customers</v>
      </c>
    </row>
    <row r="2429" spans="1:9" x14ac:dyDescent="0.25">
      <c r="A2429">
        <v>12414</v>
      </c>
      <c r="B2429">
        <v>216</v>
      </c>
      <c r="C2429">
        <v>3</v>
      </c>
      <c r="D2429">
        <v>562.41</v>
      </c>
      <c r="E2429" cm="1">
        <f t="array" ref="E2429">_xlfn.IFS(B2429&lt;=_xlfn.PERCENTILE.INC(B:B, 0.2), 5, B2429&lt;=_xlfn.PERCENTILE.INC(B:B, 0.4), 4, B2429&lt;=_xlfn.PERCENTILE.INC(B:B, 0.6), 3, B2429&lt;=_xlfn.PERCENTILE.INC(B:B, 0.8), 2, TRUE, 1)</f>
        <v>1</v>
      </c>
      <c r="F2429" cm="1">
        <f t="array" ref="F2429">_xlfn.IFS(C2429&gt;=_xlfn.PERCENTILE.INC(C:C, 0.8), 5, C2429&gt;=_xlfn.PERCENTILE.INC(C:C, 0.6), 4, C2429&gt;=_xlfn.PERCENTILE.INC(C:C, 0.4), 3, C2429&gt;=_xlfn.PERCENTILE.INC(C:C, 0.2), 2, TRUE, 1)</f>
        <v>4</v>
      </c>
      <c r="G2429" cm="1">
        <f t="array" ref="G2429">_xlfn.IFS(D2429&gt;=_xlfn.PERCENTILE.INC(D:D, 0.8), 5, D2429&gt;=_xlfn.PERCENTILE.INC(D:D, 0.6), 4, D2429&gt;=_xlfn.PERCENTILE.INC(D:D, 0.4), 3, D2429&gt;=_xlfn.PERCENTILE.INC(D:D, 0.2), 2, TRUE, 1)</f>
        <v>3</v>
      </c>
      <c r="H2429" t="str">
        <f t="shared" si="37"/>
        <v>143</v>
      </c>
      <c r="I2429" t="str" cm="1">
        <f t="array" ref="I2429">_xlfn.IFS(
    OR(H2429="555", H2429="554", H2429="545", H2429="455"), "Champions",
    OR(H2429="544", H2429="454", H2429="445", H2429="444", H2429="553"), "Loyal Customers",
    OR(H2429="511", H2429="512", H2429="411", H2429="412"), "Recent Newbies",
    OR(H2429="311", H2429="321", H2429="312"), "Promising / Warm",
    OR(H2429="255", H2429="245", H2429="254", H2429="155"), "Can't Lose Them",
    OR(H2429="111", H2429="112", H2429="121"), "Lost / Churned",
    TRUE, "Regular Customers"
)</f>
        <v>Regular Customers</v>
      </c>
    </row>
    <row r="2430" spans="1:9" x14ac:dyDescent="0.25">
      <c r="A2430">
        <v>16916</v>
      </c>
      <c r="B2430">
        <v>23</v>
      </c>
      <c r="C2430">
        <v>2</v>
      </c>
      <c r="D2430">
        <v>562.41</v>
      </c>
      <c r="E2430" cm="1">
        <f t="array" ref="E2430">_xlfn.IFS(B2430&lt;=_xlfn.PERCENTILE.INC(B:B, 0.2), 5, B2430&lt;=_xlfn.PERCENTILE.INC(B:B, 0.4), 4, B2430&lt;=_xlfn.PERCENTILE.INC(B:B, 0.6), 3, B2430&lt;=_xlfn.PERCENTILE.INC(B:B, 0.8), 2, TRUE, 1)</f>
        <v>4</v>
      </c>
      <c r="F2430" cm="1">
        <f t="array" ref="F2430">_xlfn.IFS(C2430&gt;=_xlfn.PERCENTILE.INC(C:C, 0.8), 5, C2430&gt;=_xlfn.PERCENTILE.INC(C:C, 0.6), 4, C2430&gt;=_xlfn.PERCENTILE.INC(C:C, 0.4), 3, C2430&gt;=_xlfn.PERCENTILE.INC(C:C, 0.2), 2, TRUE, 1)</f>
        <v>3</v>
      </c>
      <c r="G2430" cm="1">
        <f t="array" ref="G2430">_xlfn.IFS(D2430&gt;=_xlfn.PERCENTILE.INC(D:D, 0.8), 5, D2430&gt;=_xlfn.PERCENTILE.INC(D:D, 0.6), 4, D2430&gt;=_xlfn.PERCENTILE.INC(D:D, 0.4), 3, D2430&gt;=_xlfn.PERCENTILE.INC(D:D, 0.2), 2, TRUE, 1)</f>
        <v>3</v>
      </c>
      <c r="H2430" t="str">
        <f t="shared" si="37"/>
        <v>433</v>
      </c>
      <c r="I2430" t="str" cm="1">
        <f t="array" ref="I2430">_xlfn.IFS(
    OR(H2430="555", H2430="554", H2430="545", H2430="455"), "Champions",
    OR(H2430="544", H2430="454", H2430="445", H2430="444", H2430="553"), "Loyal Customers",
    OR(H2430="511", H2430="512", H2430="411", H2430="412"), "Recent Newbies",
    OR(H2430="311", H2430="321", H2430="312"), "Promising / Warm",
    OR(H2430="255", H2430="245", H2430="254", H2430="155"), "Can't Lose Them",
    OR(H2430="111", H2430="112", H2430="121"), "Lost / Churned",
    TRUE, "Regular Customers"
)</f>
        <v>Regular Customers</v>
      </c>
    </row>
    <row r="2431" spans="1:9" x14ac:dyDescent="0.25">
      <c r="A2431">
        <v>12559</v>
      </c>
      <c r="B2431">
        <v>310</v>
      </c>
      <c r="C2431">
        <v>2</v>
      </c>
      <c r="D2431">
        <v>561.71</v>
      </c>
      <c r="E2431" cm="1">
        <f t="array" ref="E2431">_xlfn.IFS(B2431&lt;=_xlfn.PERCENTILE.INC(B:B, 0.2), 5, B2431&lt;=_xlfn.PERCENTILE.INC(B:B, 0.4), 4, B2431&lt;=_xlfn.PERCENTILE.INC(B:B, 0.6), 3, B2431&lt;=_xlfn.PERCENTILE.INC(B:B, 0.8), 2, TRUE, 1)</f>
        <v>1</v>
      </c>
      <c r="F2431" cm="1">
        <f t="array" ref="F2431">_xlfn.IFS(C2431&gt;=_xlfn.PERCENTILE.INC(C:C, 0.8), 5, C2431&gt;=_xlfn.PERCENTILE.INC(C:C, 0.6), 4, C2431&gt;=_xlfn.PERCENTILE.INC(C:C, 0.4), 3, C2431&gt;=_xlfn.PERCENTILE.INC(C:C, 0.2), 2, TRUE, 1)</f>
        <v>3</v>
      </c>
      <c r="G2431" cm="1">
        <f t="array" ref="G2431">_xlfn.IFS(D2431&gt;=_xlfn.PERCENTILE.INC(D:D, 0.8), 5, D2431&gt;=_xlfn.PERCENTILE.INC(D:D, 0.6), 4, D2431&gt;=_xlfn.PERCENTILE.INC(D:D, 0.4), 3, D2431&gt;=_xlfn.PERCENTILE.INC(D:D, 0.2), 2, TRUE, 1)</f>
        <v>3</v>
      </c>
      <c r="H2431" t="str">
        <f t="shared" si="37"/>
        <v>133</v>
      </c>
      <c r="I2431" t="str" cm="1">
        <f t="array" ref="I2431">_xlfn.IFS(
    OR(H2431="555", H2431="554", H2431="545", H2431="455"), "Champions",
    OR(H2431="544", H2431="454", H2431="445", H2431="444", H2431="553"), "Loyal Customers",
    OR(H2431="511", H2431="512", H2431="411", H2431="412"), "Recent Newbies",
    OR(H2431="311", H2431="321", H2431="312"), "Promising / Warm",
    OR(H2431="255", H2431="245", H2431="254", H2431="155"), "Can't Lose Them",
    OR(H2431="111", H2431="112", H2431="121"), "Lost / Churned",
    TRUE, "Regular Customers"
)</f>
        <v>Regular Customers</v>
      </c>
    </row>
    <row r="2432" spans="1:9" x14ac:dyDescent="0.25">
      <c r="A2432">
        <v>13946</v>
      </c>
      <c r="B2432">
        <v>78</v>
      </c>
      <c r="C2432">
        <v>3</v>
      </c>
      <c r="D2432">
        <v>561.57000000000005</v>
      </c>
      <c r="E2432" cm="1">
        <f t="array" ref="E2432">_xlfn.IFS(B2432&lt;=_xlfn.PERCENTILE.INC(B:B, 0.2), 5, B2432&lt;=_xlfn.PERCENTILE.INC(B:B, 0.4), 4, B2432&lt;=_xlfn.PERCENTILE.INC(B:B, 0.6), 3, B2432&lt;=_xlfn.PERCENTILE.INC(B:B, 0.8), 2, TRUE, 1)</f>
        <v>2</v>
      </c>
      <c r="F2432" cm="1">
        <f t="array" ref="F2432">_xlfn.IFS(C2432&gt;=_xlfn.PERCENTILE.INC(C:C, 0.8), 5, C2432&gt;=_xlfn.PERCENTILE.INC(C:C, 0.6), 4, C2432&gt;=_xlfn.PERCENTILE.INC(C:C, 0.4), 3, C2432&gt;=_xlfn.PERCENTILE.INC(C:C, 0.2), 2, TRUE, 1)</f>
        <v>4</v>
      </c>
      <c r="G2432" cm="1">
        <f t="array" ref="G2432">_xlfn.IFS(D2432&gt;=_xlfn.PERCENTILE.INC(D:D, 0.8), 5, D2432&gt;=_xlfn.PERCENTILE.INC(D:D, 0.6), 4, D2432&gt;=_xlfn.PERCENTILE.INC(D:D, 0.4), 3, D2432&gt;=_xlfn.PERCENTILE.INC(D:D, 0.2), 2, TRUE, 1)</f>
        <v>3</v>
      </c>
      <c r="H2432" t="str">
        <f t="shared" si="37"/>
        <v>243</v>
      </c>
      <c r="I2432" t="str" cm="1">
        <f t="array" ref="I2432">_xlfn.IFS(
    OR(H2432="555", H2432="554", H2432="545", H2432="455"), "Champions",
    OR(H2432="544", H2432="454", H2432="445", H2432="444", H2432="553"), "Loyal Customers",
    OR(H2432="511", H2432="512", H2432="411", H2432="412"), "Recent Newbies",
    OR(H2432="311", H2432="321", H2432="312"), "Promising / Warm",
    OR(H2432="255", H2432="245", H2432="254", H2432="155"), "Can't Lose Them",
    OR(H2432="111", H2432="112", H2432="121"), "Lost / Churned",
    TRUE, "Regular Customers"
)</f>
        <v>Regular Customers</v>
      </c>
    </row>
    <row r="2433" spans="1:9" x14ac:dyDescent="0.25">
      <c r="A2433">
        <v>15655</v>
      </c>
      <c r="B2433">
        <v>242</v>
      </c>
      <c r="C2433">
        <v>1</v>
      </c>
      <c r="D2433">
        <v>560.66999999999996</v>
      </c>
      <c r="E2433" cm="1">
        <f t="array" ref="E2433">_xlfn.IFS(B2433&lt;=_xlfn.PERCENTILE.INC(B:B, 0.2), 5, B2433&lt;=_xlfn.PERCENTILE.INC(B:B, 0.4), 4, B2433&lt;=_xlfn.PERCENTILE.INC(B:B, 0.6), 3, B2433&lt;=_xlfn.PERCENTILE.INC(B:B, 0.8), 2, TRUE, 1)</f>
        <v>1</v>
      </c>
      <c r="F2433" cm="1">
        <f t="array" ref="F2433">_xlfn.IFS(C2433&gt;=_xlfn.PERCENTILE.INC(C:C, 0.8), 5, C2433&gt;=_xlfn.PERCENTILE.INC(C:C, 0.6), 4, C2433&gt;=_xlfn.PERCENTILE.INC(C:C, 0.4), 3, C2433&gt;=_xlfn.PERCENTILE.INC(C:C, 0.2), 2, TRUE, 1)</f>
        <v>2</v>
      </c>
      <c r="G2433" cm="1">
        <f t="array" ref="G2433">_xlfn.IFS(D2433&gt;=_xlfn.PERCENTILE.INC(D:D, 0.8), 5, D2433&gt;=_xlfn.PERCENTILE.INC(D:D, 0.6), 4, D2433&gt;=_xlfn.PERCENTILE.INC(D:D, 0.4), 3, D2433&gt;=_xlfn.PERCENTILE.INC(D:D, 0.2), 2, TRUE, 1)</f>
        <v>3</v>
      </c>
      <c r="H2433" t="str">
        <f t="shared" si="37"/>
        <v>123</v>
      </c>
      <c r="I2433" t="str" cm="1">
        <f t="array" ref="I2433">_xlfn.IFS(
    OR(H2433="555", H2433="554", H2433="545", H2433="455"), "Champions",
    OR(H2433="544", H2433="454", H2433="445", H2433="444", H2433="553"), "Loyal Customers",
    OR(H2433="511", H2433="512", H2433="411", H2433="412"), "Recent Newbies",
    OR(H2433="311", H2433="321", H2433="312"), "Promising / Warm",
    OR(H2433="255", H2433="245", H2433="254", H2433="155"), "Can't Lose Them",
    OR(H2433="111", H2433="112", H2433="121"), "Lost / Churned",
    TRUE, "Regular Customers"
)</f>
        <v>Regular Customers</v>
      </c>
    </row>
    <row r="2434" spans="1:9" x14ac:dyDescent="0.25">
      <c r="A2434">
        <v>13044</v>
      </c>
      <c r="B2434">
        <v>290</v>
      </c>
      <c r="C2434">
        <v>1</v>
      </c>
      <c r="D2434">
        <v>560.47</v>
      </c>
      <c r="E2434" cm="1">
        <f t="array" ref="E2434">_xlfn.IFS(B2434&lt;=_xlfn.PERCENTILE.INC(B:B, 0.2), 5, B2434&lt;=_xlfn.PERCENTILE.INC(B:B, 0.4), 4, B2434&lt;=_xlfn.PERCENTILE.INC(B:B, 0.6), 3, B2434&lt;=_xlfn.PERCENTILE.INC(B:B, 0.8), 2, TRUE, 1)</f>
        <v>1</v>
      </c>
      <c r="F2434" cm="1">
        <f t="array" ref="F2434">_xlfn.IFS(C2434&gt;=_xlfn.PERCENTILE.INC(C:C, 0.8), 5, C2434&gt;=_xlfn.PERCENTILE.INC(C:C, 0.6), 4, C2434&gt;=_xlfn.PERCENTILE.INC(C:C, 0.4), 3, C2434&gt;=_xlfn.PERCENTILE.INC(C:C, 0.2), 2, TRUE, 1)</f>
        <v>2</v>
      </c>
      <c r="G2434" cm="1">
        <f t="array" ref="G2434">_xlfn.IFS(D2434&gt;=_xlfn.PERCENTILE.INC(D:D, 0.8), 5, D2434&gt;=_xlfn.PERCENTILE.INC(D:D, 0.6), 4, D2434&gt;=_xlfn.PERCENTILE.INC(D:D, 0.4), 3, D2434&gt;=_xlfn.PERCENTILE.INC(D:D, 0.2), 2, TRUE, 1)</f>
        <v>3</v>
      </c>
      <c r="H2434" t="str">
        <f t="shared" si="37"/>
        <v>123</v>
      </c>
      <c r="I2434" t="str" cm="1">
        <f t="array" ref="I2434">_xlfn.IFS(
    OR(H2434="555", H2434="554", H2434="545", H2434="455"), "Champions",
    OR(H2434="544", H2434="454", H2434="445", H2434="444", H2434="553"), "Loyal Customers",
    OR(H2434="511", H2434="512", H2434="411", H2434="412"), "Recent Newbies",
    OR(H2434="311", H2434="321", H2434="312"), "Promising / Warm",
    OR(H2434="255", H2434="245", H2434="254", H2434="155"), "Can't Lose Them",
    OR(H2434="111", H2434="112", H2434="121"), "Lost / Churned",
    TRUE, "Regular Customers"
)</f>
        <v>Regular Customers</v>
      </c>
    </row>
    <row r="2435" spans="1:9" x14ac:dyDescent="0.25">
      <c r="A2435">
        <v>14273</v>
      </c>
      <c r="B2435">
        <v>50</v>
      </c>
      <c r="C2435">
        <v>4</v>
      </c>
      <c r="D2435">
        <v>559.97</v>
      </c>
      <c r="E2435" cm="1">
        <f t="array" ref="E2435">_xlfn.IFS(B2435&lt;=_xlfn.PERCENTILE.INC(B:B, 0.2), 5, B2435&lt;=_xlfn.PERCENTILE.INC(B:B, 0.4), 4, B2435&lt;=_xlfn.PERCENTILE.INC(B:B, 0.6), 3, B2435&lt;=_xlfn.PERCENTILE.INC(B:B, 0.8), 2, TRUE, 1)</f>
        <v>3</v>
      </c>
      <c r="F2435" cm="1">
        <f t="array" ref="F2435">_xlfn.IFS(C2435&gt;=_xlfn.PERCENTILE.INC(C:C, 0.8), 5, C2435&gt;=_xlfn.PERCENTILE.INC(C:C, 0.6), 4, C2435&gt;=_xlfn.PERCENTILE.INC(C:C, 0.4), 3, C2435&gt;=_xlfn.PERCENTILE.INC(C:C, 0.2), 2, TRUE, 1)</f>
        <v>4</v>
      </c>
      <c r="G2435" cm="1">
        <f t="array" ref="G2435">_xlfn.IFS(D2435&gt;=_xlfn.PERCENTILE.INC(D:D, 0.8), 5, D2435&gt;=_xlfn.PERCENTILE.INC(D:D, 0.6), 4, D2435&gt;=_xlfn.PERCENTILE.INC(D:D, 0.4), 3, D2435&gt;=_xlfn.PERCENTILE.INC(D:D, 0.2), 2, TRUE, 1)</f>
        <v>3</v>
      </c>
      <c r="H2435" t="str">
        <f t="shared" ref="H2435:H2498" si="38">E2435 &amp; F2435 &amp; G2435</f>
        <v>343</v>
      </c>
      <c r="I2435" t="str" cm="1">
        <f t="array" ref="I2435">_xlfn.IFS(
    OR(H2435="555", H2435="554", H2435="545", H2435="455"), "Champions",
    OR(H2435="544", H2435="454", H2435="445", H2435="444", H2435="553"), "Loyal Customers",
    OR(H2435="511", H2435="512", H2435="411", H2435="412"), "Recent Newbies",
    OR(H2435="311", H2435="321", H2435="312"), "Promising / Warm",
    OR(H2435="255", H2435="245", H2435="254", H2435="155"), "Can't Lose Them",
    OR(H2435="111", H2435="112", H2435="121"), "Lost / Churned",
    TRUE, "Regular Customers"
)</f>
        <v>Regular Customers</v>
      </c>
    </row>
    <row r="2436" spans="1:9" x14ac:dyDescent="0.25">
      <c r="A2436">
        <v>16275</v>
      </c>
      <c r="B2436">
        <v>196</v>
      </c>
      <c r="C2436">
        <v>1</v>
      </c>
      <c r="D2436">
        <v>559.87</v>
      </c>
      <c r="E2436" cm="1">
        <f t="array" ref="E2436">_xlfn.IFS(B2436&lt;=_xlfn.PERCENTILE.INC(B:B, 0.2), 5, B2436&lt;=_xlfn.PERCENTILE.INC(B:B, 0.4), 4, B2436&lt;=_xlfn.PERCENTILE.INC(B:B, 0.6), 3, B2436&lt;=_xlfn.PERCENTILE.INC(B:B, 0.8), 2, TRUE, 1)</f>
        <v>1</v>
      </c>
      <c r="F2436" cm="1">
        <f t="array" ref="F2436">_xlfn.IFS(C2436&gt;=_xlfn.PERCENTILE.INC(C:C, 0.8), 5, C2436&gt;=_xlfn.PERCENTILE.INC(C:C, 0.6), 4, C2436&gt;=_xlfn.PERCENTILE.INC(C:C, 0.4), 3, C2436&gt;=_xlfn.PERCENTILE.INC(C:C, 0.2), 2, TRUE, 1)</f>
        <v>2</v>
      </c>
      <c r="G2436" cm="1">
        <f t="array" ref="G2436">_xlfn.IFS(D2436&gt;=_xlfn.PERCENTILE.INC(D:D, 0.8), 5, D2436&gt;=_xlfn.PERCENTILE.INC(D:D, 0.6), 4, D2436&gt;=_xlfn.PERCENTILE.INC(D:D, 0.4), 3, D2436&gt;=_xlfn.PERCENTILE.INC(D:D, 0.2), 2, TRUE, 1)</f>
        <v>3</v>
      </c>
      <c r="H2436" t="str">
        <f t="shared" si="38"/>
        <v>123</v>
      </c>
      <c r="I2436" t="str" cm="1">
        <f t="array" ref="I2436">_xlfn.IFS(
    OR(H2436="555", H2436="554", H2436="545", H2436="455"), "Champions",
    OR(H2436="544", H2436="454", H2436="445", H2436="444", H2436="553"), "Loyal Customers",
    OR(H2436="511", H2436="512", H2436="411", H2436="412"), "Recent Newbies",
    OR(H2436="311", H2436="321", H2436="312"), "Promising / Warm",
    OR(H2436="255", H2436="245", H2436="254", H2436="155"), "Can't Lose Them",
    OR(H2436="111", H2436="112", H2436="121"), "Lost / Churned",
    TRUE, "Regular Customers"
)</f>
        <v>Regular Customers</v>
      </c>
    </row>
    <row r="2437" spans="1:9" x14ac:dyDescent="0.25">
      <c r="A2437">
        <v>15415</v>
      </c>
      <c r="B2437">
        <v>312</v>
      </c>
      <c r="C2437">
        <v>1</v>
      </c>
      <c r="D2437">
        <v>559.61</v>
      </c>
      <c r="E2437" cm="1">
        <f t="array" ref="E2437">_xlfn.IFS(B2437&lt;=_xlfn.PERCENTILE.INC(B:B, 0.2), 5, B2437&lt;=_xlfn.PERCENTILE.INC(B:B, 0.4), 4, B2437&lt;=_xlfn.PERCENTILE.INC(B:B, 0.6), 3, B2437&lt;=_xlfn.PERCENTILE.INC(B:B, 0.8), 2, TRUE, 1)</f>
        <v>1</v>
      </c>
      <c r="F2437" cm="1">
        <f t="array" ref="F2437">_xlfn.IFS(C2437&gt;=_xlfn.PERCENTILE.INC(C:C, 0.8), 5, C2437&gt;=_xlfn.PERCENTILE.INC(C:C, 0.6), 4, C2437&gt;=_xlfn.PERCENTILE.INC(C:C, 0.4), 3, C2437&gt;=_xlfn.PERCENTILE.INC(C:C, 0.2), 2, TRUE, 1)</f>
        <v>2</v>
      </c>
      <c r="G2437" cm="1">
        <f t="array" ref="G2437">_xlfn.IFS(D2437&gt;=_xlfn.PERCENTILE.INC(D:D, 0.8), 5, D2437&gt;=_xlfn.PERCENTILE.INC(D:D, 0.6), 4, D2437&gt;=_xlfn.PERCENTILE.INC(D:D, 0.4), 3, D2437&gt;=_xlfn.PERCENTILE.INC(D:D, 0.2), 2, TRUE, 1)</f>
        <v>3</v>
      </c>
      <c r="H2437" t="str">
        <f t="shared" si="38"/>
        <v>123</v>
      </c>
      <c r="I2437" t="str" cm="1">
        <f t="array" ref="I2437">_xlfn.IFS(
    OR(H2437="555", H2437="554", H2437="545", H2437="455"), "Champions",
    OR(H2437="544", H2437="454", H2437="445", H2437="444", H2437="553"), "Loyal Customers",
    OR(H2437="511", H2437="512", H2437="411", H2437="412"), "Recent Newbies",
    OR(H2437="311", H2437="321", H2437="312"), "Promising / Warm",
    OR(H2437="255", H2437="245", H2437="254", H2437="155"), "Can't Lose Them",
    OR(H2437="111", H2437="112", H2437="121"), "Lost / Churned",
    TRUE, "Regular Customers"
)</f>
        <v>Regular Customers</v>
      </c>
    </row>
    <row r="2438" spans="1:9" x14ac:dyDescent="0.25">
      <c r="A2438">
        <v>16906</v>
      </c>
      <c r="B2438">
        <v>81</v>
      </c>
      <c r="C2438">
        <v>4</v>
      </c>
      <c r="D2438">
        <v>559.59</v>
      </c>
      <c r="E2438" cm="1">
        <f t="array" ref="E2438">_xlfn.IFS(B2438&lt;=_xlfn.PERCENTILE.INC(B:B, 0.2), 5, B2438&lt;=_xlfn.PERCENTILE.INC(B:B, 0.4), 4, B2438&lt;=_xlfn.PERCENTILE.INC(B:B, 0.6), 3, B2438&lt;=_xlfn.PERCENTILE.INC(B:B, 0.8), 2, TRUE, 1)</f>
        <v>2</v>
      </c>
      <c r="F2438" cm="1">
        <f t="array" ref="F2438">_xlfn.IFS(C2438&gt;=_xlfn.PERCENTILE.INC(C:C, 0.8), 5, C2438&gt;=_xlfn.PERCENTILE.INC(C:C, 0.6), 4, C2438&gt;=_xlfn.PERCENTILE.INC(C:C, 0.4), 3, C2438&gt;=_xlfn.PERCENTILE.INC(C:C, 0.2), 2, TRUE, 1)</f>
        <v>4</v>
      </c>
      <c r="G2438" cm="1">
        <f t="array" ref="G2438">_xlfn.IFS(D2438&gt;=_xlfn.PERCENTILE.INC(D:D, 0.8), 5, D2438&gt;=_xlfn.PERCENTILE.INC(D:D, 0.6), 4, D2438&gt;=_xlfn.PERCENTILE.INC(D:D, 0.4), 3, D2438&gt;=_xlfn.PERCENTILE.INC(D:D, 0.2), 2, TRUE, 1)</f>
        <v>3</v>
      </c>
      <c r="H2438" t="str">
        <f t="shared" si="38"/>
        <v>243</v>
      </c>
      <c r="I2438" t="str" cm="1">
        <f t="array" ref="I2438">_xlfn.IFS(
    OR(H2438="555", H2438="554", H2438="545", H2438="455"), "Champions",
    OR(H2438="544", H2438="454", H2438="445", H2438="444", H2438="553"), "Loyal Customers",
    OR(H2438="511", H2438="512", H2438="411", H2438="412"), "Recent Newbies",
    OR(H2438="311", H2438="321", H2438="312"), "Promising / Warm",
    OR(H2438="255", H2438="245", H2438="254", H2438="155"), "Can't Lose Them",
    OR(H2438="111", H2438="112", H2438="121"), "Lost / Churned",
    TRUE, "Regular Customers"
)</f>
        <v>Regular Customers</v>
      </c>
    </row>
    <row r="2439" spans="1:9" x14ac:dyDescent="0.25">
      <c r="A2439">
        <v>12866</v>
      </c>
      <c r="B2439">
        <v>282</v>
      </c>
      <c r="C2439">
        <v>1</v>
      </c>
      <c r="D2439">
        <v>559.12</v>
      </c>
      <c r="E2439" cm="1">
        <f t="array" ref="E2439">_xlfn.IFS(B2439&lt;=_xlfn.PERCENTILE.INC(B:B, 0.2), 5, B2439&lt;=_xlfn.PERCENTILE.INC(B:B, 0.4), 4, B2439&lt;=_xlfn.PERCENTILE.INC(B:B, 0.6), 3, B2439&lt;=_xlfn.PERCENTILE.INC(B:B, 0.8), 2, TRUE, 1)</f>
        <v>1</v>
      </c>
      <c r="F2439" cm="1">
        <f t="array" ref="F2439">_xlfn.IFS(C2439&gt;=_xlfn.PERCENTILE.INC(C:C, 0.8), 5, C2439&gt;=_xlfn.PERCENTILE.INC(C:C, 0.6), 4, C2439&gt;=_xlfn.PERCENTILE.INC(C:C, 0.4), 3, C2439&gt;=_xlfn.PERCENTILE.INC(C:C, 0.2), 2, TRUE, 1)</f>
        <v>2</v>
      </c>
      <c r="G2439" cm="1">
        <f t="array" ref="G2439">_xlfn.IFS(D2439&gt;=_xlfn.PERCENTILE.INC(D:D, 0.8), 5, D2439&gt;=_xlfn.PERCENTILE.INC(D:D, 0.6), 4, D2439&gt;=_xlfn.PERCENTILE.INC(D:D, 0.4), 3, D2439&gt;=_xlfn.PERCENTILE.INC(D:D, 0.2), 2, TRUE, 1)</f>
        <v>3</v>
      </c>
      <c r="H2439" t="str">
        <f t="shared" si="38"/>
        <v>123</v>
      </c>
      <c r="I2439" t="str" cm="1">
        <f t="array" ref="I2439">_xlfn.IFS(
    OR(H2439="555", H2439="554", H2439="545", H2439="455"), "Champions",
    OR(H2439="544", H2439="454", H2439="445", H2439="444", H2439="553"), "Loyal Customers",
    OR(H2439="511", H2439="512", H2439="411", H2439="412"), "Recent Newbies",
    OR(H2439="311", H2439="321", H2439="312"), "Promising / Warm",
    OR(H2439="255", H2439="245", H2439="254", H2439="155"), "Can't Lose Them",
    OR(H2439="111", H2439="112", H2439="121"), "Lost / Churned",
    TRUE, "Regular Customers"
)</f>
        <v>Regular Customers</v>
      </c>
    </row>
    <row r="2440" spans="1:9" x14ac:dyDescent="0.25">
      <c r="A2440">
        <v>17503</v>
      </c>
      <c r="B2440">
        <v>2</v>
      </c>
      <c r="C2440">
        <v>2</v>
      </c>
      <c r="D2440">
        <v>558.96</v>
      </c>
      <c r="E2440" cm="1">
        <f t="array" ref="E2440">_xlfn.IFS(B2440&lt;=_xlfn.PERCENTILE.INC(B:B, 0.2), 5, B2440&lt;=_xlfn.PERCENTILE.INC(B:B, 0.4), 4, B2440&lt;=_xlfn.PERCENTILE.INC(B:B, 0.6), 3, B2440&lt;=_xlfn.PERCENTILE.INC(B:B, 0.8), 2, TRUE, 1)</f>
        <v>5</v>
      </c>
      <c r="F2440" cm="1">
        <f t="array" ref="F2440">_xlfn.IFS(C2440&gt;=_xlfn.PERCENTILE.INC(C:C, 0.8), 5, C2440&gt;=_xlfn.PERCENTILE.INC(C:C, 0.6), 4, C2440&gt;=_xlfn.PERCENTILE.INC(C:C, 0.4), 3, C2440&gt;=_xlfn.PERCENTILE.INC(C:C, 0.2), 2, TRUE, 1)</f>
        <v>3</v>
      </c>
      <c r="G2440" cm="1">
        <f t="array" ref="G2440">_xlfn.IFS(D2440&gt;=_xlfn.PERCENTILE.INC(D:D, 0.8), 5, D2440&gt;=_xlfn.PERCENTILE.INC(D:D, 0.6), 4, D2440&gt;=_xlfn.PERCENTILE.INC(D:D, 0.4), 3, D2440&gt;=_xlfn.PERCENTILE.INC(D:D, 0.2), 2, TRUE, 1)</f>
        <v>3</v>
      </c>
      <c r="H2440" t="str">
        <f t="shared" si="38"/>
        <v>533</v>
      </c>
      <c r="I2440" t="str" cm="1">
        <f t="array" ref="I2440">_xlfn.IFS(
    OR(H2440="555", H2440="554", H2440="545", H2440="455"), "Champions",
    OR(H2440="544", H2440="454", H2440="445", H2440="444", H2440="553"), "Loyal Customers",
    OR(H2440="511", H2440="512", H2440="411", H2440="412"), "Recent Newbies",
    OR(H2440="311", H2440="321", H2440="312"), "Promising / Warm",
    OR(H2440="255", H2440="245", H2440="254", H2440="155"), "Can't Lose Them",
    OR(H2440="111", H2440="112", H2440="121"), "Lost / Churned",
    TRUE, "Regular Customers"
)</f>
        <v>Regular Customers</v>
      </c>
    </row>
    <row r="2441" spans="1:9" x14ac:dyDescent="0.25">
      <c r="A2441">
        <v>12987</v>
      </c>
      <c r="B2441">
        <v>73</v>
      </c>
      <c r="C2441">
        <v>2</v>
      </c>
      <c r="D2441">
        <v>558.70000000000005</v>
      </c>
      <c r="E2441" cm="1">
        <f t="array" ref="E2441">_xlfn.IFS(B2441&lt;=_xlfn.PERCENTILE.INC(B:B, 0.2), 5, B2441&lt;=_xlfn.PERCENTILE.INC(B:B, 0.4), 4, B2441&lt;=_xlfn.PERCENTILE.INC(B:B, 0.6), 3, B2441&lt;=_xlfn.PERCENTILE.INC(B:B, 0.8), 2, TRUE, 1)</f>
        <v>2</v>
      </c>
      <c r="F2441" cm="1">
        <f t="array" ref="F2441">_xlfn.IFS(C2441&gt;=_xlfn.PERCENTILE.INC(C:C, 0.8), 5, C2441&gt;=_xlfn.PERCENTILE.INC(C:C, 0.6), 4, C2441&gt;=_xlfn.PERCENTILE.INC(C:C, 0.4), 3, C2441&gt;=_xlfn.PERCENTILE.INC(C:C, 0.2), 2, TRUE, 1)</f>
        <v>3</v>
      </c>
      <c r="G2441" cm="1">
        <f t="array" ref="G2441">_xlfn.IFS(D2441&gt;=_xlfn.PERCENTILE.INC(D:D, 0.8), 5, D2441&gt;=_xlfn.PERCENTILE.INC(D:D, 0.6), 4, D2441&gt;=_xlfn.PERCENTILE.INC(D:D, 0.4), 3, D2441&gt;=_xlfn.PERCENTILE.INC(D:D, 0.2), 2, TRUE, 1)</f>
        <v>3</v>
      </c>
      <c r="H2441" t="str">
        <f t="shared" si="38"/>
        <v>233</v>
      </c>
      <c r="I2441" t="str" cm="1">
        <f t="array" ref="I2441">_xlfn.IFS(
    OR(H2441="555", H2441="554", H2441="545", H2441="455"), "Champions",
    OR(H2441="544", H2441="454", H2441="445", H2441="444", H2441="553"), "Loyal Customers",
    OR(H2441="511", H2441="512", H2441="411", H2441="412"), "Recent Newbies",
    OR(H2441="311", H2441="321", H2441="312"), "Promising / Warm",
    OR(H2441="255", H2441="245", H2441="254", H2441="155"), "Can't Lose Them",
    OR(H2441="111", H2441="112", H2441="121"), "Lost / Churned",
    TRUE, "Regular Customers"
)</f>
        <v>Regular Customers</v>
      </c>
    </row>
    <row r="2442" spans="1:9" x14ac:dyDescent="0.25">
      <c r="A2442">
        <v>13800</v>
      </c>
      <c r="B2442">
        <v>309</v>
      </c>
      <c r="C2442">
        <v>1</v>
      </c>
      <c r="D2442">
        <v>558.32000000000005</v>
      </c>
      <c r="E2442" cm="1">
        <f t="array" ref="E2442">_xlfn.IFS(B2442&lt;=_xlfn.PERCENTILE.INC(B:B, 0.2), 5, B2442&lt;=_xlfn.PERCENTILE.INC(B:B, 0.4), 4, B2442&lt;=_xlfn.PERCENTILE.INC(B:B, 0.6), 3, B2442&lt;=_xlfn.PERCENTILE.INC(B:B, 0.8), 2, TRUE, 1)</f>
        <v>1</v>
      </c>
      <c r="F2442" cm="1">
        <f t="array" ref="F2442">_xlfn.IFS(C2442&gt;=_xlfn.PERCENTILE.INC(C:C, 0.8), 5, C2442&gt;=_xlfn.PERCENTILE.INC(C:C, 0.6), 4, C2442&gt;=_xlfn.PERCENTILE.INC(C:C, 0.4), 3, C2442&gt;=_xlfn.PERCENTILE.INC(C:C, 0.2), 2, TRUE, 1)</f>
        <v>2</v>
      </c>
      <c r="G2442" cm="1">
        <f t="array" ref="G2442">_xlfn.IFS(D2442&gt;=_xlfn.PERCENTILE.INC(D:D, 0.8), 5, D2442&gt;=_xlfn.PERCENTILE.INC(D:D, 0.6), 4, D2442&gt;=_xlfn.PERCENTILE.INC(D:D, 0.4), 3, D2442&gt;=_xlfn.PERCENTILE.INC(D:D, 0.2), 2, TRUE, 1)</f>
        <v>3</v>
      </c>
      <c r="H2442" t="str">
        <f t="shared" si="38"/>
        <v>123</v>
      </c>
      <c r="I2442" t="str" cm="1">
        <f t="array" ref="I2442">_xlfn.IFS(
    OR(H2442="555", H2442="554", H2442="545", H2442="455"), "Champions",
    OR(H2442="544", H2442="454", H2442="445", H2442="444", H2442="553"), "Loyal Customers",
    OR(H2442="511", H2442="512", H2442="411", H2442="412"), "Recent Newbies",
    OR(H2442="311", H2442="321", H2442="312"), "Promising / Warm",
    OR(H2442="255", H2442="245", H2442="254", H2442="155"), "Can't Lose Them",
    OR(H2442="111", H2442="112", H2442="121"), "Lost / Churned",
    TRUE, "Regular Customers"
)</f>
        <v>Regular Customers</v>
      </c>
    </row>
    <row r="2443" spans="1:9" x14ac:dyDescent="0.25">
      <c r="A2443">
        <v>14592</v>
      </c>
      <c r="B2443">
        <v>34</v>
      </c>
      <c r="C2443">
        <v>3</v>
      </c>
      <c r="D2443">
        <v>557.94000000000005</v>
      </c>
      <c r="E2443" cm="1">
        <f t="array" ref="E2443">_xlfn.IFS(B2443&lt;=_xlfn.PERCENTILE.INC(B:B, 0.2), 5, B2443&lt;=_xlfn.PERCENTILE.INC(B:B, 0.4), 4, B2443&lt;=_xlfn.PERCENTILE.INC(B:B, 0.6), 3, B2443&lt;=_xlfn.PERCENTILE.INC(B:B, 0.8), 2, TRUE, 1)</f>
        <v>3</v>
      </c>
      <c r="F2443" cm="1">
        <f t="array" ref="F2443">_xlfn.IFS(C2443&gt;=_xlfn.PERCENTILE.INC(C:C, 0.8), 5, C2443&gt;=_xlfn.PERCENTILE.INC(C:C, 0.6), 4, C2443&gt;=_xlfn.PERCENTILE.INC(C:C, 0.4), 3, C2443&gt;=_xlfn.PERCENTILE.INC(C:C, 0.2), 2, TRUE, 1)</f>
        <v>4</v>
      </c>
      <c r="G2443" cm="1">
        <f t="array" ref="G2443">_xlfn.IFS(D2443&gt;=_xlfn.PERCENTILE.INC(D:D, 0.8), 5, D2443&gt;=_xlfn.PERCENTILE.INC(D:D, 0.6), 4, D2443&gt;=_xlfn.PERCENTILE.INC(D:D, 0.4), 3, D2443&gt;=_xlfn.PERCENTILE.INC(D:D, 0.2), 2, TRUE, 1)</f>
        <v>3</v>
      </c>
      <c r="H2443" t="str">
        <f t="shared" si="38"/>
        <v>343</v>
      </c>
      <c r="I2443" t="str" cm="1">
        <f t="array" ref="I2443">_xlfn.IFS(
    OR(H2443="555", H2443="554", H2443="545", H2443="455"), "Champions",
    OR(H2443="544", H2443="454", H2443="445", H2443="444", H2443="553"), "Loyal Customers",
    OR(H2443="511", H2443="512", H2443="411", H2443="412"), "Recent Newbies",
    OR(H2443="311", H2443="321", H2443="312"), "Promising / Warm",
    OR(H2443="255", H2443="245", H2443="254", H2443="155"), "Can't Lose Them",
    OR(H2443="111", H2443="112", H2443="121"), "Lost / Churned",
    TRUE, "Regular Customers"
)</f>
        <v>Regular Customers</v>
      </c>
    </row>
    <row r="2444" spans="1:9" x14ac:dyDescent="0.25">
      <c r="A2444">
        <v>13260</v>
      </c>
      <c r="B2444">
        <v>60</v>
      </c>
      <c r="C2444">
        <v>1</v>
      </c>
      <c r="D2444">
        <v>557.62</v>
      </c>
      <c r="E2444" cm="1">
        <f t="array" ref="E2444">_xlfn.IFS(B2444&lt;=_xlfn.PERCENTILE.INC(B:B, 0.2), 5, B2444&lt;=_xlfn.PERCENTILE.INC(B:B, 0.4), 4, B2444&lt;=_xlfn.PERCENTILE.INC(B:B, 0.6), 3, B2444&lt;=_xlfn.PERCENTILE.INC(B:B, 0.8), 2, TRUE, 1)</f>
        <v>3</v>
      </c>
      <c r="F2444" cm="1">
        <f t="array" ref="F2444">_xlfn.IFS(C2444&gt;=_xlfn.PERCENTILE.INC(C:C, 0.8), 5, C2444&gt;=_xlfn.PERCENTILE.INC(C:C, 0.6), 4, C2444&gt;=_xlfn.PERCENTILE.INC(C:C, 0.4), 3, C2444&gt;=_xlfn.PERCENTILE.INC(C:C, 0.2), 2, TRUE, 1)</f>
        <v>2</v>
      </c>
      <c r="G2444" cm="1">
        <f t="array" ref="G2444">_xlfn.IFS(D2444&gt;=_xlfn.PERCENTILE.INC(D:D, 0.8), 5, D2444&gt;=_xlfn.PERCENTILE.INC(D:D, 0.6), 4, D2444&gt;=_xlfn.PERCENTILE.INC(D:D, 0.4), 3, D2444&gt;=_xlfn.PERCENTILE.INC(D:D, 0.2), 2, TRUE, 1)</f>
        <v>3</v>
      </c>
      <c r="H2444" t="str">
        <f t="shared" si="38"/>
        <v>323</v>
      </c>
      <c r="I2444" t="str" cm="1">
        <f t="array" ref="I2444">_xlfn.IFS(
    OR(H2444="555", H2444="554", H2444="545", H2444="455"), "Champions",
    OR(H2444="544", H2444="454", H2444="445", H2444="444", H2444="553"), "Loyal Customers",
    OR(H2444="511", H2444="512", H2444="411", H2444="412"), "Recent Newbies",
    OR(H2444="311", H2444="321", H2444="312"), "Promising / Warm",
    OR(H2444="255", H2444="245", H2444="254", H2444="155"), "Can't Lose Them",
    OR(H2444="111", H2444="112", H2444="121"), "Lost / Churned",
    TRUE, "Regular Customers"
)</f>
        <v>Regular Customers</v>
      </c>
    </row>
    <row r="2445" spans="1:9" x14ac:dyDescent="0.25">
      <c r="A2445">
        <v>17955</v>
      </c>
      <c r="B2445">
        <v>198</v>
      </c>
      <c r="C2445">
        <v>4</v>
      </c>
      <c r="D2445">
        <v>557.29999999999995</v>
      </c>
      <c r="E2445" cm="1">
        <f t="array" ref="E2445">_xlfn.IFS(B2445&lt;=_xlfn.PERCENTILE.INC(B:B, 0.2), 5, B2445&lt;=_xlfn.PERCENTILE.INC(B:B, 0.4), 4, B2445&lt;=_xlfn.PERCENTILE.INC(B:B, 0.6), 3, B2445&lt;=_xlfn.PERCENTILE.INC(B:B, 0.8), 2, TRUE, 1)</f>
        <v>1</v>
      </c>
      <c r="F2445" cm="1">
        <f t="array" ref="F2445">_xlfn.IFS(C2445&gt;=_xlfn.PERCENTILE.INC(C:C, 0.8), 5, C2445&gt;=_xlfn.PERCENTILE.INC(C:C, 0.6), 4, C2445&gt;=_xlfn.PERCENTILE.INC(C:C, 0.4), 3, C2445&gt;=_xlfn.PERCENTILE.INC(C:C, 0.2), 2, TRUE, 1)</f>
        <v>4</v>
      </c>
      <c r="G2445" cm="1">
        <f t="array" ref="G2445">_xlfn.IFS(D2445&gt;=_xlfn.PERCENTILE.INC(D:D, 0.8), 5, D2445&gt;=_xlfn.PERCENTILE.INC(D:D, 0.6), 4, D2445&gt;=_xlfn.PERCENTILE.INC(D:D, 0.4), 3, D2445&gt;=_xlfn.PERCENTILE.INC(D:D, 0.2), 2, TRUE, 1)</f>
        <v>3</v>
      </c>
      <c r="H2445" t="str">
        <f t="shared" si="38"/>
        <v>143</v>
      </c>
      <c r="I2445" t="str" cm="1">
        <f t="array" ref="I2445">_xlfn.IFS(
    OR(H2445="555", H2445="554", H2445="545", H2445="455"), "Champions",
    OR(H2445="544", H2445="454", H2445="445", H2445="444", H2445="553"), "Loyal Customers",
    OR(H2445="511", H2445="512", H2445="411", H2445="412"), "Recent Newbies",
    OR(H2445="311", H2445="321", H2445="312"), "Promising / Warm",
    OR(H2445="255", H2445="245", H2445="254", H2445="155"), "Can't Lose Them",
    OR(H2445="111", H2445="112", H2445="121"), "Lost / Churned",
    TRUE, "Regular Customers"
)</f>
        <v>Regular Customers</v>
      </c>
    </row>
    <row r="2446" spans="1:9" x14ac:dyDescent="0.25">
      <c r="A2446">
        <v>16385</v>
      </c>
      <c r="B2446">
        <v>59</v>
      </c>
      <c r="C2446">
        <v>3</v>
      </c>
      <c r="D2446">
        <v>554.86</v>
      </c>
      <c r="E2446" cm="1">
        <f t="array" ref="E2446">_xlfn.IFS(B2446&lt;=_xlfn.PERCENTILE.INC(B:B, 0.2), 5, B2446&lt;=_xlfn.PERCENTILE.INC(B:B, 0.4), 4, B2446&lt;=_xlfn.PERCENTILE.INC(B:B, 0.6), 3, B2446&lt;=_xlfn.PERCENTILE.INC(B:B, 0.8), 2, TRUE, 1)</f>
        <v>3</v>
      </c>
      <c r="F2446" cm="1">
        <f t="array" ref="F2446">_xlfn.IFS(C2446&gt;=_xlfn.PERCENTILE.INC(C:C, 0.8), 5, C2446&gt;=_xlfn.PERCENTILE.INC(C:C, 0.6), 4, C2446&gt;=_xlfn.PERCENTILE.INC(C:C, 0.4), 3, C2446&gt;=_xlfn.PERCENTILE.INC(C:C, 0.2), 2, TRUE, 1)</f>
        <v>4</v>
      </c>
      <c r="G2446" cm="1">
        <f t="array" ref="G2446">_xlfn.IFS(D2446&gt;=_xlfn.PERCENTILE.INC(D:D, 0.8), 5, D2446&gt;=_xlfn.PERCENTILE.INC(D:D, 0.6), 4, D2446&gt;=_xlfn.PERCENTILE.INC(D:D, 0.4), 3, D2446&gt;=_xlfn.PERCENTILE.INC(D:D, 0.2), 2, TRUE, 1)</f>
        <v>3</v>
      </c>
      <c r="H2446" t="str">
        <f t="shared" si="38"/>
        <v>343</v>
      </c>
      <c r="I2446" t="str" cm="1">
        <f t="array" ref="I2446">_xlfn.IFS(
    OR(H2446="555", H2446="554", H2446="545", H2446="455"), "Champions",
    OR(H2446="544", H2446="454", H2446="445", H2446="444", H2446="553"), "Loyal Customers",
    OR(H2446="511", H2446="512", H2446="411", H2446="412"), "Recent Newbies",
    OR(H2446="311", H2446="321", H2446="312"), "Promising / Warm",
    OR(H2446="255", H2446="245", H2446="254", H2446="155"), "Can't Lose Them",
    OR(H2446="111", H2446="112", H2446="121"), "Lost / Churned",
    TRUE, "Regular Customers"
)</f>
        <v>Regular Customers</v>
      </c>
    </row>
    <row r="2447" spans="1:9" x14ac:dyDescent="0.25">
      <c r="A2447">
        <v>17864</v>
      </c>
      <c r="B2447">
        <v>12</v>
      </c>
      <c r="C2447">
        <v>3</v>
      </c>
      <c r="D2447">
        <v>554.85</v>
      </c>
      <c r="E2447" cm="1">
        <f t="array" ref="E2447">_xlfn.IFS(B2447&lt;=_xlfn.PERCENTILE.INC(B:B, 0.2), 5, B2447&lt;=_xlfn.PERCENTILE.INC(B:B, 0.4), 4, B2447&lt;=_xlfn.PERCENTILE.INC(B:B, 0.6), 3, B2447&lt;=_xlfn.PERCENTILE.INC(B:B, 0.8), 2, TRUE, 1)</f>
        <v>5</v>
      </c>
      <c r="F2447" cm="1">
        <f t="array" ref="F2447">_xlfn.IFS(C2447&gt;=_xlfn.PERCENTILE.INC(C:C, 0.8), 5, C2447&gt;=_xlfn.PERCENTILE.INC(C:C, 0.6), 4, C2447&gt;=_xlfn.PERCENTILE.INC(C:C, 0.4), 3, C2447&gt;=_xlfn.PERCENTILE.INC(C:C, 0.2), 2, TRUE, 1)</f>
        <v>4</v>
      </c>
      <c r="G2447" cm="1">
        <f t="array" ref="G2447">_xlfn.IFS(D2447&gt;=_xlfn.PERCENTILE.INC(D:D, 0.8), 5, D2447&gt;=_xlfn.PERCENTILE.INC(D:D, 0.6), 4, D2447&gt;=_xlfn.PERCENTILE.INC(D:D, 0.4), 3, D2447&gt;=_xlfn.PERCENTILE.INC(D:D, 0.2), 2, TRUE, 1)</f>
        <v>3</v>
      </c>
      <c r="H2447" t="str">
        <f t="shared" si="38"/>
        <v>543</v>
      </c>
      <c r="I2447" t="str" cm="1">
        <f t="array" ref="I2447">_xlfn.IFS(
    OR(H2447="555", H2447="554", H2447="545", H2447="455"), "Champions",
    OR(H2447="544", H2447="454", H2447="445", H2447="444", H2447="553"), "Loyal Customers",
    OR(H2447="511", H2447="512", H2447="411", H2447="412"), "Recent Newbies",
    OR(H2447="311", H2447="321", H2447="312"), "Promising / Warm",
    OR(H2447="255", H2447="245", H2447="254", H2447="155"), "Can't Lose Them",
    OR(H2447="111", H2447="112", H2447="121"), "Lost / Churned",
    TRUE, "Regular Customers"
)</f>
        <v>Regular Customers</v>
      </c>
    </row>
    <row r="2448" spans="1:9" x14ac:dyDescent="0.25">
      <c r="A2448">
        <v>14891</v>
      </c>
      <c r="B2448">
        <v>147</v>
      </c>
      <c r="C2448">
        <v>2</v>
      </c>
      <c r="D2448">
        <v>554.38</v>
      </c>
      <c r="E2448" cm="1">
        <f t="array" ref="E2448">_xlfn.IFS(B2448&lt;=_xlfn.PERCENTILE.INC(B:B, 0.2), 5, B2448&lt;=_xlfn.PERCENTILE.INC(B:B, 0.4), 4, B2448&lt;=_xlfn.PERCENTILE.INC(B:B, 0.6), 3, B2448&lt;=_xlfn.PERCENTILE.INC(B:B, 0.8), 2, TRUE, 1)</f>
        <v>2</v>
      </c>
      <c r="F2448" cm="1">
        <f t="array" ref="F2448">_xlfn.IFS(C2448&gt;=_xlfn.PERCENTILE.INC(C:C, 0.8), 5, C2448&gt;=_xlfn.PERCENTILE.INC(C:C, 0.6), 4, C2448&gt;=_xlfn.PERCENTILE.INC(C:C, 0.4), 3, C2448&gt;=_xlfn.PERCENTILE.INC(C:C, 0.2), 2, TRUE, 1)</f>
        <v>3</v>
      </c>
      <c r="G2448" cm="1">
        <f t="array" ref="G2448">_xlfn.IFS(D2448&gt;=_xlfn.PERCENTILE.INC(D:D, 0.8), 5, D2448&gt;=_xlfn.PERCENTILE.INC(D:D, 0.6), 4, D2448&gt;=_xlfn.PERCENTILE.INC(D:D, 0.4), 3, D2448&gt;=_xlfn.PERCENTILE.INC(D:D, 0.2), 2, TRUE, 1)</f>
        <v>3</v>
      </c>
      <c r="H2448" t="str">
        <f t="shared" si="38"/>
        <v>233</v>
      </c>
      <c r="I2448" t="str" cm="1">
        <f t="array" ref="I2448">_xlfn.IFS(
    OR(H2448="555", H2448="554", H2448="545", H2448="455"), "Champions",
    OR(H2448="544", H2448="454", H2448="445", H2448="444", H2448="553"), "Loyal Customers",
    OR(H2448="511", H2448="512", H2448="411", H2448="412"), "Recent Newbies",
    OR(H2448="311", H2448="321", H2448="312"), "Promising / Warm",
    OR(H2448="255", H2448="245", H2448="254", H2448="155"), "Can't Lose Them",
    OR(H2448="111", H2448="112", H2448="121"), "Lost / Churned",
    TRUE, "Regular Customers"
)</f>
        <v>Regular Customers</v>
      </c>
    </row>
    <row r="2449" spans="1:9" x14ac:dyDescent="0.25">
      <c r="A2449">
        <v>14618</v>
      </c>
      <c r="B2449">
        <v>8</v>
      </c>
      <c r="C2449">
        <v>3</v>
      </c>
      <c r="D2449">
        <v>553.44000000000005</v>
      </c>
      <c r="E2449" cm="1">
        <f t="array" ref="E2449">_xlfn.IFS(B2449&lt;=_xlfn.PERCENTILE.INC(B:B, 0.2), 5, B2449&lt;=_xlfn.PERCENTILE.INC(B:B, 0.4), 4, B2449&lt;=_xlfn.PERCENTILE.INC(B:B, 0.6), 3, B2449&lt;=_xlfn.PERCENTILE.INC(B:B, 0.8), 2, TRUE, 1)</f>
        <v>5</v>
      </c>
      <c r="F2449" cm="1">
        <f t="array" ref="F2449">_xlfn.IFS(C2449&gt;=_xlfn.PERCENTILE.INC(C:C, 0.8), 5, C2449&gt;=_xlfn.PERCENTILE.INC(C:C, 0.6), 4, C2449&gt;=_xlfn.PERCENTILE.INC(C:C, 0.4), 3, C2449&gt;=_xlfn.PERCENTILE.INC(C:C, 0.2), 2, TRUE, 1)</f>
        <v>4</v>
      </c>
      <c r="G2449" cm="1">
        <f t="array" ref="G2449">_xlfn.IFS(D2449&gt;=_xlfn.PERCENTILE.INC(D:D, 0.8), 5, D2449&gt;=_xlfn.PERCENTILE.INC(D:D, 0.6), 4, D2449&gt;=_xlfn.PERCENTILE.INC(D:D, 0.4), 3, D2449&gt;=_xlfn.PERCENTILE.INC(D:D, 0.2), 2, TRUE, 1)</f>
        <v>3</v>
      </c>
      <c r="H2449" t="str">
        <f t="shared" si="38"/>
        <v>543</v>
      </c>
      <c r="I2449" t="str" cm="1">
        <f t="array" ref="I2449">_xlfn.IFS(
    OR(H2449="555", H2449="554", H2449="545", H2449="455"), "Champions",
    OR(H2449="544", H2449="454", H2449="445", H2449="444", H2449="553"), "Loyal Customers",
    OR(H2449="511", H2449="512", H2449="411", H2449="412"), "Recent Newbies",
    OR(H2449="311", H2449="321", H2449="312"), "Promising / Warm",
    OR(H2449="255", H2449="245", H2449="254", H2449="155"), "Can't Lose Them",
    OR(H2449="111", H2449="112", H2449="121"), "Lost / Churned",
    TRUE, "Regular Customers"
)</f>
        <v>Regular Customers</v>
      </c>
    </row>
    <row r="2450" spans="1:9" x14ac:dyDescent="0.25">
      <c r="A2450">
        <v>15068</v>
      </c>
      <c r="B2450">
        <v>45</v>
      </c>
      <c r="C2450">
        <v>2</v>
      </c>
      <c r="D2450">
        <v>553.36</v>
      </c>
      <c r="E2450" cm="1">
        <f t="array" ref="E2450">_xlfn.IFS(B2450&lt;=_xlfn.PERCENTILE.INC(B:B, 0.2), 5, B2450&lt;=_xlfn.PERCENTILE.INC(B:B, 0.4), 4, B2450&lt;=_xlfn.PERCENTILE.INC(B:B, 0.6), 3, B2450&lt;=_xlfn.PERCENTILE.INC(B:B, 0.8), 2, TRUE, 1)</f>
        <v>3</v>
      </c>
      <c r="F2450" cm="1">
        <f t="array" ref="F2450">_xlfn.IFS(C2450&gt;=_xlfn.PERCENTILE.INC(C:C, 0.8), 5, C2450&gt;=_xlfn.PERCENTILE.INC(C:C, 0.6), 4, C2450&gt;=_xlfn.PERCENTILE.INC(C:C, 0.4), 3, C2450&gt;=_xlfn.PERCENTILE.INC(C:C, 0.2), 2, TRUE, 1)</f>
        <v>3</v>
      </c>
      <c r="G2450" cm="1">
        <f t="array" ref="G2450">_xlfn.IFS(D2450&gt;=_xlfn.PERCENTILE.INC(D:D, 0.8), 5, D2450&gt;=_xlfn.PERCENTILE.INC(D:D, 0.6), 4, D2450&gt;=_xlfn.PERCENTILE.INC(D:D, 0.4), 3, D2450&gt;=_xlfn.PERCENTILE.INC(D:D, 0.2), 2, TRUE, 1)</f>
        <v>3</v>
      </c>
      <c r="H2450" t="str">
        <f t="shared" si="38"/>
        <v>333</v>
      </c>
      <c r="I2450" t="str" cm="1">
        <f t="array" ref="I2450">_xlfn.IFS(
    OR(H2450="555", H2450="554", H2450="545", H2450="455"), "Champions",
    OR(H2450="544", H2450="454", H2450="445", H2450="444", H2450="553"), "Loyal Customers",
    OR(H2450="511", H2450="512", H2450="411", H2450="412"), "Recent Newbies",
    OR(H2450="311", H2450="321", H2450="312"), "Promising / Warm",
    OR(H2450="255", H2450="245", H2450="254", H2450="155"), "Can't Lose Them",
    OR(H2450="111", H2450="112", H2450="121"), "Lost / Churned",
    TRUE, "Regular Customers"
)</f>
        <v>Regular Customers</v>
      </c>
    </row>
    <row r="2451" spans="1:9" x14ac:dyDescent="0.25">
      <c r="A2451">
        <v>12363</v>
      </c>
      <c r="B2451">
        <v>109</v>
      </c>
      <c r="C2451">
        <v>2</v>
      </c>
      <c r="D2451">
        <v>552</v>
      </c>
      <c r="E2451" cm="1">
        <f t="array" ref="E2451">_xlfn.IFS(B2451&lt;=_xlfn.PERCENTILE.INC(B:B, 0.2), 5, B2451&lt;=_xlfn.PERCENTILE.INC(B:B, 0.4), 4, B2451&lt;=_xlfn.PERCENTILE.INC(B:B, 0.6), 3, B2451&lt;=_xlfn.PERCENTILE.INC(B:B, 0.8), 2, TRUE, 1)</f>
        <v>2</v>
      </c>
      <c r="F2451" cm="1">
        <f t="array" ref="F2451">_xlfn.IFS(C2451&gt;=_xlfn.PERCENTILE.INC(C:C, 0.8), 5, C2451&gt;=_xlfn.PERCENTILE.INC(C:C, 0.6), 4, C2451&gt;=_xlfn.PERCENTILE.INC(C:C, 0.4), 3, C2451&gt;=_xlfn.PERCENTILE.INC(C:C, 0.2), 2, TRUE, 1)</f>
        <v>3</v>
      </c>
      <c r="G2451" cm="1">
        <f t="array" ref="G2451">_xlfn.IFS(D2451&gt;=_xlfn.PERCENTILE.INC(D:D, 0.8), 5, D2451&gt;=_xlfn.PERCENTILE.INC(D:D, 0.6), 4, D2451&gt;=_xlfn.PERCENTILE.INC(D:D, 0.4), 3, D2451&gt;=_xlfn.PERCENTILE.INC(D:D, 0.2), 2, TRUE, 1)</f>
        <v>3</v>
      </c>
      <c r="H2451" t="str">
        <f t="shared" si="38"/>
        <v>233</v>
      </c>
      <c r="I2451" t="str" cm="1">
        <f t="array" ref="I2451">_xlfn.IFS(
    OR(H2451="555", H2451="554", H2451="545", H2451="455"), "Champions",
    OR(H2451="544", H2451="454", H2451="445", H2451="444", H2451="553"), "Loyal Customers",
    OR(H2451="511", H2451="512", H2451="411", H2451="412"), "Recent Newbies",
    OR(H2451="311", H2451="321", H2451="312"), "Promising / Warm",
    OR(H2451="255", H2451="245", H2451="254", H2451="155"), "Can't Lose Them",
    OR(H2451="111", H2451="112", H2451="121"), "Lost / Churned",
    TRUE, "Regular Customers"
)</f>
        <v>Regular Customers</v>
      </c>
    </row>
    <row r="2452" spans="1:9" x14ac:dyDescent="0.25">
      <c r="A2452">
        <v>17674</v>
      </c>
      <c r="B2452">
        <v>73</v>
      </c>
      <c r="C2452">
        <v>2</v>
      </c>
      <c r="D2452">
        <v>551.04</v>
      </c>
      <c r="E2452" cm="1">
        <f t="array" ref="E2452">_xlfn.IFS(B2452&lt;=_xlfn.PERCENTILE.INC(B:B, 0.2), 5, B2452&lt;=_xlfn.PERCENTILE.INC(B:B, 0.4), 4, B2452&lt;=_xlfn.PERCENTILE.INC(B:B, 0.6), 3, B2452&lt;=_xlfn.PERCENTILE.INC(B:B, 0.8), 2, TRUE, 1)</f>
        <v>2</v>
      </c>
      <c r="F2452" cm="1">
        <f t="array" ref="F2452">_xlfn.IFS(C2452&gt;=_xlfn.PERCENTILE.INC(C:C, 0.8), 5, C2452&gt;=_xlfn.PERCENTILE.INC(C:C, 0.6), 4, C2452&gt;=_xlfn.PERCENTILE.INC(C:C, 0.4), 3, C2452&gt;=_xlfn.PERCENTILE.INC(C:C, 0.2), 2, TRUE, 1)</f>
        <v>3</v>
      </c>
      <c r="G2452" cm="1">
        <f t="array" ref="G2452">_xlfn.IFS(D2452&gt;=_xlfn.PERCENTILE.INC(D:D, 0.8), 5, D2452&gt;=_xlfn.PERCENTILE.INC(D:D, 0.6), 4, D2452&gt;=_xlfn.PERCENTILE.INC(D:D, 0.4), 3, D2452&gt;=_xlfn.PERCENTILE.INC(D:D, 0.2), 2, TRUE, 1)</f>
        <v>3</v>
      </c>
      <c r="H2452" t="str">
        <f t="shared" si="38"/>
        <v>233</v>
      </c>
      <c r="I2452" t="str" cm="1">
        <f t="array" ref="I2452">_xlfn.IFS(
    OR(H2452="555", H2452="554", H2452="545", H2452="455"), "Champions",
    OR(H2452="544", H2452="454", H2452="445", H2452="444", H2452="553"), "Loyal Customers",
    OR(H2452="511", H2452="512", H2452="411", H2452="412"), "Recent Newbies",
    OR(H2452="311", H2452="321", H2452="312"), "Promising / Warm",
    OR(H2452="255", H2452="245", H2452="254", H2452="155"), "Can't Lose Them",
    OR(H2452="111", H2452="112", H2452="121"), "Lost / Churned",
    TRUE, "Regular Customers"
)</f>
        <v>Regular Customers</v>
      </c>
    </row>
    <row r="2453" spans="1:9" x14ac:dyDescent="0.25">
      <c r="A2453">
        <v>17291</v>
      </c>
      <c r="B2453">
        <v>307</v>
      </c>
      <c r="C2453">
        <v>1</v>
      </c>
      <c r="D2453">
        <v>550.79999999999995</v>
      </c>
      <c r="E2453" cm="1">
        <f t="array" ref="E2453">_xlfn.IFS(B2453&lt;=_xlfn.PERCENTILE.INC(B:B, 0.2), 5, B2453&lt;=_xlfn.PERCENTILE.INC(B:B, 0.4), 4, B2453&lt;=_xlfn.PERCENTILE.INC(B:B, 0.6), 3, B2453&lt;=_xlfn.PERCENTILE.INC(B:B, 0.8), 2, TRUE, 1)</f>
        <v>1</v>
      </c>
      <c r="F2453" cm="1">
        <f t="array" ref="F2453">_xlfn.IFS(C2453&gt;=_xlfn.PERCENTILE.INC(C:C, 0.8), 5, C2453&gt;=_xlfn.PERCENTILE.INC(C:C, 0.6), 4, C2453&gt;=_xlfn.PERCENTILE.INC(C:C, 0.4), 3, C2453&gt;=_xlfn.PERCENTILE.INC(C:C, 0.2), 2, TRUE, 1)</f>
        <v>2</v>
      </c>
      <c r="G2453" cm="1">
        <f t="array" ref="G2453">_xlfn.IFS(D2453&gt;=_xlfn.PERCENTILE.INC(D:D, 0.8), 5, D2453&gt;=_xlfn.PERCENTILE.INC(D:D, 0.6), 4, D2453&gt;=_xlfn.PERCENTILE.INC(D:D, 0.4), 3, D2453&gt;=_xlfn.PERCENTILE.INC(D:D, 0.2), 2, TRUE, 1)</f>
        <v>3</v>
      </c>
      <c r="H2453" t="str">
        <f t="shared" si="38"/>
        <v>123</v>
      </c>
      <c r="I2453" t="str" cm="1">
        <f t="array" ref="I2453">_xlfn.IFS(
    OR(H2453="555", H2453="554", H2453="545", H2453="455"), "Champions",
    OR(H2453="544", H2453="454", H2453="445", H2453="444", H2453="553"), "Loyal Customers",
    OR(H2453="511", H2453="512", H2453="411", H2453="412"), "Recent Newbies",
    OR(H2453="311", H2453="321", H2453="312"), "Promising / Warm",
    OR(H2453="255", H2453="245", H2453="254", H2453="155"), "Can't Lose Them",
    OR(H2453="111", H2453="112", H2453="121"), "Lost / Churned",
    TRUE, "Regular Customers"
)</f>
        <v>Regular Customers</v>
      </c>
    </row>
    <row r="2454" spans="1:9" x14ac:dyDescent="0.25">
      <c r="A2454">
        <v>17235</v>
      </c>
      <c r="B2454">
        <v>24</v>
      </c>
      <c r="C2454">
        <v>2</v>
      </c>
      <c r="D2454">
        <v>550.05999999999995</v>
      </c>
      <c r="E2454" cm="1">
        <f t="array" ref="E2454">_xlfn.IFS(B2454&lt;=_xlfn.PERCENTILE.INC(B:B, 0.2), 5, B2454&lt;=_xlfn.PERCENTILE.INC(B:B, 0.4), 4, B2454&lt;=_xlfn.PERCENTILE.INC(B:B, 0.6), 3, B2454&lt;=_xlfn.PERCENTILE.INC(B:B, 0.8), 2, TRUE, 1)</f>
        <v>4</v>
      </c>
      <c r="F2454" cm="1">
        <f t="array" ref="F2454">_xlfn.IFS(C2454&gt;=_xlfn.PERCENTILE.INC(C:C, 0.8), 5, C2454&gt;=_xlfn.PERCENTILE.INC(C:C, 0.6), 4, C2454&gt;=_xlfn.PERCENTILE.INC(C:C, 0.4), 3, C2454&gt;=_xlfn.PERCENTILE.INC(C:C, 0.2), 2, TRUE, 1)</f>
        <v>3</v>
      </c>
      <c r="G2454" cm="1">
        <f t="array" ref="G2454">_xlfn.IFS(D2454&gt;=_xlfn.PERCENTILE.INC(D:D, 0.8), 5, D2454&gt;=_xlfn.PERCENTILE.INC(D:D, 0.6), 4, D2454&gt;=_xlfn.PERCENTILE.INC(D:D, 0.4), 3, D2454&gt;=_xlfn.PERCENTILE.INC(D:D, 0.2), 2, TRUE, 1)</f>
        <v>3</v>
      </c>
      <c r="H2454" t="str">
        <f t="shared" si="38"/>
        <v>433</v>
      </c>
      <c r="I2454" t="str" cm="1">
        <f t="array" ref="I2454">_xlfn.IFS(
    OR(H2454="555", H2454="554", H2454="545", H2454="455"), "Champions",
    OR(H2454="544", H2454="454", H2454="445", H2454="444", H2454="553"), "Loyal Customers",
    OR(H2454="511", H2454="512", H2454="411", H2454="412"), "Recent Newbies",
    OR(H2454="311", H2454="321", H2454="312"), "Promising / Warm",
    OR(H2454="255", H2454="245", H2454="254", H2454="155"), "Can't Lose Them",
    OR(H2454="111", H2454="112", H2454="121"), "Lost / Churned",
    TRUE, "Regular Customers"
)</f>
        <v>Regular Customers</v>
      </c>
    </row>
    <row r="2455" spans="1:9" x14ac:dyDescent="0.25">
      <c r="A2455">
        <v>17265</v>
      </c>
      <c r="B2455">
        <v>138</v>
      </c>
      <c r="C2455">
        <v>2</v>
      </c>
      <c r="D2455">
        <v>550.01</v>
      </c>
      <c r="E2455" cm="1">
        <f t="array" ref="E2455">_xlfn.IFS(B2455&lt;=_xlfn.PERCENTILE.INC(B:B, 0.2), 5, B2455&lt;=_xlfn.PERCENTILE.INC(B:B, 0.4), 4, B2455&lt;=_xlfn.PERCENTILE.INC(B:B, 0.6), 3, B2455&lt;=_xlfn.PERCENTILE.INC(B:B, 0.8), 2, TRUE, 1)</f>
        <v>2</v>
      </c>
      <c r="F2455" cm="1">
        <f t="array" ref="F2455">_xlfn.IFS(C2455&gt;=_xlfn.PERCENTILE.INC(C:C, 0.8), 5, C2455&gt;=_xlfn.PERCENTILE.INC(C:C, 0.6), 4, C2455&gt;=_xlfn.PERCENTILE.INC(C:C, 0.4), 3, C2455&gt;=_xlfn.PERCENTILE.INC(C:C, 0.2), 2, TRUE, 1)</f>
        <v>3</v>
      </c>
      <c r="G2455" cm="1">
        <f t="array" ref="G2455">_xlfn.IFS(D2455&gt;=_xlfn.PERCENTILE.INC(D:D, 0.8), 5, D2455&gt;=_xlfn.PERCENTILE.INC(D:D, 0.6), 4, D2455&gt;=_xlfn.PERCENTILE.INC(D:D, 0.4), 3, D2455&gt;=_xlfn.PERCENTILE.INC(D:D, 0.2), 2, TRUE, 1)</f>
        <v>3</v>
      </c>
      <c r="H2455" t="str">
        <f t="shared" si="38"/>
        <v>233</v>
      </c>
      <c r="I2455" t="str" cm="1">
        <f t="array" ref="I2455">_xlfn.IFS(
    OR(H2455="555", H2455="554", H2455="545", H2455="455"), "Champions",
    OR(H2455="544", H2455="454", H2455="445", H2455="444", H2455="553"), "Loyal Customers",
    OR(H2455="511", H2455="512", H2455="411", H2455="412"), "Recent Newbies",
    OR(H2455="311", H2455="321", H2455="312"), "Promising / Warm",
    OR(H2455="255", H2455="245", H2455="254", H2455="155"), "Can't Lose Them",
    OR(H2455="111", H2455="112", H2455="121"), "Lost / Churned",
    TRUE, "Regular Customers"
)</f>
        <v>Regular Customers</v>
      </c>
    </row>
    <row r="2456" spans="1:9" x14ac:dyDescent="0.25">
      <c r="A2456">
        <v>12390</v>
      </c>
      <c r="B2456">
        <v>79</v>
      </c>
      <c r="C2456">
        <v>1</v>
      </c>
      <c r="D2456">
        <v>549.84</v>
      </c>
      <c r="E2456" cm="1">
        <f t="array" ref="E2456">_xlfn.IFS(B2456&lt;=_xlfn.PERCENTILE.INC(B:B, 0.2), 5, B2456&lt;=_xlfn.PERCENTILE.INC(B:B, 0.4), 4, B2456&lt;=_xlfn.PERCENTILE.INC(B:B, 0.6), 3, B2456&lt;=_xlfn.PERCENTILE.INC(B:B, 0.8), 2, TRUE, 1)</f>
        <v>2</v>
      </c>
      <c r="F2456" cm="1">
        <f t="array" ref="F2456">_xlfn.IFS(C2456&gt;=_xlfn.PERCENTILE.INC(C:C, 0.8), 5, C2456&gt;=_xlfn.PERCENTILE.INC(C:C, 0.6), 4, C2456&gt;=_xlfn.PERCENTILE.INC(C:C, 0.4), 3, C2456&gt;=_xlfn.PERCENTILE.INC(C:C, 0.2), 2, TRUE, 1)</f>
        <v>2</v>
      </c>
      <c r="G2456" cm="1">
        <f t="array" ref="G2456">_xlfn.IFS(D2456&gt;=_xlfn.PERCENTILE.INC(D:D, 0.8), 5, D2456&gt;=_xlfn.PERCENTILE.INC(D:D, 0.6), 4, D2456&gt;=_xlfn.PERCENTILE.INC(D:D, 0.4), 3, D2456&gt;=_xlfn.PERCENTILE.INC(D:D, 0.2), 2, TRUE, 1)</f>
        <v>3</v>
      </c>
      <c r="H2456" t="str">
        <f t="shared" si="38"/>
        <v>223</v>
      </c>
      <c r="I2456" t="str" cm="1">
        <f t="array" ref="I2456">_xlfn.IFS(
    OR(H2456="555", H2456="554", H2456="545", H2456="455"), "Champions",
    OR(H2456="544", H2456="454", H2456="445", H2456="444", H2456="553"), "Loyal Customers",
    OR(H2456="511", H2456="512", H2456="411", H2456="412"), "Recent Newbies",
    OR(H2456="311", H2456="321", H2456="312"), "Promising / Warm",
    OR(H2456="255", H2456="245", H2456="254", H2456="155"), "Can't Lose Them",
    OR(H2456="111", H2456="112", H2456="121"), "Lost / Churned",
    TRUE, "Regular Customers"
)</f>
        <v>Regular Customers</v>
      </c>
    </row>
    <row r="2457" spans="1:9" x14ac:dyDescent="0.25">
      <c r="A2457">
        <v>14177</v>
      </c>
      <c r="B2457">
        <v>85</v>
      </c>
      <c r="C2457">
        <v>4</v>
      </c>
      <c r="D2457">
        <v>549.46</v>
      </c>
      <c r="E2457" cm="1">
        <f t="array" ref="E2457">_xlfn.IFS(B2457&lt;=_xlfn.PERCENTILE.INC(B:B, 0.2), 5, B2457&lt;=_xlfn.PERCENTILE.INC(B:B, 0.4), 4, B2457&lt;=_xlfn.PERCENTILE.INC(B:B, 0.6), 3, B2457&lt;=_xlfn.PERCENTILE.INC(B:B, 0.8), 2, TRUE, 1)</f>
        <v>2</v>
      </c>
      <c r="F2457" cm="1">
        <f t="array" ref="F2457">_xlfn.IFS(C2457&gt;=_xlfn.PERCENTILE.INC(C:C, 0.8), 5, C2457&gt;=_xlfn.PERCENTILE.INC(C:C, 0.6), 4, C2457&gt;=_xlfn.PERCENTILE.INC(C:C, 0.4), 3, C2457&gt;=_xlfn.PERCENTILE.INC(C:C, 0.2), 2, TRUE, 1)</f>
        <v>4</v>
      </c>
      <c r="G2457" cm="1">
        <f t="array" ref="G2457">_xlfn.IFS(D2457&gt;=_xlfn.PERCENTILE.INC(D:D, 0.8), 5, D2457&gt;=_xlfn.PERCENTILE.INC(D:D, 0.6), 4, D2457&gt;=_xlfn.PERCENTILE.INC(D:D, 0.4), 3, D2457&gt;=_xlfn.PERCENTILE.INC(D:D, 0.2), 2, TRUE, 1)</f>
        <v>3</v>
      </c>
      <c r="H2457" t="str">
        <f t="shared" si="38"/>
        <v>243</v>
      </c>
      <c r="I2457" t="str" cm="1">
        <f t="array" ref="I2457">_xlfn.IFS(
    OR(H2457="555", H2457="554", H2457="545", H2457="455"), "Champions",
    OR(H2457="544", H2457="454", H2457="445", H2457="444", H2457="553"), "Loyal Customers",
    OR(H2457="511", H2457="512", H2457="411", H2457="412"), "Recent Newbies",
    OR(H2457="311", H2457="321", H2457="312"), "Promising / Warm",
    OR(H2457="255", H2457="245", H2457="254", H2457="155"), "Can't Lose Them",
    OR(H2457="111", H2457="112", H2457="121"), "Lost / Churned",
    TRUE, "Regular Customers"
)</f>
        <v>Regular Customers</v>
      </c>
    </row>
    <row r="2458" spans="1:9" x14ac:dyDescent="0.25">
      <c r="A2458">
        <v>16536</v>
      </c>
      <c r="B2458">
        <v>109</v>
      </c>
      <c r="C2458">
        <v>1</v>
      </c>
      <c r="D2458">
        <v>548.12</v>
      </c>
      <c r="E2458" cm="1">
        <f t="array" ref="E2458">_xlfn.IFS(B2458&lt;=_xlfn.PERCENTILE.INC(B:B, 0.2), 5, B2458&lt;=_xlfn.PERCENTILE.INC(B:B, 0.4), 4, B2458&lt;=_xlfn.PERCENTILE.INC(B:B, 0.6), 3, B2458&lt;=_xlfn.PERCENTILE.INC(B:B, 0.8), 2, TRUE, 1)</f>
        <v>2</v>
      </c>
      <c r="F2458" cm="1">
        <f t="array" ref="F2458">_xlfn.IFS(C2458&gt;=_xlfn.PERCENTILE.INC(C:C, 0.8), 5, C2458&gt;=_xlfn.PERCENTILE.INC(C:C, 0.6), 4, C2458&gt;=_xlfn.PERCENTILE.INC(C:C, 0.4), 3, C2458&gt;=_xlfn.PERCENTILE.INC(C:C, 0.2), 2, TRUE, 1)</f>
        <v>2</v>
      </c>
      <c r="G2458" cm="1">
        <f t="array" ref="G2458">_xlfn.IFS(D2458&gt;=_xlfn.PERCENTILE.INC(D:D, 0.8), 5, D2458&gt;=_xlfn.PERCENTILE.INC(D:D, 0.6), 4, D2458&gt;=_xlfn.PERCENTILE.INC(D:D, 0.4), 3, D2458&gt;=_xlfn.PERCENTILE.INC(D:D, 0.2), 2, TRUE, 1)</f>
        <v>3</v>
      </c>
      <c r="H2458" t="str">
        <f t="shared" si="38"/>
        <v>223</v>
      </c>
      <c r="I2458" t="str" cm="1">
        <f t="array" ref="I2458">_xlfn.IFS(
    OR(H2458="555", H2458="554", H2458="545", H2458="455"), "Champions",
    OR(H2458="544", H2458="454", H2458="445", H2458="444", H2458="553"), "Loyal Customers",
    OR(H2458="511", H2458="512", H2458="411", H2458="412"), "Recent Newbies",
    OR(H2458="311", H2458="321", H2458="312"), "Promising / Warm",
    OR(H2458="255", H2458="245", H2458="254", H2458="155"), "Can't Lose Them",
    OR(H2458="111", H2458="112", H2458="121"), "Lost / Churned",
    TRUE, "Regular Customers"
)</f>
        <v>Regular Customers</v>
      </c>
    </row>
    <row r="2459" spans="1:9" x14ac:dyDescent="0.25">
      <c r="A2459">
        <v>16031</v>
      </c>
      <c r="B2459">
        <v>91</v>
      </c>
      <c r="C2459">
        <v>2</v>
      </c>
      <c r="D2459">
        <v>547.9</v>
      </c>
      <c r="E2459" cm="1">
        <f t="array" ref="E2459">_xlfn.IFS(B2459&lt;=_xlfn.PERCENTILE.INC(B:B, 0.2), 5, B2459&lt;=_xlfn.PERCENTILE.INC(B:B, 0.4), 4, B2459&lt;=_xlfn.PERCENTILE.INC(B:B, 0.6), 3, B2459&lt;=_xlfn.PERCENTILE.INC(B:B, 0.8), 2, TRUE, 1)</f>
        <v>2</v>
      </c>
      <c r="F2459" cm="1">
        <f t="array" ref="F2459">_xlfn.IFS(C2459&gt;=_xlfn.PERCENTILE.INC(C:C, 0.8), 5, C2459&gt;=_xlfn.PERCENTILE.INC(C:C, 0.6), 4, C2459&gt;=_xlfn.PERCENTILE.INC(C:C, 0.4), 3, C2459&gt;=_xlfn.PERCENTILE.INC(C:C, 0.2), 2, TRUE, 1)</f>
        <v>3</v>
      </c>
      <c r="G2459" cm="1">
        <f t="array" ref="G2459">_xlfn.IFS(D2459&gt;=_xlfn.PERCENTILE.INC(D:D, 0.8), 5, D2459&gt;=_xlfn.PERCENTILE.INC(D:D, 0.6), 4, D2459&gt;=_xlfn.PERCENTILE.INC(D:D, 0.4), 3, D2459&gt;=_xlfn.PERCENTILE.INC(D:D, 0.2), 2, TRUE, 1)</f>
        <v>3</v>
      </c>
      <c r="H2459" t="str">
        <f t="shared" si="38"/>
        <v>233</v>
      </c>
      <c r="I2459" t="str" cm="1">
        <f t="array" ref="I2459">_xlfn.IFS(
    OR(H2459="555", H2459="554", H2459="545", H2459="455"), "Champions",
    OR(H2459="544", H2459="454", H2459="445", H2459="444", H2459="553"), "Loyal Customers",
    OR(H2459="511", H2459="512", H2459="411", H2459="412"), "Recent Newbies",
    OR(H2459="311", H2459="321", H2459="312"), "Promising / Warm",
    OR(H2459="255", H2459="245", H2459="254", H2459="155"), "Can't Lose Them",
    OR(H2459="111", H2459="112", H2459="121"), "Lost / Churned",
    TRUE, "Regular Customers"
)</f>
        <v>Regular Customers</v>
      </c>
    </row>
    <row r="2460" spans="1:9" x14ac:dyDescent="0.25">
      <c r="A2460">
        <v>14474</v>
      </c>
      <c r="B2460">
        <v>45</v>
      </c>
      <c r="C2460">
        <v>1</v>
      </c>
      <c r="D2460">
        <v>547.66</v>
      </c>
      <c r="E2460" cm="1">
        <f t="array" ref="E2460">_xlfn.IFS(B2460&lt;=_xlfn.PERCENTILE.INC(B:B, 0.2), 5, B2460&lt;=_xlfn.PERCENTILE.INC(B:B, 0.4), 4, B2460&lt;=_xlfn.PERCENTILE.INC(B:B, 0.6), 3, B2460&lt;=_xlfn.PERCENTILE.INC(B:B, 0.8), 2, TRUE, 1)</f>
        <v>3</v>
      </c>
      <c r="F2460" cm="1">
        <f t="array" ref="F2460">_xlfn.IFS(C2460&gt;=_xlfn.PERCENTILE.INC(C:C, 0.8), 5, C2460&gt;=_xlfn.PERCENTILE.INC(C:C, 0.6), 4, C2460&gt;=_xlfn.PERCENTILE.INC(C:C, 0.4), 3, C2460&gt;=_xlfn.PERCENTILE.INC(C:C, 0.2), 2, TRUE, 1)</f>
        <v>2</v>
      </c>
      <c r="G2460" cm="1">
        <f t="array" ref="G2460">_xlfn.IFS(D2460&gt;=_xlfn.PERCENTILE.INC(D:D, 0.8), 5, D2460&gt;=_xlfn.PERCENTILE.INC(D:D, 0.6), 4, D2460&gt;=_xlfn.PERCENTILE.INC(D:D, 0.4), 3, D2460&gt;=_xlfn.PERCENTILE.INC(D:D, 0.2), 2, TRUE, 1)</f>
        <v>3</v>
      </c>
      <c r="H2460" t="str">
        <f t="shared" si="38"/>
        <v>323</v>
      </c>
      <c r="I2460" t="str" cm="1">
        <f t="array" ref="I2460">_xlfn.IFS(
    OR(H2460="555", H2460="554", H2460="545", H2460="455"), "Champions",
    OR(H2460="544", H2460="454", H2460="445", H2460="444", H2460="553"), "Loyal Customers",
    OR(H2460="511", H2460="512", H2460="411", H2460="412"), "Recent Newbies",
    OR(H2460="311", H2460="321", H2460="312"), "Promising / Warm",
    OR(H2460="255", H2460="245", H2460="254", H2460="155"), "Can't Lose Them",
    OR(H2460="111", H2460="112", H2460="121"), "Lost / Churned",
    TRUE, "Regular Customers"
)</f>
        <v>Regular Customers</v>
      </c>
    </row>
    <row r="2461" spans="1:9" x14ac:dyDescent="0.25">
      <c r="A2461">
        <v>16811</v>
      </c>
      <c r="B2461">
        <v>4</v>
      </c>
      <c r="C2461">
        <v>2</v>
      </c>
      <c r="D2461">
        <v>547.07000000000005</v>
      </c>
      <c r="E2461" cm="1">
        <f t="array" ref="E2461">_xlfn.IFS(B2461&lt;=_xlfn.PERCENTILE.INC(B:B, 0.2), 5, B2461&lt;=_xlfn.PERCENTILE.INC(B:B, 0.4), 4, B2461&lt;=_xlfn.PERCENTILE.INC(B:B, 0.6), 3, B2461&lt;=_xlfn.PERCENTILE.INC(B:B, 0.8), 2, TRUE, 1)</f>
        <v>5</v>
      </c>
      <c r="F2461" cm="1">
        <f t="array" ref="F2461">_xlfn.IFS(C2461&gt;=_xlfn.PERCENTILE.INC(C:C, 0.8), 5, C2461&gt;=_xlfn.PERCENTILE.INC(C:C, 0.6), 4, C2461&gt;=_xlfn.PERCENTILE.INC(C:C, 0.4), 3, C2461&gt;=_xlfn.PERCENTILE.INC(C:C, 0.2), 2, TRUE, 1)</f>
        <v>3</v>
      </c>
      <c r="G2461" cm="1">
        <f t="array" ref="G2461">_xlfn.IFS(D2461&gt;=_xlfn.PERCENTILE.INC(D:D, 0.8), 5, D2461&gt;=_xlfn.PERCENTILE.INC(D:D, 0.6), 4, D2461&gt;=_xlfn.PERCENTILE.INC(D:D, 0.4), 3, D2461&gt;=_xlfn.PERCENTILE.INC(D:D, 0.2), 2, TRUE, 1)</f>
        <v>3</v>
      </c>
      <c r="H2461" t="str">
        <f t="shared" si="38"/>
        <v>533</v>
      </c>
      <c r="I2461" t="str" cm="1">
        <f t="array" ref="I2461">_xlfn.IFS(
    OR(H2461="555", H2461="554", H2461="545", H2461="455"), "Champions",
    OR(H2461="544", H2461="454", H2461="445", H2461="444", H2461="553"), "Loyal Customers",
    OR(H2461="511", H2461="512", H2461="411", H2461="412"), "Recent Newbies",
    OR(H2461="311", H2461="321", H2461="312"), "Promising / Warm",
    OR(H2461="255", H2461="245", H2461="254", H2461="155"), "Can't Lose Them",
    OR(H2461="111", H2461="112", H2461="121"), "Lost / Churned",
    TRUE, "Regular Customers"
)</f>
        <v>Regular Customers</v>
      </c>
    </row>
    <row r="2462" spans="1:9" x14ac:dyDescent="0.25">
      <c r="A2462">
        <v>17637</v>
      </c>
      <c r="B2462">
        <v>30</v>
      </c>
      <c r="C2462">
        <v>2</v>
      </c>
      <c r="D2462">
        <v>547.05999999999995</v>
      </c>
      <c r="E2462" cm="1">
        <f t="array" ref="E2462">_xlfn.IFS(B2462&lt;=_xlfn.PERCENTILE.INC(B:B, 0.2), 5, B2462&lt;=_xlfn.PERCENTILE.INC(B:B, 0.4), 4, B2462&lt;=_xlfn.PERCENTILE.INC(B:B, 0.6), 3, B2462&lt;=_xlfn.PERCENTILE.INC(B:B, 0.8), 2, TRUE, 1)</f>
        <v>4</v>
      </c>
      <c r="F2462" cm="1">
        <f t="array" ref="F2462">_xlfn.IFS(C2462&gt;=_xlfn.PERCENTILE.INC(C:C, 0.8), 5, C2462&gt;=_xlfn.PERCENTILE.INC(C:C, 0.6), 4, C2462&gt;=_xlfn.PERCENTILE.INC(C:C, 0.4), 3, C2462&gt;=_xlfn.PERCENTILE.INC(C:C, 0.2), 2, TRUE, 1)</f>
        <v>3</v>
      </c>
      <c r="G2462" cm="1">
        <f t="array" ref="G2462">_xlfn.IFS(D2462&gt;=_xlfn.PERCENTILE.INC(D:D, 0.8), 5, D2462&gt;=_xlfn.PERCENTILE.INC(D:D, 0.6), 4, D2462&gt;=_xlfn.PERCENTILE.INC(D:D, 0.4), 3, D2462&gt;=_xlfn.PERCENTILE.INC(D:D, 0.2), 2, TRUE, 1)</f>
        <v>3</v>
      </c>
      <c r="H2462" t="str">
        <f t="shared" si="38"/>
        <v>433</v>
      </c>
      <c r="I2462" t="str" cm="1">
        <f t="array" ref="I2462">_xlfn.IFS(
    OR(H2462="555", H2462="554", H2462="545", H2462="455"), "Champions",
    OR(H2462="544", H2462="454", H2462="445", H2462="444", H2462="553"), "Loyal Customers",
    OR(H2462="511", H2462="512", H2462="411", H2462="412"), "Recent Newbies",
    OR(H2462="311", H2462="321", H2462="312"), "Promising / Warm",
    OR(H2462="255", H2462="245", H2462="254", H2462="155"), "Can't Lose Them",
    OR(H2462="111", H2462="112", H2462="121"), "Lost / Churned",
    TRUE, "Regular Customers"
)</f>
        <v>Regular Customers</v>
      </c>
    </row>
    <row r="2463" spans="1:9" x14ac:dyDescent="0.25">
      <c r="A2463">
        <v>16211</v>
      </c>
      <c r="B2463">
        <v>88</v>
      </c>
      <c r="C2463">
        <v>1</v>
      </c>
      <c r="D2463">
        <v>547.02</v>
      </c>
      <c r="E2463" cm="1">
        <f t="array" ref="E2463">_xlfn.IFS(B2463&lt;=_xlfn.PERCENTILE.INC(B:B, 0.2), 5, B2463&lt;=_xlfn.PERCENTILE.INC(B:B, 0.4), 4, B2463&lt;=_xlfn.PERCENTILE.INC(B:B, 0.6), 3, B2463&lt;=_xlfn.PERCENTILE.INC(B:B, 0.8), 2, TRUE, 1)</f>
        <v>2</v>
      </c>
      <c r="F2463" cm="1">
        <f t="array" ref="F2463">_xlfn.IFS(C2463&gt;=_xlfn.PERCENTILE.INC(C:C, 0.8), 5, C2463&gt;=_xlfn.PERCENTILE.INC(C:C, 0.6), 4, C2463&gt;=_xlfn.PERCENTILE.INC(C:C, 0.4), 3, C2463&gt;=_xlfn.PERCENTILE.INC(C:C, 0.2), 2, TRUE, 1)</f>
        <v>2</v>
      </c>
      <c r="G2463" cm="1">
        <f t="array" ref="G2463">_xlfn.IFS(D2463&gt;=_xlfn.PERCENTILE.INC(D:D, 0.8), 5, D2463&gt;=_xlfn.PERCENTILE.INC(D:D, 0.6), 4, D2463&gt;=_xlfn.PERCENTILE.INC(D:D, 0.4), 3, D2463&gt;=_xlfn.PERCENTILE.INC(D:D, 0.2), 2, TRUE, 1)</f>
        <v>3</v>
      </c>
      <c r="H2463" t="str">
        <f t="shared" si="38"/>
        <v>223</v>
      </c>
      <c r="I2463" t="str" cm="1">
        <f t="array" ref="I2463">_xlfn.IFS(
    OR(H2463="555", H2463="554", H2463="545", H2463="455"), "Champions",
    OR(H2463="544", H2463="454", H2463="445", H2463="444", H2463="553"), "Loyal Customers",
    OR(H2463="511", H2463="512", H2463="411", H2463="412"), "Recent Newbies",
    OR(H2463="311", H2463="321", H2463="312"), "Promising / Warm",
    OR(H2463="255", H2463="245", H2463="254", H2463="155"), "Can't Lose Them",
    OR(H2463="111", H2463="112", H2463="121"), "Lost / Churned",
    TRUE, "Regular Customers"
)</f>
        <v>Regular Customers</v>
      </c>
    </row>
    <row r="2464" spans="1:9" x14ac:dyDescent="0.25">
      <c r="A2464">
        <v>17295</v>
      </c>
      <c r="B2464">
        <v>28</v>
      </c>
      <c r="C2464">
        <v>3</v>
      </c>
      <c r="D2464">
        <v>547</v>
      </c>
      <c r="E2464" cm="1">
        <f t="array" ref="E2464">_xlfn.IFS(B2464&lt;=_xlfn.PERCENTILE.INC(B:B, 0.2), 5, B2464&lt;=_xlfn.PERCENTILE.INC(B:B, 0.4), 4, B2464&lt;=_xlfn.PERCENTILE.INC(B:B, 0.6), 3, B2464&lt;=_xlfn.PERCENTILE.INC(B:B, 0.8), 2, TRUE, 1)</f>
        <v>4</v>
      </c>
      <c r="F2464" cm="1">
        <f t="array" ref="F2464">_xlfn.IFS(C2464&gt;=_xlfn.PERCENTILE.INC(C:C, 0.8), 5, C2464&gt;=_xlfn.PERCENTILE.INC(C:C, 0.6), 4, C2464&gt;=_xlfn.PERCENTILE.INC(C:C, 0.4), 3, C2464&gt;=_xlfn.PERCENTILE.INC(C:C, 0.2), 2, TRUE, 1)</f>
        <v>4</v>
      </c>
      <c r="G2464" cm="1">
        <f t="array" ref="G2464">_xlfn.IFS(D2464&gt;=_xlfn.PERCENTILE.INC(D:D, 0.8), 5, D2464&gt;=_xlfn.PERCENTILE.INC(D:D, 0.6), 4, D2464&gt;=_xlfn.PERCENTILE.INC(D:D, 0.4), 3, D2464&gt;=_xlfn.PERCENTILE.INC(D:D, 0.2), 2, TRUE, 1)</f>
        <v>3</v>
      </c>
      <c r="H2464" t="str">
        <f t="shared" si="38"/>
        <v>443</v>
      </c>
      <c r="I2464" t="str" cm="1">
        <f t="array" ref="I2464">_xlfn.IFS(
    OR(H2464="555", H2464="554", H2464="545", H2464="455"), "Champions",
    OR(H2464="544", H2464="454", H2464="445", H2464="444", H2464="553"), "Loyal Customers",
    OR(H2464="511", H2464="512", H2464="411", H2464="412"), "Recent Newbies",
    OR(H2464="311", H2464="321", H2464="312"), "Promising / Warm",
    OR(H2464="255", H2464="245", H2464="254", H2464="155"), "Can't Lose Them",
    OR(H2464="111", H2464="112", H2464="121"), "Lost / Churned",
    TRUE, "Regular Customers"
)</f>
        <v>Regular Customers</v>
      </c>
    </row>
    <row r="2465" spans="1:9" x14ac:dyDescent="0.25">
      <c r="A2465">
        <v>17520</v>
      </c>
      <c r="B2465">
        <v>53</v>
      </c>
      <c r="C2465">
        <v>1</v>
      </c>
      <c r="D2465">
        <v>546.80999999999995</v>
      </c>
      <c r="E2465" cm="1">
        <f t="array" ref="E2465">_xlfn.IFS(B2465&lt;=_xlfn.PERCENTILE.INC(B:B, 0.2), 5, B2465&lt;=_xlfn.PERCENTILE.INC(B:B, 0.4), 4, B2465&lt;=_xlfn.PERCENTILE.INC(B:B, 0.6), 3, B2465&lt;=_xlfn.PERCENTILE.INC(B:B, 0.8), 2, TRUE, 1)</f>
        <v>3</v>
      </c>
      <c r="F2465" cm="1">
        <f t="array" ref="F2465">_xlfn.IFS(C2465&gt;=_xlfn.PERCENTILE.INC(C:C, 0.8), 5, C2465&gt;=_xlfn.PERCENTILE.INC(C:C, 0.6), 4, C2465&gt;=_xlfn.PERCENTILE.INC(C:C, 0.4), 3, C2465&gt;=_xlfn.PERCENTILE.INC(C:C, 0.2), 2, TRUE, 1)</f>
        <v>2</v>
      </c>
      <c r="G2465" cm="1">
        <f t="array" ref="G2465">_xlfn.IFS(D2465&gt;=_xlfn.PERCENTILE.INC(D:D, 0.8), 5, D2465&gt;=_xlfn.PERCENTILE.INC(D:D, 0.6), 4, D2465&gt;=_xlfn.PERCENTILE.INC(D:D, 0.4), 3, D2465&gt;=_xlfn.PERCENTILE.INC(D:D, 0.2), 2, TRUE, 1)</f>
        <v>3</v>
      </c>
      <c r="H2465" t="str">
        <f t="shared" si="38"/>
        <v>323</v>
      </c>
      <c r="I2465" t="str" cm="1">
        <f t="array" ref="I2465">_xlfn.IFS(
    OR(H2465="555", H2465="554", H2465="545", H2465="455"), "Champions",
    OR(H2465="544", H2465="454", H2465="445", H2465="444", H2465="553"), "Loyal Customers",
    OR(H2465="511", H2465="512", H2465="411", H2465="412"), "Recent Newbies",
    OR(H2465="311", H2465="321", H2465="312"), "Promising / Warm",
    OR(H2465="255", H2465="245", H2465="254", H2465="155"), "Can't Lose Them",
    OR(H2465="111", H2465="112", H2465="121"), "Lost / Churned",
    TRUE, "Regular Customers"
)</f>
        <v>Regular Customers</v>
      </c>
    </row>
    <row r="2466" spans="1:9" x14ac:dyDescent="0.25">
      <c r="A2466">
        <v>14805</v>
      </c>
      <c r="B2466">
        <v>14</v>
      </c>
      <c r="C2466">
        <v>4</v>
      </c>
      <c r="D2466">
        <v>546.4</v>
      </c>
      <c r="E2466" cm="1">
        <f t="array" ref="E2466">_xlfn.IFS(B2466&lt;=_xlfn.PERCENTILE.INC(B:B, 0.2), 5, B2466&lt;=_xlfn.PERCENTILE.INC(B:B, 0.4), 4, B2466&lt;=_xlfn.PERCENTILE.INC(B:B, 0.6), 3, B2466&lt;=_xlfn.PERCENTILE.INC(B:B, 0.8), 2, TRUE, 1)</f>
        <v>4</v>
      </c>
      <c r="F2466" cm="1">
        <f t="array" ref="F2466">_xlfn.IFS(C2466&gt;=_xlfn.PERCENTILE.INC(C:C, 0.8), 5, C2466&gt;=_xlfn.PERCENTILE.INC(C:C, 0.6), 4, C2466&gt;=_xlfn.PERCENTILE.INC(C:C, 0.4), 3, C2466&gt;=_xlfn.PERCENTILE.INC(C:C, 0.2), 2, TRUE, 1)</f>
        <v>4</v>
      </c>
      <c r="G2466" cm="1">
        <f t="array" ref="G2466">_xlfn.IFS(D2466&gt;=_xlfn.PERCENTILE.INC(D:D, 0.8), 5, D2466&gt;=_xlfn.PERCENTILE.INC(D:D, 0.6), 4, D2466&gt;=_xlfn.PERCENTILE.INC(D:D, 0.4), 3, D2466&gt;=_xlfn.PERCENTILE.INC(D:D, 0.2), 2, TRUE, 1)</f>
        <v>3</v>
      </c>
      <c r="H2466" t="str">
        <f t="shared" si="38"/>
        <v>443</v>
      </c>
      <c r="I2466" t="str" cm="1">
        <f t="array" ref="I2466">_xlfn.IFS(
    OR(H2466="555", H2466="554", H2466="545", H2466="455"), "Champions",
    OR(H2466="544", H2466="454", H2466="445", H2466="444", H2466="553"), "Loyal Customers",
    OR(H2466="511", H2466="512", H2466="411", H2466="412"), "Recent Newbies",
    OR(H2466="311", H2466="321", H2466="312"), "Promising / Warm",
    OR(H2466="255", H2466="245", H2466="254", H2466="155"), "Can't Lose Them",
    OR(H2466="111", H2466="112", H2466="121"), "Lost / Churned",
    TRUE, "Regular Customers"
)</f>
        <v>Regular Customers</v>
      </c>
    </row>
    <row r="2467" spans="1:9" x14ac:dyDescent="0.25">
      <c r="A2467">
        <v>14997</v>
      </c>
      <c r="B2467">
        <v>45</v>
      </c>
      <c r="C2467">
        <v>3</v>
      </c>
      <c r="D2467">
        <v>546.20000000000005</v>
      </c>
      <c r="E2467" cm="1">
        <f t="array" ref="E2467">_xlfn.IFS(B2467&lt;=_xlfn.PERCENTILE.INC(B:B, 0.2), 5, B2467&lt;=_xlfn.PERCENTILE.INC(B:B, 0.4), 4, B2467&lt;=_xlfn.PERCENTILE.INC(B:B, 0.6), 3, B2467&lt;=_xlfn.PERCENTILE.INC(B:B, 0.8), 2, TRUE, 1)</f>
        <v>3</v>
      </c>
      <c r="F2467" cm="1">
        <f t="array" ref="F2467">_xlfn.IFS(C2467&gt;=_xlfn.PERCENTILE.INC(C:C, 0.8), 5, C2467&gt;=_xlfn.PERCENTILE.INC(C:C, 0.6), 4, C2467&gt;=_xlfn.PERCENTILE.INC(C:C, 0.4), 3, C2467&gt;=_xlfn.PERCENTILE.INC(C:C, 0.2), 2, TRUE, 1)</f>
        <v>4</v>
      </c>
      <c r="G2467" cm="1">
        <f t="array" ref="G2467">_xlfn.IFS(D2467&gt;=_xlfn.PERCENTILE.INC(D:D, 0.8), 5, D2467&gt;=_xlfn.PERCENTILE.INC(D:D, 0.6), 4, D2467&gt;=_xlfn.PERCENTILE.INC(D:D, 0.4), 3, D2467&gt;=_xlfn.PERCENTILE.INC(D:D, 0.2), 2, TRUE, 1)</f>
        <v>3</v>
      </c>
      <c r="H2467" t="str">
        <f t="shared" si="38"/>
        <v>343</v>
      </c>
      <c r="I2467" t="str" cm="1">
        <f t="array" ref="I2467">_xlfn.IFS(
    OR(H2467="555", H2467="554", H2467="545", H2467="455"), "Champions",
    OR(H2467="544", H2467="454", H2467="445", H2467="444", H2467="553"), "Loyal Customers",
    OR(H2467="511", H2467="512", H2467="411", H2467="412"), "Recent Newbies",
    OR(H2467="311", H2467="321", H2467="312"), "Promising / Warm",
    OR(H2467="255", H2467="245", H2467="254", H2467="155"), "Can't Lose Them",
    OR(H2467="111", H2467="112", H2467="121"), "Lost / Churned",
    TRUE, "Regular Customers"
)</f>
        <v>Regular Customers</v>
      </c>
    </row>
    <row r="2468" spans="1:9" x14ac:dyDescent="0.25">
      <c r="A2468">
        <v>17806</v>
      </c>
      <c r="B2468">
        <v>10</v>
      </c>
      <c r="C2468">
        <v>1</v>
      </c>
      <c r="D2468">
        <v>546.04</v>
      </c>
      <c r="E2468" cm="1">
        <f t="array" ref="E2468">_xlfn.IFS(B2468&lt;=_xlfn.PERCENTILE.INC(B:B, 0.2), 5, B2468&lt;=_xlfn.PERCENTILE.INC(B:B, 0.4), 4, B2468&lt;=_xlfn.PERCENTILE.INC(B:B, 0.6), 3, B2468&lt;=_xlfn.PERCENTILE.INC(B:B, 0.8), 2, TRUE, 1)</f>
        <v>5</v>
      </c>
      <c r="F2468" cm="1">
        <f t="array" ref="F2468">_xlfn.IFS(C2468&gt;=_xlfn.PERCENTILE.INC(C:C, 0.8), 5, C2468&gt;=_xlfn.PERCENTILE.INC(C:C, 0.6), 4, C2468&gt;=_xlfn.PERCENTILE.INC(C:C, 0.4), 3, C2468&gt;=_xlfn.PERCENTILE.INC(C:C, 0.2), 2, TRUE, 1)</f>
        <v>2</v>
      </c>
      <c r="G2468" cm="1">
        <f t="array" ref="G2468">_xlfn.IFS(D2468&gt;=_xlfn.PERCENTILE.INC(D:D, 0.8), 5, D2468&gt;=_xlfn.PERCENTILE.INC(D:D, 0.6), 4, D2468&gt;=_xlfn.PERCENTILE.INC(D:D, 0.4), 3, D2468&gt;=_xlfn.PERCENTILE.INC(D:D, 0.2), 2, TRUE, 1)</f>
        <v>3</v>
      </c>
      <c r="H2468" t="str">
        <f t="shared" si="38"/>
        <v>523</v>
      </c>
      <c r="I2468" t="str" cm="1">
        <f t="array" ref="I2468">_xlfn.IFS(
    OR(H2468="555", H2468="554", H2468="545", H2468="455"), "Champions",
    OR(H2468="544", H2468="454", H2468="445", H2468="444", H2468="553"), "Loyal Customers",
    OR(H2468="511", H2468="512", H2468="411", H2468="412"), "Recent Newbies",
    OR(H2468="311", H2468="321", H2468="312"), "Promising / Warm",
    OR(H2468="255", H2468="245", H2468="254", H2468="155"), "Can't Lose Them",
    OR(H2468="111", H2468="112", H2468="121"), "Lost / Churned",
    TRUE, "Regular Customers"
)</f>
        <v>Regular Customers</v>
      </c>
    </row>
    <row r="2469" spans="1:9" x14ac:dyDescent="0.25">
      <c r="A2469">
        <v>12793</v>
      </c>
      <c r="B2469">
        <v>334</v>
      </c>
      <c r="C2469">
        <v>2</v>
      </c>
      <c r="D2469">
        <v>545.48</v>
      </c>
      <c r="E2469" cm="1">
        <f t="array" ref="E2469">_xlfn.IFS(B2469&lt;=_xlfn.PERCENTILE.INC(B:B, 0.2), 5, B2469&lt;=_xlfn.PERCENTILE.INC(B:B, 0.4), 4, B2469&lt;=_xlfn.PERCENTILE.INC(B:B, 0.6), 3, B2469&lt;=_xlfn.PERCENTILE.INC(B:B, 0.8), 2, TRUE, 1)</f>
        <v>1</v>
      </c>
      <c r="F2469" cm="1">
        <f t="array" ref="F2469">_xlfn.IFS(C2469&gt;=_xlfn.PERCENTILE.INC(C:C, 0.8), 5, C2469&gt;=_xlfn.PERCENTILE.INC(C:C, 0.6), 4, C2469&gt;=_xlfn.PERCENTILE.INC(C:C, 0.4), 3, C2469&gt;=_xlfn.PERCENTILE.INC(C:C, 0.2), 2, TRUE, 1)</f>
        <v>3</v>
      </c>
      <c r="G2469" cm="1">
        <f t="array" ref="G2469">_xlfn.IFS(D2469&gt;=_xlfn.PERCENTILE.INC(D:D, 0.8), 5, D2469&gt;=_xlfn.PERCENTILE.INC(D:D, 0.6), 4, D2469&gt;=_xlfn.PERCENTILE.INC(D:D, 0.4), 3, D2469&gt;=_xlfn.PERCENTILE.INC(D:D, 0.2), 2, TRUE, 1)</f>
        <v>3</v>
      </c>
      <c r="H2469" t="str">
        <f t="shared" si="38"/>
        <v>133</v>
      </c>
      <c r="I2469" t="str" cm="1">
        <f t="array" ref="I2469">_xlfn.IFS(
    OR(H2469="555", H2469="554", H2469="545", H2469="455"), "Champions",
    OR(H2469="544", H2469="454", H2469="445", H2469="444", H2469="553"), "Loyal Customers",
    OR(H2469="511", H2469="512", H2469="411", H2469="412"), "Recent Newbies",
    OR(H2469="311", H2469="321", H2469="312"), "Promising / Warm",
    OR(H2469="255", H2469="245", H2469="254", H2469="155"), "Can't Lose Them",
    OR(H2469="111", H2469="112", H2469="121"), "Lost / Churned",
    TRUE, "Regular Customers"
)</f>
        <v>Regular Customers</v>
      </c>
    </row>
    <row r="2470" spans="1:9" x14ac:dyDescent="0.25">
      <c r="A2470">
        <v>16475</v>
      </c>
      <c r="B2470">
        <v>87</v>
      </c>
      <c r="C2470">
        <v>4</v>
      </c>
      <c r="D2470">
        <v>544.29999999999995</v>
      </c>
      <c r="E2470" cm="1">
        <f t="array" ref="E2470">_xlfn.IFS(B2470&lt;=_xlfn.PERCENTILE.INC(B:B, 0.2), 5, B2470&lt;=_xlfn.PERCENTILE.INC(B:B, 0.4), 4, B2470&lt;=_xlfn.PERCENTILE.INC(B:B, 0.6), 3, B2470&lt;=_xlfn.PERCENTILE.INC(B:B, 0.8), 2, TRUE, 1)</f>
        <v>2</v>
      </c>
      <c r="F2470" cm="1">
        <f t="array" ref="F2470">_xlfn.IFS(C2470&gt;=_xlfn.PERCENTILE.INC(C:C, 0.8), 5, C2470&gt;=_xlfn.PERCENTILE.INC(C:C, 0.6), 4, C2470&gt;=_xlfn.PERCENTILE.INC(C:C, 0.4), 3, C2470&gt;=_xlfn.PERCENTILE.INC(C:C, 0.2), 2, TRUE, 1)</f>
        <v>4</v>
      </c>
      <c r="G2470" cm="1">
        <f t="array" ref="G2470">_xlfn.IFS(D2470&gt;=_xlfn.PERCENTILE.INC(D:D, 0.8), 5, D2470&gt;=_xlfn.PERCENTILE.INC(D:D, 0.6), 4, D2470&gt;=_xlfn.PERCENTILE.INC(D:D, 0.4), 3, D2470&gt;=_xlfn.PERCENTILE.INC(D:D, 0.2), 2, TRUE, 1)</f>
        <v>3</v>
      </c>
      <c r="H2470" t="str">
        <f t="shared" si="38"/>
        <v>243</v>
      </c>
      <c r="I2470" t="str" cm="1">
        <f t="array" ref="I2470">_xlfn.IFS(
    OR(H2470="555", H2470="554", H2470="545", H2470="455"), "Champions",
    OR(H2470="544", H2470="454", H2470="445", H2470="444", H2470="553"), "Loyal Customers",
    OR(H2470="511", H2470="512", H2470="411", H2470="412"), "Recent Newbies",
    OR(H2470="311", H2470="321", H2470="312"), "Promising / Warm",
    OR(H2470="255", H2470="245", H2470="254", H2470="155"), "Can't Lose Them",
    OR(H2470="111", H2470="112", H2470="121"), "Lost / Churned",
    TRUE, "Regular Customers"
)</f>
        <v>Regular Customers</v>
      </c>
    </row>
    <row r="2471" spans="1:9" x14ac:dyDescent="0.25">
      <c r="A2471">
        <v>13617</v>
      </c>
      <c r="B2471">
        <v>39</v>
      </c>
      <c r="C2471">
        <v>3</v>
      </c>
      <c r="D2471">
        <v>544.17999999999995</v>
      </c>
      <c r="E2471" cm="1">
        <f t="array" ref="E2471">_xlfn.IFS(B2471&lt;=_xlfn.PERCENTILE.INC(B:B, 0.2), 5, B2471&lt;=_xlfn.PERCENTILE.INC(B:B, 0.4), 4, B2471&lt;=_xlfn.PERCENTILE.INC(B:B, 0.6), 3, B2471&lt;=_xlfn.PERCENTILE.INC(B:B, 0.8), 2, TRUE, 1)</f>
        <v>3</v>
      </c>
      <c r="F2471" cm="1">
        <f t="array" ref="F2471">_xlfn.IFS(C2471&gt;=_xlfn.PERCENTILE.INC(C:C, 0.8), 5, C2471&gt;=_xlfn.PERCENTILE.INC(C:C, 0.6), 4, C2471&gt;=_xlfn.PERCENTILE.INC(C:C, 0.4), 3, C2471&gt;=_xlfn.PERCENTILE.INC(C:C, 0.2), 2, TRUE, 1)</f>
        <v>4</v>
      </c>
      <c r="G2471" cm="1">
        <f t="array" ref="G2471">_xlfn.IFS(D2471&gt;=_xlfn.PERCENTILE.INC(D:D, 0.8), 5, D2471&gt;=_xlfn.PERCENTILE.INC(D:D, 0.6), 4, D2471&gt;=_xlfn.PERCENTILE.INC(D:D, 0.4), 3, D2471&gt;=_xlfn.PERCENTILE.INC(D:D, 0.2), 2, TRUE, 1)</f>
        <v>3</v>
      </c>
      <c r="H2471" t="str">
        <f t="shared" si="38"/>
        <v>343</v>
      </c>
      <c r="I2471" t="str" cm="1">
        <f t="array" ref="I2471">_xlfn.IFS(
    OR(H2471="555", H2471="554", H2471="545", H2471="455"), "Champions",
    OR(H2471="544", H2471="454", H2471="445", H2471="444", H2471="553"), "Loyal Customers",
    OR(H2471="511", H2471="512", H2471="411", H2471="412"), "Recent Newbies",
    OR(H2471="311", H2471="321", H2471="312"), "Promising / Warm",
    OR(H2471="255", H2471="245", H2471="254", H2471="155"), "Can't Lose Them",
    OR(H2471="111", H2471="112", H2471="121"), "Lost / Churned",
    TRUE, "Regular Customers"
)</f>
        <v>Regular Customers</v>
      </c>
    </row>
    <row r="2472" spans="1:9" x14ac:dyDescent="0.25">
      <c r="A2472">
        <v>13390</v>
      </c>
      <c r="B2472">
        <v>74</v>
      </c>
      <c r="C2472">
        <v>1</v>
      </c>
      <c r="D2472">
        <v>544.08000000000004</v>
      </c>
      <c r="E2472" cm="1">
        <f t="array" ref="E2472">_xlfn.IFS(B2472&lt;=_xlfn.PERCENTILE.INC(B:B, 0.2), 5, B2472&lt;=_xlfn.PERCENTILE.INC(B:B, 0.4), 4, B2472&lt;=_xlfn.PERCENTILE.INC(B:B, 0.6), 3, B2472&lt;=_xlfn.PERCENTILE.INC(B:B, 0.8), 2, TRUE, 1)</f>
        <v>2</v>
      </c>
      <c r="F2472" cm="1">
        <f t="array" ref="F2472">_xlfn.IFS(C2472&gt;=_xlfn.PERCENTILE.INC(C:C, 0.8), 5, C2472&gt;=_xlfn.PERCENTILE.INC(C:C, 0.6), 4, C2472&gt;=_xlfn.PERCENTILE.INC(C:C, 0.4), 3, C2472&gt;=_xlfn.PERCENTILE.INC(C:C, 0.2), 2, TRUE, 1)</f>
        <v>2</v>
      </c>
      <c r="G2472" cm="1">
        <f t="array" ref="G2472">_xlfn.IFS(D2472&gt;=_xlfn.PERCENTILE.INC(D:D, 0.8), 5, D2472&gt;=_xlfn.PERCENTILE.INC(D:D, 0.6), 4, D2472&gt;=_xlfn.PERCENTILE.INC(D:D, 0.4), 3, D2472&gt;=_xlfn.PERCENTILE.INC(D:D, 0.2), 2, TRUE, 1)</f>
        <v>3</v>
      </c>
      <c r="H2472" t="str">
        <f t="shared" si="38"/>
        <v>223</v>
      </c>
      <c r="I2472" t="str" cm="1">
        <f t="array" ref="I2472">_xlfn.IFS(
    OR(H2472="555", H2472="554", H2472="545", H2472="455"), "Champions",
    OR(H2472="544", H2472="454", H2472="445", H2472="444", H2472="553"), "Loyal Customers",
    OR(H2472="511", H2472="512", H2472="411", H2472="412"), "Recent Newbies",
    OR(H2472="311", H2472="321", H2472="312"), "Promising / Warm",
    OR(H2472="255", H2472="245", H2472="254", H2472="155"), "Can't Lose Them",
    OR(H2472="111", H2472="112", H2472="121"), "Lost / Churned",
    TRUE, "Regular Customers"
)</f>
        <v>Regular Customers</v>
      </c>
    </row>
    <row r="2473" spans="1:9" x14ac:dyDescent="0.25">
      <c r="A2473">
        <v>16927</v>
      </c>
      <c r="B2473">
        <v>115</v>
      </c>
      <c r="C2473">
        <v>3</v>
      </c>
      <c r="D2473">
        <v>543.04999999999995</v>
      </c>
      <c r="E2473" cm="1">
        <f t="array" ref="E2473">_xlfn.IFS(B2473&lt;=_xlfn.PERCENTILE.INC(B:B, 0.2), 5, B2473&lt;=_xlfn.PERCENTILE.INC(B:B, 0.4), 4, B2473&lt;=_xlfn.PERCENTILE.INC(B:B, 0.6), 3, B2473&lt;=_xlfn.PERCENTILE.INC(B:B, 0.8), 2, TRUE, 1)</f>
        <v>2</v>
      </c>
      <c r="F2473" cm="1">
        <f t="array" ref="F2473">_xlfn.IFS(C2473&gt;=_xlfn.PERCENTILE.INC(C:C, 0.8), 5, C2473&gt;=_xlfn.PERCENTILE.INC(C:C, 0.6), 4, C2473&gt;=_xlfn.PERCENTILE.INC(C:C, 0.4), 3, C2473&gt;=_xlfn.PERCENTILE.INC(C:C, 0.2), 2, TRUE, 1)</f>
        <v>4</v>
      </c>
      <c r="G2473" cm="1">
        <f t="array" ref="G2473">_xlfn.IFS(D2473&gt;=_xlfn.PERCENTILE.INC(D:D, 0.8), 5, D2473&gt;=_xlfn.PERCENTILE.INC(D:D, 0.6), 4, D2473&gt;=_xlfn.PERCENTILE.INC(D:D, 0.4), 3, D2473&gt;=_xlfn.PERCENTILE.INC(D:D, 0.2), 2, TRUE, 1)</f>
        <v>3</v>
      </c>
      <c r="H2473" t="str">
        <f t="shared" si="38"/>
        <v>243</v>
      </c>
      <c r="I2473" t="str" cm="1">
        <f t="array" ref="I2473">_xlfn.IFS(
    OR(H2473="555", H2473="554", H2473="545", H2473="455"), "Champions",
    OR(H2473="544", H2473="454", H2473="445", H2473="444", H2473="553"), "Loyal Customers",
    OR(H2473="511", H2473="512", H2473="411", H2473="412"), "Recent Newbies",
    OR(H2473="311", H2473="321", H2473="312"), "Promising / Warm",
    OR(H2473="255", H2473="245", H2473="254", H2473="155"), "Can't Lose Them",
    OR(H2473="111", H2473="112", H2473="121"), "Lost / Churned",
    TRUE, "Regular Customers"
)</f>
        <v>Regular Customers</v>
      </c>
    </row>
    <row r="2474" spans="1:9" x14ac:dyDescent="0.25">
      <c r="A2474">
        <v>13278</v>
      </c>
      <c r="B2474">
        <v>40</v>
      </c>
      <c r="C2474">
        <v>1</v>
      </c>
      <c r="D2474">
        <v>542.73</v>
      </c>
      <c r="E2474" cm="1">
        <f t="array" ref="E2474">_xlfn.IFS(B2474&lt;=_xlfn.PERCENTILE.INC(B:B, 0.2), 5, B2474&lt;=_xlfn.PERCENTILE.INC(B:B, 0.4), 4, B2474&lt;=_xlfn.PERCENTILE.INC(B:B, 0.6), 3, B2474&lt;=_xlfn.PERCENTILE.INC(B:B, 0.8), 2, TRUE, 1)</f>
        <v>3</v>
      </c>
      <c r="F2474" cm="1">
        <f t="array" ref="F2474">_xlfn.IFS(C2474&gt;=_xlfn.PERCENTILE.INC(C:C, 0.8), 5, C2474&gt;=_xlfn.PERCENTILE.INC(C:C, 0.6), 4, C2474&gt;=_xlfn.PERCENTILE.INC(C:C, 0.4), 3, C2474&gt;=_xlfn.PERCENTILE.INC(C:C, 0.2), 2, TRUE, 1)</f>
        <v>2</v>
      </c>
      <c r="G2474" cm="1">
        <f t="array" ref="G2474">_xlfn.IFS(D2474&gt;=_xlfn.PERCENTILE.INC(D:D, 0.8), 5, D2474&gt;=_xlfn.PERCENTILE.INC(D:D, 0.6), 4, D2474&gt;=_xlfn.PERCENTILE.INC(D:D, 0.4), 3, D2474&gt;=_xlfn.PERCENTILE.INC(D:D, 0.2), 2, TRUE, 1)</f>
        <v>3</v>
      </c>
      <c r="H2474" t="str">
        <f t="shared" si="38"/>
        <v>323</v>
      </c>
      <c r="I2474" t="str" cm="1">
        <f t="array" ref="I2474">_xlfn.IFS(
    OR(H2474="555", H2474="554", H2474="545", H2474="455"), "Champions",
    OR(H2474="544", H2474="454", H2474="445", H2474="444", H2474="553"), "Loyal Customers",
    OR(H2474="511", H2474="512", H2474="411", H2474="412"), "Recent Newbies",
    OR(H2474="311", H2474="321", H2474="312"), "Promising / Warm",
    OR(H2474="255", H2474="245", H2474="254", H2474="155"), "Can't Lose Them",
    OR(H2474="111", H2474="112", H2474="121"), "Lost / Churned",
    TRUE, "Regular Customers"
)</f>
        <v>Regular Customers</v>
      </c>
    </row>
    <row r="2475" spans="1:9" x14ac:dyDescent="0.25">
      <c r="A2475">
        <v>16230</v>
      </c>
      <c r="B2475">
        <v>189</v>
      </c>
      <c r="C2475">
        <v>2</v>
      </c>
      <c r="D2475">
        <v>542.03</v>
      </c>
      <c r="E2475" cm="1">
        <f t="array" ref="E2475">_xlfn.IFS(B2475&lt;=_xlfn.PERCENTILE.INC(B:B, 0.2), 5, B2475&lt;=_xlfn.PERCENTILE.INC(B:B, 0.4), 4, B2475&lt;=_xlfn.PERCENTILE.INC(B:B, 0.6), 3, B2475&lt;=_xlfn.PERCENTILE.INC(B:B, 0.8), 2, TRUE, 1)</f>
        <v>1</v>
      </c>
      <c r="F2475" cm="1">
        <f t="array" ref="F2475">_xlfn.IFS(C2475&gt;=_xlfn.PERCENTILE.INC(C:C, 0.8), 5, C2475&gt;=_xlfn.PERCENTILE.INC(C:C, 0.6), 4, C2475&gt;=_xlfn.PERCENTILE.INC(C:C, 0.4), 3, C2475&gt;=_xlfn.PERCENTILE.INC(C:C, 0.2), 2, TRUE, 1)</f>
        <v>3</v>
      </c>
      <c r="G2475" cm="1">
        <f t="array" ref="G2475">_xlfn.IFS(D2475&gt;=_xlfn.PERCENTILE.INC(D:D, 0.8), 5, D2475&gt;=_xlfn.PERCENTILE.INC(D:D, 0.6), 4, D2475&gt;=_xlfn.PERCENTILE.INC(D:D, 0.4), 3, D2475&gt;=_xlfn.PERCENTILE.INC(D:D, 0.2), 2, TRUE, 1)</f>
        <v>3</v>
      </c>
      <c r="H2475" t="str">
        <f t="shared" si="38"/>
        <v>133</v>
      </c>
      <c r="I2475" t="str" cm="1">
        <f t="array" ref="I2475">_xlfn.IFS(
    OR(H2475="555", H2475="554", H2475="545", H2475="455"), "Champions",
    OR(H2475="544", H2475="454", H2475="445", H2475="444", H2475="553"), "Loyal Customers",
    OR(H2475="511", H2475="512", H2475="411", H2475="412"), "Recent Newbies",
    OR(H2475="311", H2475="321", H2475="312"), "Promising / Warm",
    OR(H2475="255", H2475="245", H2475="254", H2475="155"), "Can't Lose Them",
    OR(H2475="111", H2475="112", H2475="121"), "Lost / Churned",
    TRUE, "Regular Customers"
)</f>
        <v>Regular Customers</v>
      </c>
    </row>
    <row r="2476" spans="1:9" x14ac:dyDescent="0.25">
      <c r="A2476">
        <v>17897</v>
      </c>
      <c r="B2476">
        <v>172</v>
      </c>
      <c r="C2476">
        <v>3</v>
      </c>
      <c r="D2476">
        <v>541.80999999999995</v>
      </c>
      <c r="E2476" cm="1">
        <f t="array" ref="E2476">_xlfn.IFS(B2476&lt;=_xlfn.PERCENTILE.INC(B:B, 0.2), 5, B2476&lt;=_xlfn.PERCENTILE.INC(B:B, 0.4), 4, B2476&lt;=_xlfn.PERCENTILE.INC(B:B, 0.6), 3, B2476&lt;=_xlfn.PERCENTILE.INC(B:B, 0.8), 2, TRUE, 1)</f>
        <v>2</v>
      </c>
      <c r="F2476" cm="1">
        <f t="array" ref="F2476">_xlfn.IFS(C2476&gt;=_xlfn.PERCENTILE.INC(C:C, 0.8), 5, C2476&gt;=_xlfn.PERCENTILE.INC(C:C, 0.6), 4, C2476&gt;=_xlfn.PERCENTILE.INC(C:C, 0.4), 3, C2476&gt;=_xlfn.PERCENTILE.INC(C:C, 0.2), 2, TRUE, 1)</f>
        <v>4</v>
      </c>
      <c r="G2476" cm="1">
        <f t="array" ref="G2476">_xlfn.IFS(D2476&gt;=_xlfn.PERCENTILE.INC(D:D, 0.8), 5, D2476&gt;=_xlfn.PERCENTILE.INC(D:D, 0.6), 4, D2476&gt;=_xlfn.PERCENTILE.INC(D:D, 0.4), 3, D2476&gt;=_xlfn.PERCENTILE.INC(D:D, 0.2), 2, TRUE, 1)</f>
        <v>3</v>
      </c>
      <c r="H2476" t="str">
        <f t="shared" si="38"/>
        <v>243</v>
      </c>
      <c r="I2476" t="str" cm="1">
        <f t="array" ref="I2476">_xlfn.IFS(
    OR(H2476="555", H2476="554", H2476="545", H2476="455"), "Champions",
    OR(H2476="544", H2476="454", H2476="445", H2476="444", H2476="553"), "Loyal Customers",
    OR(H2476="511", H2476="512", H2476="411", H2476="412"), "Recent Newbies",
    OR(H2476="311", H2476="321", H2476="312"), "Promising / Warm",
    OR(H2476="255", H2476="245", H2476="254", H2476="155"), "Can't Lose Them",
    OR(H2476="111", H2476="112", H2476="121"), "Lost / Churned",
    TRUE, "Regular Customers"
)</f>
        <v>Regular Customers</v>
      </c>
    </row>
    <row r="2477" spans="1:9" x14ac:dyDescent="0.25">
      <c r="A2477">
        <v>17447</v>
      </c>
      <c r="B2477">
        <v>39</v>
      </c>
      <c r="C2477">
        <v>2</v>
      </c>
      <c r="D2477">
        <v>541.53</v>
      </c>
      <c r="E2477" cm="1">
        <f t="array" ref="E2477">_xlfn.IFS(B2477&lt;=_xlfn.PERCENTILE.INC(B:B, 0.2), 5, B2477&lt;=_xlfn.PERCENTILE.INC(B:B, 0.4), 4, B2477&lt;=_xlfn.PERCENTILE.INC(B:B, 0.6), 3, B2477&lt;=_xlfn.PERCENTILE.INC(B:B, 0.8), 2, TRUE, 1)</f>
        <v>3</v>
      </c>
      <c r="F2477" cm="1">
        <f t="array" ref="F2477">_xlfn.IFS(C2477&gt;=_xlfn.PERCENTILE.INC(C:C, 0.8), 5, C2477&gt;=_xlfn.PERCENTILE.INC(C:C, 0.6), 4, C2477&gt;=_xlfn.PERCENTILE.INC(C:C, 0.4), 3, C2477&gt;=_xlfn.PERCENTILE.INC(C:C, 0.2), 2, TRUE, 1)</f>
        <v>3</v>
      </c>
      <c r="G2477" cm="1">
        <f t="array" ref="G2477">_xlfn.IFS(D2477&gt;=_xlfn.PERCENTILE.INC(D:D, 0.8), 5, D2477&gt;=_xlfn.PERCENTILE.INC(D:D, 0.6), 4, D2477&gt;=_xlfn.PERCENTILE.INC(D:D, 0.4), 3, D2477&gt;=_xlfn.PERCENTILE.INC(D:D, 0.2), 2, TRUE, 1)</f>
        <v>3</v>
      </c>
      <c r="H2477" t="str">
        <f t="shared" si="38"/>
        <v>333</v>
      </c>
      <c r="I2477" t="str" cm="1">
        <f t="array" ref="I2477">_xlfn.IFS(
    OR(H2477="555", H2477="554", H2477="545", H2477="455"), "Champions",
    OR(H2477="544", H2477="454", H2477="445", H2477="444", H2477="553"), "Loyal Customers",
    OR(H2477="511", H2477="512", H2477="411", H2477="412"), "Recent Newbies",
    OR(H2477="311", H2477="321", H2477="312"), "Promising / Warm",
    OR(H2477="255", H2477="245", H2477="254", H2477="155"), "Can't Lose Them",
    OR(H2477="111", H2477="112", H2477="121"), "Lost / Churned",
    TRUE, "Regular Customers"
)</f>
        <v>Regular Customers</v>
      </c>
    </row>
    <row r="2478" spans="1:9" x14ac:dyDescent="0.25">
      <c r="A2478">
        <v>17557</v>
      </c>
      <c r="B2478">
        <v>13</v>
      </c>
      <c r="C2478">
        <v>3</v>
      </c>
      <c r="D2478">
        <v>541.46</v>
      </c>
      <c r="E2478" cm="1">
        <f t="array" ref="E2478">_xlfn.IFS(B2478&lt;=_xlfn.PERCENTILE.INC(B:B, 0.2), 5, B2478&lt;=_xlfn.PERCENTILE.INC(B:B, 0.4), 4, B2478&lt;=_xlfn.PERCENTILE.INC(B:B, 0.6), 3, B2478&lt;=_xlfn.PERCENTILE.INC(B:B, 0.8), 2, TRUE, 1)</f>
        <v>4</v>
      </c>
      <c r="F2478" cm="1">
        <f t="array" ref="F2478">_xlfn.IFS(C2478&gt;=_xlfn.PERCENTILE.INC(C:C, 0.8), 5, C2478&gt;=_xlfn.PERCENTILE.INC(C:C, 0.6), 4, C2478&gt;=_xlfn.PERCENTILE.INC(C:C, 0.4), 3, C2478&gt;=_xlfn.PERCENTILE.INC(C:C, 0.2), 2, TRUE, 1)</f>
        <v>4</v>
      </c>
      <c r="G2478" cm="1">
        <f t="array" ref="G2478">_xlfn.IFS(D2478&gt;=_xlfn.PERCENTILE.INC(D:D, 0.8), 5, D2478&gt;=_xlfn.PERCENTILE.INC(D:D, 0.6), 4, D2478&gt;=_xlfn.PERCENTILE.INC(D:D, 0.4), 3, D2478&gt;=_xlfn.PERCENTILE.INC(D:D, 0.2), 2, TRUE, 1)</f>
        <v>3</v>
      </c>
      <c r="H2478" t="str">
        <f t="shared" si="38"/>
        <v>443</v>
      </c>
      <c r="I2478" t="str" cm="1">
        <f t="array" ref="I2478">_xlfn.IFS(
    OR(H2478="555", H2478="554", H2478="545", H2478="455"), "Champions",
    OR(H2478="544", H2478="454", H2478="445", H2478="444", H2478="553"), "Loyal Customers",
    OR(H2478="511", H2478="512", H2478="411", H2478="412"), "Recent Newbies",
    OR(H2478="311", H2478="321", H2478="312"), "Promising / Warm",
    OR(H2478="255", H2478="245", H2478="254", H2478="155"), "Can't Lose Them",
    OR(H2478="111", H2478="112", H2478="121"), "Lost / Churned",
    TRUE, "Regular Customers"
)</f>
        <v>Regular Customers</v>
      </c>
    </row>
    <row r="2479" spans="1:9" x14ac:dyDescent="0.25">
      <c r="A2479">
        <v>13874</v>
      </c>
      <c r="B2479">
        <v>357</v>
      </c>
      <c r="C2479">
        <v>1</v>
      </c>
      <c r="D2479">
        <v>540.45000000000005</v>
      </c>
      <c r="E2479" cm="1">
        <f t="array" ref="E2479">_xlfn.IFS(B2479&lt;=_xlfn.PERCENTILE.INC(B:B, 0.2), 5, B2479&lt;=_xlfn.PERCENTILE.INC(B:B, 0.4), 4, B2479&lt;=_xlfn.PERCENTILE.INC(B:B, 0.6), 3, B2479&lt;=_xlfn.PERCENTILE.INC(B:B, 0.8), 2, TRUE, 1)</f>
        <v>1</v>
      </c>
      <c r="F2479" cm="1">
        <f t="array" ref="F2479">_xlfn.IFS(C2479&gt;=_xlfn.PERCENTILE.INC(C:C, 0.8), 5, C2479&gt;=_xlfn.PERCENTILE.INC(C:C, 0.6), 4, C2479&gt;=_xlfn.PERCENTILE.INC(C:C, 0.4), 3, C2479&gt;=_xlfn.PERCENTILE.INC(C:C, 0.2), 2, TRUE, 1)</f>
        <v>2</v>
      </c>
      <c r="G2479" cm="1">
        <f t="array" ref="G2479">_xlfn.IFS(D2479&gt;=_xlfn.PERCENTILE.INC(D:D, 0.8), 5, D2479&gt;=_xlfn.PERCENTILE.INC(D:D, 0.6), 4, D2479&gt;=_xlfn.PERCENTILE.INC(D:D, 0.4), 3, D2479&gt;=_xlfn.PERCENTILE.INC(D:D, 0.2), 2, TRUE, 1)</f>
        <v>3</v>
      </c>
      <c r="H2479" t="str">
        <f t="shared" si="38"/>
        <v>123</v>
      </c>
      <c r="I2479" t="str" cm="1">
        <f t="array" ref="I2479">_xlfn.IFS(
    OR(H2479="555", H2479="554", H2479="545", H2479="455"), "Champions",
    OR(H2479="544", H2479="454", H2479="445", H2479="444", H2479="553"), "Loyal Customers",
    OR(H2479="511", H2479="512", H2479="411", H2479="412"), "Recent Newbies",
    OR(H2479="311", H2479="321", H2479="312"), "Promising / Warm",
    OR(H2479="255", H2479="245", H2479="254", H2479="155"), "Can't Lose Them",
    OR(H2479="111", H2479="112", H2479="121"), "Lost / Churned",
    TRUE, "Regular Customers"
)</f>
        <v>Regular Customers</v>
      </c>
    </row>
    <row r="2480" spans="1:9" x14ac:dyDescent="0.25">
      <c r="A2480">
        <v>12743</v>
      </c>
      <c r="B2480">
        <v>133</v>
      </c>
      <c r="C2480">
        <v>2</v>
      </c>
      <c r="D2480">
        <v>540.13</v>
      </c>
      <c r="E2480" cm="1">
        <f t="array" ref="E2480">_xlfn.IFS(B2480&lt;=_xlfn.PERCENTILE.INC(B:B, 0.2), 5, B2480&lt;=_xlfn.PERCENTILE.INC(B:B, 0.4), 4, B2480&lt;=_xlfn.PERCENTILE.INC(B:B, 0.6), 3, B2480&lt;=_xlfn.PERCENTILE.INC(B:B, 0.8), 2, TRUE, 1)</f>
        <v>2</v>
      </c>
      <c r="F2480" cm="1">
        <f t="array" ref="F2480">_xlfn.IFS(C2480&gt;=_xlfn.PERCENTILE.INC(C:C, 0.8), 5, C2480&gt;=_xlfn.PERCENTILE.INC(C:C, 0.6), 4, C2480&gt;=_xlfn.PERCENTILE.INC(C:C, 0.4), 3, C2480&gt;=_xlfn.PERCENTILE.INC(C:C, 0.2), 2, TRUE, 1)</f>
        <v>3</v>
      </c>
      <c r="G2480" cm="1">
        <f t="array" ref="G2480">_xlfn.IFS(D2480&gt;=_xlfn.PERCENTILE.INC(D:D, 0.8), 5, D2480&gt;=_xlfn.PERCENTILE.INC(D:D, 0.6), 4, D2480&gt;=_xlfn.PERCENTILE.INC(D:D, 0.4), 3, D2480&gt;=_xlfn.PERCENTILE.INC(D:D, 0.2), 2, TRUE, 1)</f>
        <v>3</v>
      </c>
      <c r="H2480" t="str">
        <f t="shared" si="38"/>
        <v>233</v>
      </c>
      <c r="I2480" t="str" cm="1">
        <f t="array" ref="I2480">_xlfn.IFS(
    OR(H2480="555", H2480="554", H2480="545", H2480="455"), "Champions",
    OR(H2480="544", H2480="454", H2480="445", H2480="444", H2480="553"), "Loyal Customers",
    OR(H2480="511", H2480="512", H2480="411", H2480="412"), "Recent Newbies",
    OR(H2480="311", H2480="321", H2480="312"), "Promising / Warm",
    OR(H2480="255", H2480="245", H2480="254", H2480="155"), "Can't Lose Them",
    OR(H2480="111", H2480="112", H2480="121"), "Lost / Churned",
    TRUE, "Regular Customers"
)</f>
        <v>Regular Customers</v>
      </c>
    </row>
    <row r="2481" spans="1:9" x14ac:dyDescent="0.25">
      <c r="A2481">
        <v>13812</v>
      </c>
      <c r="B2481">
        <v>41</v>
      </c>
      <c r="C2481">
        <v>3</v>
      </c>
      <c r="D2481">
        <v>539</v>
      </c>
      <c r="E2481" cm="1">
        <f t="array" ref="E2481">_xlfn.IFS(B2481&lt;=_xlfn.PERCENTILE.INC(B:B, 0.2), 5, B2481&lt;=_xlfn.PERCENTILE.INC(B:B, 0.4), 4, B2481&lt;=_xlfn.PERCENTILE.INC(B:B, 0.6), 3, B2481&lt;=_xlfn.PERCENTILE.INC(B:B, 0.8), 2, TRUE, 1)</f>
        <v>3</v>
      </c>
      <c r="F2481" cm="1">
        <f t="array" ref="F2481">_xlfn.IFS(C2481&gt;=_xlfn.PERCENTILE.INC(C:C, 0.8), 5, C2481&gt;=_xlfn.PERCENTILE.INC(C:C, 0.6), 4, C2481&gt;=_xlfn.PERCENTILE.INC(C:C, 0.4), 3, C2481&gt;=_xlfn.PERCENTILE.INC(C:C, 0.2), 2, TRUE, 1)</f>
        <v>4</v>
      </c>
      <c r="G2481" cm="1">
        <f t="array" ref="G2481">_xlfn.IFS(D2481&gt;=_xlfn.PERCENTILE.INC(D:D, 0.8), 5, D2481&gt;=_xlfn.PERCENTILE.INC(D:D, 0.6), 4, D2481&gt;=_xlfn.PERCENTILE.INC(D:D, 0.4), 3, D2481&gt;=_xlfn.PERCENTILE.INC(D:D, 0.2), 2, TRUE, 1)</f>
        <v>3</v>
      </c>
      <c r="H2481" t="str">
        <f t="shared" si="38"/>
        <v>343</v>
      </c>
      <c r="I2481" t="str" cm="1">
        <f t="array" ref="I2481">_xlfn.IFS(
    OR(H2481="555", H2481="554", H2481="545", H2481="455"), "Champions",
    OR(H2481="544", H2481="454", H2481="445", H2481="444", H2481="553"), "Loyal Customers",
    OR(H2481="511", H2481="512", H2481="411", H2481="412"), "Recent Newbies",
    OR(H2481="311", H2481="321", H2481="312"), "Promising / Warm",
    OR(H2481="255", H2481="245", H2481="254", H2481="155"), "Can't Lose Them",
    OR(H2481="111", H2481="112", H2481="121"), "Lost / Churned",
    TRUE, "Regular Customers"
)</f>
        <v>Regular Customers</v>
      </c>
    </row>
    <row r="2482" spans="1:9" x14ac:dyDescent="0.25">
      <c r="A2482">
        <v>14496</v>
      </c>
      <c r="B2482">
        <v>311</v>
      </c>
      <c r="C2482">
        <v>2</v>
      </c>
      <c r="D2482">
        <v>538.80999999999995</v>
      </c>
      <c r="E2482" cm="1">
        <f t="array" ref="E2482">_xlfn.IFS(B2482&lt;=_xlfn.PERCENTILE.INC(B:B, 0.2), 5, B2482&lt;=_xlfn.PERCENTILE.INC(B:B, 0.4), 4, B2482&lt;=_xlfn.PERCENTILE.INC(B:B, 0.6), 3, B2482&lt;=_xlfn.PERCENTILE.INC(B:B, 0.8), 2, TRUE, 1)</f>
        <v>1</v>
      </c>
      <c r="F2482" cm="1">
        <f t="array" ref="F2482">_xlfn.IFS(C2482&gt;=_xlfn.PERCENTILE.INC(C:C, 0.8), 5, C2482&gt;=_xlfn.PERCENTILE.INC(C:C, 0.6), 4, C2482&gt;=_xlfn.PERCENTILE.INC(C:C, 0.4), 3, C2482&gt;=_xlfn.PERCENTILE.INC(C:C, 0.2), 2, TRUE, 1)</f>
        <v>3</v>
      </c>
      <c r="G2482" cm="1">
        <f t="array" ref="G2482">_xlfn.IFS(D2482&gt;=_xlfn.PERCENTILE.INC(D:D, 0.8), 5, D2482&gt;=_xlfn.PERCENTILE.INC(D:D, 0.6), 4, D2482&gt;=_xlfn.PERCENTILE.INC(D:D, 0.4), 3, D2482&gt;=_xlfn.PERCENTILE.INC(D:D, 0.2), 2, TRUE, 1)</f>
        <v>3</v>
      </c>
      <c r="H2482" t="str">
        <f t="shared" si="38"/>
        <v>133</v>
      </c>
      <c r="I2482" t="str" cm="1">
        <f t="array" ref="I2482">_xlfn.IFS(
    OR(H2482="555", H2482="554", H2482="545", H2482="455"), "Champions",
    OR(H2482="544", H2482="454", H2482="445", H2482="444", H2482="553"), "Loyal Customers",
    OR(H2482="511", H2482="512", H2482="411", H2482="412"), "Recent Newbies",
    OR(H2482="311", H2482="321", H2482="312"), "Promising / Warm",
    OR(H2482="255", H2482="245", H2482="254", H2482="155"), "Can't Lose Them",
    OR(H2482="111", H2482="112", H2482="121"), "Lost / Churned",
    TRUE, "Regular Customers"
)</f>
        <v>Regular Customers</v>
      </c>
    </row>
    <row r="2483" spans="1:9" x14ac:dyDescent="0.25">
      <c r="A2483">
        <v>15469</v>
      </c>
      <c r="B2483">
        <v>49</v>
      </c>
      <c r="C2483">
        <v>2</v>
      </c>
      <c r="D2483">
        <v>538.54999999999995</v>
      </c>
      <c r="E2483" cm="1">
        <f t="array" ref="E2483">_xlfn.IFS(B2483&lt;=_xlfn.PERCENTILE.INC(B:B, 0.2), 5, B2483&lt;=_xlfn.PERCENTILE.INC(B:B, 0.4), 4, B2483&lt;=_xlfn.PERCENTILE.INC(B:B, 0.6), 3, B2483&lt;=_xlfn.PERCENTILE.INC(B:B, 0.8), 2, TRUE, 1)</f>
        <v>3</v>
      </c>
      <c r="F2483" cm="1">
        <f t="array" ref="F2483">_xlfn.IFS(C2483&gt;=_xlfn.PERCENTILE.INC(C:C, 0.8), 5, C2483&gt;=_xlfn.PERCENTILE.INC(C:C, 0.6), 4, C2483&gt;=_xlfn.PERCENTILE.INC(C:C, 0.4), 3, C2483&gt;=_xlfn.PERCENTILE.INC(C:C, 0.2), 2, TRUE, 1)</f>
        <v>3</v>
      </c>
      <c r="G2483" cm="1">
        <f t="array" ref="G2483">_xlfn.IFS(D2483&gt;=_xlfn.PERCENTILE.INC(D:D, 0.8), 5, D2483&gt;=_xlfn.PERCENTILE.INC(D:D, 0.6), 4, D2483&gt;=_xlfn.PERCENTILE.INC(D:D, 0.4), 3, D2483&gt;=_xlfn.PERCENTILE.INC(D:D, 0.2), 2, TRUE, 1)</f>
        <v>3</v>
      </c>
      <c r="H2483" t="str">
        <f t="shared" si="38"/>
        <v>333</v>
      </c>
      <c r="I2483" t="str" cm="1">
        <f t="array" ref="I2483">_xlfn.IFS(
    OR(H2483="555", H2483="554", H2483="545", H2483="455"), "Champions",
    OR(H2483="544", H2483="454", H2483="445", H2483="444", H2483="553"), "Loyal Customers",
    OR(H2483="511", H2483="512", H2483="411", H2483="412"), "Recent Newbies",
    OR(H2483="311", H2483="321", H2483="312"), "Promising / Warm",
    OR(H2483="255", H2483="245", H2483="254", H2483="155"), "Can't Lose Them",
    OR(H2483="111", H2483="112", H2483="121"), "Lost / Churned",
    TRUE, "Regular Customers"
)</f>
        <v>Regular Customers</v>
      </c>
    </row>
    <row r="2484" spans="1:9" x14ac:dyDescent="0.25">
      <c r="A2484">
        <v>15539</v>
      </c>
      <c r="B2484">
        <v>6</v>
      </c>
      <c r="C2484">
        <v>1</v>
      </c>
      <c r="D2484">
        <v>538.46</v>
      </c>
      <c r="E2484" cm="1">
        <f t="array" ref="E2484">_xlfn.IFS(B2484&lt;=_xlfn.PERCENTILE.INC(B:B, 0.2), 5, B2484&lt;=_xlfn.PERCENTILE.INC(B:B, 0.4), 4, B2484&lt;=_xlfn.PERCENTILE.INC(B:B, 0.6), 3, B2484&lt;=_xlfn.PERCENTILE.INC(B:B, 0.8), 2, TRUE, 1)</f>
        <v>5</v>
      </c>
      <c r="F2484" cm="1">
        <f t="array" ref="F2484">_xlfn.IFS(C2484&gt;=_xlfn.PERCENTILE.INC(C:C, 0.8), 5, C2484&gt;=_xlfn.PERCENTILE.INC(C:C, 0.6), 4, C2484&gt;=_xlfn.PERCENTILE.INC(C:C, 0.4), 3, C2484&gt;=_xlfn.PERCENTILE.INC(C:C, 0.2), 2, TRUE, 1)</f>
        <v>2</v>
      </c>
      <c r="G2484" cm="1">
        <f t="array" ref="G2484">_xlfn.IFS(D2484&gt;=_xlfn.PERCENTILE.INC(D:D, 0.8), 5, D2484&gt;=_xlfn.PERCENTILE.INC(D:D, 0.6), 4, D2484&gt;=_xlfn.PERCENTILE.INC(D:D, 0.4), 3, D2484&gt;=_xlfn.PERCENTILE.INC(D:D, 0.2), 2, TRUE, 1)</f>
        <v>3</v>
      </c>
      <c r="H2484" t="str">
        <f t="shared" si="38"/>
        <v>523</v>
      </c>
      <c r="I2484" t="str" cm="1">
        <f t="array" ref="I2484">_xlfn.IFS(
    OR(H2484="555", H2484="554", H2484="545", H2484="455"), "Champions",
    OR(H2484="544", H2484="454", H2484="445", H2484="444", H2484="553"), "Loyal Customers",
    OR(H2484="511", H2484="512", H2484="411", H2484="412"), "Recent Newbies",
    OR(H2484="311", H2484="321", H2484="312"), "Promising / Warm",
    OR(H2484="255", H2484="245", H2484="254", H2484="155"), "Can't Lose Them",
    OR(H2484="111", H2484="112", H2484="121"), "Lost / Churned",
    TRUE, "Regular Customers"
)</f>
        <v>Regular Customers</v>
      </c>
    </row>
    <row r="2485" spans="1:9" x14ac:dyDescent="0.25">
      <c r="A2485">
        <v>14539</v>
      </c>
      <c r="B2485">
        <v>15</v>
      </c>
      <c r="C2485">
        <v>2</v>
      </c>
      <c r="D2485">
        <v>537.48</v>
      </c>
      <c r="E2485" cm="1">
        <f t="array" ref="E2485">_xlfn.IFS(B2485&lt;=_xlfn.PERCENTILE.INC(B:B, 0.2), 5, B2485&lt;=_xlfn.PERCENTILE.INC(B:B, 0.4), 4, B2485&lt;=_xlfn.PERCENTILE.INC(B:B, 0.6), 3, B2485&lt;=_xlfn.PERCENTILE.INC(B:B, 0.8), 2, TRUE, 1)</f>
        <v>4</v>
      </c>
      <c r="F2485" cm="1">
        <f t="array" ref="F2485">_xlfn.IFS(C2485&gt;=_xlfn.PERCENTILE.INC(C:C, 0.8), 5, C2485&gt;=_xlfn.PERCENTILE.INC(C:C, 0.6), 4, C2485&gt;=_xlfn.PERCENTILE.INC(C:C, 0.4), 3, C2485&gt;=_xlfn.PERCENTILE.INC(C:C, 0.2), 2, TRUE, 1)</f>
        <v>3</v>
      </c>
      <c r="G2485" cm="1">
        <f t="array" ref="G2485">_xlfn.IFS(D2485&gt;=_xlfn.PERCENTILE.INC(D:D, 0.8), 5, D2485&gt;=_xlfn.PERCENTILE.INC(D:D, 0.6), 4, D2485&gt;=_xlfn.PERCENTILE.INC(D:D, 0.4), 3, D2485&gt;=_xlfn.PERCENTILE.INC(D:D, 0.2), 2, TRUE, 1)</f>
        <v>3</v>
      </c>
      <c r="H2485" t="str">
        <f t="shared" si="38"/>
        <v>433</v>
      </c>
      <c r="I2485" t="str" cm="1">
        <f t="array" ref="I2485">_xlfn.IFS(
    OR(H2485="555", H2485="554", H2485="545", H2485="455"), "Champions",
    OR(H2485="544", H2485="454", H2485="445", H2485="444", H2485="553"), "Loyal Customers",
    OR(H2485="511", H2485="512", H2485="411", H2485="412"), "Recent Newbies",
    OR(H2485="311", H2485="321", H2485="312"), "Promising / Warm",
    OR(H2485="255", H2485="245", H2485="254", H2485="155"), "Can't Lose Them",
    OR(H2485="111", H2485="112", H2485="121"), "Lost / Churned",
    TRUE, "Regular Customers"
)</f>
        <v>Regular Customers</v>
      </c>
    </row>
    <row r="2486" spans="1:9" x14ac:dyDescent="0.25">
      <c r="A2486">
        <v>16206</v>
      </c>
      <c r="B2486">
        <v>54</v>
      </c>
      <c r="C2486">
        <v>4</v>
      </c>
      <c r="D2486">
        <v>537.05999999999995</v>
      </c>
      <c r="E2486" cm="1">
        <f t="array" ref="E2486">_xlfn.IFS(B2486&lt;=_xlfn.PERCENTILE.INC(B:B, 0.2), 5, B2486&lt;=_xlfn.PERCENTILE.INC(B:B, 0.4), 4, B2486&lt;=_xlfn.PERCENTILE.INC(B:B, 0.6), 3, B2486&lt;=_xlfn.PERCENTILE.INC(B:B, 0.8), 2, TRUE, 1)</f>
        <v>3</v>
      </c>
      <c r="F2486" cm="1">
        <f t="array" ref="F2486">_xlfn.IFS(C2486&gt;=_xlfn.PERCENTILE.INC(C:C, 0.8), 5, C2486&gt;=_xlfn.PERCENTILE.INC(C:C, 0.6), 4, C2486&gt;=_xlfn.PERCENTILE.INC(C:C, 0.4), 3, C2486&gt;=_xlfn.PERCENTILE.INC(C:C, 0.2), 2, TRUE, 1)</f>
        <v>4</v>
      </c>
      <c r="G2486" cm="1">
        <f t="array" ref="G2486">_xlfn.IFS(D2486&gt;=_xlfn.PERCENTILE.INC(D:D, 0.8), 5, D2486&gt;=_xlfn.PERCENTILE.INC(D:D, 0.6), 4, D2486&gt;=_xlfn.PERCENTILE.INC(D:D, 0.4), 3, D2486&gt;=_xlfn.PERCENTILE.INC(D:D, 0.2), 2, TRUE, 1)</f>
        <v>3</v>
      </c>
      <c r="H2486" t="str">
        <f t="shared" si="38"/>
        <v>343</v>
      </c>
      <c r="I2486" t="str" cm="1">
        <f t="array" ref="I2486">_xlfn.IFS(
    OR(H2486="555", H2486="554", H2486="545", H2486="455"), "Champions",
    OR(H2486="544", H2486="454", H2486="445", H2486="444", H2486="553"), "Loyal Customers",
    OR(H2486="511", H2486="512", H2486="411", H2486="412"), "Recent Newbies",
    OR(H2486="311", H2486="321", H2486="312"), "Promising / Warm",
    OR(H2486="255", H2486="245", H2486="254", H2486="155"), "Can't Lose Them",
    OR(H2486="111", H2486="112", H2486="121"), "Lost / Churned",
    TRUE, "Regular Customers"
)</f>
        <v>Regular Customers</v>
      </c>
    </row>
    <row r="2487" spans="1:9" x14ac:dyDescent="0.25">
      <c r="A2487">
        <v>15043</v>
      </c>
      <c r="B2487">
        <v>30</v>
      </c>
      <c r="C2487">
        <v>1</v>
      </c>
      <c r="D2487">
        <v>537</v>
      </c>
      <c r="E2487" cm="1">
        <f t="array" ref="E2487">_xlfn.IFS(B2487&lt;=_xlfn.PERCENTILE.INC(B:B, 0.2), 5, B2487&lt;=_xlfn.PERCENTILE.INC(B:B, 0.4), 4, B2487&lt;=_xlfn.PERCENTILE.INC(B:B, 0.6), 3, B2487&lt;=_xlfn.PERCENTILE.INC(B:B, 0.8), 2, TRUE, 1)</f>
        <v>4</v>
      </c>
      <c r="F2487" cm="1">
        <f t="array" ref="F2487">_xlfn.IFS(C2487&gt;=_xlfn.PERCENTILE.INC(C:C, 0.8), 5, C2487&gt;=_xlfn.PERCENTILE.INC(C:C, 0.6), 4, C2487&gt;=_xlfn.PERCENTILE.INC(C:C, 0.4), 3, C2487&gt;=_xlfn.PERCENTILE.INC(C:C, 0.2), 2, TRUE, 1)</f>
        <v>2</v>
      </c>
      <c r="G2487" cm="1">
        <f t="array" ref="G2487">_xlfn.IFS(D2487&gt;=_xlfn.PERCENTILE.INC(D:D, 0.8), 5, D2487&gt;=_xlfn.PERCENTILE.INC(D:D, 0.6), 4, D2487&gt;=_xlfn.PERCENTILE.INC(D:D, 0.4), 3, D2487&gt;=_xlfn.PERCENTILE.INC(D:D, 0.2), 2, TRUE, 1)</f>
        <v>3</v>
      </c>
      <c r="H2487" t="str">
        <f t="shared" si="38"/>
        <v>423</v>
      </c>
      <c r="I2487" t="str" cm="1">
        <f t="array" ref="I2487">_xlfn.IFS(
    OR(H2487="555", H2487="554", H2487="545", H2487="455"), "Champions",
    OR(H2487="544", H2487="454", H2487="445", H2487="444", H2487="553"), "Loyal Customers",
    OR(H2487="511", H2487="512", H2487="411", H2487="412"), "Recent Newbies",
    OR(H2487="311", H2487="321", H2487="312"), "Promising / Warm",
    OR(H2487="255", H2487="245", H2487="254", H2487="155"), "Can't Lose Them",
    OR(H2487="111", H2487="112", H2487="121"), "Lost / Churned",
    TRUE, "Regular Customers"
)</f>
        <v>Regular Customers</v>
      </c>
    </row>
    <row r="2488" spans="1:9" x14ac:dyDescent="0.25">
      <c r="A2488">
        <v>16804</v>
      </c>
      <c r="B2488">
        <v>22</v>
      </c>
      <c r="C2488">
        <v>3</v>
      </c>
      <c r="D2488">
        <v>536.99</v>
      </c>
      <c r="E2488" cm="1">
        <f t="array" ref="E2488">_xlfn.IFS(B2488&lt;=_xlfn.PERCENTILE.INC(B:B, 0.2), 5, B2488&lt;=_xlfn.PERCENTILE.INC(B:B, 0.4), 4, B2488&lt;=_xlfn.PERCENTILE.INC(B:B, 0.6), 3, B2488&lt;=_xlfn.PERCENTILE.INC(B:B, 0.8), 2, TRUE, 1)</f>
        <v>4</v>
      </c>
      <c r="F2488" cm="1">
        <f t="array" ref="F2488">_xlfn.IFS(C2488&gt;=_xlfn.PERCENTILE.INC(C:C, 0.8), 5, C2488&gt;=_xlfn.PERCENTILE.INC(C:C, 0.6), 4, C2488&gt;=_xlfn.PERCENTILE.INC(C:C, 0.4), 3, C2488&gt;=_xlfn.PERCENTILE.INC(C:C, 0.2), 2, TRUE, 1)</f>
        <v>4</v>
      </c>
      <c r="G2488" cm="1">
        <f t="array" ref="G2488">_xlfn.IFS(D2488&gt;=_xlfn.PERCENTILE.INC(D:D, 0.8), 5, D2488&gt;=_xlfn.PERCENTILE.INC(D:D, 0.6), 4, D2488&gt;=_xlfn.PERCENTILE.INC(D:D, 0.4), 3, D2488&gt;=_xlfn.PERCENTILE.INC(D:D, 0.2), 2, TRUE, 1)</f>
        <v>3</v>
      </c>
      <c r="H2488" t="str">
        <f t="shared" si="38"/>
        <v>443</v>
      </c>
      <c r="I2488" t="str" cm="1">
        <f t="array" ref="I2488">_xlfn.IFS(
    OR(H2488="555", H2488="554", H2488="545", H2488="455"), "Champions",
    OR(H2488="544", H2488="454", H2488="445", H2488="444", H2488="553"), "Loyal Customers",
    OR(H2488="511", H2488="512", H2488="411", H2488="412"), "Recent Newbies",
    OR(H2488="311", H2488="321", H2488="312"), "Promising / Warm",
    OR(H2488="255", H2488="245", H2488="254", H2488="155"), "Can't Lose Them",
    OR(H2488="111", H2488="112", H2488="121"), "Lost / Churned",
    TRUE, "Regular Customers"
)</f>
        <v>Regular Customers</v>
      </c>
    </row>
    <row r="2489" spans="1:9" x14ac:dyDescent="0.25">
      <c r="A2489">
        <v>16233</v>
      </c>
      <c r="B2489">
        <v>70</v>
      </c>
      <c r="C2489">
        <v>3</v>
      </c>
      <c r="D2489">
        <v>536.67999999999995</v>
      </c>
      <c r="E2489" cm="1">
        <f t="array" ref="E2489">_xlfn.IFS(B2489&lt;=_xlfn.PERCENTILE.INC(B:B, 0.2), 5, B2489&lt;=_xlfn.PERCENTILE.INC(B:B, 0.4), 4, B2489&lt;=_xlfn.PERCENTILE.INC(B:B, 0.6), 3, B2489&lt;=_xlfn.PERCENTILE.INC(B:B, 0.8), 2, TRUE, 1)</f>
        <v>3</v>
      </c>
      <c r="F2489" cm="1">
        <f t="array" ref="F2489">_xlfn.IFS(C2489&gt;=_xlfn.PERCENTILE.INC(C:C, 0.8), 5, C2489&gt;=_xlfn.PERCENTILE.INC(C:C, 0.6), 4, C2489&gt;=_xlfn.PERCENTILE.INC(C:C, 0.4), 3, C2489&gt;=_xlfn.PERCENTILE.INC(C:C, 0.2), 2, TRUE, 1)</f>
        <v>4</v>
      </c>
      <c r="G2489" cm="1">
        <f t="array" ref="G2489">_xlfn.IFS(D2489&gt;=_xlfn.PERCENTILE.INC(D:D, 0.8), 5, D2489&gt;=_xlfn.PERCENTILE.INC(D:D, 0.6), 4, D2489&gt;=_xlfn.PERCENTILE.INC(D:D, 0.4), 3, D2489&gt;=_xlfn.PERCENTILE.INC(D:D, 0.2), 2, TRUE, 1)</f>
        <v>3</v>
      </c>
      <c r="H2489" t="str">
        <f t="shared" si="38"/>
        <v>343</v>
      </c>
      <c r="I2489" t="str" cm="1">
        <f t="array" ref="I2489">_xlfn.IFS(
    OR(H2489="555", H2489="554", H2489="545", H2489="455"), "Champions",
    OR(H2489="544", H2489="454", H2489="445", H2489="444", H2489="553"), "Loyal Customers",
    OR(H2489="511", H2489="512", H2489="411", H2489="412"), "Recent Newbies",
    OR(H2489="311", H2489="321", H2489="312"), "Promising / Warm",
    OR(H2489="255", H2489="245", H2489="254", H2489="155"), "Can't Lose Them",
    OR(H2489="111", H2489="112", H2489="121"), "Lost / Churned",
    TRUE, "Regular Customers"
)</f>
        <v>Regular Customers</v>
      </c>
    </row>
    <row r="2490" spans="1:9" x14ac:dyDescent="0.25">
      <c r="A2490">
        <v>16142</v>
      </c>
      <c r="B2490">
        <v>249</v>
      </c>
      <c r="C2490">
        <v>1</v>
      </c>
      <c r="D2490">
        <v>535.34</v>
      </c>
      <c r="E2490" cm="1">
        <f t="array" ref="E2490">_xlfn.IFS(B2490&lt;=_xlfn.PERCENTILE.INC(B:B, 0.2), 5, B2490&lt;=_xlfn.PERCENTILE.INC(B:B, 0.4), 4, B2490&lt;=_xlfn.PERCENTILE.INC(B:B, 0.6), 3, B2490&lt;=_xlfn.PERCENTILE.INC(B:B, 0.8), 2, TRUE, 1)</f>
        <v>1</v>
      </c>
      <c r="F2490" cm="1">
        <f t="array" ref="F2490">_xlfn.IFS(C2490&gt;=_xlfn.PERCENTILE.INC(C:C, 0.8), 5, C2490&gt;=_xlfn.PERCENTILE.INC(C:C, 0.6), 4, C2490&gt;=_xlfn.PERCENTILE.INC(C:C, 0.4), 3, C2490&gt;=_xlfn.PERCENTILE.INC(C:C, 0.2), 2, TRUE, 1)</f>
        <v>2</v>
      </c>
      <c r="G2490" cm="1">
        <f t="array" ref="G2490">_xlfn.IFS(D2490&gt;=_xlfn.PERCENTILE.INC(D:D, 0.8), 5, D2490&gt;=_xlfn.PERCENTILE.INC(D:D, 0.6), 4, D2490&gt;=_xlfn.PERCENTILE.INC(D:D, 0.4), 3, D2490&gt;=_xlfn.PERCENTILE.INC(D:D, 0.2), 2, TRUE, 1)</f>
        <v>3</v>
      </c>
      <c r="H2490" t="str">
        <f t="shared" si="38"/>
        <v>123</v>
      </c>
      <c r="I2490" t="str" cm="1">
        <f t="array" ref="I2490">_xlfn.IFS(
    OR(H2490="555", H2490="554", H2490="545", H2490="455"), "Champions",
    OR(H2490="544", H2490="454", H2490="445", H2490="444", H2490="553"), "Loyal Customers",
    OR(H2490="511", H2490="512", H2490="411", H2490="412"), "Recent Newbies",
    OR(H2490="311", H2490="321", H2490="312"), "Promising / Warm",
    OR(H2490="255", H2490="245", H2490="254", H2490="155"), "Can't Lose Them",
    OR(H2490="111", H2490="112", H2490="121"), "Lost / Churned",
    TRUE, "Regular Customers"
)</f>
        <v>Regular Customers</v>
      </c>
    </row>
    <row r="2491" spans="1:9" x14ac:dyDescent="0.25">
      <c r="A2491">
        <v>13000</v>
      </c>
      <c r="B2491">
        <v>106</v>
      </c>
      <c r="C2491">
        <v>3</v>
      </c>
      <c r="D2491">
        <v>534.85</v>
      </c>
      <c r="E2491" cm="1">
        <f t="array" ref="E2491">_xlfn.IFS(B2491&lt;=_xlfn.PERCENTILE.INC(B:B, 0.2), 5, B2491&lt;=_xlfn.PERCENTILE.INC(B:B, 0.4), 4, B2491&lt;=_xlfn.PERCENTILE.INC(B:B, 0.6), 3, B2491&lt;=_xlfn.PERCENTILE.INC(B:B, 0.8), 2, TRUE, 1)</f>
        <v>2</v>
      </c>
      <c r="F2491" cm="1">
        <f t="array" ref="F2491">_xlfn.IFS(C2491&gt;=_xlfn.PERCENTILE.INC(C:C, 0.8), 5, C2491&gt;=_xlfn.PERCENTILE.INC(C:C, 0.6), 4, C2491&gt;=_xlfn.PERCENTILE.INC(C:C, 0.4), 3, C2491&gt;=_xlfn.PERCENTILE.INC(C:C, 0.2), 2, TRUE, 1)</f>
        <v>4</v>
      </c>
      <c r="G2491" cm="1">
        <f t="array" ref="G2491">_xlfn.IFS(D2491&gt;=_xlfn.PERCENTILE.INC(D:D, 0.8), 5, D2491&gt;=_xlfn.PERCENTILE.INC(D:D, 0.6), 4, D2491&gt;=_xlfn.PERCENTILE.INC(D:D, 0.4), 3, D2491&gt;=_xlfn.PERCENTILE.INC(D:D, 0.2), 2, TRUE, 1)</f>
        <v>3</v>
      </c>
      <c r="H2491" t="str">
        <f t="shared" si="38"/>
        <v>243</v>
      </c>
      <c r="I2491" t="str" cm="1">
        <f t="array" ref="I2491">_xlfn.IFS(
    OR(H2491="555", H2491="554", H2491="545", H2491="455"), "Champions",
    OR(H2491="544", H2491="454", H2491="445", H2491="444", H2491="553"), "Loyal Customers",
    OR(H2491="511", H2491="512", H2491="411", H2491="412"), "Recent Newbies",
    OR(H2491="311", H2491="321", H2491="312"), "Promising / Warm",
    OR(H2491="255", H2491="245", H2491="254", H2491="155"), "Can't Lose Them",
    OR(H2491="111", H2491="112", H2491="121"), "Lost / Churned",
    TRUE, "Regular Customers"
)</f>
        <v>Regular Customers</v>
      </c>
    </row>
    <row r="2492" spans="1:9" x14ac:dyDescent="0.25">
      <c r="A2492">
        <v>13385</v>
      </c>
      <c r="B2492">
        <v>329</v>
      </c>
      <c r="C2492">
        <v>1</v>
      </c>
      <c r="D2492">
        <v>534.57000000000005</v>
      </c>
      <c r="E2492" cm="1">
        <f t="array" ref="E2492">_xlfn.IFS(B2492&lt;=_xlfn.PERCENTILE.INC(B:B, 0.2), 5, B2492&lt;=_xlfn.PERCENTILE.INC(B:B, 0.4), 4, B2492&lt;=_xlfn.PERCENTILE.INC(B:B, 0.6), 3, B2492&lt;=_xlfn.PERCENTILE.INC(B:B, 0.8), 2, TRUE, 1)</f>
        <v>1</v>
      </c>
      <c r="F2492" cm="1">
        <f t="array" ref="F2492">_xlfn.IFS(C2492&gt;=_xlfn.PERCENTILE.INC(C:C, 0.8), 5, C2492&gt;=_xlfn.PERCENTILE.INC(C:C, 0.6), 4, C2492&gt;=_xlfn.PERCENTILE.INC(C:C, 0.4), 3, C2492&gt;=_xlfn.PERCENTILE.INC(C:C, 0.2), 2, TRUE, 1)</f>
        <v>2</v>
      </c>
      <c r="G2492" cm="1">
        <f t="array" ref="G2492">_xlfn.IFS(D2492&gt;=_xlfn.PERCENTILE.INC(D:D, 0.8), 5, D2492&gt;=_xlfn.PERCENTILE.INC(D:D, 0.6), 4, D2492&gt;=_xlfn.PERCENTILE.INC(D:D, 0.4), 3, D2492&gt;=_xlfn.PERCENTILE.INC(D:D, 0.2), 2, TRUE, 1)</f>
        <v>3</v>
      </c>
      <c r="H2492" t="str">
        <f t="shared" si="38"/>
        <v>123</v>
      </c>
      <c r="I2492" t="str" cm="1">
        <f t="array" ref="I2492">_xlfn.IFS(
    OR(H2492="555", H2492="554", H2492="545", H2492="455"), "Champions",
    OR(H2492="544", H2492="454", H2492="445", H2492="444", H2492="553"), "Loyal Customers",
    OR(H2492="511", H2492="512", H2492="411", H2492="412"), "Recent Newbies",
    OR(H2492="311", H2492="321", H2492="312"), "Promising / Warm",
    OR(H2492="255", H2492="245", H2492="254", H2492="155"), "Can't Lose Them",
    OR(H2492="111", H2492="112", H2492="121"), "Lost / Churned",
    TRUE, "Regular Customers"
)</f>
        <v>Regular Customers</v>
      </c>
    </row>
    <row r="2493" spans="1:9" x14ac:dyDescent="0.25">
      <c r="A2493">
        <v>16340</v>
      </c>
      <c r="B2493">
        <v>106</v>
      </c>
      <c r="C2493">
        <v>1</v>
      </c>
      <c r="D2493">
        <v>534.30999999999995</v>
      </c>
      <c r="E2493" cm="1">
        <f t="array" ref="E2493">_xlfn.IFS(B2493&lt;=_xlfn.PERCENTILE.INC(B:B, 0.2), 5, B2493&lt;=_xlfn.PERCENTILE.INC(B:B, 0.4), 4, B2493&lt;=_xlfn.PERCENTILE.INC(B:B, 0.6), 3, B2493&lt;=_xlfn.PERCENTILE.INC(B:B, 0.8), 2, TRUE, 1)</f>
        <v>2</v>
      </c>
      <c r="F2493" cm="1">
        <f t="array" ref="F2493">_xlfn.IFS(C2493&gt;=_xlfn.PERCENTILE.INC(C:C, 0.8), 5, C2493&gt;=_xlfn.PERCENTILE.INC(C:C, 0.6), 4, C2493&gt;=_xlfn.PERCENTILE.INC(C:C, 0.4), 3, C2493&gt;=_xlfn.PERCENTILE.INC(C:C, 0.2), 2, TRUE, 1)</f>
        <v>2</v>
      </c>
      <c r="G2493" cm="1">
        <f t="array" ref="G2493">_xlfn.IFS(D2493&gt;=_xlfn.PERCENTILE.INC(D:D, 0.8), 5, D2493&gt;=_xlfn.PERCENTILE.INC(D:D, 0.6), 4, D2493&gt;=_xlfn.PERCENTILE.INC(D:D, 0.4), 3, D2493&gt;=_xlfn.PERCENTILE.INC(D:D, 0.2), 2, TRUE, 1)</f>
        <v>3</v>
      </c>
      <c r="H2493" t="str">
        <f t="shared" si="38"/>
        <v>223</v>
      </c>
      <c r="I2493" t="str" cm="1">
        <f t="array" ref="I2493">_xlfn.IFS(
    OR(H2493="555", H2493="554", H2493="545", H2493="455"), "Champions",
    OR(H2493="544", H2493="454", H2493="445", H2493="444", H2493="553"), "Loyal Customers",
    OR(H2493="511", H2493="512", H2493="411", H2493="412"), "Recent Newbies",
    OR(H2493="311", H2493="321", H2493="312"), "Promising / Warm",
    OR(H2493="255", H2493="245", H2493="254", H2493="155"), "Can't Lose Them",
    OR(H2493="111", H2493="112", H2493="121"), "Lost / Churned",
    TRUE, "Regular Customers"
)</f>
        <v>Regular Customers</v>
      </c>
    </row>
    <row r="2494" spans="1:9" x14ac:dyDescent="0.25">
      <c r="A2494">
        <v>17443</v>
      </c>
      <c r="B2494">
        <v>219</v>
      </c>
      <c r="C2494">
        <v>1</v>
      </c>
      <c r="D2494">
        <v>534.24</v>
      </c>
      <c r="E2494" cm="1">
        <f t="array" ref="E2494">_xlfn.IFS(B2494&lt;=_xlfn.PERCENTILE.INC(B:B, 0.2), 5, B2494&lt;=_xlfn.PERCENTILE.INC(B:B, 0.4), 4, B2494&lt;=_xlfn.PERCENTILE.INC(B:B, 0.6), 3, B2494&lt;=_xlfn.PERCENTILE.INC(B:B, 0.8), 2, TRUE, 1)</f>
        <v>1</v>
      </c>
      <c r="F2494" cm="1">
        <f t="array" ref="F2494">_xlfn.IFS(C2494&gt;=_xlfn.PERCENTILE.INC(C:C, 0.8), 5, C2494&gt;=_xlfn.PERCENTILE.INC(C:C, 0.6), 4, C2494&gt;=_xlfn.PERCENTILE.INC(C:C, 0.4), 3, C2494&gt;=_xlfn.PERCENTILE.INC(C:C, 0.2), 2, TRUE, 1)</f>
        <v>2</v>
      </c>
      <c r="G2494" cm="1">
        <f t="array" ref="G2494">_xlfn.IFS(D2494&gt;=_xlfn.PERCENTILE.INC(D:D, 0.8), 5, D2494&gt;=_xlfn.PERCENTILE.INC(D:D, 0.6), 4, D2494&gt;=_xlfn.PERCENTILE.INC(D:D, 0.4), 3, D2494&gt;=_xlfn.PERCENTILE.INC(D:D, 0.2), 2, TRUE, 1)</f>
        <v>3</v>
      </c>
      <c r="H2494" t="str">
        <f t="shared" si="38"/>
        <v>123</v>
      </c>
      <c r="I2494" t="str" cm="1">
        <f t="array" ref="I2494">_xlfn.IFS(
    OR(H2494="555", H2494="554", H2494="545", H2494="455"), "Champions",
    OR(H2494="544", H2494="454", H2494="445", H2494="444", H2494="553"), "Loyal Customers",
    OR(H2494="511", H2494="512", H2494="411", H2494="412"), "Recent Newbies",
    OR(H2494="311", H2494="321", H2494="312"), "Promising / Warm",
    OR(H2494="255", H2494="245", H2494="254", H2494="155"), "Can't Lose Them",
    OR(H2494="111", H2494="112", H2494="121"), "Lost / Churned",
    TRUE, "Regular Customers"
)</f>
        <v>Regular Customers</v>
      </c>
    </row>
    <row r="2495" spans="1:9" x14ac:dyDescent="0.25">
      <c r="A2495">
        <v>13434</v>
      </c>
      <c r="B2495">
        <v>73</v>
      </c>
      <c r="C2495">
        <v>2</v>
      </c>
      <c r="D2495">
        <v>534.24</v>
      </c>
      <c r="E2495" cm="1">
        <f t="array" ref="E2495">_xlfn.IFS(B2495&lt;=_xlfn.PERCENTILE.INC(B:B, 0.2), 5, B2495&lt;=_xlfn.PERCENTILE.INC(B:B, 0.4), 4, B2495&lt;=_xlfn.PERCENTILE.INC(B:B, 0.6), 3, B2495&lt;=_xlfn.PERCENTILE.INC(B:B, 0.8), 2, TRUE, 1)</f>
        <v>2</v>
      </c>
      <c r="F2495" cm="1">
        <f t="array" ref="F2495">_xlfn.IFS(C2495&gt;=_xlfn.PERCENTILE.INC(C:C, 0.8), 5, C2495&gt;=_xlfn.PERCENTILE.INC(C:C, 0.6), 4, C2495&gt;=_xlfn.PERCENTILE.INC(C:C, 0.4), 3, C2495&gt;=_xlfn.PERCENTILE.INC(C:C, 0.2), 2, TRUE, 1)</f>
        <v>3</v>
      </c>
      <c r="G2495" cm="1">
        <f t="array" ref="G2495">_xlfn.IFS(D2495&gt;=_xlfn.PERCENTILE.INC(D:D, 0.8), 5, D2495&gt;=_xlfn.PERCENTILE.INC(D:D, 0.6), 4, D2495&gt;=_xlfn.PERCENTILE.INC(D:D, 0.4), 3, D2495&gt;=_xlfn.PERCENTILE.INC(D:D, 0.2), 2, TRUE, 1)</f>
        <v>3</v>
      </c>
      <c r="H2495" t="str">
        <f t="shared" si="38"/>
        <v>233</v>
      </c>
      <c r="I2495" t="str" cm="1">
        <f t="array" ref="I2495">_xlfn.IFS(
    OR(H2495="555", H2495="554", H2495="545", H2495="455"), "Champions",
    OR(H2495="544", H2495="454", H2495="445", H2495="444", H2495="553"), "Loyal Customers",
    OR(H2495="511", H2495="512", H2495="411", H2495="412"), "Recent Newbies",
    OR(H2495="311", H2495="321", H2495="312"), "Promising / Warm",
    OR(H2495="255", H2495="245", H2495="254", H2495="155"), "Can't Lose Them",
    OR(H2495="111", H2495="112", H2495="121"), "Lost / Churned",
    TRUE, "Regular Customers"
)</f>
        <v>Regular Customers</v>
      </c>
    </row>
    <row r="2496" spans="1:9" x14ac:dyDescent="0.25">
      <c r="A2496">
        <v>13217</v>
      </c>
      <c r="B2496">
        <v>121</v>
      </c>
      <c r="C2496">
        <v>3</v>
      </c>
      <c r="D2496">
        <v>533.98</v>
      </c>
      <c r="E2496" cm="1">
        <f t="array" ref="E2496">_xlfn.IFS(B2496&lt;=_xlfn.PERCENTILE.INC(B:B, 0.2), 5, B2496&lt;=_xlfn.PERCENTILE.INC(B:B, 0.4), 4, B2496&lt;=_xlfn.PERCENTILE.INC(B:B, 0.6), 3, B2496&lt;=_xlfn.PERCENTILE.INC(B:B, 0.8), 2, TRUE, 1)</f>
        <v>2</v>
      </c>
      <c r="F2496" cm="1">
        <f t="array" ref="F2496">_xlfn.IFS(C2496&gt;=_xlfn.PERCENTILE.INC(C:C, 0.8), 5, C2496&gt;=_xlfn.PERCENTILE.INC(C:C, 0.6), 4, C2496&gt;=_xlfn.PERCENTILE.INC(C:C, 0.4), 3, C2496&gt;=_xlfn.PERCENTILE.INC(C:C, 0.2), 2, TRUE, 1)</f>
        <v>4</v>
      </c>
      <c r="G2496" cm="1">
        <f t="array" ref="G2496">_xlfn.IFS(D2496&gt;=_xlfn.PERCENTILE.INC(D:D, 0.8), 5, D2496&gt;=_xlfn.PERCENTILE.INC(D:D, 0.6), 4, D2496&gt;=_xlfn.PERCENTILE.INC(D:D, 0.4), 3, D2496&gt;=_xlfn.PERCENTILE.INC(D:D, 0.2), 2, TRUE, 1)</f>
        <v>3</v>
      </c>
      <c r="H2496" t="str">
        <f t="shared" si="38"/>
        <v>243</v>
      </c>
      <c r="I2496" t="str" cm="1">
        <f t="array" ref="I2496">_xlfn.IFS(
    OR(H2496="555", H2496="554", H2496="545", H2496="455"), "Champions",
    OR(H2496="544", H2496="454", H2496="445", H2496="444", H2496="553"), "Loyal Customers",
    OR(H2496="511", H2496="512", H2496="411", H2496="412"), "Recent Newbies",
    OR(H2496="311", H2496="321", H2496="312"), "Promising / Warm",
    OR(H2496="255", H2496="245", H2496="254", H2496="155"), "Can't Lose Them",
    OR(H2496="111", H2496="112", H2496="121"), "Lost / Churned",
    TRUE, "Regular Customers"
)</f>
        <v>Regular Customers</v>
      </c>
    </row>
    <row r="2497" spans="1:9" x14ac:dyDescent="0.25">
      <c r="A2497">
        <v>17062</v>
      </c>
      <c r="B2497">
        <v>313</v>
      </c>
      <c r="C2497">
        <v>4</v>
      </c>
      <c r="D2497">
        <v>533.33000000000004</v>
      </c>
      <c r="E2497" cm="1">
        <f t="array" ref="E2497">_xlfn.IFS(B2497&lt;=_xlfn.PERCENTILE.INC(B:B, 0.2), 5, B2497&lt;=_xlfn.PERCENTILE.INC(B:B, 0.4), 4, B2497&lt;=_xlfn.PERCENTILE.INC(B:B, 0.6), 3, B2497&lt;=_xlfn.PERCENTILE.INC(B:B, 0.8), 2, TRUE, 1)</f>
        <v>1</v>
      </c>
      <c r="F2497" cm="1">
        <f t="array" ref="F2497">_xlfn.IFS(C2497&gt;=_xlfn.PERCENTILE.INC(C:C, 0.8), 5, C2497&gt;=_xlfn.PERCENTILE.INC(C:C, 0.6), 4, C2497&gt;=_xlfn.PERCENTILE.INC(C:C, 0.4), 3, C2497&gt;=_xlfn.PERCENTILE.INC(C:C, 0.2), 2, TRUE, 1)</f>
        <v>4</v>
      </c>
      <c r="G2497" cm="1">
        <f t="array" ref="G2497">_xlfn.IFS(D2497&gt;=_xlfn.PERCENTILE.INC(D:D, 0.8), 5, D2497&gt;=_xlfn.PERCENTILE.INC(D:D, 0.6), 4, D2497&gt;=_xlfn.PERCENTILE.INC(D:D, 0.4), 3, D2497&gt;=_xlfn.PERCENTILE.INC(D:D, 0.2), 2, TRUE, 1)</f>
        <v>3</v>
      </c>
      <c r="H2497" t="str">
        <f t="shared" si="38"/>
        <v>143</v>
      </c>
      <c r="I2497" t="str" cm="1">
        <f t="array" ref="I2497">_xlfn.IFS(
    OR(H2497="555", H2497="554", H2497="545", H2497="455"), "Champions",
    OR(H2497="544", H2497="454", H2497="445", H2497="444", H2497="553"), "Loyal Customers",
    OR(H2497="511", H2497="512", H2497="411", H2497="412"), "Recent Newbies",
    OR(H2497="311", H2497="321", H2497="312"), "Promising / Warm",
    OR(H2497="255", H2497="245", H2497="254", H2497="155"), "Can't Lose Them",
    OR(H2497="111", H2497="112", H2497="121"), "Lost / Churned",
    TRUE, "Regular Customers"
)</f>
        <v>Regular Customers</v>
      </c>
    </row>
    <row r="2498" spans="1:9" x14ac:dyDescent="0.25">
      <c r="A2498">
        <v>15433</v>
      </c>
      <c r="B2498">
        <v>213</v>
      </c>
      <c r="C2498">
        <v>2</v>
      </c>
      <c r="D2498">
        <v>533.29999999999995</v>
      </c>
      <c r="E2498" cm="1">
        <f t="array" ref="E2498">_xlfn.IFS(B2498&lt;=_xlfn.PERCENTILE.INC(B:B, 0.2), 5, B2498&lt;=_xlfn.PERCENTILE.INC(B:B, 0.4), 4, B2498&lt;=_xlfn.PERCENTILE.INC(B:B, 0.6), 3, B2498&lt;=_xlfn.PERCENTILE.INC(B:B, 0.8), 2, TRUE, 1)</f>
        <v>1</v>
      </c>
      <c r="F2498" cm="1">
        <f t="array" ref="F2498">_xlfn.IFS(C2498&gt;=_xlfn.PERCENTILE.INC(C:C, 0.8), 5, C2498&gt;=_xlfn.PERCENTILE.INC(C:C, 0.6), 4, C2498&gt;=_xlfn.PERCENTILE.INC(C:C, 0.4), 3, C2498&gt;=_xlfn.PERCENTILE.INC(C:C, 0.2), 2, TRUE, 1)</f>
        <v>3</v>
      </c>
      <c r="G2498" cm="1">
        <f t="array" ref="G2498">_xlfn.IFS(D2498&gt;=_xlfn.PERCENTILE.INC(D:D, 0.8), 5, D2498&gt;=_xlfn.PERCENTILE.INC(D:D, 0.6), 4, D2498&gt;=_xlfn.PERCENTILE.INC(D:D, 0.4), 3, D2498&gt;=_xlfn.PERCENTILE.INC(D:D, 0.2), 2, TRUE, 1)</f>
        <v>3</v>
      </c>
      <c r="H2498" t="str">
        <f t="shared" si="38"/>
        <v>133</v>
      </c>
      <c r="I2498" t="str" cm="1">
        <f t="array" ref="I2498">_xlfn.IFS(
    OR(H2498="555", H2498="554", H2498="545", H2498="455"), "Champions",
    OR(H2498="544", H2498="454", H2498="445", H2498="444", H2498="553"), "Loyal Customers",
    OR(H2498="511", H2498="512", H2498="411", H2498="412"), "Recent Newbies",
    OR(H2498="311", H2498="321", H2498="312"), "Promising / Warm",
    OR(H2498="255", H2498="245", H2498="254", H2498="155"), "Can't Lose Them",
    OR(H2498="111", H2498="112", H2498="121"), "Lost / Churned",
    TRUE, "Regular Customers"
)</f>
        <v>Regular Customers</v>
      </c>
    </row>
    <row r="2499" spans="1:9" x14ac:dyDescent="0.25">
      <c r="A2499">
        <v>15825</v>
      </c>
      <c r="B2499">
        <v>171</v>
      </c>
      <c r="C2499">
        <v>1</v>
      </c>
      <c r="D2499">
        <v>532.94000000000005</v>
      </c>
      <c r="E2499" cm="1">
        <f t="array" ref="E2499">_xlfn.IFS(B2499&lt;=_xlfn.PERCENTILE.INC(B:B, 0.2), 5, B2499&lt;=_xlfn.PERCENTILE.INC(B:B, 0.4), 4, B2499&lt;=_xlfn.PERCENTILE.INC(B:B, 0.6), 3, B2499&lt;=_xlfn.PERCENTILE.INC(B:B, 0.8), 2, TRUE, 1)</f>
        <v>2</v>
      </c>
      <c r="F2499" cm="1">
        <f t="array" ref="F2499">_xlfn.IFS(C2499&gt;=_xlfn.PERCENTILE.INC(C:C, 0.8), 5, C2499&gt;=_xlfn.PERCENTILE.INC(C:C, 0.6), 4, C2499&gt;=_xlfn.PERCENTILE.INC(C:C, 0.4), 3, C2499&gt;=_xlfn.PERCENTILE.INC(C:C, 0.2), 2, TRUE, 1)</f>
        <v>2</v>
      </c>
      <c r="G2499" cm="1">
        <f t="array" ref="G2499">_xlfn.IFS(D2499&gt;=_xlfn.PERCENTILE.INC(D:D, 0.8), 5, D2499&gt;=_xlfn.PERCENTILE.INC(D:D, 0.6), 4, D2499&gt;=_xlfn.PERCENTILE.INC(D:D, 0.4), 3, D2499&gt;=_xlfn.PERCENTILE.INC(D:D, 0.2), 2, TRUE, 1)</f>
        <v>3</v>
      </c>
      <c r="H2499" t="str">
        <f t="shared" ref="H2499:H2562" si="39">E2499 &amp; F2499 &amp; G2499</f>
        <v>223</v>
      </c>
      <c r="I2499" t="str" cm="1">
        <f t="array" ref="I2499">_xlfn.IFS(
    OR(H2499="555", H2499="554", H2499="545", H2499="455"), "Champions",
    OR(H2499="544", H2499="454", H2499="445", H2499="444", H2499="553"), "Loyal Customers",
    OR(H2499="511", H2499="512", H2499="411", H2499="412"), "Recent Newbies",
    OR(H2499="311", H2499="321", H2499="312"), "Promising / Warm",
    OR(H2499="255", H2499="245", H2499="254", H2499="155"), "Can't Lose Them",
    OR(H2499="111", H2499="112", H2499="121"), "Lost / Churned",
    TRUE, "Regular Customers"
)</f>
        <v>Regular Customers</v>
      </c>
    </row>
    <row r="2500" spans="1:9" x14ac:dyDescent="0.25">
      <c r="A2500">
        <v>12784</v>
      </c>
      <c r="B2500">
        <v>8</v>
      </c>
      <c r="C2500">
        <v>2</v>
      </c>
      <c r="D2500">
        <v>532.82000000000005</v>
      </c>
      <c r="E2500" cm="1">
        <f t="array" ref="E2500">_xlfn.IFS(B2500&lt;=_xlfn.PERCENTILE.INC(B:B, 0.2), 5, B2500&lt;=_xlfn.PERCENTILE.INC(B:B, 0.4), 4, B2500&lt;=_xlfn.PERCENTILE.INC(B:B, 0.6), 3, B2500&lt;=_xlfn.PERCENTILE.INC(B:B, 0.8), 2, TRUE, 1)</f>
        <v>5</v>
      </c>
      <c r="F2500" cm="1">
        <f t="array" ref="F2500">_xlfn.IFS(C2500&gt;=_xlfn.PERCENTILE.INC(C:C, 0.8), 5, C2500&gt;=_xlfn.PERCENTILE.INC(C:C, 0.6), 4, C2500&gt;=_xlfn.PERCENTILE.INC(C:C, 0.4), 3, C2500&gt;=_xlfn.PERCENTILE.INC(C:C, 0.2), 2, TRUE, 1)</f>
        <v>3</v>
      </c>
      <c r="G2500" cm="1">
        <f t="array" ref="G2500">_xlfn.IFS(D2500&gt;=_xlfn.PERCENTILE.INC(D:D, 0.8), 5, D2500&gt;=_xlfn.PERCENTILE.INC(D:D, 0.6), 4, D2500&gt;=_xlfn.PERCENTILE.INC(D:D, 0.4), 3, D2500&gt;=_xlfn.PERCENTILE.INC(D:D, 0.2), 2, TRUE, 1)</f>
        <v>3</v>
      </c>
      <c r="H2500" t="str">
        <f t="shared" si="39"/>
        <v>533</v>
      </c>
      <c r="I2500" t="str" cm="1">
        <f t="array" ref="I2500">_xlfn.IFS(
    OR(H2500="555", H2500="554", H2500="545", H2500="455"), "Champions",
    OR(H2500="544", H2500="454", H2500="445", H2500="444", H2500="553"), "Loyal Customers",
    OR(H2500="511", H2500="512", H2500="411", H2500="412"), "Recent Newbies",
    OR(H2500="311", H2500="321", H2500="312"), "Promising / Warm",
    OR(H2500="255", H2500="245", H2500="254", H2500="155"), "Can't Lose Them",
    OR(H2500="111", H2500="112", H2500="121"), "Lost / Churned",
    TRUE, "Regular Customers"
)</f>
        <v>Regular Customers</v>
      </c>
    </row>
    <row r="2501" spans="1:9" x14ac:dyDescent="0.25">
      <c r="A2501">
        <v>16706</v>
      </c>
      <c r="B2501">
        <v>36</v>
      </c>
      <c r="C2501">
        <v>3</v>
      </c>
      <c r="D2501">
        <v>531.35</v>
      </c>
      <c r="E2501" cm="1">
        <f t="array" ref="E2501">_xlfn.IFS(B2501&lt;=_xlfn.PERCENTILE.INC(B:B, 0.2), 5, B2501&lt;=_xlfn.PERCENTILE.INC(B:B, 0.4), 4, B2501&lt;=_xlfn.PERCENTILE.INC(B:B, 0.6), 3, B2501&lt;=_xlfn.PERCENTILE.INC(B:B, 0.8), 2, TRUE, 1)</f>
        <v>3</v>
      </c>
      <c r="F2501" cm="1">
        <f t="array" ref="F2501">_xlfn.IFS(C2501&gt;=_xlfn.PERCENTILE.INC(C:C, 0.8), 5, C2501&gt;=_xlfn.PERCENTILE.INC(C:C, 0.6), 4, C2501&gt;=_xlfn.PERCENTILE.INC(C:C, 0.4), 3, C2501&gt;=_xlfn.PERCENTILE.INC(C:C, 0.2), 2, TRUE, 1)</f>
        <v>4</v>
      </c>
      <c r="G2501" cm="1">
        <f t="array" ref="G2501">_xlfn.IFS(D2501&gt;=_xlfn.PERCENTILE.INC(D:D, 0.8), 5, D2501&gt;=_xlfn.PERCENTILE.INC(D:D, 0.6), 4, D2501&gt;=_xlfn.PERCENTILE.INC(D:D, 0.4), 3, D2501&gt;=_xlfn.PERCENTILE.INC(D:D, 0.2), 2, TRUE, 1)</f>
        <v>3</v>
      </c>
      <c r="H2501" t="str">
        <f t="shared" si="39"/>
        <v>343</v>
      </c>
      <c r="I2501" t="str" cm="1">
        <f t="array" ref="I2501">_xlfn.IFS(
    OR(H2501="555", H2501="554", H2501="545", H2501="455"), "Champions",
    OR(H2501="544", H2501="454", H2501="445", H2501="444", H2501="553"), "Loyal Customers",
    OR(H2501="511", H2501="512", H2501="411", H2501="412"), "Recent Newbies",
    OR(H2501="311", H2501="321", H2501="312"), "Promising / Warm",
    OR(H2501="255", H2501="245", H2501="254", H2501="155"), "Can't Lose Them",
    OR(H2501="111", H2501="112", H2501="121"), "Lost / Churned",
    TRUE, "Regular Customers"
)</f>
        <v>Regular Customers</v>
      </c>
    </row>
    <row r="2502" spans="1:9" x14ac:dyDescent="0.25">
      <c r="A2502">
        <v>14265</v>
      </c>
      <c r="B2502">
        <v>108</v>
      </c>
      <c r="C2502">
        <v>2</v>
      </c>
      <c r="D2502">
        <v>530.17999999999995</v>
      </c>
      <c r="E2502" cm="1">
        <f t="array" ref="E2502">_xlfn.IFS(B2502&lt;=_xlfn.PERCENTILE.INC(B:B, 0.2), 5, B2502&lt;=_xlfn.PERCENTILE.INC(B:B, 0.4), 4, B2502&lt;=_xlfn.PERCENTILE.INC(B:B, 0.6), 3, B2502&lt;=_xlfn.PERCENTILE.INC(B:B, 0.8), 2, TRUE, 1)</f>
        <v>2</v>
      </c>
      <c r="F2502" cm="1">
        <f t="array" ref="F2502">_xlfn.IFS(C2502&gt;=_xlfn.PERCENTILE.INC(C:C, 0.8), 5, C2502&gt;=_xlfn.PERCENTILE.INC(C:C, 0.6), 4, C2502&gt;=_xlfn.PERCENTILE.INC(C:C, 0.4), 3, C2502&gt;=_xlfn.PERCENTILE.INC(C:C, 0.2), 2, TRUE, 1)</f>
        <v>3</v>
      </c>
      <c r="G2502" cm="1">
        <f t="array" ref="G2502">_xlfn.IFS(D2502&gt;=_xlfn.PERCENTILE.INC(D:D, 0.8), 5, D2502&gt;=_xlfn.PERCENTILE.INC(D:D, 0.6), 4, D2502&gt;=_xlfn.PERCENTILE.INC(D:D, 0.4), 3, D2502&gt;=_xlfn.PERCENTILE.INC(D:D, 0.2), 2, TRUE, 1)</f>
        <v>3</v>
      </c>
      <c r="H2502" t="str">
        <f t="shared" si="39"/>
        <v>233</v>
      </c>
      <c r="I2502" t="str" cm="1">
        <f t="array" ref="I2502">_xlfn.IFS(
    OR(H2502="555", H2502="554", H2502="545", H2502="455"), "Champions",
    OR(H2502="544", H2502="454", H2502="445", H2502="444", H2502="553"), "Loyal Customers",
    OR(H2502="511", H2502="512", H2502="411", H2502="412"), "Recent Newbies",
    OR(H2502="311", H2502="321", H2502="312"), "Promising / Warm",
    OR(H2502="255", H2502="245", H2502="254", H2502="155"), "Can't Lose Them",
    OR(H2502="111", H2502="112", H2502="121"), "Lost / Churned",
    TRUE, "Regular Customers"
)</f>
        <v>Regular Customers</v>
      </c>
    </row>
    <row r="2503" spans="1:9" x14ac:dyDescent="0.25">
      <c r="A2503">
        <v>18159</v>
      </c>
      <c r="B2503">
        <v>300</v>
      </c>
      <c r="C2503">
        <v>1</v>
      </c>
      <c r="D2503">
        <v>530.15</v>
      </c>
      <c r="E2503" cm="1">
        <f t="array" ref="E2503">_xlfn.IFS(B2503&lt;=_xlfn.PERCENTILE.INC(B:B, 0.2), 5, B2503&lt;=_xlfn.PERCENTILE.INC(B:B, 0.4), 4, B2503&lt;=_xlfn.PERCENTILE.INC(B:B, 0.6), 3, B2503&lt;=_xlfn.PERCENTILE.INC(B:B, 0.8), 2, TRUE, 1)</f>
        <v>1</v>
      </c>
      <c r="F2503" cm="1">
        <f t="array" ref="F2503">_xlfn.IFS(C2503&gt;=_xlfn.PERCENTILE.INC(C:C, 0.8), 5, C2503&gt;=_xlfn.PERCENTILE.INC(C:C, 0.6), 4, C2503&gt;=_xlfn.PERCENTILE.INC(C:C, 0.4), 3, C2503&gt;=_xlfn.PERCENTILE.INC(C:C, 0.2), 2, TRUE, 1)</f>
        <v>2</v>
      </c>
      <c r="G2503" cm="1">
        <f t="array" ref="G2503">_xlfn.IFS(D2503&gt;=_xlfn.PERCENTILE.INC(D:D, 0.8), 5, D2503&gt;=_xlfn.PERCENTILE.INC(D:D, 0.6), 4, D2503&gt;=_xlfn.PERCENTILE.INC(D:D, 0.4), 3, D2503&gt;=_xlfn.PERCENTILE.INC(D:D, 0.2), 2, TRUE, 1)</f>
        <v>3</v>
      </c>
      <c r="H2503" t="str">
        <f t="shared" si="39"/>
        <v>123</v>
      </c>
      <c r="I2503" t="str" cm="1">
        <f t="array" ref="I2503">_xlfn.IFS(
    OR(H2503="555", H2503="554", H2503="545", H2503="455"), "Champions",
    OR(H2503="544", H2503="454", H2503="445", H2503="444", H2503="553"), "Loyal Customers",
    OR(H2503="511", H2503="512", H2503="411", H2503="412"), "Recent Newbies",
    OR(H2503="311", H2503="321", H2503="312"), "Promising / Warm",
    OR(H2503="255", H2503="245", H2503="254", H2503="155"), "Can't Lose Them",
    OR(H2503="111", H2503="112", H2503="121"), "Lost / Churned",
    TRUE, "Regular Customers"
)</f>
        <v>Regular Customers</v>
      </c>
    </row>
    <row r="2504" spans="1:9" x14ac:dyDescent="0.25">
      <c r="A2504">
        <v>14002</v>
      </c>
      <c r="B2504">
        <v>133</v>
      </c>
      <c r="C2504">
        <v>2</v>
      </c>
      <c r="D2504">
        <v>529.73</v>
      </c>
      <c r="E2504" cm="1">
        <f t="array" ref="E2504">_xlfn.IFS(B2504&lt;=_xlfn.PERCENTILE.INC(B:B, 0.2), 5, B2504&lt;=_xlfn.PERCENTILE.INC(B:B, 0.4), 4, B2504&lt;=_xlfn.PERCENTILE.INC(B:B, 0.6), 3, B2504&lt;=_xlfn.PERCENTILE.INC(B:B, 0.8), 2, TRUE, 1)</f>
        <v>2</v>
      </c>
      <c r="F2504" cm="1">
        <f t="array" ref="F2504">_xlfn.IFS(C2504&gt;=_xlfn.PERCENTILE.INC(C:C, 0.8), 5, C2504&gt;=_xlfn.PERCENTILE.INC(C:C, 0.6), 4, C2504&gt;=_xlfn.PERCENTILE.INC(C:C, 0.4), 3, C2504&gt;=_xlfn.PERCENTILE.INC(C:C, 0.2), 2, TRUE, 1)</f>
        <v>3</v>
      </c>
      <c r="G2504" cm="1">
        <f t="array" ref="G2504">_xlfn.IFS(D2504&gt;=_xlfn.PERCENTILE.INC(D:D, 0.8), 5, D2504&gt;=_xlfn.PERCENTILE.INC(D:D, 0.6), 4, D2504&gt;=_xlfn.PERCENTILE.INC(D:D, 0.4), 3, D2504&gt;=_xlfn.PERCENTILE.INC(D:D, 0.2), 2, TRUE, 1)</f>
        <v>3</v>
      </c>
      <c r="H2504" t="str">
        <f t="shared" si="39"/>
        <v>233</v>
      </c>
      <c r="I2504" t="str" cm="1">
        <f t="array" ref="I2504">_xlfn.IFS(
    OR(H2504="555", H2504="554", H2504="545", H2504="455"), "Champions",
    OR(H2504="544", H2504="454", H2504="445", H2504="444", H2504="553"), "Loyal Customers",
    OR(H2504="511", H2504="512", H2504="411", H2504="412"), "Recent Newbies",
    OR(H2504="311", H2504="321", H2504="312"), "Promising / Warm",
    OR(H2504="255", H2504="245", H2504="254", H2504="155"), "Can't Lose Them",
    OR(H2504="111", H2504="112", H2504="121"), "Lost / Churned",
    TRUE, "Regular Customers"
)</f>
        <v>Regular Customers</v>
      </c>
    </row>
    <row r="2505" spans="1:9" x14ac:dyDescent="0.25">
      <c r="A2505">
        <v>14463</v>
      </c>
      <c r="B2505">
        <v>97</v>
      </c>
      <c r="C2505">
        <v>3</v>
      </c>
      <c r="D2505">
        <v>529.62</v>
      </c>
      <c r="E2505" cm="1">
        <f t="array" ref="E2505">_xlfn.IFS(B2505&lt;=_xlfn.PERCENTILE.INC(B:B, 0.2), 5, B2505&lt;=_xlfn.PERCENTILE.INC(B:B, 0.4), 4, B2505&lt;=_xlfn.PERCENTILE.INC(B:B, 0.6), 3, B2505&lt;=_xlfn.PERCENTILE.INC(B:B, 0.8), 2, TRUE, 1)</f>
        <v>2</v>
      </c>
      <c r="F2505" cm="1">
        <f t="array" ref="F2505">_xlfn.IFS(C2505&gt;=_xlfn.PERCENTILE.INC(C:C, 0.8), 5, C2505&gt;=_xlfn.PERCENTILE.INC(C:C, 0.6), 4, C2505&gt;=_xlfn.PERCENTILE.INC(C:C, 0.4), 3, C2505&gt;=_xlfn.PERCENTILE.INC(C:C, 0.2), 2, TRUE, 1)</f>
        <v>4</v>
      </c>
      <c r="G2505" cm="1">
        <f t="array" ref="G2505">_xlfn.IFS(D2505&gt;=_xlfn.PERCENTILE.INC(D:D, 0.8), 5, D2505&gt;=_xlfn.PERCENTILE.INC(D:D, 0.6), 4, D2505&gt;=_xlfn.PERCENTILE.INC(D:D, 0.4), 3, D2505&gt;=_xlfn.PERCENTILE.INC(D:D, 0.2), 2, TRUE, 1)</f>
        <v>3</v>
      </c>
      <c r="H2505" t="str">
        <f t="shared" si="39"/>
        <v>243</v>
      </c>
      <c r="I2505" t="str" cm="1">
        <f t="array" ref="I2505">_xlfn.IFS(
    OR(H2505="555", H2505="554", H2505="545", H2505="455"), "Champions",
    OR(H2505="544", H2505="454", H2505="445", H2505="444", H2505="553"), "Loyal Customers",
    OR(H2505="511", H2505="512", H2505="411", H2505="412"), "Recent Newbies",
    OR(H2505="311", H2505="321", H2505="312"), "Promising / Warm",
    OR(H2505="255", H2505="245", H2505="254", H2505="155"), "Can't Lose Them",
    OR(H2505="111", H2505="112", H2505="121"), "Lost / Churned",
    TRUE, "Regular Customers"
)</f>
        <v>Regular Customers</v>
      </c>
    </row>
    <row r="2506" spans="1:9" x14ac:dyDescent="0.25">
      <c r="A2506">
        <v>16185</v>
      </c>
      <c r="B2506">
        <v>16</v>
      </c>
      <c r="C2506">
        <v>2</v>
      </c>
      <c r="D2506">
        <v>529.41</v>
      </c>
      <c r="E2506" cm="1">
        <f t="array" ref="E2506">_xlfn.IFS(B2506&lt;=_xlfn.PERCENTILE.INC(B:B, 0.2), 5, B2506&lt;=_xlfn.PERCENTILE.INC(B:B, 0.4), 4, B2506&lt;=_xlfn.PERCENTILE.INC(B:B, 0.6), 3, B2506&lt;=_xlfn.PERCENTILE.INC(B:B, 0.8), 2, TRUE, 1)</f>
        <v>4</v>
      </c>
      <c r="F2506" cm="1">
        <f t="array" ref="F2506">_xlfn.IFS(C2506&gt;=_xlfn.PERCENTILE.INC(C:C, 0.8), 5, C2506&gt;=_xlfn.PERCENTILE.INC(C:C, 0.6), 4, C2506&gt;=_xlfn.PERCENTILE.INC(C:C, 0.4), 3, C2506&gt;=_xlfn.PERCENTILE.INC(C:C, 0.2), 2, TRUE, 1)</f>
        <v>3</v>
      </c>
      <c r="G2506" cm="1">
        <f t="array" ref="G2506">_xlfn.IFS(D2506&gt;=_xlfn.PERCENTILE.INC(D:D, 0.8), 5, D2506&gt;=_xlfn.PERCENTILE.INC(D:D, 0.6), 4, D2506&gt;=_xlfn.PERCENTILE.INC(D:D, 0.4), 3, D2506&gt;=_xlfn.PERCENTILE.INC(D:D, 0.2), 2, TRUE, 1)</f>
        <v>3</v>
      </c>
      <c r="H2506" t="str">
        <f t="shared" si="39"/>
        <v>433</v>
      </c>
      <c r="I2506" t="str" cm="1">
        <f t="array" ref="I2506">_xlfn.IFS(
    OR(H2506="555", H2506="554", H2506="545", H2506="455"), "Champions",
    OR(H2506="544", H2506="454", H2506="445", H2506="444", H2506="553"), "Loyal Customers",
    OR(H2506="511", H2506="512", H2506="411", H2506="412"), "Recent Newbies",
    OR(H2506="311", H2506="321", H2506="312"), "Promising / Warm",
    OR(H2506="255", H2506="245", H2506="254", H2506="155"), "Can't Lose Them",
    OR(H2506="111", H2506="112", H2506="121"), "Lost / Churned",
    TRUE, "Regular Customers"
)</f>
        <v>Regular Customers</v>
      </c>
    </row>
    <row r="2507" spans="1:9" x14ac:dyDescent="0.25">
      <c r="A2507">
        <v>18043</v>
      </c>
      <c r="B2507">
        <v>24</v>
      </c>
      <c r="C2507">
        <v>3</v>
      </c>
      <c r="D2507">
        <v>529.29</v>
      </c>
      <c r="E2507" cm="1">
        <f t="array" ref="E2507">_xlfn.IFS(B2507&lt;=_xlfn.PERCENTILE.INC(B:B, 0.2), 5, B2507&lt;=_xlfn.PERCENTILE.INC(B:B, 0.4), 4, B2507&lt;=_xlfn.PERCENTILE.INC(B:B, 0.6), 3, B2507&lt;=_xlfn.PERCENTILE.INC(B:B, 0.8), 2, TRUE, 1)</f>
        <v>4</v>
      </c>
      <c r="F2507" cm="1">
        <f t="array" ref="F2507">_xlfn.IFS(C2507&gt;=_xlfn.PERCENTILE.INC(C:C, 0.8), 5, C2507&gt;=_xlfn.PERCENTILE.INC(C:C, 0.6), 4, C2507&gt;=_xlfn.PERCENTILE.INC(C:C, 0.4), 3, C2507&gt;=_xlfn.PERCENTILE.INC(C:C, 0.2), 2, TRUE, 1)</f>
        <v>4</v>
      </c>
      <c r="G2507" cm="1">
        <f t="array" ref="G2507">_xlfn.IFS(D2507&gt;=_xlfn.PERCENTILE.INC(D:D, 0.8), 5, D2507&gt;=_xlfn.PERCENTILE.INC(D:D, 0.6), 4, D2507&gt;=_xlfn.PERCENTILE.INC(D:D, 0.4), 3, D2507&gt;=_xlfn.PERCENTILE.INC(D:D, 0.2), 2, TRUE, 1)</f>
        <v>3</v>
      </c>
      <c r="H2507" t="str">
        <f t="shared" si="39"/>
        <v>443</v>
      </c>
      <c r="I2507" t="str" cm="1">
        <f t="array" ref="I2507">_xlfn.IFS(
    OR(H2507="555", H2507="554", H2507="545", H2507="455"), "Champions",
    OR(H2507="544", H2507="454", H2507="445", H2507="444", H2507="553"), "Loyal Customers",
    OR(H2507="511", H2507="512", H2507="411", H2507="412"), "Recent Newbies",
    OR(H2507="311", H2507="321", H2507="312"), "Promising / Warm",
    OR(H2507="255", H2507="245", H2507="254", H2507="155"), "Can't Lose Them",
    OR(H2507="111", H2507="112", H2507="121"), "Lost / Churned",
    TRUE, "Regular Customers"
)</f>
        <v>Regular Customers</v>
      </c>
    </row>
    <row r="2508" spans="1:9" x14ac:dyDescent="0.25">
      <c r="A2508">
        <v>15452</v>
      </c>
      <c r="B2508">
        <v>29</v>
      </c>
      <c r="C2508">
        <v>3</v>
      </c>
      <c r="D2508">
        <v>528.48</v>
      </c>
      <c r="E2508" cm="1">
        <f t="array" ref="E2508">_xlfn.IFS(B2508&lt;=_xlfn.PERCENTILE.INC(B:B, 0.2), 5, B2508&lt;=_xlfn.PERCENTILE.INC(B:B, 0.4), 4, B2508&lt;=_xlfn.PERCENTILE.INC(B:B, 0.6), 3, B2508&lt;=_xlfn.PERCENTILE.INC(B:B, 0.8), 2, TRUE, 1)</f>
        <v>4</v>
      </c>
      <c r="F2508" cm="1">
        <f t="array" ref="F2508">_xlfn.IFS(C2508&gt;=_xlfn.PERCENTILE.INC(C:C, 0.8), 5, C2508&gt;=_xlfn.PERCENTILE.INC(C:C, 0.6), 4, C2508&gt;=_xlfn.PERCENTILE.INC(C:C, 0.4), 3, C2508&gt;=_xlfn.PERCENTILE.INC(C:C, 0.2), 2, TRUE, 1)</f>
        <v>4</v>
      </c>
      <c r="G2508" cm="1">
        <f t="array" ref="G2508">_xlfn.IFS(D2508&gt;=_xlfn.PERCENTILE.INC(D:D, 0.8), 5, D2508&gt;=_xlfn.PERCENTILE.INC(D:D, 0.6), 4, D2508&gt;=_xlfn.PERCENTILE.INC(D:D, 0.4), 3, D2508&gt;=_xlfn.PERCENTILE.INC(D:D, 0.2), 2, TRUE, 1)</f>
        <v>3</v>
      </c>
      <c r="H2508" t="str">
        <f t="shared" si="39"/>
        <v>443</v>
      </c>
      <c r="I2508" t="str" cm="1">
        <f t="array" ref="I2508">_xlfn.IFS(
    OR(H2508="555", H2508="554", H2508="545", H2508="455"), "Champions",
    OR(H2508="544", H2508="454", H2508="445", H2508="444", H2508="553"), "Loyal Customers",
    OR(H2508="511", H2508="512", H2508="411", H2508="412"), "Recent Newbies",
    OR(H2508="311", H2508="321", H2508="312"), "Promising / Warm",
    OR(H2508="255", H2508="245", H2508="254", H2508="155"), "Can't Lose Them",
    OR(H2508="111", H2508="112", H2508="121"), "Lost / Churned",
    TRUE, "Regular Customers"
)</f>
        <v>Regular Customers</v>
      </c>
    </row>
    <row r="2509" spans="1:9" x14ac:dyDescent="0.25">
      <c r="A2509">
        <v>17631</v>
      </c>
      <c r="B2509">
        <v>1</v>
      </c>
      <c r="C2509">
        <v>3</v>
      </c>
      <c r="D2509">
        <v>528.33000000000004</v>
      </c>
      <c r="E2509" cm="1">
        <f t="array" ref="E2509">_xlfn.IFS(B2509&lt;=_xlfn.PERCENTILE.INC(B:B, 0.2), 5, B2509&lt;=_xlfn.PERCENTILE.INC(B:B, 0.4), 4, B2509&lt;=_xlfn.PERCENTILE.INC(B:B, 0.6), 3, B2509&lt;=_xlfn.PERCENTILE.INC(B:B, 0.8), 2, TRUE, 1)</f>
        <v>5</v>
      </c>
      <c r="F2509" cm="1">
        <f t="array" ref="F2509">_xlfn.IFS(C2509&gt;=_xlfn.PERCENTILE.INC(C:C, 0.8), 5, C2509&gt;=_xlfn.PERCENTILE.INC(C:C, 0.6), 4, C2509&gt;=_xlfn.PERCENTILE.INC(C:C, 0.4), 3, C2509&gt;=_xlfn.PERCENTILE.INC(C:C, 0.2), 2, TRUE, 1)</f>
        <v>4</v>
      </c>
      <c r="G2509" cm="1">
        <f t="array" ref="G2509">_xlfn.IFS(D2509&gt;=_xlfn.PERCENTILE.INC(D:D, 0.8), 5, D2509&gt;=_xlfn.PERCENTILE.INC(D:D, 0.6), 4, D2509&gt;=_xlfn.PERCENTILE.INC(D:D, 0.4), 3, D2509&gt;=_xlfn.PERCENTILE.INC(D:D, 0.2), 2, TRUE, 1)</f>
        <v>3</v>
      </c>
      <c r="H2509" t="str">
        <f t="shared" si="39"/>
        <v>543</v>
      </c>
      <c r="I2509" t="str" cm="1">
        <f t="array" ref="I2509">_xlfn.IFS(
    OR(H2509="555", H2509="554", H2509="545", H2509="455"), "Champions",
    OR(H2509="544", H2509="454", H2509="445", H2509="444", H2509="553"), "Loyal Customers",
    OR(H2509="511", H2509="512", H2509="411", H2509="412"), "Recent Newbies",
    OR(H2509="311", H2509="321", H2509="312"), "Promising / Warm",
    OR(H2509="255", H2509="245", H2509="254", H2509="155"), "Can't Lose Them",
    OR(H2509="111", H2509="112", H2509="121"), "Lost / Churned",
    TRUE, "Regular Customers"
)</f>
        <v>Regular Customers</v>
      </c>
    </row>
    <row r="2510" spans="1:9" x14ac:dyDescent="0.25">
      <c r="A2510">
        <v>16602</v>
      </c>
      <c r="B2510">
        <v>35</v>
      </c>
      <c r="C2510">
        <v>1</v>
      </c>
      <c r="D2510">
        <v>528.08000000000004</v>
      </c>
      <c r="E2510" cm="1">
        <f t="array" ref="E2510">_xlfn.IFS(B2510&lt;=_xlfn.PERCENTILE.INC(B:B, 0.2), 5, B2510&lt;=_xlfn.PERCENTILE.INC(B:B, 0.4), 4, B2510&lt;=_xlfn.PERCENTILE.INC(B:B, 0.6), 3, B2510&lt;=_xlfn.PERCENTILE.INC(B:B, 0.8), 2, TRUE, 1)</f>
        <v>3</v>
      </c>
      <c r="F2510" cm="1">
        <f t="array" ref="F2510">_xlfn.IFS(C2510&gt;=_xlfn.PERCENTILE.INC(C:C, 0.8), 5, C2510&gt;=_xlfn.PERCENTILE.INC(C:C, 0.6), 4, C2510&gt;=_xlfn.PERCENTILE.INC(C:C, 0.4), 3, C2510&gt;=_xlfn.PERCENTILE.INC(C:C, 0.2), 2, TRUE, 1)</f>
        <v>2</v>
      </c>
      <c r="G2510" cm="1">
        <f t="array" ref="G2510">_xlfn.IFS(D2510&gt;=_xlfn.PERCENTILE.INC(D:D, 0.8), 5, D2510&gt;=_xlfn.PERCENTILE.INC(D:D, 0.6), 4, D2510&gt;=_xlfn.PERCENTILE.INC(D:D, 0.4), 3, D2510&gt;=_xlfn.PERCENTILE.INC(D:D, 0.2), 2, TRUE, 1)</f>
        <v>3</v>
      </c>
      <c r="H2510" t="str">
        <f t="shared" si="39"/>
        <v>323</v>
      </c>
      <c r="I2510" t="str" cm="1">
        <f t="array" ref="I2510">_xlfn.IFS(
    OR(H2510="555", H2510="554", H2510="545", H2510="455"), "Champions",
    OR(H2510="544", H2510="454", H2510="445", H2510="444", H2510="553"), "Loyal Customers",
    OR(H2510="511", H2510="512", H2510="411", H2510="412"), "Recent Newbies",
    OR(H2510="311", H2510="321", H2510="312"), "Promising / Warm",
    OR(H2510="255", H2510="245", H2510="254", H2510="155"), "Can't Lose Them",
    OR(H2510="111", H2510="112", H2510="121"), "Lost / Churned",
    TRUE, "Regular Customers"
)</f>
        <v>Regular Customers</v>
      </c>
    </row>
    <row r="2511" spans="1:9" x14ac:dyDescent="0.25">
      <c r="A2511">
        <v>15756</v>
      </c>
      <c r="B2511">
        <v>60</v>
      </c>
      <c r="C2511">
        <v>4</v>
      </c>
      <c r="D2511">
        <v>528.01</v>
      </c>
      <c r="E2511" cm="1">
        <f t="array" ref="E2511">_xlfn.IFS(B2511&lt;=_xlfn.PERCENTILE.INC(B:B, 0.2), 5, B2511&lt;=_xlfn.PERCENTILE.INC(B:B, 0.4), 4, B2511&lt;=_xlfn.PERCENTILE.INC(B:B, 0.6), 3, B2511&lt;=_xlfn.PERCENTILE.INC(B:B, 0.8), 2, TRUE, 1)</f>
        <v>3</v>
      </c>
      <c r="F2511" cm="1">
        <f t="array" ref="F2511">_xlfn.IFS(C2511&gt;=_xlfn.PERCENTILE.INC(C:C, 0.8), 5, C2511&gt;=_xlfn.PERCENTILE.INC(C:C, 0.6), 4, C2511&gt;=_xlfn.PERCENTILE.INC(C:C, 0.4), 3, C2511&gt;=_xlfn.PERCENTILE.INC(C:C, 0.2), 2, TRUE, 1)</f>
        <v>4</v>
      </c>
      <c r="G2511" cm="1">
        <f t="array" ref="G2511">_xlfn.IFS(D2511&gt;=_xlfn.PERCENTILE.INC(D:D, 0.8), 5, D2511&gt;=_xlfn.PERCENTILE.INC(D:D, 0.6), 4, D2511&gt;=_xlfn.PERCENTILE.INC(D:D, 0.4), 3, D2511&gt;=_xlfn.PERCENTILE.INC(D:D, 0.2), 2, TRUE, 1)</f>
        <v>3</v>
      </c>
      <c r="H2511" t="str">
        <f t="shared" si="39"/>
        <v>343</v>
      </c>
      <c r="I2511" t="str" cm="1">
        <f t="array" ref="I2511">_xlfn.IFS(
    OR(H2511="555", H2511="554", H2511="545", H2511="455"), "Champions",
    OR(H2511="544", H2511="454", H2511="445", H2511="444", H2511="553"), "Loyal Customers",
    OR(H2511="511", H2511="512", H2511="411", H2511="412"), "Recent Newbies",
    OR(H2511="311", H2511="321", H2511="312"), "Promising / Warm",
    OR(H2511="255", H2511="245", H2511="254", H2511="155"), "Can't Lose Them",
    OR(H2511="111", H2511="112", H2511="121"), "Lost / Churned",
    TRUE, "Regular Customers"
)</f>
        <v>Regular Customers</v>
      </c>
    </row>
    <row r="2512" spans="1:9" x14ac:dyDescent="0.25">
      <c r="A2512">
        <v>12479</v>
      </c>
      <c r="B2512">
        <v>10</v>
      </c>
      <c r="C2512">
        <v>1</v>
      </c>
      <c r="D2512">
        <v>527.20000000000005</v>
      </c>
      <c r="E2512" cm="1">
        <f t="array" ref="E2512">_xlfn.IFS(B2512&lt;=_xlfn.PERCENTILE.INC(B:B, 0.2), 5, B2512&lt;=_xlfn.PERCENTILE.INC(B:B, 0.4), 4, B2512&lt;=_xlfn.PERCENTILE.INC(B:B, 0.6), 3, B2512&lt;=_xlfn.PERCENTILE.INC(B:B, 0.8), 2, TRUE, 1)</f>
        <v>5</v>
      </c>
      <c r="F2512" cm="1">
        <f t="array" ref="F2512">_xlfn.IFS(C2512&gt;=_xlfn.PERCENTILE.INC(C:C, 0.8), 5, C2512&gt;=_xlfn.PERCENTILE.INC(C:C, 0.6), 4, C2512&gt;=_xlfn.PERCENTILE.INC(C:C, 0.4), 3, C2512&gt;=_xlfn.PERCENTILE.INC(C:C, 0.2), 2, TRUE, 1)</f>
        <v>2</v>
      </c>
      <c r="G2512" cm="1">
        <f t="array" ref="G2512">_xlfn.IFS(D2512&gt;=_xlfn.PERCENTILE.INC(D:D, 0.8), 5, D2512&gt;=_xlfn.PERCENTILE.INC(D:D, 0.6), 4, D2512&gt;=_xlfn.PERCENTILE.INC(D:D, 0.4), 3, D2512&gt;=_xlfn.PERCENTILE.INC(D:D, 0.2), 2, TRUE, 1)</f>
        <v>3</v>
      </c>
      <c r="H2512" t="str">
        <f t="shared" si="39"/>
        <v>523</v>
      </c>
      <c r="I2512" t="str" cm="1">
        <f t="array" ref="I2512">_xlfn.IFS(
    OR(H2512="555", H2512="554", H2512="545", H2512="455"), "Champions",
    OR(H2512="544", H2512="454", H2512="445", H2512="444", H2512="553"), "Loyal Customers",
    OR(H2512="511", H2512="512", H2512="411", H2512="412"), "Recent Newbies",
    OR(H2512="311", H2512="321", H2512="312"), "Promising / Warm",
    OR(H2512="255", H2512="245", H2512="254", H2512="155"), "Can't Lose Them",
    OR(H2512="111", H2512="112", H2512="121"), "Lost / Churned",
    TRUE, "Regular Customers"
)</f>
        <v>Regular Customers</v>
      </c>
    </row>
    <row r="2513" spans="1:9" x14ac:dyDescent="0.25">
      <c r="A2513">
        <v>17623</v>
      </c>
      <c r="B2513">
        <v>32</v>
      </c>
      <c r="C2513">
        <v>1</v>
      </c>
      <c r="D2513">
        <v>527.04999999999995</v>
      </c>
      <c r="E2513" cm="1">
        <f t="array" ref="E2513">_xlfn.IFS(B2513&lt;=_xlfn.PERCENTILE.INC(B:B, 0.2), 5, B2513&lt;=_xlfn.PERCENTILE.INC(B:B, 0.4), 4, B2513&lt;=_xlfn.PERCENTILE.INC(B:B, 0.6), 3, B2513&lt;=_xlfn.PERCENTILE.INC(B:B, 0.8), 2, TRUE, 1)</f>
        <v>4</v>
      </c>
      <c r="F2513" cm="1">
        <f t="array" ref="F2513">_xlfn.IFS(C2513&gt;=_xlfn.PERCENTILE.INC(C:C, 0.8), 5, C2513&gt;=_xlfn.PERCENTILE.INC(C:C, 0.6), 4, C2513&gt;=_xlfn.PERCENTILE.INC(C:C, 0.4), 3, C2513&gt;=_xlfn.PERCENTILE.INC(C:C, 0.2), 2, TRUE, 1)</f>
        <v>2</v>
      </c>
      <c r="G2513" cm="1">
        <f t="array" ref="G2513">_xlfn.IFS(D2513&gt;=_xlfn.PERCENTILE.INC(D:D, 0.8), 5, D2513&gt;=_xlfn.PERCENTILE.INC(D:D, 0.6), 4, D2513&gt;=_xlfn.PERCENTILE.INC(D:D, 0.4), 3, D2513&gt;=_xlfn.PERCENTILE.INC(D:D, 0.2), 2, TRUE, 1)</f>
        <v>3</v>
      </c>
      <c r="H2513" t="str">
        <f t="shared" si="39"/>
        <v>423</v>
      </c>
      <c r="I2513" t="str" cm="1">
        <f t="array" ref="I2513">_xlfn.IFS(
    OR(H2513="555", H2513="554", H2513="545", H2513="455"), "Champions",
    OR(H2513="544", H2513="454", H2513="445", H2513="444", H2513="553"), "Loyal Customers",
    OR(H2513="511", H2513="512", H2513="411", H2513="412"), "Recent Newbies",
    OR(H2513="311", H2513="321", H2513="312"), "Promising / Warm",
    OR(H2513="255", H2513="245", H2513="254", H2513="155"), "Can't Lose Them",
    OR(H2513="111", H2513="112", H2513="121"), "Lost / Churned",
    TRUE, "Regular Customers"
)</f>
        <v>Regular Customers</v>
      </c>
    </row>
    <row r="2514" spans="1:9" x14ac:dyDescent="0.25">
      <c r="A2514">
        <v>15919</v>
      </c>
      <c r="B2514">
        <v>19</v>
      </c>
      <c r="C2514">
        <v>2</v>
      </c>
      <c r="D2514">
        <v>525.69000000000005</v>
      </c>
      <c r="E2514" cm="1">
        <f t="array" ref="E2514">_xlfn.IFS(B2514&lt;=_xlfn.PERCENTILE.INC(B:B, 0.2), 5, B2514&lt;=_xlfn.PERCENTILE.INC(B:B, 0.4), 4, B2514&lt;=_xlfn.PERCENTILE.INC(B:B, 0.6), 3, B2514&lt;=_xlfn.PERCENTILE.INC(B:B, 0.8), 2, TRUE, 1)</f>
        <v>4</v>
      </c>
      <c r="F2514" cm="1">
        <f t="array" ref="F2514">_xlfn.IFS(C2514&gt;=_xlfn.PERCENTILE.INC(C:C, 0.8), 5, C2514&gt;=_xlfn.PERCENTILE.INC(C:C, 0.6), 4, C2514&gt;=_xlfn.PERCENTILE.INC(C:C, 0.4), 3, C2514&gt;=_xlfn.PERCENTILE.INC(C:C, 0.2), 2, TRUE, 1)</f>
        <v>3</v>
      </c>
      <c r="G2514" cm="1">
        <f t="array" ref="G2514">_xlfn.IFS(D2514&gt;=_xlfn.PERCENTILE.INC(D:D, 0.8), 5, D2514&gt;=_xlfn.PERCENTILE.INC(D:D, 0.6), 4, D2514&gt;=_xlfn.PERCENTILE.INC(D:D, 0.4), 3, D2514&gt;=_xlfn.PERCENTILE.INC(D:D, 0.2), 2, TRUE, 1)</f>
        <v>3</v>
      </c>
      <c r="H2514" t="str">
        <f t="shared" si="39"/>
        <v>433</v>
      </c>
      <c r="I2514" t="str" cm="1">
        <f t="array" ref="I2514">_xlfn.IFS(
    OR(H2514="555", H2514="554", H2514="545", H2514="455"), "Champions",
    OR(H2514="544", H2514="454", H2514="445", H2514="444", H2514="553"), "Loyal Customers",
    OR(H2514="511", H2514="512", H2514="411", H2514="412"), "Recent Newbies",
    OR(H2514="311", H2514="321", H2514="312"), "Promising / Warm",
    OR(H2514="255", H2514="245", H2514="254", H2514="155"), "Can't Lose Them",
    OR(H2514="111", H2514="112", H2514="121"), "Lost / Churned",
    TRUE, "Regular Customers"
)</f>
        <v>Regular Customers</v>
      </c>
    </row>
    <row r="2515" spans="1:9" x14ac:dyDescent="0.25">
      <c r="A2515">
        <v>17429</v>
      </c>
      <c r="B2515">
        <v>127</v>
      </c>
      <c r="C2515">
        <v>3</v>
      </c>
      <c r="D2515">
        <v>524.91999999999996</v>
      </c>
      <c r="E2515" cm="1">
        <f t="array" ref="E2515">_xlfn.IFS(B2515&lt;=_xlfn.PERCENTILE.INC(B:B, 0.2), 5, B2515&lt;=_xlfn.PERCENTILE.INC(B:B, 0.4), 4, B2515&lt;=_xlfn.PERCENTILE.INC(B:B, 0.6), 3, B2515&lt;=_xlfn.PERCENTILE.INC(B:B, 0.8), 2, TRUE, 1)</f>
        <v>2</v>
      </c>
      <c r="F2515" cm="1">
        <f t="array" ref="F2515">_xlfn.IFS(C2515&gt;=_xlfn.PERCENTILE.INC(C:C, 0.8), 5, C2515&gt;=_xlfn.PERCENTILE.INC(C:C, 0.6), 4, C2515&gt;=_xlfn.PERCENTILE.INC(C:C, 0.4), 3, C2515&gt;=_xlfn.PERCENTILE.INC(C:C, 0.2), 2, TRUE, 1)</f>
        <v>4</v>
      </c>
      <c r="G2515" cm="1">
        <f t="array" ref="G2515">_xlfn.IFS(D2515&gt;=_xlfn.PERCENTILE.INC(D:D, 0.8), 5, D2515&gt;=_xlfn.PERCENTILE.INC(D:D, 0.6), 4, D2515&gt;=_xlfn.PERCENTILE.INC(D:D, 0.4), 3, D2515&gt;=_xlfn.PERCENTILE.INC(D:D, 0.2), 2, TRUE, 1)</f>
        <v>3</v>
      </c>
      <c r="H2515" t="str">
        <f t="shared" si="39"/>
        <v>243</v>
      </c>
      <c r="I2515" t="str" cm="1">
        <f t="array" ref="I2515">_xlfn.IFS(
    OR(H2515="555", H2515="554", H2515="545", H2515="455"), "Champions",
    OR(H2515="544", H2515="454", H2515="445", H2515="444", H2515="553"), "Loyal Customers",
    OR(H2515="511", H2515="512", H2515="411", H2515="412"), "Recent Newbies",
    OR(H2515="311", H2515="321", H2515="312"), "Promising / Warm",
    OR(H2515="255", H2515="245", H2515="254", H2515="155"), "Can't Lose Them",
    OR(H2515="111", H2515="112", H2515="121"), "Lost / Churned",
    TRUE, "Regular Customers"
)</f>
        <v>Regular Customers</v>
      </c>
    </row>
    <row r="2516" spans="1:9" x14ac:dyDescent="0.25">
      <c r="A2516">
        <v>15467</v>
      </c>
      <c r="B2516">
        <v>8</v>
      </c>
      <c r="C2516">
        <v>3</v>
      </c>
      <c r="D2516">
        <v>524.88</v>
      </c>
      <c r="E2516" cm="1">
        <f t="array" ref="E2516">_xlfn.IFS(B2516&lt;=_xlfn.PERCENTILE.INC(B:B, 0.2), 5, B2516&lt;=_xlfn.PERCENTILE.INC(B:B, 0.4), 4, B2516&lt;=_xlfn.PERCENTILE.INC(B:B, 0.6), 3, B2516&lt;=_xlfn.PERCENTILE.INC(B:B, 0.8), 2, TRUE, 1)</f>
        <v>5</v>
      </c>
      <c r="F2516" cm="1">
        <f t="array" ref="F2516">_xlfn.IFS(C2516&gt;=_xlfn.PERCENTILE.INC(C:C, 0.8), 5, C2516&gt;=_xlfn.PERCENTILE.INC(C:C, 0.6), 4, C2516&gt;=_xlfn.PERCENTILE.INC(C:C, 0.4), 3, C2516&gt;=_xlfn.PERCENTILE.INC(C:C, 0.2), 2, TRUE, 1)</f>
        <v>4</v>
      </c>
      <c r="G2516" cm="1">
        <f t="array" ref="G2516">_xlfn.IFS(D2516&gt;=_xlfn.PERCENTILE.INC(D:D, 0.8), 5, D2516&gt;=_xlfn.PERCENTILE.INC(D:D, 0.6), 4, D2516&gt;=_xlfn.PERCENTILE.INC(D:D, 0.4), 3, D2516&gt;=_xlfn.PERCENTILE.INC(D:D, 0.2), 2, TRUE, 1)</f>
        <v>3</v>
      </c>
      <c r="H2516" t="str">
        <f t="shared" si="39"/>
        <v>543</v>
      </c>
      <c r="I2516" t="str" cm="1">
        <f t="array" ref="I2516">_xlfn.IFS(
    OR(H2516="555", H2516="554", H2516="545", H2516="455"), "Champions",
    OR(H2516="544", H2516="454", H2516="445", H2516="444", H2516="553"), "Loyal Customers",
    OR(H2516="511", H2516="512", H2516="411", H2516="412"), "Recent Newbies",
    OR(H2516="311", H2516="321", H2516="312"), "Promising / Warm",
    OR(H2516="255", H2516="245", H2516="254", H2516="155"), "Can't Lose Them",
    OR(H2516="111", H2516="112", H2516="121"), "Lost / Churned",
    TRUE, "Regular Customers"
)</f>
        <v>Regular Customers</v>
      </c>
    </row>
    <row r="2517" spans="1:9" x14ac:dyDescent="0.25">
      <c r="A2517">
        <v>13721</v>
      </c>
      <c r="B2517">
        <v>35</v>
      </c>
      <c r="C2517">
        <v>1</v>
      </c>
      <c r="D2517">
        <v>524.14</v>
      </c>
      <c r="E2517" cm="1">
        <f t="array" ref="E2517">_xlfn.IFS(B2517&lt;=_xlfn.PERCENTILE.INC(B:B, 0.2), 5, B2517&lt;=_xlfn.PERCENTILE.INC(B:B, 0.4), 4, B2517&lt;=_xlfn.PERCENTILE.INC(B:B, 0.6), 3, B2517&lt;=_xlfn.PERCENTILE.INC(B:B, 0.8), 2, TRUE, 1)</f>
        <v>3</v>
      </c>
      <c r="F2517" cm="1">
        <f t="array" ref="F2517">_xlfn.IFS(C2517&gt;=_xlfn.PERCENTILE.INC(C:C, 0.8), 5, C2517&gt;=_xlfn.PERCENTILE.INC(C:C, 0.6), 4, C2517&gt;=_xlfn.PERCENTILE.INC(C:C, 0.4), 3, C2517&gt;=_xlfn.PERCENTILE.INC(C:C, 0.2), 2, TRUE, 1)</f>
        <v>2</v>
      </c>
      <c r="G2517" cm="1">
        <f t="array" ref="G2517">_xlfn.IFS(D2517&gt;=_xlfn.PERCENTILE.INC(D:D, 0.8), 5, D2517&gt;=_xlfn.PERCENTILE.INC(D:D, 0.6), 4, D2517&gt;=_xlfn.PERCENTILE.INC(D:D, 0.4), 3, D2517&gt;=_xlfn.PERCENTILE.INC(D:D, 0.2), 2, TRUE, 1)</f>
        <v>3</v>
      </c>
      <c r="H2517" t="str">
        <f t="shared" si="39"/>
        <v>323</v>
      </c>
      <c r="I2517" t="str" cm="1">
        <f t="array" ref="I2517">_xlfn.IFS(
    OR(H2517="555", H2517="554", H2517="545", H2517="455"), "Champions",
    OR(H2517="544", H2517="454", H2517="445", H2517="444", H2517="553"), "Loyal Customers",
    OR(H2517="511", H2517="512", H2517="411", H2517="412"), "Recent Newbies",
    OR(H2517="311", H2517="321", H2517="312"), "Promising / Warm",
    OR(H2517="255", H2517="245", H2517="254", H2517="155"), "Can't Lose Them",
    OR(H2517="111", H2517="112", H2517="121"), "Lost / Churned",
    TRUE, "Regular Customers"
)</f>
        <v>Regular Customers</v>
      </c>
    </row>
    <row r="2518" spans="1:9" x14ac:dyDescent="0.25">
      <c r="A2518">
        <v>17329</v>
      </c>
      <c r="B2518">
        <v>13</v>
      </c>
      <c r="C2518">
        <v>2</v>
      </c>
      <c r="D2518">
        <v>523.11</v>
      </c>
      <c r="E2518" cm="1">
        <f t="array" ref="E2518">_xlfn.IFS(B2518&lt;=_xlfn.PERCENTILE.INC(B:B, 0.2), 5, B2518&lt;=_xlfn.PERCENTILE.INC(B:B, 0.4), 4, B2518&lt;=_xlfn.PERCENTILE.INC(B:B, 0.6), 3, B2518&lt;=_xlfn.PERCENTILE.INC(B:B, 0.8), 2, TRUE, 1)</f>
        <v>4</v>
      </c>
      <c r="F2518" cm="1">
        <f t="array" ref="F2518">_xlfn.IFS(C2518&gt;=_xlfn.PERCENTILE.INC(C:C, 0.8), 5, C2518&gt;=_xlfn.PERCENTILE.INC(C:C, 0.6), 4, C2518&gt;=_xlfn.PERCENTILE.INC(C:C, 0.4), 3, C2518&gt;=_xlfn.PERCENTILE.INC(C:C, 0.2), 2, TRUE, 1)</f>
        <v>3</v>
      </c>
      <c r="G2518" cm="1">
        <f t="array" ref="G2518">_xlfn.IFS(D2518&gt;=_xlfn.PERCENTILE.INC(D:D, 0.8), 5, D2518&gt;=_xlfn.PERCENTILE.INC(D:D, 0.6), 4, D2518&gt;=_xlfn.PERCENTILE.INC(D:D, 0.4), 3, D2518&gt;=_xlfn.PERCENTILE.INC(D:D, 0.2), 2, TRUE, 1)</f>
        <v>3</v>
      </c>
      <c r="H2518" t="str">
        <f t="shared" si="39"/>
        <v>433</v>
      </c>
      <c r="I2518" t="str" cm="1">
        <f t="array" ref="I2518">_xlfn.IFS(
    OR(H2518="555", H2518="554", H2518="545", H2518="455"), "Champions",
    OR(H2518="544", H2518="454", H2518="445", H2518="444", H2518="553"), "Loyal Customers",
    OR(H2518="511", H2518="512", H2518="411", H2518="412"), "Recent Newbies",
    OR(H2518="311", H2518="321", H2518="312"), "Promising / Warm",
    OR(H2518="255", H2518="245", H2518="254", H2518="155"), "Can't Lose Them",
    OR(H2518="111", H2518="112", H2518="121"), "Lost / Churned",
    TRUE, "Regular Customers"
)</f>
        <v>Regular Customers</v>
      </c>
    </row>
    <row r="2519" spans="1:9" x14ac:dyDescent="0.25">
      <c r="A2519">
        <v>18017</v>
      </c>
      <c r="B2519">
        <v>80</v>
      </c>
      <c r="C2519">
        <v>3</v>
      </c>
      <c r="D2519">
        <v>523</v>
      </c>
      <c r="E2519" cm="1">
        <f t="array" ref="E2519">_xlfn.IFS(B2519&lt;=_xlfn.PERCENTILE.INC(B:B, 0.2), 5, B2519&lt;=_xlfn.PERCENTILE.INC(B:B, 0.4), 4, B2519&lt;=_xlfn.PERCENTILE.INC(B:B, 0.6), 3, B2519&lt;=_xlfn.PERCENTILE.INC(B:B, 0.8), 2, TRUE, 1)</f>
        <v>2</v>
      </c>
      <c r="F2519" cm="1">
        <f t="array" ref="F2519">_xlfn.IFS(C2519&gt;=_xlfn.PERCENTILE.INC(C:C, 0.8), 5, C2519&gt;=_xlfn.PERCENTILE.INC(C:C, 0.6), 4, C2519&gt;=_xlfn.PERCENTILE.INC(C:C, 0.4), 3, C2519&gt;=_xlfn.PERCENTILE.INC(C:C, 0.2), 2, TRUE, 1)</f>
        <v>4</v>
      </c>
      <c r="G2519" cm="1">
        <f t="array" ref="G2519">_xlfn.IFS(D2519&gt;=_xlfn.PERCENTILE.INC(D:D, 0.8), 5, D2519&gt;=_xlfn.PERCENTILE.INC(D:D, 0.6), 4, D2519&gt;=_xlfn.PERCENTILE.INC(D:D, 0.4), 3, D2519&gt;=_xlfn.PERCENTILE.INC(D:D, 0.2), 2, TRUE, 1)</f>
        <v>3</v>
      </c>
      <c r="H2519" t="str">
        <f t="shared" si="39"/>
        <v>243</v>
      </c>
      <c r="I2519" t="str" cm="1">
        <f t="array" ref="I2519">_xlfn.IFS(
    OR(H2519="555", H2519="554", H2519="545", H2519="455"), "Champions",
    OR(H2519="544", H2519="454", H2519="445", H2519="444", H2519="553"), "Loyal Customers",
    OR(H2519="511", H2519="512", H2519="411", H2519="412"), "Recent Newbies",
    OR(H2519="311", H2519="321", H2519="312"), "Promising / Warm",
    OR(H2519="255", H2519="245", H2519="254", H2519="155"), "Can't Lose Them",
    OR(H2519="111", H2519="112", H2519="121"), "Lost / Churned",
    TRUE, "Regular Customers"
)</f>
        <v>Regular Customers</v>
      </c>
    </row>
    <row r="2520" spans="1:9" x14ac:dyDescent="0.25">
      <c r="A2520">
        <v>17712</v>
      </c>
      <c r="B2520">
        <v>44</v>
      </c>
      <c r="C2520">
        <v>1</v>
      </c>
      <c r="D2520">
        <v>522.91</v>
      </c>
      <c r="E2520" cm="1">
        <f t="array" ref="E2520">_xlfn.IFS(B2520&lt;=_xlfn.PERCENTILE.INC(B:B, 0.2), 5, B2520&lt;=_xlfn.PERCENTILE.INC(B:B, 0.4), 4, B2520&lt;=_xlfn.PERCENTILE.INC(B:B, 0.6), 3, B2520&lt;=_xlfn.PERCENTILE.INC(B:B, 0.8), 2, TRUE, 1)</f>
        <v>3</v>
      </c>
      <c r="F2520" cm="1">
        <f t="array" ref="F2520">_xlfn.IFS(C2520&gt;=_xlfn.PERCENTILE.INC(C:C, 0.8), 5, C2520&gt;=_xlfn.PERCENTILE.INC(C:C, 0.6), 4, C2520&gt;=_xlfn.PERCENTILE.INC(C:C, 0.4), 3, C2520&gt;=_xlfn.PERCENTILE.INC(C:C, 0.2), 2, TRUE, 1)</f>
        <v>2</v>
      </c>
      <c r="G2520" cm="1">
        <f t="array" ref="G2520">_xlfn.IFS(D2520&gt;=_xlfn.PERCENTILE.INC(D:D, 0.8), 5, D2520&gt;=_xlfn.PERCENTILE.INC(D:D, 0.6), 4, D2520&gt;=_xlfn.PERCENTILE.INC(D:D, 0.4), 3, D2520&gt;=_xlfn.PERCENTILE.INC(D:D, 0.2), 2, TRUE, 1)</f>
        <v>3</v>
      </c>
      <c r="H2520" t="str">
        <f t="shared" si="39"/>
        <v>323</v>
      </c>
      <c r="I2520" t="str" cm="1">
        <f t="array" ref="I2520">_xlfn.IFS(
    OR(H2520="555", H2520="554", H2520="545", H2520="455"), "Champions",
    OR(H2520="544", H2520="454", H2520="445", H2520="444", H2520="553"), "Loyal Customers",
    OR(H2520="511", H2520="512", H2520="411", H2520="412"), "Recent Newbies",
    OR(H2520="311", H2520="321", H2520="312"), "Promising / Warm",
    OR(H2520="255", H2520="245", H2520="254", H2520="155"), "Can't Lose Them",
    OR(H2520="111", H2520="112", H2520="121"), "Lost / Churned",
    TRUE, "Regular Customers"
)</f>
        <v>Regular Customers</v>
      </c>
    </row>
    <row r="2521" spans="1:9" x14ac:dyDescent="0.25">
      <c r="A2521">
        <v>12863</v>
      </c>
      <c r="B2521">
        <v>51</v>
      </c>
      <c r="C2521">
        <v>1</v>
      </c>
      <c r="D2521">
        <v>521.20000000000005</v>
      </c>
      <c r="E2521" cm="1">
        <f t="array" ref="E2521">_xlfn.IFS(B2521&lt;=_xlfn.PERCENTILE.INC(B:B, 0.2), 5, B2521&lt;=_xlfn.PERCENTILE.INC(B:B, 0.4), 4, B2521&lt;=_xlfn.PERCENTILE.INC(B:B, 0.6), 3, B2521&lt;=_xlfn.PERCENTILE.INC(B:B, 0.8), 2, TRUE, 1)</f>
        <v>3</v>
      </c>
      <c r="F2521" cm="1">
        <f t="array" ref="F2521">_xlfn.IFS(C2521&gt;=_xlfn.PERCENTILE.INC(C:C, 0.8), 5, C2521&gt;=_xlfn.PERCENTILE.INC(C:C, 0.6), 4, C2521&gt;=_xlfn.PERCENTILE.INC(C:C, 0.4), 3, C2521&gt;=_xlfn.PERCENTILE.INC(C:C, 0.2), 2, TRUE, 1)</f>
        <v>2</v>
      </c>
      <c r="G2521" cm="1">
        <f t="array" ref="G2521">_xlfn.IFS(D2521&gt;=_xlfn.PERCENTILE.INC(D:D, 0.8), 5, D2521&gt;=_xlfn.PERCENTILE.INC(D:D, 0.6), 4, D2521&gt;=_xlfn.PERCENTILE.INC(D:D, 0.4), 3, D2521&gt;=_xlfn.PERCENTILE.INC(D:D, 0.2), 2, TRUE, 1)</f>
        <v>3</v>
      </c>
      <c r="H2521" t="str">
        <f t="shared" si="39"/>
        <v>323</v>
      </c>
      <c r="I2521" t="str" cm="1">
        <f t="array" ref="I2521">_xlfn.IFS(
    OR(H2521="555", H2521="554", H2521="545", H2521="455"), "Champions",
    OR(H2521="544", H2521="454", H2521="445", H2521="444", H2521="553"), "Loyal Customers",
    OR(H2521="511", H2521="512", H2521="411", H2521="412"), "Recent Newbies",
    OR(H2521="311", H2521="321", H2521="312"), "Promising / Warm",
    OR(H2521="255", H2521="245", H2521="254", H2521="155"), "Can't Lose Them",
    OR(H2521="111", H2521="112", H2521="121"), "Lost / Churned",
    TRUE, "Regular Customers"
)</f>
        <v>Regular Customers</v>
      </c>
    </row>
    <row r="2522" spans="1:9" x14ac:dyDescent="0.25">
      <c r="A2522">
        <v>15149</v>
      </c>
      <c r="B2522">
        <v>133</v>
      </c>
      <c r="C2522">
        <v>1</v>
      </c>
      <c r="D2522">
        <v>520.79999999999995</v>
      </c>
      <c r="E2522" cm="1">
        <f t="array" ref="E2522">_xlfn.IFS(B2522&lt;=_xlfn.PERCENTILE.INC(B:B, 0.2), 5, B2522&lt;=_xlfn.PERCENTILE.INC(B:B, 0.4), 4, B2522&lt;=_xlfn.PERCENTILE.INC(B:B, 0.6), 3, B2522&lt;=_xlfn.PERCENTILE.INC(B:B, 0.8), 2, TRUE, 1)</f>
        <v>2</v>
      </c>
      <c r="F2522" cm="1">
        <f t="array" ref="F2522">_xlfn.IFS(C2522&gt;=_xlfn.PERCENTILE.INC(C:C, 0.8), 5, C2522&gt;=_xlfn.PERCENTILE.INC(C:C, 0.6), 4, C2522&gt;=_xlfn.PERCENTILE.INC(C:C, 0.4), 3, C2522&gt;=_xlfn.PERCENTILE.INC(C:C, 0.2), 2, TRUE, 1)</f>
        <v>2</v>
      </c>
      <c r="G2522" cm="1">
        <f t="array" ref="G2522">_xlfn.IFS(D2522&gt;=_xlfn.PERCENTILE.INC(D:D, 0.8), 5, D2522&gt;=_xlfn.PERCENTILE.INC(D:D, 0.6), 4, D2522&gt;=_xlfn.PERCENTILE.INC(D:D, 0.4), 3, D2522&gt;=_xlfn.PERCENTILE.INC(D:D, 0.2), 2, TRUE, 1)</f>
        <v>3</v>
      </c>
      <c r="H2522" t="str">
        <f t="shared" si="39"/>
        <v>223</v>
      </c>
      <c r="I2522" t="str" cm="1">
        <f t="array" ref="I2522">_xlfn.IFS(
    OR(H2522="555", H2522="554", H2522="545", H2522="455"), "Champions",
    OR(H2522="544", H2522="454", H2522="445", H2522="444", H2522="553"), "Loyal Customers",
    OR(H2522="511", H2522="512", H2522="411", H2522="412"), "Recent Newbies",
    OR(H2522="311", H2522="321", H2522="312"), "Promising / Warm",
    OR(H2522="255", H2522="245", H2522="254", H2522="155"), "Can't Lose Them",
    OR(H2522="111", H2522="112", H2522="121"), "Lost / Churned",
    TRUE, "Regular Customers"
)</f>
        <v>Regular Customers</v>
      </c>
    </row>
    <row r="2523" spans="1:9" x14ac:dyDescent="0.25">
      <c r="A2523">
        <v>17345</v>
      </c>
      <c r="B2523">
        <v>14</v>
      </c>
      <c r="C2523">
        <v>4</v>
      </c>
      <c r="D2523">
        <v>519.69000000000005</v>
      </c>
      <c r="E2523" cm="1">
        <f t="array" ref="E2523">_xlfn.IFS(B2523&lt;=_xlfn.PERCENTILE.INC(B:B, 0.2), 5, B2523&lt;=_xlfn.PERCENTILE.INC(B:B, 0.4), 4, B2523&lt;=_xlfn.PERCENTILE.INC(B:B, 0.6), 3, B2523&lt;=_xlfn.PERCENTILE.INC(B:B, 0.8), 2, TRUE, 1)</f>
        <v>4</v>
      </c>
      <c r="F2523" cm="1">
        <f t="array" ref="F2523">_xlfn.IFS(C2523&gt;=_xlfn.PERCENTILE.INC(C:C, 0.8), 5, C2523&gt;=_xlfn.PERCENTILE.INC(C:C, 0.6), 4, C2523&gt;=_xlfn.PERCENTILE.INC(C:C, 0.4), 3, C2523&gt;=_xlfn.PERCENTILE.INC(C:C, 0.2), 2, TRUE, 1)</f>
        <v>4</v>
      </c>
      <c r="G2523" cm="1">
        <f t="array" ref="G2523">_xlfn.IFS(D2523&gt;=_xlfn.PERCENTILE.INC(D:D, 0.8), 5, D2523&gt;=_xlfn.PERCENTILE.INC(D:D, 0.6), 4, D2523&gt;=_xlfn.PERCENTILE.INC(D:D, 0.4), 3, D2523&gt;=_xlfn.PERCENTILE.INC(D:D, 0.2), 2, TRUE, 1)</f>
        <v>3</v>
      </c>
      <c r="H2523" t="str">
        <f t="shared" si="39"/>
        <v>443</v>
      </c>
      <c r="I2523" t="str" cm="1">
        <f t="array" ref="I2523">_xlfn.IFS(
    OR(H2523="555", H2523="554", H2523="545", H2523="455"), "Champions",
    OR(H2523="544", H2523="454", H2523="445", H2523="444", H2523="553"), "Loyal Customers",
    OR(H2523="511", H2523="512", H2523="411", H2523="412"), "Recent Newbies",
    OR(H2523="311", H2523="321", H2523="312"), "Promising / Warm",
    OR(H2523="255", H2523="245", H2523="254", H2523="155"), "Can't Lose Them",
    OR(H2523="111", H2523="112", H2523="121"), "Lost / Churned",
    TRUE, "Regular Customers"
)</f>
        <v>Regular Customers</v>
      </c>
    </row>
    <row r="2524" spans="1:9" x14ac:dyDescent="0.25">
      <c r="A2524">
        <v>14873</v>
      </c>
      <c r="B2524">
        <v>209</v>
      </c>
      <c r="C2524">
        <v>1</v>
      </c>
      <c r="D2524">
        <v>519.67999999999995</v>
      </c>
      <c r="E2524" cm="1">
        <f t="array" ref="E2524">_xlfn.IFS(B2524&lt;=_xlfn.PERCENTILE.INC(B:B, 0.2), 5, B2524&lt;=_xlfn.PERCENTILE.INC(B:B, 0.4), 4, B2524&lt;=_xlfn.PERCENTILE.INC(B:B, 0.6), 3, B2524&lt;=_xlfn.PERCENTILE.INC(B:B, 0.8), 2, TRUE, 1)</f>
        <v>1</v>
      </c>
      <c r="F2524" cm="1">
        <f t="array" ref="F2524">_xlfn.IFS(C2524&gt;=_xlfn.PERCENTILE.INC(C:C, 0.8), 5, C2524&gt;=_xlfn.PERCENTILE.INC(C:C, 0.6), 4, C2524&gt;=_xlfn.PERCENTILE.INC(C:C, 0.4), 3, C2524&gt;=_xlfn.PERCENTILE.INC(C:C, 0.2), 2, TRUE, 1)</f>
        <v>2</v>
      </c>
      <c r="G2524" cm="1">
        <f t="array" ref="G2524">_xlfn.IFS(D2524&gt;=_xlfn.PERCENTILE.INC(D:D, 0.8), 5, D2524&gt;=_xlfn.PERCENTILE.INC(D:D, 0.6), 4, D2524&gt;=_xlfn.PERCENTILE.INC(D:D, 0.4), 3, D2524&gt;=_xlfn.PERCENTILE.INC(D:D, 0.2), 2, TRUE, 1)</f>
        <v>3</v>
      </c>
      <c r="H2524" t="str">
        <f t="shared" si="39"/>
        <v>123</v>
      </c>
      <c r="I2524" t="str" cm="1">
        <f t="array" ref="I2524">_xlfn.IFS(
    OR(H2524="555", H2524="554", H2524="545", H2524="455"), "Champions",
    OR(H2524="544", H2524="454", H2524="445", H2524="444", H2524="553"), "Loyal Customers",
    OR(H2524="511", H2524="512", H2524="411", H2524="412"), "Recent Newbies",
    OR(H2524="311", H2524="321", H2524="312"), "Promising / Warm",
    OR(H2524="255", H2524="245", H2524="254", H2524="155"), "Can't Lose Them",
    OR(H2524="111", H2524="112", H2524="121"), "Lost / Churned",
    TRUE, "Regular Customers"
)</f>
        <v>Regular Customers</v>
      </c>
    </row>
    <row r="2525" spans="1:9" x14ac:dyDescent="0.25">
      <c r="A2525">
        <v>12571</v>
      </c>
      <c r="B2525">
        <v>39</v>
      </c>
      <c r="C2525">
        <v>2</v>
      </c>
      <c r="D2525">
        <v>519.61</v>
      </c>
      <c r="E2525" cm="1">
        <f t="array" ref="E2525">_xlfn.IFS(B2525&lt;=_xlfn.PERCENTILE.INC(B:B, 0.2), 5, B2525&lt;=_xlfn.PERCENTILE.INC(B:B, 0.4), 4, B2525&lt;=_xlfn.PERCENTILE.INC(B:B, 0.6), 3, B2525&lt;=_xlfn.PERCENTILE.INC(B:B, 0.8), 2, TRUE, 1)</f>
        <v>3</v>
      </c>
      <c r="F2525" cm="1">
        <f t="array" ref="F2525">_xlfn.IFS(C2525&gt;=_xlfn.PERCENTILE.INC(C:C, 0.8), 5, C2525&gt;=_xlfn.PERCENTILE.INC(C:C, 0.6), 4, C2525&gt;=_xlfn.PERCENTILE.INC(C:C, 0.4), 3, C2525&gt;=_xlfn.PERCENTILE.INC(C:C, 0.2), 2, TRUE, 1)</f>
        <v>3</v>
      </c>
      <c r="G2525" cm="1">
        <f t="array" ref="G2525">_xlfn.IFS(D2525&gt;=_xlfn.PERCENTILE.INC(D:D, 0.8), 5, D2525&gt;=_xlfn.PERCENTILE.INC(D:D, 0.6), 4, D2525&gt;=_xlfn.PERCENTILE.INC(D:D, 0.4), 3, D2525&gt;=_xlfn.PERCENTILE.INC(D:D, 0.2), 2, TRUE, 1)</f>
        <v>3</v>
      </c>
      <c r="H2525" t="str">
        <f t="shared" si="39"/>
        <v>333</v>
      </c>
      <c r="I2525" t="str" cm="1">
        <f t="array" ref="I2525">_xlfn.IFS(
    OR(H2525="555", H2525="554", H2525="545", H2525="455"), "Champions",
    OR(H2525="544", H2525="454", H2525="445", H2525="444", H2525="553"), "Loyal Customers",
    OR(H2525="511", H2525="512", H2525="411", H2525="412"), "Recent Newbies",
    OR(H2525="311", H2525="321", H2525="312"), "Promising / Warm",
    OR(H2525="255", H2525="245", H2525="254", H2525="155"), "Can't Lose Them",
    OR(H2525="111", H2525="112", H2525="121"), "Lost / Churned",
    TRUE, "Regular Customers"
)</f>
        <v>Regular Customers</v>
      </c>
    </row>
    <row r="2526" spans="1:9" x14ac:dyDescent="0.25">
      <c r="A2526">
        <v>13643</v>
      </c>
      <c r="B2526">
        <v>30</v>
      </c>
      <c r="C2526">
        <v>3</v>
      </c>
      <c r="D2526">
        <v>519.44000000000005</v>
      </c>
      <c r="E2526" cm="1">
        <f t="array" ref="E2526">_xlfn.IFS(B2526&lt;=_xlfn.PERCENTILE.INC(B:B, 0.2), 5, B2526&lt;=_xlfn.PERCENTILE.INC(B:B, 0.4), 4, B2526&lt;=_xlfn.PERCENTILE.INC(B:B, 0.6), 3, B2526&lt;=_xlfn.PERCENTILE.INC(B:B, 0.8), 2, TRUE, 1)</f>
        <v>4</v>
      </c>
      <c r="F2526" cm="1">
        <f t="array" ref="F2526">_xlfn.IFS(C2526&gt;=_xlfn.PERCENTILE.INC(C:C, 0.8), 5, C2526&gt;=_xlfn.PERCENTILE.INC(C:C, 0.6), 4, C2526&gt;=_xlfn.PERCENTILE.INC(C:C, 0.4), 3, C2526&gt;=_xlfn.PERCENTILE.INC(C:C, 0.2), 2, TRUE, 1)</f>
        <v>4</v>
      </c>
      <c r="G2526" cm="1">
        <f t="array" ref="G2526">_xlfn.IFS(D2526&gt;=_xlfn.PERCENTILE.INC(D:D, 0.8), 5, D2526&gt;=_xlfn.PERCENTILE.INC(D:D, 0.6), 4, D2526&gt;=_xlfn.PERCENTILE.INC(D:D, 0.4), 3, D2526&gt;=_xlfn.PERCENTILE.INC(D:D, 0.2), 2, TRUE, 1)</f>
        <v>3</v>
      </c>
      <c r="H2526" t="str">
        <f t="shared" si="39"/>
        <v>443</v>
      </c>
      <c r="I2526" t="str" cm="1">
        <f t="array" ref="I2526">_xlfn.IFS(
    OR(H2526="555", H2526="554", H2526="545", H2526="455"), "Champions",
    OR(H2526="544", H2526="454", H2526="445", H2526="444", H2526="553"), "Loyal Customers",
    OR(H2526="511", H2526="512", H2526="411", H2526="412"), "Recent Newbies",
    OR(H2526="311", H2526="321", H2526="312"), "Promising / Warm",
    OR(H2526="255", H2526="245", H2526="254", H2526="155"), "Can't Lose Them",
    OR(H2526="111", H2526="112", H2526="121"), "Lost / Churned",
    TRUE, "Regular Customers"
)</f>
        <v>Regular Customers</v>
      </c>
    </row>
    <row r="2527" spans="1:9" x14ac:dyDescent="0.25">
      <c r="A2527">
        <v>16955</v>
      </c>
      <c r="B2527">
        <v>184</v>
      </c>
      <c r="C2527">
        <v>4</v>
      </c>
      <c r="D2527">
        <v>518.66999999999996</v>
      </c>
      <c r="E2527" cm="1">
        <f t="array" ref="E2527">_xlfn.IFS(B2527&lt;=_xlfn.PERCENTILE.INC(B:B, 0.2), 5, B2527&lt;=_xlfn.PERCENTILE.INC(B:B, 0.4), 4, B2527&lt;=_xlfn.PERCENTILE.INC(B:B, 0.6), 3, B2527&lt;=_xlfn.PERCENTILE.INC(B:B, 0.8), 2, TRUE, 1)</f>
        <v>1</v>
      </c>
      <c r="F2527" cm="1">
        <f t="array" ref="F2527">_xlfn.IFS(C2527&gt;=_xlfn.PERCENTILE.INC(C:C, 0.8), 5, C2527&gt;=_xlfn.PERCENTILE.INC(C:C, 0.6), 4, C2527&gt;=_xlfn.PERCENTILE.INC(C:C, 0.4), 3, C2527&gt;=_xlfn.PERCENTILE.INC(C:C, 0.2), 2, TRUE, 1)</f>
        <v>4</v>
      </c>
      <c r="G2527" cm="1">
        <f t="array" ref="G2527">_xlfn.IFS(D2527&gt;=_xlfn.PERCENTILE.INC(D:D, 0.8), 5, D2527&gt;=_xlfn.PERCENTILE.INC(D:D, 0.6), 4, D2527&gt;=_xlfn.PERCENTILE.INC(D:D, 0.4), 3, D2527&gt;=_xlfn.PERCENTILE.INC(D:D, 0.2), 2, TRUE, 1)</f>
        <v>3</v>
      </c>
      <c r="H2527" t="str">
        <f t="shared" si="39"/>
        <v>143</v>
      </c>
      <c r="I2527" t="str" cm="1">
        <f t="array" ref="I2527">_xlfn.IFS(
    OR(H2527="555", H2527="554", H2527="545", H2527="455"), "Champions",
    OR(H2527="544", H2527="454", H2527="445", H2527="444", H2527="553"), "Loyal Customers",
    OR(H2527="511", H2527="512", H2527="411", H2527="412"), "Recent Newbies",
    OR(H2527="311", H2527="321", H2527="312"), "Promising / Warm",
    OR(H2527="255", H2527="245", H2527="254", H2527="155"), "Can't Lose Them",
    OR(H2527="111", H2527="112", H2527="121"), "Lost / Churned",
    TRUE, "Regular Customers"
)</f>
        <v>Regular Customers</v>
      </c>
    </row>
    <row r="2528" spans="1:9" x14ac:dyDescent="0.25">
      <c r="A2528">
        <v>16650</v>
      </c>
      <c r="B2528">
        <v>71</v>
      </c>
      <c r="C2528">
        <v>1</v>
      </c>
      <c r="D2528">
        <v>518.41999999999996</v>
      </c>
      <c r="E2528" cm="1">
        <f t="array" ref="E2528">_xlfn.IFS(B2528&lt;=_xlfn.PERCENTILE.INC(B:B, 0.2), 5, B2528&lt;=_xlfn.PERCENTILE.INC(B:B, 0.4), 4, B2528&lt;=_xlfn.PERCENTILE.INC(B:B, 0.6), 3, B2528&lt;=_xlfn.PERCENTILE.INC(B:B, 0.8), 2, TRUE, 1)</f>
        <v>3</v>
      </c>
      <c r="F2528" cm="1">
        <f t="array" ref="F2528">_xlfn.IFS(C2528&gt;=_xlfn.PERCENTILE.INC(C:C, 0.8), 5, C2528&gt;=_xlfn.PERCENTILE.INC(C:C, 0.6), 4, C2528&gt;=_xlfn.PERCENTILE.INC(C:C, 0.4), 3, C2528&gt;=_xlfn.PERCENTILE.INC(C:C, 0.2), 2, TRUE, 1)</f>
        <v>2</v>
      </c>
      <c r="G2528" cm="1">
        <f t="array" ref="G2528">_xlfn.IFS(D2528&gt;=_xlfn.PERCENTILE.INC(D:D, 0.8), 5, D2528&gt;=_xlfn.PERCENTILE.INC(D:D, 0.6), 4, D2528&gt;=_xlfn.PERCENTILE.INC(D:D, 0.4), 3, D2528&gt;=_xlfn.PERCENTILE.INC(D:D, 0.2), 2, TRUE, 1)</f>
        <v>3</v>
      </c>
      <c r="H2528" t="str">
        <f t="shared" si="39"/>
        <v>323</v>
      </c>
      <c r="I2528" t="str" cm="1">
        <f t="array" ref="I2528">_xlfn.IFS(
    OR(H2528="555", H2528="554", H2528="545", H2528="455"), "Champions",
    OR(H2528="544", H2528="454", H2528="445", H2528="444", H2528="553"), "Loyal Customers",
    OR(H2528="511", H2528="512", H2528="411", H2528="412"), "Recent Newbies",
    OR(H2528="311", H2528="321", H2528="312"), "Promising / Warm",
    OR(H2528="255", H2528="245", H2528="254", H2528="155"), "Can't Lose Them",
    OR(H2528="111", H2528="112", H2528="121"), "Lost / Churned",
    TRUE, "Regular Customers"
)</f>
        <v>Regular Customers</v>
      </c>
    </row>
    <row r="2529" spans="1:9" x14ac:dyDescent="0.25">
      <c r="A2529">
        <v>15030</v>
      </c>
      <c r="B2529">
        <v>71</v>
      </c>
      <c r="C2529">
        <v>2</v>
      </c>
      <c r="D2529">
        <v>518.28</v>
      </c>
      <c r="E2529" cm="1">
        <f t="array" ref="E2529">_xlfn.IFS(B2529&lt;=_xlfn.PERCENTILE.INC(B:B, 0.2), 5, B2529&lt;=_xlfn.PERCENTILE.INC(B:B, 0.4), 4, B2529&lt;=_xlfn.PERCENTILE.INC(B:B, 0.6), 3, B2529&lt;=_xlfn.PERCENTILE.INC(B:B, 0.8), 2, TRUE, 1)</f>
        <v>3</v>
      </c>
      <c r="F2529" cm="1">
        <f t="array" ref="F2529">_xlfn.IFS(C2529&gt;=_xlfn.PERCENTILE.INC(C:C, 0.8), 5, C2529&gt;=_xlfn.PERCENTILE.INC(C:C, 0.6), 4, C2529&gt;=_xlfn.PERCENTILE.INC(C:C, 0.4), 3, C2529&gt;=_xlfn.PERCENTILE.INC(C:C, 0.2), 2, TRUE, 1)</f>
        <v>3</v>
      </c>
      <c r="G2529" cm="1">
        <f t="array" ref="G2529">_xlfn.IFS(D2529&gt;=_xlfn.PERCENTILE.INC(D:D, 0.8), 5, D2529&gt;=_xlfn.PERCENTILE.INC(D:D, 0.6), 4, D2529&gt;=_xlfn.PERCENTILE.INC(D:D, 0.4), 3, D2529&gt;=_xlfn.PERCENTILE.INC(D:D, 0.2), 2, TRUE, 1)</f>
        <v>3</v>
      </c>
      <c r="H2529" t="str">
        <f t="shared" si="39"/>
        <v>333</v>
      </c>
      <c r="I2529" t="str" cm="1">
        <f t="array" ref="I2529">_xlfn.IFS(
    OR(H2529="555", H2529="554", H2529="545", H2529="455"), "Champions",
    OR(H2529="544", H2529="454", H2529="445", H2529="444", H2529="553"), "Loyal Customers",
    OR(H2529="511", H2529="512", H2529="411", H2529="412"), "Recent Newbies",
    OR(H2529="311", H2529="321", H2529="312"), "Promising / Warm",
    OR(H2529="255", H2529="245", H2529="254", H2529="155"), "Can't Lose Them",
    OR(H2529="111", H2529="112", H2529="121"), "Lost / Churned",
    TRUE, "Regular Customers"
)</f>
        <v>Regular Customers</v>
      </c>
    </row>
    <row r="2530" spans="1:9" x14ac:dyDescent="0.25">
      <c r="A2530">
        <v>18252</v>
      </c>
      <c r="B2530">
        <v>50</v>
      </c>
      <c r="C2530">
        <v>2</v>
      </c>
      <c r="D2530">
        <v>518.27</v>
      </c>
      <c r="E2530" cm="1">
        <f t="array" ref="E2530">_xlfn.IFS(B2530&lt;=_xlfn.PERCENTILE.INC(B:B, 0.2), 5, B2530&lt;=_xlfn.PERCENTILE.INC(B:B, 0.4), 4, B2530&lt;=_xlfn.PERCENTILE.INC(B:B, 0.6), 3, B2530&lt;=_xlfn.PERCENTILE.INC(B:B, 0.8), 2, TRUE, 1)</f>
        <v>3</v>
      </c>
      <c r="F2530" cm="1">
        <f t="array" ref="F2530">_xlfn.IFS(C2530&gt;=_xlfn.PERCENTILE.INC(C:C, 0.8), 5, C2530&gt;=_xlfn.PERCENTILE.INC(C:C, 0.6), 4, C2530&gt;=_xlfn.PERCENTILE.INC(C:C, 0.4), 3, C2530&gt;=_xlfn.PERCENTILE.INC(C:C, 0.2), 2, TRUE, 1)</f>
        <v>3</v>
      </c>
      <c r="G2530" cm="1">
        <f t="array" ref="G2530">_xlfn.IFS(D2530&gt;=_xlfn.PERCENTILE.INC(D:D, 0.8), 5, D2530&gt;=_xlfn.PERCENTILE.INC(D:D, 0.6), 4, D2530&gt;=_xlfn.PERCENTILE.INC(D:D, 0.4), 3, D2530&gt;=_xlfn.PERCENTILE.INC(D:D, 0.2), 2, TRUE, 1)</f>
        <v>3</v>
      </c>
      <c r="H2530" t="str">
        <f t="shared" si="39"/>
        <v>333</v>
      </c>
      <c r="I2530" t="str" cm="1">
        <f t="array" ref="I2530">_xlfn.IFS(
    OR(H2530="555", H2530="554", H2530="545", H2530="455"), "Champions",
    OR(H2530="544", H2530="454", H2530="445", H2530="444", H2530="553"), "Loyal Customers",
    OR(H2530="511", H2530="512", H2530="411", H2530="412"), "Recent Newbies",
    OR(H2530="311", H2530="321", H2530="312"), "Promising / Warm",
    OR(H2530="255", H2530="245", H2530="254", H2530="155"), "Can't Lose Them",
    OR(H2530="111", H2530="112", H2530="121"), "Lost / Churned",
    TRUE, "Regular Customers"
)</f>
        <v>Regular Customers</v>
      </c>
    </row>
    <row r="2531" spans="1:9" x14ac:dyDescent="0.25">
      <c r="A2531">
        <v>16892</v>
      </c>
      <c r="B2531">
        <v>0</v>
      </c>
      <c r="C2531">
        <v>5</v>
      </c>
      <c r="D2531">
        <v>518.19000000000005</v>
      </c>
      <c r="E2531" cm="1">
        <f t="array" ref="E2531">_xlfn.IFS(B2531&lt;=_xlfn.PERCENTILE.INC(B:B, 0.2), 5, B2531&lt;=_xlfn.PERCENTILE.INC(B:B, 0.4), 4, B2531&lt;=_xlfn.PERCENTILE.INC(B:B, 0.6), 3, B2531&lt;=_xlfn.PERCENTILE.INC(B:B, 0.8), 2, TRUE, 1)</f>
        <v>5</v>
      </c>
      <c r="F2531" cm="1">
        <f t="array" ref="F2531">_xlfn.IFS(C2531&gt;=_xlfn.PERCENTILE.INC(C:C, 0.8), 5, C2531&gt;=_xlfn.PERCENTILE.INC(C:C, 0.6), 4, C2531&gt;=_xlfn.PERCENTILE.INC(C:C, 0.4), 3, C2531&gt;=_xlfn.PERCENTILE.INC(C:C, 0.2), 2, TRUE, 1)</f>
        <v>4</v>
      </c>
      <c r="G2531" cm="1">
        <f t="array" ref="G2531">_xlfn.IFS(D2531&gt;=_xlfn.PERCENTILE.INC(D:D, 0.8), 5, D2531&gt;=_xlfn.PERCENTILE.INC(D:D, 0.6), 4, D2531&gt;=_xlfn.PERCENTILE.INC(D:D, 0.4), 3, D2531&gt;=_xlfn.PERCENTILE.INC(D:D, 0.2), 2, TRUE, 1)</f>
        <v>3</v>
      </c>
      <c r="H2531" t="str">
        <f t="shared" si="39"/>
        <v>543</v>
      </c>
      <c r="I2531" t="str" cm="1">
        <f t="array" ref="I2531">_xlfn.IFS(
    OR(H2531="555", H2531="554", H2531="545", H2531="455"), "Champions",
    OR(H2531="544", H2531="454", H2531="445", H2531="444", H2531="553"), "Loyal Customers",
    OR(H2531="511", H2531="512", H2531="411", H2531="412"), "Recent Newbies",
    OR(H2531="311", H2531="321", H2531="312"), "Promising / Warm",
    OR(H2531="255", H2531="245", H2531="254", H2531="155"), "Can't Lose Them",
    OR(H2531="111", H2531="112", H2531="121"), "Lost / Churned",
    TRUE, "Regular Customers"
)</f>
        <v>Regular Customers</v>
      </c>
    </row>
    <row r="2532" spans="1:9" x14ac:dyDescent="0.25">
      <c r="A2532">
        <v>16135</v>
      </c>
      <c r="B2532">
        <v>262</v>
      </c>
      <c r="C2532">
        <v>1</v>
      </c>
      <c r="D2532">
        <v>517.54999999999995</v>
      </c>
      <c r="E2532" cm="1">
        <f t="array" ref="E2532">_xlfn.IFS(B2532&lt;=_xlfn.PERCENTILE.INC(B:B, 0.2), 5, B2532&lt;=_xlfn.PERCENTILE.INC(B:B, 0.4), 4, B2532&lt;=_xlfn.PERCENTILE.INC(B:B, 0.6), 3, B2532&lt;=_xlfn.PERCENTILE.INC(B:B, 0.8), 2, TRUE, 1)</f>
        <v>1</v>
      </c>
      <c r="F2532" cm="1">
        <f t="array" ref="F2532">_xlfn.IFS(C2532&gt;=_xlfn.PERCENTILE.INC(C:C, 0.8), 5, C2532&gt;=_xlfn.PERCENTILE.INC(C:C, 0.6), 4, C2532&gt;=_xlfn.PERCENTILE.INC(C:C, 0.4), 3, C2532&gt;=_xlfn.PERCENTILE.INC(C:C, 0.2), 2, TRUE, 1)</f>
        <v>2</v>
      </c>
      <c r="G2532" cm="1">
        <f t="array" ref="G2532">_xlfn.IFS(D2532&gt;=_xlfn.PERCENTILE.INC(D:D, 0.8), 5, D2532&gt;=_xlfn.PERCENTILE.INC(D:D, 0.6), 4, D2532&gt;=_xlfn.PERCENTILE.INC(D:D, 0.4), 3, D2532&gt;=_xlfn.PERCENTILE.INC(D:D, 0.2), 2, TRUE, 1)</f>
        <v>3</v>
      </c>
      <c r="H2532" t="str">
        <f t="shared" si="39"/>
        <v>123</v>
      </c>
      <c r="I2532" t="str" cm="1">
        <f t="array" ref="I2532">_xlfn.IFS(
    OR(H2532="555", H2532="554", H2532="545", H2532="455"), "Champions",
    OR(H2532="544", H2532="454", H2532="445", H2532="444", H2532="553"), "Loyal Customers",
    OR(H2532="511", H2532="512", H2532="411", H2532="412"), "Recent Newbies",
    OR(H2532="311", H2532="321", H2532="312"), "Promising / Warm",
    OR(H2532="255", H2532="245", H2532="254", H2532="155"), "Can't Lose Them",
    OR(H2532="111", H2532="112", H2532="121"), "Lost / Churned",
    TRUE, "Regular Customers"
)</f>
        <v>Regular Customers</v>
      </c>
    </row>
    <row r="2533" spans="1:9" x14ac:dyDescent="0.25">
      <c r="A2533">
        <v>17454</v>
      </c>
      <c r="B2533">
        <v>191</v>
      </c>
      <c r="C2533">
        <v>4</v>
      </c>
      <c r="D2533">
        <v>517.53</v>
      </c>
      <c r="E2533" cm="1">
        <f t="array" ref="E2533">_xlfn.IFS(B2533&lt;=_xlfn.PERCENTILE.INC(B:B, 0.2), 5, B2533&lt;=_xlfn.PERCENTILE.INC(B:B, 0.4), 4, B2533&lt;=_xlfn.PERCENTILE.INC(B:B, 0.6), 3, B2533&lt;=_xlfn.PERCENTILE.INC(B:B, 0.8), 2, TRUE, 1)</f>
        <v>1</v>
      </c>
      <c r="F2533" cm="1">
        <f t="array" ref="F2533">_xlfn.IFS(C2533&gt;=_xlfn.PERCENTILE.INC(C:C, 0.8), 5, C2533&gt;=_xlfn.PERCENTILE.INC(C:C, 0.6), 4, C2533&gt;=_xlfn.PERCENTILE.INC(C:C, 0.4), 3, C2533&gt;=_xlfn.PERCENTILE.INC(C:C, 0.2), 2, TRUE, 1)</f>
        <v>4</v>
      </c>
      <c r="G2533" cm="1">
        <f t="array" ref="G2533">_xlfn.IFS(D2533&gt;=_xlfn.PERCENTILE.INC(D:D, 0.8), 5, D2533&gt;=_xlfn.PERCENTILE.INC(D:D, 0.6), 4, D2533&gt;=_xlfn.PERCENTILE.INC(D:D, 0.4), 3, D2533&gt;=_xlfn.PERCENTILE.INC(D:D, 0.2), 2, TRUE, 1)</f>
        <v>3</v>
      </c>
      <c r="H2533" t="str">
        <f t="shared" si="39"/>
        <v>143</v>
      </c>
      <c r="I2533" t="str" cm="1">
        <f t="array" ref="I2533">_xlfn.IFS(
    OR(H2533="555", H2533="554", H2533="545", H2533="455"), "Champions",
    OR(H2533="544", H2533="454", H2533="445", H2533="444", H2533="553"), "Loyal Customers",
    OR(H2533="511", H2533="512", H2533="411", H2533="412"), "Recent Newbies",
    OR(H2533="311", H2533="321", H2533="312"), "Promising / Warm",
    OR(H2533="255", H2533="245", H2533="254", H2533="155"), "Can't Lose Them",
    OR(H2533="111", H2533="112", H2533="121"), "Lost / Churned",
    TRUE, "Regular Customers"
)</f>
        <v>Regular Customers</v>
      </c>
    </row>
    <row r="2534" spans="1:9" x14ac:dyDescent="0.25">
      <c r="A2534">
        <v>18205</v>
      </c>
      <c r="B2534">
        <v>35</v>
      </c>
      <c r="C2534">
        <v>2</v>
      </c>
      <c r="D2534">
        <v>517.36</v>
      </c>
      <c r="E2534" cm="1">
        <f t="array" ref="E2534">_xlfn.IFS(B2534&lt;=_xlfn.PERCENTILE.INC(B:B, 0.2), 5, B2534&lt;=_xlfn.PERCENTILE.INC(B:B, 0.4), 4, B2534&lt;=_xlfn.PERCENTILE.INC(B:B, 0.6), 3, B2534&lt;=_xlfn.PERCENTILE.INC(B:B, 0.8), 2, TRUE, 1)</f>
        <v>3</v>
      </c>
      <c r="F2534" cm="1">
        <f t="array" ref="F2534">_xlfn.IFS(C2534&gt;=_xlfn.PERCENTILE.INC(C:C, 0.8), 5, C2534&gt;=_xlfn.PERCENTILE.INC(C:C, 0.6), 4, C2534&gt;=_xlfn.PERCENTILE.INC(C:C, 0.4), 3, C2534&gt;=_xlfn.PERCENTILE.INC(C:C, 0.2), 2, TRUE, 1)</f>
        <v>3</v>
      </c>
      <c r="G2534" cm="1">
        <f t="array" ref="G2534">_xlfn.IFS(D2534&gt;=_xlfn.PERCENTILE.INC(D:D, 0.8), 5, D2534&gt;=_xlfn.PERCENTILE.INC(D:D, 0.6), 4, D2534&gt;=_xlfn.PERCENTILE.INC(D:D, 0.4), 3, D2534&gt;=_xlfn.PERCENTILE.INC(D:D, 0.2), 2, TRUE, 1)</f>
        <v>3</v>
      </c>
      <c r="H2534" t="str">
        <f t="shared" si="39"/>
        <v>333</v>
      </c>
      <c r="I2534" t="str" cm="1">
        <f t="array" ref="I2534">_xlfn.IFS(
    OR(H2534="555", H2534="554", H2534="545", H2534="455"), "Champions",
    OR(H2534="544", H2534="454", H2534="445", H2534="444", H2534="553"), "Loyal Customers",
    OR(H2534="511", H2534="512", H2534="411", H2534="412"), "Recent Newbies",
    OR(H2534="311", H2534="321", H2534="312"), "Promising / Warm",
    OR(H2534="255", H2534="245", H2534="254", H2534="155"), "Can't Lose Them",
    OR(H2534="111", H2534="112", H2534="121"), "Lost / Churned",
    TRUE, "Regular Customers"
)</f>
        <v>Regular Customers</v>
      </c>
    </row>
    <row r="2535" spans="1:9" x14ac:dyDescent="0.25">
      <c r="A2535">
        <v>13043</v>
      </c>
      <c r="B2535">
        <v>272</v>
      </c>
      <c r="C2535">
        <v>1</v>
      </c>
      <c r="D2535">
        <v>516.41999999999996</v>
      </c>
      <c r="E2535" cm="1">
        <f t="array" ref="E2535">_xlfn.IFS(B2535&lt;=_xlfn.PERCENTILE.INC(B:B, 0.2), 5, B2535&lt;=_xlfn.PERCENTILE.INC(B:B, 0.4), 4, B2535&lt;=_xlfn.PERCENTILE.INC(B:B, 0.6), 3, B2535&lt;=_xlfn.PERCENTILE.INC(B:B, 0.8), 2, TRUE, 1)</f>
        <v>1</v>
      </c>
      <c r="F2535" cm="1">
        <f t="array" ref="F2535">_xlfn.IFS(C2535&gt;=_xlfn.PERCENTILE.INC(C:C, 0.8), 5, C2535&gt;=_xlfn.PERCENTILE.INC(C:C, 0.6), 4, C2535&gt;=_xlfn.PERCENTILE.INC(C:C, 0.4), 3, C2535&gt;=_xlfn.PERCENTILE.INC(C:C, 0.2), 2, TRUE, 1)</f>
        <v>2</v>
      </c>
      <c r="G2535" cm="1">
        <f t="array" ref="G2535">_xlfn.IFS(D2535&gt;=_xlfn.PERCENTILE.INC(D:D, 0.8), 5, D2535&gt;=_xlfn.PERCENTILE.INC(D:D, 0.6), 4, D2535&gt;=_xlfn.PERCENTILE.INC(D:D, 0.4), 3, D2535&gt;=_xlfn.PERCENTILE.INC(D:D, 0.2), 2, TRUE, 1)</f>
        <v>3</v>
      </c>
      <c r="H2535" t="str">
        <f t="shared" si="39"/>
        <v>123</v>
      </c>
      <c r="I2535" t="str" cm="1">
        <f t="array" ref="I2535">_xlfn.IFS(
    OR(H2535="555", H2535="554", H2535="545", H2535="455"), "Champions",
    OR(H2535="544", H2535="454", H2535="445", H2535="444", H2535="553"), "Loyal Customers",
    OR(H2535="511", H2535="512", H2535="411", H2535="412"), "Recent Newbies",
    OR(H2535="311", H2535="321", H2535="312"), "Promising / Warm",
    OR(H2535="255", H2535="245", H2535="254", H2535="155"), "Can't Lose Them",
    OR(H2535="111", H2535="112", H2535="121"), "Lost / Churned",
    TRUE, "Regular Customers"
)</f>
        <v>Regular Customers</v>
      </c>
    </row>
    <row r="2536" spans="1:9" x14ac:dyDescent="0.25">
      <c r="A2536">
        <v>15882</v>
      </c>
      <c r="B2536">
        <v>198</v>
      </c>
      <c r="C2536">
        <v>4</v>
      </c>
      <c r="D2536">
        <v>516.36</v>
      </c>
      <c r="E2536" cm="1">
        <f t="array" ref="E2536">_xlfn.IFS(B2536&lt;=_xlfn.PERCENTILE.INC(B:B, 0.2), 5, B2536&lt;=_xlfn.PERCENTILE.INC(B:B, 0.4), 4, B2536&lt;=_xlfn.PERCENTILE.INC(B:B, 0.6), 3, B2536&lt;=_xlfn.PERCENTILE.INC(B:B, 0.8), 2, TRUE, 1)</f>
        <v>1</v>
      </c>
      <c r="F2536" cm="1">
        <f t="array" ref="F2536">_xlfn.IFS(C2536&gt;=_xlfn.PERCENTILE.INC(C:C, 0.8), 5, C2536&gt;=_xlfn.PERCENTILE.INC(C:C, 0.6), 4, C2536&gt;=_xlfn.PERCENTILE.INC(C:C, 0.4), 3, C2536&gt;=_xlfn.PERCENTILE.INC(C:C, 0.2), 2, TRUE, 1)</f>
        <v>4</v>
      </c>
      <c r="G2536" cm="1">
        <f t="array" ref="G2536">_xlfn.IFS(D2536&gt;=_xlfn.PERCENTILE.INC(D:D, 0.8), 5, D2536&gt;=_xlfn.PERCENTILE.INC(D:D, 0.6), 4, D2536&gt;=_xlfn.PERCENTILE.INC(D:D, 0.4), 3, D2536&gt;=_xlfn.PERCENTILE.INC(D:D, 0.2), 2, TRUE, 1)</f>
        <v>3</v>
      </c>
      <c r="H2536" t="str">
        <f t="shared" si="39"/>
        <v>143</v>
      </c>
      <c r="I2536" t="str" cm="1">
        <f t="array" ref="I2536">_xlfn.IFS(
    OR(H2536="555", H2536="554", H2536="545", H2536="455"), "Champions",
    OR(H2536="544", H2536="454", H2536="445", H2536="444", H2536="553"), "Loyal Customers",
    OR(H2536="511", H2536="512", H2536="411", H2536="412"), "Recent Newbies",
    OR(H2536="311", H2536="321", H2536="312"), "Promising / Warm",
    OR(H2536="255", H2536="245", H2536="254", H2536="155"), "Can't Lose Them",
    OR(H2536="111", H2536="112", H2536="121"), "Lost / Churned",
    TRUE, "Regular Customers"
)</f>
        <v>Regular Customers</v>
      </c>
    </row>
    <row r="2537" spans="1:9" x14ac:dyDescent="0.25">
      <c r="A2537">
        <v>15809</v>
      </c>
      <c r="B2537">
        <v>35</v>
      </c>
      <c r="C2537">
        <v>5</v>
      </c>
      <c r="D2537">
        <v>515.77</v>
      </c>
      <c r="E2537" cm="1">
        <f t="array" ref="E2537">_xlfn.IFS(B2537&lt;=_xlfn.PERCENTILE.INC(B:B, 0.2), 5, B2537&lt;=_xlfn.PERCENTILE.INC(B:B, 0.4), 4, B2537&lt;=_xlfn.PERCENTILE.INC(B:B, 0.6), 3, B2537&lt;=_xlfn.PERCENTILE.INC(B:B, 0.8), 2, TRUE, 1)</f>
        <v>3</v>
      </c>
      <c r="F2537" cm="1">
        <f t="array" ref="F2537">_xlfn.IFS(C2537&gt;=_xlfn.PERCENTILE.INC(C:C, 0.8), 5, C2537&gt;=_xlfn.PERCENTILE.INC(C:C, 0.6), 4, C2537&gt;=_xlfn.PERCENTILE.INC(C:C, 0.4), 3, C2537&gt;=_xlfn.PERCENTILE.INC(C:C, 0.2), 2, TRUE, 1)</f>
        <v>4</v>
      </c>
      <c r="G2537" cm="1">
        <f t="array" ref="G2537">_xlfn.IFS(D2537&gt;=_xlfn.PERCENTILE.INC(D:D, 0.8), 5, D2537&gt;=_xlfn.PERCENTILE.INC(D:D, 0.6), 4, D2537&gt;=_xlfn.PERCENTILE.INC(D:D, 0.4), 3, D2537&gt;=_xlfn.PERCENTILE.INC(D:D, 0.2), 2, TRUE, 1)</f>
        <v>3</v>
      </c>
      <c r="H2537" t="str">
        <f t="shared" si="39"/>
        <v>343</v>
      </c>
      <c r="I2537" t="str" cm="1">
        <f t="array" ref="I2537">_xlfn.IFS(
    OR(H2537="555", H2537="554", H2537="545", H2537="455"), "Champions",
    OR(H2537="544", H2537="454", H2537="445", H2537="444", H2537="553"), "Loyal Customers",
    OR(H2537="511", H2537="512", H2537="411", H2537="412"), "Recent Newbies",
    OR(H2537="311", H2537="321", H2537="312"), "Promising / Warm",
    OR(H2537="255", H2537="245", H2537="254", H2537="155"), "Can't Lose Them",
    OR(H2537="111", H2537="112", H2537="121"), "Lost / Churned",
    TRUE, "Regular Customers"
)</f>
        <v>Regular Customers</v>
      </c>
    </row>
    <row r="2538" spans="1:9" x14ac:dyDescent="0.25">
      <c r="A2538">
        <v>12811</v>
      </c>
      <c r="B2538">
        <v>260</v>
      </c>
      <c r="C2538">
        <v>3</v>
      </c>
      <c r="D2538">
        <v>514.85</v>
      </c>
      <c r="E2538" cm="1">
        <f t="array" ref="E2538">_xlfn.IFS(B2538&lt;=_xlfn.PERCENTILE.INC(B:B, 0.2), 5, B2538&lt;=_xlfn.PERCENTILE.INC(B:B, 0.4), 4, B2538&lt;=_xlfn.PERCENTILE.INC(B:B, 0.6), 3, B2538&lt;=_xlfn.PERCENTILE.INC(B:B, 0.8), 2, TRUE, 1)</f>
        <v>1</v>
      </c>
      <c r="F2538" cm="1">
        <f t="array" ref="F2538">_xlfn.IFS(C2538&gt;=_xlfn.PERCENTILE.INC(C:C, 0.8), 5, C2538&gt;=_xlfn.PERCENTILE.INC(C:C, 0.6), 4, C2538&gt;=_xlfn.PERCENTILE.INC(C:C, 0.4), 3, C2538&gt;=_xlfn.PERCENTILE.INC(C:C, 0.2), 2, TRUE, 1)</f>
        <v>4</v>
      </c>
      <c r="G2538" cm="1">
        <f t="array" ref="G2538">_xlfn.IFS(D2538&gt;=_xlfn.PERCENTILE.INC(D:D, 0.8), 5, D2538&gt;=_xlfn.PERCENTILE.INC(D:D, 0.6), 4, D2538&gt;=_xlfn.PERCENTILE.INC(D:D, 0.4), 3, D2538&gt;=_xlfn.PERCENTILE.INC(D:D, 0.2), 2, TRUE, 1)</f>
        <v>3</v>
      </c>
      <c r="H2538" t="str">
        <f t="shared" si="39"/>
        <v>143</v>
      </c>
      <c r="I2538" t="str" cm="1">
        <f t="array" ref="I2538">_xlfn.IFS(
    OR(H2538="555", H2538="554", H2538="545", H2538="455"), "Champions",
    OR(H2538="544", H2538="454", H2538="445", H2538="444", H2538="553"), "Loyal Customers",
    OR(H2538="511", H2538="512", H2538="411", H2538="412"), "Recent Newbies",
    OR(H2538="311", H2538="321", H2538="312"), "Promising / Warm",
    OR(H2538="255", H2538="245", H2538="254", H2538="155"), "Can't Lose Them",
    OR(H2538="111", H2538="112", H2538="121"), "Lost / Churned",
    TRUE, "Regular Customers"
)</f>
        <v>Regular Customers</v>
      </c>
    </row>
    <row r="2539" spans="1:9" x14ac:dyDescent="0.25">
      <c r="A2539">
        <v>15246</v>
      </c>
      <c r="B2539">
        <v>237</v>
      </c>
      <c r="C2539">
        <v>2</v>
      </c>
      <c r="D2539">
        <v>514.15</v>
      </c>
      <c r="E2539" cm="1">
        <f t="array" ref="E2539">_xlfn.IFS(B2539&lt;=_xlfn.PERCENTILE.INC(B:B, 0.2), 5, B2539&lt;=_xlfn.PERCENTILE.INC(B:B, 0.4), 4, B2539&lt;=_xlfn.PERCENTILE.INC(B:B, 0.6), 3, B2539&lt;=_xlfn.PERCENTILE.INC(B:B, 0.8), 2, TRUE, 1)</f>
        <v>1</v>
      </c>
      <c r="F2539" cm="1">
        <f t="array" ref="F2539">_xlfn.IFS(C2539&gt;=_xlfn.PERCENTILE.INC(C:C, 0.8), 5, C2539&gt;=_xlfn.PERCENTILE.INC(C:C, 0.6), 4, C2539&gt;=_xlfn.PERCENTILE.INC(C:C, 0.4), 3, C2539&gt;=_xlfn.PERCENTILE.INC(C:C, 0.2), 2, TRUE, 1)</f>
        <v>3</v>
      </c>
      <c r="G2539" cm="1">
        <f t="array" ref="G2539">_xlfn.IFS(D2539&gt;=_xlfn.PERCENTILE.INC(D:D, 0.8), 5, D2539&gt;=_xlfn.PERCENTILE.INC(D:D, 0.6), 4, D2539&gt;=_xlfn.PERCENTILE.INC(D:D, 0.4), 3, D2539&gt;=_xlfn.PERCENTILE.INC(D:D, 0.2), 2, TRUE, 1)</f>
        <v>3</v>
      </c>
      <c r="H2539" t="str">
        <f t="shared" si="39"/>
        <v>133</v>
      </c>
      <c r="I2539" t="str" cm="1">
        <f t="array" ref="I2539">_xlfn.IFS(
    OR(H2539="555", H2539="554", H2539="545", H2539="455"), "Champions",
    OR(H2539="544", H2539="454", H2539="445", H2539="444", H2539="553"), "Loyal Customers",
    OR(H2539="511", H2539="512", H2539="411", H2539="412"), "Recent Newbies",
    OR(H2539="311", H2539="321", H2539="312"), "Promising / Warm",
    OR(H2539="255", H2539="245", H2539="254", H2539="155"), "Can't Lose Them",
    OR(H2539="111", H2539="112", H2539="121"), "Lost / Churned",
    TRUE, "Regular Customers"
)</f>
        <v>Regular Customers</v>
      </c>
    </row>
    <row r="2540" spans="1:9" x14ac:dyDescent="0.25">
      <c r="A2540">
        <v>13005</v>
      </c>
      <c r="B2540">
        <v>173</v>
      </c>
      <c r="C2540">
        <v>2</v>
      </c>
      <c r="D2540">
        <v>513.70000000000005</v>
      </c>
      <c r="E2540" cm="1">
        <f t="array" ref="E2540">_xlfn.IFS(B2540&lt;=_xlfn.PERCENTILE.INC(B:B, 0.2), 5, B2540&lt;=_xlfn.PERCENTILE.INC(B:B, 0.4), 4, B2540&lt;=_xlfn.PERCENTILE.INC(B:B, 0.6), 3, B2540&lt;=_xlfn.PERCENTILE.INC(B:B, 0.8), 2, TRUE, 1)</f>
        <v>2</v>
      </c>
      <c r="F2540" cm="1">
        <f t="array" ref="F2540">_xlfn.IFS(C2540&gt;=_xlfn.PERCENTILE.INC(C:C, 0.8), 5, C2540&gt;=_xlfn.PERCENTILE.INC(C:C, 0.6), 4, C2540&gt;=_xlfn.PERCENTILE.INC(C:C, 0.4), 3, C2540&gt;=_xlfn.PERCENTILE.INC(C:C, 0.2), 2, TRUE, 1)</f>
        <v>3</v>
      </c>
      <c r="G2540" cm="1">
        <f t="array" ref="G2540">_xlfn.IFS(D2540&gt;=_xlfn.PERCENTILE.INC(D:D, 0.8), 5, D2540&gt;=_xlfn.PERCENTILE.INC(D:D, 0.6), 4, D2540&gt;=_xlfn.PERCENTILE.INC(D:D, 0.4), 3, D2540&gt;=_xlfn.PERCENTILE.INC(D:D, 0.2), 2, TRUE, 1)</f>
        <v>3</v>
      </c>
      <c r="H2540" t="str">
        <f t="shared" si="39"/>
        <v>233</v>
      </c>
      <c r="I2540" t="str" cm="1">
        <f t="array" ref="I2540">_xlfn.IFS(
    OR(H2540="555", H2540="554", H2540="545", H2540="455"), "Champions",
    OR(H2540="544", H2540="454", H2540="445", H2540="444", H2540="553"), "Loyal Customers",
    OR(H2540="511", H2540="512", H2540="411", H2540="412"), "Recent Newbies",
    OR(H2540="311", H2540="321", H2540="312"), "Promising / Warm",
    OR(H2540="255", H2540="245", H2540="254", H2540="155"), "Can't Lose Them",
    OR(H2540="111", H2540="112", H2540="121"), "Lost / Churned",
    TRUE, "Regular Customers"
)</f>
        <v>Regular Customers</v>
      </c>
    </row>
    <row r="2541" spans="1:9" x14ac:dyDescent="0.25">
      <c r="A2541">
        <v>17513</v>
      </c>
      <c r="B2541">
        <v>71</v>
      </c>
      <c r="C2541">
        <v>1</v>
      </c>
      <c r="D2541">
        <v>513.20000000000005</v>
      </c>
      <c r="E2541" cm="1">
        <f t="array" ref="E2541">_xlfn.IFS(B2541&lt;=_xlfn.PERCENTILE.INC(B:B, 0.2), 5, B2541&lt;=_xlfn.PERCENTILE.INC(B:B, 0.4), 4, B2541&lt;=_xlfn.PERCENTILE.INC(B:B, 0.6), 3, B2541&lt;=_xlfn.PERCENTILE.INC(B:B, 0.8), 2, TRUE, 1)</f>
        <v>3</v>
      </c>
      <c r="F2541" cm="1">
        <f t="array" ref="F2541">_xlfn.IFS(C2541&gt;=_xlfn.PERCENTILE.INC(C:C, 0.8), 5, C2541&gt;=_xlfn.PERCENTILE.INC(C:C, 0.6), 4, C2541&gt;=_xlfn.PERCENTILE.INC(C:C, 0.4), 3, C2541&gt;=_xlfn.PERCENTILE.INC(C:C, 0.2), 2, TRUE, 1)</f>
        <v>2</v>
      </c>
      <c r="G2541" cm="1">
        <f t="array" ref="G2541">_xlfn.IFS(D2541&gt;=_xlfn.PERCENTILE.INC(D:D, 0.8), 5, D2541&gt;=_xlfn.PERCENTILE.INC(D:D, 0.6), 4, D2541&gt;=_xlfn.PERCENTILE.INC(D:D, 0.4), 3, D2541&gt;=_xlfn.PERCENTILE.INC(D:D, 0.2), 2, TRUE, 1)</f>
        <v>3</v>
      </c>
      <c r="H2541" t="str">
        <f t="shared" si="39"/>
        <v>323</v>
      </c>
      <c r="I2541" t="str" cm="1">
        <f t="array" ref="I2541">_xlfn.IFS(
    OR(H2541="555", H2541="554", H2541="545", H2541="455"), "Champions",
    OR(H2541="544", H2541="454", H2541="445", H2541="444", H2541="553"), "Loyal Customers",
    OR(H2541="511", H2541="512", H2541="411", H2541="412"), "Recent Newbies",
    OR(H2541="311", H2541="321", H2541="312"), "Promising / Warm",
    OR(H2541="255", H2541="245", H2541="254", H2541="155"), "Can't Lose Them",
    OR(H2541="111", H2541="112", H2541="121"), "Lost / Churned",
    TRUE, "Regular Customers"
)</f>
        <v>Regular Customers</v>
      </c>
    </row>
    <row r="2542" spans="1:9" x14ac:dyDescent="0.25">
      <c r="A2542">
        <v>17290</v>
      </c>
      <c r="B2542">
        <v>3</v>
      </c>
      <c r="C2542">
        <v>2</v>
      </c>
      <c r="D2542">
        <v>513.01</v>
      </c>
      <c r="E2542" cm="1">
        <f t="array" ref="E2542">_xlfn.IFS(B2542&lt;=_xlfn.PERCENTILE.INC(B:B, 0.2), 5, B2542&lt;=_xlfn.PERCENTILE.INC(B:B, 0.4), 4, B2542&lt;=_xlfn.PERCENTILE.INC(B:B, 0.6), 3, B2542&lt;=_xlfn.PERCENTILE.INC(B:B, 0.8), 2, TRUE, 1)</f>
        <v>5</v>
      </c>
      <c r="F2542" cm="1">
        <f t="array" ref="F2542">_xlfn.IFS(C2542&gt;=_xlfn.PERCENTILE.INC(C:C, 0.8), 5, C2542&gt;=_xlfn.PERCENTILE.INC(C:C, 0.6), 4, C2542&gt;=_xlfn.PERCENTILE.INC(C:C, 0.4), 3, C2542&gt;=_xlfn.PERCENTILE.INC(C:C, 0.2), 2, TRUE, 1)</f>
        <v>3</v>
      </c>
      <c r="G2542" cm="1">
        <f t="array" ref="G2542">_xlfn.IFS(D2542&gt;=_xlfn.PERCENTILE.INC(D:D, 0.8), 5, D2542&gt;=_xlfn.PERCENTILE.INC(D:D, 0.6), 4, D2542&gt;=_xlfn.PERCENTILE.INC(D:D, 0.4), 3, D2542&gt;=_xlfn.PERCENTILE.INC(D:D, 0.2), 2, TRUE, 1)</f>
        <v>3</v>
      </c>
      <c r="H2542" t="str">
        <f t="shared" si="39"/>
        <v>533</v>
      </c>
      <c r="I2542" t="str" cm="1">
        <f t="array" ref="I2542">_xlfn.IFS(
    OR(H2542="555", H2542="554", H2542="545", H2542="455"), "Champions",
    OR(H2542="544", H2542="454", H2542="445", H2542="444", H2542="553"), "Loyal Customers",
    OR(H2542="511", H2542="512", H2542="411", H2542="412"), "Recent Newbies",
    OR(H2542="311", H2542="321", H2542="312"), "Promising / Warm",
    OR(H2542="255", H2542="245", H2542="254", H2542="155"), "Can't Lose Them",
    OR(H2542="111", H2542="112", H2542="121"), "Lost / Churned",
    TRUE, "Regular Customers"
)</f>
        <v>Regular Customers</v>
      </c>
    </row>
    <row r="2543" spans="1:9" x14ac:dyDescent="0.25">
      <c r="A2543">
        <v>17805</v>
      </c>
      <c r="B2543">
        <v>73</v>
      </c>
      <c r="C2543">
        <v>1</v>
      </c>
      <c r="D2543">
        <v>512.30999999999995</v>
      </c>
      <c r="E2543" cm="1">
        <f t="array" ref="E2543">_xlfn.IFS(B2543&lt;=_xlfn.PERCENTILE.INC(B:B, 0.2), 5, B2543&lt;=_xlfn.PERCENTILE.INC(B:B, 0.4), 4, B2543&lt;=_xlfn.PERCENTILE.INC(B:B, 0.6), 3, B2543&lt;=_xlfn.PERCENTILE.INC(B:B, 0.8), 2, TRUE, 1)</f>
        <v>2</v>
      </c>
      <c r="F2543" cm="1">
        <f t="array" ref="F2543">_xlfn.IFS(C2543&gt;=_xlfn.PERCENTILE.INC(C:C, 0.8), 5, C2543&gt;=_xlfn.PERCENTILE.INC(C:C, 0.6), 4, C2543&gt;=_xlfn.PERCENTILE.INC(C:C, 0.4), 3, C2543&gt;=_xlfn.PERCENTILE.INC(C:C, 0.2), 2, TRUE, 1)</f>
        <v>2</v>
      </c>
      <c r="G2543" cm="1">
        <f t="array" ref="G2543">_xlfn.IFS(D2543&gt;=_xlfn.PERCENTILE.INC(D:D, 0.8), 5, D2543&gt;=_xlfn.PERCENTILE.INC(D:D, 0.6), 4, D2543&gt;=_xlfn.PERCENTILE.INC(D:D, 0.4), 3, D2543&gt;=_xlfn.PERCENTILE.INC(D:D, 0.2), 2, TRUE, 1)</f>
        <v>3</v>
      </c>
      <c r="H2543" t="str">
        <f t="shared" si="39"/>
        <v>223</v>
      </c>
      <c r="I2543" t="str" cm="1">
        <f t="array" ref="I2543">_xlfn.IFS(
    OR(H2543="555", H2543="554", H2543="545", H2543="455"), "Champions",
    OR(H2543="544", H2543="454", H2543="445", H2543="444", H2543="553"), "Loyal Customers",
    OR(H2543="511", H2543="512", H2543="411", H2543="412"), "Recent Newbies",
    OR(H2543="311", H2543="321", H2543="312"), "Promising / Warm",
    OR(H2543="255", H2543="245", H2543="254", H2543="155"), "Can't Lose Them",
    OR(H2543="111", H2543="112", H2543="121"), "Lost / Churned",
    TRUE, "Regular Customers"
)</f>
        <v>Regular Customers</v>
      </c>
    </row>
    <row r="2544" spans="1:9" x14ac:dyDescent="0.25">
      <c r="A2544">
        <v>17480</v>
      </c>
      <c r="B2544">
        <v>77</v>
      </c>
      <c r="C2544">
        <v>1</v>
      </c>
      <c r="D2544">
        <v>511.82</v>
      </c>
      <c r="E2544" cm="1">
        <f t="array" ref="E2544">_xlfn.IFS(B2544&lt;=_xlfn.PERCENTILE.INC(B:B, 0.2), 5, B2544&lt;=_xlfn.PERCENTILE.INC(B:B, 0.4), 4, B2544&lt;=_xlfn.PERCENTILE.INC(B:B, 0.6), 3, B2544&lt;=_xlfn.PERCENTILE.INC(B:B, 0.8), 2, TRUE, 1)</f>
        <v>2</v>
      </c>
      <c r="F2544" cm="1">
        <f t="array" ref="F2544">_xlfn.IFS(C2544&gt;=_xlfn.PERCENTILE.INC(C:C, 0.8), 5, C2544&gt;=_xlfn.PERCENTILE.INC(C:C, 0.6), 4, C2544&gt;=_xlfn.PERCENTILE.INC(C:C, 0.4), 3, C2544&gt;=_xlfn.PERCENTILE.INC(C:C, 0.2), 2, TRUE, 1)</f>
        <v>2</v>
      </c>
      <c r="G2544" cm="1">
        <f t="array" ref="G2544">_xlfn.IFS(D2544&gt;=_xlfn.PERCENTILE.INC(D:D, 0.8), 5, D2544&gt;=_xlfn.PERCENTILE.INC(D:D, 0.6), 4, D2544&gt;=_xlfn.PERCENTILE.INC(D:D, 0.4), 3, D2544&gt;=_xlfn.PERCENTILE.INC(D:D, 0.2), 2, TRUE, 1)</f>
        <v>3</v>
      </c>
      <c r="H2544" t="str">
        <f t="shared" si="39"/>
        <v>223</v>
      </c>
      <c r="I2544" t="str" cm="1">
        <f t="array" ref="I2544">_xlfn.IFS(
    OR(H2544="555", H2544="554", H2544="545", H2544="455"), "Champions",
    OR(H2544="544", H2544="454", H2544="445", H2544="444", H2544="553"), "Loyal Customers",
    OR(H2544="511", H2544="512", H2544="411", H2544="412"), "Recent Newbies",
    OR(H2544="311", H2544="321", H2544="312"), "Promising / Warm",
    OR(H2544="255", H2544="245", H2544="254", H2544="155"), "Can't Lose Them",
    OR(H2544="111", H2544="112", H2544="121"), "Lost / Churned",
    TRUE, "Regular Customers"
)</f>
        <v>Regular Customers</v>
      </c>
    </row>
    <row r="2545" spans="1:9" x14ac:dyDescent="0.25">
      <c r="A2545">
        <v>15891</v>
      </c>
      <c r="B2545">
        <v>226</v>
      </c>
      <c r="C2545">
        <v>1</v>
      </c>
      <c r="D2545">
        <v>511.68</v>
      </c>
      <c r="E2545" cm="1">
        <f t="array" ref="E2545">_xlfn.IFS(B2545&lt;=_xlfn.PERCENTILE.INC(B:B, 0.2), 5, B2545&lt;=_xlfn.PERCENTILE.INC(B:B, 0.4), 4, B2545&lt;=_xlfn.PERCENTILE.INC(B:B, 0.6), 3, B2545&lt;=_xlfn.PERCENTILE.INC(B:B, 0.8), 2, TRUE, 1)</f>
        <v>1</v>
      </c>
      <c r="F2545" cm="1">
        <f t="array" ref="F2545">_xlfn.IFS(C2545&gt;=_xlfn.PERCENTILE.INC(C:C, 0.8), 5, C2545&gt;=_xlfn.PERCENTILE.INC(C:C, 0.6), 4, C2545&gt;=_xlfn.PERCENTILE.INC(C:C, 0.4), 3, C2545&gt;=_xlfn.PERCENTILE.INC(C:C, 0.2), 2, TRUE, 1)</f>
        <v>2</v>
      </c>
      <c r="G2545" cm="1">
        <f t="array" ref="G2545">_xlfn.IFS(D2545&gt;=_xlfn.PERCENTILE.INC(D:D, 0.8), 5, D2545&gt;=_xlfn.PERCENTILE.INC(D:D, 0.6), 4, D2545&gt;=_xlfn.PERCENTILE.INC(D:D, 0.4), 3, D2545&gt;=_xlfn.PERCENTILE.INC(D:D, 0.2), 2, TRUE, 1)</f>
        <v>3</v>
      </c>
      <c r="H2545" t="str">
        <f t="shared" si="39"/>
        <v>123</v>
      </c>
      <c r="I2545" t="str" cm="1">
        <f t="array" ref="I2545">_xlfn.IFS(
    OR(H2545="555", H2545="554", H2545="545", H2545="455"), "Champions",
    OR(H2545="544", H2545="454", H2545="445", H2545="444", H2545="553"), "Loyal Customers",
    OR(H2545="511", H2545="512", H2545="411", H2545="412"), "Recent Newbies",
    OR(H2545="311", H2545="321", H2545="312"), "Promising / Warm",
    OR(H2545="255", H2545="245", H2545="254", H2545="155"), "Can't Lose Them",
    OR(H2545="111", H2545="112", H2545="121"), "Lost / Churned",
    TRUE, "Regular Customers"
)</f>
        <v>Regular Customers</v>
      </c>
    </row>
    <row r="2546" spans="1:9" x14ac:dyDescent="0.25">
      <c r="A2546">
        <v>12582</v>
      </c>
      <c r="B2546">
        <v>238</v>
      </c>
      <c r="C2546">
        <v>2</v>
      </c>
      <c r="D2546">
        <v>511.36</v>
      </c>
      <c r="E2546" cm="1">
        <f t="array" ref="E2546">_xlfn.IFS(B2546&lt;=_xlfn.PERCENTILE.INC(B:B, 0.2), 5, B2546&lt;=_xlfn.PERCENTILE.INC(B:B, 0.4), 4, B2546&lt;=_xlfn.PERCENTILE.INC(B:B, 0.6), 3, B2546&lt;=_xlfn.PERCENTILE.INC(B:B, 0.8), 2, TRUE, 1)</f>
        <v>1</v>
      </c>
      <c r="F2546" cm="1">
        <f t="array" ref="F2546">_xlfn.IFS(C2546&gt;=_xlfn.PERCENTILE.INC(C:C, 0.8), 5, C2546&gt;=_xlfn.PERCENTILE.INC(C:C, 0.6), 4, C2546&gt;=_xlfn.PERCENTILE.INC(C:C, 0.4), 3, C2546&gt;=_xlfn.PERCENTILE.INC(C:C, 0.2), 2, TRUE, 1)</f>
        <v>3</v>
      </c>
      <c r="G2546" cm="1">
        <f t="array" ref="G2546">_xlfn.IFS(D2546&gt;=_xlfn.PERCENTILE.INC(D:D, 0.8), 5, D2546&gt;=_xlfn.PERCENTILE.INC(D:D, 0.6), 4, D2546&gt;=_xlfn.PERCENTILE.INC(D:D, 0.4), 3, D2546&gt;=_xlfn.PERCENTILE.INC(D:D, 0.2), 2, TRUE, 1)</f>
        <v>3</v>
      </c>
      <c r="H2546" t="str">
        <f t="shared" si="39"/>
        <v>133</v>
      </c>
      <c r="I2546" t="str" cm="1">
        <f t="array" ref="I2546">_xlfn.IFS(
    OR(H2546="555", H2546="554", H2546="545", H2546="455"), "Champions",
    OR(H2546="544", H2546="454", H2546="445", H2546="444", H2546="553"), "Loyal Customers",
    OR(H2546="511", H2546="512", H2546="411", H2546="412"), "Recent Newbies",
    OR(H2546="311", H2546="321", H2546="312"), "Promising / Warm",
    OR(H2546="255", H2546="245", H2546="254", H2546="155"), "Can't Lose Them",
    OR(H2546="111", H2546="112", H2546="121"), "Lost / Churned",
    TRUE, "Regular Customers"
)</f>
        <v>Regular Customers</v>
      </c>
    </row>
    <row r="2547" spans="1:9" x14ac:dyDescent="0.25">
      <c r="A2547">
        <v>14851</v>
      </c>
      <c r="B2547">
        <v>22</v>
      </c>
      <c r="C2547">
        <v>2</v>
      </c>
      <c r="D2547">
        <v>511.35</v>
      </c>
      <c r="E2547" cm="1">
        <f t="array" ref="E2547">_xlfn.IFS(B2547&lt;=_xlfn.PERCENTILE.INC(B:B, 0.2), 5, B2547&lt;=_xlfn.PERCENTILE.INC(B:B, 0.4), 4, B2547&lt;=_xlfn.PERCENTILE.INC(B:B, 0.6), 3, B2547&lt;=_xlfn.PERCENTILE.INC(B:B, 0.8), 2, TRUE, 1)</f>
        <v>4</v>
      </c>
      <c r="F2547" cm="1">
        <f t="array" ref="F2547">_xlfn.IFS(C2547&gt;=_xlfn.PERCENTILE.INC(C:C, 0.8), 5, C2547&gt;=_xlfn.PERCENTILE.INC(C:C, 0.6), 4, C2547&gt;=_xlfn.PERCENTILE.INC(C:C, 0.4), 3, C2547&gt;=_xlfn.PERCENTILE.INC(C:C, 0.2), 2, TRUE, 1)</f>
        <v>3</v>
      </c>
      <c r="G2547" cm="1">
        <f t="array" ref="G2547">_xlfn.IFS(D2547&gt;=_xlfn.PERCENTILE.INC(D:D, 0.8), 5, D2547&gt;=_xlfn.PERCENTILE.INC(D:D, 0.6), 4, D2547&gt;=_xlfn.PERCENTILE.INC(D:D, 0.4), 3, D2547&gt;=_xlfn.PERCENTILE.INC(D:D, 0.2), 2, TRUE, 1)</f>
        <v>3</v>
      </c>
      <c r="H2547" t="str">
        <f t="shared" si="39"/>
        <v>433</v>
      </c>
      <c r="I2547" t="str" cm="1">
        <f t="array" ref="I2547">_xlfn.IFS(
    OR(H2547="555", H2547="554", H2547="545", H2547="455"), "Champions",
    OR(H2547="544", H2547="454", H2547="445", H2547="444", H2547="553"), "Loyal Customers",
    OR(H2547="511", H2547="512", H2547="411", H2547="412"), "Recent Newbies",
    OR(H2547="311", H2547="321", H2547="312"), "Promising / Warm",
    OR(H2547="255", H2547="245", H2547="254", H2547="155"), "Can't Lose Them",
    OR(H2547="111", H2547="112", H2547="121"), "Lost / Churned",
    TRUE, "Regular Customers"
)</f>
        <v>Regular Customers</v>
      </c>
    </row>
    <row r="2548" spans="1:9" x14ac:dyDescent="0.25">
      <c r="A2548">
        <v>16561</v>
      </c>
      <c r="B2548">
        <v>5</v>
      </c>
      <c r="C2548">
        <v>2</v>
      </c>
      <c r="D2548">
        <v>511.12</v>
      </c>
      <c r="E2548" cm="1">
        <f t="array" ref="E2548">_xlfn.IFS(B2548&lt;=_xlfn.PERCENTILE.INC(B:B, 0.2), 5, B2548&lt;=_xlfn.PERCENTILE.INC(B:B, 0.4), 4, B2548&lt;=_xlfn.PERCENTILE.INC(B:B, 0.6), 3, B2548&lt;=_xlfn.PERCENTILE.INC(B:B, 0.8), 2, TRUE, 1)</f>
        <v>5</v>
      </c>
      <c r="F2548" cm="1">
        <f t="array" ref="F2548">_xlfn.IFS(C2548&gt;=_xlfn.PERCENTILE.INC(C:C, 0.8), 5, C2548&gt;=_xlfn.PERCENTILE.INC(C:C, 0.6), 4, C2548&gt;=_xlfn.PERCENTILE.INC(C:C, 0.4), 3, C2548&gt;=_xlfn.PERCENTILE.INC(C:C, 0.2), 2, TRUE, 1)</f>
        <v>3</v>
      </c>
      <c r="G2548" cm="1">
        <f t="array" ref="G2548">_xlfn.IFS(D2548&gt;=_xlfn.PERCENTILE.INC(D:D, 0.8), 5, D2548&gt;=_xlfn.PERCENTILE.INC(D:D, 0.6), 4, D2548&gt;=_xlfn.PERCENTILE.INC(D:D, 0.4), 3, D2548&gt;=_xlfn.PERCENTILE.INC(D:D, 0.2), 2, TRUE, 1)</f>
        <v>3</v>
      </c>
      <c r="H2548" t="str">
        <f t="shared" si="39"/>
        <v>533</v>
      </c>
      <c r="I2548" t="str" cm="1">
        <f t="array" ref="I2548">_xlfn.IFS(
    OR(H2548="555", H2548="554", H2548="545", H2548="455"), "Champions",
    OR(H2548="544", H2548="454", H2548="445", H2548="444", H2548="553"), "Loyal Customers",
    OR(H2548="511", H2548="512", H2548="411", H2548="412"), "Recent Newbies",
    OR(H2548="311", H2548="321", H2548="312"), "Promising / Warm",
    OR(H2548="255", H2548="245", H2548="254", H2548="155"), "Can't Lose Them",
    OR(H2548="111", H2548="112", H2548="121"), "Lost / Churned",
    TRUE, "Regular Customers"
)</f>
        <v>Regular Customers</v>
      </c>
    </row>
    <row r="2549" spans="1:9" x14ac:dyDescent="0.25">
      <c r="A2549">
        <v>15406</v>
      </c>
      <c r="B2549">
        <v>30</v>
      </c>
      <c r="C2549">
        <v>2</v>
      </c>
      <c r="D2549">
        <v>510.71</v>
      </c>
      <c r="E2549" cm="1">
        <f t="array" ref="E2549">_xlfn.IFS(B2549&lt;=_xlfn.PERCENTILE.INC(B:B, 0.2), 5, B2549&lt;=_xlfn.PERCENTILE.INC(B:B, 0.4), 4, B2549&lt;=_xlfn.PERCENTILE.INC(B:B, 0.6), 3, B2549&lt;=_xlfn.PERCENTILE.INC(B:B, 0.8), 2, TRUE, 1)</f>
        <v>4</v>
      </c>
      <c r="F2549" cm="1">
        <f t="array" ref="F2549">_xlfn.IFS(C2549&gt;=_xlfn.PERCENTILE.INC(C:C, 0.8), 5, C2549&gt;=_xlfn.PERCENTILE.INC(C:C, 0.6), 4, C2549&gt;=_xlfn.PERCENTILE.INC(C:C, 0.4), 3, C2549&gt;=_xlfn.PERCENTILE.INC(C:C, 0.2), 2, TRUE, 1)</f>
        <v>3</v>
      </c>
      <c r="G2549" cm="1">
        <f t="array" ref="G2549">_xlfn.IFS(D2549&gt;=_xlfn.PERCENTILE.INC(D:D, 0.8), 5, D2549&gt;=_xlfn.PERCENTILE.INC(D:D, 0.6), 4, D2549&gt;=_xlfn.PERCENTILE.INC(D:D, 0.4), 3, D2549&gt;=_xlfn.PERCENTILE.INC(D:D, 0.2), 2, TRUE, 1)</f>
        <v>3</v>
      </c>
      <c r="H2549" t="str">
        <f t="shared" si="39"/>
        <v>433</v>
      </c>
      <c r="I2549" t="str" cm="1">
        <f t="array" ref="I2549">_xlfn.IFS(
    OR(H2549="555", H2549="554", H2549="545", H2549="455"), "Champions",
    OR(H2549="544", H2549="454", H2549="445", H2549="444", H2549="553"), "Loyal Customers",
    OR(H2549="511", H2549="512", H2549="411", H2549="412"), "Recent Newbies",
    OR(H2549="311", H2549="321", H2549="312"), "Promising / Warm",
    OR(H2549="255", H2549="245", H2549="254", H2549="155"), "Can't Lose Them",
    OR(H2549="111", H2549="112", H2549="121"), "Lost / Churned",
    TRUE, "Regular Customers"
)</f>
        <v>Regular Customers</v>
      </c>
    </row>
    <row r="2550" spans="1:9" x14ac:dyDescent="0.25">
      <c r="A2550">
        <v>12436</v>
      </c>
      <c r="B2550">
        <v>99</v>
      </c>
      <c r="C2550">
        <v>1</v>
      </c>
      <c r="D2550">
        <v>509.01</v>
      </c>
      <c r="E2550" cm="1">
        <f t="array" ref="E2550">_xlfn.IFS(B2550&lt;=_xlfn.PERCENTILE.INC(B:B, 0.2), 5, B2550&lt;=_xlfn.PERCENTILE.INC(B:B, 0.4), 4, B2550&lt;=_xlfn.PERCENTILE.INC(B:B, 0.6), 3, B2550&lt;=_xlfn.PERCENTILE.INC(B:B, 0.8), 2, TRUE, 1)</f>
        <v>2</v>
      </c>
      <c r="F2550" cm="1">
        <f t="array" ref="F2550">_xlfn.IFS(C2550&gt;=_xlfn.PERCENTILE.INC(C:C, 0.8), 5, C2550&gt;=_xlfn.PERCENTILE.INC(C:C, 0.6), 4, C2550&gt;=_xlfn.PERCENTILE.INC(C:C, 0.4), 3, C2550&gt;=_xlfn.PERCENTILE.INC(C:C, 0.2), 2, TRUE, 1)</f>
        <v>2</v>
      </c>
      <c r="G2550" cm="1">
        <f t="array" ref="G2550">_xlfn.IFS(D2550&gt;=_xlfn.PERCENTILE.INC(D:D, 0.8), 5, D2550&gt;=_xlfn.PERCENTILE.INC(D:D, 0.6), 4, D2550&gt;=_xlfn.PERCENTILE.INC(D:D, 0.4), 3, D2550&gt;=_xlfn.PERCENTILE.INC(D:D, 0.2), 2, TRUE, 1)</f>
        <v>3</v>
      </c>
      <c r="H2550" t="str">
        <f t="shared" si="39"/>
        <v>223</v>
      </c>
      <c r="I2550" t="str" cm="1">
        <f t="array" ref="I2550">_xlfn.IFS(
    OR(H2550="555", H2550="554", H2550="545", H2550="455"), "Champions",
    OR(H2550="544", H2550="454", H2550="445", H2550="444", H2550="553"), "Loyal Customers",
    OR(H2550="511", H2550="512", H2550="411", H2550="412"), "Recent Newbies",
    OR(H2550="311", H2550="321", H2550="312"), "Promising / Warm",
    OR(H2550="255", H2550="245", H2550="254", H2550="155"), "Can't Lose Them",
    OR(H2550="111", H2550="112", H2550="121"), "Lost / Churned",
    TRUE, "Regular Customers"
)</f>
        <v>Regular Customers</v>
      </c>
    </row>
    <row r="2551" spans="1:9" x14ac:dyDescent="0.25">
      <c r="A2551">
        <v>17391</v>
      </c>
      <c r="B2551">
        <v>163</v>
      </c>
      <c r="C2551">
        <v>2</v>
      </c>
      <c r="D2551">
        <v>508.8</v>
      </c>
      <c r="E2551" cm="1">
        <f t="array" ref="E2551">_xlfn.IFS(B2551&lt;=_xlfn.PERCENTILE.INC(B:B, 0.2), 5, B2551&lt;=_xlfn.PERCENTILE.INC(B:B, 0.4), 4, B2551&lt;=_xlfn.PERCENTILE.INC(B:B, 0.6), 3, B2551&lt;=_xlfn.PERCENTILE.INC(B:B, 0.8), 2, TRUE, 1)</f>
        <v>2</v>
      </c>
      <c r="F2551" cm="1">
        <f t="array" ref="F2551">_xlfn.IFS(C2551&gt;=_xlfn.PERCENTILE.INC(C:C, 0.8), 5, C2551&gt;=_xlfn.PERCENTILE.INC(C:C, 0.6), 4, C2551&gt;=_xlfn.PERCENTILE.INC(C:C, 0.4), 3, C2551&gt;=_xlfn.PERCENTILE.INC(C:C, 0.2), 2, TRUE, 1)</f>
        <v>3</v>
      </c>
      <c r="G2551" cm="1">
        <f t="array" ref="G2551">_xlfn.IFS(D2551&gt;=_xlfn.PERCENTILE.INC(D:D, 0.8), 5, D2551&gt;=_xlfn.PERCENTILE.INC(D:D, 0.6), 4, D2551&gt;=_xlfn.PERCENTILE.INC(D:D, 0.4), 3, D2551&gt;=_xlfn.PERCENTILE.INC(D:D, 0.2), 2, TRUE, 1)</f>
        <v>3</v>
      </c>
      <c r="H2551" t="str">
        <f t="shared" si="39"/>
        <v>233</v>
      </c>
      <c r="I2551" t="str" cm="1">
        <f t="array" ref="I2551">_xlfn.IFS(
    OR(H2551="555", H2551="554", H2551="545", H2551="455"), "Champions",
    OR(H2551="544", H2551="454", H2551="445", H2551="444", H2551="553"), "Loyal Customers",
    OR(H2551="511", H2551="512", H2551="411", H2551="412"), "Recent Newbies",
    OR(H2551="311", H2551="321", H2551="312"), "Promising / Warm",
    OR(H2551="255", H2551="245", H2551="254", H2551="155"), "Can't Lose Them",
    OR(H2551="111", H2551="112", H2551="121"), "Lost / Churned",
    TRUE, "Regular Customers"
)</f>
        <v>Regular Customers</v>
      </c>
    </row>
    <row r="2552" spans="1:9" x14ac:dyDescent="0.25">
      <c r="A2552">
        <v>15417</v>
      </c>
      <c r="B2552">
        <v>84</v>
      </c>
      <c r="C2552">
        <v>1</v>
      </c>
      <c r="D2552">
        <v>508.8</v>
      </c>
      <c r="E2552" cm="1">
        <f t="array" ref="E2552">_xlfn.IFS(B2552&lt;=_xlfn.PERCENTILE.INC(B:B, 0.2), 5, B2552&lt;=_xlfn.PERCENTILE.INC(B:B, 0.4), 4, B2552&lt;=_xlfn.PERCENTILE.INC(B:B, 0.6), 3, B2552&lt;=_xlfn.PERCENTILE.INC(B:B, 0.8), 2, TRUE, 1)</f>
        <v>2</v>
      </c>
      <c r="F2552" cm="1">
        <f t="array" ref="F2552">_xlfn.IFS(C2552&gt;=_xlfn.PERCENTILE.INC(C:C, 0.8), 5, C2552&gt;=_xlfn.PERCENTILE.INC(C:C, 0.6), 4, C2552&gt;=_xlfn.PERCENTILE.INC(C:C, 0.4), 3, C2552&gt;=_xlfn.PERCENTILE.INC(C:C, 0.2), 2, TRUE, 1)</f>
        <v>2</v>
      </c>
      <c r="G2552" cm="1">
        <f t="array" ref="G2552">_xlfn.IFS(D2552&gt;=_xlfn.PERCENTILE.INC(D:D, 0.8), 5, D2552&gt;=_xlfn.PERCENTILE.INC(D:D, 0.6), 4, D2552&gt;=_xlfn.PERCENTILE.INC(D:D, 0.4), 3, D2552&gt;=_xlfn.PERCENTILE.INC(D:D, 0.2), 2, TRUE, 1)</f>
        <v>3</v>
      </c>
      <c r="H2552" t="str">
        <f t="shared" si="39"/>
        <v>223</v>
      </c>
      <c r="I2552" t="str" cm="1">
        <f t="array" ref="I2552">_xlfn.IFS(
    OR(H2552="555", H2552="554", H2552="545", H2552="455"), "Champions",
    OR(H2552="544", H2552="454", H2552="445", H2552="444", H2552="553"), "Loyal Customers",
    OR(H2552="511", H2552="512", H2552="411", H2552="412"), "Recent Newbies",
    OR(H2552="311", H2552="321", H2552="312"), "Promising / Warm",
    OR(H2552="255", H2552="245", H2552="254", H2552="155"), "Can't Lose Them",
    OR(H2552="111", H2552="112", H2552="121"), "Lost / Churned",
    TRUE, "Regular Customers"
)</f>
        <v>Regular Customers</v>
      </c>
    </row>
    <row r="2553" spans="1:9" x14ac:dyDescent="0.25">
      <c r="A2553">
        <v>14317</v>
      </c>
      <c r="B2553">
        <v>64</v>
      </c>
      <c r="C2553">
        <v>1</v>
      </c>
      <c r="D2553">
        <v>508.58</v>
      </c>
      <c r="E2553" cm="1">
        <f t="array" ref="E2553">_xlfn.IFS(B2553&lt;=_xlfn.PERCENTILE.INC(B:B, 0.2), 5, B2553&lt;=_xlfn.PERCENTILE.INC(B:B, 0.4), 4, B2553&lt;=_xlfn.PERCENTILE.INC(B:B, 0.6), 3, B2553&lt;=_xlfn.PERCENTILE.INC(B:B, 0.8), 2, TRUE, 1)</f>
        <v>3</v>
      </c>
      <c r="F2553" cm="1">
        <f t="array" ref="F2553">_xlfn.IFS(C2553&gt;=_xlfn.PERCENTILE.INC(C:C, 0.8), 5, C2553&gt;=_xlfn.PERCENTILE.INC(C:C, 0.6), 4, C2553&gt;=_xlfn.PERCENTILE.INC(C:C, 0.4), 3, C2553&gt;=_xlfn.PERCENTILE.INC(C:C, 0.2), 2, TRUE, 1)</f>
        <v>2</v>
      </c>
      <c r="G2553" cm="1">
        <f t="array" ref="G2553">_xlfn.IFS(D2553&gt;=_xlfn.PERCENTILE.INC(D:D, 0.8), 5, D2553&gt;=_xlfn.PERCENTILE.INC(D:D, 0.6), 4, D2553&gt;=_xlfn.PERCENTILE.INC(D:D, 0.4), 3, D2553&gt;=_xlfn.PERCENTILE.INC(D:D, 0.2), 2, TRUE, 1)</f>
        <v>3</v>
      </c>
      <c r="H2553" t="str">
        <f t="shared" si="39"/>
        <v>323</v>
      </c>
      <c r="I2553" t="str" cm="1">
        <f t="array" ref="I2553">_xlfn.IFS(
    OR(H2553="555", H2553="554", H2553="545", H2553="455"), "Champions",
    OR(H2553="544", H2553="454", H2553="445", H2553="444", H2553="553"), "Loyal Customers",
    OR(H2553="511", H2553="512", H2553="411", H2553="412"), "Recent Newbies",
    OR(H2553="311", H2553="321", H2553="312"), "Promising / Warm",
    OR(H2553="255", H2553="245", H2553="254", H2553="155"), "Can't Lose Them",
    OR(H2553="111", H2553="112", H2553="121"), "Lost / Churned",
    TRUE, "Regular Customers"
)</f>
        <v>Regular Customers</v>
      </c>
    </row>
    <row r="2554" spans="1:9" x14ac:dyDescent="0.25">
      <c r="A2554">
        <v>17958</v>
      </c>
      <c r="B2554">
        <v>116</v>
      </c>
      <c r="C2554">
        <v>1</v>
      </c>
      <c r="D2554">
        <v>508.46</v>
      </c>
      <c r="E2554" cm="1">
        <f t="array" ref="E2554">_xlfn.IFS(B2554&lt;=_xlfn.PERCENTILE.INC(B:B, 0.2), 5, B2554&lt;=_xlfn.PERCENTILE.INC(B:B, 0.4), 4, B2554&lt;=_xlfn.PERCENTILE.INC(B:B, 0.6), 3, B2554&lt;=_xlfn.PERCENTILE.INC(B:B, 0.8), 2, TRUE, 1)</f>
        <v>2</v>
      </c>
      <c r="F2554" cm="1">
        <f t="array" ref="F2554">_xlfn.IFS(C2554&gt;=_xlfn.PERCENTILE.INC(C:C, 0.8), 5, C2554&gt;=_xlfn.PERCENTILE.INC(C:C, 0.6), 4, C2554&gt;=_xlfn.PERCENTILE.INC(C:C, 0.4), 3, C2554&gt;=_xlfn.PERCENTILE.INC(C:C, 0.2), 2, TRUE, 1)</f>
        <v>2</v>
      </c>
      <c r="G2554" cm="1">
        <f t="array" ref="G2554">_xlfn.IFS(D2554&gt;=_xlfn.PERCENTILE.INC(D:D, 0.8), 5, D2554&gt;=_xlfn.PERCENTILE.INC(D:D, 0.6), 4, D2554&gt;=_xlfn.PERCENTILE.INC(D:D, 0.4), 3, D2554&gt;=_xlfn.PERCENTILE.INC(D:D, 0.2), 2, TRUE, 1)</f>
        <v>3</v>
      </c>
      <c r="H2554" t="str">
        <f t="shared" si="39"/>
        <v>223</v>
      </c>
      <c r="I2554" t="str" cm="1">
        <f t="array" ref="I2554">_xlfn.IFS(
    OR(H2554="555", H2554="554", H2554="545", H2554="455"), "Champions",
    OR(H2554="544", H2554="454", H2554="445", H2554="444", H2554="553"), "Loyal Customers",
    OR(H2554="511", H2554="512", H2554="411", H2554="412"), "Recent Newbies",
    OR(H2554="311", H2554="321", H2554="312"), "Promising / Warm",
    OR(H2554="255", H2554="245", H2554="254", H2554="155"), "Can't Lose Them",
    OR(H2554="111", H2554="112", H2554="121"), "Lost / Churned",
    TRUE, "Regular Customers"
)</f>
        <v>Regular Customers</v>
      </c>
    </row>
    <row r="2555" spans="1:9" x14ac:dyDescent="0.25">
      <c r="A2555">
        <v>17415</v>
      </c>
      <c r="B2555">
        <v>79</v>
      </c>
      <c r="C2555">
        <v>1</v>
      </c>
      <c r="D2555">
        <v>507.84</v>
      </c>
      <c r="E2555" cm="1">
        <f t="array" ref="E2555">_xlfn.IFS(B2555&lt;=_xlfn.PERCENTILE.INC(B:B, 0.2), 5, B2555&lt;=_xlfn.PERCENTILE.INC(B:B, 0.4), 4, B2555&lt;=_xlfn.PERCENTILE.INC(B:B, 0.6), 3, B2555&lt;=_xlfn.PERCENTILE.INC(B:B, 0.8), 2, TRUE, 1)</f>
        <v>2</v>
      </c>
      <c r="F2555" cm="1">
        <f t="array" ref="F2555">_xlfn.IFS(C2555&gt;=_xlfn.PERCENTILE.INC(C:C, 0.8), 5, C2555&gt;=_xlfn.PERCENTILE.INC(C:C, 0.6), 4, C2555&gt;=_xlfn.PERCENTILE.INC(C:C, 0.4), 3, C2555&gt;=_xlfn.PERCENTILE.INC(C:C, 0.2), 2, TRUE, 1)</f>
        <v>2</v>
      </c>
      <c r="G2555" cm="1">
        <f t="array" ref="G2555">_xlfn.IFS(D2555&gt;=_xlfn.PERCENTILE.INC(D:D, 0.8), 5, D2555&gt;=_xlfn.PERCENTILE.INC(D:D, 0.6), 4, D2555&gt;=_xlfn.PERCENTILE.INC(D:D, 0.4), 3, D2555&gt;=_xlfn.PERCENTILE.INC(D:D, 0.2), 2, TRUE, 1)</f>
        <v>3</v>
      </c>
      <c r="H2555" t="str">
        <f t="shared" si="39"/>
        <v>223</v>
      </c>
      <c r="I2555" t="str" cm="1">
        <f t="array" ref="I2555">_xlfn.IFS(
    OR(H2555="555", H2555="554", H2555="545", H2555="455"), "Champions",
    OR(H2555="544", H2555="454", H2555="445", H2555="444", H2555="553"), "Loyal Customers",
    OR(H2555="511", H2555="512", H2555="411", H2555="412"), "Recent Newbies",
    OR(H2555="311", H2555="321", H2555="312"), "Promising / Warm",
    OR(H2555="255", H2555="245", H2555="254", H2555="155"), "Can't Lose Them",
    OR(H2555="111", H2555="112", H2555="121"), "Lost / Churned",
    TRUE, "Regular Customers"
)</f>
        <v>Regular Customers</v>
      </c>
    </row>
    <row r="2556" spans="1:9" x14ac:dyDescent="0.25">
      <c r="A2556">
        <v>14158</v>
      </c>
      <c r="B2556">
        <v>39</v>
      </c>
      <c r="C2556">
        <v>1</v>
      </c>
      <c r="D2556">
        <v>507.66</v>
      </c>
      <c r="E2556" cm="1">
        <f t="array" ref="E2556">_xlfn.IFS(B2556&lt;=_xlfn.PERCENTILE.INC(B:B, 0.2), 5, B2556&lt;=_xlfn.PERCENTILE.INC(B:B, 0.4), 4, B2556&lt;=_xlfn.PERCENTILE.INC(B:B, 0.6), 3, B2556&lt;=_xlfn.PERCENTILE.INC(B:B, 0.8), 2, TRUE, 1)</f>
        <v>3</v>
      </c>
      <c r="F2556" cm="1">
        <f t="array" ref="F2556">_xlfn.IFS(C2556&gt;=_xlfn.PERCENTILE.INC(C:C, 0.8), 5, C2556&gt;=_xlfn.PERCENTILE.INC(C:C, 0.6), 4, C2556&gt;=_xlfn.PERCENTILE.INC(C:C, 0.4), 3, C2556&gt;=_xlfn.PERCENTILE.INC(C:C, 0.2), 2, TRUE, 1)</f>
        <v>2</v>
      </c>
      <c r="G2556" cm="1">
        <f t="array" ref="G2556">_xlfn.IFS(D2556&gt;=_xlfn.PERCENTILE.INC(D:D, 0.8), 5, D2556&gt;=_xlfn.PERCENTILE.INC(D:D, 0.6), 4, D2556&gt;=_xlfn.PERCENTILE.INC(D:D, 0.4), 3, D2556&gt;=_xlfn.PERCENTILE.INC(D:D, 0.2), 2, TRUE, 1)</f>
        <v>3</v>
      </c>
      <c r="H2556" t="str">
        <f t="shared" si="39"/>
        <v>323</v>
      </c>
      <c r="I2556" t="str" cm="1">
        <f t="array" ref="I2556">_xlfn.IFS(
    OR(H2556="555", H2556="554", H2556="545", H2556="455"), "Champions",
    OR(H2556="544", H2556="454", H2556="445", H2556="444", H2556="553"), "Loyal Customers",
    OR(H2556="511", H2556="512", H2556="411", H2556="412"), "Recent Newbies",
    OR(H2556="311", H2556="321", H2556="312"), "Promising / Warm",
    OR(H2556="255", H2556="245", H2556="254", H2556="155"), "Can't Lose Them",
    OR(H2556="111", H2556="112", H2556="121"), "Lost / Churned",
    TRUE, "Regular Customers"
)</f>
        <v>Regular Customers</v>
      </c>
    </row>
    <row r="2557" spans="1:9" x14ac:dyDescent="0.25">
      <c r="A2557">
        <v>14820</v>
      </c>
      <c r="B2557">
        <v>20</v>
      </c>
      <c r="C2557">
        <v>4</v>
      </c>
      <c r="D2557">
        <v>507.29</v>
      </c>
      <c r="E2557" cm="1">
        <f t="array" ref="E2557">_xlfn.IFS(B2557&lt;=_xlfn.PERCENTILE.INC(B:B, 0.2), 5, B2557&lt;=_xlfn.PERCENTILE.INC(B:B, 0.4), 4, B2557&lt;=_xlfn.PERCENTILE.INC(B:B, 0.6), 3, B2557&lt;=_xlfn.PERCENTILE.INC(B:B, 0.8), 2, TRUE, 1)</f>
        <v>4</v>
      </c>
      <c r="F2557" cm="1">
        <f t="array" ref="F2557">_xlfn.IFS(C2557&gt;=_xlfn.PERCENTILE.INC(C:C, 0.8), 5, C2557&gt;=_xlfn.PERCENTILE.INC(C:C, 0.6), 4, C2557&gt;=_xlfn.PERCENTILE.INC(C:C, 0.4), 3, C2557&gt;=_xlfn.PERCENTILE.INC(C:C, 0.2), 2, TRUE, 1)</f>
        <v>4</v>
      </c>
      <c r="G2557" cm="1">
        <f t="array" ref="G2557">_xlfn.IFS(D2557&gt;=_xlfn.PERCENTILE.INC(D:D, 0.8), 5, D2557&gt;=_xlfn.PERCENTILE.INC(D:D, 0.6), 4, D2557&gt;=_xlfn.PERCENTILE.INC(D:D, 0.4), 3, D2557&gt;=_xlfn.PERCENTILE.INC(D:D, 0.2), 2, TRUE, 1)</f>
        <v>3</v>
      </c>
      <c r="H2557" t="str">
        <f t="shared" si="39"/>
        <v>443</v>
      </c>
      <c r="I2557" t="str" cm="1">
        <f t="array" ref="I2557">_xlfn.IFS(
    OR(H2557="555", H2557="554", H2557="545", H2557="455"), "Champions",
    OR(H2557="544", H2557="454", H2557="445", H2557="444", H2557="553"), "Loyal Customers",
    OR(H2557="511", H2557="512", H2557="411", H2557="412"), "Recent Newbies",
    OR(H2557="311", H2557="321", H2557="312"), "Promising / Warm",
    OR(H2557="255", H2557="245", H2557="254", H2557="155"), "Can't Lose Them",
    OR(H2557="111", H2557="112", H2557="121"), "Lost / Churned",
    TRUE, "Regular Customers"
)</f>
        <v>Regular Customers</v>
      </c>
    </row>
    <row r="2558" spans="1:9" x14ac:dyDescent="0.25">
      <c r="A2558">
        <v>16960</v>
      </c>
      <c r="B2558">
        <v>38</v>
      </c>
      <c r="C2558">
        <v>3</v>
      </c>
      <c r="D2558">
        <v>507.05</v>
      </c>
      <c r="E2558" cm="1">
        <f t="array" ref="E2558">_xlfn.IFS(B2558&lt;=_xlfn.PERCENTILE.INC(B:B, 0.2), 5, B2558&lt;=_xlfn.PERCENTILE.INC(B:B, 0.4), 4, B2558&lt;=_xlfn.PERCENTILE.INC(B:B, 0.6), 3, B2558&lt;=_xlfn.PERCENTILE.INC(B:B, 0.8), 2, TRUE, 1)</f>
        <v>3</v>
      </c>
      <c r="F2558" cm="1">
        <f t="array" ref="F2558">_xlfn.IFS(C2558&gt;=_xlfn.PERCENTILE.INC(C:C, 0.8), 5, C2558&gt;=_xlfn.PERCENTILE.INC(C:C, 0.6), 4, C2558&gt;=_xlfn.PERCENTILE.INC(C:C, 0.4), 3, C2558&gt;=_xlfn.PERCENTILE.INC(C:C, 0.2), 2, TRUE, 1)</f>
        <v>4</v>
      </c>
      <c r="G2558" cm="1">
        <f t="array" ref="G2558">_xlfn.IFS(D2558&gt;=_xlfn.PERCENTILE.INC(D:D, 0.8), 5, D2558&gt;=_xlfn.PERCENTILE.INC(D:D, 0.6), 4, D2558&gt;=_xlfn.PERCENTILE.INC(D:D, 0.4), 3, D2558&gt;=_xlfn.PERCENTILE.INC(D:D, 0.2), 2, TRUE, 1)</f>
        <v>3</v>
      </c>
      <c r="H2558" t="str">
        <f t="shared" si="39"/>
        <v>343</v>
      </c>
      <c r="I2558" t="str" cm="1">
        <f t="array" ref="I2558">_xlfn.IFS(
    OR(H2558="555", H2558="554", H2558="545", H2558="455"), "Champions",
    OR(H2558="544", H2558="454", H2558="445", H2558="444", H2558="553"), "Loyal Customers",
    OR(H2558="511", H2558="512", H2558="411", H2558="412"), "Recent Newbies",
    OR(H2558="311", H2558="321", H2558="312"), "Promising / Warm",
    OR(H2558="255", H2558="245", H2558="254", H2558="155"), "Can't Lose Them",
    OR(H2558="111", H2558="112", H2558="121"), "Lost / Churned",
    TRUE, "Regular Customers"
)</f>
        <v>Regular Customers</v>
      </c>
    </row>
    <row r="2559" spans="1:9" x14ac:dyDescent="0.25">
      <c r="A2559">
        <v>13885</v>
      </c>
      <c r="B2559">
        <v>188</v>
      </c>
      <c r="C2559">
        <v>2</v>
      </c>
      <c r="D2559">
        <v>506.8</v>
      </c>
      <c r="E2559" cm="1">
        <f t="array" ref="E2559">_xlfn.IFS(B2559&lt;=_xlfn.PERCENTILE.INC(B:B, 0.2), 5, B2559&lt;=_xlfn.PERCENTILE.INC(B:B, 0.4), 4, B2559&lt;=_xlfn.PERCENTILE.INC(B:B, 0.6), 3, B2559&lt;=_xlfn.PERCENTILE.INC(B:B, 0.8), 2, TRUE, 1)</f>
        <v>1</v>
      </c>
      <c r="F2559" cm="1">
        <f t="array" ref="F2559">_xlfn.IFS(C2559&gt;=_xlfn.PERCENTILE.INC(C:C, 0.8), 5, C2559&gt;=_xlfn.PERCENTILE.INC(C:C, 0.6), 4, C2559&gt;=_xlfn.PERCENTILE.INC(C:C, 0.4), 3, C2559&gt;=_xlfn.PERCENTILE.INC(C:C, 0.2), 2, TRUE, 1)</f>
        <v>3</v>
      </c>
      <c r="G2559" cm="1">
        <f t="array" ref="G2559">_xlfn.IFS(D2559&gt;=_xlfn.PERCENTILE.INC(D:D, 0.8), 5, D2559&gt;=_xlfn.PERCENTILE.INC(D:D, 0.6), 4, D2559&gt;=_xlfn.PERCENTILE.INC(D:D, 0.4), 3, D2559&gt;=_xlfn.PERCENTILE.INC(D:D, 0.2), 2, TRUE, 1)</f>
        <v>3</v>
      </c>
      <c r="H2559" t="str">
        <f t="shared" si="39"/>
        <v>133</v>
      </c>
      <c r="I2559" t="str" cm="1">
        <f t="array" ref="I2559">_xlfn.IFS(
    OR(H2559="555", H2559="554", H2559="545", H2559="455"), "Champions",
    OR(H2559="544", H2559="454", H2559="445", H2559="444", H2559="553"), "Loyal Customers",
    OR(H2559="511", H2559="512", H2559="411", H2559="412"), "Recent Newbies",
    OR(H2559="311", H2559="321", H2559="312"), "Promising / Warm",
    OR(H2559="255", H2559="245", H2559="254", H2559="155"), "Can't Lose Them",
    OR(H2559="111", H2559="112", H2559="121"), "Lost / Churned",
    TRUE, "Regular Customers"
)</f>
        <v>Regular Customers</v>
      </c>
    </row>
    <row r="2560" spans="1:9" x14ac:dyDescent="0.25">
      <c r="A2560">
        <v>16614</v>
      </c>
      <c r="B2560">
        <v>182</v>
      </c>
      <c r="C2560">
        <v>1</v>
      </c>
      <c r="D2560">
        <v>506.19</v>
      </c>
      <c r="E2560" cm="1">
        <f t="array" ref="E2560">_xlfn.IFS(B2560&lt;=_xlfn.PERCENTILE.INC(B:B, 0.2), 5, B2560&lt;=_xlfn.PERCENTILE.INC(B:B, 0.4), 4, B2560&lt;=_xlfn.PERCENTILE.INC(B:B, 0.6), 3, B2560&lt;=_xlfn.PERCENTILE.INC(B:B, 0.8), 2, TRUE, 1)</f>
        <v>1</v>
      </c>
      <c r="F2560" cm="1">
        <f t="array" ref="F2560">_xlfn.IFS(C2560&gt;=_xlfn.PERCENTILE.INC(C:C, 0.8), 5, C2560&gt;=_xlfn.PERCENTILE.INC(C:C, 0.6), 4, C2560&gt;=_xlfn.PERCENTILE.INC(C:C, 0.4), 3, C2560&gt;=_xlfn.PERCENTILE.INC(C:C, 0.2), 2, TRUE, 1)</f>
        <v>2</v>
      </c>
      <c r="G2560" cm="1">
        <f t="array" ref="G2560">_xlfn.IFS(D2560&gt;=_xlfn.PERCENTILE.INC(D:D, 0.8), 5, D2560&gt;=_xlfn.PERCENTILE.INC(D:D, 0.6), 4, D2560&gt;=_xlfn.PERCENTILE.INC(D:D, 0.4), 3, D2560&gt;=_xlfn.PERCENTILE.INC(D:D, 0.2), 2, TRUE, 1)</f>
        <v>3</v>
      </c>
      <c r="H2560" t="str">
        <f t="shared" si="39"/>
        <v>123</v>
      </c>
      <c r="I2560" t="str" cm="1">
        <f t="array" ref="I2560">_xlfn.IFS(
    OR(H2560="555", H2560="554", H2560="545", H2560="455"), "Champions",
    OR(H2560="544", H2560="454", H2560="445", H2560="444", H2560="553"), "Loyal Customers",
    OR(H2560="511", H2560="512", H2560="411", H2560="412"), "Recent Newbies",
    OR(H2560="311", H2560="321", H2560="312"), "Promising / Warm",
    OR(H2560="255", H2560="245", H2560="254", H2560="155"), "Can't Lose Them",
    OR(H2560="111", H2560="112", H2560="121"), "Lost / Churned",
    TRUE, "Regular Customers"
)</f>
        <v>Regular Customers</v>
      </c>
    </row>
    <row r="2561" spans="1:9" x14ac:dyDescent="0.25">
      <c r="A2561">
        <v>12988</v>
      </c>
      <c r="B2561">
        <v>291</v>
      </c>
      <c r="C2561">
        <v>1</v>
      </c>
      <c r="D2561">
        <v>505.82</v>
      </c>
      <c r="E2561" cm="1">
        <f t="array" ref="E2561">_xlfn.IFS(B2561&lt;=_xlfn.PERCENTILE.INC(B:B, 0.2), 5, B2561&lt;=_xlfn.PERCENTILE.INC(B:B, 0.4), 4, B2561&lt;=_xlfn.PERCENTILE.INC(B:B, 0.6), 3, B2561&lt;=_xlfn.PERCENTILE.INC(B:B, 0.8), 2, TRUE, 1)</f>
        <v>1</v>
      </c>
      <c r="F2561" cm="1">
        <f t="array" ref="F2561">_xlfn.IFS(C2561&gt;=_xlfn.PERCENTILE.INC(C:C, 0.8), 5, C2561&gt;=_xlfn.PERCENTILE.INC(C:C, 0.6), 4, C2561&gt;=_xlfn.PERCENTILE.INC(C:C, 0.4), 3, C2561&gt;=_xlfn.PERCENTILE.INC(C:C, 0.2), 2, TRUE, 1)</f>
        <v>2</v>
      </c>
      <c r="G2561" cm="1">
        <f t="array" ref="G2561">_xlfn.IFS(D2561&gt;=_xlfn.PERCENTILE.INC(D:D, 0.8), 5, D2561&gt;=_xlfn.PERCENTILE.INC(D:D, 0.6), 4, D2561&gt;=_xlfn.PERCENTILE.INC(D:D, 0.4), 3, D2561&gt;=_xlfn.PERCENTILE.INC(D:D, 0.2), 2, TRUE, 1)</f>
        <v>3</v>
      </c>
      <c r="H2561" t="str">
        <f t="shared" si="39"/>
        <v>123</v>
      </c>
      <c r="I2561" t="str" cm="1">
        <f t="array" ref="I2561">_xlfn.IFS(
    OR(H2561="555", H2561="554", H2561="545", H2561="455"), "Champions",
    OR(H2561="544", H2561="454", H2561="445", H2561="444", H2561="553"), "Loyal Customers",
    OR(H2561="511", H2561="512", H2561="411", H2561="412"), "Recent Newbies",
    OR(H2561="311", H2561="321", H2561="312"), "Promising / Warm",
    OR(H2561="255", H2561="245", H2561="254", H2561="155"), "Can't Lose Them",
    OR(H2561="111", H2561="112", H2561="121"), "Lost / Churned",
    TRUE, "Regular Customers"
)</f>
        <v>Regular Customers</v>
      </c>
    </row>
    <row r="2562" spans="1:9" x14ac:dyDescent="0.25">
      <c r="A2562">
        <v>14014</v>
      </c>
      <c r="B2562">
        <v>76</v>
      </c>
      <c r="C2562">
        <v>1</v>
      </c>
      <c r="D2562">
        <v>505.18</v>
      </c>
      <c r="E2562" cm="1">
        <f t="array" ref="E2562">_xlfn.IFS(B2562&lt;=_xlfn.PERCENTILE.INC(B:B, 0.2), 5, B2562&lt;=_xlfn.PERCENTILE.INC(B:B, 0.4), 4, B2562&lt;=_xlfn.PERCENTILE.INC(B:B, 0.6), 3, B2562&lt;=_xlfn.PERCENTILE.INC(B:B, 0.8), 2, TRUE, 1)</f>
        <v>2</v>
      </c>
      <c r="F2562" cm="1">
        <f t="array" ref="F2562">_xlfn.IFS(C2562&gt;=_xlfn.PERCENTILE.INC(C:C, 0.8), 5, C2562&gt;=_xlfn.PERCENTILE.INC(C:C, 0.6), 4, C2562&gt;=_xlfn.PERCENTILE.INC(C:C, 0.4), 3, C2562&gt;=_xlfn.PERCENTILE.INC(C:C, 0.2), 2, TRUE, 1)</f>
        <v>2</v>
      </c>
      <c r="G2562" cm="1">
        <f t="array" ref="G2562">_xlfn.IFS(D2562&gt;=_xlfn.PERCENTILE.INC(D:D, 0.8), 5, D2562&gt;=_xlfn.PERCENTILE.INC(D:D, 0.6), 4, D2562&gt;=_xlfn.PERCENTILE.INC(D:D, 0.4), 3, D2562&gt;=_xlfn.PERCENTILE.INC(D:D, 0.2), 2, TRUE, 1)</f>
        <v>3</v>
      </c>
      <c r="H2562" t="str">
        <f t="shared" si="39"/>
        <v>223</v>
      </c>
      <c r="I2562" t="str" cm="1">
        <f t="array" ref="I2562">_xlfn.IFS(
    OR(H2562="555", H2562="554", H2562="545", H2562="455"), "Champions",
    OR(H2562="544", H2562="454", H2562="445", H2562="444", H2562="553"), "Loyal Customers",
    OR(H2562="511", H2562="512", H2562="411", H2562="412"), "Recent Newbies",
    OR(H2562="311", H2562="321", H2562="312"), "Promising / Warm",
    OR(H2562="255", H2562="245", H2562="254", H2562="155"), "Can't Lose Them",
    OR(H2562="111", H2562="112", H2562="121"), "Lost / Churned",
    TRUE, "Regular Customers"
)</f>
        <v>Regular Customers</v>
      </c>
    </row>
    <row r="2563" spans="1:9" x14ac:dyDescent="0.25">
      <c r="A2563">
        <v>15081</v>
      </c>
      <c r="B2563">
        <v>21</v>
      </c>
      <c r="C2563">
        <v>5</v>
      </c>
      <c r="D2563">
        <v>504.8</v>
      </c>
      <c r="E2563" cm="1">
        <f t="array" ref="E2563">_xlfn.IFS(B2563&lt;=_xlfn.PERCENTILE.INC(B:B, 0.2), 5, B2563&lt;=_xlfn.PERCENTILE.INC(B:B, 0.4), 4, B2563&lt;=_xlfn.PERCENTILE.INC(B:B, 0.6), 3, B2563&lt;=_xlfn.PERCENTILE.INC(B:B, 0.8), 2, TRUE, 1)</f>
        <v>4</v>
      </c>
      <c r="F2563" cm="1">
        <f t="array" ref="F2563">_xlfn.IFS(C2563&gt;=_xlfn.PERCENTILE.INC(C:C, 0.8), 5, C2563&gt;=_xlfn.PERCENTILE.INC(C:C, 0.6), 4, C2563&gt;=_xlfn.PERCENTILE.INC(C:C, 0.4), 3, C2563&gt;=_xlfn.PERCENTILE.INC(C:C, 0.2), 2, TRUE, 1)</f>
        <v>4</v>
      </c>
      <c r="G2563" cm="1">
        <f t="array" ref="G2563">_xlfn.IFS(D2563&gt;=_xlfn.PERCENTILE.INC(D:D, 0.8), 5, D2563&gt;=_xlfn.PERCENTILE.INC(D:D, 0.6), 4, D2563&gt;=_xlfn.PERCENTILE.INC(D:D, 0.4), 3, D2563&gt;=_xlfn.PERCENTILE.INC(D:D, 0.2), 2, TRUE, 1)</f>
        <v>3</v>
      </c>
      <c r="H2563" t="str">
        <f t="shared" ref="H2563:H2626" si="40">E2563 &amp; F2563 &amp; G2563</f>
        <v>443</v>
      </c>
      <c r="I2563" t="str" cm="1">
        <f t="array" ref="I2563">_xlfn.IFS(
    OR(H2563="555", H2563="554", H2563="545", H2563="455"), "Champions",
    OR(H2563="544", H2563="454", H2563="445", H2563="444", H2563="553"), "Loyal Customers",
    OR(H2563="511", H2563="512", H2563="411", H2563="412"), "Recent Newbies",
    OR(H2563="311", H2563="321", H2563="312"), "Promising / Warm",
    OR(H2563="255", H2563="245", H2563="254", H2563="155"), "Can't Lose Them",
    OR(H2563="111", H2563="112", H2563="121"), "Lost / Churned",
    TRUE, "Regular Customers"
)</f>
        <v>Regular Customers</v>
      </c>
    </row>
    <row r="2564" spans="1:9" x14ac:dyDescent="0.25">
      <c r="A2564">
        <v>12991</v>
      </c>
      <c r="B2564">
        <v>22</v>
      </c>
      <c r="C2564">
        <v>2</v>
      </c>
      <c r="D2564">
        <v>503.76</v>
      </c>
      <c r="E2564" cm="1">
        <f t="array" ref="E2564">_xlfn.IFS(B2564&lt;=_xlfn.PERCENTILE.INC(B:B, 0.2), 5, B2564&lt;=_xlfn.PERCENTILE.INC(B:B, 0.4), 4, B2564&lt;=_xlfn.PERCENTILE.INC(B:B, 0.6), 3, B2564&lt;=_xlfn.PERCENTILE.INC(B:B, 0.8), 2, TRUE, 1)</f>
        <v>4</v>
      </c>
      <c r="F2564" cm="1">
        <f t="array" ref="F2564">_xlfn.IFS(C2564&gt;=_xlfn.PERCENTILE.INC(C:C, 0.8), 5, C2564&gt;=_xlfn.PERCENTILE.INC(C:C, 0.6), 4, C2564&gt;=_xlfn.PERCENTILE.INC(C:C, 0.4), 3, C2564&gt;=_xlfn.PERCENTILE.INC(C:C, 0.2), 2, TRUE, 1)</f>
        <v>3</v>
      </c>
      <c r="G2564" cm="1">
        <f t="array" ref="G2564">_xlfn.IFS(D2564&gt;=_xlfn.PERCENTILE.INC(D:D, 0.8), 5, D2564&gt;=_xlfn.PERCENTILE.INC(D:D, 0.6), 4, D2564&gt;=_xlfn.PERCENTILE.INC(D:D, 0.4), 3, D2564&gt;=_xlfn.PERCENTILE.INC(D:D, 0.2), 2, TRUE, 1)</f>
        <v>3</v>
      </c>
      <c r="H2564" t="str">
        <f t="shared" si="40"/>
        <v>433</v>
      </c>
      <c r="I2564" t="str" cm="1">
        <f t="array" ref="I2564">_xlfn.IFS(
    OR(H2564="555", H2564="554", H2564="545", H2564="455"), "Champions",
    OR(H2564="544", H2564="454", H2564="445", H2564="444", H2564="553"), "Loyal Customers",
    OR(H2564="511", H2564="512", H2564="411", H2564="412"), "Recent Newbies",
    OR(H2564="311", H2564="321", H2564="312"), "Promising / Warm",
    OR(H2564="255", H2564="245", H2564="254", H2564="155"), "Can't Lose Them",
    OR(H2564="111", H2564="112", H2564="121"), "Lost / Churned",
    TRUE, "Regular Customers"
)</f>
        <v>Regular Customers</v>
      </c>
    </row>
    <row r="2565" spans="1:9" x14ac:dyDescent="0.25">
      <c r="A2565">
        <v>17630</v>
      </c>
      <c r="B2565">
        <v>169</v>
      </c>
      <c r="C2565">
        <v>2</v>
      </c>
      <c r="D2565">
        <v>503.6</v>
      </c>
      <c r="E2565" cm="1">
        <f t="array" ref="E2565">_xlfn.IFS(B2565&lt;=_xlfn.PERCENTILE.INC(B:B, 0.2), 5, B2565&lt;=_xlfn.PERCENTILE.INC(B:B, 0.4), 4, B2565&lt;=_xlfn.PERCENTILE.INC(B:B, 0.6), 3, B2565&lt;=_xlfn.PERCENTILE.INC(B:B, 0.8), 2, TRUE, 1)</f>
        <v>2</v>
      </c>
      <c r="F2565" cm="1">
        <f t="array" ref="F2565">_xlfn.IFS(C2565&gt;=_xlfn.PERCENTILE.INC(C:C, 0.8), 5, C2565&gt;=_xlfn.PERCENTILE.INC(C:C, 0.6), 4, C2565&gt;=_xlfn.PERCENTILE.INC(C:C, 0.4), 3, C2565&gt;=_xlfn.PERCENTILE.INC(C:C, 0.2), 2, TRUE, 1)</f>
        <v>3</v>
      </c>
      <c r="G2565" cm="1">
        <f t="array" ref="G2565">_xlfn.IFS(D2565&gt;=_xlfn.PERCENTILE.INC(D:D, 0.8), 5, D2565&gt;=_xlfn.PERCENTILE.INC(D:D, 0.6), 4, D2565&gt;=_xlfn.PERCENTILE.INC(D:D, 0.4), 3, D2565&gt;=_xlfn.PERCENTILE.INC(D:D, 0.2), 2, TRUE, 1)</f>
        <v>3</v>
      </c>
      <c r="H2565" t="str">
        <f t="shared" si="40"/>
        <v>233</v>
      </c>
      <c r="I2565" t="str" cm="1">
        <f t="array" ref="I2565">_xlfn.IFS(
    OR(H2565="555", H2565="554", H2565="545", H2565="455"), "Champions",
    OR(H2565="544", H2565="454", H2565="445", H2565="444", H2565="553"), "Loyal Customers",
    OR(H2565="511", H2565="512", H2565="411", H2565="412"), "Recent Newbies",
    OR(H2565="311", H2565="321", H2565="312"), "Promising / Warm",
    OR(H2565="255", H2565="245", H2565="254", H2565="155"), "Can't Lose Them",
    OR(H2565="111", H2565="112", H2565="121"), "Lost / Churned",
    TRUE, "Regular Customers"
)</f>
        <v>Regular Customers</v>
      </c>
    </row>
    <row r="2566" spans="1:9" x14ac:dyDescent="0.25">
      <c r="A2566">
        <v>15535</v>
      </c>
      <c r="B2566">
        <v>172</v>
      </c>
      <c r="C2566">
        <v>4</v>
      </c>
      <c r="D2566">
        <v>502.9</v>
      </c>
      <c r="E2566" cm="1">
        <f t="array" ref="E2566">_xlfn.IFS(B2566&lt;=_xlfn.PERCENTILE.INC(B:B, 0.2), 5, B2566&lt;=_xlfn.PERCENTILE.INC(B:B, 0.4), 4, B2566&lt;=_xlfn.PERCENTILE.INC(B:B, 0.6), 3, B2566&lt;=_xlfn.PERCENTILE.INC(B:B, 0.8), 2, TRUE, 1)</f>
        <v>2</v>
      </c>
      <c r="F2566" cm="1">
        <f t="array" ref="F2566">_xlfn.IFS(C2566&gt;=_xlfn.PERCENTILE.INC(C:C, 0.8), 5, C2566&gt;=_xlfn.PERCENTILE.INC(C:C, 0.6), 4, C2566&gt;=_xlfn.PERCENTILE.INC(C:C, 0.4), 3, C2566&gt;=_xlfn.PERCENTILE.INC(C:C, 0.2), 2, TRUE, 1)</f>
        <v>4</v>
      </c>
      <c r="G2566" cm="1">
        <f t="array" ref="G2566">_xlfn.IFS(D2566&gt;=_xlfn.PERCENTILE.INC(D:D, 0.8), 5, D2566&gt;=_xlfn.PERCENTILE.INC(D:D, 0.6), 4, D2566&gt;=_xlfn.PERCENTILE.INC(D:D, 0.4), 3, D2566&gt;=_xlfn.PERCENTILE.INC(D:D, 0.2), 2, TRUE, 1)</f>
        <v>3</v>
      </c>
      <c r="H2566" t="str">
        <f t="shared" si="40"/>
        <v>243</v>
      </c>
      <c r="I2566" t="str" cm="1">
        <f t="array" ref="I2566">_xlfn.IFS(
    OR(H2566="555", H2566="554", H2566="545", H2566="455"), "Champions",
    OR(H2566="544", H2566="454", H2566="445", H2566="444", H2566="553"), "Loyal Customers",
    OR(H2566="511", H2566="512", H2566="411", H2566="412"), "Recent Newbies",
    OR(H2566="311", H2566="321", H2566="312"), "Promising / Warm",
    OR(H2566="255", H2566="245", H2566="254", H2566="155"), "Can't Lose Them",
    OR(H2566="111", H2566="112", H2566="121"), "Lost / Churned",
    TRUE, "Regular Customers"
)</f>
        <v>Regular Customers</v>
      </c>
    </row>
    <row r="2567" spans="1:9" x14ac:dyDescent="0.25">
      <c r="A2567">
        <v>16863</v>
      </c>
      <c r="B2567">
        <v>30</v>
      </c>
      <c r="C2567">
        <v>2</v>
      </c>
      <c r="D2567">
        <v>502.8</v>
      </c>
      <c r="E2567" cm="1">
        <f t="array" ref="E2567">_xlfn.IFS(B2567&lt;=_xlfn.PERCENTILE.INC(B:B, 0.2), 5, B2567&lt;=_xlfn.PERCENTILE.INC(B:B, 0.4), 4, B2567&lt;=_xlfn.PERCENTILE.INC(B:B, 0.6), 3, B2567&lt;=_xlfn.PERCENTILE.INC(B:B, 0.8), 2, TRUE, 1)</f>
        <v>4</v>
      </c>
      <c r="F2567" cm="1">
        <f t="array" ref="F2567">_xlfn.IFS(C2567&gt;=_xlfn.PERCENTILE.INC(C:C, 0.8), 5, C2567&gt;=_xlfn.PERCENTILE.INC(C:C, 0.6), 4, C2567&gt;=_xlfn.PERCENTILE.INC(C:C, 0.4), 3, C2567&gt;=_xlfn.PERCENTILE.INC(C:C, 0.2), 2, TRUE, 1)</f>
        <v>3</v>
      </c>
      <c r="G2567" cm="1">
        <f t="array" ref="G2567">_xlfn.IFS(D2567&gt;=_xlfn.PERCENTILE.INC(D:D, 0.8), 5, D2567&gt;=_xlfn.PERCENTILE.INC(D:D, 0.6), 4, D2567&gt;=_xlfn.PERCENTILE.INC(D:D, 0.4), 3, D2567&gt;=_xlfn.PERCENTILE.INC(D:D, 0.2), 2, TRUE, 1)</f>
        <v>3</v>
      </c>
      <c r="H2567" t="str">
        <f t="shared" si="40"/>
        <v>433</v>
      </c>
      <c r="I2567" t="str" cm="1">
        <f t="array" ref="I2567">_xlfn.IFS(
    OR(H2567="555", H2567="554", H2567="545", H2567="455"), "Champions",
    OR(H2567="544", H2567="454", H2567="445", H2567="444", H2567="553"), "Loyal Customers",
    OR(H2567="511", H2567="512", H2567="411", H2567="412"), "Recent Newbies",
    OR(H2567="311", H2567="321", H2567="312"), "Promising / Warm",
    OR(H2567="255", H2567="245", H2567="254", H2567="155"), "Can't Lose Them",
    OR(H2567="111", H2567="112", H2567="121"), "Lost / Churned",
    TRUE, "Regular Customers"
)</f>
        <v>Regular Customers</v>
      </c>
    </row>
    <row r="2568" spans="1:9" x14ac:dyDescent="0.25">
      <c r="A2568">
        <v>13865</v>
      </c>
      <c r="B2568">
        <v>57</v>
      </c>
      <c r="C2568">
        <v>4</v>
      </c>
      <c r="D2568">
        <v>501.56</v>
      </c>
      <c r="E2568" cm="1">
        <f t="array" ref="E2568">_xlfn.IFS(B2568&lt;=_xlfn.PERCENTILE.INC(B:B, 0.2), 5, B2568&lt;=_xlfn.PERCENTILE.INC(B:B, 0.4), 4, B2568&lt;=_xlfn.PERCENTILE.INC(B:B, 0.6), 3, B2568&lt;=_xlfn.PERCENTILE.INC(B:B, 0.8), 2, TRUE, 1)</f>
        <v>3</v>
      </c>
      <c r="F2568" cm="1">
        <f t="array" ref="F2568">_xlfn.IFS(C2568&gt;=_xlfn.PERCENTILE.INC(C:C, 0.8), 5, C2568&gt;=_xlfn.PERCENTILE.INC(C:C, 0.6), 4, C2568&gt;=_xlfn.PERCENTILE.INC(C:C, 0.4), 3, C2568&gt;=_xlfn.PERCENTILE.INC(C:C, 0.2), 2, TRUE, 1)</f>
        <v>4</v>
      </c>
      <c r="G2568" cm="1">
        <f t="array" ref="G2568">_xlfn.IFS(D2568&gt;=_xlfn.PERCENTILE.INC(D:D, 0.8), 5, D2568&gt;=_xlfn.PERCENTILE.INC(D:D, 0.6), 4, D2568&gt;=_xlfn.PERCENTILE.INC(D:D, 0.4), 3, D2568&gt;=_xlfn.PERCENTILE.INC(D:D, 0.2), 2, TRUE, 1)</f>
        <v>3</v>
      </c>
      <c r="H2568" t="str">
        <f t="shared" si="40"/>
        <v>343</v>
      </c>
      <c r="I2568" t="str" cm="1">
        <f t="array" ref="I2568">_xlfn.IFS(
    OR(H2568="555", H2568="554", H2568="545", H2568="455"), "Champions",
    OR(H2568="544", H2568="454", H2568="445", H2568="444", H2568="553"), "Loyal Customers",
    OR(H2568="511", H2568="512", H2568="411", H2568="412"), "Recent Newbies",
    OR(H2568="311", H2568="321", H2568="312"), "Promising / Warm",
    OR(H2568="255", H2568="245", H2568="254", H2568="155"), "Can't Lose Them",
    OR(H2568="111", H2568="112", H2568="121"), "Lost / Churned",
    TRUE, "Regular Customers"
)</f>
        <v>Regular Customers</v>
      </c>
    </row>
    <row r="2569" spans="1:9" x14ac:dyDescent="0.25">
      <c r="A2569">
        <v>15881</v>
      </c>
      <c r="B2569">
        <v>311</v>
      </c>
      <c r="C2569">
        <v>5</v>
      </c>
      <c r="D2569">
        <v>501.39</v>
      </c>
      <c r="E2569" cm="1">
        <f t="array" ref="E2569">_xlfn.IFS(B2569&lt;=_xlfn.PERCENTILE.INC(B:B, 0.2), 5, B2569&lt;=_xlfn.PERCENTILE.INC(B:B, 0.4), 4, B2569&lt;=_xlfn.PERCENTILE.INC(B:B, 0.6), 3, B2569&lt;=_xlfn.PERCENTILE.INC(B:B, 0.8), 2, TRUE, 1)</f>
        <v>1</v>
      </c>
      <c r="F2569" cm="1">
        <f t="array" ref="F2569">_xlfn.IFS(C2569&gt;=_xlfn.PERCENTILE.INC(C:C, 0.8), 5, C2569&gt;=_xlfn.PERCENTILE.INC(C:C, 0.6), 4, C2569&gt;=_xlfn.PERCENTILE.INC(C:C, 0.4), 3, C2569&gt;=_xlfn.PERCENTILE.INC(C:C, 0.2), 2, TRUE, 1)</f>
        <v>4</v>
      </c>
      <c r="G2569" cm="1">
        <f t="array" ref="G2569">_xlfn.IFS(D2569&gt;=_xlfn.PERCENTILE.INC(D:D, 0.8), 5, D2569&gt;=_xlfn.PERCENTILE.INC(D:D, 0.6), 4, D2569&gt;=_xlfn.PERCENTILE.INC(D:D, 0.4), 3, D2569&gt;=_xlfn.PERCENTILE.INC(D:D, 0.2), 2, TRUE, 1)</f>
        <v>3</v>
      </c>
      <c r="H2569" t="str">
        <f t="shared" si="40"/>
        <v>143</v>
      </c>
      <c r="I2569" t="str" cm="1">
        <f t="array" ref="I2569">_xlfn.IFS(
    OR(H2569="555", H2569="554", H2569="545", H2569="455"), "Champions",
    OR(H2569="544", H2569="454", H2569="445", H2569="444", H2569="553"), "Loyal Customers",
    OR(H2569="511", H2569="512", H2569="411", H2569="412"), "Recent Newbies",
    OR(H2569="311", H2569="321", H2569="312"), "Promising / Warm",
    OR(H2569="255", H2569="245", H2569="254", H2569="155"), "Can't Lose Them",
    OR(H2569="111", H2569="112", H2569="121"), "Lost / Churned",
    TRUE, "Regular Customers"
)</f>
        <v>Regular Customers</v>
      </c>
    </row>
    <row r="2570" spans="1:9" x14ac:dyDescent="0.25">
      <c r="A2570">
        <v>14871</v>
      </c>
      <c r="B2570">
        <v>2</v>
      </c>
      <c r="C2570">
        <v>4</v>
      </c>
      <c r="D2570">
        <v>501.28</v>
      </c>
      <c r="E2570" cm="1">
        <f t="array" ref="E2570">_xlfn.IFS(B2570&lt;=_xlfn.PERCENTILE.INC(B:B, 0.2), 5, B2570&lt;=_xlfn.PERCENTILE.INC(B:B, 0.4), 4, B2570&lt;=_xlfn.PERCENTILE.INC(B:B, 0.6), 3, B2570&lt;=_xlfn.PERCENTILE.INC(B:B, 0.8), 2, TRUE, 1)</f>
        <v>5</v>
      </c>
      <c r="F2570" cm="1">
        <f t="array" ref="F2570">_xlfn.IFS(C2570&gt;=_xlfn.PERCENTILE.INC(C:C, 0.8), 5, C2570&gt;=_xlfn.PERCENTILE.INC(C:C, 0.6), 4, C2570&gt;=_xlfn.PERCENTILE.INC(C:C, 0.4), 3, C2570&gt;=_xlfn.PERCENTILE.INC(C:C, 0.2), 2, TRUE, 1)</f>
        <v>4</v>
      </c>
      <c r="G2570" cm="1">
        <f t="array" ref="G2570">_xlfn.IFS(D2570&gt;=_xlfn.PERCENTILE.INC(D:D, 0.8), 5, D2570&gt;=_xlfn.PERCENTILE.INC(D:D, 0.6), 4, D2570&gt;=_xlfn.PERCENTILE.INC(D:D, 0.4), 3, D2570&gt;=_xlfn.PERCENTILE.INC(D:D, 0.2), 2, TRUE, 1)</f>
        <v>3</v>
      </c>
      <c r="H2570" t="str">
        <f t="shared" si="40"/>
        <v>543</v>
      </c>
      <c r="I2570" t="str" cm="1">
        <f t="array" ref="I2570">_xlfn.IFS(
    OR(H2570="555", H2570="554", H2570="545", H2570="455"), "Champions",
    OR(H2570="544", H2570="454", H2570="445", H2570="444", H2570="553"), "Loyal Customers",
    OR(H2570="511", H2570="512", H2570="411", H2570="412"), "Recent Newbies",
    OR(H2570="311", H2570="321", H2570="312"), "Promising / Warm",
    OR(H2570="255", H2570="245", H2570="254", H2570="155"), "Can't Lose Them",
    OR(H2570="111", H2570="112", H2570="121"), "Lost / Churned",
    TRUE, "Regular Customers"
)</f>
        <v>Regular Customers</v>
      </c>
    </row>
    <row r="2571" spans="1:9" x14ac:dyDescent="0.25">
      <c r="A2571">
        <v>13116</v>
      </c>
      <c r="B2571">
        <v>137</v>
      </c>
      <c r="C2571">
        <v>1</v>
      </c>
      <c r="D2571">
        <v>501.14</v>
      </c>
      <c r="E2571" cm="1">
        <f t="array" ref="E2571">_xlfn.IFS(B2571&lt;=_xlfn.PERCENTILE.INC(B:B, 0.2), 5, B2571&lt;=_xlfn.PERCENTILE.INC(B:B, 0.4), 4, B2571&lt;=_xlfn.PERCENTILE.INC(B:B, 0.6), 3, B2571&lt;=_xlfn.PERCENTILE.INC(B:B, 0.8), 2, TRUE, 1)</f>
        <v>2</v>
      </c>
      <c r="F2571" cm="1">
        <f t="array" ref="F2571">_xlfn.IFS(C2571&gt;=_xlfn.PERCENTILE.INC(C:C, 0.8), 5, C2571&gt;=_xlfn.PERCENTILE.INC(C:C, 0.6), 4, C2571&gt;=_xlfn.PERCENTILE.INC(C:C, 0.4), 3, C2571&gt;=_xlfn.PERCENTILE.INC(C:C, 0.2), 2, TRUE, 1)</f>
        <v>2</v>
      </c>
      <c r="G2571" cm="1">
        <f t="array" ref="G2571">_xlfn.IFS(D2571&gt;=_xlfn.PERCENTILE.INC(D:D, 0.8), 5, D2571&gt;=_xlfn.PERCENTILE.INC(D:D, 0.6), 4, D2571&gt;=_xlfn.PERCENTILE.INC(D:D, 0.4), 3, D2571&gt;=_xlfn.PERCENTILE.INC(D:D, 0.2), 2, TRUE, 1)</f>
        <v>3</v>
      </c>
      <c r="H2571" t="str">
        <f t="shared" si="40"/>
        <v>223</v>
      </c>
      <c r="I2571" t="str" cm="1">
        <f t="array" ref="I2571">_xlfn.IFS(
    OR(H2571="555", H2571="554", H2571="545", H2571="455"), "Champions",
    OR(H2571="544", H2571="454", H2571="445", H2571="444", H2571="553"), "Loyal Customers",
    OR(H2571="511", H2571="512", H2571="411", H2571="412"), "Recent Newbies",
    OR(H2571="311", H2571="321", H2571="312"), "Promising / Warm",
    OR(H2571="255", H2571="245", H2571="254", H2571="155"), "Can't Lose Them",
    OR(H2571="111", H2571="112", H2571="121"), "Lost / Churned",
    TRUE, "Regular Customers"
)</f>
        <v>Regular Customers</v>
      </c>
    </row>
    <row r="2572" spans="1:9" x14ac:dyDescent="0.25">
      <c r="A2572">
        <v>13247</v>
      </c>
      <c r="B2572">
        <v>17</v>
      </c>
      <c r="C2572">
        <v>4</v>
      </c>
      <c r="D2572">
        <v>501.12</v>
      </c>
      <c r="E2572" cm="1">
        <f t="array" ref="E2572">_xlfn.IFS(B2572&lt;=_xlfn.PERCENTILE.INC(B:B, 0.2), 5, B2572&lt;=_xlfn.PERCENTILE.INC(B:B, 0.4), 4, B2572&lt;=_xlfn.PERCENTILE.INC(B:B, 0.6), 3, B2572&lt;=_xlfn.PERCENTILE.INC(B:B, 0.8), 2, TRUE, 1)</f>
        <v>4</v>
      </c>
      <c r="F2572" cm="1">
        <f t="array" ref="F2572">_xlfn.IFS(C2572&gt;=_xlfn.PERCENTILE.INC(C:C, 0.8), 5, C2572&gt;=_xlfn.PERCENTILE.INC(C:C, 0.6), 4, C2572&gt;=_xlfn.PERCENTILE.INC(C:C, 0.4), 3, C2572&gt;=_xlfn.PERCENTILE.INC(C:C, 0.2), 2, TRUE, 1)</f>
        <v>4</v>
      </c>
      <c r="G2572" cm="1">
        <f t="array" ref="G2572">_xlfn.IFS(D2572&gt;=_xlfn.PERCENTILE.INC(D:D, 0.8), 5, D2572&gt;=_xlfn.PERCENTILE.INC(D:D, 0.6), 4, D2572&gt;=_xlfn.PERCENTILE.INC(D:D, 0.4), 3, D2572&gt;=_xlfn.PERCENTILE.INC(D:D, 0.2), 2, TRUE, 1)</f>
        <v>3</v>
      </c>
      <c r="H2572" t="str">
        <f t="shared" si="40"/>
        <v>443</v>
      </c>
      <c r="I2572" t="str" cm="1">
        <f t="array" ref="I2572">_xlfn.IFS(
    OR(H2572="555", H2572="554", H2572="545", H2572="455"), "Champions",
    OR(H2572="544", H2572="454", H2572="445", H2572="444", H2572="553"), "Loyal Customers",
    OR(H2572="511", H2572="512", H2572="411", H2572="412"), "Recent Newbies",
    OR(H2572="311", H2572="321", H2572="312"), "Promising / Warm",
    OR(H2572="255", H2572="245", H2572="254", H2572="155"), "Can't Lose Them",
    OR(H2572="111", H2572="112", H2572="121"), "Lost / Churned",
    TRUE, "Regular Customers"
)</f>
        <v>Regular Customers</v>
      </c>
    </row>
    <row r="2573" spans="1:9" x14ac:dyDescent="0.25">
      <c r="A2573">
        <v>16898</v>
      </c>
      <c r="B2573">
        <v>25</v>
      </c>
      <c r="C2573">
        <v>3</v>
      </c>
      <c r="D2573">
        <v>501.03</v>
      </c>
      <c r="E2573" cm="1">
        <f t="array" ref="E2573">_xlfn.IFS(B2573&lt;=_xlfn.PERCENTILE.INC(B:B, 0.2), 5, B2573&lt;=_xlfn.PERCENTILE.INC(B:B, 0.4), 4, B2573&lt;=_xlfn.PERCENTILE.INC(B:B, 0.6), 3, B2573&lt;=_xlfn.PERCENTILE.INC(B:B, 0.8), 2, TRUE, 1)</f>
        <v>4</v>
      </c>
      <c r="F2573" cm="1">
        <f t="array" ref="F2573">_xlfn.IFS(C2573&gt;=_xlfn.PERCENTILE.INC(C:C, 0.8), 5, C2573&gt;=_xlfn.PERCENTILE.INC(C:C, 0.6), 4, C2573&gt;=_xlfn.PERCENTILE.INC(C:C, 0.4), 3, C2573&gt;=_xlfn.PERCENTILE.INC(C:C, 0.2), 2, TRUE, 1)</f>
        <v>4</v>
      </c>
      <c r="G2573" cm="1">
        <f t="array" ref="G2573">_xlfn.IFS(D2573&gt;=_xlfn.PERCENTILE.INC(D:D, 0.8), 5, D2573&gt;=_xlfn.PERCENTILE.INC(D:D, 0.6), 4, D2573&gt;=_xlfn.PERCENTILE.INC(D:D, 0.4), 3, D2573&gt;=_xlfn.PERCENTILE.INC(D:D, 0.2), 2, TRUE, 1)</f>
        <v>3</v>
      </c>
      <c r="H2573" t="str">
        <f t="shared" si="40"/>
        <v>443</v>
      </c>
      <c r="I2573" t="str" cm="1">
        <f t="array" ref="I2573">_xlfn.IFS(
    OR(H2573="555", H2573="554", H2573="545", H2573="455"), "Champions",
    OR(H2573="544", H2573="454", H2573="445", H2573="444", H2573="553"), "Loyal Customers",
    OR(H2573="511", H2573="512", H2573="411", H2573="412"), "Recent Newbies",
    OR(H2573="311", H2573="321", H2573="312"), "Promising / Warm",
    OR(H2573="255", H2573="245", H2573="254", H2573="155"), "Can't Lose Them",
    OR(H2573="111", H2573="112", H2573="121"), "Lost / Churned",
    TRUE, "Regular Customers"
)</f>
        <v>Regular Customers</v>
      </c>
    </row>
    <row r="2574" spans="1:9" x14ac:dyDescent="0.25">
      <c r="A2574">
        <v>16616</v>
      </c>
      <c r="B2574">
        <v>14</v>
      </c>
      <c r="C2574">
        <v>2</v>
      </c>
      <c r="D2574">
        <v>500.42</v>
      </c>
      <c r="E2574" cm="1">
        <f t="array" ref="E2574">_xlfn.IFS(B2574&lt;=_xlfn.PERCENTILE.INC(B:B, 0.2), 5, B2574&lt;=_xlfn.PERCENTILE.INC(B:B, 0.4), 4, B2574&lt;=_xlfn.PERCENTILE.INC(B:B, 0.6), 3, B2574&lt;=_xlfn.PERCENTILE.INC(B:B, 0.8), 2, TRUE, 1)</f>
        <v>4</v>
      </c>
      <c r="F2574" cm="1">
        <f t="array" ref="F2574">_xlfn.IFS(C2574&gt;=_xlfn.PERCENTILE.INC(C:C, 0.8), 5, C2574&gt;=_xlfn.PERCENTILE.INC(C:C, 0.6), 4, C2574&gt;=_xlfn.PERCENTILE.INC(C:C, 0.4), 3, C2574&gt;=_xlfn.PERCENTILE.INC(C:C, 0.2), 2, TRUE, 1)</f>
        <v>3</v>
      </c>
      <c r="G2574" cm="1">
        <f t="array" ref="G2574">_xlfn.IFS(D2574&gt;=_xlfn.PERCENTILE.INC(D:D, 0.8), 5, D2574&gt;=_xlfn.PERCENTILE.INC(D:D, 0.6), 4, D2574&gt;=_xlfn.PERCENTILE.INC(D:D, 0.4), 3, D2574&gt;=_xlfn.PERCENTILE.INC(D:D, 0.2), 2, TRUE, 1)</f>
        <v>3</v>
      </c>
      <c r="H2574" t="str">
        <f t="shared" si="40"/>
        <v>433</v>
      </c>
      <c r="I2574" t="str" cm="1">
        <f t="array" ref="I2574">_xlfn.IFS(
    OR(H2574="555", H2574="554", H2574="545", H2574="455"), "Champions",
    OR(H2574="544", H2574="454", H2574="445", H2574="444", H2574="553"), "Loyal Customers",
    OR(H2574="511", H2574="512", H2574="411", H2574="412"), "Recent Newbies",
    OR(H2574="311", H2574="321", H2574="312"), "Promising / Warm",
    OR(H2574="255", H2574="245", H2574="254", H2574="155"), "Can't Lose Them",
    OR(H2574="111", H2574="112", H2574="121"), "Lost / Churned",
    TRUE, "Regular Customers"
)</f>
        <v>Regular Customers</v>
      </c>
    </row>
    <row r="2575" spans="1:9" x14ac:dyDescent="0.25">
      <c r="A2575">
        <v>15389</v>
      </c>
      <c r="B2575">
        <v>171</v>
      </c>
      <c r="C2575">
        <v>1</v>
      </c>
      <c r="D2575">
        <v>500</v>
      </c>
      <c r="E2575" cm="1">
        <f t="array" ref="E2575">_xlfn.IFS(B2575&lt;=_xlfn.PERCENTILE.INC(B:B, 0.2), 5, B2575&lt;=_xlfn.PERCENTILE.INC(B:B, 0.4), 4, B2575&lt;=_xlfn.PERCENTILE.INC(B:B, 0.6), 3, B2575&lt;=_xlfn.PERCENTILE.INC(B:B, 0.8), 2, TRUE, 1)</f>
        <v>2</v>
      </c>
      <c r="F2575" cm="1">
        <f t="array" ref="F2575">_xlfn.IFS(C2575&gt;=_xlfn.PERCENTILE.INC(C:C, 0.8), 5, C2575&gt;=_xlfn.PERCENTILE.INC(C:C, 0.6), 4, C2575&gt;=_xlfn.PERCENTILE.INC(C:C, 0.4), 3, C2575&gt;=_xlfn.PERCENTILE.INC(C:C, 0.2), 2, TRUE, 1)</f>
        <v>2</v>
      </c>
      <c r="G2575" cm="1">
        <f t="array" ref="G2575">_xlfn.IFS(D2575&gt;=_xlfn.PERCENTILE.INC(D:D, 0.8), 5, D2575&gt;=_xlfn.PERCENTILE.INC(D:D, 0.6), 4, D2575&gt;=_xlfn.PERCENTILE.INC(D:D, 0.4), 3, D2575&gt;=_xlfn.PERCENTILE.INC(D:D, 0.2), 2, TRUE, 1)</f>
        <v>3</v>
      </c>
      <c r="H2575" t="str">
        <f t="shared" si="40"/>
        <v>223</v>
      </c>
      <c r="I2575" t="str" cm="1">
        <f t="array" ref="I2575">_xlfn.IFS(
    OR(H2575="555", H2575="554", H2575="545", H2575="455"), "Champions",
    OR(H2575="544", H2575="454", H2575="445", H2575="444", H2575="553"), "Loyal Customers",
    OR(H2575="511", H2575="512", H2575="411", H2575="412"), "Recent Newbies",
    OR(H2575="311", H2575="321", H2575="312"), "Promising / Warm",
    OR(H2575="255", H2575="245", H2575="254", H2575="155"), "Can't Lose Them",
    OR(H2575="111", H2575="112", H2575="121"), "Lost / Churned",
    TRUE, "Regular Customers"
)</f>
        <v>Regular Customers</v>
      </c>
    </row>
    <row r="2576" spans="1:9" x14ac:dyDescent="0.25">
      <c r="A2576">
        <v>14077</v>
      </c>
      <c r="B2576">
        <v>40</v>
      </c>
      <c r="C2576">
        <v>5</v>
      </c>
      <c r="D2576">
        <v>499.42</v>
      </c>
      <c r="E2576" cm="1">
        <f t="array" ref="E2576">_xlfn.IFS(B2576&lt;=_xlfn.PERCENTILE.INC(B:B, 0.2), 5, B2576&lt;=_xlfn.PERCENTILE.INC(B:B, 0.4), 4, B2576&lt;=_xlfn.PERCENTILE.INC(B:B, 0.6), 3, B2576&lt;=_xlfn.PERCENTILE.INC(B:B, 0.8), 2, TRUE, 1)</f>
        <v>3</v>
      </c>
      <c r="F2576" cm="1">
        <f t="array" ref="F2576">_xlfn.IFS(C2576&gt;=_xlfn.PERCENTILE.INC(C:C, 0.8), 5, C2576&gt;=_xlfn.PERCENTILE.INC(C:C, 0.6), 4, C2576&gt;=_xlfn.PERCENTILE.INC(C:C, 0.4), 3, C2576&gt;=_xlfn.PERCENTILE.INC(C:C, 0.2), 2, TRUE, 1)</f>
        <v>4</v>
      </c>
      <c r="G2576" cm="1">
        <f t="array" ref="G2576">_xlfn.IFS(D2576&gt;=_xlfn.PERCENTILE.INC(D:D, 0.8), 5, D2576&gt;=_xlfn.PERCENTILE.INC(D:D, 0.6), 4, D2576&gt;=_xlfn.PERCENTILE.INC(D:D, 0.4), 3, D2576&gt;=_xlfn.PERCENTILE.INC(D:D, 0.2), 2, TRUE, 1)</f>
        <v>3</v>
      </c>
      <c r="H2576" t="str">
        <f t="shared" si="40"/>
        <v>343</v>
      </c>
      <c r="I2576" t="str" cm="1">
        <f t="array" ref="I2576">_xlfn.IFS(
    OR(H2576="555", H2576="554", H2576="545", H2576="455"), "Champions",
    OR(H2576="544", H2576="454", H2576="445", H2576="444", H2576="553"), "Loyal Customers",
    OR(H2576="511", H2576="512", H2576="411", H2576="412"), "Recent Newbies",
    OR(H2576="311", H2576="321", H2576="312"), "Promising / Warm",
    OR(H2576="255", H2576="245", H2576="254", H2576="155"), "Can't Lose Them",
    OR(H2576="111", H2576="112", H2576="121"), "Lost / Churned",
    TRUE, "Regular Customers"
)</f>
        <v>Regular Customers</v>
      </c>
    </row>
    <row r="2577" spans="1:9" x14ac:dyDescent="0.25">
      <c r="A2577">
        <v>15193</v>
      </c>
      <c r="B2577">
        <v>60</v>
      </c>
      <c r="C2577">
        <v>1</v>
      </c>
      <c r="D2577">
        <v>499.32</v>
      </c>
      <c r="E2577" cm="1">
        <f t="array" ref="E2577">_xlfn.IFS(B2577&lt;=_xlfn.PERCENTILE.INC(B:B, 0.2), 5, B2577&lt;=_xlfn.PERCENTILE.INC(B:B, 0.4), 4, B2577&lt;=_xlfn.PERCENTILE.INC(B:B, 0.6), 3, B2577&lt;=_xlfn.PERCENTILE.INC(B:B, 0.8), 2, TRUE, 1)</f>
        <v>3</v>
      </c>
      <c r="F2577" cm="1">
        <f t="array" ref="F2577">_xlfn.IFS(C2577&gt;=_xlfn.PERCENTILE.INC(C:C, 0.8), 5, C2577&gt;=_xlfn.PERCENTILE.INC(C:C, 0.6), 4, C2577&gt;=_xlfn.PERCENTILE.INC(C:C, 0.4), 3, C2577&gt;=_xlfn.PERCENTILE.INC(C:C, 0.2), 2, TRUE, 1)</f>
        <v>2</v>
      </c>
      <c r="G2577" cm="1">
        <f t="array" ref="G2577">_xlfn.IFS(D2577&gt;=_xlfn.PERCENTILE.INC(D:D, 0.8), 5, D2577&gt;=_xlfn.PERCENTILE.INC(D:D, 0.6), 4, D2577&gt;=_xlfn.PERCENTILE.INC(D:D, 0.4), 3, D2577&gt;=_xlfn.PERCENTILE.INC(D:D, 0.2), 2, TRUE, 1)</f>
        <v>3</v>
      </c>
      <c r="H2577" t="str">
        <f t="shared" si="40"/>
        <v>323</v>
      </c>
      <c r="I2577" t="str" cm="1">
        <f t="array" ref="I2577">_xlfn.IFS(
    OR(H2577="555", H2577="554", H2577="545", H2577="455"), "Champions",
    OR(H2577="544", H2577="454", H2577="445", H2577="444", H2577="553"), "Loyal Customers",
    OR(H2577="511", H2577="512", H2577="411", H2577="412"), "Recent Newbies",
    OR(H2577="311", H2577="321", H2577="312"), "Promising / Warm",
    OR(H2577="255", H2577="245", H2577="254", H2577="155"), "Can't Lose Them",
    OR(H2577="111", H2577="112", H2577="121"), "Lost / Churned",
    TRUE, "Regular Customers"
)</f>
        <v>Regular Customers</v>
      </c>
    </row>
    <row r="2578" spans="1:9" x14ac:dyDescent="0.25">
      <c r="A2578">
        <v>14681</v>
      </c>
      <c r="B2578">
        <v>70</v>
      </c>
      <c r="C2578">
        <v>3</v>
      </c>
      <c r="D2578">
        <v>498.95</v>
      </c>
      <c r="E2578" cm="1">
        <f t="array" ref="E2578">_xlfn.IFS(B2578&lt;=_xlfn.PERCENTILE.INC(B:B, 0.2), 5, B2578&lt;=_xlfn.PERCENTILE.INC(B:B, 0.4), 4, B2578&lt;=_xlfn.PERCENTILE.INC(B:B, 0.6), 3, B2578&lt;=_xlfn.PERCENTILE.INC(B:B, 0.8), 2, TRUE, 1)</f>
        <v>3</v>
      </c>
      <c r="F2578" cm="1">
        <f t="array" ref="F2578">_xlfn.IFS(C2578&gt;=_xlfn.PERCENTILE.INC(C:C, 0.8), 5, C2578&gt;=_xlfn.PERCENTILE.INC(C:C, 0.6), 4, C2578&gt;=_xlfn.PERCENTILE.INC(C:C, 0.4), 3, C2578&gt;=_xlfn.PERCENTILE.INC(C:C, 0.2), 2, TRUE, 1)</f>
        <v>4</v>
      </c>
      <c r="G2578" cm="1">
        <f t="array" ref="G2578">_xlfn.IFS(D2578&gt;=_xlfn.PERCENTILE.INC(D:D, 0.8), 5, D2578&gt;=_xlfn.PERCENTILE.INC(D:D, 0.6), 4, D2578&gt;=_xlfn.PERCENTILE.INC(D:D, 0.4), 3, D2578&gt;=_xlfn.PERCENTILE.INC(D:D, 0.2), 2, TRUE, 1)</f>
        <v>3</v>
      </c>
      <c r="H2578" t="str">
        <f t="shared" si="40"/>
        <v>343</v>
      </c>
      <c r="I2578" t="str" cm="1">
        <f t="array" ref="I2578">_xlfn.IFS(
    OR(H2578="555", H2578="554", H2578="545", H2578="455"), "Champions",
    OR(H2578="544", H2578="454", H2578="445", H2578="444", H2578="553"), "Loyal Customers",
    OR(H2578="511", H2578="512", H2578="411", H2578="412"), "Recent Newbies",
    OR(H2578="311", H2578="321", H2578="312"), "Promising / Warm",
    OR(H2578="255", H2578="245", H2578="254", H2578="155"), "Can't Lose Them",
    OR(H2578="111", H2578="112", H2578="121"), "Lost / Churned",
    TRUE, "Regular Customers"
)</f>
        <v>Regular Customers</v>
      </c>
    </row>
    <row r="2579" spans="1:9" x14ac:dyDescent="0.25">
      <c r="A2579">
        <v>16488</v>
      </c>
      <c r="B2579">
        <v>32</v>
      </c>
      <c r="C2579">
        <v>3</v>
      </c>
      <c r="D2579">
        <v>498.8</v>
      </c>
      <c r="E2579" cm="1">
        <f t="array" ref="E2579">_xlfn.IFS(B2579&lt;=_xlfn.PERCENTILE.INC(B:B, 0.2), 5, B2579&lt;=_xlfn.PERCENTILE.INC(B:B, 0.4), 4, B2579&lt;=_xlfn.PERCENTILE.INC(B:B, 0.6), 3, B2579&lt;=_xlfn.PERCENTILE.INC(B:B, 0.8), 2, TRUE, 1)</f>
        <v>4</v>
      </c>
      <c r="F2579" cm="1">
        <f t="array" ref="F2579">_xlfn.IFS(C2579&gt;=_xlfn.PERCENTILE.INC(C:C, 0.8), 5, C2579&gt;=_xlfn.PERCENTILE.INC(C:C, 0.6), 4, C2579&gt;=_xlfn.PERCENTILE.INC(C:C, 0.4), 3, C2579&gt;=_xlfn.PERCENTILE.INC(C:C, 0.2), 2, TRUE, 1)</f>
        <v>4</v>
      </c>
      <c r="G2579" cm="1">
        <f t="array" ref="G2579">_xlfn.IFS(D2579&gt;=_xlfn.PERCENTILE.INC(D:D, 0.8), 5, D2579&gt;=_xlfn.PERCENTILE.INC(D:D, 0.6), 4, D2579&gt;=_xlfn.PERCENTILE.INC(D:D, 0.4), 3, D2579&gt;=_xlfn.PERCENTILE.INC(D:D, 0.2), 2, TRUE, 1)</f>
        <v>3</v>
      </c>
      <c r="H2579" t="str">
        <f t="shared" si="40"/>
        <v>443</v>
      </c>
      <c r="I2579" t="str" cm="1">
        <f t="array" ref="I2579">_xlfn.IFS(
    OR(H2579="555", H2579="554", H2579="545", H2579="455"), "Champions",
    OR(H2579="544", H2579="454", H2579="445", H2579="444", H2579="553"), "Loyal Customers",
    OR(H2579="511", H2579="512", H2579="411", H2579="412"), "Recent Newbies",
    OR(H2579="311", H2579="321", H2579="312"), "Promising / Warm",
    OR(H2579="255", H2579="245", H2579="254", H2579="155"), "Can't Lose Them",
    OR(H2579="111", H2579="112", H2579="121"), "Lost / Churned",
    TRUE, "Regular Customers"
)</f>
        <v>Regular Customers</v>
      </c>
    </row>
    <row r="2580" spans="1:9" x14ac:dyDescent="0.25">
      <c r="A2580">
        <v>15142</v>
      </c>
      <c r="B2580">
        <v>45</v>
      </c>
      <c r="C2580">
        <v>1</v>
      </c>
      <c r="D2580">
        <v>498.74</v>
      </c>
      <c r="E2580" cm="1">
        <f t="array" ref="E2580">_xlfn.IFS(B2580&lt;=_xlfn.PERCENTILE.INC(B:B, 0.2), 5, B2580&lt;=_xlfn.PERCENTILE.INC(B:B, 0.4), 4, B2580&lt;=_xlfn.PERCENTILE.INC(B:B, 0.6), 3, B2580&lt;=_xlfn.PERCENTILE.INC(B:B, 0.8), 2, TRUE, 1)</f>
        <v>3</v>
      </c>
      <c r="F2580" cm="1">
        <f t="array" ref="F2580">_xlfn.IFS(C2580&gt;=_xlfn.PERCENTILE.INC(C:C, 0.8), 5, C2580&gt;=_xlfn.PERCENTILE.INC(C:C, 0.6), 4, C2580&gt;=_xlfn.PERCENTILE.INC(C:C, 0.4), 3, C2580&gt;=_xlfn.PERCENTILE.INC(C:C, 0.2), 2, TRUE, 1)</f>
        <v>2</v>
      </c>
      <c r="G2580" cm="1">
        <f t="array" ref="G2580">_xlfn.IFS(D2580&gt;=_xlfn.PERCENTILE.INC(D:D, 0.8), 5, D2580&gt;=_xlfn.PERCENTILE.INC(D:D, 0.6), 4, D2580&gt;=_xlfn.PERCENTILE.INC(D:D, 0.4), 3, D2580&gt;=_xlfn.PERCENTILE.INC(D:D, 0.2), 2, TRUE, 1)</f>
        <v>3</v>
      </c>
      <c r="H2580" t="str">
        <f t="shared" si="40"/>
        <v>323</v>
      </c>
      <c r="I2580" t="str" cm="1">
        <f t="array" ref="I2580">_xlfn.IFS(
    OR(H2580="555", H2580="554", H2580="545", H2580="455"), "Champions",
    OR(H2580="544", H2580="454", H2580="445", H2580="444", H2580="553"), "Loyal Customers",
    OR(H2580="511", H2580="512", H2580="411", H2580="412"), "Recent Newbies",
    OR(H2580="311", H2580="321", H2580="312"), "Promising / Warm",
    OR(H2580="255", H2580="245", H2580="254", H2580="155"), "Can't Lose Them",
    OR(H2580="111", H2580="112", H2580="121"), "Lost / Churned",
    TRUE, "Regular Customers"
)</f>
        <v>Regular Customers</v>
      </c>
    </row>
    <row r="2581" spans="1:9" x14ac:dyDescent="0.25">
      <c r="A2581">
        <v>17053</v>
      </c>
      <c r="B2581">
        <v>130</v>
      </c>
      <c r="C2581">
        <v>1</v>
      </c>
      <c r="D2581">
        <v>498.48</v>
      </c>
      <c r="E2581" cm="1">
        <f t="array" ref="E2581">_xlfn.IFS(B2581&lt;=_xlfn.PERCENTILE.INC(B:B, 0.2), 5, B2581&lt;=_xlfn.PERCENTILE.INC(B:B, 0.4), 4, B2581&lt;=_xlfn.PERCENTILE.INC(B:B, 0.6), 3, B2581&lt;=_xlfn.PERCENTILE.INC(B:B, 0.8), 2, TRUE, 1)</f>
        <v>2</v>
      </c>
      <c r="F2581" cm="1">
        <f t="array" ref="F2581">_xlfn.IFS(C2581&gt;=_xlfn.PERCENTILE.INC(C:C, 0.8), 5, C2581&gt;=_xlfn.PERCENTILE.INC(C:C, 0.6), 4, C2581&gt;=_xlfn.PERCENTILE.INC(C:C, 0.4), 3, C2581&gt;=_xlfn.PERCENTILE.INC(C:C, 0.2), 2, TRUE, 1)</f>
        <v>2</v>
      </c>
      <c r="G2581" cm="1">
        <f t="array" ref="G2581">_xlfn.IFS(D2581&gt;=_xlfn.PERCENTILE.INC(D:D, 0.8), 5, D2581&gt;=_xlfn.PERCENTILE.INC(D:D, 0.6), 4, D2581&gt;=_xlfn.PERCENTILE.INC(D:D, 0.4), 3, D2581&gt;=_xlfn.PERCENTILE.INC(D:D, 0.2), 2, TRUE, 1)</f>
        <v>3</v>
      </c>
      <c r="H2581" t="str">
        <f t="shared" si="40"/>
        <v>223</v>
      </c>
      <c r="I2581" t="str" cm="1">
        <f t="array" ref="I2581">_xlfn.IFS(
    OR(H2581="555", H2581="554", H2581="545", H2581="455"), "Champions",
    OR(H2581="544", H2581="454", H2581="445", H2581="444", H2581="553"), "Loyal Customers",
    OR(H2581="511", H2581="512", H2581="411", H2581="412"), "Recent Newbies",
    OR(H2581="311", H2581="321", H2581="312"), "Promising / Warm",
    OR(H2581="255", H2581="245", H2581="254", H2581="155"), "Can't Lose Them",
    OR(H2581="111", H2581="112", H2581="121"), "Lost / Churned",
    TRUE, "Regular Customers"
)</f>
        <v>Regular Customers</v>
      </c>
    </row>
    <row r="2582" spans="1:9" x14ac:dyDescent="0.25">
      <c r="A2582">
        <v>17298</v>
      </c>
      <c r="B2582">
        <v>100</v>
      </c>
      <c r="C2582">
        <v>2</v>
      </c>
      <c r="D2582">
        <v>498.42</v>
      </c>
      <c r="E2582" cm="1">
        <f t="array" ref="E2582">_xlfn.IFS(B2582&lt;=_xlfn.PERCENTILE.INC(B:B, 0.2), 5, B2582&lt;=_xlfn.PERCENTILE.INC(B:B, 0.4), 4, B2582&lt;=_xlfn.PERCENTILE.INC(B:B, 0.6), 3, B2582&lt;=_xlfn.PERCENTILE.INC(B:B, 0.8), 2, TRUE, 1)</f>
        <v>2</v>
      </c>
      <c r="F2582" cm="1">
        <f t="array" ref="F2582">_xlfn.IFS(C2582&gt;=_xlfn.PERCENTILE.INC(C:C, 0.8), 5, C2582&gt;=_xlfn.PERCENTILE.INC(C:C, 0.6), 4, C2582&gt;=_xlfn.PERCENTILE.INC(C:C, 0.4), 3, C2582&gt;=_xlfn.PERCENTILE.INC(C:C, 0.2), 2, TRUE, 1)</f>
        <v>3</v>
      </c>
      <c r="G2582" cm="1">
        <f t="array" ref="G2582">_xlfn.IFS(D2582&gt;=_xlfn.PERCENTILE.INC(D:D, 0.8), 5, D2582&gt;=_xlfn.PERCENTILE.INC(D:D, 0.6), 4, D2582&gt;=_xlfn.PERCENTILE.INC(D:D, 0.4), 3, D2582&gt;=_xlfn.PERCENTILE.INC(D:D, 0.2), 2, TRUE, 1)</f>
        <v>3</v>
      </c>
      <c r="H2582" t="str">
        <f t="shared" si="40"/>
        <v>233</v>
      </c>
      <c r="I2582" t="str" cm="1">
        <f t="array" ref="I2582">_xlfn.IFS(
    OR(H2582="555", H2582="554", H2582="545", H2582="455"), "Champions",
    OR(H2582="544", H2582="454", H2582="445", H2582="444", H2582="553"), "Loyal Customers",
    OR(H2582="511", H2582="512", H2582="411", H2582="412"), "Recent Newbies",
    OR(H2582="311", H2582="321", H2582="312"), "Promising / Warm",
    OR(H2582="255", H2582="245", H2582="254", H2582="155"), "Can't Lose Them",
    OR(H2582="111", H2582="112", H2582="121"), "Lost / Churned",
    TRUE, "Regular Customers"
)</f>
        <v>Regular Customers</v>
      </c>
    </row>
    <row r="2583" spans="1:9" x14ac:dyDescent="0.25">
      <c r="A2583">
        <v>16820</v>
      </c>
      <c r="B2583">
        <v>95</v>
      </c>
      <c r="C2583">
        <v>1</v>
      </c>
      <c r="D2583">
        <v>497.61</v>
      </c>
      <c r="E2583" cm="1">
        <f t="array" ref="E2583">_xlfn.IFS(B2583&lt;=_xlfn.PERCENTILE.INC(B:B, 0.2), 5, B2583&lt;=_xlfn.PERCENTILE.INC(B:B, 0.4), 4, B2583&lt;=_xlfn.PERCENTILE.INC(B:B, 0.6), 3, B2583&lt;=_xlfn.PERCENTILE.INC(B:B, 0.8), 2, TRUE, 1)</f>
        <v>2</v>
      </c>
      <c r="F2583" cm="1">
        <f t="array" ref="F2583">_xlfn.IFS(C2583&gt;=_xlfn.PERCENTILE.INC(C:C, 0.8), 5, C2583&gt;=_xlfn.PERCENTILE.INC(C:C, 0.6), 4, C2583&gt;=_xlfn.PERCENTILE.INC(C:C, 0.4), 3, C2583&gt;=_xlfn.PERCENTILE.INC(C:C, 0.2), 2, TRUE, 1)</f>
        <v>2</v>
      </c>
      <c r="G2583" cm="1">
        <f t="array" ref="G2583">_xlfn.IFS(D2583&gt;=_xlfn.PERCENTILE.INC(D:D, 0.8), 5, D2583&gt;=_xlfn.PERCENTILE.INC(D:D, 0.6), 4, D2583&gt;=_xlfn.PERCENTILE.INC(D:D, 0.4), 3, D2583&gt;=_xlfn.PERCENTILE.INC(D:D, 0.2), 2, TRUE, 1)</f>
        <v>3</v>
      </c>
      <c r="H2583" t="str">
        <f t="shared" si="40"/>
        <v>223</v>
      </c>
      <c r="I2583" t="str" cm="1">
        <f t="array" ref="I2583">_xlfn.IFS(
    OR(H2583="555", H2583="554", H2583="545", H2583="455"), "Champions",
    OR(H2583="544", H2583="454", H2583="445", H2583="444", H2583="553"), "Loyal Customers",
    OR(H2583="511", H2583="512", H2583="411", H2583="412"), "Recent Newbies",
    OR(H2583="311", H2583="321", H2583="312"), "Promising / Warm",
    OR(H2583="255", H2583="245", H2583="254", H2583="155"), "Can't Lose Them",
    OR(H2583="111", H2583="112", H2583="121"), "Lost / Churned",
    TRUE, "Regular Customers"
)</f>
        <v>Regular Customers</v>
      </c>
    </row>
    <row r="2584" spans="1:9" x14ac:dyDescent="0.25">
      <c r="A2584">
        <v>17495</v>
      </c>
      <c r="B2584">
        <v>7</v>
      </c>
      <c r="C2584">
        <v>2</v>
      </c>
      <c r="D2584">
        <v>497.56</v>
      </c>
      <c r="E2584" cm="1">
        <f t="array" ref="E2584">_xlfn.IFS(B2584&lt;=_xlfn.PERCENTILE.INC(B:B, 0.2), 5, B2584&lt;=_xlfn.PERCENTILE.INC(B:B, 0.4), 4, B2584&lt;=_xlfn.PERCENTILE.INC(B:B, 0.6), 3, B2584&lt;=_xlfn.PERCENTILE.INC(B:B, 0.8), 2, TRUE, 1)</f>
        <v>5</v>
      </c>
      <c r="F2584" cm="1">
        <f t="array" ref="F2584">_xlfn.IFS(C2584&gt;=_xlfn.PERCENTILE.INC(C:C, 0.8), 5, C2584&gt;=_xlfn.PERCENTILE.INC(C:C, 0.6), 4, C2584&gt;=_xlfn.PERCENTILE.INC(C:C, 0.4), 3, C2584&gt;=_xlfn.PERCENTILE.INC(C:C, 0.2), 2, TRUE, 1)</f>
        <v>3</v>
      </c>
      <c r="G2584" cm="1">
        <f t="array" ref="G2584">_xlfn.IFS(D2584&gt;=_xlfn.PERCENTILE.INC(D:D, 0.8), 5, D2584&gt;=_xlfn.PERCENTILE.INC(D:D, 0.6), 4, D2584&gt;=_xlfn.PERCENTILE.INC(D:D, 0.4), 3, D2584&gt;=_xlfn.PERCENTILE.INC(D:D, 0.2), 2, TRUE, 1)</f>
        <v>3</v>
      </c>
      <c r="H2584" t="str">
        <f t="shared" si="40"/>
        <v>533</v>
      </c>
      <c r="I2584" t="str" cm="1">
        <f t="array" ref="I2584">_xlfn.IFS(
    OR(H2584="555", H2584="554", H2584="545", H2584="455"), "Champions",
    OR(H2584="544", H2584="454", H2584="445", H2584="444", H2584="553"), "Loyal Customers",
    OR(H2584="511", H2584="512", H2584="411", H2584="412"), "Recent Newbies",
    OR(H2584="311", H2584="321", H2584="312"), "Promising / Warm",
    OR(H2584="255", H2584="245", H2584="254", H2584="155"), "Can't Lose Them",
    OR(H2584="111", H2584="112", H2584="121"), "Lost / Churned",
    TRUE, "Regular Customers"
)</f>
        <v>Regular Customers</v>
      </c>
    </row>
    <row r="2585" spans="1:9" x14ac:dyDescent="0.25">
      <c r="A2585">
        <v>15300</v>
      </c>
      <c r="B2585">
        <v>63</v>
      </c>
      <c r="C2585">
        <v>1</v>
      </c>
      <c r="D2585">
        <v>496.44</v>
      </c>
      <c r="E2585" cm="1">
        <f t="array" ref="E2585">_xlfn.IFS(B2585&lt;=_xlfn.PERCENTILE.INC(B:B, 0.2), 5, B2585&lt;=_xlfn.PERCENTILE.INC(B:B, 0.4), 4, B2585&lt;=_xlfn.PERCENTILE.INC(B:B, 0.6), 3, B2585&lt;=_xlfn.PERCENTILE.INC(B:B, 0.8), 2, TRUE, 1)</f>
        <v>3</v>
      </c>
      <c r="F2585" cm="1">
        <f t="array" ref="F2585">_xlfn.IFS(C2585&gt;=_xlfn.PERCENTILE.INC(C:C, 0.8), 5, C2585&gt;=_xlfn.PERCENTILE.INC(C:C, 0.6), 4, C2585&gt;=_xlfn.PERCENTILE.INC(C:C, 0.4), 3, C2585&gt;=_xlfn.PERCENTILE.INC(C:C, 0.2), 2, TRUE, 1)</f>
        <v>2</v>
      </c>
      <c r="G2585" cm="1">
        <f t="array" ref="G2585">_xlfn.IFS(D2585&gt;=_xlfn.PERCENTILE.INC(D:D, 0.8), 5, D2585&gt;=_xlfn.PERCENTILE.INC(D:D, 0.6), 4, D2585&gt;=_xlfn.PERCENTILE.INC(D:D, 0.4), 3, D2585&gt;=_xlfn.PERCENTILE.INC(D:D, 0.2), 2, TRUE, 1)</f>
        <v>3</v>
      </c>
      <c r="H2585" t="str">
        <f t="shared" si="40"/>
        <v>323</v>
      </c>
      <c r="I2585" t="str" cm="1">
        <f t="array" ref="I2585">_xlfn.IFS(
    OR(H2585="555", H2585="554", H2585="545", H2585="455"), "Champions",
    OR(H2585="544", H2585="454", H2585="445", H2585="444", H2585="553"), "Loyal Customers",
    OR(H2585="511", H2585="512", H2585="411", H2585="412"), "Recent Newbies",
    OR(H2585="311", H2585="321", H2585="312"), "Promising / Warm",
    OR(H2585="255", H2585="245", H2585="254", H2585="155"), "Can't Lose Them",
    OR(H2585="111", H2585="112", H2585="121"), "Lost / Churned",
    TRUE, "Regular Customers"
)</f>
        <v>Regular Customers</v>
      </c>
    </row>
    <row r="2586" spans="1:9" x14ac:dyDescent="0.25">
      <c r="A2586">
        <v>15018</v>
      </c>
      <c r="B2586">
        <v>38</v>
      </c>
      <c r="C2586">
        <v>3</v>
      </c>
      <c r="D2586">
        <v>496.21</v>
      </c>
      <c r="E2586" cm="1">
        <f t="array" ref="E2586">_xlfn.IFS(B2586&lt;=_xlfn.PERCENTILE.INC(B:B, 0.2), 5, B2586&lt;=_xlfn.PERCENTILE.INC(B:B, 0.4), 4, B2586&lt;=_xlfn.PERCENTILE.INC(B:B, 0.6), 3, B2586&lt;=_xlfn.PERCENTILE.INC(B:B, 0.8), 2, TRUE, 1)</f>
        <v>3</v>
      </c>
      <c r="F2586" cm="1">
        <f t="array" ref="F2586">_xlfn.IFS(C2586&gt;=_xlfn.PERCENTILE.INC(C:C, 0.8), 5, C2586&gt;=_xlfn.PERCENTILE.INC(C:C, 0.6), 4, C2586&gt;=_xlfn.PERCENTILE.INC(C:C, 0.4), 3, C2586&gt;=_xlfn.PERCENTILE.INC(C:C, 0.2), 2, TRUE, 1)</f>
        <v>4</v>
      </c>
      <c r="G2586" cm="1">
        <f t="array" ref="G2586">_xlfn.IFS(D2586&gt;=_xlfn.PERCENTILE.INC(D:D, 0.8), 5, D2586&gt;=_xlfn.PERCENTILE.INC(D:D, 0.6), 4, D2586&gt;=_xlfn.PERCENTILE.INC(D:D, 0.4), 3, D2586&gt;=_xlfn.PERCENTILE.INC(D:D, 0.2), 2, TRUE, 1)</f>
        <v>3</v>
      </c>
      <c r="H2586" t="str">
        <f t="shared" si="40"/>
        <v>343</v>
      </c>
      <c r="I2586" t="str" cm="1">
        <f t="array" ref="I2586">_xlfn.IFS(
    OR(H2586="555", H2586="554", H2586="545", H2586="455"), "Champions",
    OR(H2586="544", H2586="454", H2586="445", H2586="444", H2586="553"), "Loyal Customers",
    OR(H2586="511", H2586="512", H2586="411", H2586="412"), "Recent Newbies",
    OR(H2586="311", H2586="321", H2586="312"), "Promising / Warm",
    OR(H2586="255", H2586="245", H2586="254", H2586="155"), "Can't Lose Them",
    OR(H2586="111", H2586="112", H2586="121"), "Lost / Churned",
    TRUE, "Regular Customers"
)</f>
        <v>Regular Customers</v>
      </c>
    </row>
    <row r="2587" spans="1:9" x14ac:dyDescent="0.25">
      <c r="A2587">
        <v>12904</v>
      </c>
      <c r="B2587">
        <v>17</v>
      </c>
      <c r="C2587">
        <v>2</v>
      </c>
      <c r="D2587">
        <v>496.06</v>
      </c>
      <c r="E2587" cm="1">
        <f t="array" ref="E2587">_xlfn.IFS(B2587&lt;=_xlfn.PERCENTILE.INC(B:B, 0.2), 5, B2587&lt;=_xlfn.PERCENTILE.INC(B:B, 0.4), 4, B2587&lt;=_xlfn.PERCENTILE.INC(B:B, 0.6), 3, B2587&lt;=_xlfn.PERCENTILE.INC(B:B, 0.8), 2, TRUE, 1)</f>
        <v>4</v>
      </c>
      <c r="F2587" cm="1">
        <f t="array" ref="F2587">_xlfn.IFS(C2587&gt;=_xlfn.PERCENTILE.INC(C:C, 0.8), 5, C2587&gt;=_xlfn.PERCENTILE.INC(C:C, 0.6), 4, C2587&gt;=_xlfn.PERCENTILE.INC(C:C, 0.4), 3, C2587&gt;=_xlfn.PERCENTILE.INC(C:C, 0.2), 2, TRUE, 1)</f>
        <v>3</v>
      </c>
      <c r="G2587" cm="1">
        <f t="array" ref="G2587">_xlfn.IFS(D2587&gt;=_xlfn.PERCENTILE.INC(D:D, 0.8), 5, D2587&gt;=_xlfn.PERCENTILE.INC(D:D, 0.6), 4, D2587&gt;=_xlfn.PERCENTILE.INC(D:D, 0.4), 3, D2587&gt;=_xlfn.PERCENTILE.INC(D:D, 0.2), 2, TRUE, 1)</f>
        <v>3</v>
      </c>
      <c r="H2587" t="str">
        <f t="shared" si="40"/>
        <v>433</v>
      </c>
      <c r="I2587" t="str" cm="1">
        <f t="array" ref="I2587">_xlfn.IFS(
    OR(H2587="555", H2587="554", H2587="545", H2587="455"), "Champions",
    OR(H2587="544", H2587="454", H2587="445", H2587="444", H2587="553"), "Loyal Customers",
    OR(H2587="511", H2587="512", H2587="411", H2587="412"), "Recent Newbies",
    OR(H2587="311", H2587="321", H2587="312"), "Promising / Warm",
    OR(H2587="255", H2587="245", H2587="254", H2587="155"), "Can't Lose Them",
    OR(H2587="111", H2587="112", H2587="121"), "Lost / Churned",
    TRUE, "Regular Customers"
)</f>
        <v>Regular Customers</v>
      </c>
    </row>
    <row r="2588" spans="1:9" x14ac:dyDescent="0.25">
      <c r="A2588">
        <v>17374</v>
      </c>
      <c r="B2588">
        <v>218</v>
      </c>
      <c r="C2588">
        <v>2</v>
      </c>
      <c r="D2588">
        <v>495.77</v>
      </c>
      <c r="E2588" cm="1">
        <f t="array" ref="E2588">_xlfn.IFS(B2588&lt;=_xlfn.PERCENTILE.INC(B:B, 0.2), 5, B2588&lt;=_xlfn.PERCENTILE.INC(B:B, 0.4), 4, B2588&lt;=_xlfn.PERCENTILE.INC(B:B, 0.6), 3, B2588&lt;=_xlfn.PERCENTILE.INC(B:B, 0.8), 2, TRUE, 1)</f>
        <v>1</v>
      </c>
      <c r="F2588" cm="1">
        <f t="array" ref="F2588">_xlfn.IFS(C2588&gt;=_xlfn.PERCENTILE.INC(C:C, 0.8), 5, C2588&gt;=_xlfn.PERCENTILE.INC(C:C, 0.6), 4, C2588&gt;=_xlfn.PERCENTILE.INC(C:C, 0.4), 3, C2588&gt;=_xlfn.PERCENTILE.INC(C:C, 0.2), 2, TRUE, 1)</f>
        <v>3</v>
      </c>
      <c r="G2588" cm="1">
        <f t="array" ref="G2588">_xlfn.IFS(D2588&gt;=_xlfn.PERCENTILE.INC(D:D, 0.8), 5, D2588&gt;=_xlfn.PERCENTILE.INC(D:D, 0.6), 4, D2588&gt;=_xlfn.PERCENTILE.INC(D:D, 0.4), 3, D2588&gt;=_xlfn.PERCENTILE.INC(D:D, 0.2), 2, TRUE, 1)</f>
        <v>3</v>
      </c>
      <c r="H2588" t="str">
        <f t="shared" si="40"/>
        <v>133</v>
      </c>
      <c r="I2588" t="str" cm="1">
        <f t="array" ref="I2588">_xlfn.IFS(
    OR(H2588="555", H2588="554", H2588="545", H2588="455"), "Champions",
    OR(H2588="544", H2588="454", H2588="445", H2588="444", H2588="553"), "Loyal Customers",
    OR(H2588="511", H2588="512", H2588="411", H2588="412"), "Recent Newbies",
    OR(H2588="311", H2588="321", H2588="312"), "Promising / Warm",
    OR(H2588="255", H2588="245", H2588="254", H2588="155"), "Can't Lose Them",
    OR(H2588="111", H2588="112", H2588="121"), "Lost / Churned",
    TRUE, "Regular Customers"
)</f>
        <v>Regular Customers</v>
      </c>
    </row>
    <row r="2589" spans="1:9" x14ac:dyDescent="0.25">
      <c r="A2589">
        <v>15448</v>
      </c>
      <c r="B2589">
        <v>312</v>
      </c>
      <c r="C2589">
        <v>1</v>
      </c>
      <c r="D2589">
        <v>494.64</v>
      </c>
      <c r="E2589" cm="1">
        <f t="array" ref="E2589">_xlfn.IFS(B2589&lt;=_xlfn.PERCENTILE.INC(B:B, 0.2), 5, B2589&lt;=_xlfn.PERCENTILE.INC(B:B, 0.4), 4, B2589&lt;=_xlfn.PERCENTILE.INC(B:B, 0.6), 3, B2589&lt;=_xlfn.PERCENTILE.INC(B:B, 0.8), 2, TRUE, 1)</f>
        <v>1</v>
      </c>
      <c r="F2589" cm="1">
        <f t="array" ref="F2589">_xlfn.IFS(C2589&gt;=_xlfn.PERCENTILE.INC(C:C, 0.8), 5, C2589&gt;=_xlfn.PERCENTILE.INC(C:C, 0.6), 4, C2589&gt;=_xlfn.PERCENTILE.INC(C:C, 0.4), 3, C2589&gt;=_xlfn.PERCENTILE.INC(C:C, 0.2), 2, TRUE, 1)</f>
        <v>2</v>
      </c>
      <c r="G2589" cm="1">
        <f t="array" ref="G2589">_xlfn.IFS(D2589&gt;=_xlfn.PERCENTILE.INC(D:D, 0.8), 5, D2589&gt;=_xlfn.PERCENTILE.INC(D:D, 0.6), 4, D2589&gt;=_xlfn.PERCENTILE.INC(D:D, 0.4), 3, D2589&gt;=_xlfn.PERCENTILE.INC(D:D, 0.2), 2, TRUE, 1)</f>
        <v>3</v>
      </c>
      <c r="H2589" t="str">
        <f t="shared" si="40"/>
        <v>123</v>
      </c>
      <c r="I2589" t="str" cm="1">
        <f t="array" ref="I2589">_xlfn.IFS(
    OR(H2589="555", H2589="554", H2589="545", H2589="455"), "Champions",
    OR(H2589="544", H2589="454", H2589="445", H2589="444", H2589="553"), "Loyal Customers",
    OR(H2589="511", H2589="512", H2589="411", H2589="412"), "Recent Newbies",
    OR(H2589="311", H2589="321", H2589="312"), "Promising / Warm",
    OR(H2589="255", H2589="245", H2589="254", H2589="155"), "Can't Lose Them",
    OR(H2589="111", H2589="112", H2589="121"), "Lost / Churned",
    TRUE, "Regular Customers"
)</f>
        <v>Regular Customers</v>
      </c>
    </row>
    <row r="2590" spans="1:9" x14ac:dyDescent="0.25">
      <c r="A2590">
        <v>16352</v>
      </c>
      <c r="B2590">
        <v>17</v>
      </c>
      <c r="C2590">
        <v>2</v>
      </c>
      <c r="D2590">
        <v>494.44</v>
      </c>
      <c r="E2590" cm="1">
        <f t="array" ref="E2590">_xlfn.IFS(B2590&lt;=_xlfn.PERCENTILE.INC(B:B, 0.2), 5, B2590&lt;=_xlfn.PERCENTILE.INC(B:B, 0.4), 4, B2590&lt;=_xlfn.PERCENTILE.INC(B:B, 0.6), 3, B2590&lt;=_xlfn.PERCENTILE.INC(B:B, 0.8), 2, TRUE, 1)</f>
        <v>4</v>
      </c>
      <c r="F2590" cm="1">
        <f t="array" ref="F2590">_xlfn.IFS(C2590&gt;=_xlfn.PERCENTILE.INC(C:C, 0.8), 5, C2590&gt;=_xlfn.PERCENTILE.INC(C:C, 0.6), 4, C2590&gt;=_xlfn.PERCENTILE.INC(C:C, 0.4), 3, C2590&gt;=_xlfn.PERCENTILE.INC(C:C, 0.2), 2, TRUE, 1)</f>
        <v>3</v>
      </c>
      <c r="G2590" cm="1">
        <f t="array" ref="G2590">_xlfn.IFS(D2590&gt;=_xlfn.PERCENTILE.INC(D:D, 0.8), 5, D2590&gt;=_xlfn.PERCENTILE.INC(D:D, 0.6), 4, D2590&gt;=_xlfn.PERCENTILE.INC(D:D, 0.4), 3, D2590&gt;=_xlfn.PERCENTILE.INC(D:D, 0.2), 2, TRUE, 1)</f>
        <v>3</v>
      </c>
      <c r="H2590" t="str">
        <f t="shared" si="40"/>
        <v>433</v>
      </c>
      <c r="I2590" t="str" cm="1">
        <f t="array" ref="I2590">_xlfn.IFS(
    OR(H2590="555", H2590="554", H2590="545", H2590="455"), "Champions",
    OR(H2590="544", H2590="454", H2590="445", H2590="444", H2590="553"), "Loyal Customers",
    OR(H2590="511", H2590="512", H2590="411", H2590="412"), "Recent Newbies",
    OR(H2590="311", H2590="321", H2590="312"), "Promising / Warm",
    OR(H2590="255", H2590="245", H2590="254", H2590="155"), "Can't Lose Them",
    OR(H2590="111", H2590="112", H2590="121"), "Lost / Churned",
    TRUE, "Regular Customers"
)</f>
        <v>Regular Customers</v>
      </c>
    </row>
    <row r="2591" spans="1:9" x14ac:dyDescent="0.25">
      <c r="A2591">
        <v>17333</v>
      </c>
      <c r="B2591">
        <v>85</v>
      </c>
      <c r="C2591">
        <v>1</v>
      </c>
      <c r="D2591">
        <v>494.25</v>
      </c>
      <c r="E2591" cm="1">
        <f t="array" ref="E2591">_xlfn.IFS(B2591&lt;=_xlfn.PERCENTILE.INC(B:B, 0.2), 5, B2591&lt;=_xlfn.PERCENTILE.INC(B:B, 0.4), 4, B2591&lt;=_xlfn.PERCENTILE.INC(B:B, 0.6), 3, B2591&lt;=_xlfn.PERCENTILE.INC(B:B, 0.8), 2, TRUE, 1)</f>
        <v>2</v>
      </c>
      <c r="F2591" cm="1">
        <f t="array" ref="F2591">_xlfn.IFS(C2591&gt;=_xlfn.PERCENTILE.INC(C:C, 0.8), 5, C2591&gt;=_xlfn.PERCENTILE.INC(C:C, 0.6), 4, C2591&gt;=_xlfn.PERCENTILE.INC(C:C, 0.4), 3, C2591&gt;=_xlfn.PERCENTILE.INC(C:C, 0.2), 2, TRUE, 1)</f>
        <v>2</v>
      </c>
      <c r="G2591" cm="1">
        <f t="array" ref="G2591">_xlfn.IFS(D2591&gt;=_xlfn.PERCENTILE.INC(D:D, 0.8), 5, D2591&gt;=_xlfn.PERCENTILE.INC(D:D, 0.6), 4, D2591&gt;=_xlfn.PERCENTILE.INC(D:D, 0.4), 3, D2591&gt;=_xlfn.PERCENTILE.INC(D:D, 0.2), 2, TRUE, 1)</f>
        <v>3</v>
      </c>
      <c r="H2591" t="str">
        <f t="shared" si="40"/>
        <v>223</v>
      </c>
      <c r="I2591" t="str" cm="1">
        <f t="array" ref="I2591">_xlfn.IFS(
    OR(H2591="555", H2591="554", H2591="545", H2591="455"), "Champions",
    OR(H2591="544", H2591="454", H2591="445", H2591="444", H2591="553"), "Loyal Customers",
    OR(H2591="511", H2591="512", H2591="411", H2591="412"), "Recent Newbies",
    OR(H2591="311", H2591="321", H2591="312"), "Promising / Warm",
    OR(H2591="255", H2591="245", H2591="254", H2591="155"), "Can't Lose Them",
    OR(H2591="111", H2591="112", H2591="121"), "Lost / Churned",
    TRUE, "Regular Customers"
)</f>
        <v>Regular Customers</v>
      </c>
    </row>
    <row r="2592" spans="1:9" x14ac:dyDescent="0.25">
      <c r="A2592">
        <v>12763</v>
      </c>
      <c r="B2592">
        <v>137</v>
      </c>
      <c r="C2592">
        <v>2</v>
      </c>
      <c r="D2592">
        <v>494.08</v>
      </c>
      <c r="E2592" cm="1">
        <f t="array" ref="E2592">_xlfn.IFS(B2592&lt;=_xlfn.PERCENTILE.INC(B:B, 0.2), 5, B2592&lt;=_xlfn.PERCENTILE.INC(B:B, 0.4), 4, B2592&lt;=_xlfn.PERCENTILE.INC(B:B, 0.6), 3, B2592&lt;=_xlfn.PERCENTILE.INC(B:B, 0.8), 2, TRUE, 1)</f>
        <v>2</v>
      </c>
      <c r="F2592" cm="1">
        <f t="array" ref="F2592">_xlfn.IFS(C2592&gt;=_xlfn.PERCENTILE.INC(C:C, 0.8), 5, C2592&gt;=_xlfn.PERCENTILE.INC(C:C, 0.6), 4, C2592&gt;=_xlfn.PERCENTILE.INC(C:C, 0.4), 3, C2592&gt;=_xlfn.PERCENTILE.INC(C:C, 0.2), 2, TRUE, 1)</f>
        <v>3</v>
      </c>
      <c r="G2592" cm="1">
        <f t="array" ref="G2592">_xlfn.IFS(D2592&gt;=_xlfn.PERCENTILE.INC(D:D, 0.8), 5, D2592&gt;=_xlfn.PERCENTILE.INC(D:D, 0.6), 4, D2592&gt;=_xlfn.PERCENTILE.INC(D:D, 0.4), 3, D2592&gt;=_xlfn.PERCENTILE.INC(D:D, 0.2), 2, TRUE, 1)</f>
        <v>3</v>
      </c>
      <c r="H2592" t="str">
        <f t="shared" si="40"/>
        <v>233</v>
      </c>
      <c r="I2592" t="str" cm="1">
        <f t="array" ref="I2592">_xlfn.IFS(
    OR(H2592="555", H2592="554", H2592="545", H2592="455"), "Champions",
    OR(H2592="544", H2592="454", H2592="445", H2592="444", H2592="553"), "Loyal Customers",
    OR(H2592="511", H2592="512", H2592="411", H2592="412"), "Recent Newbies",
    OR(H2592="311", H2592="321", H2592="312"), "Promising / Warm",
    OR(H2592="255", H2592="245", H2592="254", H2592="155"), "Can't Lose Them",
    OR(H2592="111", H2592="112", H2592="121"), "Lost / Churned",
    TRUE, "Regular Customers"
)</f>
        <v>Regular Customers</v>
      </c>
    </row>
    <row r="2593" spans="1:9" x14ac:dyDescent="0.25">
      <c r="A2593">
        <v>14270</v>
      </c>
      <c r="B2593">
        <v>331</v>
      </c>
      <c r="C2593">
        <v>1</v>
      </c>
      <c r="D2593">
        <v>492.65</v>
      </c>
      <c r="E2593" cm="1">
        <f t="array" ref="E2593">_xlfn.IFS(B2593&lt;=_xlfn.PERCENTILE.INC(B:B, 0.2), 5, B2593&lt;=_xlfn.PERCENTILE.INC(B:B, 0.4), 4, B2593&lt;=_xlfn.PERCENTILE.INC(B:B, 0.6), 3, B2593&lt;=_xlfn.PERCENTILE.INC(B:B, 0.8), 2, TRUE, 1)</f>
        <v>1</v>
      </c>
      <c r="F2593" cm="1">
        <f t="array" ref="F2593">_xlfn.IFS(C2593&gt;=_xlfn.PERCENTILE.INC(C:C, 0.8), 5, C2593&gt;=_xlfn.PERCENTILE.INC(C:C, 0.6), 4, C2593&gt;=_xlfn.PERCENTILE.INC(C:C, 0.4), 3, C2593&gt;=_xlfn.PERCENTILE.INC(C:C, 0.2), 2, TRUE, 1)</f>
        <v>2</v>
      </c>
      <c r="G2593" cm="1">
        <f t="array" ref="G2593">_xlfn.IFS(D2593&gt;=_xlfn.PERCENTILE.INC(D:D, 0.8), 5, D2593&gt;=_xlfn.PERCENTILE.INC(D:D, 0.6), 4, D2593&gt;=_xlfn.PERCENTILE.INC(D:D, 0.4), 3, D2593&gt;=_xlfn.PERCENTILE.INC(D:D, 0.2), 2, TRUE, 1)</f>
        <v>3</v>
      </c>
      <c r="H2593" t="str">
        <f t="shared" si="40"/>
        <v>123</v>
      </c>
      <c r="I2593" t="str" cm="1">
        <f t="array" ref="I2593">_xlfn.IFS(
    OR(H2593="555", H2593="554", H2593="545", H2593="455"), "Champions",
    OR(H2593="544", H2593="454", H2593="445", H2593="444", H2593="553"), "Loyal Customers",
    OR(H2593="511", H2593="512", H2593="411", H2593="412"), "Recent Newbies",
    OR(H2593="311", H2593="321", H2593="312"), "Promising / Warm",
    OR(H2593="255", H2593="245", H2593="254", H2593="155"), "Can't Lose Them",
    OR(H2593="111", H2593="112", H2593="121"), "Lost / Churned",
    TRUE, "Regular Customers"
)</f>
        <v>Regular Customers</v>
      </c>
    </row>
    <row r="2594" spans="1:9" x14ac:dyDescent="0.25">
      <c r="A2594">
        <v>13732</v>
      </c>
      <c r="B2594">
        <v>27</v>
      </c>
      <c r="C2594">
        <v>1</v>
      </c>
      <c r="D2594">
        <v>491.86</v>
      </c>
      <c r="E2594" cm="1">
        <f t="array" ref="E2594">_xlfn.IFS(B2594&lt;=_xlfn.PERCENTILE.INC(B:B, 0.2), 5, B2594&lt;=_xlfn.PERCENTILE.INC(B:B, 0.4), 4, B2594&lt;=_xlfn.PERCENTILE.INC(B:B, 0.6), 3, B2594&lt;=_xlfn.PERCENTILE.INC(B:B, 0.8), 2, TRUE, 1)</f>
        <v>4</v>
      </c>
      <c r="F2594" cm="1">
        <f t="array" ref="F2594">_xlfn.IFS(C2594&gt;=_xlfn.PERCENTILE.INC(C:C, 0.8), 5, C2594&gt;=_xlfn.PERCENTILE.INC(C:C, 0.6), 4, C2594&gt;=_xlfn.PERCENTILE.INC(C:C, 0.4), 3, C2594&gt;=_xlfn.PERCENTILE.INC(C:C, 0.2), 2, TRUE, 1)</f>
        <v>2</v>
      </c>
      <c r="G2594" cm="1">
        <f t="array" ref="G2594">_xlfn.IFS(D2594&gt;=_xlfn.PERCENTILE.INC(D:D, 0.8), 5, D2594&gt;=_xlfn.PERCENTILE.INC(D:D, 0.6), 4, D2594&gt;=_xlfn.PERCENTILE.INC(D:D, 0.4), 3, D2594&gt;=_xlfn.PERCENTILE.INC(D:D, 0.2), 2, TRUE, 1)</f>
        <v>3</v>
      </c>
      <c r="H2594" t="str">
        <f t="shared" si="40"/>
        <v>423</v>
      </c>
      <c r="I2594" t="str" cm="1">
        <f t="array" ref="I2594">_xlfn.IFS(
    OR(H2594="555", H2594="554", H2594="545", H2594="455"), "Champions",
    OR(H2594="544", H2594="454", H2594="445", H2594="444", H2594="553"), "Loyal Customers",
    OR(H2594="511", H2594="512", H2594="411", H2594="412"), "Recent Newbies",
    OR(H2594="311", H2594="321", H2594="312"), "Promising / Warm",
    OR(H2594="255", H2594="245", H2594="254", H2594="155"), "Can't Lose Them",
    OR(H2594="111", H2594="112", H2594="121"), "Lost / Churned",
    TRUE, "Regular Customers"
)</f>
        <v>Regular Customers</v>
      </c>
    </row>
    <row r="2595" spans="1:9" x14ac:dyDescent="0.25">
      <c r="A2595">
        <v>14236</v>
      </c>
      <c r="B2595">
        <v>80</v>
      </c>
      <c r="C2595">
        <v>2</v>
      </c>
      <c r="D2595">
        <v>490.86</v>
      </c>
      <c r="E2595" cm="1">
        <f t="array" ref="E2595">_xlfn.IFS(B2595&lt;=_xlfn.PERCENTILE.INC(B:B, 0.2), 5, B2595&lt;=_xlfn.PERCENTILE.INC(B:B, 0.4), 4, B2595&lt;=_xlfn.PERCENTILE.INC(B:B, 0.6), 3, B2595&lt;=_xlfn.PERCENTILE.INC(B:B, 0.8), 2, TRUE, 1)</f>
        <v>2</v>
      </c>
      <c r="F2595" cm="1">
        <f t="array" ref="F2595">_xlfn.IFS(C2595&gt;=_xlfn.PERCENTILE.INC(C:C, 0.8), 5, C2595&gt;=_xlfn.PERCENTILE.INC(C:C, 0.6), 4, C2595&gt;=_xlfn.PERCENTILE.INC(C:C, 0.4), 3, C2595&gt;=_xlfn.PERCENTILE.INC(C:C, 0.2), 2, TRUE, 1)</f>
        <v>3</v>
      </c>
      <c r="G2595" cm="1">
        <f t="array" ref="G2595">_xlfn.IFS(D2595&gt;=_xlfn.PERCENTILE.INC(D:D, 0.8), 5, D2595&gt;=_xlfn.PERCENTILE.INC(D:D, 0.6), 4, D2595&gt;=_xlfn.PERCENTILE.INC(D:D, 0.4), 3, D2595&gt;=_xlfn.PERCENTILE.INC(D:D, 0.2), 2, TRUE, 1)</f>
        <v>3</v>
      </c>
      <c r="H2595" t="str">
        <f t="shared" si="40"/>
        <v>233</v>
      </c>
      <c r="I2595" t="str" cm="1">
        <f t="array" ref="I2595">_xlfn.IFS(
    OR(H2595="555", H2595="554", H2595="545", H2595="455"), "Champions",
    OR(H2595="544", H2595="454", H2595="445", H2595="444", H2595="553"), "Loyal Customers",
    OR(H2595="511", H2595="512", H2595="411", H2595="412"), "Recent Newbies",
    OR(H2595="311", H2595="321", H2595="312"), "Promising / Warm",
    OR(H2595="255", H2595="245", H2595="254", H2595="155"), "Can't Lose Them",
    OR(H2595="111", H2595="112", H2595="121"), "Lost / Churned",
    TRUE, "Regular Customers"
)</f>
        <v>Regular Customers</v>
      </c>
    </row>
    <row r="2596" spans="1:9" x14ac:dyDescent="0.25">
      <c r="A2596">
        <v>15000</v>
      </c>
      <c r="B2596">
        <v>47</v>
      </c>
      <c r="C2596">
        <v>1</v>
      </c>
      <c r="D2596">
        <v>490.52</v>
      </c>
      <c r="E2596" cm="1">
        <f t="array" ref="E2596">_xlfn.IFS(B2596&lt;=_xlfn.PERCENTILE.INC(B:B, 0.2), 5, B2596&lt;=_xlfn.PERCENTILE.INC(B:B, 0.4), 4, B2596&lt;=_xlfn.PERCENTILE.INC(B:B, 0.6), 3, B2596&lt;=_xlfn.PERCENTILE.INC(B:B, 0.8), 2, TRUE, 1)</f>
        <v>3</v>
      </c>
      <c r="F2596" cm="1">
        <f t="array" ref="F2596">_xlfn.IFS(C2596&gt;=_xlfn.PERCENTILE.INC(C:C, 0.8), 5, C2596&gt;=_xlfn.PERCENTILE.INC(C:C, 0.6), 4, C2596&gt;=_xlfn.PERCENTILE.INC(C:C, 0.4), 3, C2596&gt;=_xlfn.PERCENTILE.INC(C:C, 0.2), 2, TRUE, 1)</f>
        <v>2</v>
      </c>
      <c r="G2596" cm="1">
        <f t="array" ref="G2596">_xlfn.IFS(D2596&gt;=_xlfn.PERCENTILE.INC(D:D, 0.8), 5, D2596&gt;=_xlfn.PERCENTILE.INC(D:D, 0.6), 4, D2596&gt;=_xlfn.PERCENTILE.INC(D:D, 0.4), 3, D2596&gt;=_xlfn.PERCENTILE.INC(D:D, 0.2), 2, TRUE, 1)</f>
        <v>3</v>
      </c>
      <c r="H2596" t="str">
        <f t="shared" si="40"/>
        <v>323</v>
      </c>
      <c r="I2596" t="str" cm="1">
        <f t="array" ref="I2596">_xlfn.IFS(
    OR(H2596="555", H2596="554", H2596="545", H2596="455"), "Champions",
    OR(H2596="544", H2596="454", H2596="445", H2596="444", H2596="553"), "Loyal Customers",
    OR(H2596="511", H2596="512", H2596="411", H2596="412"), "Recent Newbies",
    OR(H2596="311", H2596="321", H2596="312"), "Promising / Warm",
    OR(H2596="255", H2596="245", H2596="254", H2596="155"), "Can't Lose Them",
    OR(H2596="111", H2596="112", H2596="121"), "Lost / Churned",
    TRUE, "Regular Customers"
)</f>
        <v>Regular Customers</v>
      </c>
    </row>
    <row r="2597" spans="1:9" x14ac:dyDescent="0.25">
      <c r="A2597">
        <v>15877</v>
      </c>
      <c r="B2597">
        <v>1</v>
      </c>
      <c r="C2597">
        <v>2</v>
      </c>
      <c r="D2597">
        <v>490.33</v>
      </c>
      <c r="E2597" cm="1">
        <f t="array" ref="E2597">_xlfn.IFS(B2597&lt;=_xlfn.PERCENTILE.INC(B:B, 0.2), 5, B2597&lt;=_xlfn.PERCENTILE.INC(B:B, 0.4), 4, B2597&lt;=_xlfn.PERCENTILE.INC(B:B, 0.6), 3, B2597&lt;=_xlfn.PERCENTILE.INC(B:B, 0.8), 2, TRUE, 1)</f>
        <v>5</v>
      </c>
      <c r="F2597" cm="1">
        <f t="array" ref="F2597">_xlfn.IFS(C2597&gt;=_xlfn.PERCENTILE.INC(C:C, 0.8), 5, C2597&gt;=_xlfn.PERCENTILE.INC(C:C, 0.6), 4, C2597&gt;=_xlfn.PERCENTILE.INC(C:C, 0.4), 3, C2597&gt;=_xlfn.PERCENTILE.INC(C:C, 0.2), 2, TRUE, 1)</f>
        <v>3</v>
      </c>
      <c r="G2597" cm="1">
        <f t="array" ref="G2597">_xlfn.IFS(D2597&gt;=_xlfn.PERCENTILE.INC(D:D, 0.8), 5, D2597&gt;=_xlfn.PERCENTILE.INC(D:D, 0.6), 4, D2597&gt;=_xlfn.PERCENTILE.INC(D:D, 0.4), 3, D2597&gt;=_xlfn.PERCENTILE.INC(D:D, 0.2), 2, TRUE, 1)</f>
        <v>3</v>
      </c>
      <c r="H2597" t="str">
        <f t="shared" si="40"/>
        <v>533</v>
      </c>
      <c r="I2597" t="str" cm="1">
        <f t="array" ref="I2597">_xlfn.IFS(
    OR(H2597="555", H2597="554", H2597="545", H2597="455"), "Champions",
    OR(H2597="544", H2597="454", H2597="445", H2597="444", H2597="553"), "Loyal Customers",
    OR(H2597="511", H2597="512", H2597="411", H2597="412"), "Recent Newbies",
    OR(H2597="311", H2597="321", H2597="312"), "Promising / Warm",
    OR(H2597="255", H2597="245", H2597="254", H2597="155"), "Can't Lose Them",
    OR(H2597="111", H2597="112", H2597="121"), "Lost / Churned",
    TRUE, "Regular Customers"
)</f>
        <v>Regular Customers</v>
      </c>
    </row>
    <row r="2598" spans="1:9" x14ac:dyDescent="0.25">
      <c r="A2598">
        <v>14416</v>
      </c>
      <c r="B2598">
        <v>21</v>
      </c>
      <c r="C2598">
        <v>2</v>
      </c>
      <c r="D2598">
        <v>490.22</v>
      </c>
      <c r="E2598" cm="1">
        <f t="array" ref="E2598">_xlfn.IFS(B2598&lt;=_xlfn.PERCENTILE.INC(B:B, 0.2), 5, B2598&lt;=_xlfn.PERCENTILE.INC(B:B, 0.4), 4, B2598&lt;=_xlfn.PERCENTILE.INC(B:B, 0.6), 3, B2598&lt;=_xlfn.PERCENTILE.INC(B:B, 0.8), 2, TRUE, 1)</f>
        <v>4</v>
      </c>
      <c r="F2598" cm="1">
        <f t="array" ref="F2598">_xlfn.IFS(C2598&gt;=_xlfn.PERCENTILE.INC(C:C, 0.8), 5, C2598&gt;=_xlfn.PERCENTILE.INC(C:C, 0.6), 4, C2598&gt;=_xlfn.PERCENTILE.INC(C:C, 0.4), 3, C2598&gt;=_xlfn.PERCENTILE.INC(C:C, 0.2), 2, TRUE, 1)</f>
        <v>3</v>
      </c>
      <c r="G2598" cm="1">
        <f t="array" ref="G2598">_xlfn.IFS(D2598&gt;=_xlfn.PERCENTILE.INC(D:D, 0.8), 5, D2598&gt;=_xlfn.PERCENTILE.INC(D:D, 0.6), 4, D2598&gt;=_xlfn.PERCENTILE.INC(D:D, 0.4), 3, D2598&gt;=_xlfn.PERCENTILE.INC(D:D, 0.2), 2, TRUE, 1)</f>
        <v>3</v>
      </c>
      <c r="H2598" t="str">
        <f t="shared" si="40"/>
        <v>433</v>
      </c>
      <c r="I2598" t="str" cm="1">
        <f t="array" ref="I2598">_xlfn.IFS(
    OR(H2598="555", H2598="554", H2598="545", H2598="455"), "Champions",
    OR(H2598="544", H2598="454", H2598="445", H2598="444", H2598="553"), "Loyal Customers",
    OR(H2598="511", H2598="512", H2598="411", H2598="412"), "Recent Newbies",
    OR(H2598="311", H2598="321", H2598="312"), "Promising / Warm",
    OR(H2598="255", H2598="245", H2598="254", H2598="155"), "Can't Lose Them",
    OR(H2598="111", H2598="112", H2598="121"), "Lost / Churned",
    TRUE, "Regular Customers"
)</f>
        <v>Regular Customers</v>
      </c>
    </row>
    <row r="2599" spans="1:9" x14ac:dyDescent="0.25">
      <c r="A2599">
        <v>18074</v>
      </c>
      <c r="B2599">
        <v>373</v>
      </c>
      <c r="C2599">
        <v>1</v>
      </c>
      <c r="D2599">
        <v>489.6</v>
      </c>
      <c r="E2599" cm="1">
        <f t="array" ref="E2599">_xlfn.IFS(B2599&lt;=_xlfn.PERCENTILE.INC(B:B, 0.2), 5, B2599&lt;=_xlfn.PERCENTILE.INC(B:B, 0.4), 4, B2599&lt;=_xlfn.PERCENTILE.INC(B:B, 0.6), 3, B2599&lt;=_xlfn.PERCENTILE.INC(B:B, 0.8), 2, TRUE, 1)</f>
        <v>1</v>
      </c>
      <c r="F2599" cm="1">
        <f t="array" ref="F2599">_xlfn.IFS(C2599&gt;=_xlfn.PERCENTILE.INC(C:C, 0.8), 5, C2599&gt;=_xlfn.PERCENTILE.INC(C:C, 0.6), 4, C2599&gt;=_xlfn.PERCENTILE.INC(C:C, 0.4), 3, C2599&gt;=_xlfn.PERCENTILE.INC(C:C, 0.2), 2, TRUE, 1)</f>
        <v>2</v>
      </c>
      <c r="G2599" cm="1">
        <f t="array" ref="G2599">_xlfn.IFS(D2599&gt;=_xlfn.PERCENTILE.INC(D:D, 0.8), 5, D2599&gt;=_xlfn.PERCENTILE.INC(D:D, 0.6), 4, D2599&gt;=_xlfn.PERCENTILE.INC(D:D, 0.4), 3, D2599&gt;=_xlfn.PERCENTILE.INC(D:D, 0.2), 2, TRUE, 1)</f>
        <v>3</v>
      </c>
      <c r="H2599" t="str">
        <f t="shared" si="40"/>
        <v>123</v>
      </c>
      <c r="I2599" t="str" cm="1">
        <f t="array" ref="I2599">_xlfn.IFS(
    OR(H2599="555", H2599="554", H2599="545", H2599="455"), "Champions",
    OR(H2599="544", H2599="454", H2599="445", H2599="444", H2599="553"), "Loyal Customers",
    OR(H2599="511", H2599="512", H2599="411", H2599="412"), "Recent Newbies",
    OR(H2599="311", H2599="321", H2599="312"), "Promising / Warm",
    OR(H2599="255", H2599="245", H2599="254", H2599="155"), "Can't Lose Them",
    OR(H2599="111", H2599="112", H2599="121"), "Lost / Churned",
    TRUE, "Regular Customers"
)</f>
        <v>Regular Customers</v>
      </c>
    </row>
    <row r="2600" spans="1:9" x14ac:dyDescent="0.25">
      <c r="A2600">
        <v>12809</v>
      </c>
      <c r="B2600">
        <v>177</v>
      </c>
      <c r="C2600">
        <v>1</v>
      </c>
      <c r="D2600">
        <v>489.31</v>
      </c>
      <c r="E2600" cm="1">
        <f t="array" ref="E2600">_xlfn.IFS(B2600&lt;=_xlfn.PERCENTILE.INC(B:B, 0.2), 5, B2600&lt;=_xlfn.PERCENTILE.INC(B:B, 0.4), 4, B2600&lt;=_xlfn.PERCENTILE.INC(B:B, 0.6), 3, B2600&lt;=_xlfn.PERCENTILE.INC(B:B, 0.8), 2, TRUE, 1)</f>
        <v>2</v>
      </c>
      <c r="F2600" cm="1">
        <f t="array" ref="F2600">_xlfn.IFS(C2600&gt;=_xlfn.PERCENTILE.INC(C:C, 0.8), 5, C2600&gt;=_xlfn.PERCENTILE.INC(C:C, 0.6), 4, C2600&gt;=_xlfn.PERCENTILE.INC(C:C, 0.4), 3, C2600&gt;=_xlfn.PERCENTILE.INC(C:C, 0.2), 2, TRUE, 1)</f>
        <v>2</v>
      </c>
      <c r="G2600" cm="1">
        <f t="array" ref="G2600">_xlfn.IFS(D2600&gt;=_xlfn.PERCENTILE.INC(D:D, 0.8), 5, D2600&gt;=_xlfn.PERCENTILE.INC(D:D, 0.6), 4, D2600&gt;=_xlfn.PERCENTILE.INC(D:D, 0.4), 3, D2600&gt;=_xlfn.PERCENTILE.INC(D:D, 0.2), 2, TRUE, 1)</f>
        <v>3</v>
      </c>
      <c r="H2600" t="str">
        <f t="shared" si="40"/>
        <v>223</v>
      </c>
      <c r="I2600" t="str" cm="1">
        <f t="array" ref="I2600">_xlfn.IFS(
    OR(H2600="555", H2600="554", H2600="545", H2600="455"), "Champions",
    OR(H2600="544", H2600="454", H2600="445", H2600="444", H2600="553"), "Loyal Customers",
    OR(H2600="511", H2600="512", H2600="411", H2600="412"), "Recent Newbies",
    OR(H2600="311", H2600="321", H2600="312"), "Promising / Warm",
    OR(H2600="255", H2600="245", H2600="254", H2600="155"), "Can't Lose Them",
    OR(H2600="111", H2600="112", H2600="121"), "Lost / Churned",
    TRUE, "Regular Customers"
)</f>
        <v>Regular Customers</v>
      </c>
    </row>
    <row r="2601" spans="1:9" x14ac:dyDescent="0.25">
      <c r="A2601">
        <v>17361</v>
      </c>
      <c r="B2601">
        <v>48</v>
      </c>
      <c r="C2601">
        <v>3</v>
      </c>
      <c r="D2601">
        <v>488.2</v>
      </c>
      <c r="E2601" cm="1">
        <f t="array" ref="E2601">_xlfn.IFS(B2601&lt;=_xlfn.PERCENTILE.INC(B:B, 0.2), 5, B2601&lt;=_xlfn.PERCENTILE.INC(B:B, 0.4), 4, B2601&lt;=_xlfn.PERCENTILE.INC(B:B, 0.6), 3, B2601&lt;=_xlfn.PERCENTILE.INC(B:B, 0.8), 2, TRUE, 1)</f>
        <v>3</v>
      </c>
      <c r="F2601" cm="1">
        <f t="array" ref="F2601">_xlfn.IFS(C2601&gt;=_xlfn.PERCENTILE.INC(C:C, 0.8), 5, C2601&gt;=_xlfn.PERCENTILE.INC(C:C, 0.6), 4, C2601&gt;=_xlfn.PERCENTILE.INC(C:C, 0.4), 3, C2601&gt;=_xlfn.PERCENTILE.INC(C:C, 0.2), 2, TRUE, 1)</f>
        <v>4</v>
      </c>
      <c r="G2601" cm="1">
        <f t="array" ref="G2601">_xlfn.IFS(D2601&gt;=_xlfn.PERCENTILE.INC(D:D, 0.8), 5, D2601&gt;=_xlfn.PERCENTILE.INC(D:D, 0.6), 4, D2601&gt;=_xlfn.PERCENTILE.INC(D:D, 0.4), 3, D2601&gt;=_xlfn.PERCENTILE.INC(D:D, 0.2), 2, TRUE, 1)</f>
        <v>3</v>
      </c>
      <c r="H2601" t="str">
        <f t="shared" si="40"/>
        <v>343</v>
      </c>
      <c r="I2601" t="str" cm="1">
        <f t="array" ref="I2601">_xlfn.IFS(
    OR(H2601="555", H2601="554", H2601="545", H2601="455"), "Champions",
    OR(H2601="544", H2601="454", H2601="445", H2601="444", H2601="553"), "Loyal Customers",
    OR(H2601="511", H2601="512", H2601="411", H2601="412"), "Recent Newbies",
    OR(H2601="311", H2601="321", H2601="312"), "Promising / Warm",
    OR(H2601="255", H2601="245", H2601="254", H2601="155"), "Can't Lose Them",
    OR(H2601="111", H2601="112", H2601="121"), "Lost / Churned",
    TRUE, "Regular Customers"
)</f>
        <v>Regular Customers</v>
      </c>
    </row>
    <row r="2602" spans="1:9" x14ac:dyDescent="0.25">
      <c r="A2602">
        <v>14396</v>
      </c>
      <c r="B2602">
        <v>64</v>
      </c>
      <c r="C2602">
        <v>2</v>
      </c>
      <c r="D2602">
        <v>487.99</v>
      </c>
      <c r="E2602" cm="1">
        <f t="array" ref="E2602">_xlfn.IFS(B2602&lt;=_xlfn.PERCENTILE.INC(B:B, 0.2), 5, B2602&lt;=_xlfn.PERCENTILE.INC(B:B, 0.4), 4, B2602&lt;=_xlfn.PERCENTILE.INC(B:B, 0.6), 3, B2602&lt;=_xlfn.PERCENTILE.INC(B:B, 0.8), 2, TRUE, 1)</f>
        <v>3</v>
      </c>
      <c r="F2602" cm="1">
        <f t="array" ref="F2602">_xlfn.IFS(C2602&gt;=_xlfn.PERCENTILE.INC(C:C, 0.8), 5, C2602&gt;=_xlfn.PERCENTILE.INC(C:C, 0.6), 4, C2602&gt;=_xlfn.PERCENTILE.INC(C:C, 0.4), 3, C2602&gt;=_xlfn.PERCENTILE.INC(C:C, 0.2), 2, TRUE, 1)</f>
        <v>3</v>
      </c>
      <c r="G2602" cm="1">
        <f t="array" ref="G2602">_xlfn.IFS(D2602&gt;=_xlfn.PERCENTILE.INC(D:D, 0.8), 5, D2602&gt;=_xlfn.PERCENTILE.INC(D:D, 0.6), 4, D2602&gt;=_xlfn.PERCENTILE.INC(D:D, 0.4), 3, D2602&gt;=_xlfn.PERCENTILE.INC(D:D, 0.2), 2, TRUE, 1)</f>
        <v>3</v>
      </c>
      <c r="H2602" t="str">
        <f t="shared" si="40"/>
        <v>333</v>
      </c>
      <c r="I2602" t="str" cm="1">
        <f t="array" ref="I2602">_xlfn.IFS(
    OR(H2602="555", H2602="554", H2602="545", H2602="455"), "Champions",
    OR(H2602="544", H2602="454", H2602="445", H2602="444", H2602="553"), "Loyal Customers",
    OR(H2602="511", H2602="512", H2602="411", H2602="412"), "Recent Newbies",
    OR(H2602="311", H2602="321", H2602="312"), "Promising / Warm",
    OR(H2602="255", H2602="245", H2602="254", H2602="155"), "Can't Lose Them",
    OR(H2602="111", H2602="112", H2602="121"), "Lost / Churned",
    TRUE, "Regular Customers"
)</f>
        <v>Regular Customers</v>
      </c>
    </row>
    <row r="2603" spans="1:9" x14ac:dyDescent="0.25">
      <c r="A2603">
        <v>15165</v>
      </c>
      <c r="B2603">
        <v>372</v>
      </c>
      <c r="C2603">
        <v>1</v>
      </c>
      <c r="D2603">
        <v>487.75</v>
      </c>
      <c r="E2603" cm="1">
        <f t="array" ref="E2603">_xlfn.IFS(B2603&lt;=_xlfn.PERCENTILE.INC(B:B, 0.2), 5, B2603&lt;=_xlfn.PERCENTILE.INC(B:B, 0.4), 4, B2603&lt;=_xlfn.PERCENTILE.INC(B:B, 0.6), 3, B2603&lt;=_xlfn.PERCENTILE.INC(B:B, 0.8), 2, TRUE, 1)</f>
        <v>1</v>
      </c>
      <c r="F2603" cm="1">
        <f t="array" ref="F2603">_xlfn.IFS(C2603&gt;=_xlfn.PERCENTILE.INC(C:C, 0.8), 5, C2603&gt;=_xlfn.PERCENTILE.INC(C:C, 0.6), 4, C2603&gt;=_xlfn.PERCENTILE.INC(C:C, 0.4), 3, C2603&gt;=_xlfn.PERCENTILE.INC(C:C, 0.2), 2, TRUE, 1)</f>
        <v>2</v>
      </c>
      <c r="G2603" cm="1">
        <f t="array" ref="G2603">_xlfn.IFS(D2603&gt;=_xlfn.PERCENTILE.INC(D:D, 0.8), 5, D2603&gt;=_xlfn.PERCENTILE.INC(D:D, 0.6), 4, D2603&gt;=_xlfn.PERCENTILE.INC(D:D, 0.4), 3, D2603&gt;=_xlfn.PERCENTILE.INC(D:D, 0.2), 2, TRUE, 1)</f>
        <v>3</v>
      </c>
      <c r="H2603" t="str">
        <f t="shared" si="40"/>
        <v>123</v>
      </c>
      <c r="I2603" t="str" cm="1">
        <f t="array" ref="I2603">_xlfn.IFS(
    OR(H2603="555", H2603="554", H2603="545", H2603="455"), "Champions",
    OR(H2603="544", H2603="454", H2603="445", H2603="444", H2603="553"), "Loyal Customers",
    OR(H2603="511", H2603="512", H2603="411", H2603="412"), "Recent Newbies",
    OR(H2603="311", H2603="321", H2603="312"), "Promising / Warm",
    OR(H2603="255", H2603="245", H2603="254", H2603="155"), "Can't Lose Them",
    OR(H2603="111", H2603="112", H2603="121"), "Lost / Churned",
    TRUE, "Regular Customers"
)</f>
        <v>Regular Customers</v>
      </c>
    </row>
    <row r="2604" spans="1:9" x14ac:dyDescent="0.25">
      <c r="A2604">
        <v>16643</v>
      </c>
      <c r="B2604">
        <v>245</v>
      </c>
      <c r="C2604">
        <v>1</v>
      </c>
      <c r="D2604">
        <v>487.51</v>
      </c>
      <c r="E2604" cm="1">
        <f t="array" ref="E2604">_xlfn.IFS(B2604&lt;=_xlfn.PERCENTILE.INC(B:B, 0.2), 5, B2604&lt;=_xlfn.PERCENTILE.INC(B:B, 0.4), 4, B2604&lt;=_xlfn.PERCENTILE.INC(B:B, 0.6), 3, B2604&lt;=_xlfn.PERCENTILE.INC(B:B, 0.8), 2, TRUE, 1)</f>
        <v>1</v>
      </c>
      <c r="F2604" cm="1">
        <f t="array" ref="F2604">_xlfn.IFS(C2604&gt;=_xlfn.PERCENTILE.INC(C:C, 0.8), 5, C2604&gt;=_xlfn.PERCENTILE.INC(C:C, 0.6), 4, C2604&gt;=_xlfn.PERCENTILE.INC(C:C, 0.4), 3, C2604&gt;=_xlfn.PERCENTILE.INC(C:C, 0.2), 2, TRUE, 1)</f>
        <v>2</v>
      </c>
      <c r="G2604" cm="1">
        <f t="array" ref="G2604">_xlfn.IFS(D2604&gt;=_xlfn.PERCENTILE.INC(D:D, 0.8), 5, D2604&gt;=_xlfn.PERCENTILE.INC(D:D, 0.6), 4, D2604&gt;=_xlfn.PERCENTILE.INC(D:D, 0.4), 3, D2604&gt;=_xlfn.PERCENTILE.INC(D:D, 0.2), 2, TRUE, 1)</f>
        <v>3</v>
      </c>
      <c r="H2604" t="str">
        <f t="shared" si="40"/>
        <v>123</v>
      </c>
      <c r="I2604" t="str" cm="1">
        <f t="array" ref="I2604">_xlfn.IFS(
    OR(H2604="555", H2604="554", H2604="545", H2604="455"), "Champions",
    OR(H2604="544", H2604="454", H2604="445", H2604="444", H2604="553"), "Loyal Customers",
    OR(H2604="511", H2604="512", H2604="411", H2604="412"), "Recent Newbies",
    OR(H2604="311", H2604="321", H2604="312"), "Promising / Warm",
    OR(H2604="255", H2604="245", H2604="254", H2604="155"), "Can't Lose Them",
    OR(H2604="111", H2604="112", H2604="121"), "Lost / Churned",
    TRUE, "Regular Customers"
)</f>
        <v>Regular Customers</v>
      </c>
    </row>
    <row r="2605" spans="1:9" x14ac:dyDescent="0.25">
      <c r="A2605">
        <v>13338</v>
      </c>
      <c r="B2605">
        <v>157</v>
      </c>
      <c r="C2605">
        <v>1</v>
      </c>
      <c r="D2605">
        <v>487.02</v>
      </c>
      <c r="E2605" cm="1">
        <f t="array" ref="E2605">_xlfn.IFS(B2605&lt;=_xlfn.PERCENTILE.INC(B:B, 0.2), 5, B2605&lt;=_xlfn.PERCENTILE.INC(B:B, 0.4), 4, B2605&lt;=_xlfn.PERCENTILE.INC(B:B, 0.6), 3, B2605&lt;=_xlfn.PERCENTILE.INC(B:B, 0.8), 2, TRUE, 1)</f>
        <v>2</v>
      </c>
      <c r="F2605" cm="1">
        <f t="array" ref="F2605">_xlfn.IFS(C2605&gt;=_xlfn.PERCENTILE.INC(C:C, 0.8), 5, C2605&gt;=_xlfn.PERCENTILE.INC(C:C, 0.6), 4, C2605&gt;=_xlfn.PERCENTILE.INC(C:C, 0.4), 3, C2605&gt;=_xlfn.PERCENTILE.INC(C:C, 0.2), 2, TRUE, 1)</f>
        <v>2</v>
      </c>
      <c r="G2605" cm="1">
        <f t="array" ref="G2605">_xlfn.IFS(D2605&gt;=_xlfn.PERCENTILE.INC(D:D, 0.8), 5, D2605&gt;=_xlfn.PERCENTILE.INC(D:D, 0.6), 4, D2605&gt;=_xlfn.PERCENTILE.INC(D:D, 0.4), 3, D2605&gt;=_xlfn.PERCENTILE.INC(D:D, 0.2), 2, TRUE, 1)</f>
        <v>2</v>
      </c>
      <c r="H2605" t="str">
        <f t="shared" si="40"/>
        <v>222</v>
      </c>
      <c r="I2605" t="str" cm="1">
        <f t="array" ref="I2605">_xlfn.IFS(
    OR(H2605="555", H2605="554", H2605="545", H2605="455"), "Champions",
    OR(H2605="544", H2605="454", H2605="445", H2605="444", H2605="553"), "Loyal Customers",
    OR(H2605="511", H2605="512", H2605="411", H2605="412"), "Recent Newbies",
    OR(H2605="311", H2605="321", H2605="312"), "Promising / Warm",
    OR(H2605="255", H2605="245", H2605="254", H2605="155"), "Can't Lose Them",
    OR(H2605="111", H2605="112", H2605="121"), "Lost / Churned",
    TRUE, "Regular Customers"
)</f>
        <v>Regular Customers</v>
      </c>
    </row>
    <row r="2606" spans="1:9" x14ac:dyDescent="0.25">
      <c r="A2606">
        <v>13675</v>
      </c>
      <c r="B2606">
        <v>150</v>
      </c>
      <c r="C2606">
        <v>2</v>
      </c>
      <c r="D2606">
        <v>486.82</v>
      </c>
      <c r="E2606" cm="1">
        <f t="array" ref="E2606">_xlfn.IFS(B2606&lt;=_xlfn.PERCENTILE.INC(B:B, 0.2), 5, B2606&lt;=_xlfn.PERCENTILE.INC(B:B, 0.4), 4, B2606&lt;=_xlfn.PERCENTILE.INC(B:B, 0.6), 3, B2606&lt;=_xlfn.PERCENTILE.INC(B:B, 0.8), 2, TRUE, 1)</f>
        <v>2</v>
      </c>
      <c r="F2606" cm="1">
        <f t="array" ref="F2606">_xlfn.IFS(C2606&gt;=_xlfn.PERCENTILE.INC(C:C, 0.8), 5, C2606&gt;=_xlfn.PERCENTILE.INC(C:C, 0.6), 4, C2606&gt;=_xlfn.PERCENTILE.INC(C:C, 0.4), 3, C2606&gt;=_xlfn.PERCENTILE.INC(C:C, 0.2), 2, TRUE, 1)</f>
        <v>3</v>
      </c>
      <c r="G2606" cm="1">
        <f t="array" ref="G2606">_xlfn.IFS(D2606&gt;=_xlfn.PERCENTILE.INC(D:D, 0.8), 5, D2606&gt;=_xlfn.PERCENTILE.INC(D:D, 0.6), 4, D2606&gt;=_xlfn.PERCENTILE.INC(D:D, 0.4), 3, D2606&gt;=_xlfn.PERCENTILE.INC(D:D, 0.2), 2, TRUE, 1)</f>
        <v>2</v>
      </c>
      <c r="H2606" t="str">
        <f t="shared" si="40"/>
        <v>232</v>
      </c>
      <c r="I2606" t="str" cm="1">
        <f t="array" ref="I2606">_xlfn.IFS(
    OR(H2606="555", H2606="554", H2606="545", H2606="455"), "Champions",
    OR(H2606="544", H2606="454", H2606="445", H2606="444", H2606="553"), "Loyal Customers",
    OR(H2606="511", H2606="512", H2606="411", H2606="412"), "Recent Newbies",
    OR(H2606="311", H2606="321", H2606="312"), "Promising / Warm",
    OR(H2606="255", H2606="245", H2606="254", H2606="155"), "Can't Lose Them",
    OR(H2606="111", H2606="112", H2606="121"), "Lost / Churned",
    TRUE, "Regular Customers"
)</f>
        <v>Regular Customers</v>
      </c>
    </row>
    <row r="2607" spans="1:9" x14ac:dyDescent="0.25">
      <c r="A2607">
        <v>17453</v>
      </c>
      <c r="B2607">
        <v>17</v>
      </c>
      <c r="C2607">
        <v>2</v>
      </c>
      <c r="D2607">
        <v>486.72</v>
      </c>
      <c r="E2607" cm="1">
        <f t="array" ref="E2607">_xlfn.IFS(B2607&lt;=_xlfn.PERCENTILE.INC(B:B, 0.2), 5, B2607&lt;=_xlfn.PERCENTILE.INC(B:B, 0.4), 4, B2607&lt;=_xlfn.PERCENTILE.INC(B:B, 0.6), 3, B2607&lt;=_xlfn.PERCENTILE.INC(B:B, 0.8), 2, TRUE, 1)</f>
        <v>4</v>
      </c>
      <c r="F2607" cm="1">
        <f t="array" ref="F2607">_xlfn.IFS(C2607&gt;=_xlfn.PERCENTILE.INC(C:C, 0.8), 5, C2607&gt;=_xlfn.PERCENTILE.INC(C:C, 0.6), 4, C2607&gt;=_xlfn.PERCENTILE.INC(C:C, 0.4), 3, C2607&gt;=_xlfn.PERCENTILE.INC(C:C, 0.2), 2, TRUE, 1)</f>
        <v>3</v>
      </c>
      <c r="G2607" cm="1">
        <f t="array" ref="G2607">_xlfn.IFS(D2607&gt;=_xlfn.PERCENTILE.INC(D:D, 0.8), 5, D2607&gt;=_xlfn.PERCENTILE.INC(D:D, 0.6), 4, D2607&gt;=_xlfn.PERCENTILE.INC(D:D, 0.4), 3, D2607&gt;=_xlfn.PERCENTILE.INC(D:D, 0.2), 2, TRUE, 1)</f>
        <v>2</v>
      </c>
      <c r="H2607" t="str">
        <f t="shared" si="40"/>
        <v>432</v>
      </c>
      <c r="I2607" t="str" cm="1">
        <f t="array" ref="I2607">_xlfn.IFS(
    OR(H2607="555", H2607="554", H2607="545", H2607="455"), "Champions",
    OR(H2607="544", H2607="454", H2607="445", H2607="444", H2607="553"), "Loyal Customers",
    OR(H2607="511", H2607="512", H2607="411", H2607="412"), "Recent Newbies",
    OR(H2607="311", H2607="321", H2607="312"), "Promising / Warm",
    OR(H2607="255", H2607="245", H2607="254", H2607="155"), "Can't Lose Them",
    OR(H2607="111", H2607="112", H2607="121"), "Lost / Churned",
    TRUE, "Regular Customers"
)</f>
        <v>Regular Customers</v>
      </c>
    </row>
    <row r="2608" spans="1:9" x14ac:dyDescent="0.25">
      <c r="A2608">
        <v>15287</v>
      </c>
      <c r="B2608">
        <v>21</v>
      </c>
      <c r="C2608">
        <v>2</v>
      </c>
      <c r="D2608">
        <v>486.69</v>
      </c>
      <c r="E2608" cm="1">
        <f t="array" ref="E2608">_xlfn.IFS(B2608&lt;=_xlfn.PERCENTILE.INC(B:B, 0.2), 5, B2608&lt;=_xlfn.PERCENTILE.INC(B:B, 0.4), 4, B2608&lt;=_xlfn.PERCENTILE.INC(B:B, 0.6), 3, B2608&lt;=_xlfn.PERCENTILE.INC(B:B, 0.8), 2, TRUE, 1)</f>
        <v>4</v>
      </c>
      <c r="F2608" cm="1">
        <f t="array" ref="F2608">_xlfn.IFS(C2608&gt;=_xlfn.PERCENTILE.INC(C:C, 0.8), 5, C2608&gt;=_xlfn.PERCENTILE.INC(C:C, 0.6), 4, C2608&gt;=_xlfn.PERCENTILE.INC(C:C, 0.4), 3, C2608&gt;=_xlfn.PERCENTILE.INC(C:C, 0.2), 2, TRUE, 1)</f>
        <v>3</v>
      </c>
      <c r="G2608" cm="1">
        <f t="array" ref="G2608">_xlfn.IFS(D2608&gt;=_xlfn.PERCENTILE.INC(D:D, 0.8), 5, D2608&gt;=_xlfn.PERCENTILE.INC(D:D, 0.6), 4, D2608&gt;=_xlfn.PERCENTILE.INC(D:D, 0.4), 3, D2608&gt;=_xlfn.PERCENTILE.INC(D:D, 0.2), 2, TRUE, 1)</f>
        <v>2</v>
      </c>
      <c r="H2608" t="str">
        <f t="shared" si="40"/>
        <v>432</v>
      </c>
      <c r="I2608" t="str" cm="1">
        <f t="array" ref="I2608">_xlfn.IFS(
    OR(H2608="555", H2608="554", H2608="545", H2608="455"), "Champions",
    OR(H2608="544", H2608="454", H2608="445", H2608="444", H2608="553"), "Loyal Customers",
    OR(H2608="511", H2608="512", H2608="411", H2608="412"), "Recent Newbies",
    OR(H2608="311", H2608="321", H2608="312"), "Promising / Warm",
    OR(H2608="255", H2608="245", H2608="254", H2608="155"), "Can't Lose Them",
    OR(H2608="111", H2608="112", H2608="121"), "Lost / Churned",
    TRUE, "Regular Customers"
)</f>
        <v>Regular Customers</v>
      </c>
    </row>
    <row r="2609" spans="1:9" x14ac:dyDescent="0.25">
      <c r="A2609">
        <v>13153</v>
      </c>
      <c r="B2609">
        <v>5</v>
      </c>
      <c r="C2609">
        <v>1</v>
      </c>
      <c r="D2609">
        <v>486.22</v>
      </c>
      <c r="E2609" cm="1">
        <f t="array" ref="E2609">_xlfn.IFS(B2609&lt;=_xlfn.PERCENTILE.INC(B:B, 0.2), 5, B2609&lt;=_xlfn.PERCENTILE.INC(B:B, 0.4), 4, B2609&lt;=_xlfn.PERCENTILE.INC(B:B, 0.6), 3, B2609&lt;=_xlfn.PERCENTILE.INC(B:B, 0.8), 2, TRUE, 1)</f>
        <v>5</v>
      </c>
      <c r="F2609" cm="1">
        <f t="array" ref="F2609">_xlfn.IFS(C2609&gt;=_xlfn.PERCENTILE.INC(C:C, 0.8), 5, C2609&gt;=_xlfn.PERCENTILE.INC(C:C, 0.6), 4, C2609&gt;=_xlfn.PERCENTILE.INC(C:C, 0.4), 3, C2609&gt;=_xlfn.PERCENTILE.INC(C:C, 0.2), 2, TRUE, 1)</f>
        <v>2</v>
      </c>
      <c r="G2609" cm="1">
        <f t="array" ref="G2609">_xlfn.IFS(D2609&gt;=_xlfn.PERCENTILE.INC(D:D, 0.8), 5, D2609&gt;=_xlfn.PERCENTILE.INC(D:D, 0.6), 4, D2609&gt;=_xlfn.PERCENTILE.INC(D:D, 0.4), 3, D2609&gt;=_xlfn.PERCENTILE.INC(D:D, 0.2), 2, TRUE, 1)</f>
        <v>2</v>
      </c>
      <c r="H2609" t="str">
        <f t="shared" si="40"/>
        <v>522</v>
      </c>
      <c r="I2609" t="str" cm="1">
        <f t="array" ref="I2609">_xlfn.IFS(
    OR(H2609="555", H2609="554", H2609="545", H2609="455"), "Champions",
    OR(H2609="544", H2609="454", H2609="445", H2609="444", H2609="553"), "Loyal Customers",
    OR(H2609="511", H2609="512", H2609="411", H2609="412"), "Recent Newbies",
    OR(H2609="311", H2609="321", H2609="312"), "Promising / Warm",
    OR(H2609="255", H2609="245", H2609="254", H2609="155"), "Can't Lose Them",
    OR(H2609="111", H2609="112", H2609="121"), "Lost / Churned",
    TRUE, "Regular Customers"
)</f>
        <v>Regular Customers</v>
      </c>
    </row>
    <row r="2610" spans="1:9" x14ac:dyDescent="0.25">
      <c r="A2610">
        <v>12639</v>
      </c>
      <c r="B2610">
        <v>238</v>
      </c>
      <c r="C2610">
        <v>1</v>
      </c>
      <c r="D2610">
        <v>486.1</v>
      </c>
      <c r="E2610" cm="1">
        <f t="array" ref="E2610">_xlfn.IFS(B2610&lt;=_xlfn.PERCENTILE.INC(B:B, 0.2), 5, B2610&lt;=_xlfn.PERCENTILE.INC(B:B, 0.4), 4, B2610&lt;=_xlfn.PERCENTILE.INC(B:B, 0.6), 3, B2610&lt;=_xlfn.PERCENTILE.INC(B:B, 0.8), 2, TRUE, 1)</f>
        <v>1</v>
      </c>
      <c r="F2610" cm="1">
        <f t="array" ref="F2610">_xlfn.IFS(C2610&gt;=_xlfn.PERCENTILE.INC(C:C, 0.8), 5, C2610&gt;=_xlfn.PERCENTILE.INC(C:C, 0.6), 4, C2610&gt;=_xlfn.PERCENTILE.INC(C:C, 0.4), 3, C2610&gt;=_xlfn.PERCENTILE.INC(C:C, 0.2), 2, TRUE, 1)</f>
        <v>2</v>
      </c>
      <c r="G2610" cm="1">
        <f t="array" ref="G2610">_xlfn.IFS(D2610&gt;=_xlfn.PERCENTILE.INC(D:D, 0.8), 5, D2610&gt;=_xlfn.PERCENTILE.INC(D:D, 0.6), 4, D2610&gt;=_xlfn.PERCENTILE.INC(D:D, 0.4), 3, D2610&gt;=_xlfn.PERCENTILE.INC(D:D, 0.2), 2, TRUE, 1)</f>
        <v>2</v>
      </c>
      <c r="H2610" t="str">
        <f t="shared" si="40"/>
        <v>122</v>
      </c>
      <c r="I2610" t="str" cm="1">
        <f t="array" ref="I2610">_xlfn.IFS(
    OR(H2610="555", H2610="554", H2610="545", H2610="455"), "Champions",
    OR(H2610="544", H2610="454", H2610="445", H2610="444", H2610="553"), "Loyal Customers",
    OR(H2610="511", H2610="512", H2610="411", H2610="412"), "Recent Newbies",
    OR(H2610="311", H2610="321", H2610="312"), "Promising / Warm",
    OR(H2610="255", H2610="245", H2610="254", H2610="155"), "Can't Lose Them",
    OR(H2610="111", H2610="112", H2610="121"), "Lost / Churned",
    TRUE, "Regular Customers"
)</f>
        <v>Regular Customers</v>
      </c>
    </row>
    <row r="2611" spans="1:9" x14ac:dyDescent="0.25">
      <c r="A2611">
        <v>15109</v>
      </c>
      <c r="B2611">
        <v>245</v>
      </c>
      <c r="C2611">
        <v>1</v>
      </c>
      <c r="D2611">
        <v>484.95</v>
      </c>
      <c r="E2611" cm="1">
        <f t="array" ref="E2611">_xlfn.IFS(B2611&lt;=_xlfn.PERCENTILE.INC(B:B, 0.2), 5, B2611&lt;=_xlfn.PERCENTILE.INC(B:B, 0.4), 4, B2611&lt;=_xlfn.PERCENTILE.INC(B:B, 0.6), 3, B2611&lt;=_xlfn.PERCENTILE.INC(B:B, 0.8), 2, TRUE, 1)</f>
        <v>1</v>
      </c>
      <c r="F2611" cm="1">
        <f t="array" ref="F2611">_xlfn.IFS(C2611&gt;=_xlfn.PERCENTILE.INC(C:C, 0.8), 5, C2611&gt;=_xlfn.PERCENTILE.INC(C:C, 0.6), 4, C2611&gt;=_xlfn.PERCENTILE.INC(C:C, 0.4), 3, C2611&gt;=_xlfn.PERCENTILE.INC(C:C, 0.2), 2, TRUE, 1)</f>
        <v>2</v>
      </c>
      <c r="G2611" cm="1">
        <f t="array" ref="G2611">_xlfn.IFS(D2611&gt;=_xlfn.PERCENTILE.INC(D:D, 0.8), 5, D2611&gt;=_xlfn.PERCENTILE.INC(D:D, 0.6), 4, D2611&gt;=_xlfn.PERCENTILE.INC(D:D, 0.4), 3, D2611&gt;=_xlfn.PERCENTILE.INC(D:D, 0.2), 2, TRUE, 1)</f>
        <v>2</v>
      </c>
      <c r="H2611" t="str">
        <f t="shared" si="40"/>
        <v>122</v>
      </c>
      <c r="I2611" t="str" cm="1">
        <f t="array" ref="I2611">_xlfn.IFS(
    OR(H2611="555", H2611="554", H2611="545", H2611="455"), "Champions",
    OR(H2611="544", H2611="454", H2611="445", H2611="444", H2611="553"), "Loyal Customers",
    OR(H2611="511", H2611="512", H2611="411", H2611="412"), "Recent Newbies",
    OR(H2611="311", H2611="321", H2611="312"), "Promising / Warm",
    OR(H2611="255", H2611="245", H2611="254", H2611="155"), "Can't Lose Them",
    OR(H2611="111", H2611="112", H2611="121"), "Lost / Churned",
    TRUE, "Regular Customers"
)</f>
        <v>Regular Customers</v>
      </c>
    </row>
    <row r="2612" spans="1:9" x14ac:dyDescent="0.25">
      <c r="A2612">
        <v>16999</v>
      </c>
      <c r="B2612">
        <v>22</v>
      </c>
      <c r="C2612">
        <v>2</v>
      </c>
      <c r="D2612">
        <v>484.82</v>
      </c>
      <c r="E2612" cm="1">
        <f t="array" ref="E2612">_xlfn.IFS(B2612&lt;=_xlfn.PERCENTILE.INC(B:B, 0.2), 5, B2612&lt;=_xlfn.PERCENTILE.INC(B:B, 0.4), 4, B2612&lt;=_xlfn.PERCENTILE.INC(B:B, 0.6), 3, B2612&lt;=_xlfn.PERCENTILE.INC(B:B, 0.8), 2, TRUE, 1)</f>
        <v>4</v>
      </c>
      <c r="F2612" cm="1">
        <f t="array" ref="F2612">_xlfn.IFS(C2612&gt;=_xlfn.PERCENTILE.INC(C:C, 0.8), 5, C2612&gt;=_xlfn.PERCENTILE.INC(C:C, 0.6), 4, C2612&gt;=_xlfn.PERCENTILE.INC(C:C, 0.4), 3, C2612&gt;=_xlfn.PERCENTILE.INC(C:C, 0.2), 2, TRUE, 1)</f>
        <v>3</v>
      </c>
      <c r="G2612" cm="1">
        <f t="array" ref="G2612">_xlfn.IFS(D2612&gt;=_xlfn.PERCENTILE.INC(D:D, 0.8), 5, D2612&gt;=_xlfn.PERCENTILE.INC(D:D, 0.6), 4, D2612&gt;=_xlfn.PERCENTILE.INC(D:D, 0.4), 3, D2612&gt;=_xlfn.PERCENTILE.INC(D:D, 0.2), 2, TRUE, 1)</f>
        <v>2</v>
      </c>
      <c r="H2612" t="str">
        <f t="shared" si="40"/>
        <v>432</v>
      </c>
      <c r="I2612" t="str" cm="1">
        <f t="array" ref="I2612">_xlfn.IFS(
    OR(H2612="555", H2612="554", H2612="545", H2612="455"), "Champions",
    OR(H2612="544", H2612="454", H2612="445", H2612="444", H2612="553"), "Loyal Customers",
    OR(H2612="511", H2612="512", H2612="411", H2612="412"), "Recent Newbies",
    OR(H2612="311", H2612="321", H2612="312"), "Promising / Warm",
    OR(H2612="255", H2612="245", H2612="254", H2612="155"), "Can't Lose Them",
    OR(H2612="111", H2612="112", H2612="121"), "Lost / Churned",
    TRUE, "Regular Customers"
)</f>
        <v>Regular Customers</v>
      </c>
    </row>
    <row r="2613" spans="1:9" x14ac:dyDescent="0.25">
      <c r="A2613">
        <v>16518</v>
      </c>
      <c r="B2613">
        <v>60</v>
      </c>
      <c r="C2613">
        <v>2</v>
      </c>
      <c r="D2613">
        <v>484.32</v>
      </c>
      <c r="E2613" cm="1">
        <f t="array" ref="E2613">_xlfn.IFS(B2613&lt;=_xlfn.PERCENTILE.INC(B:B, 0.2), 5, B2613&lt;=_xlfn.PERCENTILE.INC(B:B, 0.4), 4, B2613&lt;=_xlfn.PERCENTILE.INC(B:B, 0.6), 3, B2613&lt;=_xlfn.PERCENTILE.INC(B:B, 0.8), 2, TRUE, 1)</f>
        <v>3</v>
      </c>
      <c r="F2613" cm="1">
        <f t="array" ref="F2613">_xlfn.IFS(C2613&gt;=_xlfn.PERCENTILE.INC(C:C, 0.8), 5, C2613&gt;=_xlfn.PERCENTILE.INC(C:C, 0.6), 4, C2613&gt;=_xlfn.PERCENTILE.INC(C:C, 0.4), 3, C2613&gt;=_xlfn.PERCENTILE.INC(C:C, 0.2), 2, TRUE, 1)</f>
        <v>3</v>
      </c>
      <c r="G2613" cm="1">
        <f t="array" ref="G2613">_xlfn.IFS(D2613&gt;=_xlfn.PERCENTILE.INC(D:D, 0.8), 5, D2613&gt;=_xlfn.PERCENTILE.INC(D:D, 0.6), 4, D2613&gt;=_xlfn.PERCENTILE.INC(D:D, 0.4), 3, D2613&gt;=_xlfn.PERCENTILE.INC(D:D, 0.2), 2, TRUE, 1)</f>
        <v>2</v>
      </c>
      <c r="H2613" t="str">
        <f t="shared" si="40"/>
        <v>332</v>
      </c>
      <c r="I2613" t="str" cm="1">
        <f t="array" ref="I2613">_xlfn.IFS(
    OR(H2613="555", H2613="554", H2613="545", H2613="455"), "Champions",
    OR(H2613="544", H2613="454", H2613="445", H2613="444", H2613="553"), "Loyal Customers",
    OR(H2613="511", H2613="512", H2613="411", H2613="412"), "Recent Newbies",
    OR(H2613="311", H2613="321", H2613="312"), "Promising / Warm",
    OR(H2613="255", H2613="245", H2613="254", H2613="155"), "Can't Lose Them",
    OR(H2613="111", H2613="112", H2613="121"), "Lost / Churned",
    TRUE, "Regular Customers"
)</f>
        <v>Regular Customers</v>
      </c>
    </row>
    <row r="2614" spans="1:9" x14ac:dyDescent="0.25">
      <c r="A2614">
        <v>13531</v>
      </c>
      <c r="B2614">
        <v>204</v>
      </c>
      <c r="C2614">
        <v>2</v>
      </c>
      <c r="D2614">
        <v>483.8</v>
      </c>
      <c r="E2614" cm="1">
        <f t="array" ref="E2614">_xlfn.IFS(B2614&lt;=_xlfn.PERCENTILE.INC(B:B, 0.2), 5, B2614&lt;=_xlfn.PERCENTILE.INC(B:B, 0.4), 4, B2614&lt;=_xlfn.PERCENTILE.INC(B:B, 0.6), 3, B2614&lt;=_xlfn.PERCENTILE.INC(B:B, 0.8), 2, TRUE, 1)</f>
        <v>1</v>
      </c>
      <c r="F2614" cm="1">
        <f t="array" ref="F2614">_xlfn.IFS(C2614&gt;=_xlfn.PERCENTILE.INC(C:C, 0.8), 5, C2614&gt;=_xlfn.PERCENTILE.INC(C:C, 0.6), 4, C2614&gt;=_xlfn.PERCENTILE.INC(C:C, 0.4), 3, C2614&gt;=_xlfn.PERCENTILE.INC(C:C, 0.2), 2, TRUE, 1)</f>
        <v>3</v>
      </c>
      <c r="G2614" cm="1">
        <f t="array" ref="G2614">_xlfn.IFS(D2614&gt;=_xlfn.PERCENTILE.INC(D:D, 0.8), 5, D2614&gt;=_xlfn.PERCENTILE.INC(D:D, 0.6), 4, D2614&gt;=_xlfn.PERCENTILE.INC(D:D, 0.4), 3, D2614&gt;=_xlfn.PERCENTILE.INC(D:D, 0.2), 2, TRUE, 1)</f>
        <v>2</v>
      </c>
      <c r="H2614" t="str">
        <f t="shared" si="40"/>
        <v>132</v>
      </c>
      <c r="I2614" t="str" cm="1">
        <f t="array" ref="I2614">_xlfn.IFS(
    OR(H2614="555", H2614="554", H2614="545", H2614="455"), "Champions",
    OR(H2614="544", H2614="454", H2614="445", H2614="444", H2614="553"), "Loyal Customers",
    OR(H2614="511", H2614="512", H2614="411", H2614="412"), "Recent Newbies",
    OR(H2614="311", H2614="321", H2614="312"), "Promising / Warm",
    OR(H2614="255", H2614="245", H2614="254", H2614="155"), "Can't Lose Them",
    OR(H2614="111", H2614="112", H2614="121"), "Lost / Churned",
    TRUE, "Regular Customers"
)</f>
        <v>Regular Customers</v>
      </c>
    </row>
    <row r="2615" spans="1:9" x14ac:dyDescent="0.25">
      <c r="A2615">
        <v>14958</v>
      </c>
      <c r="B2615">
        <v>146</v>
      </c>
      <c r="C2615">
        <v>3</v>
      </c>
      <c r="D2615">
        <v>483.73</v>
      </c>
      <c r="E2615" cm="1">
        <f t="array" ref="E2615">_xlfn.IFS(B2615&lt;=_xlfn.PERCENTILE.INC(B:B, 0.2), 5, B2615&lt;=_xlfn.PERCENTILE.INC(B:B, 0.4), 4, B2615&lt;=_xlfn.PERCENTILE.INC(B:B, 0.6), 3, B2615&lt;=_xlfn.PERCENTILE.INC(B:B, 0.8), 2, TRUE, 1)</f>
        <v>2</v>
      </c>
      <c r="F2615" cm="1">
        <f t="array" ref="F2615">_xlfn.IFS(C2615&gt;=_xlfn.PERCENTILE.INC(C:C, 0.8), 5, C2615&gt;=_xlfn.PERCENTILE.INC(C:C, 0.6), 4, C2615&gt;=_xlfn.PERCENTILE.INC(C:C, 0.4), 3, C2615&gt;=_xlfn.PERCENTILE.INC(C:C, 0.2), 2, TRUE, 1)</f>
        <v>4</v>
      </c>
      <c r="G2615" cm="1">
        <f t="array" ref="G2615">_xlfn.IFS(D2615&gt;=_xlfn.PERCENTILE.INC(D:D, 0.8), 5, D2615&gt;=_xlfn.PERCENTILE.INC(D:D, 0.6), 4, D2615&gt;=_xlfn.PERCENTILE.INC(D:D, 0.4), 3, D2615&gt;=_xlfn.PERCENTILE.INC(D:D, 0.2), 2, TRUE, 1)</f>
        <v>2</v>
      </c>
      <c r="H2615" t="str">
        <f t="shared" si="40"/>
        <v>242</v>
      </c>
      <c r="I2615" t="str" cm="1">
        <f t="array" ref="I2615">_xlfn.IFS(
    OR(H2615="555", H2615="554", H2615="545", H2615="455"), "Champions",
    OR(H2615="544", H2615="454", H2615="445", H2615="444", H2615="553"), "Loyal Customers",
    OR(H2615="511", H2615="512", H2615="411", H2615="412"), "Recent Newbies",
    OR(H2615="311", H2615="321", H2615="312"), "Promising / Warm",
    OR(H2615="255", H2615="245", H2615="254", H2615="155"), "Can't Lose Them",
    OR(H2615="111", H2615="112", H2615="121"), "Lost / Churned",
    TRUE, "Regular Customers"
)</f>
        <v>Regular Customers</v>
      </c>
    </row>
    <row r="2616" spans="1:9" x14ac:dyDescent="0.25">
      <c r="A2616">
        <v>12808</v>
      </c>
      <c r="B2616">
        <v>36</v>
      </c>
      <c r="C2616">
        <v>3</v>
      </c>
      <c r="D2616">
        <v>483.65</v>
      </c>
      <c r="E2616" cm="1">
        <f t="array" ref="E2616">_xlfn.IFS(B2616&lt;=_xlfn.PERCENTILE.INC(B:B, 0.2), 5, B2616&lt;=_xlfn.PERCENTILE.INC(B:B, 0.4), 4, B2616&lt;=_xlfn.PERCENTILE.INC(B:B, 0.6), 3, B2616&lt;=_xlfn.PERCENTILE.INC(B:B, 0.8), 2, TRUE, 1)</f>
        <v>3</v>
      </c>
      <c r="F2616" cm="1">
        <f t="array" ref="F2616">_xlfn.IFS(C2616&gt;=_xlfn.PERCENTILE.INC(C:C, 0.8), 5, C2616&gt;=_xlfn.PERCENTILE.INC(C:C, 0.6), 4, C2616&gt;=_xlfn.PERCENTILE.INC(C:C, 0.4), 3, C2616&gt;=_xlfn.PERCENTILE.INC(C:C, 0.2), 2, TRUE, 1)</f>
        <v>4</v>
      </c>
      <c r="G2616" cm="1">
        <f t="array" ref="G2616">_xlfn.IFS(D2616&gt;=_xlfn.PERCENTILE.INC(D:D, 0.8), 5, D2616&gt;=_xlfn.PERCENTILE.INC(D:D, 0.6), 4, D2616&gt;=_xlfn.PERCENTILE.INC(D:D, 0.4), 3, D2616&gt;=_xlfn.PERCENTILE.INC(D:D, 0.2), 2, TRUE, 1)</f>
        <v>2</v>
      </c>
      <c r="H2616" t="str">
        <f t="shared" si="40"/>
        <v>342</v>
      </c>
      <c r="I2616" t="str" cm="1">
        <f t="array" ref="I2616">_xlfn.IFS(
    OR(H2616="555", H2616="554", H2616="545", H2616="455"), "Champions",
    OR(H2616="544", H2616="454", H2616="445", H2616="444", H2616="553"), "Loyal Customers",
    OR(H2616="511", H2616="512", H2616="411", H2616="412"), "Recent Newbies",
    OR(H2616="311", H2616="321", H2616="312"), "Promising / Warm",
    OR(H2616="255", H2616="245", H2616="254", H2616="155"), "Can't Lose Them",
    OR(H2616="111", H2616="112", H2616="121"), "Lost / Churned",
    TRUE, "Regular Customers"
)</f>
        <v>Regular Customers</v>
      </c>
    </row>
    <row r="2617" spans="1:9" x14ac:dyDescent="0.25">
      <c r="A2617">
        <v>14147</v>
      </c>
      <c r="B2617">
        <v>77</v>
      </c>
      <c r="C2617">
        <v>2</v>
      </c>
      <c r="D2617">
        <v>483.4</v>
      </c>
      <c r="E2617" cm="1">
        <f t="array" ref="E2617">_xlfn.IFS(B2617&lt;=_xlfn.PERCENTILE.INC(B:B, 0.2), 5, B2617&lt;=_xlfn.PERCENTILE.INC(B:B, 0.4), 4, B2617&lt;=_xlfn.PERCENTILE.INC(B:B, 0.6), 3, B2617&lt;=_xlfn.PERCENTILE.INC(B:B, 0.8), 2, TRUE, 1)</f>
        <v>2</v>
      </c>
      <c r="F2617" cm="1">
        <f t="array" ref="F2617">_xlfn.IFS(C2617&gt;=_xlfn.PERCENTILE.INC(C:C, 0.8), 5, C2617&gt;=_xlfn.PERCENTILE.INC(C:C, 0.6), 4, C2617&gt;=_xlfn.PERCENTILE.INC(C:C, 0.4), 3, C2617&gt;=_xlfn.PERCENTILE.INC(C:C, 0.2), 2, TRUE, 1)</f>
        <v>3</v>
      </c>
      <c r="G2617" cm="1">
        <f t="array" ref="G2617">_xlfn.IFS(D2617&gt;=_xlfn.PERCENTILE.INC(D:D, 0.8), 5, D2617&gt;=_xlfn.PERCENTILE.INC(D:D, 0.6), 4, D2617&gt;=_xlfn.PERCENTILE.INC(D:D, 0.4), 3, D2617&gt;=_xlfn.PERCENTILE.INC(D:D, 0.2), 2, TRUE, 1)</f>
        <v>2</v>
      </c>
      <c r="H2617" t="str">
        <f t="shared" si="40"/>
        <v>232</v>
      </c>
      <c r="I2617" t="str" cm="1">
        <f t="array" ref="I2617">_xlfn.IFS(
    OR(H2617="555", H2617="554", H2617="545", H2617="455"), "Champions",
    OR(H2617="544", H2617="454", H2617="445", H2617="444", H2617="553"), "Loyal Customers",
    OR(H2617="511", H2617="512", H2617="411", H2617="412"), "Recent Newbies",
    OR(H2617="311", H2617="321", H2617="312"), "Promising / Warm",
    OR(H2617="255", H2617="245", H2617="254", H2617="155"), "Can't Lose Them",
    OR(H2617="111", H2617="112", H2617="121"), "Lost / Churned",
    TRUE, "Regular Customers"
)</f>
        <v>Regular Customers</v>
      </c>
    </row>
    <row r="2618" spans="1:9" x14ac:dyDescent="0.25">
      <c r="A2618">
        <v>14450</v>
      </c>
      <c r="B2618">
        <v>180</v>
      </c>
      <c r="C2618">
        <v>3</v>
      </c>
      <c r="D2618">
        <v>483.25</v>
      </c>
      <c r="E2618" cm="1">
        <f t="array" ref="E2618">_xlfn.IFS(B2618&lt;=_xlfn.PERCENTILE.INC(B:B, 0.2), 5, B2618&lt;=_xlfn.PERCENTILE.INC(B:B, 0.4), 4, B2618&lt;=_xlfn.PERCENTILE.INC(B:B, 0.6), 3, B2618&lt;=_xlfn.PERCENTILE.INC(B:B, 0.8), 2, TRUE, 1)</f>
        <v>1</v>
      </c>
      <c r="F2618" cm="1">
        <f t="array" ref="F2618">_xlfn.IFS(C2618&gt;=_xlfn.PERCENTILE.INC(C:C, 0.8), 5, C2618&gt;=_xlfn.PERCENTILE.INC(C:C, 0.6), 4, C2618&gt;=_xlfn.PERCENTILE.INC(C:C, 0.4), 3, C2618&gt;=_xlfn.PERCENTILE.INC(C:C, 0.2), 2, TRUE, 1)</f>
        <v>4</v>
      </c>
      <c r="G2618" cm="1">
        <f t="array" ref="G2618">_xlfn.IFS(D2618&gt;=_xlfn.PERCENTILE.INC(D:D, 0.8), 5, D2618&gt;=_xlfn.PERCENTILE.INC(D:D, 0.6), 4, D2618&gt;=_xlfn.PERCENTILE.INC(D:D, 0.4), 3, D2618&gt;=_xlfn.PERCENTILE.INC(D:D, 0.2), 2, TRUE, 1)</f>
        <v>2</v>
      </c>
      <c r="H2618" t="str">
        <f t="shared" si="40"/>
        <v>142</v>
      </c>
      <c r="I2618" t="str" cm="1">
        <f t="array" ref="I2618">_xlfn.IFS(
    OR(H2618="555", H2618="554", H2618="545", H2618="455"), "Champions",
    OR(H2618="544", H2618="454", H2618="445", H2618="444", H2618="553"), "Loyal Customers",
    OR(H2618="511", H2618="512", H2618="411", H2618="412"), "Recent Newbies",
    OR(H2618="311", H2618="321", H2618="312"), "Promising / Warm",
    OR(H2618="255", H2618="245", H2618="254", H2618="155"), "Can't Lose Them",
    OR(H2618="111", H2618="112", H2618="121"), "Lost / Churned",
    TRUE, "Regular Customers"
)</f>
        <v>Regular Customers</v>
      </c>
    </row>
    <row r="2619" spans="1:9" x14ac:dyDescent="0.25">
      <c r="A2619">
        <v>16603</v>
      </c>
      <c r="B2619">
        <v>74</v>
      </c>
      <c r="C2619">
        <v>2</v>
      </c>
      <c r="D2619">
        <v>482.47</v>
      </c>
      <c r="E2619" cm="1">
        <f t="array" ref="E2619">_xlfn.IFS(B2619&lt;=_xlfn.PERCENTILE.INC(B:B, 0.2), 5, B2619&lt;=_xlfn.PERCENTILE.INC(B:B, 0.4), 4, B2619&lt;=_xlfn.PERCENTILE.INC(B:B, 0.6), 3, B2619&lt;=_xlfn.PERCENTILE.INC(B:B, 0.8), 2, TRUE, 1)</f>
        <v>2</v>
      </c>
      <c r="F2619" cm="1">
        <f t="array" ref="F2619">_xlfn.IFS(C2619&gt;=_xlfn.PERCENTILE.INC(C:C, 0.8), 5, C2619&gt;=_xlfn.PERCENTILE.INC(C:C, 0.6), 4, C2619&gt;=_xlfn.PERCENTILE.INC(C:C, 0.4), 3, C2619&gt;=_xlfn.PERCENTILE.INC(C:C, 0.2), 2, TRUE, 1)</f>
        <v>3</v>
      </c>
      <c r="G2619" cm="1">
        <f t="array" ref="G2619">_xlfn.IFS(D2619&gt;=_xlfn.PERCENTILE.INC(D:D, 0.8), 5, D2619&gt;=_xlfn.PERCENTILE.INC(D:D, 0.6), 4, D2619&gt;=_xlfn.PERCENTILE.INC(D:D, 0.4), 3, D2619&gt;=_xlfn.PERCENTILE.INC(D:D, 0.2), 2, TRUE, 1)</f>
        <v>2</v>
      </c>
      <c r="H2619" t="str">
        <f t="shared" si="40"/>
        <v>232</v>
      </c>
      <c r="I2619" t="str" cm="1">
        <f t="array" ref="I2619">_xlfn.IFS(
    OR(H2619="555", H2619="554", H2619="545", H2619="455"), "Champions",
    OR(H2619="544", H2619="454", H2619="445", H2619="444", H2619="553"), "Loyal Customers",
    OR(H2619="511", H2619="512", H2619="411", H2619="412"), "Recent Newbies",
    OR(H2619="311", H2619="321", H2619="312"), "Promising / Warm",
    OR(H2619="255", H2619="245", H2619="254", H2619="155"), "Can't Lose Them",
    OR(H2619="111", H2619="112", H2619="121"), "Lost / Churned",
    TRUE, "Regular Customers"
)</f>
        <v>Regular Customers</v>
      </c>
    </row>
    <row r="2620" spans="1:9" x14ac:dyDescent="0.25">
      <c r="A2620">
        <v>17950</v>
      </c>
      <c r="B2620">
        <v>71</v>
      </c>
      <c r="C2620">
        <v>3</v>
      </c>
      <c r="D2620">
        <v>482.2</v>
      </c>
      <c r="E2620" cm="1">
        <f t="array" ref="E2620">_xlfn.IFS(B2620&lt;=_xlfn.PERCENTILE.INC(B:B, 0.2), 5, B2620&lt;=_xlfn.PERCENTILE.INC(B:B, 0.4), 4, B2620&lt;=_xlfn.PERCENTILE.INC(B:B, 0.6), 3, B2620&lt;=_xlfn.PERCENTILE.INC(B:B, 0.8), 2, TRUE, 1)</f>
        <v>3</v>
      </c>
      <c r="F2620" cm="1">
        <f t="array" ref="F2620">_xlfn.IFS(C2620&gt;=_xlfn.PERCENTILE.INC(C:C, 0.8), 5, C2620&gt;=_xlfn.PERCENTILE.INC(C:C, 0.6), 4, C2620&gt;=_xlfn.PERCENTILE.INC(C:C, 0.4), 3, C2620&gt;=_xlfn.PERCENTILE.INC(C:C, 0.2), 2, TRUE, 1)</f>
        <v>4</v>
      </c>
      <c r="G2620" cm="1">
        <f t="array" ref="G2620">_xlfn.IFS(D2620&gt;=_xlfn.PERCENTILE.INC(D:D, 0.8), 5, D2620&gt;=_xlfn.PERCENTILE.INC(D:D, 0.6), 4, D2620&gt;=_xlfn.PERCENTILE.INC(D:D, 0.4), 3, D2620&gt;=_xlfn.PERCENTILE.INC(D:D, 0.2), 2, TRUE, 1)</f>
        <v>2</v>
      </c>
      <c r="H2620" t="str">
        <f t="shared" si="40"/>
        <v>342</v>
      </c>
      <c r="I2620" t="str" cm="1">
        <f t="array" ref="I2620">_xlfn.IFS(
    OR(H2620="555", H2620="554", H2620="545", H2620="455"), "Champions",
    OR(H2620="544", H2620="454", H2620="445", H2620="444", H2620="553"), "Loyal Customers",
    OR(H2620="511", H2620="512", H2620="411", H2620="412"), "Recent Newbies",
    OR(H2620="311", H2620="321", H2620="312"), "Promising / Warm",
    OR(H2620="255", H2620="245", H2620="254", H2620="155"), "Can't Lose Them",
    OR(H2620="111", H2620="112", H2620="121"), "Lost / Churned",
    TRUE, "Regular Customers"
)</f>
        <v>Regular Customers</v>
      </c>
    </row>
    <row r="2621" spans="1:9" x14ac:dyDescent="0.25">
      <c r="A2621">
        <v>12504</v>
      </c>
      <c r="B2621">
        <v>17</v>
      </c>
      <c r="C2621">
        <v>2</v>
      </c>
      <c r="D2621">
        <v>482.05</v>
      </c>
      <c r="E2621" cm="1">
        <f t="array" ref="E2621">_xlfn.IFS(B2621&lt;=_xlfn.PERCENTILE.INC(B:B, 0.2), 5, B2621&lt;=_xlfn.PERCENTILE.INC(B:B, 0.4), 4, B2621&lt;=_xlfn.PERCENTILE.INC(B:B, 0.6), 3, B2621&lt;=_xlfn.PERCENTILE.INC(B:B, 0.8), 2, TRUE, 1)</f>
        <v>4</v>
      </c>
      <c r="F2621" cm="1">
        <f t="array" ref="F2621">_xlfn.IFS(C2621&gt;=_xlfn.PERCENTILE.INC(C:C, 0.8), 5, C2621&gt;=_xlfn.PERCENTILE.INC(C:C, 0.6), 4, C2621&gt;=_xlfn.PERCENTILE.INC(C:C, 0.4), 3, C2621&gt;=_xlfn.PERCENTILE.INC(C:C, 0.2), 2, TRUE, 1)</f>
        <v>3</v>
      </c>
      <c r="G2621" cm="1">
        <f t="array" ref="G2621">_xlfn.IFS(D2621&gt;=_xlfn.PERCENTILE.INC(D:D, 0.8), 5, D2621&gt;=_xlfn.PERCENTILE.INC(D:D, 0.6), 4, D2621&gt;=_xlfn.PERCENTILE.INC(D:D, 0.4), 3, D2621&gt;=_xlfn.PERCENTILE.INC(D:D, 0.2), 2, TRUE, 1)</f>
        <v>2</v>
      </c>
      <c r="H2621" t="str">
        <f t="shared" si="40"/>
        <v>432</v>
      </c>
      <c r="I2621" t="str" cm="1">
        <f t="array" ref="I2621">_xlfn.IFS(
    OR(H2621="555", H2621="554", H2621="545", H2621="455"), "Champions",
    OR(H2621="544", H2621="454", H2621="445", H2621="444", H2621="553"), "Loyal Customers",
    OR(H2621="511", H2621="512", H2621="411", H2621="412"), "Recent Newbies",
    OR(H2621="311", H2621="321", H2621="312"), "Promising / Warm",
    OR(H2621="255", H2621="245", H2621="254", H2621="155"), "Can't Lose Them",
    OR(H2621="111", H2621="112", H2621="121"), "Lost / Churned",
    TRUE, "Regular Customers"
)</f>
        <v>Regular Customers</v>
      </c>
    </row>
    <row r="2622" spans="1:9" x14ac:dyDescent="0.25">
      <c r="A2622">
        <v>18216</v>
      </c>
      <c r="B2622">
        <v>30</v>
      </c>
      <c r="C2622">
        <v>1</v>
      </c>
      <c r="D2622">
        <v>481.75</v>
      </c>
      <c r="E2622" cm="1">
        <f t="array" ref="E2622">_xlfn.IFS(B2622&lt;=_xlfn.PERCENTILE.INC(B:B, 0.2), 5, B2622&lt;=_xlfn.PERCENTILE.INC(B:B, 0.4), 4, B2622&lt;=_xlfn.PERCENTILE.INC(B:B, 0.6), 3, B2622&lt;=_xlfn.PERCENTILE.INC(B:B, 0.8), 2, TRUE, 1)</f>
        <v>4</v>
      </c>
      <c r="F2622" cm="1">
        <f t="array" ref="F2622">_xlfn.IFS(C2622&gt;=_xlfn.PERCENTILE.INC(C:C, 0.8), 5, C2622&gt;=_xlfn.PERCENTILE.INC(C:C, 0.6), 4, C2622&gt;=_xlfn.PERCENTILE.INC(C:C, 0.4), 3, C2622&gt;=_xlfn.PERCENTILE.INC(C:C, 0.2), 2, TRUE, 1)</f>
        <v>2</v>
      </c>
      <c r="G2622" cm="1">
        <f t="array" ref="G2622">_xlfn.IFS(D2622&gt;=_xlfn.PERCENTILE.INC(D:D, 0.8), 5, D2622&gt;=_xlfn.PERCENTILE.INC(D:D, 0.6), 4, D2622&gt;=_xlfn.PERCENTILE.INC(D:D, 0.4), 3, D2622&gt;=_xlfn.PERCENTILE.INC(D:D, 0.2), 2, TRUE, 1)</f>
        <v>2</v>
      </c>
      <c r="H2622" t="str">
        <f t="shared" si="40"/>
        <v>422</v>
      </c>
      <c r="I2622" t="str" cm="1">
        <f t="array" ref="I2622">_xlfn.IFS(
    OR(H2622="555", H2622="554", H2622="545", H2622="455"), "Champions",
    OR(H2622="544", H2622="454", H2622="445", H2622="444", H2622="553"), "Loyal Customers",
    OR(H2622="511", H2622="512", H2622="411", H2622="412"), "Recent Newbies",
    OR(H2622="311", H2622="321", H2622="312"), "Promising / Warm",
    OR(H2622="255", H2622="245", H2622="254", H2622="155"), "Can't Lose Them",
    OR(H2622="111", H2622="112", H2622="121"), "Lost / Churned",
    TRUE, "Regular Customers"
)</f>
        <v>Regular Customers</v>
      </c>
    </row>
    <row r="2623" spans="1:9" x14ac:dyDescent="0.25">
      <c r="A2623">
        <v>13176</v>
      </c>
      <c r="B2623">
        <v>45</v>
      </c>
      <c r="C2623">
        <v>1</v>
      </c>
      <c r="D2623">
        <v>481.49</v>
      </c>
      <c r="E2623" cm="1">
        <f t="array" ref="E2623">_xlfn.IFS(B2623&lt;=_xlfn.PERCENTILE.INC(B:B, 0.2), 5, B2623&lt;=_xlfn.PERCENTILE.INC(B:B, 0.4), 4, B2623&lt;=_xlfn.PERCENTILE.INC(B:B, 0.6), 3, B2623&lt;=_xlfn.PERCENTILE.INC(B:B, 0.8), 2, TRUE, 1)</f>
        <v>3</v>
      </c>
      <c r="F2623" cm="1">
        <f t="array" ref="F2623">_xlfn.IFS(C2623&gt;=_xlfn.PERCENTILE.INC(C:C, 0.8), 5, C2623&gt;=_xlfn.PERCENTILE.INC(C:C, 0.6), 4, C2623&gt;=_xlfn.PERCENTILE.INC(C:C, 0.4), 3, C2623&gt;=_xlfn.PERCENTILE.INC(C:C, 0.2), 2, TRUE, 1)</f>
        <v>2</v>
      </c>
      <c r="G2623" cm="1">
        <f t="array" ref="G2623">_xlfn.IFS(D2623&gt;=_xlfn.PERCENTILE.INC(D:D, 0.8), 5, D2623&gt;=_xlfn.PERCENTILE.INC(D:D, 0.6), 4, D2623&gt;=_xlfn.PERCENTILE.INC(D:D, 0.4), 3, D2623&gt;=_xlfn.PERCENTILE.INC(D:D, 0.2), 2, TRUE, 1)</f>
        <v>2</v>
      </c>
      <c r="H2623" t="str">
        <f t="shared" si="40"/>
        <v>322</v>
      </c>
      <c r="I2623" t="str" cm="1">
        <f t="array" ref="I2623">_xlfn.IFS(
    OR(H2623="555", H2623="554", H2623="545", H2623="455"), "Champions",
    OR(H2623="544", H2623="454", H2623="445", H2623="444", H2623="553"), "Loyal Customers",
    OR(H2623="511", H2623="512", H2623="411", H2623="412"), "Recent Newbies",
    OR(H2623="311", H2623="321", H2623="312"), "Promising / Warm",
    OR(H2623="255", H2623="245", H2623="254", H2623="155"), "Can't Lose Them",
    OR(H2623="111", H2623="112", H2623="121"), "Lost / Churned",
    TRUE, "Regular Customers"
)</f>
        <v>Regular Customers</v>
      </c>
    </row>
    <row r="2624" spans="1:9" x14ac:dyDescent="0.25">
      <c r="A2624">
        <v>14130</v>
      </c>
      <c r="B2624">
        <v>318</v>
      </c>
      <c r="C2624">
        <v>1</v>
      </c>
      <c r="D2624">
        <v>480.91</v>
      </c>
      <c r="E2624" cm="1">
        <f t="array" ref="E2624">_xlfn.IFS(B2624&lt;=_xlfn.PERCENTILE.INC(B:B, 0.2), 5, B2624&lt;=_xlfn.PERCENTILE.INC(B:B, 0.4), 4, B2624&lt;=_xlfn.PERCENTILE.INC(B:B, 0.6), 3, B2624&lt;=_xlfn.PERCENTILE.INC(B:B, 0.8), 2, TRUE, 1)</f>
        <v>1</v>
      </c>
      <c r="F2624" cm="1">
        <f t="array" ref="F2624">_xlfn.IFS(C2624&gt;=_xlfn.PERCENTILE.INC(C:C, 0.8), 5, C2624&gt;=_xlfn.PERCENTILE.INC(C:C, 0.6), 4, C2624&gt;=_xlfn.PERCENTILE.INC(C:C, 0.4), 3, C2624&gt;=_xlfn.PERCENTILE.INC(C:C, 0.2), 2, TRUE, 1)</f>
        <v>2</v>
      </c>
      <c r="G2624" cm="1">
        <f t="array" ref="G2624">_xlfn.IFS(D2624&gt;=_xlfn.PERCENTILE.INC(D:D, 0.8), 5, D2624&gt;=_xlfn.PERCENTILE.INC(D:D, 0.6), 4, D2624&gt;=_xlfn.PERCENTILE.INC(D:D, 0.4), 3, D2624&gt;=_xlfn.PERCENTILE.INC(D:D, 0.2), 2, TRUE, 1)</f>
        <v>2</v>
      </c>
      <c r="H2624" t="str">
        <f t="shared" si="40"/>
        <v>122</v>
      </c>
      <c r="I2624" t="str" cm="1">
        <f t="array" ref="I2624">_xlfn.IFS(
    OR(H2624="555", H2624="554", H2624="545", H2624="455"), "Champions",
    OR(H2624="544", H2624="454", H2624="445", H2624="444", H2624="553"), "Loyal Customers",
    OR(H2624="511", H2624="512", H2624="411", H2624="412"), "Recent Newbies",
    OR(H2624="311", H2624="321", H2624="312"), "Promising / Warm",
    OR(H2624="255", H2624="245", H2624="254", H2624="155"), "Can't Lose Them",
    OR(H2624="111", H2624="112", H2624="121"), "Lost / Churned",
    TRUE, "Regular Customers"
)</f>
        <v>Regular Customers</v>
      </c>
    </row>
    <row r="2625" spans="1:9" x14ac:dyDescent="0.25">
      <c r="A2625">
        <v>15091</v>
      </c>
      <c r="B2625">
        <v>67</v>
      </c>
      <c r="C2625">
        <v>1</v>
      </c>
      <c r="D2625">
        <v>480.71</v>
      </c>
      <c r="E2625" cm="1">
        <f t="array" ref="E2625">_xlfn.IFS(B2625&lt;=_xlfn.PERCENTILE.INC(B:B, 0.2), 5, B2625&lt;=_xlfn.PERCENTILE.INC(B:B, 0.4), 4, B2625&lt;=_xlfn.PERCENTILE.INC(B:B, 0.6), 3, B2625&lt;=_xlfn.PERCENTILE.INC(B:B, 0.8), 2, TRUE, 1)</f>
        <v>3</v>
      </c>
      <c r="F2625" cm="1">
        <f t="array" ref="F2625">_xlfn.IFS(C2625&gt;=_xlfn.PERCENTILE.INC(C:C, 0.8), 5, C2625&gt;=_xlfn.PERCENTILE.INC(C:C, 0.6), 4, C2625&gt;=_xlfn.PERCENTILE.INC(C:C, 0.4), 3, C2625&gt;=_xlfn.PERCENTILE.INC(C:C, 0.2), 2, TRUE, 1)</f>
        <v>2</v>
      </c>
      <c r="G2625" cm="1">
        <f t="array" ref="G2625">_xlfn.IFS(D2625&gt;=_xlfn.PERCENTILE.INC(D:D, 0.8), 5, D2625&gt;=_xlfn.PERCENTILE.INC(D:D, 0.6), 4, D2625&gt;=_xlfn.PERCENTILE.INC(D:D, 0.4), 3, D2625&gt;=_xlfn.PERCENTILE.INC(D:D, 0.2), 2, TRUE, 1)</f>
        <v>2</v>
      </c>
      <c r="H2625" t="str">
        <f t="shared" si="40"/>
        <v>322</v>
      </c>
      <c r="I2625" t="str" cm="1">
        <f t="array" ref="I2625">_xlfn.IFS(
    OR(H2625="555", H2625="554", H2625="545", H2625="455"), "Champions",
    OR(H2625="544", H2625="454", H2625="445", H2625="444", H2625="553"), "Loyal Customers",
    OR(H2625="511", H2625="512", H2625="411", H2625="412"), "Recent Newbies",
    OR(H2625="311", H2625="321", H2625="312"), "Promising / Warm",
    OR(H2625="255", H2625="245", H2625="254", H2625="155"), "Can't Lose Them",
    OR(H2625="111", H2625="112", H2625="121"), "Lost / Churned",
    TRUE, "Regular Customers"
)</f>
        <v>Regular Customers</v>
      </c>
    </row>
    <row r="2626" spans="1:9" x14ac:dyDescent="0.25">
      <c r="A2626">
        <v>15006</v>
      </c>
      <c r="B2626">
        <v>50</v>
      </c>
      <c r="C2626">
        <v>1</v>
      </c>
      <c r="D2626">
        <v>480.38</v>
      </c>
      <c r="E2626" cm="1">
        <f t="array" ref="E2626">_xlfn.IFS(B2626&lt;=_xlfn.PERCENTILE.INC(B:B, 0.2), 5, B2626&lt;=_xlfn.PERCENTILE.INC(B:B, 0.4), 4, B2626&lt;=_xlfn.PERCENTILE.INC(B:B, 0.6), 3, B2626&lt;=_xlfn.PERCENTILE.INC(B:B, 0.8), 2, TRUE, 1)</f>
        <v>3</v>
      </c>
      <c r="F2626" cm="1">
        <f t="array" ref="F2626">_xlfn.IFS(C2626&gt;=_xlfn.PERCENTILE.INC(C:C, 0.8), 5, C2626&gt;=_xlfn.PERCENTILE.INC(C:C, 0.6), 4, C2626&gt;=_xlfn.PERCENTILE.INC(C:C, 0.4), 3, C2626&gt;=_xlfn.PERCENTILE.INC(C:C, 0.2), 2, TRUE, 1)</f>
        <v>2</v>
      </c>
      <c r="G2626" cm="1">
        <f t="array" ref="G2626">_xlfn.IFS(D2626&gt;=_xlfn.PERCENTILE.INC(D:D, 0.8), 5, D2626&gt;=_xlfn.PERCENTILE.INC(D:D, 0.6), 4, D2626&gt;=_xlfn.PERCENTILE.INC(D:D, 0.4), 3, D2626&gt;=_xlfn.PERCENTILE.INC(D:D, 0.2), 2, TRUE, 1)</f>
        <v>2</v>
      </c>
      <c r="H2626" t="str">
        <f t="shared" si="40"/>
        <v>322</v>
      </c>
      <c r="I2626" t="str" cm="1">
        <f t="array" ref="I2626">_xlfn.IFS(
    OR(H2626="555", H2626="554", H2626="545", H2626="455"), "Champions",
    OR(H2626="544", H2626="454", H2626="445", H2626="444", H2626="553"), "Loyal Customers",
    OR(H2626="511", H2626="512", H2626="411", H2626="412"), "Recent Newbies",
    OR(H2626="311", H2626="321", H2626="312"), "Promising / Warm",
    OR(H2626="255", H2626="245", H2626="254", H2626="155"), "Can't Lose Them",
    OR(H2626="111", H2626="112", H2626="121"), "Lost / Churned",
    TRUE, "Regular Customers"
)</f>
        <v>Regular Customers</v>
      </c>
    </row>
    <row r="2627" spans="1:9" x14ac:dyDescent="0.25">
      <c r="A2627">
        <v>17555</v>
      </c>
      <c r="B2627">
        <v>19</v>
      </c>
      <c r="C2627">
        <v>2</v>
      </c>
      <c r="D2627">
        <v>480.31</v>
      </c>
      <c r="E2627" cm="1">
        <f t="array" ref="E2627">_xlfn.IFS(B2627&lt;=_xlfn.PERCENTILE.INC(B:B, 0.2), 5, B2627&lt;=_xlfn.PERCENTILE.INC(B:B, 0.4), 4, B2627&lt;=_xlfn.PERCENTILE.INC(B:B, 0.6), 3, B2627&lt;=_xlfn.PERCENTILE.INC(B:B, 0.8), 2, TRUE, 1)</f>
        <v>4</v>
      </c>
      <c r="F2627" cm="1">
        <f t="array" ref="F2627">_xlfn.IFS(C2627&gt;=_xlfn.PERCENTILE.INC(C:C, 0.8), 5, C2627&gt;=_xlfn.PERCENTILE.INC(C:C, 0.6), 4, C2627&gt;=_xlfn.PERCENTILE.INC(C:C, 0.4), 3, C2627&gt;=_xlfn.PERCENTILE.INC(C:C, 0.2), 2, TRUE, 1)</f>
        <v>3</v>
      </c>
      <c r="G2627" cm="1">
        <f t="array" ref="G2627">_xlfn.IFS(D2627&gt;=_xlfn.PERCENTILE.INC(D:D, 0.8), 5, D2627&gt;=_xlfn.PERCENTILE.INC(D:D, 0.6), 4, D2627&gt;=_xlfn.PERCENTILE.INC(D:D, 0.4), 3, D2627&gt;=_xlfn.PERCENTILE.INC(D:D, 0.2), 2, TRUE, 1)</f>
        <v>2</v>
      </c>
      <c r="H2627" t="str">
        <f t="shared" ref="H2627:H2690" si="41">E2627 &amp; F2627 &amp; G2627</f>
        <v>432</v>
      </c>
      <c r="I2627" t="str" cm="1">
        <f t="array" ref="I2627">_xlfn.IFS(
    OR(H2627="555", H2627="554", H2627="545", H2627="455"), "Champions",
    OR(H2627="544", H2627="454", H2627="445", H2627="444", H2627="553"), "Loyal Customers",
    OR(H2627="511", H2627="512", H2627="411", H2627="412"), "Recent Newbies",
    OR(H2627="311", H2627="321", H2627="312"), "Promising / Warm",
    OR(H2627="255", H2627="245", H2627="254", H2627="155"), "Can't Lose Them",
    OR(H2627="111", H2627="112", H2627="121"), "Lost / Churned",
    TRUE, "Regular Customers"
)</f>
        <v>Regular Customers</v>
      </c>
    </row>
    <row r="2628" spans="1:9" x14ac:dyDescent="0.25">
      <c r="A2628">
        <v>16368</v>
      </c>
      <c r="B2628">
        <v>1</v>
      </c>
      <c r="C2628">
        <v>2</v>
      </c>
      <c r="D2628">
        <v>479.91</v>
      </c>
      <c r="E2628" cm="1">
        <f t="array" ref="E2628">_xlfn.IFS(B2628&lt;=_xlfn.PERCENTILE.INC(B:B, 0.2), 5, B2628&lt;=_xlfn.PERCENTILE.INC(B:B, 0.4), 4, B2628&lt;=_xlfn.PERCENTILE.INC(B:B, 0.6), 3, B2628&lt;=_xlfn.PERCENTILE.INC(B:B, 0.8), 2, TRUE, 1)</f>
        <v>5</v>
      </c>
      <c r="F2628" cm="1">
        <f t="array" ref="F2628">_xlfn.IFS(C2628&gt;=_xlfn.PERCENTILE.INC(C:C, 0.8), 5, C2628&gt;=_xlfn.PERCENTILE.INC(C:C, 0.6), 4, C2628&gt;=_xlfn.PERCENTILE.INC(C:C, 0.4), 3, C2628&gt;=_xlfn.PERCENTILE.INC(C:C, 0.2), 2, TRUE, 1)</f>
        <v>3</v>
      </c>
      <c r="G2628" cm="1">
        <f t="array" ref="G2628">_xlfn.IFS(D2628&gt;=_xlfn.PERCENTILE.INC(D:D, 0.8), 5, D2628&gt;=_xlfn.PERCENTILE.INC(D:D, 0.6), 4, D2628&gt;=_xlfn.PERCENTILE.INC(D:D, 0.4), 3, D2628&gt;=_xlfn.PERCENTILE.INC(D:D, 0.2), 2, TRUE, 1)</f>
        <v>2</v>
      </c>
      <c r="H2628" t="str">
        <f t="shared" si="41"/>
        <v>532</v>
      </c>
      <c r="I2628" t="str" cm="1">
        <f t="array" ref="I2628">_xlfn.IFS(
    OR(H2628="555", H2628="554", H2628="545", H2628="455"), "Champions",
    OR(H2628="544", H2628="454", H2628="445", H2628="444", H2628="553"), "Loyal Customers",
    OR(H2628="511", H2628="512", H2628="411", H2628="412"), "Recent Newbies",
    OR(H2628="311", H2628="321", H2628="312"), "Promising / Warm",
    OR(H2628="255", H2628="245", H2628="254", H2628="155"), "Can't Lose Them",
    OR(H2628="111", H2628="112", H2628="121"), "Lost / Churned",
    TRUE, "Regular Customers"
)</f>
        <v>Regular Customers</v>
      </c>
    </row>
    <row r="2629" spans="1:9" x14ac:dyDescent="0.25">
      <c r="A2629">
        <v>16812</v>
      </c>
      <c r="B2629">
        <v>360</v>
      </c>
      <c r="C2629">
        <v>1</v>
      </c>
      <c r="D2629">
        <v>479.35</v>
      </c>
      <c r="E2629" cm="1">
        <f t="array" ref="E2629">_xlfn.IFS(B2629&lt;=_xlfn.PERCENTILE.INC(B:B, 0.2), 5, B2629&lt;=_xlfn.PERCENTILE.INC(B:B, 0.4), 4, B2629&lt;=_xlfn.PERCENTILE.INC(B:B, 0.6), 3, B2629&lt;=_xlfn.PERCENTILE.INC(B:B, 0.8), 2, TRUE, 1)</f>
        <v>1</v>
      </c>
      <c r="F2629" cm="1">
        <f t="array" ref="F2629">_xlfn.IFS(C2629&gt;=_xlfn.PERCENTILE.INC(C:C, 0.8), 5, C2629&gt;=_xlfn.PERCENTILE.INC(C:C, 0.6), 4, C2629&gt;=_xlfn.PERCENTILE.INC(C:C, 0.4), 3, C2629&gt;=_xlfn.PERCENTILE.INC(C:C, 0.2), 2, TRUE, 1)</f>
        <v>2</v>
      </c>
      <c r="G2629" cm="1">
        <f t="array" ref="G2629">_xlfn.IFS(D2629&gt;=_xlfn.PERCENTILE.INC(D:D, 0.8), 5, D2629&gt;=_xlfn.PERCENTILE.INC(D:D, 0.6), 4, D2629&gt;=_xlfn.PERCENTILE.INC(D:D, 0.4), 3, D2629&gt;=_xlfn.PERCENTILE.INC(D:D, 0.2), 2, TRUE, 1)</f>
        <v>2</v>
      </c>
      <c r="H2629" t="str">
        <f t="shared" si="41"/>
        <v>122</v>
      </c>
      <c r="I2629" t="str" cm="1">
        <f t="array" ref="I2629">_xlfn.IFS(
    OR(H2629="555", H2629="554", H2629="545", H2629="455"), "Champions",
    OR(H2629="544", H2629="454", H2629="445", H2629="444", H2629="553"), "Loyal Customers",
    OR(H2629="511", H2629="512", H2629="411", H2629="412"), "Recent Newbies",
    OR(H2629="311", H2629="321", H2629="312"), "Promising / Warm",
    OR(H2629="255", H2629="245", H2629="254", H2629="155"), "Can't Lose Them",
    OR(H2629="111", H2629="112", H2629="121"), "Lost / Churned",
    TRUE, "Regular Customers"
)</f>
        <v>Regular Customers</v>
      </c>
    </row>
    <row r="2630" spans="1:9" x14ac:dyDescent="0.25">
      <c r="A2630">
        <v>16008</v>
      </c>
      <c r="B2630">
        <v>23</v>
      </c>
      <c r="C2630">
        <v>3</v>
      </c>
      <c r="D2630">
        <v>478.78</v>
      </c>
      <c r="E2630" cm="1">
        <f t="array" ref="E2630">_xlfn.IFS(B2630&lt;=_xlfn.PERCENTILE.INC(B:B, 0.2), 5, B2630&lt;=_xlfn.PERCENTILE.INC(B:B, 0.4), 4, B2630&lt;=_xlfn.PERCENTILE.INC(B:B, 0.6), 3, B2630&lt;=_xlfn.PERCENTILE.INC(B:B, 0.8), 2, TRUE, 1)</f>
        <v>4</v>
      </c>
      <c r="F2630" cm="1">
        <f t="array" ref="F2630">_xlfn.IFS(C2630&gt;=_xlfn.PERCENTILE.INC(C:C, 0.8), 5, C2630&gt;=_xlfn.PERCENTILE.INC(C:C, 0.6), 4, C2630&gt;=_xlfn.PERCENTILE.INC(C:C, 0.4), 3, C2630&gt;=_xlfn.PERCENTILE.INC(C:C, 0.2), 2, TRUE, 1)</f>
        <v>4</v>
      </c>
      <c r="G2630" cm="1">
        <f t="array" ref="G2630">_xlfn.IFS(D2630&gt;=_xlfn.PERCENTILE.INC(D:D, 0.8), 5, D2630&gt;=_xlfn.PERCENTILE.INC(D:D, 0.6), 4, D2630&gt;=_xlfn.PERCENTILE.INC(D:D, 0.4), 3, D2630&gt;=_xlfn.PERCENTILE.INC(D:D, 0.2), 2, TRUE, 1)</f>
        <v>2</v>
      </c>
      <c r="H2630" t="str">
        <f t="shared" si="41"/>
        <v>442</v>
      </c>
      <c r="I2630" t="str" cm="1">
        <f t="array" ref="I2630">_xlfn.IFS(
    OR(H2630="555", H2630="554", H2630="545", H2630="455"), "Champions",
    OR(H2630="544", H2630="454", H2630="445", H2630="444", H2630="553"), "Loyal Customers",
    OR(H2630="511", H2630="512", H2630="411", H2630="412"), "Recent Newbies",
    OR(H2630="311", H2630="321", H2630="312"), "Promising / Warm",
    OR(H2630="255", H2630="245", H2630="254", H2630="155"), "Can't Lose Them",
    OR(H2630="111", H2630="112", H2630="121"), "Lost / Churned",
    TRUE, "Regular Customers"
)</f>
        <v>Regular Customers</v>
      </c>
    </row>
    <row r="2631" spans="1:9" x14ac:dyDescent="0.25">
      <c r="A2631">
        <v>15589</v>
      </c>
      <c r="B2631">
        <v>255</v>
      </c>
      <c r="C2631">
        <v>3</v>
      </c>
      <c r="D2631">
        <v>478.53</v>
      </c>
      <c r="E2631" cm="1">
        <f t="array" ref="E2631">_xlfn.IFS(B2631&lt;=_xlfn.PERCENTILE.INC(B:B, 0.2), 5, B2631&lt;=_xlfn.PERCENTILE.INC(B:B, 0.4), 4, B2631&lt;=_xlfn.PERCENTILE.INC(B:B, 0.6), 3, B2631&lt;=_xlfn.PERCENTILE.INC(B:B, 0.8), 2, TRUE, 1)</f>
        <v>1</v>
      </c>
      <c r="F2631" cm="1">
        <f t="array" ref="F2631">_xlfn.IFS(C2631&gt;=_xlfn.PERCENTILE.INC(C:C, 0.8), 5, C2631&gt;=_xlfn.PERCENTILE.INC(C:C, 0.6), 4, C2631&gt;=_xlfn.PERCENTILE.INC(C:C, 0.4), 3, C2631&gt;=_xlfn.PERCENTILE.INC(C:C, 0.2), 2, TRUE, 1)</f>
        <v>4</v>
      </c>
      <c r="G2631" cm="1">
        <f t="array" ref="G2631">_xlfn.IFS(D2631&gt;=_xlfn.PERCENTILE.INC(D:D, 0.8), 5, D2631&gt;=_xlfn.PERCENTILE.INC(D:D, 0.6), 4, D2631&gt;=_xlfn.PERCENTILE.INC(D:D, 0.4), 3, D2631&gt;=_xlfn.PERCENTILE.INC(D:D, 0.2), 2, TRUE, 1)</f>
        <v>2</v>
      </c>
      <c r="H2631" t="str">
        <f t="shared" si="41"/>
        <v>142</v>
      </c>
      <c r="I2631" t="str" cm="1">
        <f t="array" ref="I2631">_xlfn.IFS(
    OR(H2631="555", H2631="554", H2631="545", H2631="455"), "Champions",
    OR(H2631="544", H2631="454", H2631="445", H2631="444", H2631="553"), "Loyal Customers",
    OR(H2631="511", H2631="512", H2631="411", H2631="412"), "Recent Newbies",
    OR(H2631="311", H2631="321", H2631="312"), "Promising / Warm",
    OR(H2631="255", H2631="245", H2631="254", H2631="155"), "Can't Lose Them",
    OR(H2631="111", H2631="112", H2631="121"), "Lost / Churned",
    TRUE, "Regular Customers"
)</f>
        <v>Regular Customers</v>
      </c>
    </row>
    <row r="2632" spans="1:9" x14ac:dyDescent="0.25">
      <c r="A2632">
        <v>16768</v>
      </c>
      <c r="B2632">
        <v>47</v>
      </c>
      <c r="C2632">
        <v>3</v>
      </c>
      <c r="D2632">
        <v>478.09</v>
      </c>
      <c r="E2632" cm="1">
        <f t="array" ref="E2632">_xlfn.IFS(B2632&lt;=_xlfn.PERCENTILE.INC(B:B, 0.2), 5, B2632&lt;=_xlfn.PERCENTILE.INC(B:B, 0.4), 4, B2632&lt;=_xlfn.PERCENTILE.INC(B:B, 0.6), 3, B2632&lt;=_xlfn.PERCENTILE.INC(B:B, 0.8), 2, TRUE, 1)</f>
        <v>3</v>
      </c>
      <c r="F2632" cm="1">
        <f t="array" ref="F2632">_xlfn.IFS(C2632&gt;=_xlfn.PERCENTILE.INC(C:C, 0.8), 5, C2632&gt;=_xlfn.PERCENTILE.INC(C:C, 0.6), 4, C2632&gt;=_xlfn.PERCENTILE.INC(C:C, 0.4), 3, C2632&gt;=_xlfn.PERCENTILE.INC(C:C, 0.2), 2, TRUE, 1)</f>
        <v>4</v>
      </c>
      <c r="G2632" cm="1">
        <f t="array" ref="G2632">_xlfn.IFS(D2632&gt;=_xlfn.PERCENTILE.INC(D:D, 0.8), 5, D2632&gt;=_xlfn.PERCENTILE.INC(D:D, 0.6), 4, D2632&gt;=_xlfn.PERCENTILE.INC(D:D, 0.4), 3, D2632&gt;=_xlfn.PERCENTILE.INC(D:D, 0.2), 2, TRUE, 1)</f>
        <v>2</v>
      </c>
      <c r="H2632" t="str">
        <f t="shared" si="41"/>
        <v>342</v>
      </c>
      <c r="I2632" t="str" cm="1">
        <f t="array" ref="I2632">_xlfn.IFS(
    OR(H2632="555", H2632="554", H2632="545", H2632="455"), "Champions",
    OR(H2632="544", H2632="454", H2632="445", H2632="444", H2632="553"), "Loyal Customers",
    OR(H2632="511", H2632="512", H2632="411", H2632="412"), "Recent Newbies",
    OR(H2632="311", H2632="321", H2632="312"), "Promising / Warm",
    OR(H2632="255", H2632="245", H2632="254", H2632="155"), "Can't Lose Them",
    OR(H2632="111", H2632="112", H2632="121"), "Lost / Churned",
    TRUE, "Regular Customers"
)</f>
        <v>Regular Customers</v>
      </c>
    </row>
    <row r="2633" spans="1:9" x14ac:dyDescent="0.25">
      <c r="A2633">
        <v>12644</v>
      </c>
      <c r="B2633">
        <v>129</v>
      </c>
      <c r="C2633">
        <v>1</v>
      </c>
      <c r="D2633">
        <v>477.91</v>
      </c>
      <c r="E2633" cm="1">
        <f t="array" ref="E2633">_xlfn.IFS(B2633&lt;=_xlfn.PERCENTILE.INC(B:B, 0.2), 5, B2633&lt;=_xlfn.PERCENTILE.INC(B:B, 0.4), 4, B2633&lt;=_xlfn.PERCENTILE.INC(B:B, 0.6), 3, B2633&lt;=_xlfn.PERCENTILE.INC(B:B, 0.8), 2, TRUE, 1)</f>
        <v>2</v>
      </c>
      <c r="F2633" cm="1">
        <f t="array" ref="F2633">_xlfn.IFS(C2633&gt;=_xlfn.PERCENTILE.INC(C:C, 0.8), 5, C2633&gt;=_xlfn.PERCENTILE.INC(C:C, 0.6), 4, C2633&gt;=_xlfn.PERCENTILE.INC(C:C, 0.4), 3, C2633&gt;=_xlfn.PERCENTILE.INC(C:C, 0.2), 2, TRUE, 1)</f>
        <v>2</v>
      </c>
      <c r="G2633" cm="1">
        <f t="array" ref="G2633">_xlfn.IFS(D2633&gt;=_xlfn.PERCENTILE.INC(D:D, 0.8), 5, D2633&gt;=_xlfn.PERCENTILE.INC(D:D, 0.6), 4, D2633&gt;=_xlfn.PERCENTILE.INC(D:D, 0.4), 3, D2633&gt;=_xlfn.PERCENTILE.INC(D:D, 0.2), 2, TRUE, 1)</f>
        <v>2</v>
      </c>
      <c r="H2633" t="str">
        <f t="shared" si="41"/>
        <v>222</v>
      </c>
      <c r="I2633" t="str" cm="1">
        <f t="array" ref="I2633">_xlfn.IFS(
    OR(H2633="555", H2633="554", H2633="545", H2633="455"), "Champions",
    OR(H2633="544", H2633="454", H2633="445", H2633="444", H2633="553"), "Loyal Customers",
    OR(H2633="511", H2633="512", H2633="411", H2633="412"), "Recent Newbies",
    OR(H2633="311", H2633="321", H2633="312"), "Promising / Warm",
    OR(H2633="255", H2633="245", H2633="254", H2633="155"), "Can't Lose Them",
    OR(H2633="111", H2633="112", H2633="121"), "Lost / Churned",
    TRUE, "Regular Customers"
)</f>
        <v>Regular Customers</v>
      </c>
    </row>
    <row r="2634" spans="1:9" x14ac:dyDescent="0.25">
      <c r="A2634">
        <v>16693</v>
      </c>
      <c r="B2634">
        <v>68</v>
      </c>
      <c r="C2634">
        <v>2</v>
      </c>
      <c r="D2634">
        <v>477.86</v>
      </c>
      <c r="E2634" cm="1">
        <f t="array" ref="E2634">_xlfn.IFS(B2634&lt;=_xlfn.PERCENTILE.INC(B:B, 0.2), 5, B2634&lt;=_xlfn.PERCENTILE.INC(B:B, 0.4), 4, B2634&lt;=_xlfn.PERCENTILE.INC(B:B, 0.6), 3, B2634&lt;=_xlfn.PERCENTILE.INC(B:B, 0.8), 2, TRUE, 1)</f>
        <v>3</v>
      </c>
      <c r="F2634" cm="1">
        <f t="array" ref="F2634">_xlfn.IFS(C2634&gt;=_xlfn.PERCENTILE.INC(C:C, 0.8), 5, C2634&gt;=_xlfn.PERCENTILE.INC(C:C, 0.6), 4, C2634&gt;=_xlfn.PERCENTILE.INC(C:C, 0.4), 3, C2634&gt;=_xlfn.PERCENTILE.INC(C:C, 0.2), 2, TRUE, 1)</f>
        <v>3</v>
      </c>
      <c r="G2634" cm="1">
        <f t="array" ref="G2634">_xlfn.IFS(D2634&gt;=_xlfn.PERCENTILE.INC(D:D, 0.8), 5, D2634&gt;=_xlfn.PERCENTILE.INC(D:D, 0.6), 4, D2634&gt;=_xlfn.PERCENTILE.INC(D:D, 0.4), 3, D2634&gt;=_xlfn.PERCENTILE.INC(D:D, 0.2), 2, TRUE, 1)</f>
        <v>2</v>
      </c>
      <c r="H2634" t="str">
        <f t="shared" si="41"/>
        <v>332</v>
      </c>
      <c r="I2634" t="str" cm="1">
        <f t="array" ref="I2634">_xlfn.IFS(
    OR(H2634="555", H2634="554", H2634="545", H2634="455"), "Champions",
    OR(H2634="544", H2634="454", H2634="445", H2634="444", H2634="553"), "Loyal Customers",
    OR(H2634="511", H2634="512", H2634="411", H2634="412"), "Recent Newbies",
    OR(H2634="311", H2634="321", H2634="312"), "Promising / Warm",
    OR(H2634="255", H2634="245", H2634="254", H2634="155"), "Can't Lose Them",
    OR(H2634="111", H2634="112", H2634="121"), "Lost / Churned",
    TRUE, "Regular Customers"
)</f>
        <v>Regular Customers</v>
      </c>
    </row>
    <row r="2635" spans="1:9" x14ac:dyDescent="0.25">
      <c r="A2635">
        <v>13092</v>
      </c>
      <c r="B2635">
        <v>70</v>
      </c>
      <c r="C2635">
        <v>5</v>
      </c>
      <c r="D2635">
        <v>477.83</v>
      </c>
      <c r="E2635" cm="1">
        <f t="array" ref="E2635">_xlfn.IFS(B2635&lt;=_xlfn.PERCENTILE.INC(B:B, 0.2), 5, B2635&lt;=_xlfn.PERCENTILE.INC(B:B, 0.4), 4, B2635&lt;=_xlfn.PERCENTILE.INC(B:B, 0.6), 3, B2635&lt;=_xlfn.PERCENTILE.INC(B:B, 0.8), 2, TRUE, 1)</f>
        <v>3</v>
      </c>
      <c r="F2635" cm="1">
        <f t="array" ref="F2635">_xlfn.IFS(C2635&gt;=_xlfn.PERCENTILE.INC(C:C, 0.8), 5, C2635&gt;=_xlfn.PERCENTILE.INC(C:C, 0.6), 4, C2635&gt;=_xlfn.PERCENTILE.INC(C:C, 0.4), 3, C2635&gt;=_xlfn.PERCENTILE.INC(C:C, 0.2), 2, TRUE, 1)</f>
        <v>4</v>
      </c>
      <c r="G2635" cm="1">
        <f t="array" ref="G2635">_xlfn.IFS(D2635&gt;=_xlfn.PERCENTILE.INC(D:D, 0.8), 5, D2635&gt;=_xlfn.PERCENTILE.INC(D:D, 0.6), 4, D2635&gt;=_xlfn.PERCENTILE.INC(D:D, 0.4), 3, D2635&gt;=_xlfn.PERCENTILE.INC(D:D, 0.2), 2, TRUE, 1)</f>
        <v>2</v>
      </c>
      <c r="H2635" t="str">
        <f t="shared" si="41"/>
        <v>342</v>
      </c>
      <c r="I2635" t="str" cm="1">
        <f t="array" ref="I2635">_xlfn.IFS(
    OR(H2635="555", H2635="554", H2635="545", H2635="455"), "Champions",
    OR(H2635="544", H2635="454", H2635="445", H2635="444", H2635="553"), "Loyal Customers",
    OR(H2635="511", H2635="512", H2635="411", H2635="412"), "Recent Newbies",
    OR(H2635="311", H2635="321", H2635="312"), "Promising / Warm",
    OR(H2635="255", H2635="245", H2635="254", H2635="155"), "Can't Lose Them",
    OR(H2635="111", H2635="112", H2635="121"), "Lost / Churned",
    TRUE, "Regular Customers"
)</f>
        <v>Regular Customers</v>
      </c>
    </row>
    <row r="2636" spans="1:9" x14ac:dyDescent="0.25">
      <c r="A2636">
        <v>14320</v>
      </c>
      <c r="B2636">
        <v>206</v>
      </c>
      <c r="C2636">
        <v>2</v>
      </c>
      <c r="D2636">
        <v>477.79</v>
      </c>
      <c r="E2636" cm="1">
        <f t="array" ref="E2636">_xlfn.IFS(B2636&lt;=_xlfn.PERCENTILE.INC(B:B, 0.2), 5, B2636&lt;=_xlfn.PERCENTILE.INC(B:B, 0.4), 4, B2636&lt;=_xlfn.PERCENTILE.INC(B:B, 0.6), 3, B2636&lt;=_xlfn.PERCENTILE.INC(B:B, 0.8), 2, TRUE, 1)</f>
        <v>1</v>
      </c>
      <c r="F2636" cm="1">
        <f t="array" ref="F2636">_xlfn.IFS(C2636&gt;=_xlfn.PERCENTILE.INC(C:C, 0.8), 5, C2636&gt;=_xlfn.PERCENTILE.INC(C:C, 0.6), 4, C2636&gt;=_xlfn.PERCENTILE.INC(C:C, 0.4), 3, C2636&gt;=_xlfn.PERCENTILE.INC(C:C, 0.2), 2, TRUE, 1)</f>
        <v>3</v>
      </c>
      <c r="G2636" cm="1">
        <f t="array" ref="G2636">_xlfn.IFS(D2636&gt;=_xlfn.PERCENTILE.INC(D:D, 0.8), 5, D2636&gt;=_xlfn.PERCENTILE.INC(D:D, 0.6), 4, D2636&gt;=_xlfn.PERCENTILE.INC(D:D, 0.4), 3, D2636&gt;=_xlfn.PERCENTILE.INC(D:D, 0.2), 2, TRUE, 1)</f>
        <v>2</v>
      </c>
      <c r="H2636" t="str">
        <f t="shared" si="41"/>
        <v>132</v>
      </c>
      <c r="I2636" t="str" cm="1">
        <f t="array" ref="I2636">_xlfn.IFS(
    OR(H2636="555", H2636="554", H2636="545", H2636="455"), "Champions",
    OR(H2636="544", H2636="454", H2636="445", H2636="444", H2636="553"), "Loyal Customers",
    OR(H2636="511", H2636="512", H2636="411", H2636="412"), "Recent Newbies",
    OR(H2636="311", H2636="321", H2636="312"), "Promising / Warm",
    OR(H2636="255", H2636="245", H2636="254", H2636="155"), "Can't Lose Them",
    OR(H2636="111", H2636="112", H2636="121"), "Lost / Churned",
    TRUE, "Regular Customers"
)</f>
        <v>Regular Customers</v>
      </c>
    </row>
    <row r="2637" spans="1:9" x14ac:dyDescent="0.25">
      <c r="A2637">
        <v>12447</v>
      </c>
      <c r="B2637">
        <v>242</v>
      </c>
      <c r="C2637">
        <v>1</v>
      </c>
      <c r="D2637">
        <v>476.49</v>
      </c>
      <c r="E2637" cm="1">
        <f t="array" ref="E2637">_xlfn.IFS(B2637&lt;=_xlfn.PERCENTILE.INC(B:B, 0.2), 5, B2637&lt;=_xlfn.PERCENTILE.INC(B:B, 0.4), 4, B2637&lt;=_xlfn.PERCENTILE.INC(B:B, 0.6), 3, B2637&lt;=_xlfn.PERCENTILE.INC(B:B, 0.8), 2, TRUE, 1)</f>
        <v>1</v>
      </c>
      <c r="F2637" cm="1">
        <f t="array" ref="F2637">_xlfn.IFS(C2637&gt;=_xlfn.PERCENTILE.INC(C:C, 0.8), 5, C2637&gt;=_xlfn.PERCENTILE.INC(C:C, 0.6), 4, C2637&gt;=_xlfn.PERCENTILE.INC(C:C, 0.4), 3, C2637&gt;=_xlfn.PERCENTILE.INC(C:C, 0.2), 2, TRUE, 1)</f>
        <v>2</v>
      </c>
      <c r="G2637" cm="1">
        <f t="array" ref="G2637">_xlfn.IFS(D2637&gt;=_xlfn.PERCENTILE.INC(D:D, 0.8), 5, D2637&gt;=_xlfn.PERCENTILE.INC(D:D, 0.6), 4, D2637&gt;=_xlfn.PERCENTILE.INC(D:D, 0.4), 3, D2637&gt;=_xlfn.PERCENTILE.INC(D:D, 0.2), 2, TRUE, 1)</f>
        <v>2</v>
      </c>
      <c r="H2637" t="str">
        <f t="shared" si="41"/>
        <v>122</v>
      </c>
      <c r="I2637" t="str" cm="1">
        <f t="array" ref="I2637">_xlfn.IFS(
    OR(H2637="555", H2637="554", H2637="545", H2637="455"), "Champions",
    OR(H2637="544", H2637="454", H2637="445", H2637="444", H2637="553"), "Loyal Customers",
    OR(H2637="511", H2637="512", H2637="411", H2637="412"), "Recent Newbies",
    OR(H2637="311", H2637="321", H2637="312"), "Promising / Warm",
    OR(H2637="255", H2637="245", H2637="254", H2637="155"), "Can't Lose Them",
    OR(H2637="111", H2637="112", H2637="121"), "Lost / Churned",
    TRUE, "Regular Customers"
)</f>
        <v>Regular Customers</v>
      </c>
    </row>
    <row r="2638" spans="1:9" x14ac:dyDescent="0.25">
      <c r="A2638">
        <v>18176</v>
      </c>
      <c r="B2638">
        <v>357</v>
      </c>
      <c r="C2638">
        <v>1</v>
      </c>
      <c r="D2638">
        <v>476.35</v>
      </c>
      <c r="E2638" cm="1">
        <f t="array" ref="E2638">_xlfn.IFS(B2638&lt;=_xlfn.PERCENTILE.INC(B:B, 0.2), 5, B2638&lt;=_xlfn.PERCENTILE.INC(B:B, 0.4), 4, B2638&lt;=_xlfn.PERCENTILE.INC(B:B, 0.6), 3, B2638&lt;=_xlfn.PERCENTILE.INC(B:B, 0.8), 2, TRUE, 1)</f>
        <v>1</v>
      </c>
      <c r="F2638" cm="1">
        <f t="array" ref="F2638">_xlfn.IFS(C2638&gt;=_xlfn.PERCENTILE.INC(C:C, 0.8), 5, C2638&gt;=_xlfn.PERCENTILE.INC(C:C, 0.6), 4, C2638&gt;=_xlfn.PERCENTILE.INC(C:C, 0.4), 3, C2638&gt;=_xlfn.PERCENTILE.INC(C:C, 0.2), 2, TRUE, 1)</f>
        <v>2</v>
      </c>
      <c r="G2638" cm="1">
        <f t="array" ref="G2638">_xlfn.IFS(D2638&gt;=_xlfn.PERCENTILE.INC(D:D, 0.8), 5, D2638&gt;=_xlfn.PERCENTILE.INC(D:D, 0.6), 4, D2638&gt;=_xlfn.PERCENTILE.INC(D:D, 0.4), 3, D2638&gt;=_xlfn.PERCENTILE.INC(D:D, 0.2), 2, TRUE, 1)</f>
        <v>2</v>
      </c>
      <c r="H2638" t="str">
        <f t="shared" si="41"/>
        <v>122</v>
      </c>
      <c r="I2638" t="str" cm="1">
        <f t="array" ref="I2638">_xlfn.IFS(
    OR(H2638="555", H2638="554", H2638="545", H2638="455"), "Champions",
    OR(H2638="544", H2638="454", H2638="445", H2638="444", H2638="553"), "Loyal Customers",
    OR(H2638="511", H2638="512", H2638="411", H2638="412"), "Recent Newbies",
    OR(H2638="311", H2638="321", H2638="312"), "Promising / Warm",
    OR(H2638="255", H2638="245", H2638="254", H2638="155"), "Can't Lose Them",
    OR(H2638="111", H2638="112", H2638="121"), "Lost / Churned",
    TRUE, "Regular Customers"
)</f>
        <v>Regular Customers</v>
      </c>
    </row>
    <row r="2639" spans="1:9" x14ac:dyDescent="0.25">
      <c r="A2639">
        <v>15507</v>
      </c>
      <c r="B2639">
        <v>171</v>
      </c>
      <c r="C2639">
        <v>1</v>
      </c>
      <c r="D2639">
        <v>475.86</v>
      </c>
      <c r="E2639" cm="1">
        <f t="array" ref="E2639">_xlfn.IFS(B2639&lt;=_xlfn.PERCENTILE.INC(B:B, 0.2), 5, B2639&lt;=_xlfn.PERCENTILE.INC(B:B, 0.4), 4, B2639&lt;=_xlfn.PERCENTILE.INC(B:B, 0.6), 3, B2639&lt;=_xlfn.PERCENTILE.INC(B:B, 0.8), 2, TRUE, 1)</f>
        <v>2</v>
      </c>
      <c r="F2639" cm="1">
        <f t="array" ref="F2639">_xlfn.IFS(C2639&gt;=_xlfn.PERCENTILE.INC(C:C, 0.8), 5, C2639&gt;=_xlfn.PERCENTILE.INC(C:C, 0.6), 4, C2639&gt;=_xlfn.PERCENTILE.INC(C:C, 0.4), 3, C2639&gt;=_xlfn.PERCENTILE.INC(C:C, 0.2), 2, TRUE, 1)</f>
        <v>2</v>
      </c>
      <c r="G2639" cm="1">
        <f t="array" ref="G2639">_xlfn.IFS(D2639&gt;=_xlfn.PERCENTILE.INC(D:D, 0.8), 5, D2639&gt;=_xlfn.PERCENTILE.INC(D:D, 0.6), 4, D2639&gt;=_xlfn.PERCENTILE.INC(D:D, 0.4), 3, D2639&gt;=_xlfn.PERCENTILE.INC(D:D, 0.2), 2, TRUE, 1)</f>
        <v>2</v>
      </c>
      <c r="H2639" t="str">
        <f t="shared" si="41"/>
        <v>222</v>
      </c>
      <c r="I2639" t="str" cm="1">
        <f t="array" ref="I2639">_xlfn.IFS(
    OR(H2639="555", H2639="554", H2639="545", H2639="455"), "Champions",
    OR(H2639="544", H2639="454", H2639="445", H2639="444", H2639="553"), "Loyal Customers",
    OR(H2639="511", H2639="512", H2639="411", H2639="412"), "Recent Newbies",
    OR(H2639="311", H2639="321", H2639="312"), "Promising / Warm",
    OR(H2639="255", H2639="245", H2639="254", H2639="155"), "Can't Lose Them",
    OR(H2639="111", H2639="112", H2639="121"), "Lost / Churned",
    TRUE, "Regular Customers"
)</f>
        <v>Regular Customers</v>
      </c>
    </row>
    <row r="2640" spans="1:9" x14ac:dyDescent="0.25">
      <c r="A2640">
        <v>14853</v>
      </c>
      <c r="B2640">
        <v>23</v>
      </c>
      <c r="C2640">
        <v>2</v>
      </c>
      <c r="D2640">
        <v>475.8</v>
      </c>
      <c r="E2640" cm="1">
        <f t="array" ref="E2640">_xlfn.IFS(B2640&lt;=_xlfn.PERCENTILE.INC(B:B, 0.2), 5, B2640&lt;=_xlfn.PERCENTILE.INC(B:B, 0.4), 4, B2640&lt;=_xlfn.PERCENTILE.INC(B:B, 0.6), 3, B2640&lt;=_xlfn.PERCENTILE.INC(B:B, 0.8), 2, TRUE, 1)</f>
        <v>4</v>
      </c>
      <c r="F2640" cm="1">
        <f t="array" ref="F2640">_xlfn.IFS(C2640&gt;=_xlfn.PERCENTILE.INC(C:C, 0.8), 5, C2640&gt;=_xlfn.PERCENTILE.INC(C:C, 0.6), 4, C2640&gt;=_xlfn.PERCENTILE.INC(C:C, 0.4), 3, C2640&gt;=_xlfn.PERCENTILE.INC(C:C, 0.2), 2, TRUE, 1)</f>
        <v>3</v>
      </c>
      <c r="G2640" cm="1">
        <f t="array" ref="G2640">_xlfn.IFS(D2640&gt;=_xlfn.PERCENTILE.INC(D:D, 0.8), 5, D2640&gt;=_xlfn.PERCENTILE.INC(D:D, 0.6), 4, D2640&gt;=_xlfn.PERCENTILE.INC(D:D, 0.4), 3, D2640&gt;=_xlfn.PERCENTILE.INC(D:D, 0.2), 2, TRUE, 1)</f>
        <v>2</v>
      </c>
      <c r="H2640" t="str">
        <f t="shared" si="41"/>
        <v>432</v>
      </c>
      <c r="I2640" t="str" cm="1">
        <f t="array" ref="I2640">_xlfn.IFS(
    OR(H2640="555", H2640="554", H2640="545", H2640="455"), "Champions",
    OR(H2640="544", H2640="454", H2640="445", H2640="444", H2640="553"), "Loyal Customers",
    OR(H2640="511", H2640="512", H2640="411", H2640="412"), "Recent Newbies",
    OR(H2640="311", H2640="321", H2640="312"), "Promising / Warm",
    OR(H2640="255", H2640="245", H2640="254", H2640="155"), "Can't Lose Them",
    OR(H2640="111", H2640="112", H2640="121"), "Lost / Churned",
    TRUE, "Regular Customers"
)</f>
        <v>Regular Customers</v>
      </c>
    </row>
    <row r="2641" spans="1:9" x14ac:dyDescent="0.25">
      <c r="A2641">
        <v>14497</v>
      </c>
      <c r="B2641">
        <v>308</v>
      </c>
      <c r="C2641">
        <v>1</v>
      </c>
      <c r="D2641">
        <v>475.37</v>
      </c>
      <c r="E2641" cm="1">
        <f t="array" ref="E2641">_xlfn.IFS(B2641&lt;=_xlfn.PERCENTILE.INC(B:B, 0.2), 5, B2641&lt;=_xlfn.PERCENTILE.INC(B:B, 0.4), 4, B2641&lt;=_xlfn.PERCENTILE.INC(B:B, 0.6), 3, B2641&lt;=_xlfn.PERCENTILE.INC(B:B, 0.8), 2, TRUE, 1)</f>
        <v>1</v>
      </c>
      <c r="F2641" cm="1">
        <f t="array" ref="F2641">_xlfn.IFS(C2641&gt;=_xlfn.PERCENTILE.INC(C:C, 0.8), 5, C2641&gt;=_xlfn.PERCENTILE.INC(C:C, 0.6), 4, C2641&gt;=_xlfn.PERCENTILE.INC(C:C, 0.4), 3, C2641&gt;=_xlfn.PERCENTILE.INC(C:C, 0.2), 2, TRUE, 1)</f>
        <v>2</v>
      </c>
      <c r="G2641" cm="1">
        <f t="array" ref="G2641">_xlfn.IFS(D2641&gt;=_xlfn.PERCENTILE.INC(D:D, 0.8), 5, D2641&gt;=_xlfn.PERCENTILE.INC(D:D, 0.6), 4, D2641&gt;=_xlfn.PERCENTILE.INC(D:D, 0.4), 3, D2641&gt;=_xlfn.PERCENTILE.INC(D:D, 0.2), 2, TRUE, 1)</f>
        <v>2</v>
      </c>
      <c r="H2641" t="str">
        <f t="shared" si="41"/>
        <v>122</v>
      </c>
      <c r="I2641" t="str" cm="1">
        <f t="array" ref="I2641">_xlfn.IFS(
    OR(H2641="555", H2641="554", H2641="545", H2641="455"), "Champions",
    OR(H2641="544", H2641="454", H2641="445", H2641="444", H2641="553"), "Loyal Customers",
    OR(H2641="511", H2641="512", H2641="411", H2641="412"), "Recent Newbies",
    OR(H2641="311", H2641="321", H2641="312"), "Promising / Warm",
    OR(H2641="255", H2641="245", H2641="254", H2641="155"), "Can't Lose Them",
    OR(H2641="111", H2641="112", H2641="121"), "Lost / Churned",
    TRUE, "Regular Customers"
)</f>
        <v>Regular Customers</v>
      </c>
    </row>
    <row r="2642" spans="1:9" x14ac:dyDescent="0.25">
      <c r="A2642">
        <v>15780</v>
      </c>
      <c r="B2642">
        <v>183</v>
      </c>
      <c r="C2642">
        <v>3</v>
      </c>
      <c r="D2642">
        <v>475.28</v>
      </c>
      <c r="E2642" cm="1">
        <f t="array" ref="E2642">_xlfn.IFS(B2642&lt;=_xlfn.PERCENTILE.INC(B:B, 0.2), 5, B2642&lt;=_xlfn.PERCENTILE.INC(B:B, 0.4), 4, B2642&lt;=_xlfn.PERCENTILE.INC(B:B, 0.6), 3, B2642&lt;=_xlfn.PERCENTILE.INC(B:B, 0.8), 2, TRUE, 1)</f>
        <v>1</v>
      </c>
      <c r="F2642" cm="1">
        <f t="array" ref="F2642">_xlfn.IFS(C2642&gt;=_xlfn.PERCENTILE.INC(C:C, 0.8), 5, C2642&gt;=_xlfn.PERCENTILE.INC(C:C, 0.6), 4, C2642&gt;=_xlfn.PERCENTILE.INC(C:C, 0.4), 3, C2642&gt;=_xlfn.PERCENTILE.INC(C:C, 0.2), 2, TRUE, 1)</f>
        <v>4</v>
      </c>
      <c r="G2642" cm="1">
        <f t="array" ref="G2642">_xlfn.IFS(D2642&gt;=_xlfn.PERCENTILE.INC(D:D, 0.8), 5, D2642&gt;=_xlfn.PERCENTILE.INC(D:D, 0.6), 4, D2642&gt;=_xlfn.PERCENTILE.INC(D:D, 0.4), 3, D2642&gt;=_xlfn.PERCENTILE.INC(D:D, 0.2), 2, TRUE, 1)</f>
        <v>2</v>
      </c>
      <c r="H2642" t="str">
        <f t="shared" si="41"/>
        <v>142</v>
      </c>
      <c r="I2642" t="str" cm="1">
        <f t="array" ref="I2642">_xlfn.IFS(
    OR(H2642="555", H2642="554", H2642="545", H2642="455"), "Champions",
    OR(H2642="544", H2642="454", H2642="445", H2642="444", H2642="553"), "Loyal Customers",
    OR(H2642="511", H2642="512", H2642="411", H2642="412"), "Recent Newbies",
    OR(H2642="311", H2642="321", H2642="312"), "Promising / Warm",
    OR(H2642="255", H2642="245", H2642="254", H2642="155"), "Can't Lose Them",
    OR(H2642="111", H2642="112", H2642="121"), "Lost / Churned",
    TRUE, "Regular Customers"
)</f>
        <v>Regular Customers</v>
      </c>
    </row>
    <row r="2643" spans="1:9" x14ac:dyDescent="0.25">
      <c r="A2643">
        <v>14013</v>
      </c>
      <c r="B2643">
        <v>109</v>
      </c>
      <c r="C2643">
        <v>3</v>
      </c>
      <c r="D2643">
        <v>473.02</v>
      </c>
      <c r="E2643" cm="1">
        <f t="array" ref="E2643">_xlfn.IFS(B2643&lt;=_xlfn.PERCENTILE.INC(B:B, 0.2), 5, B2643&lt;=_xlfn.PERCENTILE.INC(B:B, 0.4), 4, B2643&lt;=_xlfn.PERCENTILE.INC(B:B, 0.6), 3, B2643&lt;=_xlfn.PERCENTILE.INC(B:B, 0.8), 2, TRUE, 1)</f>
        <v>2</v>
      </c>
      <c r="F2643" cm="1">
        <f t="array" ref="F2643">_xlfn.IFS(C2643&gt;=_xlfn.PERCENTILE.INC(C:C, 0.8), 5, C2643&gt;=_xlfn.PERCENTILE.INC(C:C, 0.6), 4, C2643&gt;=_xlfn.PERCENTILE.INC(C:C, 0.4), 3, C2643&gt;=_xlfn.PERCENTILE.INC(C:C, 0.2), 2, TRUE, 1)</f>
        <v>4</v>
      </c>
      <c r="G2643" cm="1">
        <f t="array" ref="G2643">_xlfn.IFS(D2643&gt;=_xlfn.PERCENTILE.INC(D:D, 0.8), 5, D2643&gt;=_xlfn.PERCENTILE.INC(D:D, 0.6), 4, D2643&gt;=_xlfn.PERCENTILE.INC(D:D, 0.4), 3, D2643&gt;=_xlfn.PERCENTILE.INC(D:D, 0.2), 2, TRUE, 1)</f>
        <v>2</v>
      </c>
      <c r="H2643" t="str">
        <f t="shared" si="41"/>
        <v>242</v>
      </c>
      <c r="I2643" t="str" cm="1">
        <f t="array" ref="I2643">_xlfn.IFS(
    OR(H2643="555", H2643="554", H2643="545", H2643="455"), "Champions",
    OR(H2643="544", H2643="454", H2643="445", H2643="444", H2643="553"), "Loyal Customers",
    OR(H2643="511", H2643="512", H2643="411", H2643="412"), "Recent Newbies",
    OR(H2643="311", H2643="321", H2643="312"), "Promising / Warm",
    OR(H2643="255", H2643="245", H2643="254", H2643="155"), "Can't Lose Them",
    OR(H2643="111", H2643="112", H2643="121"), "Lost / Churned",
    TRUE, "Regular Customers"
)</f>
        <v>Regular Customers</v>
      </c>
    </row>
    <row r="2644" spans="1:9" x14ac:dyDescent="0.25">
      <c r="A2644">
        <v>16038</v>
      </c>
      <c r="B2644">
        <v>7</v>
      </c>
      <c r="C2644">
        <v>3</v>
      </c>
      <c r="D2644">
        <v>471.78</v>
      </c>
      <c r="E2644" cm="1">
        <f t="array" ref="E2644">_xlfn.IFS(B2644&lt;=_xlfn.PERCENTILE.INC(B:B, 0.2), 5, B2644&lt;=_xlfn.PERCENTILE.INC(B:B, 0.4), 4, B2644&lt;=_xlfn.PERCENTILE.INC(B:B, 0.6), 3, B2644&lt;=_xlfn.PERCENTILE.INC(B:B, 0.8), 2, TRUE, 1)</f>
        <v>5</v>
      </c>
      <c r="F2644" cm="1">
        <f t="array" ref="F2644">_xlfn.IFS(C2644&gt;=_xlfn.PERCENTILE.INC(C:C, 0.8), 5, C2644&gt;=_xlfn.PERCENTILE.INC(C:C, 0.6), 4, C2644&gt;=_xlfn.PERCENTILE.INC(C:C, 0.4), 3, C2644&gt;=_xlfn.PERCENTILE.INC(C:C, 0.2), 2, TRUE, 1)</f>
        <v>4</v>
      </c>
      <c r="G2644" cm="1">
        <f t="array" ref="G2644">_xlfn.IFS(D2644&gt;=_xlfn.PERCENTILE.INC(D:D, 0.8), 5, D2644&gt;=_xlfn.PERCENTILE.INC(D:D, 0.6), 4, D2644&gt;=_xlfn.PERCENTILE.INC(D:D, 0.4), 3, D2644&gt;=_xlfn.PERCENTILE.INC(D:D, 0.2), 2, TRUE, 1)</f>
        <v>2</v>
      </c>
      <c r="H2644" t="str">
        <f t="shared" si="41"/>
        <v>542</v>
      </c>
      <c r="I2644" t="str" cm="1">
        <f t="array" ref="I2644">_xlfn.IFS(
    OR(H2644="555", H2644="554", H2644="545", H2644="455"), "Champions",
    OR(H2644="544", H2644="454", H2644="445", H2644="444", H2644="553"), "Loyal Customers",
    OR(H2644="511", H2644="512", H2644="411", H2644="412"), "Recent Newbies",
    OR(H2644="311", H2644="321", H2644="312"), "Promising / Warm",
    OR(H2644="255", H2644="245", H2644="254", H2644="155"), "Can't Lose Them",
    OR(H2644="111", H2644="112", H2644="121"), "Lost / Churned",
    TRUE, "Regular Customers"
)</f>
        <v>Regular Customers</v>
      </c>
    </row>
    <row r="2645" spans="1:9" x14ac:dyDescent="0.25">
      <c r="A2645">
        <v>15721</v>
      </c>
      <c r="B2645">
        <v>11</v>
      </c>
      <c r="C2645">
        <v>1</v>
      </c>
      <c r="D2645">
        <v>471.4</v>
      </c>
      <c r="E2645" cm="1">
        <f t="array" ref="E2645">_xlfn.IFS(B2645&lt;=_xlfn.PERCENTILE.INC(B:B, 0.2), 5, B2645&lt;=_xlfn.PERCENTILE.INC(B:B, 0.4), 4, B2645&lt;=_xlfn.PERCENTILE.INC(B:B, 0.6), 3, B2645&lt;=_xlfn.PERCENTILE.INC(B:B, 0.8), 2, TRUE, 1)</f>
        <v>5</v>
      </c>
      <c r="F2645" cm="1">
        <f t="array" ref="F2645">_xlfn.IFS(C2645&gt;=_xlfn.PERCENTILE.INC(C:C, 0.8), 5, C2645&gt;=_xlfn.PERCENTILE.INC(C:C, 0.6), 4, C2645&gt;=_xlfn.PERCENTILE.INC(C:C, 0.4), 3, C2645&gt;=_xlfn.PERCENTILE.INC(C:C, 0.2), 2, TRUE, 1)</f>
        <v>2</v>
      </c>
      <c r="G2645" cm="1">
        <f t="array" ref="G2645">_xlfn.IFS(D2645&gt;=_xlfn.PERCENTILE.INC(D:D, 0.8), 5, D2645&gt;=_xlfn.PERCENTILE.INC(D:D, 0.6), 4, D2645&gt;=_xlfn.PERCENTILE.INC(D:D, 0.4), 3, D2645&gt;=_xlfn.PERCENTILE.INC(D:D, 0.2), 2, TRUE, 1)</f>
        <v>2</v>
      </c>
      <c r="H2645" t="str">
        <f t="shared" si="41"/>
        <v>522</v>
      </c>
      <c r="I2645" t="str" cm="1">
        <f t="array" ref="I2645">_xlfn.IFS(
    OR(H2645="555", H2645="554", H2645="545", H2645="455"), "Champions",
    OR(H2645="544", H2645="454", H2645="445", H2645="444", H2645="553"), "Loyal Customers",
    OR(H2645="511", H2645="512", H2645="411", H2645="412"), "Recent Newbies",
    OR(H2645="311", H2645="321", H2645="312"), "Promising / Warm",
    OR(H2645="255", H2645="245", H2645="254", H2645="155"), "Can't Lose Them",
    OR(H2645="111", H2645="112", H2645="121"), "Lost / Churned",
    TRUE, "Regular Customers"
)</f>
        <v>Regular Customers</v>
      </c>
    </row>
    <row r="2646" spans="1:9" x14ac:dyDescent="0.25">
      <c r="A2646">
        <v>13066</v>
      </c>
      <c r="B2646">
        <v>23</v>
      </c>
      <c r="C2646">
        <v>2</v>
      </c>
      <c r="D2646">
        <v>470.8</v>
      </c>
      <c r="E2646" cm="1">
        <f t="array" ref="E2646">_xlfn.IFS(B2646&lt;=_xlfn.PERCENTILE.INC(B:B, 0.2), 5, B2646&lt;=_xlfn.PERCENTILE.INC(B:B, 0.4), 4, B2646&lt;=_xlfn.PERCENTILE.INC(B:B, 0.6), 3, B2646&lt;=_xlfn.PERCENTILE.INC(B:B, 0.8), 2, TRUE, 1)</f>
        <v>4</v>
      </c>
      <c r="F2646" cm="1">
        <f t="array" ref="F2646">_xlfn.IFS(C2646&gt;=_xlfn.PERCENTILE.INC(C:C, 0.8), 5, C2646&gt;=_xlfn.PERCENTILE.INC(C:C, 0.6), 4, C2646&gt;=_xlfn.PERCENTILE.INC(C:C, 0.4), 3, C2646&gt;=_xlfn.PERCENTILE.INC(C:C, 0.2), 2, TRUE, 1)</f>
        <v>3</v>
      </c>
      <c r="G2646" cm="1">
        <f t="array" ref="G2646">_xlfn.IFS(D2646&gt;=_xlfn.PERCENTILE.INC(D:D, 0.8), 5, D2646&gt;=_xlfn.PERCENTILE.INC(D:D, 0.6), 4, D2646&gt;=_xlfn.PERCENTILE.INC(D:D, 0.4), 3, D2646&gt;=_xlfn.PERCENTILE.INC(D:D, 0.2), 2, TRUE, 1)</f>
        <v>2</v>
      </c>
      <c r="H2646" t="str">
        <f t="shared" si="41"/>
        <v>432</v>
      </c>
      <c r="I2646" t="str" cm="1">
        <f t="array" ref="I2646">_xlfn.IFS(
    OR(H2646="555", H2646="554", H2646="545", H2646="455"), "Champions",
    OR(H2646="544", H2646="454", H2646="445", H2646="444", H2646="553"), "Loyal Customers",
    OR(H2646="511", H2646="512", H2646="411", H2646="412"), "Recent Newbies",
    OR(H2646="311", H2646="321", H2646="312"), "Promising / Warm",
    OR(H2646="255", H2646="245", H2646="254", H2646="155"), "Can't Lose Them",
    OR(H2646="111", H2646="112", H2646="121"), "Lost / Churned",
    TRUE, "Regular Customers"
)</f>
        <v>Regular Customers</v>
      </c>
    </row>
    <row r="2647" spans="1:9" x14ac:dyDescent="0.25">
      <c r="A2647">
        <v>15963</v>
      </c>
      <c r="B2647">
        <v>19</v>
      </c>
      <c r="C2647">
        <v>2</v>
      </c>
      <c r="D2647">
        <v>470.76</v>
      </c>
      <c r="E2647" cm="1">
        <f t="array" ref="E2647">_xlfn.IFS(B2647&lt;=_xlfn.PERCENTILE.INC(B:B, 0.2), 5, B2647&lt;=_xlfn.PERCENTILE.INC(B:B, 0.4), 4, B2647&lt;=_xlfn.PERCENTILE.INC(B:B, 0.6), 3, B2647&lt;=_xlfn.PERCENTILE.INC(B:B, 0.8), 2, TRUE, 1)</f>
        <v>4</v>
      </c>
      <c r="F2647" cm="1">
        <f t="array" ref="F2647">_xlfn.IFS(C2647&gt;=_xlfn.PERCENTILE.INC(C:C, 0.8), 5, C2647&gt;=_xlfn.PERCENTILE.INC(C:C, 0.6), 4, C2647&gt;=_xlfn.PERCENTILE.INC(C:C, 0.4), 3, C2647&gt;=_xlfn.PERCENTILE.INC(C:C, 0.2), 2, TRUE, 1)</f>
        <v>3</v>
      </c>
      <c r="G2647" cm="1">
        <f t="array" ref="G2647">_xlfn.IFS(D2647&gt;=_xlfn.PERCENTILE.INC(D:D, 0.8), 5, D2647&gt;=_xlfn.PERCENTILE.INC(D:D, 0.6), 4, D2647&gt;=_xlfn.PERCENTILE.INC(D:D, 0.4), 3, D2647&gt;=_xlfn.PERCENTILE.INC(D:D, 0.2), 2, TRUE, 1)</f>
        <v>2</v>
      </c>
      <c r="H2647" t="str">
        <f t="shared" si="41"/>
        <v>432</v>
      </c>
      <c r="I2647" t="str" cm="1">
        <f t="array" ref="I2647">_xlfn.IFS(
    OR(H2647="555", H2647="554", H2647="545", H2647="455"), "Champions",
    OR(H2647="544", H2647="454", H2647="445", H2647="444", H2647="553"), "Loyal Customers",
    OR(H2647="511", H2647="512", H2647="411", H2647="412"), "Recent Newbies",
    OR(H2647="311", H2647="321", H2647="312"), "Promising / Warm",
    OR(H2647="255", H2647="245", H2647="254", H2647="155"), "Can't Lose Them",
    OR(H2647="111", H2647="112", H2647="121"), "Lost / Churned",
    TRUE, "Regular Customers"
)</f>
        <v>Regular Customers</v>
      </c>
    </row>
    <row r="2648" spans="1:9" x14ac:dyDescent="0.25">
      <c r="A2648">
        <v>14431</v>
      </c>
      <c r="B2648">
        <v>302</v>
      </c>
      <c r="C2648">
        <v>1</v>
      </c>
      <c r="D2648">
        <v>470.36</v>
      </c>
      <c r="E2648" cm="1">
        <f t="array" ref="E2648">_xlfn.IFS(B2648&lt;=_xlfn.PERCENTILE.INC(B:B, 0.2), 5, B2648&lt;=_xlfn.PERCENTILE.INC(B:B, 0.4), 4, B2648&lt;=_xlfn.PERCENTILE.INC(B:B, 0.6), 3, B2648&lt;=_xlfn.PERCENTILE.INC(B:B, 0.8), 2, TRUE, 1)</f>
        <v>1</v>
      </c>
      <c r="F2648" cm="1">
        <f t="array" ref="F2648">_xlfn.IFS(C2648&gt;=_xlfn.PERCENTILE.INC(C:C, 0.8), 5, C2648&gt;=_xlfn.PERCENTILE.INC(C:C, 0.6), 4, C2648&gt;=_xlfn.PERCENTILE.INC(C:C, 0.4), 3, C2648&gt;=_xlfn.PERCENTILE.INC(C:C, 0.2), 2, TRUE, 1)</f>
        <v>2</v>
      </c>
      <c r="G2648" cm="1">
        <f t="array" ref="G2648">_xlfn.IFS(D2648&gt;=_xlfn.PERCENTILE.INC(D:D, 0.8), 5, D2648&gt;=_xlfn.PERCENTILE.INC(D:D, 0.6), 4, D2648&gt;=_xlfn.PERCENTILE.INC(D:D, 0.4), 3, D2648&gt;=_xlfn.PERCENTILE.INC(D:D, 0.2), 2, TRUE, 1)</f>
        <v>2</v>
      </c>
      <c r="H2648" t="str">
        <f t="shared" si="41"/>
        <v>122</v>
      </c>
      <c r="I2648" t="str" cm="1">
        <f t="array" ref="I2648">_xlfn.IFS(
    OR(H2648="555", H2648="554", H2648="545", H2648="455"), "Champions",
    OR(H2648="544", H2648="454", H2648="445", H2648="444", H2648="553"), "Loyal Customers",
    OR(H2648="511", H2648="512", H2648="411", H2648="412"), "Recent Newbies",
    OR(H2648="311", H2648="321", H2648="312"), "Promising / Warm",
    OR(H2648="255", H2648="245", H2648="254", H2648="155"), "Can't Lose Them",
    OR(H2648="111", H2648="112", H2648="121"), "Lost / Churned",
    TRUE, "Regular Customers"
)</f>
        <v>Regular Customers</v>
      </c>
    </row>
    <row r="2649" spans="1:9" x14ac:dyDescent="0.25">
      <c r="A2649">
        <v>15026</v>
      </c>
      <c r="B2649">
        <v>79</v>
      </c>
      <c r="C2649">
        <v>3</v>
      </c>
      <c r="D2649">
        <v>469</v>
      </c>
      <c r="E2649" cm="1">
        <f t="array" ref="E2649">_xlfn.IFS(B2649&lt;=_xlfn.PERCENTILE.INC(B:B, 0.2), 5, B2649&lt;=_xlfn.PERCENTILE.INC(B:B, 0.4), 4, B2649&lt;=_xlfn.PERCENTILE.INC(B:B, 0.6), 3, B2649&lt;=_xlfn.PERCENTILE.INC(B:B, 0.8), 2, TRUE, 1)</f>
        <v>2</v>
      </c>
      <c r="F2649" cm="1">
        <f t="array" ref="F2649">_xlfn.IFS(C2649&gt;=_xlfn.PERCENTILE.INC(C:C, 0.8), 5, C2649&gt;=_xlfn.PERCENTILE.INC(C:C, 0.6), 4, C2649&gt;=_xlfn.PERCENTILE.INC(C:C, 0.4), 3, C2649&gt;=_xlfn.PERCENTILE.INC(C:C, 0.2), 2, TRUE, 1)</f>
        <v>4</v>
      </c>
      <c r="G2649" cm="1">
        <f t="array" ref="G2649">_xlfn.IFS(D2649&gt;=_xlfn.PERCENTILE.INC(D:D, 0.8), 5, D2649&gt;=_xlfn.PERCENTILE.INC(D:D, 0.6), 4, D2649&gt;=_xlfn.PERCENTILE.INC(D:D, 0.4), 3, D2649&gt;=_xlfn.PERCENTILE.INC(D:D, 0.2), 2, TRUE, 1)</f>
        <v>2</v>
      </c>
      <c r="H2649" t="str">
        <f t="shared" si="41"/>
        <v>242</v>
      </c>
      <c r="I2649" t="str" cm="1">
        <f t="array" ref="I2649">_xlfn.IFS(
    OR(H2649="555", H2649="554", H2649="545", H2649="455"), "Champions",
    OR(H2649="544", H2649="454", H2649="445", H2649="444", H2649="553"), "Loyal Customers",
    OR(H2649="511", H2649="512", H2649="411", H2649="412"), "Recent Newbies",
    OR(H2649="311", H2649="321", H2649="312"), "Promising / Warm",
    OR(H2649="255", H2649="245", H2649="254", H2649="155"), "Can't Lose Them",
    OR(H2649="111", H2649="112", H2649="121"), "Lost / Churned",
    TRUE, "Regular Customers"
)</f>
        <v>Regular Customers</v>
      </c>
    </row>
    <row r="2650" spans="1:9" x14ac:dyDescent="0.25">
      <c r="A2650">
        <v>15557</v>
      </c>
      <c r="B2650">
        <v>28</v>
      </c>
      <c r="C2650">
        <v>1</v>
      </c>
      <c r="D2650">
        <v>468.91</v>
      </c>
      <c r="E2650" cm="1">
        <f t="array" ref="E2650">_xlfn.IFS(B2650&lt;=_xlfn.PERCENTILE.INC(B:B, 0.2), 5, B2650&lt;=_xlfn.PERCENTILE.INC(B:B, 0.4), 4, B2650&lt;=_xlfn.PERCENTILE.INC(B:B, 0.6), 3, B2650&lt;=_xlfn.PERCENTILE.INC(B:B, 0.8), 2, TRUE, 1)</f>
        <v>4</v>
      </c>
      <c r="F2650" cm="1">
        <f t="array" ref="F2650">_xlfn.IFS(C2650&gt;=_xlfn.PERCENTILE.INC(C:C, 0.8), 5, C2650&gt;=_xlfn.PERCENTILE.INC(C:C, 0.6), 4, C2650&gt;=_xlfn.PERCENTILE.INC(C:C, 0.4), 3, C2650&gt;=_xlfn.PERCENTILE.INC(C:C, 0.2), 2, TRUE, 1)</f>
        <v>2</v>
      </c>
      <c r="G2650" cm="1">
        <f t="array" ref="G2650">_xlfn.IFS(D2650&gt;=_xlfn.PERCENTILE.INC(D:D, 0.8), 5, D2650&gt;=_xlfn.PERCENTILE.INC(D:D, 0.6), 4, D2650&gt;=_xlfn.PERCENTILE.INC(D:D, 0.4), 3, D2650&gt;=_xlfn.PERCENTILE.INC(D:D, 0.2), 2, TRUE, 1)</f>
        <v>2</v>
      </c>
      <c r="H2650" t="str">
        <f t="shared" si="41"/>
        <v>422</v>
      </c>
      <c r="I2650" t="str" cm="1">
        <f t="array" ref="I2650">_xlfn.IFS(
    OR(H2650="555", H2650="554", H2650="545", H2650="455"), "Champions",
    OR(H2650="544", H2650="454", H2650="445", H2650="444", H2650="553"), "Loyal Customers",
    OR(H2650="511", H2650="512", H2650="411", H2650="412"), "Recent Newbies",
    OR(H2650="311", H2650="321", H2650="312"), "Promising / Warm",
    OR(H2650="255", H2650="245", H2650="254", H2650="155"), "Can't Lose Them",
    OR(H2650="111", H2650="112", H2650="121"), "Lost / Churned",
    TRUE, "Regular Customers"
)</f>
        <v>Regular Customers</v>
      </c>
    </row>
    <row r="2651" spans="1:9" x14ac:dyDescent="0.25">
      <c r="A2651">
        <v>14896</v>
      </c>
      <c r="B2651">
        <v>204</v>
      </c>
      <c r="C2651">
        <v>2</v>
      </c>
      <c r="D2651">
        <v>468.77</v>
      </c>
      <c r="E2651" cm="1">
        <f t="array" ref="E2651">_xlfn.IFS(B2651&lt;=_xlfn.PERCENTILE.INC(B:B, 0.2), 5, B2651&lt;=_xlfn.PERCENTILE.INC(B:B, 0.4), 4, B2651&lt;=_xlfn.PERCENTILE.INC(B:B, 0.6), 3, B2651&lt;=_xlfn.PERCENTILE.INC(B:B, 0.8), 2, TRUE, 1)</f>
        <v>1</v>
      </c>
      <c r="F2651" cm="1">
        <f t="array" ref="F2651">_xlfn.IFS(C2651&gt;=_xlfn.PERCENTILE.INC(C:C, 0.8), 5, C2651&gt;=_xlfn.PERCENTILE.INC(C:C, 0.6), 4, C2651&gt;=_xlfn.PERCENTILE.INC(C:C, 0.4), 3, C2651&gt;=_xlfn.PERCENTILE.INC(C:C, 0.2), 2, TRUE, 1)</f>
        <v>3</v>
      </c>
      <c r="G2651" cm="1">
        <f t="array" ref="G2651">_xlfn.IFS(D2651&gt;=_xlfn.PERCENTILE.INC(D:D, 0.8), 5, D2651&gt;=_xlfn.PERCENTILE.INC(D:D, 0.6), 4, D2651&gt;=_xlfn.PERCENTILE.INC(D:D, 0.4), 3, D2651&gt;=_xlfn.PERCENTILE.INC(D:D, 0.2), 2, TRUE, 1)</f>
        <v>2</v>
      </c>
      <c r="H2651" t="str">
        <f t="shared" si="41"/>
        <v>132</v>
      </c>
      <c r="I2651" t="str" cm="1">
        <f t="array" ref="I2651">_xlfn.IFS(
    OR(H2651="555", H2651="554", H2651="545", H2651="455"), "Champions",
    OR(H2651="544", H2651="454", H2651="445", H2651="444", H2651="553"), "Loyal Customers",
    OR(H2651="511", H2651="512", H2651="411", H2651="412"), "Recent Newbies",
    OR(H2651="311", H2651="321", H2651="312"), "Promising / Warm",
    OR(H2651="255", H2651="245", H2651="254", H2651="155"), "Can't Lose Them",
    OR(H2651="111", H2651="112", H2651="121"), "Lost / Churned",
    TRUE, "Regular Customers"
)</f>
        <v>Regular Customers</v>
      </c>
    </row>
    <row r="2652" spans="1:9" x14ac:dyDescent="0.25">
      <c r="A2652">
        <v>13171</v>
      </c>
      <c r="B2652">
        <v>21</v>
      </c>
      <c r="C2652">
        <v>3</v>
      </c>
      <c r="D2652">
        <v>468.41</v>
      </c>
      <c r="E2652" cm="1">
        <f t="array" ref="E2652">_xlfn.IFS(B2652&lt;=_xlfn.PERCENTILE.INC(B:B, 0.2), 5, B2652&lt;=_xlfn.PERCENTILE.INC(B:B, 0.4), 4, B2652&lt;=_xlfn.PERCENTILE.INC(B:B, 0.6), 3, B2652&lt;=_xlfn.PERCENTILE.INC(B:B, 0.8), 2, TRUE, 1)</f>
        <v>4</v>
      </c>
      <c r="F2652" cm="1">
        <f t="array" ref="F2652">_xlfn.IFS(C2652&gt;=_xlfn.PERCENTILE.INC(C:C, 0.8), 5, C2652&gt;=_xlfn.PERCENTILE.INC(C:C, 0.6), 4, C2652&gt;=_xlfn.PERCENTILE.INC(C:C, 0.4), 3, C2652&gt;=_xlfn.PERCENTILE.INC(C:C, 0.2), 2, TRUE, 1)</f>
        <v>4</v>
      </c>
      <c r="G2652" cm="1">
        <f t="array" ref="G2652">_xlfn.IFS(D2652&gt;=_xlfn.PERCENTILE.INC(D:D, 0.8), 5, D2652&gt;=_xlfn.PERCENTILE.INC(D:D, 0.6), 4, D2652&gt;=_xlfn.PERCENTILE.INC(D:D, 0.4), 3, D2652&gt;=_xlfn.PERCENTILE.INC(D:D, 0.2), 2, TRUE, 1)</f>
        <v>2</v>
      </c>
      <c r="H2652" t="str">
        <f t="shared" si="41"/>
        <v>442</v>
      </c>
      <c r="I2652" t="str" cm="1">
        <f t="array" ref="I2652">_xlfn.IFS(
    OR(H2652="555", H2652="554", H2652="545", H2652="455"), "Champions",
    OR(H2652="544", H2652="454", H2652="445", H2652="444", H2652="553"), "Loyal Customers",
    OR(H2652="511", H2652="512", H2652="411", H2652="412"), "Recent Newbies",
    OR(H2652="311", H2652="321", H2652="312"), "Promising / Warm",
    OR(H2652="255", H2652="245", H2652="254", H2652="155"), "Can't Lose Them",
    OR(H2652="111", H2652="112", H2652="121"), "Lost / Churned",
    TRUE, "Regular Customers"
)</f>
        <v>Regular Customers</v>
      </c>
    </row>
    <row r="2653" spans="1:9" x14ac:dyDescent="0.25">
      <c r="A2653">
        <v>14029</v>
      </c>
      <c r="B2653">
        <v>62</v>
      </c>
      <c r="C2653">
        <v>2</v>
      </c>
      <c r="D2653">
        <v>467.66</v>
      </c>
      <c r="E2653" cm="1">
        <f t="array" ref="E2653">_xlfn.IFS(B2653&lt;=_xlfn.PERCENTILE.INC(B:B, 0.2), 5, B2653&lt;=_xlfn.PERCENTILE.INC(B:B, 0.4), 4, B2653&lt;=_xlfn.PERCENTILE.INC(B:B, 0.6), 3, B2653&lt;=_xlfn.PERCENTILE.INC(B:B, 0.8), 2, TRUE, 1)</f>
        <v>3</v>
      </c>
      <c r="F2653" cm="1">
        <f t="array" ref="F2653">_xlfn.IFS(C2653&gt;=_xlfn.PERCENTILE.INC(C:C, 0.8), 5, C2653&gt;=_xlfn.PERCENTILE.INC(C:C, 0.6), 4, C2653&gt;=_xlfn.PERCENTILE.INC(C:C, 0.4), 3, C2653&gt;=_xlfn.PERCENTILE.INC(C:C, 0.2), 2, TRUE, 1)</f>
        <v>3</v>
      </c>
      <c r="G2653" cm="1">
        <f t="array" ref="G2653">_xlfn.IFS(D2653&gt;=_xlfn.PERCENTILE.INC(D:D, 0.8), 5, D2653&gt;=_xlfn.PERCENTILE.INC(D:D, 0.6), 4, D2653&gt;=_xlfn.PERCENTILE.INC(D:D, 0.4), 3, D2653&gt;=_xlfn.PERCENTILE.INC(D:D, 0.2), 2, TRUE, 1)</f>
        <v>2</v>
      </c>
      <c r="H2653" t="str">
        <f t="shared" si="41"/>
        <v>332</v>
      </c>
      <c r="I2653" t="str" cm="1">
        <f t="array" ref="I2653">_xlfn.IFS(
    OR(H2653="555", H2653="554", H2653="545", H2653="455"), "Champions",
    OR(H2653="544", H2653="454", H2653="445", H2653="444", H2653="553"), "Loyal Customers",
    OR(H2653="511", H2653="512", H2653="411", H2653="412"), "Recent Newbies",
    OR(H2653="311", H2653="321", H2653="312"), "Promising / Warm",
    OR(H2653="255", H2653="245", H2653="254", H2653="155"), "Can't Lose Them",
    OR(H2653="111", H2653="112", H2653="121"), "Lost / Churned",
    TRUE, "Regular Customers"
)</f>
        <v>Regular Customers</v>
      </c>
    </row>
    <row r="2654" spans="1:9" x14ac:dyDescent="0.25">
      <c r="A2654">
        <v>15468</v>
      </c>
      <c r="B2654">
        <v>50</v>
      </c>
      <c r="C2654">
        <v>2</v>
      </c>
      <c r="D2654">
        <v>467.51</v>
      </c>
      <c r="E2654" cm="1">
        <f t="array" ref="E2654">_xlfn.IFS(B2654&lt;=_xlfn.PERCENTILE.INC(B:B, 0.2), 5, B2654&lt;=_xlfn.PERCENTILE.INC(B:B, 0.4), 4, B2654&lt;=_xlfn.PERCENTILE.INC(B:B, 0.6), 3, B2654&lt;=_xlfn.PERCENTILE.INC(B:B, 0.8), 2, TRUE, 1)</f>
        <v>3</v>
      </c>
      <c r="F2654" cm="1">
        <f t="array" ref="F2654">_xlfn.IFS(C2654&gt;=_xlfn.PERCENTILE.INC(C:C, 0.8), 5, C2654&gt;=_xlfn.PERCENTILE.INC(C:C, 0.6), 4, C2654&gt;=_xlfn.PERCENTILE.INC(C:C, 0.4), 3, C2654&gt;=_xlfn.PERCENTILE.INC(C:C, 0.2), 2, TRUE, 1)</f>
        <v>3</v>
      </c>
      <c r="G2654" cm="1">
        <f t="array" ref="G2654">_xlfn.IFS(D2654&gt;=_xlfn.PERCENTILE.INC(D:D, 0.8), 5, D2654&gt;=_xlfn.PERCENTILE.INC(D:D, 0.6), 4, D2654&gt;=_xlfn.PERCENTILE.INC(D:D, 0.4), 3, D2654&gt;=_xlfn.PERCENTILE.INC(D:D, 0.2), 2, TRUE, 1)</f>
        <v>2</v>
      </c>
      <c r="H2654" t="str">
        <f t="shared" si="41"/>
        <v>332</v>
      </c>
      <c r="I2654" t="str" cm="1">
        <f t="array" ref="I2654">_xlfn.IFS(
    OR(H2654="555", H2654="554", H2654="545", H2654="455"), "Champions",
    OR(H2654="544", H2654="454", H2654="445", H2654="444", H2654="553"), "Loyal Customers",
    OR(H2654="511", H2654="512", H2654="411", H2654="412"), "Recent Newbies",
    OR(H2654="311", H2654="321", H2654="312"), "Promising / Warm",
    OR(H2654="255", H2654="245", H2654="254", H2654="155"), "Can't Lose Them",
    OR(H2654="111", H2654="112", H2654="121"), "Lost / Churned",
    TRUE, "Regular Customers"
)</f>
        <v>Regular Customers</v>
      </c>
    </row>
    <row r="2655" spans="1:9" x14ac:dyDescent="0.25">
      <c r="A2655">
        <v>13579</v>
      </c>
      <c r="B2655">
        <v>14</v>
      </c>
      <c r="C2655">
        <v>2</v>
      </c>
      <c r="D2655">
        <v>467.04</v>
      </c>
      <c r="E2655" cm="1">
        <f t="array" ref="E2655">_xlfn.IFS(B2655&lt;=_xlfn.PERCENTILE.INC(B:B, 0.2), 5, B2655&lt;=_xlfn.PERCENTILE.INC(B:B, 0.4), 4, B2655&lt;=_xlfn.PERCENTILE.INC(B:B, 0.6), 3, B2655&lt;=_xlfn.PERCENTILE.INC(B:B, 0.8), 2, TRUE, 1)</f>
        <v>4</v>
      </c>
      <c r="F2655" cm="1">
        <f t="array" ref="F2655">_xlfn.IFS(C2655&gt;=_xlfn.PERCENTILE.INC(C:C, 0.8), 5, C2655&gt;=_xlfn.PERCENTILE.INC(C:C, 0.6), 4, C2655&gt;=_xlfn.PERCENTILE.INC(C:C, 0.4), 3, C2655&gt;=_xlfn.PERCENTILE.INC(C:C, 0.2), 2, TRUE, 1)</f>
        <v>3</v>
      </c>
      <c r="G2655" cm="1">
        <f t="array" ref="G2655">_xlfn.IFS(D2655&gt;=_xlfn.PERCENTILE.INC(D:D, 0.8), 5, D2655&gt;=_xlfn.PERCENTILE.INC(D:D, 0.6), 4, D2655&gt;=_xlfn.PERCENTILE.INC(D:D, 0.4), 3, D2655&gt;=_xlfn.PERCENTILE.INC(D:D, 0.2), 2, TRUE, 1)</f>
        <v>2</v>
      </c>
      <c r="H2655" t="str">
        <f t="shared" si="41"/>
        <v>432</v>
      </c>
      <c r="I2655" t="str" cm="1">
        <f t="array" ref="I2655">_xlfn.IFS(
    OR(H2655="555", H2655="554", H2655="545", H2655="455"), "Champions",
    OR(H2655="544", H2655="454", H2655="445", H2655="444", H2655="553"), "Loyal Customers",
    OR(H2655="511", H2655="512", H2655="411", H2655="412"), "Recent Newbies",
    OR(H2655="311", H2655="321", H2655="312"), "Promising / Warm",
    OR(H2655="255", H2655="245", H2655="254", H2655="155"), "Can't Lose Them",
    OR(H2655="111", H2655="112", H2655="121"), "Lost / Churned",
    TRUE, "Regular Customers"
)</f>
        <v>Regular Customers</v>
      </c>
    </row>
    <row r="2656" spans="1:9" x14ac:dyDescent="0.25">
      <c r="A2656">
        <v>16374</v>
      </c>
      <c r="B2656">
        <v>65</v>
      </c>
      <c r="C2656">
        <v>2</v>
      </c>
      <c r="D2656">
        <v>466.73</v>
      </c>
      <c r="E2656" cm="1">
        <f t="array" ref="E2656">_xlfn.IFS(B2656&lt;=_xlfn.PERCENTILE.INC(B:B, 0.2), 5, B2656&lt;=_xlfn.PERCENTILE.INC(B:B, 0.4), 4, B2656&lt;=_xlfn.PERCENTILE.INC(B:B, 0.6), 3, B2656&lt;=_xlfn.PERCENTILE.INC(B:B, 0.8), 2, TRUE, 1)</f>
        <v>3</v>
      </c>
      <c r="F2656" cm="1">
        <f t="array" ref="F2656">_xlfn.IFS(C2656&gt;=_xlfn.PERCENTILE.INC(C:C, 0.8), 5, C2656&gt;=_xlfn.PERCENTILE.INC(C:C, 0.6), 4, C2656&gt;=_xlfn.PERCENTILE.INC(C:C, 0.4), 3, C2656&gt;=_xlfn.PERCENTILE.INC(C:C, 0.2), 2, TRUE, 1)</f>
        <v>3</v>
      </c>
      <c r="G2656" cm="1">
        <f t="array" ref="G2656">_xlfn.IFS(D2656&gt;=_xlfn.PERCENTILE.INC(D:D, 0.8), 5, D2656&gt;=_xlfn.PERCENTILE.INC(D:D, 0.6), 4, D2656&gt;=_xlfn.PERCENTILE.INC(D:D, 0.4), 3, D2656&gt;=_xlfn.PERCENTILE.INC(D:D, 0.2), 2, TRUE, 1)</f>
        <v>2</v>
      </c>
      <c r="H2656" t="str">
        <f t="shared" si="41"/>
        <v>332</v>
      </c>
      <c r="I2656" t="str" cm="1">
        <f t="array" ref="I2656">_xlfn.IFS(
    OR(H2656="555", H2656="554", H2656="545", H2656="455"), "Champions",
    OR(H2656="544", H2656="454", H2656="445", H2656="444", H2656="553"), "Loyal Customers",
    OR(H2656="511", H2656="512", H2656="411", H2656="412"), "Recent Newbies",
    OR(H2656="311", H2656="321", H2656="312"), "Promising / Warm",
    OR(H2656="255", H2656="245", H2656="254", H2656="155"), "Can't Lose Them",
    OR(H2656="111", H2656="112", H2656="121"), "Lost / Churned",
    TRUE, "Regular Customers"
)</f>
        <v>Regular Customers</v>
      </c>
    </row>
    <row r="2657" spans="1:9" x14ac:dyDescent="0.25">
      <c r="A2657">
        <v>14205</v>
      </c>
      <c r="B2657">
        <v>16</v>
      </c>
      <c r="C2657">
        <v>2</v>
      </c>
      <c r="D2657">
        <v>466.7</v>
      </c>
      <c r="E2657" cm="1">
        <f t="array" ref="E2657">_xlfn.IFS(B2657&lt;=_xlfn.PERCENTILE.INC(B:B, 0.2), 5, B2657&lt;=_xlfn.PERCENTILE.INC(B:B, 0.4), 4, B2657&lt;=_xlfn.PERCENTILE.INC(B:B, 0.6), 3, B2657&lt;=_xlfn.PERCENTILE.INC(B:B, 0.8), 2, TRUE, 1)</f>
        <v>4</v>
      </c>
      <c r="F2657" cm="1">
        <f t="array" ref="F2657">_xlfn.IFS(C2657&gt;=_xlfn.PERCENTILE.INC(C:C, 0.8), 5, C2657&gt;=_xlfn.PERCENTILE.INC(C:C, 0.6), 4, C2657&gt;=_xlfn.PERCENTILE.INC(C:C, 0.4), 3, C2657&gt;=_xlfn.PERCENTILE.INC(C:C, 0.2), 2, TRUE, 1)</f>
        <v>3</v>
      </c>
      <c r="G2657" cm="1">
        <f t="array" ref="G2657">_xlfn.IFS(D2657&gt;=_xlfn.PERCENTILE.INC(D:D, 0.8), 5, D2657&gt;=_xlfn.PERCENTILE.INC(D:D, 0.6), 4, D2657&gt;=_xlfn.PERCENTILE.INC(D:D, 0.4), 3, D2657&gt;=_xlfn.PERCENTILE.INC(D:D, 0.2), 2, TRUE, 1)</f>
        <v>2</v>
      </c>
      <c r="H2657" t="str">
        <f t="shared" si="41"/>
        <v>432</v>
      </c>
      <c r="I2657" t="str" cm="1">
        <f t="array" ref="I2657">_xlfn.IFS(
    OR(H2657="555", H2657="554", H2657="545", H2657="455"), "Champions",
    OR(H2657="544", H2657="454", H2657="445", H2657="444", H2657="553"), "Loyal Customers",
    OR(H2657="511", H2657="512", H2657="411", H2657="412"), "Recent Newbies",
    OR(H2657="311", H2657="321", H2657="312"), "Promising / Warm",
    OR(H2657="255", H2657="245", H2657="254", H2657="155"), "Can't Lose Them",
    OR(H2657="111", H2657="112", H2657="121"), "Lost / Churned",
    TRUE, "Regular Customers"
)</f>
        <v>Regular Customers</v>
      </c>
    </row>
    <row r="2658" spans="1:9" x14ac:dyDescent="0.25">
      <c r="A2658">
        <v>16504</v>
      </c>
      <c r="B2658">
        <v>24</v>
      </c>
      <c r="C2658">
        <v>1</v>
      </c>
      <c r="D2658">
        <v>465.88</v>
      </c>
      <c r="E2658" cm="1">
        <f t="array" ref="E2658">_xlfn.IFS(B2658&lt;=_xlfn.PERCENTILE.INC(B:B, 0.2), 5, B2658&lt;=_xlfn.PERCENTILE.INC(B:B, 0.4), 4, B2658&lt;=_xlfn.PERCENTILE.INC(B:B, 0.6), 3, B2658&lt;=_xlfn.PERCENTILE.INC(B:B, 0.8), 2, TRUE, 1)</f>
        <v>4</v>
      </c>
      <c r="F2658" cm="1">
        <f t="array" ref="F2658">_xlfn.IFS(C2658&gt;=_xlfn.PERCENTILE.INC(C:C, 0.8), 5, C2658&gt;=_xlfn.PERCENTILE.INC(C:C, 0.6), 4, C2658&gt;=_xlfn.PERCENTILE.INC(C:C, 0.4), 3, C2658&gt;=_xlfn.PERCENTILE.INC(C:C, 0.2), 2, TRUE, 1)</f>
        <v>2</v>
      </c>
      <c r="G2658" cm="1">
        <f t="array" ref="G2658">_xlfn.IFS(D2658&gt;=_xlfn.PERCENTILE.INC(D:D, 0.8), 5, D2658&gt;=_xlfn.PERCENTILE.INC(D:D, 0.6), 4, D2658&gt;=_xlfn.PERCENTILE.INC(D:D, 0.4), 3, D2658&gt;=_xlfn.PERCENTILE.INC(D:D, 0.2), 2, TRUE, 1)</f>
        <v>2</v>
      </c>
      <c r="H2658" t="str">
        <f t="shared" si="41"/>
        <v>422</v>
      </c>
      <c r="I2658" t="str" cm="1">
        <f t="array" ref="I2658">_xlfn.IFS(
    OR(H2658="555", H2658="554", H2658="545", H2658="455"), "Champions",
    OR(H2658="544", H2658="454", H2658="445", H2658="444", H2658="553"), "Loyal Customers",
    OR(H2658="511", H2658="512", H2658="411", H2658="412"), "Recent Newbies",
    OR(H2658="311", H2658="321", H2658="312"), "Promising / Warm",
    OR(H2658="255", H2658="245", H2658="254", H2658="155"), "Can't Lose Them",
    OR(H2658="111", H2658="112", H2658="121"), "Lost / Churned",
    TRUE, "Regular Customers"
)</f>
        <v>Regular Customers</v>
      </c>
    </row>
    <row r="2659" spans="1:9" x14ac:dyDescent="0.25">
      <c r="A2659">
        <v>13248</v>
      </c>
      <c r="B2659">
        <v>124</v>
      </c>
      <c r="C2659">
        <v>2</v>
      </c>
      <c r="D2659">
        <v>465.68</v>
      </c>
      <c r="E2659" cm="1">
        <f t="array" ref="E2659">_xlfn.IFS(B2659&lt;=_xlfn.PERCENTILE.INC(B:B, 0.2), 5, B2659&lt;=_xlfn.PERCENTILE.INC(B:B, 0.4), 4, B2659&lt;=_xlfn.PERCENTILE.INC(B:B, 0.6), 3, B2659&lt;=_xlfn.PERCENTILE.INC(B:B, 0.8), 2, TRUE, 1)</f>
        <v>2</v>
      </c>
      <c r="F2659" cm="1">
        <f t="array" ref="F2659">_xlfn.IFS(C2659&gt;=_xlfn.PERCENTILE.INC(C:C, 0.8), 5, C2659&gt;=_xlfn.PERCENTILE.INC(C:C, 0.6), 4, C2659&gt;=_xlfn.PERCENTILE.INC(C:C, 0.4), 3, C2659&gt;=_xlfn.PERCENTILE.INC(C:C, 0.2), 2, TRUE, 1)</f>
        <v>3</v>
      </c>
      <c r="G2659" cm="1">
        <f t="array" ref="G2659">_xlfn.IFS(D2659&gt;=_xlfn.PERCENTILE.INC(D:D, 0.8), 5, D2659&gt;=_xlfn.PERCENTILE.INC(D:D, 0.6), 4, D2659&gt;=_xlfn.PERCENTILE.INC(D:D, 0.4), 3, D2659&gt;=_xlfn.PERCENTILE.INC(D:D, 0.2), 2, TRUE, 1)</f>
        <v>2</v>
      </c>
      <c r="H2659" t="str">
        <f t="shared" si="41"/>
        <v>232</v>
      </c>
      <c r="I2659" t="str" cm="1">
        <f t="array" ref="I2659">_xlfn.IFS(
    OR(H2659="555", H2659="554", H2659="545", H2659="455"), "Champions",
    OR(H2659="544", H2659="454", H2659="445", H2659="444", H2659="553"), "Loyal Customers",
    OR(H2659="511", H2659="512", H2659="411", H2659="412"), "Recent Newbies",
    OR(H2659="311", H2659="321", H2659="312"), "Promising / Warm",
    OR(H2659="255", H2659="245", H2659="254", H2659="155"), "Can't Lose Them",
    OR(H2659="111", H2659="112", H2659="121"), "Lost / Churned",
    TRUE, "Regular Customers"
)</f>
        <v>Regular Customers</v>
      </c>
    </row>
    <row r="2660" spans="1:9" x14ac:dyDescent="0.25">
      <c r="A2660">
        <v>16742</v>
      </c>
      <c r="B2660">
        <v>46</v>
      </c>
      <c r="C2660">
        <v>1</v>
      </c>
      <c r="D2660">
        <v>464.9</v>
      </c>
      <c r="E2660" cm="1">
        <f t="array" ref="E2660">_xlfn.IFS(B2660&lt;=_xlfn.PERCENTILE.INC(B:B, 0.2), 5, B2660&lt;=_xlfn.PERCENTILE.INC(B:B, 0.4), 4, B2660&lt;=_xlfn.PERCENTILE.INC(B:B, 0.6), 3, B2660&lt;=_xlfn.PERCENTILE.INC(B:B, 0.8), 2, TRUE, 1)</f>
        <v>3</v>
      </c>
      <c r="F2660" cm="1">
        <f t="array" ref="F2660">_xlfn.IFS(C2660&gt;=_xlfn.PERCENTILE.INC(C:C, 0.8), 5, C2660&gt;=_xlfn.PERCENTILE.INC(C:C, 0.6), 4, C2660&gt;=_xlfn.PERCENTILE.INC(C:C, 0.4), 3, C2660&gt;=_xlfn.PERCENTILE.INC(C:C, 0.2), 2, TRUE, 1)</f>
        <v>2</v>
      </c>
      <c r="G2660" cm="1">
        <f t="array" ref="G2660">_xlfn.IFS(D2660&gt;=_xlfn.PERCENTILE.INC(D:D, 0.8), 5, D2660&gt;=_xlfn.PERCENTILE.INC(D:D, 0.6), 4, D2660&gt;=_xlfn.PERCENTILE.INC(D:D, 0.4), 3, D2660&gt;=_xlfn.PERCENTILE.INC(D:D, 0.2), 2, TRUE, 1)</f>
        <v>2</v>
      </c>
      <c r="H2660" t="str">
        <f t="shared" si="41"/>
        <v>322</v>
      </c>
      <c r="I2660" t="str" cm="1">
        <f t="array" ref="I2660">_xlfn.IFS(
    OR(H2660="555", H2660="554", H2660="545", H2660="455"), "Champions",
    OR(H2660="544", H2660="454", H2660="445", H2660="444", H2660="553"), "Loyal Customers",
    OR(H2660="511", H2660="512", H2660="411", H2660="412"), "Recent Newbies",
    OR(H2660="311", H2660="321", H2660="312"), "Promising / Warm",
    OR(H2660="255", H2660="245", H2660="254", H2660="155"), "Can't Lose Them",
    OR(H2660="111", H2660="112", H2660="121"), "Lost / Churned",
    TRUE, "Regular Customers"
)</f>
        <v>Regular Customers</v>
      </c>
    </row>
    <row r="2661" spans="1:9" x14ac:dyDescent="0.25">
      <c r="A2661">
        <v>13928</v>
      </c>
      <c r="B2661">
        <v>10</v>
      </c>
      <c r="C2661">
        <v>4</v>
      </c>
      <c r="D2661">
        <v>464.57</v>
      </c>
      <c r="E2661" cm="1">
        <f t="array" ref="E2661">_xlfn.IFS(B2661&lt;=_xlfn.PERCENTILE.INC(B:B, 0.2), 5, B2661&lt;=_xlfn.PERCENTILE.INC(B:B, 0.4), 4, B2661&lt;=_xlfn.PERCENTILE.INC(B:B, 0.6), 3, B2661&lt;=_xlfn.PERCENTILE.INC(B:B, 0.8), 2, TRUE, 1)</f>
        <v>5</v>
      </c>
      <c r="F2661" cm="1">
        <f t="array" ref="F2661">_xlfn.IFS(C2661&gt;=_xlfn.PERCENTILE.INC(C:C, 0.8), 5, C2661&gt;=_xlfn.PERCENTILE.INC(C:C, 0.6), 4, C2661&gt;=_xlfn.PERCENTILE.INC(C:C, 0.4), 3, C2661&gt;=_xlfn.PERCENTILE.INC(C:C, 0.2), 2, TRUE, 1)</f>
        <v>4</v>
      </c>
      <c r="G2661" cm="1">
        <f t="array" ref="G2661">_xlfn.IFS(D2661&gt;=_xlfn.PERCENTILE.INC(D:D, 0.8), 5, D2661&gt;=_xlfn.PERCENTILE.INC(D:D, 0.6), 4, D2661&gt;=_xlfn.PERCENTILE.INC(D:D, 0.4), 3, D2661&gt;=_xlfn.PERCENTILE.INC(D:D, 0.2), 2, TRUE, 1)</f>
        <v>2</v>
      </c>
      <c r="H2661" t="str">
        <f t="shared" si="41"/>
        <v>542</v>
      </c>
      <c r="I2661" t="str" cm="1">
        <f t="array" ref="I2661">_xlfn.IFS(
    OR(H2661="555", H2661="554", H2661="545", H2661="455"), "Champions",
    OR(H2661="544", H2661="454", H2661="445", H2661="444", H2661="553"), "Loyal Customers",
    OR(H2661="511", H2661="512", H2661="411", H2661="412"), "Recent Newbies",
    OR(H2661="311", H2661="321", H2661="312"), "Promising / Warm",
    OR(H2661="255", H2661="245", H2661="254", H2661="155"), "Can't Lose Them",
    OR(H2661="111", H2661="112", H2661="121"), "Lost / Churned",
    TRUE, "Regular Customers"
)</f>
        <v>Regular Customers</v>
      </c>
    </row>
    <row r="2662" spans="1:9" x14ac:dyDescent="0.25">
      <c r="A2662">
        <v>16586</v>
      </c>
      <c r="B2662">
        <v>248</v>
      </c>
      <c r="C2662">
        <v>1</v>
      </c>
      <c r="D2662">
        <v>463.95</v>
      </c>
      <c r="E2662" cm="1">
        <f t="array" ref="E2662">_xlfn.IFS(B2662&lt;=_xlfn.PERCENTILE.INC(B:B, 0.2), 5, B2662&lt;=_xlfn.PERCENTILE.INC(B:B, 0.4), 4, B2662&lt;=_xlfn.PERCENTILE.INC(B:B, 0.6), 3, B2662&lt;=_xlfn.PERCENTILE.INC(B:B, 0.8), 2, TRUE, 1)</f>
        <v>1</v>
      </c>
      <c r="F2662" cm="1">
        <f t="array" ref="F2662">_xlfn.IFS(C2662&gt;=_xlfn.PERCENTILE.INC(C:C, 0.8), 5, C2662&gt;=_xlfn.PERCENTILE.INC(C:C, 0.6), 4, C2662&gt;=_xlfn.PERCENTILE.INC(C:C, 0.4), 3, C2662&gt;=_xlfn.PERCENTILE.INC(C:C, 0.2), 2, TRUE, 1)</f>
        <v>2</v>
      </c>
      <c r="G2662" cm="1">
        <f t="array" ref="G2662">_xlfn.IFS(D2662&gt;=_xlfn.PERCENTILE.INC(D:D, 0.8), 5, D2662&gt;=_xlfn.PERCENTILE.INC(D:D, 0.6), 4, D2662&gt;=_xlfn.PERCENTILE.INC(D:D, 0.4), 3, D2662&gt;=_xlfn.PERCENTILE.INC(D:D, 0.2), 2, TRUE, 1)</f>
        <v>2</v>
      </c>
      <c r="H2662" t="str">
        <f t="shared" si="41"/>
        <v>122</v>
      </c>
      <c r="I2662" t="str" cm="1">
        <f t="array" ref="I2662">_xlfn.IFS(
    OR(H2662="555", H2662="554", H2662="545", H2662="455"), "Champions",
    OR(H2662="544", H2662="454", H2662="445", H2662="444", H2662="553"), "Loyal Customers",
    OR(H2662="511", H2662="512", H2662="411", H2662="412"), "Recent Newbies",
    OR(H2662="311", H2662="321", H2662="312"), "Promising / Warm",
    OR(H2662="255", H2662="245", H2662="254", H2662="155"), "Can't Lose Them",
    OR(H2662="111", H2662="112", H2662="121"), "Lost / Churned",
    TRUE, "Regular Customers"
)</f>
        <v>Regular Customers</v>
      </c>
    </row>
    <row r="2663" spans="1:9" x14ac:dyDescent="0.25">
      <c r="A2663">
        <v>15349</v>
      </c>
      <c r="B2663">
        <v>157</v>
      </c>
      <c r="C2663">
        <v>2</v>
      </c>
      <c r="D2663">
        <v>463.91</v>
      </c>
      <c r="E2663" cm="1">
        <f t="array" ref="E2663">_xlfn.IFS(B2663&lt;=_xlfn.PERCENTILE.INC(B:B, 0.2), 5, B2663&lt;=_xlfn.PERCENTILE.INC(B:B, 0.4), 4, B2663&lt;=_xlfn.PERCENTILE.INC(B:B, 0.6), 3, B2663&lt;=_xlfn.PERCENTILE.INC(B:B, 0.8), 2, TRUE, 1)</f>
        <v>2</v>
      </c>
      <c r="F2663" cm="1">
        <f t="array" ref="F2663">_xlfn.IFS(C2663&gt;=_xlfn.PERCENTILE.INC(C:C, 0.8), 5, C2663&gt;=_xlfn.PERCENTILE.INC(C:C, 0.6), 4, C2663&gt;=_xlfn.PERCENTILE.INC(C:C, 0.4), 3, C2663&gt;=_xlfn.PERCENTILE.INC(C:C, 0.2), 2, TRUE, 1)</f>
        <v>3</v>
      </c>
      <c r="G2663" cm="1">
        <f t="array" ref="G2663">_xlfn.IFS(D2663&gt;=_xlfn.PERCENTILE.INC(D:D, 0.8), 5, D2663&gt;=_xlfn.PERCENTILE.INC(D:D, 0.6), 4, D2663&gt;=_xlfn.PERCENTILE.INC(D:D, 0.4), 3, D2663&gt;=_xlfn.PERCENTILE.INC(D:D, 0.2), 2, TRUE, 1)</f>
        <v>2</v>
      </c>
      <c r="H2663" t="str">
        <f t="shared" si="41"/>
        <v>232</v>
      </c>
      <c r="I2663" t="str" cm="1">
        <f t="array" ref="I2663">_xlfn.IFS(
    OR(H2663="555", H2663="554", H2663="545", H2663="455"), "Champions",
    OR(H2663="544", H2663="454", H2663="445", H2663="444", H2663="553"), "Loyal Customers",
    OR(H2663="511", H2663="512", H2663="411", H2663="412"), "Recent Newbies",
    OR(H2663="311", H2663="321", H2663="312"), "Promising / Warm",
    OR(H2663="255", H2663="245", H2663="254", H2663="155"), "Can't Lose Them",
    OR(H2663="111", H2663="112", H2663="121"), "Lost / Churned",
    TRUE, "Regular Customers"
)</f>
        <v>Regular Customers</v>
      </c>
    </row>
    <row r="2664" spans="1:9" x14ac:dyDescent="0.25">
      <c r="A2664">
        <v>14967</v>
      </c>
      <c r="B2664">
        <v>49</v>
      </c>
      <c r="C2664">
        <v>1</v>
      </c>
      <c r="D2664">
        <v>463.8</v>
      </c>
      <c r="E2664" cm="1">
        <f t="array" ref="E2664">_xlfn.IFS(B2664&lt;=_xlfn.PERCENTILE.INC(B:B, 0.2), 5, B2664&lt;=_xlfn.PERCENTILE.INC(B:B, 0.4), 4, B2664&lt;=_xlfn.PERCENTILE.INC(B:B, 0.6), 3, B2664&lt;=_xlfn.PERCENTILE.INC(B:B, 0.8), 2, TRUE, 1)</f>
        <v>3</v>
      </c>
      <c r="F2664" cm="1">
        <f t="array" ref="F2664">_xlfn.IFS(C2664&gt;=_xlfn.PERCENTILE.INC(C:C, 0.8), 5, C2664&gt;=_xlfn.PERCENTILE.INC(C:C, 0.6), 4, C2664&gt;=_xlfn.PERCENTILE.INC(C:C, 0.4), 3, C2664&gt;=_xlfn.PERCENTILE.INC(C:C, 0.2), 2, TRUE, 1)</f>
        <v>2</v>
      </c>
      <c r="G2664" cm="1">
        <f t="array" ref="G2664">_xlfn.IFS(D2664&gt;=_xlfn.PERCENTILE.INC(D:D, 0.8), 5, D2664&gt;=_xlfn.PERCENTILE.INC(D:D, 0.6), 4, D2664&gt;=_xlfn.PERCENTILE.INC(D:D, 0.4), 3, D2664&gt;=_xlfn.PERCENTILE.INC(D:D, 0.2), 2, TRUE, 1)</f>
        <v>2</v>
      </c>
      <c r="H2664" t="str">
        <f t="shared" si="41"/>
        <v>322</v>
      </c>
      <c r="I2664" t="str" cm="1">
        <f t="array" ref="I2664">_xlfn.IFS(
    OR(H2664="555", H2664="554", H2664="545", H2664="455"), "Champions",
    OR(H2664="544", H2664="454", H2664="445", H2664="444", H2664="553"), "Loyal Customers",
    OR(H2664="511", H2664="512", H2664="411", H2664="412"), "Recent Newbies",
    OR(H2664="311", H2664="321", H2664="312"), "Promising / Warm",
    OR(H2664="255", H2664="245", H2664="254", H2664="155"), "Can't Lose Them",
    OR(H2664="111", H2664="112", H2664="121"), "Lost / Churned",
    TRUE, "Regular Customers"
)</f>
        <v>Regular Customers</v>
      </c>
    </row>
    <row r="2665" spans="1:9" x14ac:dyDescent="0.25">
      <c r="A2665">
        <v>12787</v>
      </c>
      <c r="B2665">
        <v>9</v>
      </c>
      <c r="C2665">
        <v>3</v>
      </c>
      <c r="D2665">
        <v>463.66</v>
      </c>
      <c r="E2665" cm="1">
        <f t="array" ref="E2665">_xlfn.IFS(B2665&lt;=_xlfn.PERCENTILE.INC(B:B, 0.2), 5, B2665&lt;=_xlfn.PERCENTILE.INC(B:B, 0.4), 4, B2665&lt;=_xlfn.PERCENTILE.INC(B:B, 0.6), 3, B2665&lt;=_xlfn.PERCENTILE.INC(B:B, 0.8), 2, TRUE, 1)</f>
        <v>5</v>
      </c>
      <c r="F2665" cm="1">
        <f t="array" ref="F2665">_xlfn.IFS(C2665&gt;=_xlfn.PERCENTILE.INC(C:C, 0.8), 5, C2665&gt;=_xlfn.PERCENTILE.INC(C:C, 0.6), 4, C2665&gt;=_xlfn.PERCENTILE.INC(C:C, 0.4), 3, C2665&gt;=_xlfn.PERCENTILE.INC(C:C, 0.2), 2, TRUE, 1)</f>
        <v>4</v>
      </c>
      <c r="G2665" cm="1">
        <f t="array" ref="G2665">_xlfn.IFS(D2665&gt;=_xlfn.PERCENTILE.INC(D:D, 0.8), 5, D2665&gt;=_xlfn.PERCENTILE.INC(D:D, 0.6), 4, D2665&gt;=_xlfn.PERCENTILE.INC(D:D, 0.4), 3, D2665&gt;=_xlfn.PERCENTILE.INC(D:D, 0.2), 2, TRUE, 1)</f>
        <v>2</v>
      </c>
      <c r="H2665" t="str">
        <f t="shared" si="41"/>
        <v>542</v>
      </c>
      <c r="I2665" t="str" cm="1">
        <f t="array" ref="I2665">_xlfn.IFS(
    OR(H2665="555", H2665="554", H2665="545", H2665="455"), "Champions",
    OR(H2665="544", H2665="454", H2665="445", H2665="444", H2665="553"), "Loyal Customers",
    OR(H2665="511", H2665="512", H2665="411", H2665="412"), "Recent Newbies",
    OR(H2665="311", H2665="321", H2665="312"), "Promising / Warm",
    OR(H2665="255", H2665="245", H2665="254", H2665="155"), "Can't Lose Them",
    OR(H2665="111", H2665="112", H2665="121"), "Lost / Churned",
    TRUE, "Regular Customers"
)</f>
        <v>Regular Customers</v>
      </c>
    </row>
    <row r="2666" spans="1:9" x14ac:dyDescent="0.25">
      <c r="A2666">
        <v>17418</v>
      </c>
      <c r="B2666">
        <v>41</v>
      </c>
      <c r="C2666">
        <v>2</v>
      </c>
      <c r="D2666">
        <v>463.46</v>
      </c>
      <c r="E2666" cm="1">
        <f t="array" ref="E2666">_xlfn.IFS(B2666&lt;=_xlfn.PERCENTILE.INC(B:B, 0.2), 5, B2666&lt;=_xlfn.PERCENTILE.INC(B:B, 0.4), 4, B2666&lt;=_xlfn.PERCENTILE.INC(B:B, 0.6), 3, B2666&lt;=_xlfn.PERCENTILE.INC(B:B, 0.8), 2, TRUE, 1)</f>
        <v>3</v>
      </c>
      <c r="F2666" cm="1">
        <f t="array" ref="F2666">_xlfn.IFS(C2666&gt;=_xlfn.PERCENTILE.INC(C:C, 0.8), 5, C2666&gt;=_xlfn.PERCENTILE.INC(C:C, 0.6), 4, C2666&gt;=_xlfn.PERCENTILE.INC(C:C, 0.4), 3, C2666&gt;=_xlfn.PERCENTILE.INC(C:C, 0.2), 2, TRUE, 1)</f>
        <v>3</v>
      </c>
      <c r="G2666" cm="1">
        <f t="array" ref="G2666">_xlfn.IFS(D2666&gt;=_xlfn.PERCENTILE.INC(D:D, 0.8), 5, D2666&gt;=_xlfn.PERCENTILE.INC(D:D, 0.6), 4, D2666&gt;=_xlfn.PERCENTILE.INC(D:D, 0.4), 3, D2666&gt;=_xlfn.PERCENTILE.INC(D:D, 0.2), 2, TRUE, 1)</f>
        <v>2</v>
      </c>
      <c r="H2666" t="str">
        <f t="shared" si="41"/>
        <v>332</v>
      </c>
      <c r="I2666" t="str" cm="1">
        <f t="array" ref="I2666">_xlfn.IFS(
    OR(H2666="555", H2666="554", H2666="545", H2666="455"), "Champions",
    OR(H2666="544", H2666="454", H2666="445", H2666="444", H2666="553"), "Loyal Customers",
    OR(H2666="511", H2666="512", H2666="411", H2666="412"), "Recent Newbies",
    OR(H2666="311", H2666="321", H2666="312"), "Promising / Warm",
    OR(H2666="255", H2666="245", H2666="254", H2666="155"), "Can't Lose Them",
    OR(H2666="111", H2666="112", H2666="121"), "Lost / Churned",
    TRUE, "Regular Customers"
)</f>
        <v>Regular Customers</v>
      </c>
    </row>
    <row r="2667" spans="1:9" x14ac:dyDescent="0.25">
      <c r="A2667">
        <v>14489</v>
      </c>
      <c r="B2667">
        <v>206</v>
      </c>
      <c r="C2667">
        <v>1</v>
      </c>
      <c r="D2667">
        <v>463.38</v>
      </c>
      <c r="E2667" cm="1">
        <f t="array" ref="E2667">_xlfn.IFS(B2667&lt;=_xlfn.PERCENTILE.INC(B:B, 0.2), 5, B2667&lt;=_xlfn.PERCENTILE.INC(B:B, 0.4), 4, B2667&lt;=_xlfn.PERCENTILE.INC(B:B, 0.6), 3, B2667&lt;=_xlfn.PERCENTILE.INC(B:B, 0.8), 2, TRUE, 1)</f>
        <v>1</v>
      </c>
      <c r="F2667" cm="1">
        <f t="array" ref="F2667">_xlfn.IFS(C2667&gt;=_xlfn.PERCENTILE.INC(C:C, 0.8), 5, C2667&gt;=_xlfn.PERCENTILE.INC(C:C, 0.6), 4, C2667&gt;=_xlfn.PERCENTILE.INC(C:C, 0.4), 3, C2667&gt;=_xlfn.PERCENTILE.INC(C:C, 0.2), 2, TRUE, 1)</f>
        <v>2</v>
      </c>
      <c r="G2667" cm="1">
        <f t="array" ref="G2667">_xlfn.IFS(D2667&gt;=_xlfn.PERCENTILE.INC(D:D, 0.8), 5, D2667&gt;=_xlfn.PERCENTILE.INC(D:D, 0.6), 4, D2667&gt;=_xlfn.PERCENTILE.INC(D:D, 0.4), 3, D2667&gt;=_xlfn.PERCENTILE.INC(D:D, 0.2), 2, TRUE, 1)</f>
        <v>2</v>
      </c>
      <c r="H2667" t="str">
        <f t="shared" si="41"/>
        <v>122</v>
      </c>
      <c r="I2667" t="str" cm="1">
        <f t="array" ref="I2667">_xlfn.IFS(
    OR(H2667="555", H2667="554", H2667="545", H2667="455"), "Champions",
    OR(H2667="544", H2667="454", H2667="445", H2667="444", H2667="553"), "Loyal Customers",
    OR(H2667="511", H2667="512", H2667="411", H2667="412"), "Recent Newbies",
    OR(H2667="311", H2667="321", H2667="312"), "Promising / Warm",
    OR(H2667="255", H2667="245", H2667="254", H2667="155"), "Can't Lose Them",
    OR(H2667="111", H2667="112", H2667="121"), "Lost / Churned",
    TRUE, "Regular Customers"
)</f>
        <v>Regular Customers</v>
      </c>
    </row>
    <row r="2668" spans="1:9" x14ac:dyDescent="0.25">
      <c r="A2668">
        <v>17964</v>
      </c>
      <c r="B2668">
        <v>31</v>
      </c>
      <c r="C2668">
        <v>2</v>
      </c>
      <c r="D2668">
        <v>463.21</v>
      </c>
      <c r="E2668" cm="1">
        <f t="array" ref="E2668">_xlfn.IFS(B2668&lt;=_xlfn.PERCENTILE.INC(B:B, 0.2), 5, B2668&lt;=_xlfn.PERCENTILE.INC(B:B, 0.4), 4, B2668&lt;=_xlfn.PERCENTILE.INC(B:B, 0.6), 3, B2668&lt;=_xlfn.PERCENTILE.INC(B:B, 0.8), 2, TRUE, 1)</f>
        <v>4</v>
      </c>
      <c r="F2668" cm="1">
        <f t="array" ref="F2668">_xlfn.IFS(C2668&gt;=_xlfn.PERCENTILE.INC(C:C, 0.8), 5, C2668&gt;=_xlfn.PERCENTILE.INC(C:C, 0.6), 4, C2668&gt;=_xlfn.PERCENTILE.INC(C:C, 0.4), 3, C2668&gt;=_xlfn.PERCENTILE.INC(C:C, 0.2), 2, TRUE, 1)</f>
        <v>3</v>
      </c>
      <c r="G2668" cm="1">
        <f t="array" ref="G2668">_xlfn.IFS(D2668&gt;=_xlfn.PERCENTILE.INC(D:D, 0.8), 5, D2668&gt;=_xlfn.PERCENTILE.INC(D:D, 0.6), 4, D2668&gt;=_xlfn.PERCENTILE.INC(D:D, 0.4), 3, D2668&gt;=_xlfn.PERCENTILE.INC(D:D, 0.2), 2, TRUE, 1)</f>
        <v>2</v>
      </c>
      <c r="H2668" t="str">
        <f t="shared" si="41"/>
        <v>432</v>
      </c>
      <c r="I2668" t="str" cm="1">
        <f t="array" ref="I2668">_xlfn.IFS(
    OR(H2668="555", H2668="554", H2668="545", H2668="455"), "Champions",
    OR(H2668="544", H2668="454", H2668="445", H2668="444", H2668="553"), "Loyal Customers",
    OR(H2668="511", H2668="512", H2668="411", H2668="412"), "Recent Newbies",
    OR(H2668="311", H2668="321", H2668="312"), "Promising / Warm",
    OR(H2668="255", H2668="245", H2668="254", H2668="155"), "Can't Lose Them",
    OR(H2668="111", H2668="112", H2668="121"), "Lost / Churned",
    TRUE, "Regular Customers"
)</f>
        <v>Regular Customers</v>
      </c>
    </row>
    <row r="2669" spans="1:9" x14ac:dyDescent="0.25">
      <c r="A2669">
        <v>12945</v>
      </c>
      <c r="B2669">
        <v>287</v>
      </c>
      <c r="C2669">
        <v>1</v>
      </c>
      <c r="D2669">
        <v>462.95</v>
      </c>
      <c r="E2669" cm="1">
        <f t="array" ref="E2669">_xlfn.IFS(B2669&lt;=_xlfn.PERCENTILE.INC(B:B, 0.2), 5, B2669&lt;=_xlfn.PERCENTILE.INC(B:B, 0.4), 4, B2669&lt;=_xlfn.PERCENTILE.INC(B:B, 0.6), 3, B2669&lt;=_xlfn.PERCENTILE.INC(B:B, 0.8), 2, TRUE, 1)</f>
        <v>1</v>
      </c>
      <c r="F2669" cm="1">
        <f t="array" ref="F2669">_xlfn.IFS(C2669&gt;=_xlfn.PERCENTILE.INC(C:C, 0.8), 5, C2669&gt;=_xlfn.PERCENTILE.INC(C:C, 0.6), 4, C2669&gt;=_xlfn.PERCENTILE.INC(C:C, 0.4), 3, C2669&gt;=_xlfn.PERCENTILE.INC(C:C, 0.2), 2, TRUE, 1)</f>
        <v>2</v>
      </c>
      <c r="G2669" cm="1">
        <f t="array" ref="G2669">_xlfn.IFS(D2669&gt;=_xlfn.PERCENTILE.INC(D:D, 0.8), 5, D2669&gt;=_xlfn.PERCENTILE.INC(D:D, 0.6), 4, D2669&gt;=_xlfn.PERCENTILE.INC(D:D, 0.4), 3, D2669&gt;=_xlfn.PERCENTILE.INC(D:D, 0.2), 2, TRUE, 1)</f>
        <v>2</v>
      </c>
      <c r="H2669" t="str">
        <f t="shared" si="41"/>
        <v>122</v>
      </c>
      <c r="I2669" t="str" cm="1">
        <f t="array" ref="I2669">_xlfn.IFS(
    OR(H2669="555", H2669="554", H2669="545", H2669="455"), "Champions",
    OR(H2669="544", H2669="454", H2669="445", H2669="444", H2669="553"), "Loyal Customers",
    OR(H2669="511", H2669="512", H2669="411", H2669="412"), "Recent Newbies",
    OR(H2669="311", H2669="321", H2669="312"), "Promising / Warm",
    OR(H2669="255", H2669="245", H2669="254", H2669="155"), "Can't Lose Them",
    OR(H2669="111", H2669="112", H2669="121"), "Lost / Churned",
    TRUE, "Regular Customers"
)</f>
        <v>Regular Customers</v>
      </c>
    </row>
    <row r="2670" spans="1:9" x14ac:dyDescent="0.25">
      <c r="A2670">
        <v>14331</v>
      </c>
      <c r="B2670">
        <v>123</v>
      </c>
      <c r="C2670">
        <v>2</v>
      </c>
      <c r="D2670">
        <v>462.66</v>
      </c>
      <c r="E2670" cm="1">
        <f t="array" ref="E2670">_xlfn.IFS(B2670&lt;=_xlfn.PERCENTILE.INC(B:B, 0.2), 5, B2670&lt;=_xlfn.PERCENTILE.INC(B:B, 0.4), 4, B2670&lt;=_xlfn.PERCENTILE.INC(B:B, 0.6), 3, B2670&lt;=_xlfn.PERCENTILE.INC(B:B, 0.8), 2, TRUE, 1)</f>
        <v>2</v>
      </c>
      <c r="F2670" cm="1">
        <f t="array" ref="F2670">_xlfn.IFS(C2670&gt;=_xlfn.PERCENTILE.INC(C:C, 0.8), 5, C2670&gt;=_xlfn.PERCENTILE.INC(C:C, 0.6), 4, C2670&gt;=_xlfn.PERCENTILE.INC(C:C, 0.4), 3, C2670&gt;=_xlfn.PERCENTILE.INC(C:C, 0.2), 2, TRUE, 1)</f>
        <v>3</v>
      </c>
      <c r="G2670" cm="1">
        <f t="array" ref="G2670">_xlfn.IFS(D2670&gt;=_xlfn.PERCENTILE.INC(D:D, 0.8), 5, D2670&gt;=_xlfn.PERCENTILE.INC(D:D, 0.6), 4, D2670&gt;=_xlfn.PERCENTILE.INC(D:D, 0.4), 3, D2670&gt;=_xlfn.PERCENTILE.INC(D:D, 0.2), 2, TRUE, 1)</f>
        <v>2</v>
      </c>
      <c r="H2670" t="str">
        <f t="shared" si="41"/>
        <v>232</v>
      </c>
      <c r="I2670" t="str" cm="1">
        <f t="array" ref="I2670">_xlfn.IFS(
    OR(H2670="555", H2670="554", H2670="545", H2670="455"), "Champions",
    OR(H2670="544", H2670="454", H2670="445", H2670="444", H2670="553"), "Loyal Customers",
    OR(H2670="511", H2670="512", H2670="411", H2670="412"), "Recent Newbies",
    OR(H2670="311", H2670="321", H2670="312"), "Promising / Warm",
    OR(H2670="255", H2670="245", H2670="254", H2670="155"), "Can't Lose Them",
    OR(H2670="111", H2670="112", H2670="121"), "Lost / Churned",
    TRUE, "Regular Customers"
)</f>
        <v>Regular Customers</v>
      </c>
    </row>
    <row r="2671" spans="1:9" x14ac:dyDescent="0.25">
      <c r="A2671">
        <v>14470</v>
      </c>
      <c r="B2671">
        <v>11</v>
      </c>
      <c r="C2671">
        <v>2</v>
      </c>
      <c r="D2671">
        <v>461.19</v>
      </c>
      <c r="E2671" cm="1">
        <f t="array" ref="E2671">_xlfn.IFS(B2671&lt;=_xlfn.PERCENTILE.INC(B:B, 0.2), 5, B2671&lt;=_xlfn.PERCENTILE.INC(B:B, 0.4), 4, B2671&lt;=_xlfn.PERCENTILE.INC(B:B, 0.6), 3, B2671&lt;=_xlfn.PERCENTILE.INC(B:B, 0.8), 2, TRUE, 1)</f>
        <v>5</v>
      </c>
      <c r="F2671" cm="1">
        <f t="array" ref="F2671">_xlfn.IFS(C2671&gt;=_xlfn.PERCENTILE.INC(C:C, 0.8), 5, C2671&gt;=_xlfn.PERCENTILE.INC(C:C, 0.6), 4, C2671&gt;=_xlfn.PERCENTILE.INC(C:C, 0.4), 3, C2671&gt;=_xlfn.PERCENTILE.INC(C:C, 0.2), 2, TRUE, 1)</f>
        <v>3</v>
      </c>
      <c r="G2671" cm="1">
        <f t="array" ref="G2671">_xlfn.IFS(D2671&gt;=_xlfn.PERCENTILE.INC(D:D, 0.8), 5, D2671&gt;=_xlfn.PERCENTILE.INC(D:D, 0.6), 4, D2671&gt;=_xlfn.PERCENTILE.INC(D:D, 0.4), 3, D2671&gt;=_xlfn.PERCENTILE.INC(D:D, 0.2), 2, TRUE, 1)</f>
        <v>2</v>
      </c>
      <c r="H2671" t="str">
        <f t="shared" si="41"/>
        <v>532</v>
      </c>
      <c r="I2671" t="str" cm="1">
        <f t="array" ref="I2671">_xlfn.IFS(
    OR(H2671="555", H2671="554", H2671="545", H2671="455"), "Champions",
    OR(H2671="544", H2671="454", H2671="445", H2671="444", H2671="553"), "Loyal Customers",
    OR(H2671="511", H2671="512", H2671="411", H2671="412"), "Recent Newbies",
    OR(H2671="311", H2671="321", H2671="312"), "Promising / Warm",
    OR(H2671="255", H2671="245", H2671="254", H2671="155"), "Can't Lose Them",
    OR(H2671="111", H2671="112", H2671="121"), "Lost / Churned",
    TRUE, "Regular Customers"
)</f>
        <v>Regular Customers</v>
      </c>
    </row>
    <row r="2672" spans="1:9" x14ac:dyDescent="0.25">
      <c r="A2672">
        <v>16824</v>
      </c>
      <c r="B2672">
        <v>15</v>
      </c>
      <c r="C2672">
        <v>2</v>
      </c>
      <c r="D2672">
        <v>460.64</v>
      </c>
      <c r="E2672" cm="1">
        <f t="array" ref="E2672">_xlfn.IFS(B2672&lt;=_xlfn.PERCENTILE.INC(B:B, 0.2), 5, B2672&lt;=_xlfn.PERCENTILE.INC(B:B, 0.4), 4, B2672&lt;=_xlfn.PERCENTILE.INC(B:B, 0.6), 3, B2672&lt;=_xlfn.PERCENTILE.INC(B:B, 0.8), 2, TRUE, 1)</f>
        <v>4</v>
      </c>
      <c r="F2672" cm="1">
        <f t="array" ref="F2672">_xlfn.IFS(C2672&gt;=_xlfn.PERCENTILE.INC(C:C, 0.8), 5, C2672&gt;=_xlfn.PERCENTILE.INC(C:C, 0.6), 4, C2672&gt;=_xlfn.PERCENTILE.INC(C:C, 0.4), 3, C2672&gt;=_xlfn.PERCENTILE.INC(C:C, 0.2), 2, TRUE, 1)</f>
        <v>3</v>
      </c>
      <c r="G2672" cm="1">
        <f t="array" ref="G2672">_xlfn.IFS(D2672&gt;=_xlfn.PERCENTILE.INC(D:D, 0.8), 5, D2672&gt;=_xlfn.PERCENTILE.INC(D:D, 0.6), 4, D2672&gt;=_xlfn.PERCENTILE.INC(D:D, 0.4), 3, D2672&gt;=_xlfn.PERCENTILE.INC(D:D, 0.2), 2, TRUE, 1)</f>
        <v>2</v>
      </c>
      <c r="H2672" t="str">
        <f t="shared" si="41"/>
        <v>432</v>
      </c>
      <c r="I2672" t="str" cm="1">
        <f t="array" ref="I2672">_xlfn.IFS(
    OR(H2672="555", H2672="554", H2672="545", H2672="455"), "Champions",
    OR(H2672="544", H2672="454", H2672="445", H2672="444", H2672="553"), "Loyal Customers",
    OR(H2672="511", H2672="512", H2672="411", H2672="412"), "Recent Newbies",
    OR(H2672="311", H2672="321", H2672="312"), "Promising / Warm",
    OR(H2672="255", H2672="245", H2672="254", H2672="155"), "Can't Lose Them",
    OR(H2672="111", H2672="112", H2672="121"), "Lost / Churned",
    TRUE, "Regular Customers"
)</f>
        <v>Regular Customers</v>
      </c>
    </row>
    <row r="2673" spans="1:9" x14ac:dyDescent="0.25">
      <c r="A2673">
        <v>16805</v>
      </c>
      <c r="B2673">
        <v>173</v>
      </c>
      <c r="C2673">
        <v>2</v>
      </c>
      <c r="D2673">
        <v>460.59</v>
      </c>
      <c r="E2673" cm="1">
        <f t="array" ref="E2673">_xlfn.IFS(B2673&lt;=_xlfn.PERCENTILE.INC(B:B, 0.2), 5, B2673&lt;=_xlfn.PERCENTILE.INC(B:B, 0.4), 4, B2673&lt;=_xlfn.PERCENTILE.INC(B:B, 0.6), 3, B2673&lt;=_xlfn.PERCENTILE.INC(B:B, 0.8), 2, TRUE, 1)</f>
        <v>2</v>
      </c>
      <c r="F2673" cm="1">
        <f t="array" ref="F2673">_xlfn.IFS(C2673&gt;=_xlfn.PERCENTILE.INC(C:C, 0.8), 5, C2673&gt;=_xlfn.PERCENTILE.INC(C:C, 0.6), 4, C2673&gt;=_xlfn.PERCENTILE.INC(C:C, 0.4), 3, C2673&gt;=_xlfn.PERCENTILE.INC(C:C, 0.2), 2, TRUE, 1)</f>
        <v>3</v>
      </c>
      <c r="G2673" cm="1">
        <f t="array" ref="G2673">_xlfn.IFS(D2673&gt;=_xlfn.PERCENTILE.INC(D:D, 0.8), 5, D2673&gt;=_xlfn.PERCENTILE.INC(D:D, 0.6), 4, D2673&gt;=_xlfn.PERCENTILE.INC(D:D, 0.4), 3, D2673&gt;=_xlfn.PERCENTILE.INC(D:D, 0.2), 2, TRUE, 1)</f>
        <v>2</v>
      </c>
      <c r="H2673" t="str">
        <f t="shared" si="41"/>
        <v>232</v>
      </c>
      <c r="I2673" t="str" cm="1">
        <f t="array" ref="I2673">_xlfn.IFS(
    OR(H2673="555", H2673="554", H2673="545", H2673="455"), "Champions",
    OR(H2673="544", H2673="454", H2673="445", H2673="444", H2673="553"), "Loyal Customers",
    OR(H2673="511", H2673="512", H2673="411", H2673="412"), "Recent Newbies",
    OR(H2673="311", H2673="321", H2673="312"), "Promising / Warm",
    OR(H2673="255", H2673="245", H2673="254", H2673="155"), "Can't Lose Them",
    OR(H2673="111", H2673="112", H2673="121"), "Lost / Churned",
    TRUE, "Regular Customers"
)</f>
        <v>Regular Customers</v>
      </c>
    </row>
    <row r="2674" spans="1:9" x14ac:dyDescent="0.25">
      <c r="A2674">
        <v>12491</v>
      </c>
      <c r="B2674">
        <v>38</v>
      </c>
      <c r="C2674">
        <v>1</v>
      </c>
      <c r="D2674">
        <v>460.4</v>
      </c>
      <c r="E2674" cm="1">
        <f t="array" ref="E2674">_xlfn.IFS(B2674&lt;=_xlfn.PERCENTILE.INC(B:B, 0.2), 5, B2674&lt;=_xlfn.PERCENTILE.INC(B:B, 0.4), 4, B2674&lt;=_xlfn.PERCENTILE.INC(B:B, 0.6), 3, B2674&lt;=_xlfn.PERCENTILE.INC(B:B, 0.8), 2, TRUE, 1)</f>
        <v>3</v>
      </c>
      <c r="F2674" cm="1">
        <f t="array" ref="F2674">_xlfn.IFS(C2674&gt;=_xlfn.PERCENTILE.INC(C:C, 0.8), 5, C2674&gt;=_xlfn.PERCENTILE.INC(C:C, 0.6), 4, C2674&gt;=_xlfn.PERCENTILE.INC(C:C, 0.4), 3, C2674&gt;=_xlfn.PERCENTILE.INC(C:C, 0.2), 2, TRUE, 1)</f>
        <v>2</v>
      </c>
      <c r="G2674" cm="1">
        <f t="array" ref="G2674">_xlfn.IFS(D2674&gt;=_xlfn.PERCENTILE.INC(D:D, 0.8), 5, D2674&gt;=_xlfn.PERCENTILE.INC(D:D, 0.6), 4, D2674&gt;=_xlfn.PERCENTILE.INC(D:D, 0.4), 3, D2674&gt;=_xlfn.PERCENTILE.INC(D:D, 0.2), 2, TRUE, 1)</f>
        <v>2</v>
      </c>
      <c r="H2674" t="str">
        <f t="shared" si="41"/>
        <v>322</v>
      </c>
      <c r="I2674" t="str" cm="1">
        <f t="array" ref="I2674">_xlfn.IFS(
    OR(H2674="555", H2674="554", H2674="545", H2674="455"), "Champions",
    OR(H2674="544", H2674="454", H2674="445", H2674="444", H2674="553"), "Loyal Customers",
    OR(H2674="511", H2674="512", H2674="411", H2674="412"), "Recent Newbies",
    OR(H2674="311", H2674="321", H2674="312"), "Promising / Warm",
    OR(H2674="255", H2674="245", H2674="254", H2674="155"), "Can't Lose Them",
    OR(H2674="111", H2674="112", H2674="121"), "Lost / Churned",
    TRUE, "Regular Customers"
)</f>
        <v>Regular Customers</v>
      </c>
    </row>
    <row r="2675" spans="1:9" x14ac:dyDescent="0.25">
      <c r="A2675">
        <v>12355</v>
      </c>
      <c r="B2675">
        <v>213</v>
      </c>
      <c r="C2675">
        <v>1</v>
      </c>
      <c r="D2675">
        <v>459.4</v>
      </c>
      <c r="E2675" cm="1">
        <f t="array" ref="E2675">_xlfn.IFS(B2675&lt;=_xlfn.PERCENTILE.INC(B:B, 0.2), 5, B2675&lt;=_xlfn.PERCENTILE.INC(B:B, 0.4), 4, B2675&lt;=_xlfn.PERCENTILE.INC(B:B, 0.6), 3, B2675&lt;=_xlfn.PERCENTILE.INC(B:B, 0.8), 2, TRUE, 1)</f>
        <v>1</v>
      </c>
      <c r="F2675" cm="1">
        <f t="array" ref="F2675">_xlfn.IFS(C2675&gt;=_xlfn.PERCENTILE.INC(C:C, 0.8), 5, C2675&gt;=_xlfn.PERCENTILE.INC(C:C, 0.6), 4, C2675&gt;=_xlfn.PERCENTILE.INC(C:C, 0.4), 3, C2675&gt;=_xlfn.PERCENTILE.INC(C:C, 0.2), 2, TRUE, 1)</f>
        <v>2</v>
      </c>
      <c r="G2675" cm="1">
        <f t="array" ref="G2675">_xlfn.IFS(D2675&gt;=_xlfn.PERCENTILE.INC(D:D, 0.8), 5, D2675&gt;=_xlfn.PERCENTILE.INC(D:D, 0.6), 4, D2675&gt;=_xlfn.PERCENTILE.INC(D:D, 0.4), 3, D2675&gt;=_xlfn.PERCENTILE.INC(D:D, 0.2), 2, TRUE, 1)</f>
        <v>2</v>
      </c>
      <c r="H2675" t="str">
        <f t="shared" si="41"/>
        <v>122</v>
      </c>
      <c r="I2675" t="str" cm="1">
        <f t="array" ref="I2675">_xlfn.IFS(
    OR(H2675="555", H2675="554", H2675="545", H2675="455"), "Champions",
    OR(H2675="544", H2675="454", H2675="445", H2675="444", H2675="553"), "Loyal Customers",
    OR(H2675="511", H2675="512", H2675="411", H2675="412"), "Recent Newbies",
    OR(H2675="311", H2675="321", H2675="312"), "Promising / Warm",
    OR(H2675="255", H2675="245", H2675="254", H2675="155"), "Can't Lose Them",
    OR(H2675="111", H2675="112", H2675="121"), "Lost / Churned",
    TRUE, "Regular Customers"
)</f>
        <v>Regular Customers</v>
      </c>
    </row>
    <row r="2676" spans="1:9" x14ac:dyDescent="0.25">
      <c r="A2676">
        <v>16589</v>
      </c>
      <c r="B2676">
        <v>70</v>
      </c>
      <c r="C2676">
        <v>3</v>
      </c>
      <c r="D2676">
        <v>459.24</v>
      </c>
      <c r="E2676" cm="1">
        <f t="array" ref="E2676">_xlfn.IFS(B2676&lt;=_xlfn.PERCENTILE.INC(B:B, 0.2), 5, B2676&lt;=_xlfn.PERCENTILE.INC(B:B, 0.4), 4, B2676&lt;=_xlfn.PERCENTILE.INC(B:B, 0.6), 3, B2676&lt;=_xlfn.PERCENTILE.INC(B:B, 0.8), 2, TRUE, 1)</f>
        <v>3</v>
      </c>
      <c r="F2676" cm="1">
        <f t="array" ref="F2676">_xlfn.IFS(C2676&gt;=_xlfn.PERCENTILE.INC(C:C, 0.8), 5, C2676&gt;=_xlfn.PERCENTILE.INC(C:C, 0.6), 4, C2676&gt;=_xlfn.PERCENTILE.INC(C:C, 0.4), 3, C2676&gt;=_xlfn.PERCENTILE.INC(C:C, 0.2), 2, TRUE, 1)</f>
        <v>4</v>
      </c>
      <c r="G2676" cm="1">
        <f t="array" ref="G2676">_xlfn.IFS(D2676&gt;=_xlfn.PERCENTILE.INC(D:D, 0.8), 5, D2676&gt;=_xlfn.PERCENTILE.INC(D:D, 0.6), 4, D2676&gt;=_xlfn.PERCENTILE.INC(D:D, 0.4), 3, D2676&gt;=_xlfn.PERCENTILE.INC(D:D, 0.2), 2, TRUE, 1)</f>
        <v>2</v>
      </c>
      <c r="H2676" t="str">
        <f t="shared" si="41"/>
        <v>342</v>
      </c>
      <c r="I2676" t="str" cm="1">
        <f t="array" ref="I2676">_xlfn.IFS(
    OR(H2676="555", H2676="554", H2676="545", H2676="455"), "Champions",
    OR(H2676="544", H2676="454", H2676="445", H2676="444", H2676="553"), "Loyal Customers",
    OR(H2676="511", H2676="512", H2676="411", H2676="412"), "Recent Newbies",
    OR(H2676="311", H2676="321", H2676="312"), "Promising / Warm",
    OR(H2676="255", H2676="245", H2676="254", H2676="155"), "Can't Lose Them",
    OR(H2676="111", H2676="112", H2676="121"), "Lost / Churned",
    TRUE, "Regular Customers"
)</f>
        <v>Regular Customers</v>
      </c>
    </row>
    <row r="2677" spans="1:9" x14ac:dyDescent="0.25">
      <c r="A2677">
        <v>17880</v>
      </c>
      <c r="B2677">
        <v>364</v>
      </c>
      <c r="C2677">
        <v>1</v>
      </c>
      <c r="D2677">
        <v>458.92</v>
      </c>
      <c r="E2677" cm="1">
        <f t="array" ref="E2677">_xlfn.IFS(B2677&lt;=_xlfn.PERCENTILE.INC(B:B, 0.2), 5, B2677&lt;=_xlfn.PERCENTILE.INC(B:B, 0.4), 4, B2677&lt;=_xlfn.PERCENTILE.INC(B:B, 0.6), 3, B2677&lt;=_xlfn.PERCENTILE.INC(B:B, 0.8), 2, TRUE, 1)</f>
        <v>1</v>
      </c>
      <c r="F2677" cm="1">
        <f t="array" ref="F2677">_xlfn.IFS(C2677&gt;=_xlfn.PERCENTILE.INC(C:C, 0.8), 5, C2677&gt;=_xlfn.PERCENTILE.INC(C:C, 0.6), 4, C2677&gt;=_xlfn.PERCENTILE.INC(C:C, 0.4), 3, C2677&gt;=_xlfn.PERCENTILE.INC(C:C, 0.2), 2, TRUE, 1)</f>
        <v>2</v>
      </c>
      <c r="G2677" cm="1">
        <f t="array" ref="G2677">_xlfn.IFS(D2677&gt;=_xlfn.PERCENTILE.INC(D:D, 0.8), 5, D2677&gt;=_xlfn.PERCENTILE.INC(D:D, 0.6), 4, D2677&gt;=_xlfn.PERCENTILE.INC(D:D, 0.4), 3, D2677&gt;=_xlfn.PERCENTILE.INC(D:D, 0.2), 2, TRUE, 1)</f>
        <v>2</v>
      </c>
      <c r="H2677" t="str">
        <f t="shared" si="41"/>
        <v>122</v>
      </c>
      <c r="I2677" t="str" cm="1">
        <f t="array" ref="I2677">_xlfn.IFS(
    OR(H2677="555", H2677="554", H2677="545", H2677="455"), "Champions",
    OR(H2677="544", H2677="454", H2677="445", H2677="444", H2677="553"), "Loyal Customers",
    OR(H2677="511", H2677="512", H2677="411", H2677="412"), "Recent Newbies",
    OR(H2677="311", H2677="321", H2677="312"), "Promising / Warm",
    OR(H2677="255", H2677="245", H2677="254", H2677="155"), "Can't Lose Them",
    OR(H2677="111", H2677="112", H2677="121"), "Lost / Churned",
    TRUE, "Regular Customers"
)</f>
        <v>Regular Customers</v>
      </c>
    </row>
    <row r="2678" spans="1:9" x14ac:dyDescent="0.25">
      <c r="A2678">
        <v>15754</v>
      </c>
      <c r="B2678">
        <v>50</v>
      </c>
      <c r="C2678">
        <v>3</v>
      </c>
      <c r="D2678">
        <v>458.57</v>
      </c>
      <c r="E2678" cm="1">
        <f t="array" ref="E2678">_xlfn.IFS(B2678&lt;=_xlfn.PERCENTILE.INC(B:B, 0.2), 5, B2678&lt;=_xlfn.PERCENTILE.INC(B:B, 0.4), 4, B2678&lt;=_xlfn.PERCENTILE.INC(B:B, 0.6), 3, B2678&lt;=_xlfn.PERCENTILE.INC(B:B, 0.8), 2, TRUE, 1)</f>
        <v>3</v>
      </c>
      <c r="F2678" cm="1">
        <f t="array" ref="F2678">_xlfn.IFS(C2678&gt;=_xlfn.PERCENTILE.INC(C:C, 0.8), 5, C2678&gt;=_xlfn.PERCENTILE.INC(C:C, 0.6), 4, C2678&gt;=_xlfn.PERCENTILE.INC(C:C, 0.4), 3, C2678&gt;=_xlfn.PERCENTILE.INC(C:C, 0.2), 2, TRUE, 1)</f>
        <v>4</v>
      </c>
      <c r="G2678" cm="1">
        <f t="array" ref="G2678">_xlfn.IFS(D2678&gt;=_xlfn.PERCENTILE.INC(D:D, 0.8), 5, D2678&gt;=_xlfn.PERCENTILE.INC(D:D, 0.6), 4, D2678&gt;=_xlfn.PERCENTILE.INC(D:D, 0.4), 3, D2678&gt;=_xlfn.PERCENTILE.INC(D:D, 0.2), 2, TRUE, 1)</f>
        <v>2</v>
      </c>
      <c r="H2678" t="str">
        <f t="shared" si="41"/>
        <v>342</v>
      </c>
      <c r="I2678" t="str" cm="1">
        <f t="array" ref="I2678">_xlfn.IFS(
    OR(H2678="555", H2678="554", H2678="545", H2678="455"), "Champions",
    OR(H2678="544", H2678="454", H2678="445", H2678="444", H2678="553"), "Loyal Customers",
    OR(H2678="511", H2678="512", H2678="411", H2678="412"), "Recent Newbies",
    OR(H2678="311", H2678="321", H2678="312"), "Promising / Warm",
    OR(H2678="255", H2678="245", H2678="254", H2678="155"), "Can't Lose Them",
    OR(H2678="111", H2678="112", H2678="121"), "Lost / Churned",
    TRUE, "Regular Customers"
)</f>
        <v>Regular Customers</v>
      </c>
    </row>
    <row r="2679" spans="1:9" x14ac:dyDescent="0.25">
      <c r="A2679">
        <v>13506</v>
      </c>
      <c r="B2679">
        <v>315</v>
      </c>
      <c r="C2679">
        <v>2</v>
      </c>
      <c r="D2679">
        <v>458.52</v>
      </c>
      <c r="E2679" cm="1">
        <f t="array" ref="E2679">_xlfn.IFS(B2679&lt;=_xlfn.PERCENTILE.INC(B:B, 0.2), 5, B2679&lt;=_xlfn.PERCENTILE.INC(B:B, 0.4), 4, B2679&lt;=_xlfn.PERCENTILE.INC(B:B, 0.6), 3, B2679&lt;=_xlfn.PERCENTILE.INC(B:B, 0.8), 2, TRUE, 1)</f>
        <v>1</v>
      </c>
      <c r="F2679" cm="1">
        <f t="array" ref="F2679">_xlfn.IFS(C2679&gt;=_xlfn.PERCENTILE.INC(C:C, 0.8), 5, C2679&gt;=_xlfn.PERCENTILE.INC(C:C, 0.6), 4, C2679&gt;=_xlfn.PERCENTILE.INC(C:C, 0.4), 3, C2679&gt;=_xlfn.PERCENTILE.INC(C:C, 0.2), 2, TRUE, 1)</f>
        <v>3</v>
      </c>
      <c r="G2679" cm="1">
        <f t="array" ref="G2679">_xlfn.IFS(D2679&gt;=_xlfn.PERCENTILE.INC(D:D, 0.8), 5, D2679&gt;=_xlfn.PERCENTILE.INC(D:D, 0.6), 4, D2679&gt;=_xlfn.PERCENTILE.INC(D:D, 0.4), 3, D2679&gt;=_xlfn.PERCENTILE.INC(D:D, 0.2), 2, TRUE, 1)</f>
        <v>2</v>
      </c>
      <c r="H2679" t="str">
        <f t="shared" si="41"/>
        <v>132</v>
      </c>
      <c r="I2679" t="str" cm="1">
        <f t="array" ref="I2679">_xlfn.IFS(
    OR(H2679="555", H2679="554", H2679="545", H2679="455"), "Champions",
    OR(H2679="544", H2679="454", H2679="445", H2679="444", H2679="553"), "Loyal Customers",
    OR(H2679="511", H2679="512", H2679="411", H2679="412"), "Recent Newbies",
    OR(H2679="311", H2679="321", H2679="312"), "Promising / Warm",
    OR(H2679="255", H2679="245", H2679="254", H2679="155"), "Can't Lose Them",
    OR(H2679="111", H2679="112", H2679="121"), "Lost / Churned",
    TRUE, "Regular Customers"
)</f>
        <v>Regular Customers</v>
      </c>
    </row>
    <row r="2680" spans="1:9" x14ac:dyDescent="0.25">
      <c r="A2680">
        <v>15092</v>
      </c>
      <c r="B2680">
        <v>214</v>
      </c>
      <c r="C2680">
        <v>2</v>
      </c>
      <c r="D2680">
        <v>457.81</v>
      </c>
      <c r="E2680" cm="1">
        <f t="array" ref="E2680">_xlfn.IFS(B2680&lt;=_xlfn.PERCENTILE.INC(B:B, 0.2), 5, B2680&lt;=_xlfn.PERCENTILE.INC(B:B, 0.4), 4, B2680&lt;=_xlfn.PERCENTILE.INC(B:B, 0.6), 3, B2680&lt;=_xlfn.PERCENTILE.INC(B:B, 0.8), 2, TRUE, 1)</f>
        <v>1</v>
      </c>
      <c r="F2680" cm="1">
        <f t="array" ref="F2680">_xlfn.IFS(C2680&gt;=_xlfn.PERCENTILE.INC(C:C, 0.8), 5, C2680&gt;=_xlfn.PERCENTILE.INC(C:C, 0.6), 4, C2680&gt;=_xlfn.PERCENTILE.INC(C:C, 0.4), 3, C2680&gt;=_xlfn.PERCENTILE.INC(C:C, 0.2), 2, TRUE, 1)</f>
        <v>3</v>
      </c>
      <c r="G2680" cm="1">
        <f t="array" ref="G2680">_xlfn.IFS(D2680&gt;=_xlfn.PERCENTILE.INC(D:D, 0.8), 5, D2680&gt;=_xlfn.PERCENTILE.INC(D:D, 0.6), 4, D2680&gt;=_xlfn.PERCENTILE.INC(D:D, 0.4), 3, D2680&gt;=_xlfn.PERCENTILE.INC(D:D, 0.2), 2, TRUE, 1)</f>
        <v>2</v>
      </c>
      <c r="H2680" t="str">
        <f t="shared" si="41"/>
        <v>132</v>
      </c>
      <c r="I2680" t="str" cm="1">
        <f t="array" ref="I2680">_xlfn.IFS(
    OR(H2680="555", H2680="554", H2680="545", H2680="455"), "Champions",
    OR(H2680="544", H2680="454", H2680="445", H2680="444", H2680="553"), "Loyal Customers",
    OR(H2680="511", H2680="512", H2680="411", H2680="412"), "Recent Newbies",
    OR(H2680="311", H2680="321", H2680="312"), "Promising / Warm",
    OR(H2680="255", H2680="245", H2680="254", H2680="155"), "Can't Lose Them",
    OR(H2680="111", H2680="112", H2680="121"), "Lost / Churned",
    TRUE, "Regular Customers"
)</f>
        <v>Regular Customers</v>
      </c>
    </row>
    <row r="2681" spans="1:9" x14ac:dyDescent="0.25">
      <c r="A2681">
        <v>15121</v>
      </c>
      <c r="B2681">
        <v>49</v>
      </c>
      <c r="C2681">
        <v>2</v>
      </c>
      <c r="D2681">
        <v>457.72</v>
      </c>
      <c r="E2681" cm="1">
        <f t="array" ref="E2681">_xlfn.IFS(B2681&lt;=_xlfn.PERCENTILE.INC(B:B, 0.2), 5, B2681&lt;=_xlfn.PERCENTILE.INC(B:B, 0.4), 4, B2681&lt;=_xlfn.PERCENTILE.INC(B:B, 0.6), 3, B2681&lt;=_xlfn.PERCENTILE.INC(B:B, 0.8), 2, TRUE, 1)</f>
        <v>3</v>
      </c>
      <c r="F2681" cm="1">
        <f t="array" ref="F2681">_xlfn.IFS(C2681&gt;=_xlfn.PERCENTILE.INC(C:C, 0.8), 5, C2681&gt;=_xlfn.PERCENTILE.INC(C:C, 0.6), 4, C2681&gt;=_xlfn.PERCENTILE.INC(C:C, 0.4), 3, C2681&gt;=_xlfn.PERCENTILE.INC(C:C, 0.2), 2, TRUE, 1)</f>
        <v>3</v>
      </c>
      <c r="G2681" cm="1">
        <f t="array" ref="G2681">_xlfn.IFS(D2681&gt;=_xlfn.PERCENTILE.INC(D:D, 0.8), 5, D2681&gt;=_xlfn.PERCENTILE.INC(D:D, 0.6), 4, D2681&gt;=_xlfn.PERCENTILE.INC(D:D, 0.4), 3, D2681&gt;=_xlfn.PERCENTILE.INC(D:D, 0.2), 2, TRUE, 1)</f>
        <v>2</v>
      </c>
      <c r="H2681" t="str">
        <f t="shared" si="41"/>
        <v>332</v>
      </c>
      <c r="I2681" t="str" cm="1">
        <f t="array" ref="I2681">_xlfn.IFS(
    OR(H2681="555", H2681="554", H2681="545", H2681="455"), "Champions",
    OR(H2681="544", H2681="454", H2681="445", H2681="444", H2681="553"), "Loyal Customers",
    OR(H2681="511", H2681="512", H2681="411", H2681="412"), "Recent Newbies",
    OR(H2681="311", H2681="321", H2681="312"), "Promising / Warm",
    OR(H2681="255", H2681="245", H2681="254", H2681="155"), "Can't Lose Them",
    OR(H2681="111", H2681="112", H2681="121"), "Lost / Churned",
    TRUE, "Regular Customers"
)</f>
        <v>Regular Customers</v>
      </c>
    </row>
    <row r="2682" spans="1:9" x14ac:dyDescent="0.25">
      <c r="A2682">
        <v>12375</v>
      </c>
      <c r="B2682">
        <v>10</v>
      </c>
      <c r="C2682">
        <v>2</v>
      </c>
      <c r="D2682">
        <v>457.5</v>
      </c>
      <c r="E2682" cm="1">
        <f t="array" ref="E2682">_xlfn.IFS(B2682&lt;=_xlfn.PERCENTILE.INC(B:B, 0.2), 5, B2682&lt;=_xlfn.PERCENTILE.INC(B:B, 0.4), 4, B2682&lt;=_xlfn.PERCENTILE.INC(B:B, 0.6), 3, B2682&lt;=_xlfn.PERCENTILE.INC(B:B, 0.8), 2, TRUE, 1)</f>
        <v>5</v>
      </c>
      <c r="F2682" cm="1">
        <f t="array" ref="F2682">_xlfn.IFS(C2682&gt;=_xlfn.PERCENTILE.INC(C:C, 0.8), 5, C2682&gt;=_xlfn.PERCENTILE.INC(C:C, 0.6), 4, C2682&gt;=_xlfn.PERCENTILE.INC(C:C, 0.4), 3, C2682&gt;=_xlfn.PERCENTILE.INC(C:C, 0.2), 2, TRUE, 1)</f>
        <v>3</v>
      </c>
      <c r="G2682" cm="1">
        <f t="array" ref="G2682">_xlfn.IFS(D2682&gt;=_xlfn.PERCENTILE.INC(D:D, 0.8), 5, D2682&gt;=_xlfn.PERCENTILE.INC(D:D, 0.6), 4, D2682&gt;=_xlfn.PERCENTILE.INC(D:D, 0.4), 3, D2682&gt;=_xlfn.PERCENTILE.INC(D:D, 0.2), 2, TRUE, 1)</f>
        <v>2</v>
      </c>
      <c r="H2682" t="str">
        <f t="shared" si="41"/>
        <v>532</v>
      </c>
      <c r="I2682" t="str" cm="1">
        <f t="array" ref="I2682">_xlfn.IFS(
    OR(H2682="555", H2682="554", H2682="545", H2682="455"), "Champions",
    OR(H2682="544", H2682="454", H2682="445", H2682="444", H2682="553"), "Loyal Customers",
    OR(H2682="511", H2682="512", H2682="411", H2682="412"), "Recent Newbies",
    OR(H2682="311", H2682="321", H2682="312"), "Promising / Warm",
    OR(H2682="255", H2682="245", H2682="254", H2682="155"), "Can't Lose Them",
    OR(H2682="111", H2682="112", H2682="121"), "Lost / Churned",
    TRUE, "Regular Customers"
)</f>
        <v>Regular Customers</v>
      </c>
    </row>
    <row r="2683" spans="1:9" x14ac:dyDescent="0.25">
      <c r="A2683">
        <v>13398</v>
      </c>
      <c r="B2683">
        <v>191</v>
      </c>
      <c r="C2683">
        <v>1</v>
      </c>
      <c r="D2683">
        <v>457.34</v>
      </c>
      <c r="E2683" cm="1">
        <f t="array" ref="E2683">_xlfn.IFS(B2683&lt;=_xlfn.PERCENTILE.INC(B:B, 0.2), 5, B2683&lt;=_xlfn.PERCENTILE.INC(B:B, 0.4), 4, B2683&lt;=_xlfn.PERCENTILE.INC(B:B, 0.6), 3, B2683&lt;=_xlfn.PERCENTILE.INC(B:B, 0.8), 2, TRUE, 1)</f>
        <v>1</v>
      </c>
      <c r="F2683" cm="1">
        <f t="array" ref="F2683">_xlfn.IFS(C2683&gt;=_xlfn.PERCENTILE.INC(C:C, 0.8), 5, C2683&gt;=_xlfn.PERCENTILE.INC(C:C, 0.6), 4, C2683&gt;=_xlfn.PERCENTILE.INC(C:C, 0.4), 3, C2683&gt;=_xlfn.PERCENTILE.INC(C:C, 0.2), 2, TRUE, 1)</f>
        <v>2</v>
      </c>
      <c r="G2683" cm="1">
        <f t="array" ref="G2683">_xlfn.IFS(D2683&gt;=_xlfn.PERCENTILE.INC(D:D, 0.8), 5, D2683&gt;=_xlfn.PERCENTILE.INC(D:D, 0.6), 4, D2683&gt;=_xlfn.PERCENTILE.INC(D:D, 0.4), 3, D2683&gt;=_xlfn.PERCENTILE.INC(D:D, 0.2), 2, TRUE, 1)</f>
        <v>2</v>
      </c>
      <c r="H2683" t="str">
        <f t="shared" si="41"/>
        <v>122</v>
      </c>
      <c r="I2683" t="str" cm="1">
        <f t="array" ref="I2683">_xlfn.IFS(
    OR(H2683="555", H2683="554", H2683="545", H2683="455"), "Champions",
    OR(H2683="544", H2683="454", H2683="445", H2683="444", H2683="553"), "Loyal Customers",
    OR(H2683="511", H2683="512", H2683="411", H2683="412"), "Recent Newbies",
    OR(H2683="311", H2683="321", H2683="312"), "Promising / Warm",
    OR(H2683="255", H2683="245", H2683="254", H2683="155"), "Can't Lose Them",
    OR(H2683="111", H2683="112", H2683="121"), "Lost / Churned",
    TRUE, "Regular Customers"
)</f>
        <v>Regular Customers</v>
      </c>
    </row>
    <row r="2684" spans="1:9" x14ac:dyDescent="0.25">
      <c r="A2684">
        <v>12564</v>
      </c>
      <c r="B2684">
        <v>260</v>
      </c>
      <c r="C2684">
        <v>1</v>
      </c>
      <c r="D2684">
        <v>456.9</v>
      </c>
      <c r="E2684" cm="1">
        <f t="array" ref="E2684">_xlfn.IFS(B2684&lt;=_xlfn.PERCENTILE.INC(B:B, 0.2), 5, B2684&lt;=_xlfn.PERCENTILE.INC(B:B, 0.4), 4, B2684&lt;=_xlfn.PERCENTILE.INC(B:B, 0.6), 3, B2684&lt;=_xlfn.PERCENTILE.INC(B:B, 0.8), 2, TRUE, 1)</f>
        <v>1</v>
      </c>
      <c r="F2684" cm="1">
        <f t="array" ref="F2684">_xlfn.IFS(C2684&gt;=_xlfn.PERCENTILE.INC(C:C, 0.8), 5, C2684&gt;=_xlfn.PERCENTILE.INC(C:C, 0.6), 4, C2684&gt;=_xlfn.PERCENTILE.INC(C:C, 0.4), 3, C2684&gt;=_xlfn.PERCENTILE.INC(C:C, 0.2), 2, TRUE, 1)</f>
        <v>2</v>
      </c>
      <c r="G2684" cm="1">
        <f t="array" ref="G2684">_xlfn.IFS(D2684&gt;=_xlfn.PERCENTILE.INC(D:D, 0.8), 5, D2684&gt;=_xlfn.PERCENTILE.INC(D:D, 0.6), 4, D2684&gt;=_xlfn.PERCENTILE.INC(D:D, 0.4), 3, D2684&gt;=_xlfn.PERCENTILE.INC(D:D, 0.2), 2, TRUE, 1)</f>
        <v>2</v>
      </c>
      <c r="H2684" t="str">
        <f t="shared" si="41"/>
        <v>122</v>
      </c>
      <c r="I2684" t="str" cm="1">
        <f t="array" ref="I2684">_xlfn.IFS(
    OR(H2684="555", H2684="554", H2684="545", H2684="455"), "Champions",
    OR(H2684="544", H2684="454", H2684="445", H2684="444", H2684="553"), "Loyal Customers",
    OR(H2684="511", H2684="512", H2684="411", H2684="412"), "Recent Newbies",
    OR(H2684="311", H2684="321", H2684="312"), "Promising / Warm",
    OR(H2684="255", H2684="245", H2684="254", H2684="155"), "Can't Lose Them",
    OR(H2684="111", H2684="112", H2684="121"), "Lost / Churned",
    TRUE, "Regular Customers"
)</f>
        <v>Regular Customers</v>
      </c>
    </row>
    <row r="2685" spans="1:9" x14ac:dyDescent="0.25">
      <c r="A2685">
        <v>12999</v>
      </c>
      <c r="B2685">
        <v>195</v>
      </c>
      <c r="C2685">
        <v>3</v>
      </c>
      <c r="D2685">
        <v>455.88</v>
      </c>
      <c r="E2685" cm="1">
        <f t="array" ref="E2685">_xlfn.IFS(B2685&lt;=_xlfn.PERCENTILE.INC(B:B, 0.2), 5, B2685&lt;=_xlfn.PERCENTILE.INC(B:B, 0.4), 4, B2685&lt;=_xlfn.PERCENTILE.INC(B:B, 0.6), 3, B2685&lt;=_xlfn.PERCENTILE.INC(B:B, 0.8), 2, TRUE, 1)</f>
        <v>1</v>
      </c>
      <c r="F2685" cm="1">
        <f t="array" ref="F2685">_xlfn.IFS(C2685&gt;=_xlfn.PERCENTILE.INC(C:C, 0.8), 5, C2685&gt;=_xlfn.PERCENTILE.INC(C:C, 0.6), 4, C2685&gt;=_xlfn.PERCENTILE.INC(C:C, 0.4), 3, C2685&gt;=_xlfn.PERCENTILE.INC(C:C, 0.2), 2, TRUE, 1)</f>
        <v>4</v>
      </c>
      <c r="G2685" cm="1">
        <f t="array" ref="G2685">_xlfn.IFS(D2685&gt;=_xlfn.PERCENTILE.INC(D:D, 0.8), 5, D2685&gt;=_xlfn.PERCENTILE.INC(D:D, 0.6), 4, D2685&gt;=_xlfn.PERCENTILE.INC(D:D, 0.4), 3, D2685&gt;=_xlfn.PERCENTILE.INC(D:D, 0.2), 2, TRUE, 1)</f>
        <v>2</v>
      </c>
      <c r="H2685" t="str">
        <f t="shared" si="41"/>
        <v>142</v>
      </c>
      <c r="I2685" t="str" cm="1">
        <f t="array" ref="I2685">_xlfn.IFS(
    OR(H2685="555", H2685="554", H2685="545", H2685="455"), "Champions",
    OR(H2685="544", H2685="454", H2685="445", H2685="444", H2685="553"), "Loyal Customers",
    OR(H2685="511", H2685="512", H2685="411", H2685="412"), "Recent Newbies",
    OR(H2685="311", H2685="321", H2685="312"), "Promising / Warm",
    OR(H2685="255", H2685="245", H2685="254", H2685="155"), "Can't Lose Them",
    OR(H2685="111", H2685="112", H2685="121"), "Lost / Churned",
    TRUE, "Regular Customers"
)</f>
        <v>Regular Customers</v>
      </c>
    </row>
    <row r="2686" spans="1:9" x14ac:dyDescent="0.25">
      <c r="A2686">
        <v>14513</v>
      </c>
      <c r="B2686">
        <v>100</v>
      </c>
      <c r="C2686">
        <v>3</v>
      </c>
      <c r="D2686">
        <v>455.59</v>
      </c>
      <c r="E2686" cm="1">
        <f t="array" ref="E2686">_xlfn.IFS(B2686&lt;=_xlfn.PERCENTILE.INC(B:B, 0.2), 5, B2686&lt;=_xlfn.PERCENTILE.INC(B:B, 0.4), 4, B2686&lt;=_xlfn.PERCENTILE.INC(B:B, 0.6), 3, B2686&lt;=_xlfn.PERCENTILE.INC(B:B, 0.8), 2, TRUE, 1)</f>
        <v>2</v>
      </c>
      <c r="F2686" cm="1">
        <f t="array" ref="F2686">_xlfn.IFS(C2686&gt;=_xlfn.PERCENTILE.INC(C:C, 0.8), 5, C2686&gt;=_xlfn.PERCENTILE.INC(C:C, 0.6), 4, C2686&gt;=_xlfn.PERCENTILE.INC(C:C, 0.4), 3, C2686&gt;=_xlfn.PERCENTILE.INC(C:C, 0.2), 2, TRUE, 1)</f>
        <v>4</v>
      </c>
      <c r="G2686" cm="1">
        <f t="array" ref="G2686">_xlfn.IFS(D2686&gt;=_xlfn.PERCENTILE.INC(D:D, 0.8), 5, D2686&gt;=_xlfn.PERCENTILE.INC(D:D, 0.6), 4, D2686&gt;=_xlfn.PERCENTILE.INC(D:D, 0.4), 3, D2686&gt;=_xlfn.PERCENTILE.INC(D:D, 0.2), 2, TRUE, 1)</f>
        <v>2</v>
      </c>
      <c r="H2686" t="str">
        <f t="shared" si="41"/>
        <v>242</v>
      </c>
      <c r="I2686" t="str" cm="1">
        <f t="array" ref="I2686">_xlfn.IFS(
    OR(H2686="555", H2686="554", H2686="545", H2686="455"), "Champions",
    OR(H2686="544", H2686="454", H2686="445", H2686="444", H2686="553"), "Loyal Customers",
    OR(H2686="511", H2686="512", H2686="411", H2686="412"), "Recent Newbies",
    OR(H2686="311", H2686="321", H2686="312"), "Promising / Warm",
    OR(H2686="255", H2686="245", H2686="254", H2686="155"), "Can't Lose Them",
    OR(H2686="111", H2686="112", H2686="121"), "Lost / Churned",
    TRUE, "Regular Customers"
)</f>
        <v>Regular Customers</v>
      </c>
    </row>
    <row r="2687" spans="1:9" x14ac:dyDescent="0.25">
      <c r="A2687">
        <v>15585</v>
      </c>
      <c r="B2687">
        <v>176</v>
      </c>
      <c r="C2687">
        <v>1</v>
      </c>
      <c r="D2687">
        <v>455.3</v>
      </c>
      <c r="E2687" cm="1">
        <f t="array" ref="E2687">_xlfn.IFS(B2687&lt;=_xlfn.PERCENTILE.INC(B:B, 0.2), 5, B2687&lt;=_xlfn.PERCENTILE.INC(B:B, 0.4), 4, B2687&lt;=_xlfn.PERCENTILE.INC(B:B, 0.6), 3, B2687&lt;=_xlfn.PERCENTILE.INC(B:B, 0.8), 2, TRUE, 1)</f>
        <v>2</v>
      </c>
      <c r="F2687" cm="1">
        <f t="array" ref="F2687">_xlfn.IFS(C2687&gt;=_xlfn.PERCENTILE.INC(C:C, 0.8), 5, C2687&gt;=_xlfn.PERCENTILE.INC(C:C, 0.6), 4, C2687&gt;=_xlfn.PERCENTILE.INC(C:C, 0.4), 3, C2687&gt;=_xlfn.PERCENTILE.INC(C:C, 0.2), 2, TRUE, 1)</f>
        <v>2</v>
      </c>
      <c r="G2687" cm="1">
        <f t="array" ref="G2687">_xlfn.IFS(D2687&gt;=_xlfn.PERCENTILE.INC(D:D, 0.8), 5, D2687&gt;=_xlfn.PERCENTILE.INC(D:D, 0.6), 4, D2687&gt;=_xlfn.PERCENTILE.INC(D:D, 0.4), 3, D2687&gt;=_xlfn.PERCENTILE.INC(D:D, 0.2), 2, TRUE, 1)</f>
        <v>2</v>
      </c>
      <c r="H2687" t="str">
        <f t="shared" si="41"/>
        <v>222</v>
      </c>
      <c r="I2687" t="str" cm="1">
        <f t="array" ref="I2687">_xlfn.IFS(
    OR(H2687="555", H2687="554", H2687="545", H2687="455"), "Champions",
    OR(H2687="544", H2687="454", H2687="445", H2687="444", H2687="553"), "Loyal Customers",
    OR(H2687="511", H2687="512", H2687="411", H2687="412"), "Recent Newbies",
    OR(H2687="311", H2687="321", H2687="312"), "Promising / Warm",
    OR(H2687="255", H2687="245", H2687="254", H2687="155"), "Can't Lose Them",
    OR(H2687="111", H2687="112", H2687="121"), "Lost / Churned",
    TRUE, "Regular Customers"
)</f>
        <v>Regular Customers</v>
      </c>
    </row>
    <row r="2688" spans="1:9" x14ac:dyDescent="0.25">
      <c r="A2688">
        <v>16529</v>
      </c>
      <c r="B2688">
        <v>189</v>
      </c>
      <c r="C2688">
        <v>1</v>
      </c>
      <c r="D2688">
        <v>455.25</v>
      </c>
      <c r="E2688" cm="1">
        <f t="array" ref="E2688">_xlfn.IFS(B2688&lt;=_xlfn.PERCENTILE.INC(B:B, 0.2), 5, B2688&lt;=_xlfn.PERCENTILE.INC(B:B, 0.4), 4, B2688&lt;=_xlfn.PERCENTILE.INC(B:B, 0.6), 3, B2688&lt;=_xlfn.PERCENTILE.INC(B:B, 0.8), 2, TRUE, 1)</f>
        <v>1</v>
      </c>
      <c r="F2688" cm="1">
        <f t="array" ref="F2688">_xlfn.IFS(C2688&gt;=_xlfn.PERCENTILE.INC(C:C, 0.8), 5, C2688&gt;=_xlfn.PERCENTILE.INC(C:C, 0.6), 4, C2688&gt;=_xlfn.PERCENTILE.INC(C:C, 0.4), 3, C2688&gt;=_xlfn.PERCENTILE.INC(C:C, 0.2), 2, TRUE, 1)</f>
        <v>2</v>
      </c>
      <c r="G2688" cm="1">
        <f t="array" ref="G2688">_xlfn.IFS(D2688&gt;=_xlfn.PERCENTILE.INC(D:D, 0.8), 5, D2688&gt;=_xlfn.PERCENTILE.INC(D:D, 0.6), 4, D2688&gt;=_xlfn.PERCENTILE.INC(D:D, 0.4), 3, D2688&gt;=_xlfn.PERCENTILE.INC(D:D, 0.2), 2, TRUE, 1)</f>
        <v>2</v>
      </c>
      <c r="H2688" t="str">
        <f t="shared" si="41"/>
        <v>122</v>
      </c>
      <c r="I2688" t="str" cm="1">
        <f t="array" ref="I2688">_xlfn.IFS(
    OR(H2688="555", H2688="554", H2688="545", H2688="455"), "Champions",
    OR(H2688="544", H2688="454", H2688="445", H2688="444", H2688="553"), "Loyal Customers",
    OR(H2688="511", H2688="512", H2688="411", H2688="412"), "Recent Newbies",
    OR(H2688="311", H2688="321", H2688="312"), "Promising / Warm",
    OR(H2688="255", H2688="245", H2688="254", H2688="155"), "Can't Lose Them",
    OR(H2688="111", H2688="112", H2688="121"), "Lost / Churned",
    TRUE, "Regular Customers"
)</f>
        <v>Regular Customers</v>
      </c>
    </row>
    <row r="2689" spans="1:9" x14ac:dyDescent="0.25">
      <c r="A2689">
        <v>14335</v>
      </c>
      <c r="B2689">
        <v>15</v>
      </c>
      <c r="C2689">
        <v>2</v>
      </c>
      <c r="D2689">
        <v>454.86</v>
      </c>
      <c r="E2689" cm="1">
        <f t="array" ref="E2689">_xlfn.IFS(B2689&lt;=_xlfn.PERCENTILE.INC(B:B, 0.2), 5, B2689&lt;=_xlfn.PERCENTILE.INC(B:B, 0.4), 4, B2689&lt;=_xlfn.PERCENTILE.INC(B:B, 0.6), 3, B2689&lt;=_xlfn.PERCENTILE.INC(B:B, 0.8), 2, TRUE, 1)</f>
        <v>4</v>
      </c>
      <c r="F2689" cm="1">
        <f t="array" ref="F2689">_xlfn.IFS(C2689&gt;=_xlfn.PERCENTILE.INC(C:C, 0.8), 5, C2689&gt;=_xlfn.PERCENTILE.INC(C:C, 0.6), 4, C2689&gt;=_xlfn.PERCENTILE.INC(C:C, 0.4), 3, C2689&gt;=_xlfn.PERCENTILE.INC(C:C, 0.2), 2, TRUE, 1)</f>
        <v>3</v>
      </c>
      <c r="G2689" cm="1">
        <f t="array" ref="G2689">_xlfn.IFS(D2689&gt;=_xlfn.PERCENTILE.INC(D:D, 0.8), 5, D2689&gt;=_xlfn.PERCENTILE.INC(D:D, 0.6), 4, D2689&gt;=_xlfn.PERCENTILE.INC(D:D, 0.4), 3, D2689&gt;=_xlfn.PERCENTILE.INC(D:D, 0.2), 2, TRUE, 1)</f>
        <v>2</v>
      </c>
      <c r="H2689" t="str">
        <f t="shared" si="41"/>
        <v>432</v>
      </c>
      <c r="I2689" t="str" cm="1">
        <f t="array" ref="I2689">_xlfn.IFS(
    OR(H2689="555", H2689="554", H2689="545", H2689="455"), "Champions",
    OR(H2689="544", H2689="454", H2689="445", H2689="444", H2689="553"), "Loyal Customers",
    OR(H2689="511", H2689="512", H2689="411", H2689="412"), "Recent Newbies",
    OR(H2689="311", H2689="321", H2689="312"), "Promising / Warm",
    OR(H2689="255", H2689="245", H2689="254", H2689="155"), "Can't Lose Them",
    OR(H2689="111", H2689="112", H2689="121"), "Lost / Churned",
    TRUE, "Regular Customers"
)</f>
        <v>Regular Customers</v>
      </c>
    </row>
    <row r="2690" spans="1:9" x14ac:dyDescent="0.25">
      <c r="A2690">
        <v>15471</v>
      </c>
      <c r="B2690">
        <v>1</v>
      </c>
      <c r="C2690">
        <v>1</v>
      </c>
      <c r="D2690">
        <v>454.48</v>
      </c>
      <c r="E2690" cm="1">
        <f t="array" ref="E2690">_xlfn.IFS(B2690&lt;=_xlfn.PERCENTILE.INC(B:B, 0.2), 5, B2690&lt;=_xlfn.PERCENTILE.INC(B:B, 0.4), 4, B2690&lt;=_xlfn.PERCENTILE.INC(B:B, 0.6), 3, B2690&lt;=_xlfn.PERCENTILE.INC(B:B, 0.8), 2, TRUE, 1)</f>
        <v>5</v>
      </c>
      <c r="F2690" cm="1">
        <f t="array" ref="F2690">_xlfn.IFS(C2690&gt;=_xlfn.PERCENTILE.INC(C:C, 0.8), 5, C2690&gt;=_xlfn.PERCENTILE.INC(C:C, 0.6), 4, C2690&gt;=_xlfn.PERCENTILE.INC(C:C, 0.4), 3, C2690&gt;=_xlfn.PERCENTILE.INC(C:C, 0.2), 2, TRUE, 1)</f>
        <v>2</v>
      </c>
      <c r="G2690" cm="1">
        <f t="array" ref="G2690">_xlfn.IFS(D2690&gt;=_xlfn.PERCENTILE.INC(D:D, 0.8), 5, D2690&gt;=_xlfn.PERCENTILE.INC(D:D, 0.6), 4, D2690&gt;=_xlfn.PERCENTILE.INC(D:D, 0.4), 3, D2690&gt;=_xlfn.PERCENTILE.INC(D:D, 0.2), 2, TRUE, 1)</f>
        <v>2</v>
      </c>
      <c r="H2690" t="str">
        <f t="shared" si="41"/>
        <v>522</v>
      </c>
      <c r="I2690" t="str" cm="1">
        <f t="array" ref="I2690">_xlfn.IFS(
    OR(H2690="555", H2690="554", H2690="545", H2690="455"), "Champions",
    OR(H2690="544", H2690="454", H2690="445", H2690="444", H2690="553"), "Loyal Customers",
    OR(H2690="511", H2690="512", H2690="411", H2690="412"), "Recent Newbies",
    OR(H2690="311", H2690="321", H2690="312"), "Promising / Warm",
    OR(H2690="255", H2690="245", H2690="254", H2690="155"), "Can't Lose Them",
    OR(H2690="111", H2690="112", H2690="121"), "Lost / Churned",
    TRUE, "Regular Customers"
)</f>
        <v>Regular Customers</v>
      </c>
    </row>
    <row r="2691" spans="1:9" x14ac:dyDescent="0.25">
      <c r="A2691">
        <v>13485</v>
      </c>
      <c r="B2691">
        <v>232</v>
      </c>
      <c r="C2691">
        <v>1</v>
      </c>
      <c r="D2691">
        <v>454.24</v>
      </c>
      <c r="E2691" cm="1">
        <f t="array" ref="E2691">_xlfn.IFS(B2691&lt;=_xlfn.PERCENTILE.INC(B:B, 0.2), 5, B2691&lt;=_xlfn.PERCENTILE.INC(B:B, 0.4), 4, B2691&lt;=_xlfn.PERCENTILE.INC(B:B, 0.6), 3, B2691&lt;=_xlfn.PERCENTILE.INC(B:B, 0.8), 2, TRUE, 1)</f>
        <v>1</v>
      </c>
      <c r="F2691" cm="1">
        <f t="array" ref="F2691">_xlfn.IFS(C2691&gt;=_xlfn.PERCENTILE.INC(C:C, 0.8), 5, C2691&gt;=_xlfn.PERCENTILE.INC(C:C, 0.6), 4, C2691&gt;=_xlfn.PERCENTILE.INC(C:C, 0.4), 3, C2691&gt;=_xlfn.PERCENTILE.INC(C:C, 0.2), 2, TRUE, 1)</f>
        <v>2</v>
      </c>
      <c r="G2691" cm="1">
        <f t="array" ref="G2691">_xlfn.IFS(D2691&gt;=_xlfn.PERCENTILE.INC(D:D, 0.8), 5, D2691&gt;=_xlfn.PERCENTILE.INC(D:D, 0.6), 4, D2691&gt;=_xlfn.PERCENTILE.INC(D:D, 0.4), 3, D2691&gt;=_xlfn.PERCENTILE.INC(D:D, 0.2), 2, TRUE, 1)</f>
        <v>2</v>
      </c>
      <c r="H2691" t="str">
        <f t="shared" ref="H2691:H2754" si="42">E2691 &amp; F2691 &amp; G2691</f>
        <v>122</v>
      </c>
      <c r="I2691" t="str" cm="1">
        <f t="array" ref="I2691">_xlfn.IFS(
    OR(H2691="555", H2691="554", H2691="545", H2691="455"), "Champions",
    OR(H2691="544", H2691="454", H2691="445", H2691="444", H2691="553"), "Loyal Customers",
    OR(H2691="511", H2691="512", H2691="411", H2691="412"), "Recent Newbies",
    OR(H2691="311", H2691="321", H2691="312"), "Promising / Warm",
    OR(H2691="255", H2691="245", H2691="254", H2691="155"), "Can't Lose Them",
    OR(H2691="111", H2691="112", H2691="121"), "Lost / Churned",
    TRUE, "Regular Customers"
)</f>
        <v>Regular Customers</v>
      </c>
    </row>
    <row r="2692" spans="1:9" x14ac:dyDescent="0.25">
      <c r="A2692">
        <v>17140</v>
      </c>
      <c r="B2692">
        <v>246</v>
      </c>
      <c r="C2692">
        <v>1</v>
      </c>
      <c r="D2692">
        <v>454.12</v>
      </c>
      <c r="E2692" cm="1">
        <f t="array" ref="E2692">_xlfn.IFS(B2692&lt;=_xlfn.PERCENTILE.INC(B:B, 0.2), 5, B2692&lt;=_xlfn.PERCENTILE.INC(B:B, 0.4), 4, B2692&lt;=_xlfn.PERCENTILE.INC(B:B, 0.6), 3, B2692&lt;=_xlfn.PERCENTILE.INC(B:B, 0.8), 2, TRUE, 1)</f>
        <v>1</v>
      </c>
      <c r="F2692" cm="1">
        <f t="array" ref="F2692">_xlfn.IFS(C2692&gt;=_xlfn.PERCENTILE.INC(C:C, 0.8), 5, C2692&gt;=_xlfn.PERCENTILE.INC(C:C, 0.6), 4, C2692&gt;=_xlfn.PERCENTILE.INC(C:C, 0.4), 3, C2692&gt;=_xlfn.PERCENTILE.INC(C:C, 0.2), 2, TRUE, 1)</f>
        <v>2</v>
      </c>
      <c r="G2692" cm="1">
        <f t="array" ref="G2692">_xlfn.IFS(D2692&gt;=_xlfn.PERCENTILE.INC(D:D, 0.8), 5, D2692&gt;=_xlfn.PERCENTILE.INC(D:D, 0.6), 4, D2692&gt;=_xlfn.PERCENTILE.INC(D:D, 0.4), 3, D2692&gt;=_xlfn.PERCENTILE.INC(D:D, 0.2), 2, TRUE, 1)</f>
        <v>2</v>
      </c>
      <c r="H2692" t="str">
        <f t="shared" si="42"/>
        <v>122</v>
      </c>
      <c r="I2692" t="str" cm="1">
        <f t="array" ref="I2692">_xlfn.IFS(
    OR(H2692="555", H2692="554", H2692="545", H2692="455"), "Champions",
    OR(H2692="544", H2692="454", H2692="445", H2692="444", H2692="553"), "Loyal Customers",
    OR(H2692="511", H2692="512", H2692="411", H2692="412"), "Recent Newbies",
    OR(H2692="311", H2692="321", H2692="312"), "Promising / Warm",
    OR(H2692="255", H2692="245", H2692="254", H2692="155"), "Can't Lose Them",
    OR(H2692="111", H2692="112", H2692="121"), "Lost / Churned",
    TRUE, "Regular Customers"
)</f>
        <v>Regular Customers</v>
      </c>
    </row>
    <row r="2693" spans="1:9" x14ac:dyDescent="0.25">
      <c r="A2693">
        <v>15475</v>
      </c>
      <c r="B2693">
        <v>76</v>
      </c>
      <c r="C2693">
        <v>1</v>
      </c>
      <c r="D2693">
        <v>454.11</v>
      </c>
      <c r="E2693" cm="1">
        <f t="array" ref="E2693">_xlfn.IFS(B2693&lt;=_xlfn.PERCENTILE.INC(B:B, 0.2), 5, B2693&lt;=_xlfn.PERCENTILE.INC(B:B, 0.4), 4, B2693&lt;=_xlfn.PERCENTILE.INC(B:B, 0.6), 3, B2693&lt;=_xlfn.PERCENTILE.INC(B:B, 0.8), 2, TRUE, 1)</f>
        <v>2</v>
      </c>
      <c r="F2693" cm="1">
        <f t="array" ref="F2693">_xlfn.IFS(C2693&gt;=_xlfn.PERCENTILE.INC(C:C, 0.8), 5, C2693&gt;=_xlfn.PERCENTILE.INC(C:C, 0.6), 4, C2693&gt;=_xlfn.PERCENTILE.INC(C:C, 0.4), 3, C2693&gt;=_xlfn.PERCENTILE.INC(C:C, 0.2), 2, TRUE, 1)</f>
        <v>2</v>
      </c>
      <c r="G2693" cm="1">
        <f t="array" ref="G2693">_xlfn.IFS(D2693&gt;=_xlfn.PERCENTILE.INC(D:D, 0.8), 5, D2693&gt;=_xlfn.PERCENTILE.INC(D:D, 0.6), 4, D2693&gt;=_xlfn.PERCENTILE.INC(D:D, 0.4), 3, D2693&gt;=_xlfn.PERCENTILE.INC(D:D, 0.2), 2, TRUE, 1)</f>
        <v>2</v>
      </c>
      <c r="H2693" t="str">
        <f t="shared" si="42"/>
        <v>222</v>
      </c>
      <c r="I2693" t="str" cm="1">
        <f t="array" ref="I2693">_xlfn.IFS(
    OR(H2693="555", H2693="554", H2693="545", H2693="455"), "Champions",
    OR(H2693="544", H2693="454", H2693="445", H2693="444", H2693="553"), "Loyal Customers",
    OR(H2693="511", H2693="512", H2693="411", H2693="412"), "Recent Newbies",
    OR(H2693="311", H2693="321", H2693="312"), "Promising / Warm",
    OR(H2693="255", H2693="245", H2693="254", H2693="155"), "Can't Lose Them",
    OR(H2693="111", H2693="112", H2693="121"), "Lost / Churned",
    TRUE, "Regular Customers"
)</f>
        <v>Regular Customers</v>
      </c>
    </row>
    <row r="2694" spans="1:9" x14ac:dyDescent="0.25">
      <c r="A2694">
        <v>17564</v>
      </c>
      <c r="B2694">
        <v>23</v>
      </c>
      <c r="C2694">
        <v>3</v>
      </c>
      <c r="D2694">
        <v>454.01</v>
      </c>
      <c r="E2694" cm="1">
        <f t="array" ref="E2694">_xlfn.IFS(B2694&lt;=_xlfn.PERCENTILE.INC(B:B, 0.2), 5, B2694&lt;=_xlfn.PERCENTILE.INC(B:B, 0.4), 4, B2694&lt;=_xlfn.PERCENTILE.INC(B:B, 0.6), 3, B2694&lt;=_xlfn.PERCENTILE.INC(B:B, 0.8), 2, TRUE, 1)</f>
        <v>4</v>
      </c>
      <c r="F2694" cm="1">
        <f t="array" ref="F2694">_xlfn.IFS(C2694&gt;=_xlfn.PERCENTILE.INC(C:C, 0.8), 5, C2694&gt;=_xlfn.PERCENTILE.INC(C:C, 0.6), 4, C2694&gt;=_xlfn.PERCENTILE.INC(C:C, 0.4), 3, C2694&gt;=_xlfn.PERCENTILE.INC(C:C, 0.2), 2, TRUE, 1)</f>
        <v>4</v>
      </c>
      <c r="G2694" cm="1">
        <f t="array" ref="G2694">_xlfn.IFS(D2694&gt;=_xlfn.PERCENTILE.INC(D:D, 0.8), 5, D2694&gt;=_xlfn.PERCENTILE.INC(D:D, 0.6), 4, D2694&gt;=_xlfn.PERCENTILE.INC(D:D, 0.4), 3, D2694&gt;=_xlfn.PERCENTILE.INC(D:D, 0.2), 2, TRUE, 1)</f>
        <v>2</v>
      </c>
      <c r="H2694" t="str">
        <f t="shared" si="42"/>
        <v>442</v>
      </c>
      <c r="I2694" t="str" cm="1">
        <f t="array" ref="I2694">_xlfn.IFS(
    OR(H2694="555", H2694="554", H2694="545", H2694="455"), "Champions",
    OR(H2694="544", H2694="454", H2694="445", H2694="444", H2694="553"), "Loyal Customers",
    OR(H2694="511", H2694="512", H2694="411", H2694="412"), "Recent Newbies",
    OR(H2694="311", H2694="321", H2694="312"), "Promising / Warm",
    OR(H2694="255", H2694="245", H2694="254", H2694="155"), "Can't Lose Them",
    OR(H2694="111", H2694="112", H2694="121"), "Lost / Churned",
    TRUE, "Regular Customers"
)</f>
        <v>Regular Customers</v>
      </c>
    </row>
    <row r="2695" spans="1:9" x14ac:dyDescent="0.25">
      <c r="A2695">
        <v>18158</v>
      </c>
      <c r="B2695">
        <v>8</v>
      </c>
      <c r="C2695">
        <v>2</v>
      </c>
      <c r="D2695">
        <v>453.4</v>
      </c>
      <c r="E2695" cm="1">
        <f t="array" ref="E2695">_xlfn.IFS(B2695&lt;=_xlfn.PERCENTILE.INC(B:B, 0.2), 5, B2695&lt;=_xlfn.PERCENTILE.INC(B:B, 0.4), 4, B2695&lt;=_xlfn.PERCENTILE.INC(B:B, 0.6), 3, B2695&lt;=_xlfn.PERCENTILE.INC(B:B, 0.8), 2, TRUE, 1)</f>
        <v>5</v>
      </c>
      <c r="F2695" cm="1">
        <f t="array" ref="F2695">_xlfn.IFS(C2695&gt;=_xlfn.PERCENTILE.INC(C:C, 0.8), 5, C2695&gt;=_xlfn.PERCENTILE.INC(C:C, 0.6), 4, C2695&gt;=_xlfn.PERCENTILE.INC(C:C, 0.4), 3, C2695&gt;=_xlfn.PERCENTILE.INC(C:C, 0.2), 2, TRUE, 1)</f>
        <v>3</v>
      </c>
      <c r="G2695" cm="1">
        <f t="array" ref="G2695">_xlfn.IFS(D2695&gt;=_xlfn.PERCENTILE.INC(D:D, 0.8), 5, D2695&gt;=_xlfn.PERCENTILE.INC(D:D, 0.6), 4, D2695&gt;=_xlfn.PERCENTILE.INC(D:D, 0.4), 3, D2695&gt;=_xlfn.PERCENTILE.INC(D:D, 0.2), 2, TRUE, 1)</f>
        <v>2</v>
      </c>
      <c r="H2695" t="str">
        <f t="shared" si="42"/>
        <v>532</v>
      </c>
      <c r="I2695" t="str" cm="1">
        <f t="array" ref="I2695">_xlfn.IFS(
    OR(H2695="555", H2695="554", H2695="545", H2695="455"), "Champions",
    OR(H2695="544", H2695="454", H2695="445", H2695="444", H2695="553"), "Loyal Customers",
    OR(H2695="511", H2695="512", H2695="411", H2695="412"), "Recent Newbies",
    OR(H2695="311", H2695="321", H2695="312"), "Promising / Warm",
    OR(H2695="255", H2695="245", H2695="254", H2695="155"), "Can't Lose Them",
    OR(H2695="111", H2695="112", H2695="121"), "Lost / Churned",
    TRUE, "Regular Customers"
)</f>
        <v>Regular Customers</v>
      </c>
    </row>
    <row r="2696" spans="1:9" x14ac:dyDescent="0.25">
      <c r="A2696">
        <v>12729</v>
      </c>
      <c r="B2696">
        <v>113</v>
      </c>
      <c r="C2696">
        <v>1</v>
      </c>
      <c r="D2696">
        <v>453.01</v>
      </c>
      <c r="E2696" cm="1">
        <f t="array" ref="E2696">_xlfn.IFS(B2696&lt;=_xlfn.PERCENTILE.INC(B:B, 0.2), 5, B2696&lt;=_xlfn.PERCENTILE.INC(B:B, 0.4), 4, B2696&lt;=_xlfn.PERCENTILE.INC(B:B, 0.6), 3, B2696&lt;=_xlfn.PERCENTILE.INC(B:B, 0.8), 2, TRUE, 1)</f>
        <v>2</v>
      </c>
      <c r="F2696" cm="1">
        <f t="array" ref="F2696">_xlfn.IFS(C2696&gt;=_xlfn.PERCENTILE.INC(C:C, 0.8), 5, C2696&gt;=_xlfn.PERCENTILE.INC(C:C, 0.6), 4, C2696&gt;=_xlfn.PERCENTILE.INC(C:C, 0.4), 3, C2696&gt;=_xlfn.PERCENTILE.INC(C:C, 0.2), 2, TRUE, 1)</f>
        <v>2</v>
      </c>
      <c r="G2696" cm="1">
        <f t="array" ref="G2696">_xlfn.IFS(D2696&gt;=_xlfn.PERCENTILE.INC(D:D, 0.8), 5, D2696&gt;=_xlfn.PERCENTILE.INC(D:D, 0.6), 4, D2696&gt;=_xlfn.PERCENTILE.INC(D:D, 0.4), 3, D2696&gt;=_xlfn.PERCENTILE.INC(D:D, 0.2), 2, TRUE, 1)</f>
        <v>2</v>
      </c>
      <c r="H2696" t="str">
        <f t="shared" si="42"/>
        <v>222</v>
      </c>
      <c r="I2696" t="str" cm="1">
        <f t="array" ref="I2696">_xlfn.IFS(
    OR(H2696="555", H2696="554", H2696="545", H2696="455"), "Champions",
    OR(H2696="544", H2696="454", H2696="445", H2696="444", H2696="553"), "Loyal Customers",
    OR(H2696="511", H2696="512", H2696="411", H2696="412"), "Recent Newbies",
    OR(H2696="311", H2696="321", H2696="312"), "Promising / Warm",
    OR(H2696="255", H2696="245", H2696="254", H2696="155"), "Can't Lose Them",
    OR(H2696="111", H2696="112", H2696="121"), "Lost / Churned",
    TRUE, "Regular Customers"
)</f>
        <v>Regular Customers</v>
      </c>
    </row>
    <row r="2697" spans="1:9" x14ac:dyDescent="0.25">
      <c r="A2697">
        <v>18071</v>
      </c>
      <c r="B2697">
        <v>257</v>
      </c>
      <c r="C2697">
        <v>2</v>
      </c>
      <c r="D2697">
        <v>453</v>
      </c>
      <c r="E2697" cm="1">
        <f t="array" ref="E2697">_xlfn.IFS(B2697&lt;=_xlfn.PERCENTILE.INC(B:B, 0.2), 5, B2697&lt;=_xlfn.PERCENTILE.INC(B:B, 0.4), 4, B2697&lt;=_xlfn.PERCENTILE.INC(B:B, 0.6), 3, B2697&lt;=_xlfn.PERCENTILE.INC(B:B, 0.8), 2, TRUE, 1)</f>
        <v>1</v>
      </c>
      <c r="F2697" cm="1">
        <f t="array" ref="F2697">_xlfn.IFS(C2697&gt;=_xlfn.PERCENTILE.INC(C:C, 0.8), 5, C2697&gt;=_xlfn.PERCENTILE.INC(C:C, 0.6), 4, C2697&gt;=_xlfn.PERCENTILE.INC(C:C, 0.4), 3, C2697&gt;=_xlfn.PERCENTILE.INC(C:C, 0.2), 2, TRUE, 1)</f>
        <v>3</v>
      </c>
      <c r="G2697" cm="1">
        <f t="array" ref="G2697">_xlfn.IFS(D2697&gt;=_xlfn.PERCENTILE.INC(D:D, 0.8), 5, D2697&gt;=_xlfn.PERCENTILE.INC(D:D, 0.6), 4, D2697&gt;=_xlfn.PERCENTILE.INC(D:D, 0.4), 3, D2697&gt;=_xlfn.PERCENTILE.INC(D:D, 0.2), 2, TRUE, 1)</f>
        <v>2</v>
      </c>
      <c r="H2697" t="str">
        <f t="shared" si="42"/>
        <v>132</v>
      </c>
      <c r="I2697" t="str" cm="1">
        <f t="array" ref="I2697">_xlfn.IFS(
    OR(H2697="555", H2697="554", H2697="545", H2697="455"), "Champions",
    OR(H2697="544", H2697="454", H2697="445", H2697="444", H2697="553"), "Loyal Customers",
    OR(H2697="511", H2697="512", H2697="411", H2697="412"), "Recent Newbies",
    OR(H2697="311", H2697="321", H2697="312"), "Promising / Warm",
    OR(H2697="255", H2697="245", H2697="254", H2697="155"), "Can't Lose Them",
    OR(H2697="111", H2697="112", H2697="121"), "Lost / Churned",
    TRUE, "Regular Customers"
)</f>
        <v>Regular Customers</v>
      </c>
    </row>
    <row r="2698" spans="1:9" x14ac:dyDescent="0.25">
      <c r="A2698">
        <v>14184</v>
      </c>
      <c r="B2698">
        <v>66</v>
      </c>
      <c r="C2698">
        <v>1</v>
      </c>
      <c r="D2698">
        <v>452.89</v>
      </c>
      <c r="E2698" cm="1">
        <f t="array" ref="E2698">_xlfn.IFS(B2698&lt;=_xlfn.PERCENTILE.INC(B:B, 0.2), 5, B2698&lt;=_xlfn.PERCENTILE.INC(B:B, 0.4), 4, B2698&lt;=_xlfn.PERCENTILE.INC(B:B, 0.6), 3, B2698&lt;=_xlfn.PERCENTILE.INC(B:B, 0.8), 2, TRUE, 1)</f>
        <v>3</v>
      </c>
      <c r="F2698" cm="1">
        <f t="array" ref="F2698">_xlfn.IFS(C2698&gt;=_xlfn.PERCENTILE.INC(C:C, 0.8), 5, C2698&gt;=_xlfn.PERCENTILE.INC(C:C, 0.6), 4, C2698&gt;=_xlfn.PERCENTILE.INC(C:C, 0.4), 3, C2698&gt;=_xlfn.PERCENTILE.INC(C:C, 0.2), 2, TRUE, 1)</f>
        <v>2</v>
      </c>
      <c r="G2698" cm="1">
        <f t="array" ref="G2698">_xlfn.IFS(D2698&gt;=_xlfn.PERCENTILE.INC(D:D, 0.8), 5, D2698&gt;=_xlfn.PERCENTILE.INC(D:D, 0.6), 4, D2698&gt;=_xlfn.PERCENTILE.INC(D:D, 0.4), 3, D2698&gt;=_xlfn.PERCENTILE.INC(D:D, 0.2), 2, TRUE, 1)</f>
        <v>2</v>
      </c>
      <c r="H2698" t="str">
        <f t="shared" si="42"/>
        <v>322</v>
      </c>
      <c r="I2698" t="str" cm="1">
        <f t="array" ref="I2698">_xlfn.IFS(
    OR(H2698="555", H2698="554", H2698="545", H2698="455"), "Champions",
    OR(H2698="544", H2698="454", H2698="445", H2698="444", H2698="553"), "Loyal Customers",
    OR(H2698="511", H2698="512", H2698="411", H2698="412"), "Recent Newbies",
    OR(H2698="311", H2698="321", H2698="312"), "Promising / Warm",
    OR(H2698="255", H2698="245", H2698="254", H2698="155"), "Can't Lose Them",
    OR(H2698="111", H2698="112", H2698="121"), "Lost / Churned",
    TRUE, "Regular Customers"
)</f>
        <v>Regular Customers</v>
      </c>
    </row>
    <row r="2699" spans="1:9" x14ac:dyDescent="0.25">
      <c r="A2699">
        <v>12591</v>
      </c>
      <c r="B2699">
        <v>316</v>
      </c>
      <c r="C2699">
        <v>1</v>
      </c>
      <c r="D2699">
        <v>452.85</v>
      </c>
      <c r="E2699" cm="1">
        <f t="array" ref="E2699">_xlfn.IFS(B2699&lt;=_xlfn.PERCENTILE.INC(B:B, 0.2), 5, B2699&lt;=_xlfn.PERCENTILE.INC(B:B, 0.4), 4, B2699&lt;=_xlfn.PERCENTILE.INC(B:B, 0.6), 3, B2699&lt;=_xlfn.PERCENTILE.INC(B:B, 0.8), 2, TRUE, 1)</f>
        <v>1</v>
      </c>
      <c r="F2699" cm="1">
        <f t="array" ref="F2699">_xlfn.IFS(C2699&gt;=_xlfn.PERCENTILE.INC(C:C, 0.8), 5, C2699&gt;=_xlfn.PERCENTILE.INC(C:C, 0.6), 4, C2699&gt;=_xlfn.PERCENTILE.INC(C:C, 0.4), 3, C2699&gt;=_xlfn.PERCENTILE.INC(C:C, 0.2), 2, TRUE, 1)</f>
        <v>2</v>
      </c>
      <c r="G2699" cm="1">
        <f t="array" ref="G2699">_xlfn.IFS(D2699&gt;=_xlfn.PERCENTILE.INC(D:D, 0.8), 5, D2699&gt;=_xlfn.PERCENTILE.INC(D:D, 0.6), 4, D2699&gt;=_xlfn.PERCENTILE.INC(D:D, 0.4), 3, D2699&gt;=_xlfn.PERCENTILE.INC(D:D, 0.2), 2, TRUE, 1)</f>
        <v>2</v>
      </c>
      <c r="H2699" t="str">
        <f t="shared" si="42"/>
        <v>122</v>
      </c>
      <c r="I2699" t="str" cm="1">
        <f t="array" ref="I2699">_xlfn.IFS(
    OR(H2699="555", H2699="554", H2699="545", H2699="455"), "Champions",
    OR(H2699="544", H2699="454", H2699="445", H2699="444", H2699="553"), "Loyal Customers",
    OR(H2699="511", H2699="512", H2699="411", H2699="412"), "Recent Newbies",
    OR(H2699="311", H2699="321", H2699="312"), "Promising / Warm",
    OR(H2699="255", H2699="245", H2699="254", H2699="155"), "Can't Lose Them",
    OR(H2699="111", H2699="112", H2699="121"), "Lost / Churned",
    TRUE, "Regular Customers"
)</f>
        <v>Regular Customers</v>
      </c>
    </row>
    <row r="2700" spans="1:9" x14ac:dyDescent="0.25">
      <c r="A2700">
        <v>16574</v>
      </c>
      <c r="B2700">
        <v>70</v>
      </c>
      <c r="C2700">
        <v>1</v>
      </c>
      <c r="D2700">
        <v>451.44</v>
      </c>
      <c r="E2700" cm="1">
        <f t="array" ref="E2700">_xlfn.IFS(B2700&lt;=_xlfn.PERCENTILE.INC(B:B, 0.2), 5, B2700&lt;=_xlfn.PERCENTILE.INC(B:B, 0.4), 4, B2700&lt;=_xlfn.PERCENTILE.INC(B:B, 0.6), 3, B2700&lt;=_xlfn.PERCENTILE.INC(B:B, 0.8), 2, TRUE, 1)</f>
        <v>3</v>
      </c>
      <c r="F2700" cm="1">
        <f t="array" ref="F2700">_xlfn.IFS(C2700&gt;=_xlfn.PERCENTILE.INC(C:C, 0.8), 5, C2700&gt;=_xlfn.PERCENTILE.INC(C:C, 0.6), 4, C2700&gt;=_xlfn.PERCENTILE.INC(C:C, 0.4), 3, C2700&gt;=_xlfn.PERCENTILE.INC(C:C, 0.2), 2, TRUE, 1)</f>
        <v>2</v>
      </c>
      <c r="G2700" cm="1">
        <f t="array" ref="G2700">_xlfn.IFS(D2700&gt;=_xlfn.PERCENTILE.INC(D:D, 0.8), 5, D2700&gt;=_xlfn.PERCENTILE.INC(D:D, 0.6), 4, D2700&gt;=_xlfn.PERCENTILE.INC(D:D, 0.4), 3, D2700&gt;=_xlfn.PERCENTILE.INC(D:D, 0.2), 2, TRUE, 1)</f>
        <v>2</v>
      </c>
      <c r="H2700" t="str">
        <f t="shared" si="42"/>
        <v>322</v>
      </c>
      <c r="I2700" t="str" cm="1">
        <f t="array" ref="I2700">_xlfn.IFS(
    OR(H2700="555", H2700="554", H2700="545", H2700="455"), "Champions",
    OR(H2700="544", H2700="454", H2700="445", H2700="444", H2700="553"), "Loyal Customers",
    OR(H2700="511", H2700="512", H2700="411", H2700="412"), "Recent Newbies",
    OR(H2700="311", H2700="321", H2700="312"), "Promising / Warm",
    OR(H2700="255", H2700="245", H2700="254", H2700="155"), "Can't Lose Them",
    OR(H2700="111", H2700="112", H2700="121"), "Lost / Churned",
    TRUE, "Regular Customers"
)</f>
        <v>Regular Customers</v>
      </c>
    </row>
    <row r="2701" spans="1:9" x14ac:dyDescent="0.25">
      <c r="A2701">
        <v>15802</v>
      </c>
      <c r="B2701">
        <v>142</v>
      </c>
      <c r="C2701">
        <v>1</v>
      </c>
      <c r="D2701">
        <v>451.42</v>
      </c>
      <c r="E2701" cm="1">
        <f t="array" ref="E2701">_xlfn.IFS(B2701&lt;=_xlfn.PERCENTILE.INC(B:B, 0.2), 5, B2701&lt;=_xlfn.PERCENTILE.INC(B:B, 0.4), 4, B2701&lt;=_xlfn.PERCENTILE.INC(B:B, 0.6), 3, B2701&lt;=_xlfn.PERCENTILE.INC(B:B, 0.8), 2, TRUE, 1)</f>
        <v>2</v>
      </c>
      <c r="F2701" cm="1">
        <f t="array" ref="F2701">_xlfn.IFS(C2701&gt;=_xlfn.PERCENTILE.INC(C:C, 0.8), 5, C2701&gt;=_xlfn.PERCENTILE.INC(C:C, 0.6), 4, C2701&gt;=_xlfn.PERCENTILE.INC(C:C, 0.4), 3, C2701&gt;=_xlfn.PERCENTILE.INC(C:C, 0.2), 2, TRUE, 1)</f>
        <v>2</v>
      </c>
      <c r="G2701" cm="1">
        <f t="array" ref="G2701">_xlfn.IFS(D2701&gt;=_xlfn.PERCENTILE.INC(D:D, 0.8), 5, D2701&gt;=_xlfn.PERCENTILE.INC(D:D, 0.6), 4, D2701&gt;=_xlfn.PERCENTILE.INC(D:D, 0.4), 3, D2701&gt;=_xlfn.PERCENTILE.INC(D:D, 0.2), 2, TRUE, 1)</f>
        <v>2</v>
      </c>
      <c r="H2701" t="str">
        <f t="shared" si="42"/>
        <v>222</v>
      </c>
      <c r="I2701" t="str" cm="1">
        <f t="array" ref="I2701">_xlfn.IFS(
    OR(H2701="555", H2701="554", H2701="545", H2701="455"), "Champions",
    OR(H2701="544", H2701="454", H2701="445", H2701="444", H2701="553"), "Loyal Customers",
    OR(H2701="511", H2701="512", H2701="411", H2701="412"), "Recent Newbies",
    OR(H2701="311", H2701="321", H2701="312"), "Promising / Warm",
    OR(H2701="255", H2701="245", H2701="254", H2701="155"), "Can't Lose Them",
    OR(H2701="111", H2701="112", H2701="121"), "Lost / Churned",
    TRUE, "Regular Customers"
)</f>
        <v>Regular Customers</v>
      </c>
    </row>
    <row r="2702" spans="1:9" x14ac:dyDescent="0.25">
      <c r="A2702">
        <v>14173</v>
      </c>
      <c r="B2702">
        <v>10</v>
      </c>
      <c r="C2702">
        <v>4</v>
      </c>
      <c r="D2702">
        <v>450.84</v>
      </c>
      <c r="E2702" cm="1">
        <f t="array" ref="E2702">_xlfn.IFS(B2702&lt;=_xlfn.PERCENTILE.INC(B:B, 0.2), 5, B2702&lt;=_xlfn.PERCENTILE.INC(B:B, 0.4), 4, B2702&lt;=_xlfn.PERCENTILE.INC(B:B, 0.6), 3, B2702&lt;=_xlfn.PERCENTILE.INC(B:B, 0.8), 2, TRUE, 1)</f>
        <v>5</v>
      </c>
      <c r="F2702" cm="1">
        <f t="array" ref="F2702">_xlfn.IFS(C2702&gt;=_xlfn.PERCENTILE.INC(C:C, 0.8), 5, C2702&gt;=_xlfn.PERCENTILE.INC(C:C, 0.6), 4, C2702&gt;=_xlfn.PERCENTILE.INC(C:C, 0.4), 3, C2702&gt;=_xlfn.PERCENTILE.INC(C:C, 0.2), 2, TRUE, 1)</f>
        <v>4</v>
      </c>
      <c r="G2702" cm="1">
        <f t="array" ref="G2702">_xlfn.IFS(D2702&gt;=_xlfn.PERCENTILE.INC(D:D, 0.8), 5, D2702&gt;=_xlfn.PERCENTILE.INC(D:D, 0.6), 4, D2702&gt;=_xlfn.PERCENTILE.INC(D:D, 0.4), 3, D2702&gt;=_xlfn.PERCENTILE.INC(D:D, 0.2), 2, TRUE, 1)</f>
        <v>2</v>
      </c>
      <c r="H2702" t="str">
        <f t="shared" si="42"/>
        <v>542</v>
      </c>
      <c r="I2702" t="str" cm="1">
        <f t="array" ref="I2702">_xlfn.IFS(
    OR(H2702="555", H2702="554", H2702="545", H2702="455"), "Champions",
    OR(H2702="544", H2702="454", H2702="445", H2702="444", H2702="553"), "Loyal Customers",
    OR(H2702="511", H2702="512", H2702="411", H2702="412"), "Recent Newbies",
    OR(H2702="311", H2702="321", H2702="312"), "Promising / Warm",
    OR(H2702="255", H2702="245", H2702="254", H2702="155"), "Can't Lose Them",
    OR(H2702="111", H2702="112", H2702="121"), "Lost / Churned",
    TRUE, "Regular Customers"
)</f>
        <v>Regular Customers</v>
      </c>
    </row>
    <row r="2703" spans="1:9" x14ac:dyDescent="0.25">
      <c r="A2703">
        <v>16885</v>
      </c>
      <c r="B2703">
        <v>14</v>
      </c>
      <c r="C2703">
        <v>3</v>
      </c>
      <c r="D2703">
        <v>450.41</v>
      </c>
      <c r="E2703" cm="1">
        <f t="array" ref="E2703">_xlfn.IFS(B2703&lt;=_xlfn.PERCENTILE.INC(B:B, 0.2), 5, B2703&lt;=_xlfn.PERCENTILE.INC(B:B, 0.4), 4, B2703&lt;=_xlfn.PERCENTILE.INC(B:B, 0.6), 3, B2703&lt;=_xlfn.PERCENTILE.INC(B:B, 0.8), 2, TRUE, 1)</f>
        <v>4</v>
      </c>
      <c r="F2703" cm="1">
        <f t="array" ref="F2703">_xlfn.IFS(C2703&gt;=_xlfn.PERCENTILE.INC(C:C, 0.8), 5, C2703&gt;=_xlfn.PERCENTILE.INC(C:C, 0.6), 4, C2703&gt;=_xlfn.PERCENTILE.INC(C:C, 0.4), 3, C2703&gt;=_xlfn.PERCENTILE.INC(C:C, 0.2), 2, TRUE, 1)</f>
        <v>4</v>
      </c>
      <c r="G2703" cm="1">
        <f t="array" ref="G2703">_xlfn.IFS(D2703&gt;=_xlfn.PERCENTILE.INC(D:D, 0.8), 5, D2703&gt;=_xlfn.PERCENTILE.INC(D:D, 0.6), 4, D2703&gt;=_xlfn.PERCENTILE.INC(D:D, 0.4), 3, D2703&gt;=_xlfn.PERCENTILE.INC(D:D, 0.2), 2, TRUE, 1)</f>
        <v>2</v>
      </c>
      <c r="H2703" t="str">
        <f t="shared" si="42"/>
        <v>442</v>
      </c>
      <c r="I2703" t="str" cm="1">
        <f t="array" ref="I2703">_xlfn.IFS(
    OR(H2703="555", H2703="554", H2703="545", H2703="455"), "Champions",
    OR(H2703="544", H2703="454", H2703="445", H2703="444", H2703="553"), "Loyal Customers",
    OR(H2703="511", H2703="512", H2703="411", H2703="412"), "Recent Newbies",
    OR(H2703="311", H2703="321", H2703="312"), "Promising / Warm",
    OR(H2703="255", H2703="245", H2703="254", H2703="155"), "Can't Lose Them",
    OR(H2703="111", H2703="112", H2703="121"), "Lost / Churned",
    TRUE, "Regular Customers"
)</f>
        <v>Regular Customers</v>
      </c>
    </row>
    <row r="2704" spans="1:9" x14ac:dyDescent="0.25">
      <c r="A2704">
        <v>17040</v>
      </c>
      <c r="B2704">
        <v>137</v>
      </c>
      <c r="C2704">
        <v>1</v>
      </c>
      <c r="D2704">
        <v>449.73</v>
      </c>
      <c r="E2704" cm="1">
        <f t="array" ref="E2704">_xlfn.IFS(B2704&lt;=_xlfn.PERCENTILE.INC(B:B, 0.2), 5, B2704&lt;=_xlfn.PERCENTILE.INC(B:B, 0.4), 4, B2704&lt;=_xlfn.PERCENTILE.INC(B:B, 0.6), 3, B2704&lt;=_xlfn.PERCENTILE.INC(B:B, 0.8), 2, TRUE, 1)</f>
        <v>2</v>
      </c>
      <c r="F2704" cm="1">
        <f t="array" ref="F2704">_xlfn.IFS(C2704&gt;=_xlfn.PERCENTILE.INC(C:C, 0.8), 5, C2704&gt;=_xlfn.PERCENTILE.INC(C:C, 0.6), 4, C2704&gt;=_xlfn.PERCENTILE.INC(C:C, 0.4), 3, C2704&gt;=_xlfn.PERCENTILE.INC(C:C, 0.2), 2, TRUE, 1)</f>
        <v>2</v>
      </c>
      <c r="G2704" cm="1">
        <f t="array" ref="G2704">_xlfn.IFS(D2704&gt;=_xlfn.PERCENTILE.INC(D:D, 0.8), 5, D2704&gt;=_xlfn.PERCENTILE.INC(D:D, 0.6), 4, D2704&gt;=_xlfn.PERCENTILE.INC(D:D, 0.4), 3, D2704&gt;=_xlfn.PERCENTILE.INC(D:D, 0.2), 2, TRUE, 1)</f>
        <v>2</v>
      </c>
      <c r="H2704" t="str">
        <f t="shared" si="42"/>
        <v>222</v>
      </c>
      <c r="I2704" t="str" cm="1">
        <f t="array" ref="I2704">_xlfn.IFS(
    OR(H2704="555", H2704="554", H2704="545", H2704="455"), "Champions",
    OR(H2704="544", H2704="454", H2704="445", H2704="444", H2704="553"), "Loyal Customers",
    OR(H2704="511", H2704="512", H2704="411", H2704="412"), "Recent Newbies",
    OR(H2704="311", H2704="321", H2704="312"), "Promising / Warm",
    OR(H2704="255", H2704="245", H2704="254", H2704="155"), "Can't Lose Them",
    OR(H2704="111", H2704="112", H2704="121"), "Lost / Churned",
    TRUE, "Regular Customers"
)</f>
        <v>Regular Customers</v>
      </c>
    </row>
    <row r="2705" spans="1:9" x14ac:dyDescent="0.25">
      <c r="A2705">
        <v>13489</v>
      </c>
      <c r="B2705">
        <v>104</v>
      </c>
      <c r="C2705">
        <v>4</v>
      </c>
      <c r="D2705">
        <v>449.52</v>
      </c>
      <c r="E2705" cm="1">
        <f t="array" ref="E2705">_xlfn.IFS(B2705&lt;=_xlfn.PERCENTILE.INC(B:B, 0.2), 5, B2705&lt;=_xlfn.PERCENTILE.INC(B:B, 0.4), 4, B2705&lt;=_xlfn.PERCENTILE.INC(B:B, 0.6), 3, B2705&lt;=_xlfn.PERCENTILE.INC(B:B, 0.8), 2, TRUE, 1)</f>
        <v>2</v>
      </c>
      <c r="F2705" cm="1">
        <f t="array" ref="F2705">_xlfn.IFS(C2705&gt;=_xlfn.PERCENTILE.INC(C:C, 0.8), 5, C2705&gt;=_xlfn.PERCENTILE.INC(C:C, 0.6), 4, C2705&gt;=_xlfn.PERCENTILE.INC(C:C, 0.4), 3, C2705&gt;=_xlfn.PERCENTILE.INC(C:C, 0.2), 2, TRUE, 1)</f>
        <v>4</v>
      </c>
      <c r="G2705" cm="1">
        <f t="array" ref="G2705">_xlfn.IFS(D2705&gt;=_xlfn.PERCENTILE.INC(D:D, 0.8), 5, D2705&gt;=_xlfn.PERCENTILE.INC(D:D, 0.6), 4, D2705&gt;=_xlfn.PERCENTILE.INC(D:D, 0.4), 3, D2705&gt;=_xlfn.PERCENTILE.INC(D:D, 0.2), 2, TRUE, 1)</f>
        <v>2</v>
      </c>
      <c r="H2705" t="str">
        <f t="shared" si="42"/>
        <v>242</v>
      </c>
      <c r="I2705" t="str" cm="1">
        <f t="array" ref="I2705">_xlfn.IFS(
    OR(H2705="555", H2705="554", H2705="545", H2705="455"), "Champions",
    OR(H2705="544", H2705="454", H2705="445", H2705="444", H2705="553"), "Loyal Customers",
    OR(H2705="511", H2705="512", H2705="411", H2705="412"), "Recent Newbies",
    OR(H2705="311", H2705="321", H2705="312"), "Promising / Warm",
    OR(H2705="255", H2705="245", H2705="254", H2705="155"), "Can't Lose Them",
    OR(H2705="111", H2705="112", H2705="121"), "Lost / Churned",
    TRUE, "Regular Customers"
)</f>
        <v>Regular Customers</v>
      </c>
    </row>
    <row r="2706" spans="1:9" x14ac:dyDescent="0.25">
      <c r="A2706">
        <v>12448</v>
      </c>
      <c r="B2706">
        <v>43</v>
      </c>
      <c r="C2706">
        <v>1</v>
      </c>
      <c r="D2706">
        <v>449.45</v>
      </c>
      <c r="E2706" cm="1">
        <f t="array" ref="E2706">_xlfn.IFS(B2706&lt;=_xlfn.PERCENTILE.INC(B:B, 0.2), 5, B2706&lt;=_xlfn.PERCENTILE.INC(B:B, 0.4), 4, B2706&lt;=_xlfn.PERCENTILE.INC(B:B, 0.6), 3, B2706&lt;=_xlfn.PERCENTILE.INC(B:B, 0.8), 2, TRUE, 1)</f>
        <v>3</v>
      </c>
      <c r="F2706" cm="1">
        <f t="array" ref="F2706">_xlfn.IFS(C2706&gt;=_xlfn.PERCENTILE.INC(C:C, 0.8), 5, C2706&gt;=_xlfn.PERCENTILE.INC(C:C, 0.6), 4, C2706&gt;=_xlfn.PERCENTILE.INC(C:C, 0.4), 3, C2706&gt;=_xlfn.PERCENTILE.INC(C:C, 0.2), 2, TRUE, 1)</f>
        <v>2</v>
      </c>
      <c r="G2706" cm="1">
        <f t="array" ref="G2706">_xlfn.IFS(D2706&gt;=_xlfn.PERCENTILE.INC(D:D, 0.8), 5, D2706&gt;=_xlfn.PERCENTILE.INC(D:D, 0.6), 4, D2706&gt;=_xlfn.PERCENTILE.INC(D:D, 0.4), 3, D2706&gt;=_xlfn.PERCENTILE.INC(D:D, 0.2), 2, TRUE, 1)</f>
        <v>2</v>
      </c>
      <c r="H2706" t="str">
        <f t="shared" si="42"/>
        <v>322</v>
      </c>
      <c r="I2706" t="str" cm="1">
        <f t="array" ref="I2706">_xlfn.IFS(
    OR(H2706="555", H2706="554", H2706="545", H2706="455"), "Champions",
    OR(H2706="544", H2706="454", H2706="445", H2706="444", H2706="553"), "Loyal Customers",
    OR(H2706="511", H2706="512", H2706="411", H2706="412"), "Recent Newbies",
    OR(H2706="311", H2706="321", H2706="312"), "Promising / Warm",
    OR(H2706="255", H2706="245", H2706="254", H2706="155"), "Can't Lose Them",
    OR(H2706="111", H2706="112", H2706="121"), "Lost / Churned",
    TRUE, "Regular Customers"
)</f>
        <v>Regular Customers</v>
      </c>
    </row>
    <row r="2707" spans="1:9" x14ac:dyDescent="0.25">
      <c r="A2707">
        <v>15739</v>
      </c>
      <c r="B2707">
        <v>65</v>
      </c>
      <c r="C2707">
        <v>1</v>
      </c>
      <c r="D2707">
        <v>449.12</v>
      </c>
      <c r="E2707" cm="1">
        <f t="array" ref="E2707">_xlfn.IFS(B2707&lt;=_xlfn.PERCENTILE.INC(B:B, 0.2), 5, B2707&lt;=_xlfn.PERCENTILE.INC(B:B, 0.4), 4, B2707&lt;=_xlfn.PERCENTILE.INC(B:B, 0.6), 3, B2707&lt;=_xlfn.PERCENTILE.INC(B:B, 0.8), 2, TRUE, 1)</f>
        <v>3</v>
      </c>
      <c r="F2707" cm="1">
        <f t="array" ref="F2707">_xlfn.IFS(C2707&gt;=_xlfn.PERCENTILE.INC(C:C, 0.8), 5, C2707&gt;=_xlfn.PERCENTILE.INC(C:C, 0.6), 4, C2707&gt;=_xlfn.PERCENTILE.INC(C:C, 0.4), 3, C2707&gt;=_xlfn.PERCENTILE.INC(C:C, 0.2), 2, TRUE, 1)</f>
        <v>2</v>
      </c>
      <c r="G2707" cm="1">
        <f t="array" ref="G2707">_xlfn.IFS(D2707&gt;=_xlfn.PERCENTILE.INC(D:D, 0.8), 5, D2707&gt;=_xlfn.PERCENTILE.INC(D:D, 0.6), 4, D2707&gt;=_xlfn.PERCENTILE.INC(D:D, 0.4), 3, D2707&gt;=_xlfn.PERCENTILE.INC(D:D, 0.2), 2, TRUE, 1)</f>
        <v>2</v>
      </c>
      <c r="H2707" t="str">
        <f t="shared" si="42"/>
        <v>322</v>
      </c>
      <c r="I2707" t="str" cm="1">
        <f t="array" ref="I2707">_xlfn.IFS(
    OR(H2707="555", H2707="554", H2707="545", H2707="455"), "Champions",
    OR(H2707="544", H2707="454", H2707="445", H2707="444", H2707="553"), "Loyal Customers",
    OR(H2707="511", H2707="512", H2707="411", H2707="412"), "Recent Newbies",
    OR(H2707="311", H2707="321", H2707="312"), "Promising / Warm",
    OR(H2707="255", H2707="245", H2707="254", H2707="155"), "Can't Lose Them",
    OR(H2707="111", H2707="112", H2707="121"), "Lost / Churned",
    TRUE, "Regular Customers"
)</f>
        <v>Regular Customers</v>
      </c>
    </row>
    <row r="2708" spans="1:9" x14ac:dyDescent="0.25">
      <c r="A2708">
        <v>17579</v>
      </c>
      <c r="B2708">
        <v>4</v>
      </c>
      <c r="C2708">
        <v>3</v>
      </c>
      <c r="D2708">
        <v>448.9</v>
      </c>
      <c r="E2708" cm="1">
        <f t="array" ref="E2708">_xlfn.IFS(B2708&lt;=_xlfn.PERCENTILE.INC(B:B, 0.2), 5, B2708&lt;=_xlfn.PERCENTILE.INC(B:B, 0.4), 4, B2708&lt;=_xlfn.PERCENTILE.INC(B:B, 0.6), 3, B2708&lt;=_xlfn.PERCENTILE.INC(B:B, 0.8), 2, TRUE, 1)</f>
        <v>5</v>
      </c>
      <c r="F2708" cm="1">
        <f t="array" ref="F2708">_xlfn.IFS(C2708&gt;=_xlfn.PERCENTILE.INC(C:C, 0.8), 5, C2708&gt;=_xlfn.PERCENTILE.INC(C:C, 0.6), 4, C2708&gt;=_xlfn.PERCENTILE.INC(C:C, 0.4), 3, C2708&gt;=_xlfn.PERCENTILE.INC(C:C, 0.2), 2, TRUE, 1)</f>
        <v>4</v>
      </c>
      <c r="G2708" cm="1">
        <f t="array" ref="G2708">_xlfn.IFS(D2708&gt;=_xlfn.PERCENTILE.INC(D:D, 0.8), 5, D2708&gt;=_xlfn.PERCENTILE.INC(D:D, 0.6), 4, D2708&gt;=_xlfn.PERCENTILE.INC(D:D, 0.4), 3, D2708&gt;=_xlfn.PERCENTILE.INC(D:D, 0.2), 2, TRUE, 1)</f>
        <v>2</v>
      </c>
      <c r="H2708" t="str">
        <f t="shared" si="42"/>
        <v>542</v>
      </c>
      <c r="I2708" t="str" cm="1">
        <f t="array" ref="I2708">_xlfn.IFS(
    OR(H2708="555", H2708="554", H2708="545", H2708="455"), "Champions",
    OR(H2708="544", H2708="454", H2708="445", H2708="444", H2708="553"), "Loyal Customers",
    OR(H2708="511", H2708="512", H2708="411", H2708="412"), "Recent Newbies",
    OR(H2708="311", H2708="321", H2708="312"), "Promising / Warm",
    OR(H2708="255", H2708="245", H2708="254", H2708="155"), "Can't Lose Them",
    OR(H2708="111", H2708="112", H2708="121"), "Lost / Churned",
    TRUE, "Regular Customers"
)</f>
        <v>Regular Customers</v>
      </c>
    </row>
    <row r="2709" spans="1:9" x14ac:dyDescent="0.25">
      <c r="A2709">
        <v>14780</v>
      </c>
      <c r="B2709">
        <v>54</v>
      </c>
      <c r="C2709">
        <v>2</v>
      </c>
      <c r="D2709">
        <v>447.68</v>
      </c>
      <c r="E2709" cm="1">
        <f t="array" ref="E2709">_xlfn.IFS(B2709&lt;=_xlfn.PERCENTILE.INC(B:B, 0.2), 5, B2709&lt;=_xlfn.PERCENTILE.INC(B:B, 0.4), 4, B2709&lt;=_xlfn.PERCENTILE.INC(B:B, 0.6), 3, B2709&lt;=_xlfn.PERCENTILE.INC(B:B, 0.8), 2, TRUE, 1)</f>
        <v>3</v>
      </c>
      <c r="F2709" cm="1">
        <f t="array" ref="F2709">_xlfn.IFS(C2709&gt;=_xlfn.PERCENTILE.INC(C:C, 0.8), 5, C2709&gt;=_xlfn.PERCENTILE.INC(C:C, 0.6), 4, C2709&gt;=_xlfn.PERCENTILE.INC(C:C, 0.4), 3, C2709&gt;=_xlfn.PERCENTILE.INC(C:C, 0.2), 2, TRUE, 1)</f>
        <v>3</v>
      </c>
      <c r="G2709" cm="1">
        <f t="array" ref="G2709">_xlfn.IFS(D2709&gt;=_xlfn.PERCENTILE.INC(D:D, 0.8), 5, D2709&gt;=_xlfn.PERCENTILE.INC(D:D, 0.6), 4, D2709&gt;=_xlfn.PERCENTILE.INC(D:D, 0.4), 3, D2709&gt;=_xlfn.PERCENTILE.INC(D:D, 0.2), 2, TRUE, 1)</f>
        <v>2</v>
      </c>
      <c r="H2709" t="str">
        <f t="shared" si="42"/>
        <v>332</v>
      </c>
      <c r="I2709" t="str" cm="1">
        <f t="array" ref="I2709">_xlfn.IFS(
    OR(H2709="555", H2709="554", H2709="545", H2709="455"), "Champions",
    OR(H2709="544", H2709="454", H2709="445", H2709="444", H2709="553"), "Loyal Customers",
    OR(H2709="511", H2709="512", H2709="411", H2709="412"), "Recent Newbies",
    OR(H2709="311", H2709="321", H2709="312"), "Promising / Warm",
    OR(H2709="255", H2709="245", H2709="254", H2709="155"), "Can't Lose Them",
    OR(H2709="111", H2709="112", H2709="121"), "Lost / Churned",
    TRUE, "Regular Customers"
)</f>
        <v>Regular Customers</v>
      </c>
    </row>
    <row r="2710" spans="1:9" x14ac:dyDescent="0.25">
      <c r="A2710">
        <v>15646</v>
      </c>
      <c r="B2710">
        <v>157</v>
      </c>
      <c r="C2710">
        <v>3</v>
      </c>
      <c r="D2710">
        <v>447.64</v>
      </c>
      <c r="E2710" cm="1">
        <f t="array" ref="E2710">_xlfn.IFS(B2710&lt;=_xlfn.PERCENTILE.INC(B:B, 0.2), 5, B2710&lt;=_xlfn.PERCENTILE.INC(B:B, 0.4), 4, B2710&lt;=_xlfn.PERCENTILE.INC(B:B, 0.6), 3, B2710&lt;=_xlfn.PERCENTILE.INC(B:B, 0.8), 2, TRUE, 1)</f>
        <v>2</v>
      </c>
      <c r="F2710" cm="1">
        <f t="array" ref="F2710">_xlfn.IFS(C2710&gt;=_xlfn.PERCENTILE.INC(C:C, 0.8), 5, C2710&gt;=_xlfn.PERCENTILE.INC(C:C, 0.6), 4, C2710&gt;=_xlfn.PERCENTILE.INC(C:C, 0.4), 3, C2710&gt;=_xlfn.PERCENTILE.INC(C:C, 0.2), 2, TRUE, 1)</f>
        <v>4</v>
      </c>
      <c r="G2710" cm="1">
        <f t="array" ref="G2710">_xlfn.IFS(D2710&gt;=_xlfn.PERCENTILE.INC(D:D, 0.8), 5, D2710&gt;=_xlfn.PERCENTILE.INC(D:D, 0.6), 4, D2710&gt;=_xlfn.PERCENTILE.INC(D:D, 0.4), 3, D2710&gt;=_xlfn.PERCENTILE.INC(D:D, 0.2), 2, TRUE, 1)</f>
        <v>2</v>
      </c>
      <c r="H2710" t="str">
        <f t="shared" si="42"/>
        <v>242</v>
      </c>
      <c r="I2710" t="str" cm="1">
        <f t="array" ref="I2710">_xlfn.IFS(
    OR(H2710="555", H2710="554", H2710="545", H2710="455"), "Champions",
    OR(H2710="544", H2710="454", H2710="445", H2710="444", H2710="553"), "Loyal Customers",
    OR(H2710="511", H2710="512", H2710="411", H2710="412"), "Recent Newbies",
    OR(H2710="311", H2710="321", H2710="312"), "Promising / Warm",
    OR(H2710="255", H2710="245", H2710="254", H2710="155"), "Can't Lose Them",
    OR(H2710="111", H2710="112", H2710="121"), "Lost / Churned",
    TRUE, "Regular Customers"
)</f>
        <v>Regular Customers</v>
      </c>
    </row>
    <row r="2711" spans="1:9" x14ac:dyDescent="0.25">
      <c r="A2711">
        <v>15368</v>
      </c>
      <c r="B2711">
        <v>20</v>
      </c>
      <c r="C2711">
        <v>1</v>
      </c>
      <c r="D2711">
        <v>446.94</v>
      </c>
      <c r="E2711" cm="1">
        <f t="array" ref="E2711">_xlfn.IFS(B2711&lt;=_xlfn.PERCENTILE.INC(B:B, 0.2), 5, B2711&lt;=_xlfn.PERCENTILE.INC(B:B, 0.4), 4, B2711&lt;=_xlfn.PERCENTILE.INC(B:B, 0.6), 3, B2711&lt;=_xlfn.PERCENTILE.INC(B:B, 0.8), 2, TRUE, 1)</f>
        <v>4</v>
      </c>
      <c r="F2711" cm="1">
        <f t="array" ref="F2711">_xlfn.IFS(C2711&gt;=_xlfn.PERCENTILE.INC(C:C, 0.8), 5, C2711&gt;=_xlfn.PERCENTILE.INC(C:C, 0.6), 4, C2711&gt;=_xlfn.PERCENTILE.INC(C:C, 0.4), 3, C2711&gt;=_xlfn.PERCENTILE.INC(C:C, 0.2), 2, TRUE, 1)</f>
        <v>2</v>
      </c>
      <c r="G2711" cm="1">
        <f t="array" ref="G2711">_xlfn.IFS(D2711&gt;=_xlfn.PERCENTILE.INC(D:D, 0.8), 5, D2711&gt;=_xlfn.PERCENTILE.INC(D:D, 0.6), 4, D2711&gt;=_xlfn.PERCENTILE.INC(D:D, 0.4), 3, D2711&gt;=_xlfn.PERCENTILE.INC(D:D, 0.2), 2, TRUE, 1)</f>
        <v>2</v>
      </c>
      <c r="H2711" t="str">
        <f t="shared" si="42"/>
        <v>422</v>
      </c>
      <c r="I2711" t="str" cm="1">
        <f t="array" ref="I2711">_xlfn.IFS(
    OR(H2711="555", H2711="554", H2711="545", H2711="455"), "Champions",
    OR(H2711="544", H2711="454", H2711="445", H2711="444", H2711="553"), "Loyal Customers",
    OR(H2711="511", H2711="512", H2711="411", H2711="412"), "Recent Newbies",
    OR(H2711="311", H2711="321", H2711="312"), "Promising / Warm",
    OR(H2711="255", H2711="245", H2711="254", H2711="155"), "Can't Lose Them",
    OR(H2711="111", H2711="112", H2711="121"), "Lost / Churned",
    TRUE, "Regular Customers"
)</f>
        <v>Regular Customers</v>
      </c>
    </row>
    <row r="2712" spans="1:9" x14ac:dyDescent="0.25">
      <c r="A2712">
        <v>14149</v>
      </c>
      <c r="B2712">
        <v>220</v>
      </c>
      <c r="C2712">
        <v>1</v>
      </c>
      <c r="D2712">
        <v>446.62</v>
      </c>
      <c r="E2712" cm="1">
        <f t="array" ref="E2712">_xlfn.IFS(B2712&lt;=_xlfn.PERCENTILE.INC(B:B, 0.2), 5, B2712&lt;=_xlfn.PERCENTILE.INC(B:B, 0.4), 4, B2712&lt;=_xlfn.PERCENTILE.INC(B:B, 0.6), 3, B2712&lt;=_xlfn.PERCENTILE.INC(B:B, 0.8), 2, TRUE, 1)</f>
        <v>1</v>
      </c>
      <c r="F2712" cm="1">
        <f t="array" ref="F2712">_xlfn.IFS(C2712&gt;=_xlfn.PERCENTILE.INC(C:C, 0.8), 5, C2712&gt;=_xlfn.PERCENTILE.INC(C:C, 0.6), 4, C2712&gt;=_xlfn.PERCENTILE.INC(C:C, 0.4), 3, C2712&gt;=_xlfn.PERCENTILE.INC(C:C, 0.2), 2, TRUE, 1)</f>
        <v>2</v>
      </c>
      <c r="G2712" cm="1">
        <f t="array" ref="G2712">_xlfn.IFS(D2712&gt;=_xlfn.PERCENTILE.INC(D:D, 0.8), 5, D2712&gt;=_xlfn.PERCENTILE.INC(D:D, 0.6), 4, D2712&gt;=_xlfn.PERCENTILE.INC(D:D, 0.4), 3, D2712&gt;=_xlfn.PERCENTILE.INC(D:D, 0.2), 2, TRUE, 1)</f>
        <v>2</v>
      </c>
      <c r="H2712" t="str">
        <f t="shared" si="42"/>
        <v>122</v>
      </c>
      <c r="I2712" t="str" cm="1">
        <f t="array" ref="I2712">_xlfn.IFS(
    OR(H2712="555", H2712="554", H2712="545", H2712="455"), "Champions",
    OR(H2712="544", H2712="454", H2712="445", H2712="444", H2712="553"), "Loyal Customers",
    OR(H2712="511", H2712="512", H2712="411", H2712="412"), "Recent Newbies",
    OR(H2712="311", H2712="321", H2712="312"), "Promising / Warm",
    OR(H2712="255", H2712="245", H2712="254", H2712="155"), "Can't Lose Them",
    OR(H2712="111", H2712="112", H2712="121"), "Lost / Churned",
    TRUE, "Regular Customers"
)</f>
        <v>Regular Customers</v>
      </c>
    </row>
    <row r="2713" spans="1:9" x14ac:dyDescent="0.25">
      <c r="A2713">
        <v>17370</v>
      </c>
      <c r="B2713">
        <v>72</v>
      </c>
      <c r="C2713">
        <v>4</v>
      </c>
      <c r="D2713">
        <v>446.18</v>
      </c>
      <c r="E2713" cm="1">
        <f t="array" ref="E2713">_xlfn.IFS(B2713&lt;=_xlfn.PERCENTILE.INC(B:B, 0.2), 5, B2713&lt;=_xlfn.PERCENTILE.INC(B:B, 0.4), 4, B2713&lt;=_xlfn.PERCENTILE.INC(B:B, 0.6), 3, B2713&lt;=_xlfn.PERCENTILE.INC(B:B, 0.8), 2, TRUE, 1)</f>
        <v>2</v>
      </c>
      <c r="F2713" cm="1">
        <f t="array" ref="F2713">_xlfn.IFS(C2713&gt;=_xlfn.PERCENTILE.INC(C:C, 0.8), 5, C2713&gt;=_xlfn.PERCENTILE.INC(C:C, 0.6), 4, C2713&gt;=_xlfn.PERCENTILE.INC(C:C, 0.4), 3, C2713&gt;=_xlfn.PERCENTILE.INC(C:C, 0.2), 2, TRUE, 1)</f>
        <v>4</v>
      </c>
      <c r="G2713" cm="1">
        <f t="array" ref="G2713">_xlfn.IFS(D2713&gt;=_xlfn.PERCENTILE.INC(D:D, 0.8), 5, D2713&gt;=_xlfn.PERCENTILE.INC(D:D, 0.6), 4, D2713&gt;=_xlfn.PERCENTILE.INC(D:D, 0.4), 3, D2713&gt;=_xlfn.PERCENTILE.INC(D:D, 0.2), 2, TRUE, 1)</f>
        <v>2</v>
      </c>
      <c r="H2713" t="str">
        <f t="shared" si="42"/>
        <v>242</v>
      </c>
      <c r="I2713" t="str" cm="1">
        <f t="array" ref="I2713">_xlfn.IFS(
    OR(H2713="555", H2713="554", H2713="545", H2713="455"), "Champions",
    OR(H2713="544", H2713="454", H2713="445", H2713="444", H2713="553"), "Loyal Customers",
    OR(H2713="511", H2713="512", H2713="411", H2713="412"), "Recent Newbies",
    OR(H2713="311", H2713="321", H2713="312"), "Promising / Warm",
    OR(H2713="255", H2713="245", H2713="254", H2713="155"), "Can't Lose Them",
    OR(H2713="111", H2713="112", H2713="121"), "Lost / Churned",
    TRUE, "Regular Customers"
)</f>
        <v>Regular Customers</v>
      </c>
    </row>
    <row r="2714" spans="1:9" x14ac:dyDescent="0.25">
      <c r="A2714">
        <v>17190</v>
      </c>
      <c r="B2714">
        <v>58</v>
      </c>
      <c r="C2714">
        <v>2</v>
      </c>
      <c r="D2714">
        <v>444.74</v>
      </c>
      <c r="E2714" cm="1">
        <f t="array" ref="E2714">_xlfn.IFS(B2714&lt;=_xlfn.PERCENTILE.INC(B:B, 0.2), 5, B2714&lt;=_xlfn.PERCENTILE.INC(B:B, 0.4), 4, B2714&lt;=_xlfn.PERCENTILE.INC(B:B, 0.6), 3, B2714&lt;=_xlfn.PERCENTILE.INC(B:B, 0.8), 2, TRUE, 1)</f>
        <v>3</v>
      </c>
      <c r="F2714" cm="1">
        <f t="array" ref="F2714">_xlfn.IFS(C2714&gt;=_xlfn.PERCENTILE.INC(C:C, 0.8), 5, C2714&gt;=_xlfn.PERCENTILE.INC(C:C, 0.6), 4, C2714&gt;=_xlfn.PERCENTILE.INC(C:C, 0.4), 3, C2714&gt;=_xlfn.PERCENTILE.INC(C:C, 0.2), 2, TRUE, 1)</f>
        <v>3</v>
      </c>
      <c r="G2714" cm="1">
        <f t="array" ref="G2714">_xlfn.IFS(D2714&gt;=_xlfn.PERCENTILE.INC(D:D, 0.8), 5, D2714&gt;=_xlfn.PERCENTILE.INC(D:D, 0.6), 4, D2714&gt;=_xlfn.PERCENTILE.INC(D:D, 0.4), 3, D2714&gt;=_xlfn.PERCENTILE.INC(D:D, 0.2), 2, TRUE, 1)</f>
        <v>2</v>
      </c>
      <c r="H2714" t="str">
        <f t="shared" si="42"/>
        <v>332</v>
      </c>
      <c r="I2714" t="str" cm="1">
        <f t="array" ref="I2714">_xlfn.IFS(
    OR(H2714="555", H2714="554", H2714="545", H2714="455"), "Champions",
    OR(H2714="544", H2714="454", H2714="445", H2714="444", H2714="553"), "Loyal Customers",
    OR(H2714="511", H2714="512", H2714="411", H2714="412"), "Recent Newbies",
    OR(H2714="311", H2714="321", H2714="312"), "Promising / Warm",
    OR(H2714="255", H2714="245", H2714="254", H2714="155"), "Can't Lose Them",
    OR(H2714="111", H2714="112", H2714="121"), "Lost / Churned",
    TRUE, "Regular Customers"
)</f>
        <v>Regular Customers</v>
      </c>
    </row>
    <row r="2715" spans="1:9" x14ac:dyDescent="0.25">
      <c r="A2715">
        <v>18006</v>
      </c>
      <c r="B2715">
        <v>22</v>
      </c>
      <c r="C2715">
        <v>1</v>
      </c>
      <c r="D2715">
        <v>444.68</v>
      </c>
      <c r="E2715" cm="1">
        <f t="array" ref="E2715">_xlfn.IFS(B2715&lt;=_xlfn.PERCENTILE.INC(B:B, 0.2), 5, B2715&lt;=_xlfn.PERCENTILE.INC(B:B, 0.4), 4, B2715&lt;=_xlfn.PERCENTILE.INC(B:B, 0.6), 3, B2715&lt;=_xlfn.PERCENTILE.INC(B:B, 0.8), 2, TRUE, 1)</f>
        <v>4</v>
      </c>
      <c r="F2715" cm="1">
        <f t="array" ref="F2715">_xlfn.IFS(C2715&gt;=_xlfn.PERCENTILE.INC(C:C, 0.8), 5, C2715&gt;=_xlfn.PERCENTILE.INC(C:C, 0.6), 4, C2715&gt;=_xlfn.PERCENTILE.INC(C:C, 0.4), 3, C2715&gt;=_xlfn.PERCENTILE.INC(C:C, 0.2), 2, TRUE, 1)</f>
        <v>2</v>
      </c>
      <c r="G2715" cm="1">
        <f t="array" ref="G2715">_xlfn.IFS(D2715&gt;=_xlfn.PERCENTILE.INC(D:D, 0.8), 5, D2715&gt;=_xlfn.PERCENTILE.INC(D:D, 0.6), 4, D2715&gt;=_xlfn.PERCENTILE.INC(D:D, 0.4), 3, D2715&gt;=_xlfn.PERCENTILE.INC(D:D, 0.2), 2, TRUE, 1)</f>
        <v>2</v>
      </c>
      <c r="H2715" t="str">
        <f t="shared" si="42"/>
        <v>422</v>
      </c>
      <c r="I2715" t="str" cm="1">
        <f t="array" ref="I2715">_xlfn.IFS(
    OR(H2715="555", H2715="554", H2715="545", H2715="455"), "Champions",
    OR(H2715="544", H2715="454", H2715="445", H2715="444", H2715="553"), "Loyal Customers",
    OR(H2715="511", H2715="512", H2715="411", H2715="412"), "Recent Newbies",
    OR(H2715="311", H2715="321", H2715="312"), "Promising / Warm",
    OR(H2715="255", H2715="245", H2715="254", H2715="155"), "Can't Lose Them",
    OR(H2715="111", H2715="112", H2715="121"), "Lost / Churned",
    TRUE, "Regular Customers"
)</f>
        <v>Regular Customers</v>
      </c>
    </row>
    <row r="2716" spans="1:9" x14ac:dyDescent="0.25">
      <c r="A2716">
        <v>14638</v>
      </c>
      <c r="B2716">
        <v>50</v>
      </c>
      <c r="C2716">
        <v>1</v>
      </c>
      <c r="D2716">
        <v>443.6</v>
      </c>
      <c r="E2716" cm="1">
        <f t="array" ref="E2716">_xlfn.IFS(B2716&lt;=_xlfn.PERCENTILE.INC(B:B, 0.2), 5, B2716&lt;=_xlfn.PERCENTILE.INC(B:B, 0.4), 4, B2716&lt;=_xlfn.PERCENTILE.INC(B:B, 0.6), 3, B2716&lt;=_xlfn.PERCENTILE.INC(B:B, 0.8), 2, TRUE, 1)</f>
        <v>3</v>
      </c>
      <c r="F2716" cm="1">
        <f t="array" ref="F2716">_xlfn.IFS(C2716&gt;=_xlfn.PERCENTILE.INC(C:C, 0.8), 5, C2716&gt;=_xlfn.PERCENTILE.INC(C:C, 0.6), 4, C2716&gt;=_xlfn.PERCENTILE.INC(C:C, 0.4), 3, C2716&gt;=_xlfn.PERCENTILE.INC(C:C, 0.2), 2, TRUE, 1)</f>
        <v>2</v>
      </c>
      <c r="G2716" cm="1">
        <f t="array" ref="G2716">_xlfn.IFS(D2716&gt;=_xlfn.PERCENTILE.INC(D:D, 0.8), 5, D2716&gt;=_xlfn.PERCENTILE.INC(D:D, 0.6), 4, D2716&gt;=_xlfn.PERCENTILE.INC(D:D, 0.4), 3, D2716&gt;=_xlfn.PERCENTILE.INC(D:D, 0.2), 2, TRUE, 1)</f>
        <v>2</v>
      </c>
      <c r="H2716" t="str">
        <f t="shared" si="42"/>
        <v>322</v>
      </c>
      <c r="I2716" t="str" cm="1">
        <f t="array" ref="I2716">_xlfn.IFS(
    OR(H2716="555", H2716="554", H2716="545", H2716="455"), "Champions",
    OR(H2716="544", H2716="454", H2716="445", H2716="444", H2716="553"), "Loyal Customers",
    OR(H2716="511", H2716="512", H2716="411", H2716="412"), "Recent Newbies",
    OR(H2716="311", H2716="321", H2716="312"), "Promising / Warm",
    OR(H2716="255", H2716="245", H2716="254", H2716="155"), "Can't Lose Them",
    OR(H2716="111", H2716="112", H2716="121"), "Lost / Churned",
    TRUE, "Regular Customers"
)</f>
        <v>Regular Customers</v>
      </c>
    </row>
    <row r="2717" spans="1:9" x14ac:dyDescent="0.25">
      <c r="A2717">
        <v>16404</v>
      </c>
      <c r="B2717">
        <v>69</v>
      </c>
      <c r="C2717">
        <v>1</v>
      </c>
      <c r="D2717">
        <v>443.05</v>
      </c>
      <c r="E2717" cm="1">
        <f t="array" ref="E2717">_xlfn.IFS(B2717&lt;=_xlfn.PERCENTILE.INC(B:B, 0.2), 5, B2717&lt;=_xlfn.PERCENTILE.INC(B:B, 0.4), 4, B2717&lt;=_xlfn.PERCENTILE.INC(B:B, 0.6), 3, B2717&lt;=_xlfn.PERCENTILE.INC(B:B, 0.8), 2, TRUE, 1)</f>
        <v>3</v>
      </c>
      <c r="F2717" cm="1">
        <f t="array" ref="F2717">_xlfn.IFS(C2717&gt;=_xlfn.PERCENTILE.INC(C:C, 0.8), 5, C2717&gt;=_xlfn.PERCENTILE.INC(C:C, 0.6), 4, C2717&gt;=_xlfn.PERCENTILE.INC(C:C, 0.4), 3, C2717&gt;=_xlfn.PERCENTILE.INC(C:C, 0.2), 2, TRUE, 1)</f>
        <v>2</v>
      </c>
      <c r="G2717" cm="1">
        <f t="array" ref="G2717">_xlfn.IFS(D2717&gt;=_xlfn.PERCENTILE.INC(D:D, 0.8), 5, D2717&gt;=_xlfn.PERCENTILE.INC(D:D, 0.6), 4, D2717&gt;=_xlfn.PERCENTILE.INC(D:D, 0.4), 3, D2717&gt;=_xlfn.PERCENTILE.INC(D:D, 0.2), 2, TRUE, 1)</f>
        <v>2</v>
      </c>
      <c r="H2717" t="str">
        <f t="shared" si="42"/>
        <v>322</v>
      </c>
      <c r="I2717" t="str" cm="1">
        <f t="array" ref="I2717">_xlfn.IFS(
    OR(H2717="555", H2717="554", H2717="545", H2717="455"), "Champions",
    OR(H2717="544", H2717="454", H2717="445", H2717="444", H2717="553"), "Loyal Customers",
    OR(H2717="511", H2717="512", H2717="411", H2717="412"), "Recent Newbies",
    OR(H2717="311", H2717="321", H2717="312"), "Promising / Warm",
    OR(H2717="255", H2717="245", H2717="254", H2717="155"), "Can't Lose Them",
    OR(H2717="111", H2717="112", H2717="121"), "Lost / Churned",
    TRUE, "Regular Customers"
)</f>
        <v>Regular Customers</v>
      </c>
    </row>
    <row r="2718" spans="1:9" x14ac:dyDescent="0.25">
      <c r="A2718">
        <v>18222</v>
      </c>
      <c r="B2718">
        <v>92</v>
      </c>
      <c r="C2718">
        <v>1</v>
      </c>
      <c r="D2718">
        <v>443</v>
      </c>
      <c r="E2718" cm="1">
        <f t="array" ref="E2718">_xlfn.IFS(B2718&lt;=_xlfn.PERCENTILE.INC(B:B, 0.2), 5, B2718&lt;=_xlfn.PERCENTILE.INC(B:B, 0.4), 4, B2718&lt;=_xlfn.PERCENTILE.INC(B:B, 0.6), 3, B2718&lt;=_xlfn.PERCENTILE.INC(B:B, 0.8), 2, TRUE, 1)</f>
        <v>2</v>
      </c>
      <c r="F2718" cm="1">
        <f t="array" ref="F2718">_xlfn.IFS(C2718&gt;=_xlfn.PERCENTILE.INC(C:C, 0.8), 5, C2718&gt;=_xlfn.PERCENTILE.INC(C:C, 0.6), 4, C2718&gt;=_xlfn.PERCENTILE.INC(C:C, 0.4), 3, C2718&gt;=_xlfn.PERCENTILE.INC(C:C, 0.2), 2, TRUE, 1)</f>
        <v>2</v>
      </c>
      <c r="G2718" cm="1">
        <f t="array" ref="G2718">_xlfn.IFS(D2718&gt;=_xlfn.PERCENTILE.INC(D:D, 0.8), 5, D2718&gt;=_xlfn.PERCENTILE.INC(D:D, 0.6), 4, D2718&gt;=_xlfn.PERCENTILE.INC(D:D, 0.4), 3, D2718&gt;=_xlfn.PERCENTILE.INC(D:D, 0.2), 2, TRUE, 1)</f>
        <v>2</v>
      </c>
      <c r="H2718" t="str">
        <f t="shared" si="42"/>
        <v>222</v>
      </c>
      <c r="I2718" t="str" cm="1">
        <f t="array" ref="I2718">_xlfn.IFS(
    OR(H2718="555", H2718="554", H2718="545", H2718="455"), "Champions",
    OR(H2718="544", H2718="454", H2718="445", H2718="444", H2718="553"), "Loyal Customers",
    OR(H2718="511", H2718="512", H2718="411", H2718="412"), "Recent Newbies",
    OR(H2718="311", H2718="321", H2718="312"), "Promising / Warm",
    OR(H2718="255", H2718="245", H2718="254", H2718="155"), "Can't Lose Them",
    OR(H2718="111", H2718="112", H2718="121"), "Lost / Churned",
    TRUE, "Regular Customers"
)</f>
        <v>Regular Customers</v>
      </c>
    </row>
    <row r="2719" spans="1:9" x14ac:dyDescent="0.25">
      <c r="A2719">
        <v>12579</v>
      </c>
      <c r="B2719">
        <v>77</v>
      </c>
      <c r="C2719">
        <v>1</v>
      </c>
      <c r="D2719">
        <v>440.42</v>
      </c>
      <c r="E2719" cm="1">
        <f t="array" ref="E2719">_xlfn.IFS(B2719&lt;=_xlfn.PERCENTILE.INC(B:B, 0.2), 5, B2719&lt;=_xlfn.PERCENTILE.INC(B:B, 0.4), 4, B2719&lt;=_xlfn.PERCENTILE.INC(B:B, 0.6), 3, B2719&lt;=_xlfn.PERCENTILE.INC(B:B, 0.8), 2, TRUE, 1)</f>
        <v>2</v>
      </c>
      <c r="F2719" cm="1">
        <f t="array" ref="F2719">_xlfn.IFS(C2719&gt;=_xlfn.PERCENTILE.INC(C:C, 0.8), 5, C2719&gt;=_xlfn.PERCENTILE.INC(C:C, 0.6), 4, C2719&gt;=_xlfn.PERCENTILE.INC(C:C, 0.4), 3, C2719&gt;=_xlfn.PERCENTILE.INC(C:C, 0.2), 2, TRUE, 1)</f>
        <v>2</v>
      </c>
      <c r="G2719" cm="1">
        <f t="array" ref="G2719">_xlfn.IFS(D2719&gt;=_xlfn.PERCENTILE.INC(D:D, 0.8), 5, D2719&gt;=_xlfn.PERCENTILE.INC(D:D, 0.6), 4, D2719&gt;=_xlfn.PERCENTILE.INC(D:D, 0.4), 3, D2719&gt;=_xlfn.PERCENTILE.INC(D:D, 0.2), 2, TRUE, 1)</f>
        <v>2</v>
      </c>
      <c r="H2719" t="str">
        <f t="shared" si="42"/>
        <v>222</v>
      </c>
      <c r="I2719" t="str" cm="1">
        <f t="array" ref="I2719">_xlfn.IFS(
    OR(H2719="555", H2719="554", H2719="545", H2719="455"), "Champions",
    OR(H2719="544", H2719="454", H2719="445", H2719="444", H2719="553"), "Loyal Customers",
    OR(H2719="511", H2719="512", H2719="411", H2719="412"), "Recent Newbies",
    OR(H2719="311", H2719="321", H2719="312"), "Promising / Warm",
    OR(H2719="255", H2719="245", H2719="254", H2719="155"), "Can't Lose Them",
    OR(H2719="111", H2719="112", H2719="121"), "Lost / Churned",
    TRUE, "Regular Customers"
)</f>
        <v>Regular Customers</v>
      </c>
    </row>
    <row r="2720" spans="1:9" x14ac:dyDescent="0.25">
      <c r="A2720">
        <v>15524</v>
      </c>
      <c r="B2720">
        <v>24</v>
      </c>
      <c r="C2720">
        <v>1</v>
      </c>
      <c r="D2720">
        <v>440</v>
      </c>
      <c r="E2720" cm="1">
        <f t="array" ref="E2720">_xlfn.IFS(B2720&lt;=_xlfn.PERCENTILE.INC(B:B, 0.2), 5, B2720&lt;=_xlfn.PERCENTILE.INC(B:B, 0.4), 4, B2720&lt;=_xlfn.PERCENTILE.INC(B:B, 0.6), 3, B2720&lt;=_xlfn.PERCENTILE.INC(B:B, 0.8), 2, TRUE, 1)</f>
        <v>4</v>
      </c>
      <c r="F2720" cm="1">
        <f t="array" ref="F2720">_xlfn.IFS(C2720&gt;=_xlfn.PERCENTILE.INC(C:C, 0.8), 5, C2720&gt;=_xlfn.PERCENTILE.INC(C:C, 0.6), 4, C2720&gt;=_xlfn.PERCENTILE.INC(C:C, 0.4), 3, C2720&gt;=_xlfn.PERCENTILE.INC(C:C, 0.2), 2, TRUE, 1)</f>
        <v>2</v>
      </c>
      <c r="G2720" cm="1">
        <f t="array" ref="G2720">_xlfn.IFS(D2720&gt;=_xlfn.PERCENTILE.INC(D:D, 0.8), 5, D2720&gt;=_xlfn.PERCENTILE.INC(D:D, 0.6), 4, D2720&gt;=_xlfn.PERCENTILE.INC(D:D, 0.4), 3, D2720&gt;=_xlfn.PERCENTILE.INC(D:D, 0.2), 2, TRUE, 1)</f>
        <v>2</v>
      </c>
      <c r="H2720" t="str">
        <f t="shared" si="42"/>
        <v>422</v>
      </c>
      <c r="I2720" t="str" cm="1">
        <f t="array" ref="I2720">_xlfn.IFS(
    OR(H2720="555", H2720="554", H2720="545", H2720="455"), "Champions",
    OR(H2720="544", H2720="454", H2720="445", H2720="444", H2720="553"), "Loyal Customers",
    OR(H2720="511", H2720="512", H2720="411", H2720="412"), "Recent Newbies",
    OR(H2720="311", H2720="321", H2720="312"), "Promising / Warm",
    OR(H2720="255", H2720="245", H2720="254", H2720="155"), "Can't Lose Them",
    OR(H2720="111", H2720="112", H2720="121"), "Lost / Churned",
    TRUE, "Regular Customers"
)</f>
        <v>Regular Customers</v>
      </c>
    </row>
    <row r="2721" spans="1:9" x14ac:dyDescent="0.25">
      <c r="A2721">
        <v>18233</v>
      </c>
      <c r="B2721">
        <v>325</v>
      </c>
      <c r="C2721">
        <v>1</v>
      </c>
      <c r="D2721">
        <v>440</v>
      </c>
      <c r="E2721" cm="1">
        <f t="array" ref="E2721">_xlfn.IFS(B2721&lt;=_xlfn.PERCENTILE.INC(B:B, 0.2), 5, B2721&lt;=_xlfn.PERCENTILE.INC(B:B, 0.4), 4, B2721&lt;=_xlfn.PERCENTILE.INC(B:B, 0.6), 3, B2721&lt;=_xlfn.PERCENTILE.INC(B:B, 0.8), 2, TRUE, 1)</f>
        <v>1</v>
      </c>
      <c r="F2721" cm="1">
        <f t="array" ref="F2721">_xlfn.IFS(C2721&gt;=_xlfn.PERCENTILE.INC(C:C, 0.8), 5, C2721&gt;=_xlfn.PERCENTILE.INC(C:C, 0.6), 4, C2721&gt;=_xlfn.PERCENTILE.INC(C:C, 0.4), 3, C2721&gt;=_xlfn.PERCENTILE.INC(C:C, 0.2), 2, TRUE, 1)</f>
        <v>2</v>
      </c>
      <c r="G2721" cm="1">
        <f t="array" ref="G2721">_xlfn.IFS(D2721&gt;=_xlfn.PERCENTILE.INC(D:D, 0.8), 5, D2721&gt;=_xlfn.PERCENTILE.INC(D:D, 0.6), 4, D2721&gt;=_xlfn.PERCENTILE.INC(D:D, 0.4), 3, D2721&gt;=_xlfn.PERCENTILE.INC(D:D, 0.2), 2, TRUE, 1)</f>
        <v>2</v>
      </c>
      <c r="H2721" t="str">
        <f t="shared" si="42"/>
        <v>122</v>
      </c>
      <c r="I2721" t="str" cm="1">
        <f t="array" ref="I2721">_xlfn.IFS(
    OR(H2721="555", H2721="554", H2721="545", H2721="455"), "Champions",
    OR(H2721="544", H2721="454", H2721="445", H2721="444", H2721="553"), "Loyal Customers",
    OR(H2721="511", H2721="512", H2721="411", H2721="412"), "Recent Newbies",
    OR(H2721="311", H2721="321", H2721="312"), "Promising / Warm",
    OR(H2721="255", H2721="245", H2721="254", H2721="155"), "Can't Lose Them",
    OR(H2721="111", H2721="112", H2721="121"), "Lost / Churned",
    TRUE, "Regular Customers"
)</f>
        <v>Regular Customers</v>
      </c>
    </row>
    <row r="2722" spans="1:9" x14ac:dyDescent="0.25">
      <c r="A2722">
        <v>14022</v>
      </c>
      <c r="B2722">
        <v>224</v>
      </c>
      <c r="C2722">
        <v>1</v>
      </c>
      <c r="D2722">
        <v>440</v>
      </c>
      <c r="E2722" cm="1">
        <f t="array" ref="E2722">_xlfn.IFS(B2722&lt;=_xlfn.PERCENTILE.INC(B:B, 0.2), 5, B2722&lt;=_xlfn.PERCENTILE.INC(B:B, 0.4), 4, B2722&lt;=_xlfn.PERCENTILE.INC(B:B, 0.6), 3, B2722&lt;=_xlfn.PERCENTILE.INC(B:B, 0.8), 2, TRUE, 1)</f>
        <v>1</v>
      </c>
      <c r="F2722" cm="1">
        <f t="array" ref="F2722">_xlfn.IFS(C2722&gt;=_xlfn.PERCENTILE.INC(C:C, 0.8), 5, C2722&gt;=_xlfn.PERCENTILE.INC(C:C, 0.6), 4, C2722&gt;=_xlfn.PERCENTILE.INC(C:C, 0.4), 3, C2722&gt;=_xlfn.PERCENTILE.INC(C:C, 0.2), 2, TRUE, 1)</f>
        <v>2</v>
      </c>
      <c r="G2722" cm="1">
        <f t="array" ref="G2722">_xlfn.IFS(D2722&gt;=_xlfn.PERCENTILE.INC(D:D, 0.8), 5, D2722&gt;=_xlfn.PERCENTILE.INC(D:D, 0.6), 4, D2722&gt;=_xlfn.PERCENTILE.INC(D:D, 0.4), 3, D2722&gt;=_xlfn.PERCENTILE.INC(D:D, 0.2), 2, TRUE, 1)</f>
        <v>2</v>
      </c>
      <c r="H2722" t="str">
        <f t="shared" si="42"/>
        <v>122</v>
      </c>
      <c r="I2722" t="str" cm="1">
        <f t="array" ref="I2722">_xlfn.IFS(
    OR(H2722="555", H2722="554", H2722="545", H2722="455"), "Champions",
    OR(H2722="544", H2722="454", H2722="445", H2722="444", H2722="553"), "Loyal Customers",
    OR(H2722="511", H2722="512", H2722="411", H2722="412"), "Recent Newbies",
    OR(H2722="311", H2722="321", H2722="312"), "Promising / Warm",
    OR(H2722="255", H2722="245", H2722="254", H2722="155"), "Can't Lose Them",
    OR(H2722="111", H2722="112", H2722="121"), "Lost / Churned",
    TRUE, "Regular Customers"
)</f>
        <v>Regular Customers</v>
      </c>
    </row>
    <row r="2723" spans="1:9" x14ac:dyDescent="0.25">
      <c r="A2723">
        <v>13954</v>
      </c>
      <c r="B2723">
        <v>1</v>
      </c>
      <c r="C2723">
        <v>2</v>
      </c>
      <c r="D2723">
        <v>439.92</v>
      </c>
      <c r="E2723" cm="1">
        <f t="array" ref="E2723">_xlfn.IFS(B2723&lt;=_xlfn.PERCENTILE.INC(B:B, 0.2), 5, B2723&lt;=_xlfn.PERCENTILE.INC(B:B, 0.4), 4, B2723&lt;=_xlfn.PERCENTILE.INC(B:B, 0.6), 3, B2723&lt;=_xlfn.PERCENTILE.INC(B:B, 0.8), 2, TRUE, 1)</f>
        <v>5</v>
      </c>
      <c r="F2723" cm="1">
        <f t="array" ref="F2723">_xlfn.IFS(C2723&gt;=_xlfn.PERCENTILE.INC(C:C, 0.8), 5, C2723&gt;=_xlfn.PERCENTILE.INC(C:C, 0.6), 4, C2723&gt;=_xlfn.PERCENTILE.INC(C:C, 0.4), 3, C2723&gt;=_xlfn.PERCENTILE.INC(C:C, 0.2), 2, TRUE, 1)</f>
        <v>3</v>
      </c>
      <c r="G2723" cm="1">
        <f t="array" ref="G2723">_xlfn.IFS(D2723&gt;=_xlfn.PERCENTILE.INC(D:D, 0.8), 5, D2723&gt;=_xlfn.PERCENTILE.INC(D:D, 0.6), 4, D2723&gt;=_xlfn.PERCENTILE.INC(D:D, 0.4), 3, D2723&gt;=_xlfn.PERCENTILE.INC(D:D, 0.2), 2, TRUE, 1)</f>
        <v>2</v>
      </c>
      <c r="H2723" t="str">
        <f t="shared" si="42"/>
        <v>532</v>
      </c>
      <c r="I2723" t="str" cm="1">
        <f t="array" ref="I2723">_xlfn.IFS(
    OR(H2723="555", H2723="554", H2723="545", H2723="455"), "Champions",
    OR(H2723="544", H2723="454", H2723="445", H2723="444", H2723="553"), "Loyal Customers",
    OR(H2723="511", H2723="512", H2723="411", H2723="412"), "Recent Newbies",
    OR(H2723="311", H2723="321", H2723="312"), "Promising / Warm",
    OR(H2723="255", H2723="245", H2723="254", H2723="155"), "Can't Lose Them",
    OR(H2723="111", H2723="112", H2723="121"), "Lost / Churned",
    TRUE, "Regular Customers"
)</f>
        <v>Regular Customers</v>
      </c>
    </row>
    <row r="2724" spans="1:9" x14ac:dyDescent="0.25">
      <c r="A2724">
        <v>12391</v>
      </c>
      <c r="B2724">
        <v>21</v>
      </c>
      <c r="C2724">
        <v>1</v>
      </c>
      <c r="D2724">
        <v>439.66</v>
      </c>
      <c r="E2724" cm="1">
        <f t="array" ref="E2724">_xlfn.IFS(B2724&lt;=_xlfn.PERCENTILE.INC(B:B, 0.2), 5, B2724&lt;=_xlfn.PERCENTILE.INC(B:B, 0.4), 4, B2724&lt;=_xlfn.PERCENTILE.INC(B:B, 0.6), 3, B2724&lt;=_xlfn.PERCENTILE.INC(B:B, 0.8), 2, TRUE, 1)</f>
        <v>4</v>
      </c>
      <c r="F2724" cm="1">
        <f t="array" ref="F2724">_xlfn.IFS(C2724&gt;=_xlfn.PERCENTILE.INC(C:C, 0.8), 5, C2724&gt;=_xlfn.PERCENTILE.INC(C:C, 0.6), 4, C2724&gt;=_xlfn.PERCENTILE.INC(C:C, 0.4), 3, C2724&gt;=_xlfn.PERCENTILE.INC(C:C, 0.2), 2, TRUE, 1)</f>
        <v>2</v>
      </c>
      <c r="G2724" cm="1">
        <f t="array" ref="G2724">_xlfn.IFS(D2724&gt;=_xlfn.PERCENTILE.INC(D:D, 0.8), 5, D2724&gt;=_xlfn.PERCENTILE.INC(D:D, 0.6), 4, D2724&gt;=_xlfn.PERCENTILE.INC(D:D, 0.4), 3, D2724&gt;=_xlfn.PERCENTILE.INC(D:D, 0.2), 2, TRUE, 1)</f>
        <v>2</v>
      </c>
      <c r="H2724" t="str">
        <f t="shared" si="42"/>
        <v>422</v>
      </c>
      <c r="I2724" t="str" cm="1">
        <f t="array" ref="I2724">_xlfn.IFS(
    OR(H2724="555", H2724="554", H2724="545", H2724="455"), "Champions",
    OR(H2724="544", H2724="454", H2724="445", H2724="444", H2724="553"), "Loyal Customers",
    OR(H2724="511", H2724="512", H2724="411", H2724="412"), "Recent Newbies",
    OR(H2724="311", H2724="321", H2724="312"), "Promising / Warm",
    OR(H2724="255", H2724="245", H2724="254", H2724="155"), "Can't Lose Them",
    OR(H2724="111", H2724="112", H2724="121"), "Lost / Churned",
    TRUE, "Regular Customers"
)</f>
        <v>Regular Customers</v>
      </c>
    </row>
    <row r="2725" spans="1:9" x14ac:dyDescent="0.25">
      <c r="A2725">
        <v>16025</v>
      </c>
      <c r="B2725">
        <v>29</v>
      </c>
      <c r="C2725">
        <v>1</v>
      </c>
      <c r="D2725">
        <v>439.66</v>
      </c>
      <c r="E2725" cm="1">
        <f t="array" ref="E2725">_xlfn.IFS(B2725&lt;=_xlfn.PERCENTILE.INC(B:B, 0.2), 5, B2725&lt;=_xlfn.PERCENTILE.INC(B:B, 0.4), 4, B2725&lt;=_xlfn.PERCENTILE.INC(B:B, 0.6), 3, B2725&lt;=_xlfn.PERCENTILE.INC(B:B, 0.8), 2, TRUE, 1)</f>
        <v>4</v>
      </c>
      <c r="F2725" cm="1">
        <f t="array" ref="F2725">_xlfn.IFS(C2725&gt;=_xlfn.PERCENTILE.INC(C:C, 0.8), 5, C2725&gt;=_xlfn.PERCENTILE.INC(C:C, 0.6), 4, C2725&gt;=_xlfn.PERCENTILE.INC(C:C, 0.4), 3, C2725&gt;=_xlfn.PERCENTILE.INC(C:C, 0.2), 2, TRUE, 1)</f>
        <v>2</v>
      </c>
      <c r="G2725" cm="1">
        <f t="array" ref="G2725">_xlfn.IFS(D2725&gt;=_xlfn.PERCENTILE.INC(D:D, 0.8), 5, D2725&gt;=_xlfn.PERCENTILE.INC(D:D, 0.6), 4, D2725&gt;=_xlfn.PERCENTILE.INC(D:D, 0.4), 3, D2725&gt;=_xlfn.PERCENTILE.INC(D:D, 0.2), 2, TRUE, 1)</f>
        <v>2</v>
      </c>
      <c r="H2725" t="str">
        <f t="shared" si="42"/>
        <v>422</v>
      </c>
      <c r="I2725" t="str" cm="1">
        <f t="array" ref="I2725">_xlfn.IFS(
    OR(H2725="555", H2725="554", H2725="545", H2725="455"), "Champions",
    OR(H2725="544", H2725="454", H2725="445", H2725="444", H2725="553"), "Loyal Customers",
    OR(H2725="511", H2725="512", H2725="411", H2725="412"), "Recent Newbies",
    OR(H2725="311", H2725="321", H2725="312"), "Promising / Warm",
    OR(H2725="255", H2725="245", H2725="254", H2725="155"), "Can't Lose Them",
    OR(H2725="111", H2725="112", H2725="121"), "Lost / Churned",
    TRUE, "Regular Customers"
)</f>
        <v>Regular Customers</v>
      </c>
    </row>
    <row r="2726" spans="1:9" x14ac:dyDescent="0.25">
      <c r="A2726">
        <v>13359</v>
      </c>
      <c r="B2726">
        <v>63</v>
      </c>
      <c r="C2726">
        <v>1</v>
      </c>
      <c r="D2726">
        <v>439.56</v>
      </c>
      <c r="E2726" cm="1">
        <f t="array" ref="E2726">_xlfn.IFS(B2726&lt;=_xlfn.PERCENTILE.INC(B:B, 0.2), 5, B2726&lt;=_xlfn.PERCENTILE.INC(B:B, 0.4), 4, B2726&lt;=_xlfn.PERCENTILE.INC(B:B, 0.6), 3, B2726&lt;=_xlfn.PERCENTILE.INC(B:B, 0.8), 2, TRUE, 1)</f>
        <v>3</v>
      </c>
      <c r="F2726" cm="1">
        <f t="array" ref="F2726">_xlfn.IFS(C2726&gt;=_xlfn.PERCENTILE.INC(C:C, 0.8), 5, C2726&gt;=_xlfn.PERCENTILE.INC(C:C, 0.6), 4, C2726&gt;=_xlfn.PERCENTILE.INC(C:C, 0.4), 3, C2726&gt;=_xlfn.PERCENTILE.INC(C:C, 0.2), 2, TRUE, 1)</f>
        <v>2</v>
      </c>
      <c r="G2726" cm="1">
        <f t="array" ref="G2726">_xlfn.IFS(D2726&gt;=_xlfn.PERCENTILE.INC(D:D, 0.8), 5, D2726&gt;=_xlfn.PERCENTILE.INC(D:D, 0.6), 4, D2726&gt;=_xlfn.PERCENTILE.INC(D:D, 0.4), 3, D2726&gt;=_xlfn.PERCENTILE.INC(D:D, 0.2), 2, TRUE, 1)</f>
        <v>2</v>
      </c>
      <c r="H2726" t="str">
        <f t="shared" si="42"/>
        <v>322</v>
      </c>
      <c r="I2726" t="str" cm="1">
        <f t="array" ref="I2726">_xlfn.IFS(
    OR(H2726="555", H2726="554", H2726="545", H2726="455"), "Champions",
    OR(H2726="544", H2726="454", H2726="445", H2726="444", H2726="553"), "Loyal Customers",
    OR(H2726="511", H2726="512", H2726="411", H2726="412"), "Recent Newbies",
    OR(H2726="311", H2726="321", H2726="312"), "Promising / Warm",
    OR(H2726="255", H2726="245", H2726="254", H2726="155"), "Can't Lose Them",
    OR(H2726="111", H2726="112", H2726="121"), "Lost / Churned",
    TRUE, "Regular Customers"
)</f>
        <v>Regular Customers</v>
      </c>
    </row>
    <row r="2727" spans="1:9" x14ac:dyDescent="0.25">
      <c r="A2727">
        <v>16968</v>
      </c>
      <c r="B2727">
        <v>3</v>
      </c>
      <c r="C2727">
        <v>2</v>
      </c>
      <c r="D2727">
        <v>439.43</v>
      </c>
      <c r="E2727" cm="1">
        <f t="array" ref="E2727">_xlfn.IFS(B2727&lt;=_xlfn.PERCENTILE.INC(B:B, 0.2), 5, B2727&lt;=_xlfn.PERCENTILE.INC(B:B, 0.4), 4, B2727&lt;=_xlfn.PERCENTILE.INC(B:B, 0.6), 3, B2727&lt;=_xlfn.PERCENTILE.INC(B:B, 0.8), 2, TRUE, 1)</f>
        <v>5</v>
      </c>
      <c r="F2727" cm="1">
        <f t="array" ref="F2727">_xlfn.IFS(C2727&gt;=_xlfn.PERCENTILE.INC(C:C, 0.8), 5, C2727&gt;=_xlfn.PERCENTILE.INC(C:C, 0.6), 4, C2727&gt;=_xlfn.PERCENTILE.INC(C:C, 0.4), 3, C2727&gt;=_xlfn.PERCENTILE.INC(C:C, 0.2), 2, TRUE, 1)</f>
        <v>3</v>
      </c>
      <c r="G2727" cm="1">
        <f t="array" ref="G2727">_xlfn.IFS(D2727&gt;=_xlfn.PERCENTILE.INC(D:D, 0.8), 5, D2727&gt;=_xlfn.PERCENTILE.INC(D:D, 0.6), 4, D2727&gt;=_xlfn.PERCENTILE.INC(D:D, 0.4), 3, D2727&gt;=_xlfn.PERCENTILE.INC(D:D, 0.2), 2, TRUE, 1)</f>
        <v>2</v>
      </c>
      <c r="H2727" t="str">
        <f t="shared" si="42"/>
        <v>532</v>
      </c>
      <c r="I2727" t="str" cm="1">
        <f t="array" ref="I2727">_xlfn.IFS(
    OR(H2727="555", H2727="554", H2727="545", H2727="455"), "Champions",
    OR(H2727="544", H2727="454", H2727="445", H2727="444", H2727="553"), "Loyal Customers",
    OR(H2727="511", H2727="512", H2727="411", H2727="412"), "Recent Newbies",
    OR(H2727="311", H2727="321", H2727="312"), "Promising / Warm",
    OR(H2727="255", H2727="245", H2727="254", H2727="155"), "Can't Lose Them",
    OR(H2727="111", H2727="112", H2727="121"), "Lost / Churned",
    TRUE, "Regular Customers"
)</f>
        <v>Regular Customers</v>
      </c>
    </row>
    <row r="2728" spans="1:9" x14ac:dyDescent="0.25">
      <c r="A2728">
        <v>13358</v>
      </c>
      <c r="B2728">
        <v>268</v>
      </c>
      <c r="C2728">
        <v>1</v>
      </c>
      <c r="D2728">
        <v>439.03</v>
      </c>
      <c r="E2728" cm="1">
        <f t="array" ref="E2728">_xlfn.IFS(B2728&lt;=_xlfn.PERCENTILE.INC(B:B, 0.2), 5, B2728&lt;=_xlfn.PERCENTILE.INC(B:B, 0.4), 4, B2728&lt;=_xlfn.PERCENTILE.INC(B:B, 0.6), 3, B2728&lt;=_xlfn.PERCENTILE.INC(B:B, 0.8), 2, TRUE, 1)</f>
        <v>1</v>
      </c>
      <c r="F2728" cm="1">
        <f t="array" ref="F2728">_xlfn.IFS(C2728&gt;=_xlfn.PERCENTILE.INC(C:C, 0.8), 5, C2728&gt;=_xlfn.PERCENTILE.INC(C:C, 0.6), 4, C2728&gt;=_xlfn.PERCENTILE.INC(C:C, 0.4), 3, C2728&gt;=_xlfn.PERCENTILE.INC(C:C, 0.2), 2, TRUE, 1)</f>
        <v>2</v>
      </c>
      <c r="G2728" cm="1">
        <f t="array" ref="G2728">_xlfn.IFS(D2728&gt;=_xlfn.PERCENTILE.INC(D:D, 0.8), 5, D2728&gt;=_xlfn.PERCENTILE.INC(D:D, 0.6), 4, D2728&gt;=_xlfn.PERCENTILE.INC(D:D, 0.4), 3, D2728&gt;=_xlfn.PERCENTILE.INC(D:D, 0.2), 2, TRUE, 1)</f>
        <v>2</v>
      </c>
      <c r="H2728" t="str">
        <f t="shared" si="42"/>
        <v>122</v>
      </c>
      <c r="I2728" t="str" cm="1">
        <f t="array" ref="I2728">_xlfn.IFS(
    OR(H2728="555", H2728="554", H2728="545", H2728="455"), "Champions",
    OR(H2728="544", H2728="454", H2728="445", H2728="444", H2728="553"), "Loyal Customers",
    OR(H2728="511", H2728="512", H2728="411", H2728="412"), "Recent Newbies",
    OR(H2728="311", H2728="321", H2728="312"), "Promising / Warm",
    OR(H2728="255", H2728="245", H2728="254", H2728="155"), "Can't Lose Them",
    OR(H2728="111", H2728="112", H2728="121"), "Lost / Churned",
    TRUE, "Regular Customers"
)</f>
        <v>Regular Customers</v>
      </c>
    </row>
    <row r="2729" spans="1:9" x14ac:dyDescent="0.25">
      <c r="A2729">
        <v>14272</v>
      </c>
      <c r="B2729">
        <v>73</v>
      </c>
      <c r="C2729">
        <v>2</v>
      </c>
      <c r="D2729">
        <v>437.96</v>
      </c>
      <c r="E2729" cm="1">
        <f t="array" ref="E2729">_xlfn.IFS(B2729&lt;=_xlfn.PERCENTILE.INC(B:B, 0.2), 5, B2729&lt;=_xlfn.PERCENTILE.INC(B:B, 0.4), 4, B2729&lt;=_xlfn.PERCENTILE.INC(B:B, 0.6), 3, B2729&lt;=_xlfn.PERCENTILE.INC(B:B, 0.8), 2, TRUE, 1)</f>
        <v>2</v>
      </c>
      <c r="F2729" cm="1">
        <f t="array" ref="F2729">_xlfn.IFS(C2729&gt;=_xlfn.PERCENTILE.INC(C:C, 0.8), 5, C2729&gt;=_xlfn.PERCENTILE.INC(C:C, 0.6), 4, C2729&gt;=_xlfn.PERCENTILE.INC(C:C, 0.4), 3, C2729&gt;=_xlfn.PERCENTILE.INC(C:C, 0.2), 2, TRUE, 1)</f>
        <v>3</v>
      </c>
      <c r="G2729" cm="1">
        <f t="array" ref="G2729">_xlfn.IFS(D2729&gt;=_xlfn.PERCENTILE.INC(D:D, 0.8), 5, D2729&gt;=_xlfn.PERCENTILE.INC(D:D, 0.6), 4, D2729&gt;=_xlfn.PERCENTILE.INC(D:D, 0.4), 3, D2729&gt;=_xlfn.PERCENTILE.INC(D:D, 0.2), 2, TRUE, 1)</f>
        <v>2</v>
      </c>
      <c r="H2729" t="str">
        <f t="shared" si="42"/>
        <v>232</v>
      </c>
      <c r="I2729" t="str" cm="1">
        <f t="array" ref="I2729">_xlfn.IFS(
    OR(H2729="555", H2729="554", H2729="545", H2729="455"), "Champions",
    OR(H2729="544", H2729="454", H2729="445", H2729="444", H2729="553"), "Loyal Customers",
    OR(H2729="511", H2729="512", H2729="411", H2729="412"), "Recent Newbies",
    OR(H2729="311", H2729="321", H2729="312"), "Promising / Warm",
    OR(H2729="255", H2729="245", H2729="254", H2729="155"), "Can't Lose Them",
    OR(H2729="111", H2729="112", H2729="121"), "Lost / Churned",
    TRUE, "Regular Customers"
)</f>
        <v>Regular Customers</v>
      </c>
    </row>
    <row r="2730" spans="1:9" x14ac:dyDescent="0.25">
      <c r="A2730">
        <v>12552</v>
      </c>
      <c r="B2730">
        <v>38</v>
      </c>
      <c r="C2730">
        <v>2</v>
      </c>
      <c r="D2730">
        <v>437.82</v>
      </c>
      <c r="E2730" cm="1">
        <f t="array" ref="E2730">_xlfn.IFS(B2730&lt;=_xlfn.PERCENTILE.INC(B:B, 0.2), 5, B2730&lt;=_xlfn.PERCENTILE.INC(B:B, 0.4), 4, B2730&lt;=_xlfn.PERCENTILE.INC(B:B, 0.6), 3, B2730&lt;=_xlfn.PERCENTILE.INC(B:B, 0.8), 2, TRUE, 1)</f>
        <v>3</v>
      </c>
      <c r="F2730" cm="1">
        <f t="array" ref="F2730">_xlfn.IFS(C2730&gt;=_xlfn.PERCENTILE.INC(C:C, 0.8), 5, C2730&gt;=_xlfn.PERCENTILE.INC(C:C, 0.6), 4, C2730&gt;=_xlfn.PERCENTILE.INC(C:C, 0.4), 3, C2730&gt;=_xlfn.PERCENTILE.INC(C:C, 0.2), 2, TRUE, 1)</f>
        <v>3</v>
      </c>
      <c r="G2730" cm="1">
        <f t="array" ref="G2730">_xlfn.IFS(D2730&gt;=_xlfn.PERCENTILE.INC(D:D, 0.8), 5, D2730&gt;=_xlfn.PERCENTILE.INC(D:D, 0.6), 4, D2730&gt;=_xlfn.PERCENTILE.INC(D:D, 0.4), 3, D2730&gt;=_xlfn.PERCENTILE.INC(D:D, 0.2), 2, TRUE, 1)</f>
        <v>2</v>
      </c>
      <c r="H2730" t="str">
        <f t="shared" si="42"/>
        <v>332</v>
      </c>
      <c r="I2730" t="str" cm="1">
        <f t="array" ref="I2730">_xlfn.IFS(
    OR(H2730="555", H2730="554", H2730="545", H2730="455"), "Champions",
    OR(H2730="544", H2730="454", H2730="445", H2730="444", H2730="553"), "Loyal Customers",
    OR(H2730="511", H2730="512", H2730="411", H2730="412"), "Recent Newbies",
    OR(H2730="311", H2730="321", H2730="312"), "Promising / Warm",
    OR(H2730="255", H2730="245", H2730="254", H2730="155"), "Can't Lose Them",
    OR(H2730="111", H2730="112", H2730="121"), "Lost / Churned",
    TRUE, "Regular Customers"
)</f>
        <v>Regular Customers</v>
      </c>
    </row>
    <row r="2731" spans="1:9" x14ac:dyDescent="0.25">
      <c r="A2731">
        <v>16034</v>
      </c>
      <c r="B2731">
        <v>195</v>
      </c>
      <c r="C2731">
        <v>3</v>
      </c>
      <c r="D2731">
        <v>437.7</v>
      </c>
      <c r="E2731" cm="1">
        <f t="array" ref="E2731">_xlfn.IFS(B2731&lt;=_xlfn.PERCENTILE.INC(B:B, 0.2), 5, B2731&lt;=_xlfn.PERCENTILE.INC(B:B, 0.4), 4, B2731&lt;=_xlfn.PERCENTILE.INC(B:B, 0.6), 3, B2731&lt;=_xlfn.PERCENTILE.INC(B:B, 0.8), 2, TRUE, 1)</f>
        <v>1</v>
      </c>
      <c r="F2731" cm="1">
        <f t="array" ref="F2731">_xlfn.IFS(C2731&gt;=_xlfn.PERCENTILE.INC(C:C, 0.8), 5, C2731&gt;=_xlfn.PERCENTILE.INC(C:C, 0.6), 4, C2731&gt;=_xlfn.PERCENTILE.INC(C:C, 0.4), 3, C2731&gt;=_xlfn.PERCENTILE.INC(C:C, 0.2), 2, TRUE, 1)</f>
        <v>4</v>
      </c>
      <c r="G2731" cm="1">
        <f t="array" ref="G2731">_xlfn.IFS(D2731&gt;=_xlfn.PERCENTILE.INC(D:D, 0.8), 5, D2731&gt;=_xlfn.PERCENTILE.INC(D:D, 0.6), 4, D2731&gt;=_xlfn.PERCENTILE.INC(D:D, 0.4), 3, D2731&gt;=_xlfn.PERCENTILE.INC(D:D, 0.2), 2, TRUE, 1)</f>
        <v>2</v>
      </c>
      <c r="H2731" t="str">
        <f t="shared" si="42"/>
        <v>142</v>
      </c>
      <c r="I2731" t="str" cm="1">
        <f t="array" ref="I2731">_xlfn.IFS(
    OR(H2731="555", H2731="554", H2731="545", H2731="455"), "Champions",
    OR(H2731="544", H2731="454", H2731="445", H2731="444", H2731="553"), "Loyal Customers",
    OR(H2731="511", H2731="512", H2731="411", H2731="412"), "Recent Newbies",
    OR(H2731="311", H2731="321", H2731="312"), "Promising / Warm",
    OR(H2731="255", H2731="245", H2731="254", H2731="155"), "Can't Lose Them",
    OR(H2731="111", H2731="112", H2731="121"), "Lost / Churned",
    TRUE, "Regular Customers"
)</f>
        <v>Regular Customers</v>
      </c>
    </row>
    <row r="2732" spans="1:9" x14ac:dyDescent="0.25">
      <c r="A2732">
        <v>12592</v>
      </c>
      <c r="B2732">
        <v>91</v>
      </c>
      <c r="C2732">
        <v>2</v>
      </c>
      <c r="D2732">
        <v>437.6</v>
      </c>
      <c r="E2732" cm="1">
        <f t="array" ref="E2732">_xlfn.IFS(B2732&lt;=_xlfn.PERCENTILE.INC(B:B, 0.2), 5, B2732&lt;=_xlfn.PERCENTILE.INC(B:B, 0.4), 4, B2732&lt;=_xlfn.PERCENTILE.INC(B:B, 0.6), 3, B2732&lt;=_xlfn.PERCENTILE.INC(B:B, 0.8), 2, TRUE, 1)</f>
        <v>2</v>
      </c>
      <c r="F2732" cm="1">
        <f t="array" ref="F2732">_xlfn.IFS(C2732&gt;=_xlfn.PERCENTILE.INC(C:C, 0.8), 5, C2732&gt;=_xlfn.PERCENTILE.INC(C:C, 0.6), 4, C2732&gt;=_xlfn.PERCENTILE.INC(C:C, 0.4), 3, C2732&gt;=_xlfn.PERCENTILE.INC(C:C, 0.2), 2, TRUE, 1)</f>
        <v>3</v>
      </c>
      <c r="G2732" cm="1">
        <f t="array" ref="G2732">_xlfn.IFS(D2732&gt;=_xlfn.PERCENTILE.INC(D:D, 0.8), 5, D2732&gt;=_xlfn.PERCENTILE.INC(D:D, 0.6), 4, D2732&gt;=_xlfn.PERCENTILE.INC(D:D, 0.4), 3, D2732&gt;=_xlfn.PERCENTILE.INC(D:D, 0.2), 2, TRUE, 1)</f>
        <v>2</v>
      </c>
      <c r="H2732" t="str">
        <f t="shared" si="42"/>
        <v>232</v>
      </c>
      <c r="I2732" t="str" cm="1">
        <f t="array" ref="I2732">_xlfn.IFS(
    OR(H2732="555", H2732="554", H2732="545", H2732="455"), "Champions",
    OR(H2732="544", H2732="454", H2732="445", H2732="444", H2732="553"), "Loyal Customers",
    OR(H2732="511", H2732="512", H2732="411", H2732="412"), "Recent Newbies",
    OR(H2732="311", H2732="321", H2732="312"), "Promising / Warm",
    OR(H2732="255", H2732="245", H2732="254", H2732="155"), "Can't Lose Them",
    OR(H2732="111", H2732="112", H2732="121"), "Lost / Churned",
    TRUE, "Regular Customers"
)</f>
        <v>Regular Customers</v>
      </c>
    </row>
    <row r="2733" spans="1:9" x14ac:dyDescent="0.25">
      <c r="A2733">
        <v>16084</v>
      </c>
      <c r="B2733">
        <v>298</v>
      </c>
      <c r="C2733">
        <v>1</v>
      </c>
      <c r="D2733">
        <v>436.18</v>
      </c>
      <c r="E2733" cm="1">
        <f t="array" ref="E2733">_xlfn.IFS(B2733&lt;=_xlfn.PERCENTILE.INC(B:B, 0.2), 5, B2733&lt;=_xlfn.PERCENTILE.INC(B:B, 0.4), 4, B2733&lt;=_xlfn.PERCENTILE.INC(B:B, 0.6), 3, B2733&lt;=_xlfn.PERCENTILE.INC(B:B, 0.8), 2, TRUE, 1)</f>
        <v>1</v>
      </c>
      <c r="F2733" cm="1">
        <f t="array" ref="F2733">_xlfn.IFS(C2733&gt;=_xlfn.PERCENTILE.INC(C:C, 0.8), 5, C2733&gt;=_xlfn.PERCENTILE.INC(C:C, 0.6), 4, C2733&gt;=_xlfn.PERCENTILE.INC(C:C, 0.4), 3, C2733&gt;=_xlfn.PERCENTILE.INC(C:C, 0.2), 2, TRUE, 1)</f>
        <v>2</v>
      </c>
      <c r="G2733" cm="1">
        <f t="array" ref="G2733">_xlfn.IFS(D2733&gt;=_xlfn.PERCENTILE.INC(D:D, 0.8), 5, D2733&gt;=_xlfn.PERCENTILE.INC(D:D, 0.6), 4, D2733&gt;=_xlfn.PERCENTILE.INC(D:D, 0.4), 3, D2733&gt;=_xlfn.PERCENTILE.INC(D:D, 0.2), 2, TRUE, 1)</f>
        <v>2</v>
      </c>
      <c r="H2733" t="str">
        <f t="shared" si="42"/>
        <v>122</v>
      </c>
      <c r="I2733" t="str" cm="1">
        <f t="array" ref="I2733">_xlfn.IFS(
    OR(H2733="555", H2733="554", H2733="545", H2733="455"), "Champions",
    OR(H2733="544", H2733="454", H2733="445", H2733="444", H2733="553"), "Loyal Customers",
    OR(H2733="511", H2733="512", H2733="411", H2733="412"), "Recent Newbies",
    OR(H2733="311", H2733="321", H2733="312"), "Promising / Warm",
    OR(H2733="255", H2733="245", H2733="254", H2733="155"), "Can't Lose Them",
    OR(H2733="111", H2733="112", H2733="121"), "Lost / Churned",
    TRUE, "Regular Customers"
)</f>
        <v>Regular Customers</v>
      </c>
    </row>
    <row r="2734" spans="1:9" x14ac:dyDescent="0.25">
      <c r="A2734">
        <v>15551</v>
      </c>
      <c r="B2734">
        <v>36</v>
      </c>
      <c r="C2734">
        <v>1</v>
      </c>
      <c r="D2734">
        <v>436.06</v>
      </c>
      <c r="E2734" cm="1">
        <f t="array" ref="E2734">_xlfn.IFS(B2734&lt;=_xlfn.PERCENTILE.INC(B:B, 0.2), 5, B2734&lt;=_xlfn.PERCENTILE.INC(B:B, 0.4), 4, B2734&lt;=_xlfn.PERCENTILE.INC(B:B, 0.6), 3, B2734&lt;=_xlfn.PERCENTILE.INC(B:B, 0.8), 2, TRUE, 1)</f>
        <v>3</v>
      </c>
      <c r="F2734" cm="1">
        <f t="array" ref="F2734">_xlfn.IFS(C2734&gt;=_xlfn.PERCENTILE.INC(C:C, 0.8), 5, C2734&gt;=_xlfn.PERCENTILE.INC(C:C, 0.6), 4, C2734&gt;=_xlfn.PERCENTILE.INC(C:C, 0.4), 3, C2734&gt;=_xlfn.PERCENTILE.INC(C:C, 0.2), 2, TRUE, 1)</f>
        <v>2</v>
      </c>
      <c r="G2734" cm="1">
        <f t="array" ref="G2734">_xlfn.IFS(D2734&gt;=_xlfn.PERCENTILE.INC(D:D, 0.8), 5, D2734&gt;=_xlfn.PERCENTILE.INC(D:D, 0.6), 4, D2734&gt;=_xlfn.PERCENTILE.INC(D:D, 0.4), 3, D2734&gt;=_xlfn.PERCENTILE.INC(D:D, 0.2), 2, TRUE, 1)</f>
        <v>2</v>
      </c>
      <c r="H2734" t="str">
        <f t="shared" si="42"/>
        <v>322</v>
      </c>
      <c r="I2734" t="str" cm="1">
        <f t="array" ref="I2734">_xlfn.IFS(
    OR(H2734="555", H2734="554", H2734="545", H2734="455"), "Champions",
    OR(H2734="544", H2734="454", H2734="445", H2734="444", H2734="553"), "Loyal Customers",
    OR(H2734="511", H2734="512", H2734="411", H2734="412"), "Recent Newbies",
    OR(H2734="311", H2734="321", H2734="312"), "Promising / Warm",
    OR(H2734="255", H2734="245", H2734="254", H2734="155"), "Can't Lose Them",
    OR(H2734="111", H2734="112", H2734="121"), "Lost / Churned",
    TRUE, "Regular Customers"
)</f>
        <v>Regular Customers</v>
      </c>
    </row>
    <row r="2735" spans="1:9" x14ac:dyDescent="0.25">
      <c r="A2735">
        <v>16948</v>
      </c>
      <c r="B2735">
        <v>138</v>
      </c>
      <c r="C2735">
        <v>3</v>
      </c>
      <c r="D2735">
        <v>435.02</v>
      </c>
      <c r="E2735" cm="1">
        <f t="array" ref="E2735">_xlfn.IFS(B2735&lt;=_xlfn.PERCENTILE.INC(B:B, 0.2), 5, B2735&lt;=_xlfn.PERCENTILE.INC(B:B, 0.4), 4, B2735&lt;=_xlfn.PERCENTILE.INC(B:B, 0.6), 3, B2735&lt;=_xlfn.PERCENTILE.INC(B:B, 0.8), 2, TRUE, 1)</f>
        <v>2</v>
      </c>
      <c r="F2735" cm="1">
        <f t="array" ref="F2735">_xlfn.IFS(C2735&gt;=_xlfn.PERCENTILE.INC(C:C, 0.8), 5, C2735&gt;=_xlfn.PERCENTILE.INC(C:C, 0.6), 4, C2735&gt;=_xlfn.PERCENTILE.INC(C:C, 0.4), 3, C2735&gt;=_xlfn.PERCENTILE.INC(C:C, 0.2), 2, TRUE, 1)</f>
        <v>4</v>
      </c>
      <c r="G2735" cm="1">
        <f t="array" ref="G2735">_xlfn.IFS(D2735&gt;=_xlfn.PERCENTILE.INC(D:D, 0.8), 5, D2735&gt;=_xlfn.PERCENTILE.INC(D:D, 0.6), 4, D2735&gt;=_xlfn.PERCENTILE.INC(D:D, 0.4), 3, D2735&gt;=_xlfn.PERCENTILE.INC(D:D, 0.2), 2, TRUE, 1)</f>
        <v>2</v>
      </c>
      <c r="H2735" t="str">
        <f t="shared" si="42"/>
        <v>242</v>
      </c>
      <c r="I2735" t="str" cm="1">
        <f t="array" ref="I2735">_xlfn.IFS(
    OR(H2735="555", H2735="554", H2735="545", H2735="455"), "Champions",
    OR(H2735="544", H2735="454", H2735="445", H2735="444", H2735="553"), "Loyal Customers",
    OR(H2735="511", H2735="512", H2735="411", H2735="412"), "Recent Newbies",
    OR(H2735="311", H2735="321", H2735="312"), "Promising / Warm",
    OR(H2735="255", H2735="245", H2735="254", H2735="155"), "Can't Lose Them",
    OR(H2735="111", H2735="112", H2735="121"), "Lost / Churned",
    TRUE, "Regular Customers"
)</f>
        <v>Regular Customers</v>
      </c>
    </row>
    <row r="2736" spans="1:9" x14ac:dyDescent="0.25">
      <c r="A2736">
        <v>15456</v>
      </c>
      <c r="B2736">
        <v>282</v>
      </c>
      <c r="C2736">
        <v>3</v>
      </c>
      <c r="D2736">
        <v>434.59</v>
      </c>
      <c r="E2736" cm="1">
        <f t="array" ref="E2736">_xlfn.IFS(B2736&lt;=_xlfn.PERCENTILE.INC(B:B, 0.2), 5, B2736&lt;=_xlfn.PERCENTILE.INC(B:B, 0.4), 4, B2736&lt;=_xlfn.PERCENTILE.INC(B:B, 0.6), 3, B2736&lt;=_xlfn.PERCENTILE.INC(B:B, 0.8), 2, TRUE, 1)</f>
        <v>1</v>
      </c>
      <c r="F2736" cm="1">
        <f t="array" ref="F2736">_xlfn.IFS(C2736&gt;=_xlfn.PERCENTILE.INC(C:C, 0.8), 5, C2736&gt;=_xlfn.PERCENTILE.INC(C:C, 0.6), 4, C2736&gt;=_xlfn.PERCENTILE.INC(C:C, 0.4), 3, C2736&gt;=_xlfn.PERCENTILE.INC(C:C, 0.2), 2, TRUE, 1)</f>
        <v>4</v>
      </c>
      <c r="G2736" cm="1">
        <f t="array" ref="G2736">_xlfn.IFS(D2736&gt;=_xlfn.PERCENTILE.INC(D:D, 0.8), 5, D2736&gt;=_xlfn.PERCENTILE.INC(D:D, 0.6), 4, D2736&gt;=_xlfn.PERCENTILE.INC(D:D, 0.4), 3, D2736&gt;=_xlfn.PERCENTILE.INC(D:D, 0.2), 2, TRUE, 1)</f>
        <v>2</v>
      </c>
      <c r="H2736" t="str">
        <f t="shared" si="42"/>
        <v>142</v>
      </c>
      <c r="I2736" t="str" cm="1">
        <f t="array" ref="I2736">_xlfn.IFS(
    OR(H2736="555", H2736="554", H2736="545", H2736="455"), "Champions",
    OR(H2736="544", H2736="454", H2736="445", H2736="444", H2736="553"), "Loyal Customers",
    OR(H2736="511", H2736="512", H2736="411", H2736="412"), "Recent Newbies",
    OR(H2736="311", H2736="321", H2736="312"), "Promising / Warm",
    OR(H2736="255", H2736="245", H2736="254", H2736="155"), "Can't Lose Them",
    OR(H2736="111", H2736="112", H2736="121"), "Lost / Churned",
    TRUE, "Regular Customers"
)</f>
        <v>Regular Customers</v>
      </c>
    </row>
    <row r="2737" spans="1:9" x14ac:dyDescent="0.25">
      <c r="A2737">
        <v>14910</v>
      </c>
      <c r="B2737">
        <v>2</v>
      </c>
      <c r="C2737">
        <v>4</v>
      </c>
      <c r="D2737">
        <v>434.35</v>
      </c>
      <c r="E2737" cm="1">
        <f t="array" ref="E2737">_xlfn.IFS(B2737&lt;=_xlfn.PERCENTILE.INC(B:B, 0.2), 5, B2737&lt;=_xlfn.PERCENTILE.INC(B:B, 0.4), 4, B2737&lt;=_xlfn.PERCENTILE.INC(B:B, 0.6), 3, B2737&lt;=_xlfn.PERCENTILE.INC(B:B, 0.8), 2, TRUE, 1)</f>
        <v>5</v>
      </c>
      <c r="F2737" cm="1">
        <f t="array" ref="F2737">_xlfn.IFS(C2737&gt;=_xlfn.PERCENTILE.INC(C:C, 0.8), 5, C2737&gt;=_xlfn.PERCENTILE.INC(C:C, 0.6), 4, C2737&gt;=_xlfn.PERCENTILE.INC(C:C, 0.4), 3, C2737&gt;=_xlfn.PERCENTILE.INC(C:C, 0.2), 2, TRUE, 1)</f>
        <v>4</v>
      </c>
      <c r="G2737" cm="1">
        <f t="array" ref="G2737">_xlfn.IFS(D2737&gt;=_xlfn.PERCENTILE.INC(D:D, 0.8), 5, D2737&gt;=_xlfn.PERCENTILE.INC(D:D, 0.6), 4, D2737&gt;=_xlfn.PERCENTILE.INC(D:D, 0.4), 3, D2737&gt;=_xlfn.PERCENTILE.INC(D:D, 0.2), 2, TRUE, 1)</f>
        <v>2</v>
      </c>
      <c r="H2737" t="str">
        <f t="shared" si="42"/>
        <v>542</v>
      </c>
      <c r="I2737" t="str" cm="1">
        <f t="array" ref="I2737">_xlfn.IFS(
    OR(H2737="555", H2737="554", H2737="545", H2737="455"), "Champions",
    OR(H2737="544", H2737="454", H2737="445", H2737="444", H2737="553"), "Loyal Customers",
    OR(H2737="511", H2737="512", H2737="411", H2737="412"), "Recent Newbies",
    OR(H2737="311", H2737="321", H2737="312"), "Promising / Warm",
    OR(H2737="255", H2737="245", H2737="254", H2737="155"), "Can't Lose Them",
    OR(H2737="111", H2737="112", H2737="121"), "Lost / Churned",
    TRUE, "Regular Customers"
)</f>
        <v>Regular Customers</v>
      </c>
    </row>
    <row r="2738" spans="1:9" x14ac:dyDescent="0.25">
      <c r="A2738">
        <v>14460</v>
      </c>
      <c r="B2738">
        <v>109</v>
      </c>
      <c r="C2738">
        <v>3</v>
      </c>
      <c r="D2738">
        <v>434.34</v>
      </c>
      <c r="E2738" cm="1">
        <f t="array" ref="E2738">_xlfn.IFS(B2738&lt;=_xlfn.PERCENTILE.INC(B:B, 0.2), 5, B2738&lt;=_xlfn.PERCENTILE.INC(B:B, 0.4), 4, B2738&lt;=_xlfn.PERCENTILE.INC(B:B, 0.6), 3, B2738&lt;=_xlfn.PERCENTILE.INC(B:B, 0.8), 2, TRUE, 1)</f>
        <v>2</v>
      </c>
      <c r="F2738" cm="1">
        <f t="array" ref="F2738">_xlfn.IFS(C2738&gt;=_xlfn.PERCENTILE.INC(C:C, 0.8), 5, C2738&gt;=_xlfn.PERCENTILE.INC(C:C, 0.6), 4, C2738&gt;=_xlfn.PERCENTILE.INC(C:C, 0.4), 3, C2738&gt;=_xlfn.PERCENTILE.INC(C:C, 0.2), 2, TRUE, 1)</f>
        <v>4</v>
      </c>
      <c r="G2738" cm="1">
        <f t="array" ref="G2738">_xlfn.IFS(D2738&gt;=_xlfn.PERCENTILE.INC(D:D, 0.8), 5, D2738&gt;=_xlfn.PERCENTILE.INC(D:D, 0.6), 4, D2738&gt;=_xlfn.PERCENTILE.INC(D:D, 0.4), 3, D2738&gt;=_xlfn.PERCENTILE.INC(D:D, 0.2), 2, TRUE, 1)</f>
        <v>2</v>
      </c>
      <c r="H2738" t="str">
        <f t="shared" si="42"/>
        <v>242</v>
      </c>
      <c r="I2738" t="str" cm="1">
        <f t="array" ref="I2738">_xlfn.IFS(
    OR(H2738="555", H2738="554", H2738="545", H2738="455"), "Champions",
    OR(H2738="544", H2738="454", H2738="445", H2738="444", H2738="553"), "Loyal Customers",
    OR(H2738="511", H2738="512", H2738="411", H2738="412"), "Recent Newbies",
    OR(H2738="311", H2738="321", H2738="312"), "Promising / Warm",
    OR(H2738="255", H2738="245", H2738="254", H2738="155"), "Can't Lose Them",
    OR(H2738="111", H2738="112", H2738="121"), "Lost / Churned",
    TRUE, "Regular Customers"
)</f>
        <v>Regular Customers</v>
      </c>
    </row>
    <row r="2739" spans="1:9" x14ac:dyDescent="0.25">
      <c r="A2739">
        <v>14093</v>
      </c>
      <c r="B2739">
        <v>11</v>
      </c>
      <c r="C2739">
        <v>1</v>
      </c>
      <c r="D2739">
        <v>433.86</v>
      </c>
      <c r="E2739" cm="1">
        <f t="array" ref="E2739">_xlfn.IFS(B2739&lt;=_xlfn.PERCENTILE.INC(B:B, 0.2), 5, B2739&lt;=_xlfn.PERCENTILE.INC(B:B, 0.4), 4, B2739&lt;=_xlfn.PERCENTILE.INC(B:B, 0.6), 3, B2739&lt;=_xlfn.PERCENTILE.INC(B:B, 0.8), 2, TRUE, 1)</f>
        <v>5</v>
      </c>
      <c r="F2739" cm="1">
        <f t="array" ref="F2739">_xlfn.IFS(C2739&gt;=_xlfn.PERCENTILE.INC(C:C, 0.8), 5, C2739&gt;=_xlfn.PERCENTILE.INC(C:C, 0.6), 4, C2739&gt;=_xlfn.PERCENTILE.INC(C:C, 0.4), 3, C2739&gt;=_xlfn.PERCENTILE.INC(C:C, 0.2), 2, TRUE, 1)</f>
        <v>2</v>
      </c>
      <c r="G2739" cm="1">
        <f t="array" ref="G2739">_xlfn.IFS(D2739&gt;=_xlfn.PERCENTILE.INC(D:D, 0.8), 5, D2739&gt;=_xlfn.PERCENTILE.INC(D:D, 0.6), 4, D2739&gt;=_xlfn.PERCENTILE.INC(D:D, 0.4), 3, D2739&gt;=_xlfn.PERCENTILE.INC(D:D, 0.2), 2, TRUE, 1)</f>
        <v>2</v>
      </c>
      <c r="H2739" t="str">
        <f t="shared" si="42"/>
        <v>522</v>
      </c>
      <c r="I2739" t="str" cm="1">
        <f t="array" ref="I2739">_xlfn.IFS(
    OR(H2739="555", H2739="554", H2739="545", H2739="455"), "Champions",
    OR(H2739="544", H2739="454", H2739="445", H2739="444", H2739="553"), "Loyal Customers",
    OR(H2739="511", H2739="512", H2739="411", H2739="412"), "Recent Newbies",
    OR(H2739="311", H2739="321", H2739="312"), "Promising / Warm",
    OR(H2739="255", H2739="245", H2739="254", H2739="155"), "Can't Lose Them",
    OR(H2739="111", H2739="112", H2739="121"), "Lost / Churned",
    TRUE, "Regular Customers"
)</f>
        <v>Regular Customers</v>
      </c>
    </row>
    <row r="2740" spans="1:9" x14ac:dyDescent="0.25">
      <c r="A2740">
        <v>12493</v>
      </c>
      <c r="B2740">
        <v>165</v>
      </c>
      <c r="C2740">
        <v>2</v>
      </c>
      <c r="D2740">
        <v>433.74</v>
      </c>
      <c r="E2740" cm="1">
        <f t="array" ref="E2740">_xlfn.IFS(B2740&lt;=_xlfn.PERCENTILE.INC(B:B, 0.2), 5, B2740&lt;=_xlfn.PERCENTILE.INC(B:B, 0.4), 4, B2740&lt;=_xlfn.PERCENTILE.INC(B:B, 0.6), 3, B2740&lt;=_xlfn.PERCENTILE.INC(B:B, 0.8), 2, TRUE, 1)</f>
        <v>2</v>
      </c>
      <c r="F2740" cm="1">
        <f t="array" ref="F2740">_xlfn.IFS(C2740&gt;=_xlfn.PERCENTILE.INC(C:C, 0.8), 5, C2740&gt;=_xlfn.PERCENTILE.INC(C:C, 0.6), 4, C2740&gt;=_xlfn.PERCENTILE.INC(C:C, 0.4), 3, C2740&gt;=_xlfn.PERCENTILE.INC(C:C, 0.2), 2, TRUE, 1)</f>
        <v>3</v>
      </c>
      <c r="G2740" cm="1">
        <f t="array" ref="G2740">_xlfn.IFS(D2740&gt;=_xlfn.PERCENTILE.INC(D:D, 0.8), 5, D2740&gt;=_xlfn.PERCENTILE.INC(D:D, 0.6), 4, D2740&gt;=_xlfn.PERCENTILE.INC(D:D, 0.4), 3, D2740&gt;=_xlfn.PERCENTILE.INC(D:D, 0.2), 2, TRUE, 1)</f>
        <v>2</v>
      </c>
      <c r="H2740" t="str">
        <f t="shared" si="42"/>
        <v>232</v>
      </c>
      <c r="I2740" t="str" cm="1">
        <f t="array" ref="I2740">_xlfn.IFS(
    OR(H2740="555", H2740="554", H2740="545", H2740="455"), "Champions",
    OR(H2740="544", H2740="454", H2740="445", H2740="444", H2740="553"), "Loyal Customers",
    OR(H2740="511", H2740="512", H2740="411", H2740="412"), "Recent Newbies",
    OR(H2740="311", H2740="321", H2740="312"), "Promising / Warm",
    OR(H2740="255", H2740="245", H2740="254", H2740="155"), "Can't Lose Them",
    OR(H2740="111", H2740="112", H2740="121"), "Lost / Churned",
    TRUE, "Regular Customers"
)</f>
        <v>Regular Customers</v>
      </c>
    </row>
    <row r="2741" spans="1:9" x14ac:dyDescent="0.25">
      <c r="A2741">
        <v>17035</v>
      </c>
      <c r="B2741">
        <v>245</v>
      </c>
      <c r="C2741">
        <v>2</v>
      </c>
      <c r="D2741">
        <v>433.53</v>
      </c>
      <c r="E2741" cm="1">
        <f t="array" ref="E2741">_xlfn.IFS(B2741&lt;=_xlfn.PERCENTILE.INC(B:B, 0.2), 5, B2741&lt;=_xlfn.PERCENTILE.INC(B:B, 0.4), 4, B2741&lt;=_xlfn.PERCENTILE.INC(B:B, 0.6), 3, B2741&lt;=_xlfn.PERCENTILE.INC(B:B, 0.8), 2, TRUE, 1)</f>
        <v>1</v>
      </c>
      <c r="F2741" cm="1">
        <f t="array" ref="F2741">_xlfn.IFS(C2741&gt;=_xlfn.PERCENTILE.INC(C:C, 0.8), 5, C2741&gt;=_xlfn.PERCENTILE.INC(C:C, 0.6), 4, C2741&gt;=_xlfn.PERCENTILE.INC(C:C, 0.4), 3, C2741&gt;=_xlfn.PERCENTILE.INC(C:C, 0.2), 2, TRUE, 1)</f>
        <v>3</v>
      </c>
      <c r="G2741" cm="1">
        <f t="array" ref="G2741">_xlfn.IFS(D2741&gt;=_xlfn.PERCENTILE.INC(D:D, 0.8), 5, D2741&gt;=_xlfn.PERCENTILE.INC(D:D, 0.6), 4, D2741&gt;=_xlfn.PERCENTILE.INC(D:D, 0.4), 3, D2741&gt;=_xlfn.PERCENTILE.INC(D:D, 0.2), 2, TRUE, 1)</f>
        <v>2</v>
      </c>
      <c r="H2741" t="str">
        <f t="shared" si="42"/>
        <v>132</v>
      </c>
      <c r="I2741" t="str" cm="1">
        <f t="array" ref="I2741">_xlfn.IFS(
    OR(H2741="555", H2741="554", H2741="545", H2741="455"), "Champions",
    OR(H2741="544", H2741="454", H2741="445", H2741="444", H2741="553"), "Loyal Customers",
    OR(H2741="511", H2741="512", H2741="411", H2741="412"), "Recent Newbies",
    OR(H2741="311", H2741="321", H2741="312"), "Promising / Warm",
    OR(H2741="255", H2741="245", H2741="254", H2741="155"), "Can't Lose Them",
    OR(H2741="111", H2741="112", H2741="121"), "Lost / Churned",
    TRUE, "Regular Customers"
)</f>
        <v>Regular Customers</v>
      </c>
    </row>
    <row r="2742" spans="1:9" x14ac:dyDescent="0.25">
      <c r="A2742">
        <v>16236</v>
      </c>
      <c r="B2742">
        <v>77</v>
      </c>
      <c r="C2742">
        <v>1</v>
      </c>
      <c r="D2742">
        <v>432.2</v>
      </c>
      <c r="E2742" cm="1">
        <f t="array" ref="E2742">_xlfn.IFS(B2742&lt;=_xlfn.PERCENTILE.INC(B:B, 0.2), 5, B2742&lt;=_xlfn.PERCENTILE.INC(B:B, 0.4), 4, B2742&lt;=_xlfn.PERCENTILE.INC(B:B, 0.6), 3, B2742&lt;=_xlfn.PERCENTILE.INC(B:B, 0.8), 2, TRUE, 1)</f>
        <v>2</v>
      </c>
      <c r="F2742" cm="1">
        <f t="array" ref="F2742">_xlfn.IFS(C2742&gt;=_xlfn.PERCENTILE.INC(C:C, 0.8), 5, C2742&gt;=_xlfn.PERCENTILE.INC(C:C, 0.6), 4, C2742&gt;=_xlfn.PERCENTILE.INC(C:C, 0.4), 3, C2742&gt;=_xlfn.PERCENTILE.INC(C:C, 0.2), 2, TRUE, 1)</f>
        <v>2</v>
      </c>
      <c r="G2742" cm="1">
        <f t="array" ref="G2742">_xlfn.IFS(D2742&gt;=_xlfn.PERCENTILE.INC(D:D, 0.8), 5, D2742&gt;=_xlfn.PERCENTILE.INC(D:D, 0.6), 4, D2742&gt;=_xlfn.PERCENTILE.INC(D:D, 0.4), 3, D2742&gt;=_xlfn.PERCENTILE.INC(D:D, 0.2), 2, TRUE, 1)</f>
        <v>2</v>
      </c>
      <c r="H2742" t="str">
        <f t="shared" si="42"/>
        <v>222</v>
      </c>
      <c r="I2742" t="str" cm="1">
        <f t="array" ref="I2742">_xlfn.IFS(
    OR(H2742="555", H2742="554", H2742="545", H2742="455"), "Champions",
    OR(H2742="544", H2742="454", H2742="445", H2742="444", H2742="553"), "Loyal Customers",
    OR(H2742="511", H2742="512", H2742="411", H2742="412"), "Recent Newbies",
    OR(H2742="311", H2742="321", H2742="312"), "Promising / Warm",
    OR(H2742="255", H2742="245", H2742="254", H2742="155"), "Can't Lose Them",
    OR(H2742="111", H2742="112", H2742="121"), "Lost / Churned",
    TRUE, "Regular Customers"
)</f>
        <v>Regular Customers</v>
      </c>
    </row>
    <row r="2743" spans="1:9" x14ac:dyDescent="0.25">
      <c r="A2743">
        <v>16881</v>
      </c>
      <c r="B2743">
        <v>66</v>
      </c>
      <c r="C2743">
        <v>1</v>
      </c>
      <c r="D2743">
        <v>432</v>
      </c>
      <c r="E2743" cm="1">
        <f t="array" ref="E2743">_xlfn.IFS(B2743&lt;=_xlfn.PERCENTILE.INC(B:B, 0.2), 5, B2743&lt;=_xlfn.PERCENTILE.INC(B:B, 0.4), 4, B2743&lt;=_xlfn.PERCENTILE.INC(B:B, 0.6), 3, B2743&lt;=_xlfn.PERCENTILE.INC(B:B, 0.8), 2, TRUE, 1)</f>
        <v>3</v>
      </c>
      <c r="F2743" cm="1">
        <f t="array" ref="F2743">_xlfn.IFS(C2743&gt;=_xlfn.PERCENTILE.INC(C:C, 0.8), 5, C2743&gt;=_xlfn.PERCENTILE.INC(C:C, 0.6), 4, C2743&gt;=_xlfn.PERCENTILE.INC(C:C, 0.4), 3, C2743&gt;=_xlfn.PERCENTILE.INC(C:C, 0.2), 2, TRUE, 1)</f>
        <v>2</v>
      </c>
      <c r="G2743" cm="1">
        <f t="array" ref="G2743">_xlfn.IFS(D2743&gt;=_xlfn.PERCENTILE.INC(D:D, 0.8), 5, D2743&gt;=_xlfn.PERCENTILE.INC(D:D, 0.6), 4, D2743&gt;=_xlfn.PERCENTILE.INC(D:D, 0.4), 3, D2743&gt;=_xlfn.PERCENTILE.INC(D:D, 0.2), 2, TRUE, 1)</f>
        <v>2</v>
      </c>
      <c r="H2743" t="str">
        <f t="shared" si="42"/>
        <v>322</v>
      </c>
      <c r="I2743" t="str" cm="1">
        <f t="array" ref="I2743">_xlfn.IFS(
    OR(H2743="555", H2743="554", H2743="545", H2743="455"), "Champions",
    OR(H2743="544", H2743="454", H2743="445", H2743="444", H2743="553"), "Loyal Customers",
    OR(H2743="511", H2743="512", H2743="411", H2743="412"), "Recent Newbies",
    OR(H2743="311", H2743="321", H2743="312"), "Promising / Warm",
    OR(H2743="255", H2743="245", H2743="254", H2743="155"), "Can't Lose Them",
    OR(H2743="111", H2743="112", H2743="121"), "Lost / Churned",
    TRUE, "Regular Customers"
)</f>
        <v>Regular Customers</v>
      </c>
    </row>
    <row r="2744" spans="1:9" x14ac:dyDescent="0.25">
      <c r="A2744">
        <v>12452</v>
      </c>
      <c r="B2744">
        <v>16</v>
      </c>
      <c r="C2744">
        <v>2</v>
      </c>
      <c r="D2744">
        <v>430.57</v>
      </c>
      <c r="E2744" cm="1">
        <f t="array" ref="E2744">_xlfn.IFS(B2744&lt;=_xlfn.PERCENTILE.INC(B:B, 0.2), 5, B2744&lt;=_xlfn.PERCENTILE.INC(B:B, 0.4), 4, B2744&lt;=_xlfn.PERCENTILE.INC(B:B, 0.6), 3, B2744&lt;=_xlfn.PERCENTILE.INC(B:B, 0.8), 2, TRUE, 1)</f>
        <v>4</v>
      </c>
      <c r="F2744" cm="1">
        <f t="array" ref="F2744">_xlfn.IFS(C2744&gt;=_xlfn.PERCENTILE.INC(C:C, 0.8), 5, C2744&gt;=_xlfn.PERCENTILE.INC(C:C, 0.6), 4, C2744&gt;=_xlfn.PERCENTILE.INC(C:C, 0.4), 3, C2744&gt;=_xlfn.PERCENTILE.INC(C:C, 0.2), 2, TRUE, 1)</f>
        <v>3</v>
      </c>
      <c r="G2744" cm="1">
        <f t="array" ref="G2744">_xlfn.IFS(D2744&gt;=_xlfn.PERCENTILE.INC(D:D, 0.8), 5, D2744&gt;=_xlfn.PERCENTILE.INC(D:D, 0.6), 4, D2744&gt;=_xlfn.PERCENTILE.INC(D:D, 0.4), 3, D2744&gt;=_xlfn.PERCENTILE.INC(D:D, 0.2), 2, TRUE, 1)</f>
        <v>2</v>
      </c>
      <c r="H2744" t="str">
        <f t="shared" si="42"/>
        <v>432</v>
      </c>
      <c r="I2744" t="str" cm="1">
        <f t="array" ref="I2744">_xlfn.IFS(
    OR(H2744="555", H2744="554", H2744="545", H2744="455"), "Champions",
    OR(H2744="544", H2744="454", H2744="445", H2744="444", H2744="553"), "Loyal Customers",
    OR(H2744="511", H2744="512", H2744="411", H2744="412"), "Recent Newbies",
    OR(H2744="311", H2744="321", H2744="312"), "Promising / Warm",
    OR(H2744="255", H2744="245", H2744="254", H2744="155"), "Can't Lose Them",
    OR(H2744="111", H2744="112", H2744="121"), "Lost / Churned",
    TRUE, "Regular Customers"
)</f>
        <v>Regular Customers</v>
      </c>
    </row>
    <row r="2745" spans="1:9" x14ac:dyDescent="0.25">
      <c r="A2745">
        <v>13245</v>
      </c>
      <c r="B2745">
        <v>50</v>
      </c>
      <c r="C2745">
        <v>1</v>
      </c>
      <c r="D2745">
        <v>430.5</v>
      </c>
      <c r="E2745" cm="1">
        <f t="array" ref="E2745">_xlfn.IFS(B2745&lt;=_xlfn.PERCENTILE.INC(B:B, 0.2), 5, B2745&lt;=_xlfn.PERCENTILE.INC(B:B, 0.4), 4, B2745&lt;=_xlfn.PERCENTILE.INC(B:B, 0.6), 3, B2745&lt;=_xlfn.PERCENTILE.INC(B:B, 0.8), 2, TRUE, 1)</f>
        <v>3</v>
      </c>
      <c r="F2745" cm="1">
        <f t="array" ref="F2745">_xlfn.IFS(C2745&gt;=_xlfn.PERCENTILE.INC(C:C, 0.8), 5, C2745&gt;=_xlfn.PERCENTILE.INC(C:C, 0.6), 4, C2745&gt;=_xlfn.PERCENTILE.INC(C:C, 0.4), 3, C2745&gt;=_xlfn.PERCENTILE.INC(C:C, 0.2), 2, TRUE, 1)</f>
        <v>2</v>
      </c>
      <c r="G2745" cm="1">
        <f t="array" ref="G2745">_xlfn.IFS(D2745&gt;=_xlfn.PERCENTILE.INC(D:D, 0.8), 5, D2745&gt;=_xlfn.PERCENTILE.INC(D:D, 0.6), 4, D2745&gt;=_xlfn.PERCENTILE.INC(D:D, 0.4), 3, D2745&gt;=_xlfn.PERCENTILE.INC(D:D, 0.2), 2, TRUE, 1)</f>
        <v>2</v>
      </c>
      <c r="H2745" t="str">
        <f t="shared" si="42"/>
        <v>322</v>
      </c>
      <c r="I2745" t="str" cm="1">
        <f t="array" ref="I2745">_xlfn.IFS(
    OR(H2745="555", H2745="554", H2745="545", H2745="455"), "Champions",
    OR(H2745="544", H2745="454", H2745="445", H2745="444", H2745="553"), "Loyal Customers",
    OR(H2745="511", H2745="512", H2745="411", H2745="412"), "Recent Newbies",
    OR(H2745="311", H2745="321", H2745="312"), "Promising / Warm",
    OR(H2745="255", H2745="245", H2745="254", H2745="155"), "Can't Lose Them",
    OR(H2745="111", H2745="112", H2745="121"), "Lost / Churned",
    TRUE, "Regular Customers"
)</f>
        <v>Regular Customers</v>
      </c>
    </row>
    <row r="2746" spans="1:9" x14ac:dyDescent="0.25">
      <c r="A2746">
        <v>12795</v>
      </c>
      <c r="B2746">
        <v>18</v>
      </c>
      <c r="C2746">
        <v>1</v>
      </c>
      <c r="D2746">
        <v>430.48</v>
      </c>
      <c r="E2746" cm="1">
        <f t="array" ref="E2746">_xlfn.IFS(B2746&lt;=_xlfn.PERCENTILE.INC(B:B, 0.2), 5, B2746&lt;=_xlfn.PERCENTILE.INC(B:B, 0.4), 4, B2746&lt;=_xlfn.PERCENTILE.INC(B:B, 0.6), 3, B2746&lt;=_xlfn.PERCENTILE.INC(B:B, 0.8), 2, TRUE, 1)</f>
        <v>4</v>
      </c>
      <c r="F2746" cm="1">
        <f t="array" ref="F2746">_xlfn.IFS(C2746&gt;=_xlfn.PERCENTILE.INC(C:C, 0.8), 5, C2746&gt;=_xlfn.PERCENTILE.INC(C:C, 0.6), 4, C2746&gt;=_xlfn.PERCENTILE.INC(C:C, 0.4), 3, C2746&gt;=_xlfn.PERCENTILE.INC(C:C, 0.2), 2, TRUE, 1)</f>
        <v>2</v>
      </c>
      <c r="G2746" cm="1">
        <f t="array" ref="G2746">_xlfn.IFS(D2746&gt;=_xlfn.PERCENTILE.INC(D:D, 0.8), 5, D2746&gt;=_xlfn.PERCENTILE.INC(D:D, 0.6), 4, D2746&gt;=_xlfn.PERCENTILE.INC(D:D, 0.4), 3, D2746&gt;=_xlfn.PERCENTILE.INC(D:D, 0.2), 2, TRUE, 1)</f>
        <v>2</v>
      </c>
      <c r="H2746" t="str">
        <f t="shared" si="42"/>
        <v>422</v>
      </c>
      <c r="I2746" t="str" cm="1">
        <f t="array" ref="I2746">_xlfn.IFS(
    OR(H2746="555", H2746="554", H2746="545", H2746="455"), "Champions",
    OR(H2746="544", H2746="454", H2746="445", H2746="444", H2746="553"), "Loyal Customers",
    OR(H2746="511", H2746="512", H2746="411", H2746="412"), "Recent Newbies",
    OR(H2746="311", H2746="321", H2746="312"), "Promising / Warm",
    OR(H2746="255", H2746="245", H2746="254", H2746="155"), "Can't Lose Them",
    OR(H2746="111", H2746="112", H2746="121"), "Lost / Churned",
    TRUE, "Regular Customers"
)</f>
        <v>Regular Customers</v>
      </c>
    </row>
    <row r="2747" spans="1:9" x14ac:dyDescent="0.25">
      <c r="A2747">
        <v>12827</v>
      </c>
      <c r="B2747">
        <v>5</v>
      </c>
      <c r="C2747">
        <v>3</v>
      </c>
      <c r="D2747">
        <v>430.15</v>
      </c>
      <c r="E2747" cm="1">
        <f t="array" ref="E2747">_xlfn.IFS(B2747&lt;=_xlfn.PERCENTILE.INC(B:B, 0.2), 5, B2747&lt;=_xlfn.PERCENTILE.INC(B:B, 0.4), 4, B2747&lt;=_xlfn.PERCENTILE.INC(B:B, 0.6), 3, B2747&lt;=_xlfn.PERCENTILE.INC(B:B, 0.8), 2, TRUE, 1)</f>
        <v>5</v>
      </c>
      <c r="F2747" cm="1">
        <f t="array" ref="F2747">_xlfn.IFS(C2747&gt;=_xlfn.PERCENTILE.INC(C:C, 0.8), 5, C2747&gt;=_xlfn.PERCENTILE.INC(C:C, 0.6), 4, C2747&gt;=_xlfn.PERCENTILE.INC(C:C, 0.4), 3, C2747&gt;=_xlfn.PERCENTILE.INC(C:C, 0.2), 2, TRUE, 1)</f>
        <v>4</v>
      </c>
      <c r="G2747" cm="1">
        <f t="array" ref="G2747">_xlfn.IFS(D2747&gt;=_xlfn.PERCENTILE.INC(D:D, 0.8), 5, D2747&gt;=_xlfn.PERCENTILE.INC(D:D, 0.6), 4, D2747&gt;=_xlfn.PERCENTILE.INC(D:D, 0.4), 3, D2747&gt;=_xlfn.PERCENTILE.INC(D:D, 0.2), 2, TRUE, 1)</f>
        <v>2</v>
      </c>
      <c r="H2747" t="str">
        <f t="shared" si="42"/>
        <v>542</v>
      </c>
      <c r="I2747" t="str" cm="1">
        <f t="array" ref="I2747">_xlfn.IFS(
    OR(H2747="555", H2747="554", H2747="545", H2747="455"), "Champions",
    OR(H2747="544", H2747="454", H2747="445", H2747="444", H2747="553"), "Loyal Customers",
    OR(H2747="511", H2747="512", H2747="411", H2747="412"), "Recent Newbies",
    OR(H2747="311", H2747="321", H2747="312"), "Promising / Warm",
    OR(H2747="255", H2747="245", H2747="254", H2747="155"), "Can't Lose Them",
    OR(H2747="111", H2747="112", H2747="121"), "Lost / Churned",
    TRUE, "Regular Customers"
)</f>
        <v>Regular Customers</v>
      </c>
    </row>
    <row r="2748" spans="1:9" x14ac:dyDescent="0.25">
      <c r="A2748">
        <v>15450</v>
      </c>
      <c r="B2748">
        <v>29</v>
      </c>
      <c r="C2748">
        <v>1</v>
      </c>
      <c r="D2748">
        <v>429.84</v>
      </c>
      <c r="E2748" cm="1">
        <f t="array" ref="E2748">_xlfn.IFS(B2748&lt;=_xlfn.PERCENTILE.INC(B:B, 0.2), 5, B2748&lt;=_xlfn.PERCENTILE.INC(B:B, 0.4), 4, B2748&lt;=_xlfn.PERCENTILE.INC(B:B, 0.6), 3, B2748&lt;=_xlfn.PERCENTILE.INC(B:B, 0.8), 2, TRUE, 1)</f>
        <v>4</v>
      </c>
      <c r="F2748" cm="1">
        <f t="array" ref="F2748">_xlfn.IFS(C2748&gt;=_xlfn.PERCENTILE.INC(C:C, 0.8), 5, C2748&gt;=_xlfn.PERCENTILE.INC(C:C, 0.6), 4, C2748&gt;=_xlfn.PERCENTILE.INC(C:C, 0.4), 3, C2748&gt;=_xlfn.PERCENTILE.INC(C:C, 0.2), 2, TRUE, 1)</f>
        <v>2</v>
      </c>
      <c r="G2748" cm="1">
        <f t="array" ref="G2748">_xlfn.IFS(D2748&gt;=_xlfn.PERCENTILE.INC(D:D, 0.8), 5, D2748&gt;=_xlfn.PERCENTILE.INC(D:D, 0.6), 4, D2748&gt;=_xlfn.PERCENTILE.INC(D:D, 0.4), 3, D2748&gt;=_xlfn.PERCENTILE.INC(D:D, 0.2), 2, TRUE, 1)</f>
        <v>2</v>
      </c>
      <c r="H2748" t="str">
        <f t="shared" si="42"/>
        <v>422</v>
      </c>
      <c r="I2748" t="str" cm="1">
        <f t="array" ref="I2748">_xlfn.IFS(
    OR(H2748="555", H2748="554", H2748="545", H2748="455"), "Champions",
    OR(H2748="544", H2748="454", H2748="445", H2748="444", H2748="553"), "Loyal Customers",
    OR(H2748="511", H2748="512", H2748="411", H2748="412"), "Recent Newbies",
    OR(H2748="311", H2748="321", H2748="312"), "Promising / Warm",
    OR(H2748="255", H2748="245", H2748="254", H2748="155"), "Can't Lose Them",
    OR(H2748="111", H2748="112", H2748="121"), "Lost / Churned",
    TRUE, "Regular Customers"
)</f>
        <v>Regular Customers</v>
      </c>
    </row>
    <row r="2749" spans="1:9" x14ac:dyDescent="0.25">
      <c r="A2749">
        <v>16884</v>
      </c>
      <c r="B2749">
        <v>37</v>
      </c>
      <c r="C2749">
        <v>2</v>
      </c>
      <c r="D2749">
        <v>429.84</v>
      </c>
      <c r="E2749" cm="1">
        <f t="array" ref="E2749">_xlfn.IFS(B2749&lt;=_xlfn.PERCENTILE.INC(B:B, 0.2), 5, B2749&lt;=_xlfn.PERCENTILE.INC(B:B, 0.4), 4, B2749&lt;=_xlfn.PERCENTILE.INC(B:B, 0.6), 3, B2749&lt;=_xlfn.PERCENTILE.INC(B:B, 0.8), 2, TRUE, 1)</f>
        <v>3</v>
      </c>
      <c r="F2749" cm="1">
        <f t="array" ref="F2749">_xlfn.IFS(C2749&gt;=_xlfn.PERCENTILE.INC(C:C, 0.8), 5, C2749&gt;=_xlfn.PERCENTILE.INC(C:C, 0.6), 4, C2749&gt;=_xlfn.PERCENTILE.INC(C:C, 0.4), 3, C2749&gt;=_xlfn.PERCENTILE.INC(C:C, 0.2), 2, TRUE, 1)</f>
        <v>3</v>
      </c>
      <c r="G2749" cm="1">
        <f t="array" ref="G2749">_xlfn.IFS(D2749&gt;=_xlfn.PERCENTILE.INC(D:D, 0.8), 5, D2749&gt;=_xlfn.PERCENTILE.INC(D:D, 0.6), 4, D2749&gt;=_xlfn.PERCENTILE.INC(D:D, 0.4), 3, D2749&gt;=_xlfn.PERCENTILE.INC(D:D, 0.2), 2, TRUE, 1)</f>
        <v>2</v>
      </c>
      <c r="H2749" t="str">
        <f t="shared" si="42"/>
        <v>332</v>
      </c>
      <c r="I2749" t="str" cm="1">
        <f t="array" ref="I2749">_xlfn.IFS(
    OR(H2749="555", H2749="554", H2749="545", H2749="455"), "Champions",
    OR(H2749="544", H2749="454", H2749="445", H2749="444", H2749="553"), "Loyal Customers",
    OR(H2749="511", H2749="512", H2749="411", H2749="412"), "Recent Newbies",
    OR(H2749="311", H2749="321", H2749="312"), "Promising / Warm",
    OR(H2749="255", H2749="245", H2749="254", H2749="155"), "Can't Lose Them",
    OR(H2749="111", H2749="112", H2749="121"), "Lost / Churned",
    TRUE, "Regular Customers"
)</f>
        <v>Regular Customers</v>
      </c>
    </row>
    <row r="2750" spans="1:9" x14ac:dyDescent="0.25">
      <c r="A2750">
        <v>15230</v>
      </c>
      <c r="B2750">
        <v>238</v>
      </c>
      <c r="C2750">
        <v>2</v>
      </c>
      <c r="D2750">
        <v>429.6</v>
      </c>
      <c r="E2750" cm="1">
        <f t="array" ref="E2750">_xlfn.IFS(B2750&lt;=_xlfn.PERCENTILE.INC(B:B, 0.2), 5, B2750&lt;=_xlfn.PERCENTILE.INC(B:B, 0.4), 4, B2750&lt;=_xlfn.PERCENTILE.INC(B:B, 0.6), 3, B2750&lt;=_xlfn.PERCENTILE.INC(B:B, 0.8), 2, TRUE, 1)</f>
        <v>1</v>
      </c>
      <c r="F2750" cm="1">
        <f t="array" ref="F2750">_xlfn.IFS(C2750&gt;=_xlfn.PERCENTILE.INC(C:C, 0.8), 5, C2750&gt;=_xlfn.PERCENTILE.INC(C:C, 0.6), 4, C2750&gt;=_xlfn.PERCENTILE.INC(C:C, 0.4), 3, C2750&gt;=_xlfn.PERCENTILE.INC(C:C, 0.2), 2, TRUE, 1)</f>
        <v>3</v>
      </c>
      <c r="G2750" cm="1">
        <f t="array" ref="G2750">_xlfn.IFS(D2750&gt;=_xlfn.PERCENTILE.INC(D:D, 0.8), 5, D2750&gt;=_xlfn.PERCENTILE.INC(D:D, 0.6), 4, D2750&gt;=_xlfn.PERCENTILE.INC(D:D, 0.4), 3, D2750&gt;=_xlfn.PERCENTILE.INC(D:D, 0.2), 2, TRUE, 1)</f>
        <v>2</v>
      </c>
      <c r="H2750" t="str">
        <f t="shared" si="42"/>
        <v>132</v>
      </c>
      <c r="I2750" t="str" cm="1">
        <f t="array" ref="I2750">_xlfn.IFS(
    OR(H2750="555", H2750="554", H2750="545", H2750="455"), "Champions",
    OR(H2750="544", H2750="454", H2750="445", H2750="444", H2750="553"), "Loyal Customers",
    OR(H2750="511", H2750="512", H2750="411", H2750="412"), "Recent Newbies",
    OR(H2750="311", H2750="321", H2750="312"), "Promising / Warm",
    OR(H2750="255", H2750="245", H2750="254", H2750="155"), "Can't Lose Them",
    OR(H2750="111", H2750="112", H2750="121"), "Lost / Churned",
    TRUE, "Regular Customers"
)</f>
        <v>Regular Customers</v>
      </c>
    </row>
    <row r="2751" spans="1:9" x14ac:dyDescent="0.25">
      <c r="A2751">
        <v>15036</v>
      </c>
      <c r="B2751">
        <v>71</v>
      </c>
      <c r="C2751">
        <v>3</v>
      </c>
      <c r="D2751">
        <v>429.56</v>
      </c>
      <c r="E2751" cm="1">
        <f t="array" ref="E2751">_xlfn.IFS(B2751&lt;=_xlfn.PERCENTILE.INC(B:B, 0.2), 5, B2751&lt;=_xlfn.PERCENTILE.INC(B:B, 0.4), 4, B2751&lt;=_xlfn.PERCENTILE.INC(B:B, 0.6), 3, B2751&lt;=_xlfn.PERCENTILE.INC(B:B, 0.8), 2, TRUE, 1)</f>
        <v>3</v>
      </c>
      <c r="F2751" cm="1">
        <f t="array" ref="F2751">_xlfn.IFS(C2751&gt;=_xlfn.PERCENTILE.INC(C:C, 0.8), 5, C2751&gt;=_xlfn.PERCENTILE.INC(C:C, 0.6), 4, C2751&gt;=_xlfn.PERCENTILE.INC(C:C, 0.4), 3, C2751&gt;=_xlfn.PERCENTILE.INC(C:C, 0.2), 2, TRUE, 1)</f>
        <v>4</v>
      </c>
      <c r="G2751" cm="1">
        <f t="array" ref="G2751">_xlfn.IFS(D2751&gt;=_xlfn.PERCENTILE.INC(D:D, 0.8), 5, D2751&gt;=_xlfn.PERCENTILE.INC(D:D, 0.6), 4, D2751&gt;=_xlfn.PERCENTILE.INC(D:D, 0.4), 3, D2751&gt;=_xlfn.PERCENTILE.INC(D:D, 0.2), 2, TRUE, 1)</f>
        <v>2</v>
      </c>
      <c r="H2751" t="str">
        <f t="shared" si="42"/>
        <v>342</v>
      </c>
      <c r="I2751" t="str" cm="1">
        <f t="array" ref="I2751">_xlfn.IFS(
    OR(H2751="555", H2751="554", H2751="545", H2751="455"), "Champions",
    OR(H2751="544", H2751="454", H2751="445", H2751="444", H2751="553"), "Loyal Customers",
    OR(H2751="511", H2751="512", H2751="411", H2751="412"), "Recent Newbies",
    OR(H2751="311", H2751="321", H2751="312"), "Promising / Warm",
    OR(H2751="255", H2751="245", H2751="254", H2751="155"), "Can't Lose Them",
    OR(H2751="111", H2751="112", H2751="121"), "Lost / Churned",
    TRUE, "Regular Customers"
)</f>
        <v>Regular Customers</v>
      </c>
    </row>
    <row r="2752" spans="1:9" x14ac:dyDescent="0.25">
      <c r="A2752">
        <v>15553</v>
      </c>
      <c r="B2752">
        <v>59</v>
      </c>
      <c r="C2752">
        <v>1</v>
      </c>
      <c r="D2752">
        <v>428.93</v>
      </c>
      <c r="E2752" cm="1">
        <f t="array" ref="E2752">_xlfn.IFS(B2752&lt;=_xlfn.PERCENTILE.INC(B:B, 0.2), 5, B2752&lt;=_xlfn.PERCENTILE.INC(B:B, 0.4), 4, B2752&lt;=_xlfn.PERCENTILE.INC(B:B, 0.6), 3, B2752&lt;=_xlfn.PERCENTILE.INC(B:B, 0.8), 2, TRUE, 1)</f>
        <v>3</v>
      </c>
      <c r="F2752" cm="1">
        <f t="array" ref="F2752">_xlfn.IFS(C2752&gt;=_xlfn.PERCENTILE.INC(C:C, 0.8), 5, C2752&gt;=_xlfn.PERCENTILE.INC(C:C, 0.6), 4, C2752&gt;=_xlfn.PERCENTILE.INC(C:C, 0.4), 3, C2752&gt;=_xlfn.PERCENTILE.INC(C:C, 0.2), 2, TRUE, 1)</f>
        <v>2</v>
      </c>
      <c r="G2752" cm="1">
        <f t="array" ref="G2752">_xlfn.IFS(D2752&gt;=_xlfn.PERCENTILE.INC(D:D, 0.8), 5, D2752&gt;=_xlfn.PERCENTILE.INC(D:D, 0.6), 4, D2752&gt;=_xlfn.PERCENTILE.INC(D:D, 0.4), 3, D2752&gt;=_xlfn.PERCENTILE.INC(D:D, 0.2), 2, TRUE, 1)</f>
        <v>2</v>
      </c>
      <c r="H2752" t="str">
        <f t="shared" si="42"/>
        <v>322</v>
      </c>
      <c r="I2752" t="str" cm="1">
        <f t="array" ref="I2752">_xlfn.IFS(
    OR(H2752="555", H2752="554", H2752="545", H2752="455"), "Champions",
    OR(H2752="544", H2752="454", H2752="445", H2752="444", H2752="553"), "Loyal Customers",
    OR(H2752="511", H2752="512", H2752="411", H2752="412"), "Recent Newbies",
    OR(H2752="311", H2752="321", H2752="312"), "Promising / Warm",
    OR(H2752="255", H2752="245", H2752="254", H2752="155"), "Can't Lose Them",
    OR(H2752="111", H2752="112", H2752="121"), "Lost / Churned",
    TRUE, "Regular Customers"
)</f>
        <v>Regular Customers</v>
      </c>
    </row>
    <row r="2753" spans="1:9" x14ac:dyDescent="0.25">
      <c r="A2753">
        <v>15957</v>
      </c>
      <c r="B2753">
        <v>31</v>
      </c>
      <c r="C2753">
        <v>1</v>
      </c>
      <c r="D2753">
        <v>428.89</v>
      </c>
      <c r="E2753" cm="1">
        <f t="array" ref="E2753">_xlfn.IFS(B2753&lt;=_xlfn.PERCENTILE.INC(B:B, 0.2), 5, B2753&lt;=_xlfn.PERCENTILE.INC(B:B, 0.4), 4, B2753&lt;=_xlfn.PERCENTILE.INC(B:B, 0.6), 3, B2753&lt;=_xlfn.PERCENTILE.INC(B:B, 0.8), 2, TRUE, 1)</f>
        <v>4</v>
      </c>
      <c r="F2753" cm="1">
        <f t="array" ref="F2753">_xlfn.IFS(C2753&gt;=_xlfn.PERCENTILE.INC(C:C, 0.8), 5, C2753&gt;=_xlfn.PERCENTILE.INC(C:C, 0.6), 4, C2753&gt;=_xlfn.PERCENTILE.INC(C:C, 0.4), 3, C2753&gt;=_xlfn.PERCENTILE.INC(C:C, 0.2), 2, TRUE, 1)</f>
        <v>2</v>
      </c>
      <c r="G2753" cm="1">
        <f t="array" ref="G2753">_xlfn.IFS(D2753&gt;=_xlfn.PERCENTILE.INC(D:D, 0.8), 5, D2753&gt;=_xlfn.PERCENTILE.INC(D:D, 0.6), 4, D2753&gt;=_xlfn.PERCENTILE.INC(D:D, 0.4), 3, D2753&gt;=_xlfn.PERCENTILE.INC(D:D, 0.2), 2, TRUE, 1)</f>
        <v>2</v>
      </c>
      <c r="H2753" t="str">
        <f t="shared" si="42"/>
        <v>422</v>
      </c>
      <c r="I2753" t="str" cm="1">
        <f t="array" ref="I2753">_xlfn.IFS(
    OR(H2753="555", H2753="554", H2753="545", H2753="455"), "Champions",
    OR(H2753="544", H2753="454", H2753="445", H2753="444", H2753="553"), "Loyal Customers",
    OR(H2753="511", H2753="512", H2753="411", H2753="412"), "Recent Newbies",
    OR(H2753="311", H2753="321", H2753="312"), "Promising / Warm",
    OR(H2753="255", H2753="245", H2753="254", H2753="155"), "Can't Lose Them",
    OR(H2753="111", H2753="112", H2753="121"), "Lost / Churned",
    TRUE, "Regular Customers"
)</f>
        <v>Regular Customers</v>
      </c>
    </row>
    <row r="2754" spans="1:9" x14ac:dyDescent="0.25">
      <c r="A2754">
        <v>13602</v>
      </c>
      <c r="B2754">
        <v>64</v>
      </c>
      <c r="C2754">
        <v>1</v>
      </c>
      <c r="D2754">
        <v>428.89</v>
      </c>
      <c r="E2754" cm="1">
        <f t="array" ref="E2754">_xlfn.IFS(B2754&lt;=_xlfn.PERCENTILE.INC(B:B, 0.2), 5, B2754&lt;=_xlfn.PERCENTILE.INC(B:B, 0.4), 4, B2754&lt;=_xlfn.PERCENTILE.INC(B:B, 0.6), 3, B2754&lt;=_xlfn.PERCENTILE.INC(B:B, 0.8), 2, TRUE, 1)</f>
        <v>3</v>
      </c>
      <c r="F2754" cm="1">
        <f t="array" ref="F2754">_xlfn.IFS(C2754&gt;=_xlfn.PERCENTILE.INC(C:C, 0.8), 5, C2754&gt;=_xlfn.PERCENTILE.INC(C:C, 0.6), 4, C2754&gt;=_xlfn.PERCENTILE.INC(C:C, 0.4), 3, C2754&gt;=_xlfn.PERCENTILE.INC(C:C, 0.2), 2, TRUE, 1)</f>
        <v>2</v>
      </c>
      <c r="G2754" cm="1">
        <f t="array" ref="G2754">_xlfn.IFS(D2754&gt;=_xlfn.PERCENTILE.INC(D:D, 0.8), 5, D2754&gt;=_xlfn.PERCENTILE.INC(D:D, 0.6), 4, D2754&gt;=_xlfn.PERCENTILE.INC(D:D, 0.4), 3, D2754&gt;=_xlfn.PERCENTILE.INC(D:D, 0.2), 2, TRUE, 1)</f>
        <v>2</v>
      </c>
      <c r="H2754" t="str">
        <f t="shared" si="42"/>
        <v>322</v>
      </c>
      <c r="I2754" t="str" cm="1">
        <f t="array" ref="I2754">_xlfn.IFS(
    OR(H2754="555", H2754="554", H2754="545", H2754="455"), "Champions",
    OR(H2754="544", H2754="454", H2754="445", H2754="444", H2754="553"), "Loyal Customers",
    OR(H2754="511", H2754="512", H2754="411", H2754="412"), "Recent Newbies",
    OR(H2754="311", H2754="321", H2754="312"), "Promising / Warm",
    OR(H2754="255", H2754="245", H2754="254", H2754="155"), "Can't Lose Them",
    OR(H2754="111", H2754="112", H2754="121"), "Lost / Churned",
    TRUE, "Regular Customers"
)</f>
        <v>Regular Customers</v>
      </c>
    </row>
    <row r="2755" spans="1:9" x14ac:dyDescent="0.25">
      <c r="A2755">
        <v>17869</v>
      </c>
      <c r="B2755">
        <v>106</v>
      </c>
      <c r="C2755">
        <v>5</v>
      </c>
      <c r="D2755">
        <v>428.18</v>
      </c>
      <c r="E2755" cm="1">
        <f t="array" ref="E2755">_xlfn.IFS(B2755&lt;=_xlfn.PERCENTILE.INC(B:B, 0.2), 5, B2755&lt;=_xlfn.PERCENTILE.INC(B:B, 0.4), 4, B2755&lt;=_xlfn.PERCENTILE.INC(B:B, 0.6), 3, B2755&lt;=_xlfn.PERCENTILE.INC(B:B, 0.8), 2, TRUE, 1)</f>
        <v>2</v>
      </c>
      <c r="F2755" cm="1">
        <f t="array" ref="F2755">_xlfn.IFS(C2755&gt;=_xlfn.PERCENTILE.INC(C:C, 0.8), 5, C2755&gt;=_xlfn.PERCENTILE.INC(C:C, 0.6), 4, C2755&gt;=_xlfn.PERCENTILE.INC(C:C, 0.4), 3, C2755&gt;=_xlfn.PERCENTILE.INC(C:C, 0.2), 2, TRUE, 1)</f>
        <v>4</v>
      </c>
      <c r="G2755" cm="1">
        <f t="array" ref="G2755">_xlfn.IFS(D2755&gt;=_xlfn.PERCENTILE.INC(D:D, 0.8), 5, D2755&gt;=_xlfn.PERCENTILE.INC(D:D, 0.6), 4, D2755&gt;=_xlfn.PERCENTILE.INC(D:D, 0.4), 3, D2755&gt;=_xlfn.PERCENTILE.INC(D:D, 0.2), 2, TRUE, 1)</f>
        <v>2</v>
      </c>
      <c r="H2755" t="str">
        <f t="shared" ref="H2755:H2818" si="43">E2755 &amp; F2755 &amp; G2755</f>
        <v>242</v>
      </c>
      <c r="I2755" t="str" cm="1">
        <f t="array" ref="I2755">_xlfn.IFS(
    OR(H2755="555", H2755="554", H2755="545", H2755="455"), "Champions",
    OR(H2755="544", H2755="454", H2755="445", H2755="444", H2755="553"), "Loyal Customers",
    OR(H2755="511", H2755="512", H2755="411", H2755="412"), "Recent Newbies",
    OR(H2755="311", H2755="321", H2755="312"), "Promising / Warm",
    OR(H2755="255", H2755="245", H2755="254", H2755="155"), "Can't Lose Them",
    OR(H2755="111", H2755="112", H2755="121"), "Lost / Churned",
    TRUE, "Regular Customers"
)</f>
        <v>Regular Customers</v>
      </c>
    </row>
    <row r="2756" spans="1:9" x14ac:dyDescent="0.25">
      <c r="A2756">
        <v>15360</v>
      </c>
      <c r="B2756">
        <v>39</v>
      </c>
      <c r="C2756">
        <v>1</v>
      </c>
      <c r="D2756">
        <v>427.93</v>
      </c>
      <c r="E2756" cm="1">
        <f t="array" ref="E2756">_xlfn.IFS(B2756&lt;=_xlfn.PERCENTILE.INC(B:B, 0.2), 5, B2756&lt;=_xlfn.PERCENTILE.INC(B:B, 0.4), 4, B2756&lt;=_xlfn.PERCENTILE.INC(B:B, 0.6), 3, B2756&lt;=_xlfn.PERCENTILE.INC(B:B, 0.8), 2, TRUE, 1)</f>
        <v>3</v>
      </c>
      <c r="F2756" cm="1">
        <f t="array" ref="F2756">_xlfn.IFS(C2756&gt;=_xlfn.PERCENTILE.INC(C:C, 0.8), 5, C2756&gt;=_xlfn.PERCENTILE.INC(C:C, 0.6), 4, C2756&gt;=_xlfn.PERCENTILE.INC(C:C, 0.4), 3, C2756&gt;=_xlfn.PERCENTILE.INC(C:C, 0.2), 2, TRUE, 1)</f>
        <v>2</v>
      </c>
      <c r="G2756" cm="1">
        <f t="array" ref="G2756">_xlfn.IFS(D2756&gt;=_xlfn.PERCENTILE.INC(D:D, 0.8), 5, D2756&gt;=_xlfn.PERCENTILE.INC(D:D, 0.6), 4, D2756&gt;=_xlfn.PERCENTILE.INC(D:D, 0.4), 3, D2756&gt;=_xlfn.PERCENTILE.INC(D:D, 0.2), 2, TRUE, 1)</f>
        <v>2</v>
      </c>
      <c r="H2756" t="str">
        <f t="shared" si="43"/>
        <v>322</v>
      </c>
      <c r="I2756" t="str" cm="1">
        <f t="array" ref="I2756">_xlfn.IFS(
    OR(H2756="555", H2756="554", H2756="545", H2756="455"), "Champions",
    OR(H2756="544", H2756="454", H2756="445", H2756="444", H2756="553"), "Loyal Customers",
    OR(H2756="511", H2756="512", H2756="411", H2756="412"), "Recent Newbies",
    OR(H2756="311", H2756="321", H2756="312"), "Promising / Warm",
    OR(H2756="255", H2756="245", H2756="254", H2756="155"), "Can't Lose Them",
    OR(H2756="111", H2756="112", H2756="121"), "Lost / Churned",
    TRUE, "Regular Customers"
)</f>
        <v>Regular Customers</v>
      </c>
    </row>
    <row r="2757" spans="1:9" x14ac:dyDescent="0.25">
      <c r="A2757">
        <v>12725</v>
      </c>
      <c r="B2757">
        <v>370</v>
      </c>
      <c r="C2757">
        <v>1</v>
      </c>
      <c r="D2757">
        <v>427.8</v>
      </c>
      <c r="E2757" cm="1">
        <f t="array" ref="E2757">_xlfn.IFS(B2757&lt;=_xlfn.PERCENTILE.INC(B:B, 0.2), 5, B2757&lt;=_xlfn.PERCENTILE.INC(B:B, 0.4), 4, B2757&lt;=_xlfn.PERCENTILE.INC(B:B, 0.6), 3, B2757&lt;=_xlfn.PERCENTILE.INC(B:B, 0.8), 2, TRUE, 1)</f>
        <v>1</v>
      </c>
      <c r="F2757" cm="1">
        <f t="array" ref="F2757">_xlfn.IFS(C2757&gt;=_xlfn.PERCENTILE.INC(C:C, 0.8), 5, C2757&gt;=_xlfn.PERCENTILE.INC(C:C, 0.6), 4, C2757&gt;=_xlfn.PERCENTILE.INC(C:C, 0.4), 3, C2757&gt;=_xlfn.PERCENTILE.INC(C:C, 0.2), 2, TRUE, 1)</f>
        <v>2</v>
      </c>
      <c r="G2757" cm="1">
        <f t="array" ref="G2757">_xlfn.IFS(D2757&gt;=_xlfn.PERCENTILE.INC(D:D, 0.8), 5, D2757&gt;=_xlfn.PERCENTILE.INC(D:D, 0.6), 4, D2757&gt;=_xlfn.PERCENTILE.INC(D:D, 0.4), 3, D2757&gt;=_xlfn.PERCENTILE.INC(D:D, 0.2), 2, TRUE, 1)</f>
        <v>2</v>
      </c>
      <c r="H2757" t="str">
        <f t="shared" si="43"/>
        <v>122</v>
      </c>
      <c r="I2757" t="str" cm="1">
        <f t="array" ref="I2757">_xlfn.IFS(
    OR(H2757="555", H2757="554", H2757="545", H2757="455"), "Champions",
    OR(H2757="544", H2757="454", H2757="445", H2757="444", H2757="553"), "Loyal Customers",
    OR(H2757="511", H2757="512", H2757="411", H2757="412"), "Recent Newbies",
    OR(H2757="311", H2757="321", H2757="312"), "Promising / Warm",
    OR(H2757="255", H2757="245", H2757="254", H2757="155"), "Can't Lose Them",
    OR(H2757="111", H2757="112", H2757="121"), "Lost / Churned",
    TRUE, "Regular Customers"
)</f>
        <v>Regular Customers</v>
      </c>
    </row>
    <row r="2758" spans="1:9" x14ac:dyDescent="0.25">
      <c r="A2758">
        <v>12403</v>
      </c>
      <c r="B2758">
        <v>49</v>
      </c>
      <c r="C2758">
        <v>1</v>
      </c>
      <c r="D2758">
        <v>427.7</v>
      </c>
      <c r="E2758" cm="1">
        <f t="array" ref="E2758">_xlfn.IFS(B2758&lt;=_xlfn.PERCENTILE.INC(B:B, 0.2), 5, B2758&lt;=_xlfn.PERCENTILE.INC(B:B, 0.4), 4, B2758&lt;=_xlfn.PERCENTILE.INC(B:B, 0.6), 3, B2758&lt;=_xlfn.PERCENTILE.INC(B:B, 0.8), 2, TRUE, 1)</f>
        <v>3</v>
      </c>
      <c r="F2758" cm="1">
        <f t="array" ref="F2758">_xlfn.IFS(C2758&gt;=_xlfn.PERCENTILE.INC(C:C, 0.8), 5, C2758&gt;=_xlfn.PERCENTILE.INC(C:C, 0.6), 4, C2758&gt;=_xlfn.PERCENTILE.INC(C:C, 0.4), 3, C2758&gt;=_xlfn.PERCENTILE.INC(C:C, 0.2), 2, TRUE, 1)</f>
        <v>2</v>
      </c>
      <c r="G2758" cm="1">
        <f t="array" ref="G2758">_xlfn.IFS(D2758&gt;=_xlfn.PERCENTILE.INC(D:D, 0.8), 5, D2758&gt;=_xlfn.PERCENTILE.INC(D:D, 0.6), 4, D2758&gt;=_xlfn.PERCENTILE.INC(D:D, 0.4), 3, D2758&gt;=_xlfn.PERCENTILE.INC(D:D, 0.2), 2, TRUE, 1)</f>
        <v>2</v>
      </c>
      <c r="H2758" t="str">
        <f t="shared" si="43"/>
        <v>322</v>
      </c>
      <c r="I2758" t="str" cm="1">
        <f t="array" ref="I2758">_xlfn.IFS(
    OR(H2758="555", H2758="554", H2758="545", H2758="455"), "Champions",
    OR(H2758="544", H2758="454", H2758="445", H2758="444", H2758="553"), "Loyal Customers",
    OR(H2758="511", H2758="512", H2758="411", H2758="412"), "Recent Newbies",
    OR(H2758="311", H2758="321", H2758="312"), "Promising / Warm",
    OR(H2758="255", H2758="245", H2758="254", H2758="155"), "Can't Lose Them",
    OR(H2758="111", H2758="112", H2758="121"), "Lost / Churned",
    TRUE, "Regular Customers"
)</f>
        <v>Regular Customers</v>
      </c>
    </row>
    <row r="2759" spans="1:9" x14ac:dyDescent="0.25">
      <c r="A2759">
        <v>15976</v>
      </c>
      <c r="B2759">
        <v>164</v>
      </c>
      <c r="C2759">
        <v>2</v>
      </c>
      <c r="D2759">
        <v>427.64</v>
      </c>
      <c r="E2759" cm="1">
        <f t="array" ref="E2759">_xlfn.IFS(B2759&lt;=_xlfn.PERCENTILE.INC(B:B, 0.2), 5, B2759&lt;=_xlfn.PERCENTILE.INC(B:B, 0.4), 4, B2759&lt;=_xlfn.PERCENTILE.INC(B:B, 0.6), 3, B2759&lt;=_xlfn.PERCENTILE.INC(B:B, 0.8), 2, TRUE, 1)</f>
        <v>2</v>
      </c>
      <c r="F2759" cm="1">
        <f t="array" ref="F2759">_xlfn.IFS(C2759&gt;=_xlfn.PERCENTILE.INC(C:C, 0.8), 5, C2759&gt;=_xlfn.PERCENTILE.INC(C:C, 0.6), 4, C2759&gt;=_xlfn.PERCENTILE.INC(C:C, 0.4), 3, C2759&gt;=_xlfn.PERCENTILE.INC(C:C, 0.2), 2, TRUE, 1)</f>
        <v>3</v>
      </c>
      <c r="G2759" cm="1">
        <f t="array" ref="G2759">_xlfn.IFS(D2759&gt;=_xlfn.PERCENTILE.INC(D:D, 0.8), 5, D2759&gt;=_xlfn.PERCENTILE.INC(D:D, 0.6), 4, D2759&gt;=_xlfn.PERCENTILE.INC(D:D, 0.4), 3, D2759&gt;=_xlfn.PERCENTILE.INC(D:D, 0.2), 2, TRUE, 1)</f>
        <v>2</v>
      </c>
      <c r="H2759" t="str">
        <f t="shared" si="43"/>
        <v>232</v>
      </c>
      <c r="I2759" t="str" cm="1">
        <f t="array" ref="I2759">_xlfn.IFS(
    OR(H2759="555", H2759="554", H2759="545", H2759="455"), "Champions",
    OR(H2759="544", H2759="454", H2759="445", H2759="444", H2759="553"), "Loyal Customers",
    OR(H2759="511", H2759="512", H2759="411", H2759="412"), "Recent Newbies",
    OR(H2759="311", H2759="321", H2759="312"), "Promising / Warm",
    OR(H2759="255", H2759="245", H2759="254", H2759="155"), "Can't Lose Them",
    OR(H2759="111", H2759="112", H2759="121"), "Lost / Churned",
    TRUE, "Regular Customers"
)</f>
        <v>Regular Customers</v>
      </c>
    </row>
    <row r="2760" spans="1:9" x14ac:dyDescent="0.25">
      <c r="A2760">
        <v>12740</v>
      </c>
      <c r="B2760">
        <v>63</v>
      </c>
      <c r="C2760">
        <v>1</v>
      </c>
      <c r="D2760">
        <v>427.6</v>
      </c>
      <c r="E2760" cm="1">
        <f t="array" ref="E2760">_xlfn.IFS(B2760&lt;=_xlfn.PERCENTILE.INC(B:B, 0.2), 5, B2760&lt;=_xlfn.PERCENTILE.INC(B:B, 0.4), 4, B2760&lt;=_xlfn.PERCENTILE.INC(B:B, 0.6), 3, B2760&lt;=_xlfn.PERCENTILE.INC(B:B, 0.8), 2, TRUE, 1)</f>
        <v>3</v>
      </c>
      <c r="F2760" cm="1">
        <f t="array" ref="F2760">_xlfn.IFS(C2760&gt;=_xlfn.PERCENTILE.INC(C:C, 0.8), 5, C2760&gt;=_xlfn.PERCENTILE.INC(C:C, 0.6), 4, C2760&gt;=_xlfn.PERCENTILE.INC(C:C, 0.4), 3, C2760&gt;=_xlfn.PERCENTILE.INC(C:C, 0.2), 2, TRUE, 1)</f>
        <v>2</v>
      </c>
      <c r="G2760" cm="1">
        <f t="array" ref="G2760">_xlfn.IFS(D2760&gt;=_xlfn.PERCENTILE.INC(D:D, 0.8), 5, D2760&gt;=_xlfn.PERCENTILE.INC(D:D, 0.6), 4, D2760&gt;=_xlfn.PERCENTILE.INC(D:D, 0.4), 3, D2760&gt;=_xlfn.PERCENTILE.INC(D:D, 0.2), 2, TRUE, 1)</f>
        <v>2</v>
      </c>
      <c r="H2760" t="str">
        <f t="shared" si="43"/>
        <v>322</v>
      </c>
      <c r="I2760" t="str" cm="1">
        <f t="array" ref="I2760">_xlfn.IFS(
    OR(H2760="555", H2760="554", H2760="545", H2760="455"), "Champions",
    OR(H2760="544", H2760="454", H2760="445", H2760="444", H2760="553"), "Loyal Customers",
    OR(H2760="511", H2760="512", H2760="411", H2760="412"), "Recent Newbies",
    OR(H2760="311", H2760="321", H2760="312"), "Promising / Warm",
    OR(H2760="255", H2760="245", H2760="254", H2760="155"), "Can't Lose Them",
    OR(H2760="111", H2760="112", H2760="121"), "Lost / Churned",
    TRUE, "Regular Customers"
)</f>
        <v>Regular Customers</v>
      </c>
    </row>
    <row r="2761" spans="1:9" x14ac:dyDescent="0.25">
      <c r="A2761">
        <v>12802</v>
      </c>
      <c r="B2761">
        <v>186</v>
      </c>
      <c r="C2761">
        <v>1</v>
      </c>
      <c r="D2761">
        <v>427.58</v>
      </c>
      <c r="E2761" cm="1">
        <f t="array" ref="E2761">_xlfn.IFS(B2761&lt;=_xlfn.PERCENTILE.INC(B:B, 0.2), 5, B2761&lt;=_xlfn.PERCENTILE.INC(B:B, 0.4), 4, B2761&lt;=_xlfn.PERCENTILE.INC(B:B, 0.6), 3, B2761&lt;=_xlfn.PERCENTILE.INC(B:B, 0.8), 2, TRUE, 1)</f>
        <v>1</v>
      </c>
      <c r="F2761" cm="1">
        <f t="array" ref="F2761">_xlfn.IFS(C2761&gt;=_xlfn.PERCENTILE.INC(C:C, 0.8), 5, C2761&gt;=_xlfn.PERCENTILE.INC(C:C, 0.6), 4, C2761&gt;=_xlfn.PERCENTILE.INC(C:C, 0.4), 3, C2761&gt;=_xlfn.PERCENTILE.INC(C:C, 0.2), 2, TRUE, 1)</f>
        <v>2</v>
      </c>
      <c r="G2761" cm="1">
        <f t="array" ref="G2761">_xlfn.IFS(D2761&gt;=_xlfn.PERCENTILE.INC(D:D, 0.8), 5, D2761&gt;=_xlfn.PERCENTILE.INC(D:D, 0.6), 4, D2761&gt;=_xlfn.PERCENTILE.INC(D:D, 0.4), 3, D2761&gt;=_xlfn.PERCENTILE.INC(D:D, 0.2), 2, TRUE, 1)</f>
        <v>2</v>
      </c>
      <c r="H2761" t="str">
        <f t="shared" si="43"/>
        <v>122</v>
      </c>
      <c r="I2761" t="str" cm="1">
        <f t="array" ref="I2761">_xlfn.IFS(
    OR(H2761="555", H2761="554", H2761="545", H2761="455"), "Champions",
    OR(H2761="544", H2761="454", H2761="445", H2761="444", H2761="553"), "Loyal Customers",
    OR(H2761="511", H2761="512", H2761="411", H2761="412"), "Recent Newbies",
    OR(H2761="311", H2761="321", H2761="312"), "Promising / Warm",
    OR(H2761="255", H2761="245", H2761="254", H2761="155"), "Can't Lose Them",
    OR(H2761="111", H2761="112", H2761="121"), "Lost / Churned",
    TRUE, "Regular Customers"
)</f>
        <v>Regular Customers</v>
      </c>
    </row>
    <row r="2762" spans="1:9" x14ac:dyDescent="0.25">
      <c r="A2762">
        <v>15930</v>
      </c>
      <c r="B2762">
        <v>66</v>
      </c>
      <c r="C2762">
        <v>1</v>
      </c>
      <c r="D2762">
        <v>426.63</v>
      </c>
      <c r="E2762" cm="1">
        <f t="array" ref="E2762">_xlfn.IFS(B2762&lt;=_xlfn.PERCENTILE.INC(B:B, 0.2), 5, B2762&lt;=_xlfn.PERCENTILE.INC(B:B, 0.4), 4, B2762&lt;=_xlfn.PERCENTILE.INC(B:B, 0.6), 3, B2762&lt;=_xlfn.PERCENTILE.INC(B:B, 0.8), 2, TRUE, 1)</f>
        <v>3</v>
      </c>
      <c r="F2762" cm="1">
        <f t="array" ref="F2762">_xlfn.IFS(C2762&gt;=_xlfn.PERCENTILE.INC(C:C, 0.8), 5, C2762&gt;=_xlfn.PERCENTILE.INC(C:C, 0.6), 4, C2762&gt;=_xlfn.PERCENTILE.INC(C:C, 0.4), 3, C2762&gt;=_xlfn.PERCENTILE.INC(C:C, 0.2), 2, TRUE, 1)</f>
        <v>2</v>
      </c>
      <c r="G2762" cm="1">
        <f t="array" ref="G2762">_xlfn.IFS(D2762&gt;=_xlfn.PERCENTILE.INC(D:D, 0.8), 5, D2762&gt;=_xlfn.PERCENTILE.INC(D:D, 0.6), 4, D2762&gt;=_xlfn.PERCENTILE.INC(D:D, 0.4), 3, D2762&gt;=_xlfn.PERCENTILE.INC(D:D, 0.2), 2, TRUE, 1)</f>
        <v>2</v>
      </c>
      <c r="H2762" t="str">
        <f t="shared" si="43"/>
        <v>322</v>
      </c>
      <c r="I2762" t="str" cm="1">
        <f t="array" ref="I2762">_xlfn.IFS(
    OR(H2762="555", H2762="554", H2762="545", H2762="455"), "Champions",
    OR(H2762="544", H2762="454", H2762="445", H2762="444", H2762="553"), "Loyal Customers",
    OR(H2762="511", H2762="512", H2762="411", H2762="412"), "Recent Newbies",
    OR(H2762="311", H2762="321", H2762="312"), "Promising / Warm",
    OR(H2762="255", H2762="245", H2762="254", H2762="155"), "Can't Lose Them",
    OR(H2762="111", H2762="112", H2762="121"), "Lost / Churned",
    TRUE, "Regular Customers"
)</f>
        <v>Regular Customers</v>
      </c>
    </row>
    <row r="2763" spans="1:9" x14ac:dyDescent="0.25">
      <c r="A2763">
        <v>14288</v>
      </c>
      <c r="B2763">
        <v>212</v>
      </c>
      <c r="C2763">
        <v>1</v>
      </c>
      <c r="D2763">
        <v>426.6</v>
      </c>
      <c r="E2763" cm="1">
        <f t="array" ref="E2763">_xlfn.IFS(B2763&lt;=_xlfn.PERCENTILE.INC(B:B, 0.2), 5, B2763&lt;=_xlfn.PERCENTILE.INC(B:B, 0.4), 4, B2763&lt;=_xlfn.PERCENTILE.INC(B:B, 0.6), 3, B2763&lt;=_xlfn.PERCENTILE.INC(B:B, 0.8), 2, TRUE, 1)</f>
        <v>1</v>
      </c>
      <c r="F2763" cm="1">
        <f t="array" ref="F2763">_xlfn.IFS(C2763&gt;=_xlfn.PERCENTILE.INC(C:C, 0.8), 5, C2763&gt;=_xlfn.PERCENTILE.INC(C:C, 0.6), 4, C2763&gt;=_xlfn.PERCENTILE.INC(C:C, 0.4), 3, C2763&gt;=_xlfn.PERCENTILE.INC(C:C, 0.2), 2, TRUE, 1)</f>
        <v>2</v>
      </c>
      <c r="G2763" cm="1">
        <f t="array" ref="G2763">_xlfn.IFS(D2763&gt;=_xlfn.PERCENTILE.INC(D:D, 0.8), 5, D2763&gt;=_xlfn.PERCENTILE.INC(D:D, 0.6), 4, D2763&gt;=_xlfn.PERCENTILE.INC(D:D, 0.4), 3, D2763&gt;=_xlfn.PERCENTILE.INC(D:D, 0.2), 2, TRUE, 1)</f>
        <v>2</v>
      </c>
      <c r="H2763" t="str">
        <f t="shared" si="43"/>
        <v>122</v>
      </c>
      <c r="I2763" t="str" cm="1">
        <f t="array" ref="I2763">_xlfn.IFS(
    OR(H2763="555", H2763="554", H2763="545", H2763="455"), "Champions",
    OR(H2763="544", H2763="454", H2763="445", H2763="444", H2763="553"), "Loyal Customers",
    OR(H2763="511", H2763="512", H2763="411", H2763="412"), "Recent Newbies",
    OR(H2763="311", H2763="321", H2763="312"), "Promising / Warm",
    OR(H2763="255", H2763="245", H2763="254", H2763="155"), "Can't Lose Them",
    OR(H2763="111", H2763="112", H2763="121"), "Lost / Churned",
    TRUE, "Regular Customers"
)</f>
        <v>Regular Customers</v>
      </c>
    </row>
    <row r="2764" spans="1:9" x14ac:dyDescent="0.25">
      <c r="A2764">
        <v>15639</v>
      </c>
      <c r="B2764">
        <v>133</v>
      </c>
      <c r="C2764">
        <v>1</v>
      </c>
      <c r="D2764">
        <v>425.32</v>
      </c>
      <c r="E2764" cm="1">
        <f t="array" ref="E2764">_xlfn.IFS(B2764&lt;=_xlfn.PERCENTILE.INC(B:B, 0.2), 5, B2764&lt;=_xlfn.PERCENTILE.INC(B:B, 0.4), 4, B2764&lt;=_xlfn.PERCENTILE.INC(B:B, 0.6), 3, B2764&lt;=_xlfn.PERCENTILE.INC(B:B, 0.8), 2, TRUE, 1)</f>
        <v>2</v>
      </c>
      <c r="F2764" cm="1">
        <f t="array" ref="F2764">_xlfn.IFS(C2764&gt;=_xlfn.PERCENTILE.INC(C:C, 0.8), 5, C2764&gt;=_xlfn.PERCENTILE.INC(C:C, 0.6), 4, C2764&gt;=_xlfn.PERCENTILE.INC(C:C, 0.4), 3, C2764&gt;=_xlfn.PERCENTILE.INC(C:C, 0.2), 2, TRUE, 1)</f>
        <v>2</v>
      </c>
      <c r="G2764" cm="1">
        <f t="array" ref="G2764">_xlfn.IFS(D2764&gt;=_xlfn.PERCENTILE.INC(D:D, 0.8), 5, D2764&gt;=_xlfn.PERCENTILE.INC(D:D, 0.6), 4, D2764&gt;=_xlfn.PERCENTILE.INC(D:D, 0.4), 3, D2764&gt;=_xlfn.PERCENTILE.INC(D:D, 0.2), 2, TRUE, 1)</f>
        <v>2</v>
      </c>
      <c r="H2764" t="str">
        <f t="shared" si="43"/>
        <v>222</v>
      </c>
      <c r="I2764" t="str" cm="1">
        <f t="array" ref="I2764">_xlfn.IFS(
    OR(H2764="555", H2764="554", H2764="545", H2764="455"), "Champions",
    OR(H2764="544", H2764="454", H2764="445", H2764="444", H2764="553"), "Loyal Customers",
    OR(H2764="511", H2764="512", H2764="411", H2764="412"), "Recent Newbies",
    OR(H2764="311", H2764="321", H2764="312"), "Promising / Warm",
    OR(H2764="255", H2764="245", H2764="254", H2764="155"), "Can't Lose Them",
    OR(H2764="111", H2764="112", H2764="121"), "Lost / Churned",
    TRUE, "Regular Customers"
)</f>
        <v>Regular Customers</v>
      </c>
    </row>
    <row r="2765" spans="1:9" x14ac:dyDescent="0.25">
      <c r="A2765">
        <v>14157</v>
      </c>
      <c r="B2765">
        <v>19</v>
      </c>
      <c r="C2765">
        <v>2</v>
      </c>
      <c r="D2765">
        <v>424.89</v>
      </c>
      <c r="E2765" cm="1">
        <f t="array" ref="E2765">_xlfn.IFS(B2765&lt;=_xlfn.PERCENTILE.INC(B:B, 0.2), 5, B2765&lt;=_xlfn.PERCENTILE.INC(B:B, 0.4), 4, B2765&lt;=_xlfn.PERCENTILE.INC(B:B, 0.6), 3, B2765&lt;=_xlfn.PERCENTILE.INC(B:B, 0.8), 2, TRUE, 1)</f>
        <v>4</v>
      </c>
      <c r="F2765" cm="1">
        <f t="array" ref="F2765">_xlfn.IFS(C2765&gt;=_xlfn.PERCENTILE.INC(C:C, 0.8), 5, C2765&gt;=_xlfn.PERCENTILE.INC(C:C, 0.6), 4, C2765&gt;=_xlfn.PERCENTILE.INC(C:C, 0.4), 3, C2765&gt;=_xlfn.PERCENTILE.INC(C:C, 0.2), 2, TRUE, 1)</f>
        <v>3</v>
      </c>
      <c r="G2765" cm="1">
        <f t="array" ref="G2765">_xlfn.IFS(D2765&gt;=_xlfn.PERCENTILE.INC(D:D, 0.8), 5, D2765&gt;=_xlfn.PERCENTILE.INC(D:D, 0.6), 4, D2765&gt;=_xlfn.PERCENTILE.INC(D:D, 0.4), 3, D2765&gt;=_xlfn.PERCENTILE.INC(D:D, 0.2), 2, TRUE, 1)</f>
        <v>2</v>
      </c>
      <c r="H2765" t="str">
        <f t="shared" si="43"/>
        <v>432</v>
      </c>
      <c r="I2765" t="str" cm="1">
        <f t="array" ref="I2765">_xlfn.IFS(
    OR(H2765="555", H2765="554", H2765="545", H2765="455"), "Champions",
    OR(H2765="544", H2765="454", H2765="445", H2765="444", H2765="553"), "Loyal Customers",
    OR(H2765="511", H2765="512", H2765="411", H2765="412"), "Recent Newbies",
    OR(H2765="311", H2765="321", H2765="312"), "Promising / Warm",
    OR(H2765="255", H2765="245", H2765="254", H2765="155"), "Can't Lose Them",
    OR(H2765="111", H2765="112", H2765="121"), "Lost / Churned",
    TRUE, "Regular Customers"
)</f>
        <v>Regular Customers</v>
      </c>
    </row>
    <row r="2766" spans="1:9" x14ac:dyDescent="0.25">
      <c r="A2766">
        <v>16119</v>
      </c>
      <c r="B2766">
        <v>7</v>
      </c>
      <c r="C2766">
        <v>2</v>
      </c>
      <c r="D2766">
        <v>423.36</v>
      </c>
      <c r="E2766" cm="1">
        <f t="array" ref="E2766">_xlfn.IFS(B2766&lt;=_xlfn.PERCENTILE.INC(B:B, 0.2), 5, B2766&lt;=_xlfn.PERCENTILE.INC(B:B, 0.4), 4, B2766&lt;=_xlfn.PERCENTILE.INC(B:B, 0.6), 3, B2766&lt;=_xlfn.PERCENTILE.INC(B:B, 0.8), 2, TRUE, 1)</f>
        <v>5</v>
      </c>
      <c r="F2766" cm="1">
        <f t="array" ref="F2766">_xlfn.IFS(C2766&gt;=_xlfn.PERCENTILE.INC(C:C, 0.8), 5, C2766&gt;=_xlfn.PERCENTILE.INC(C:C, 0.6), 4, C2766&gt;=_xlfn.PERCENTILE.INC(C:C, 0.4), 3, C2766&gt;=_xlfn.PERCENTILE.INC(C:C, 0.2), 2, TRUE, 1)</f>
        <v>3</v>
      </c>
      <c r="G2766" cm="1">
        <f t="array" ref="G2766">_xlfn.IFS(D2766&gt;=_xlfn.PERCENTILE.INC(D:D, 0.8), 5, D2766&gt;=_xlfn.PERCENTILE.INC(D:D, 0.6), 4, D2766&gt;=_xlfn.PERCENTILE.INC(D:D, 0.4), 3, D2766&gt;=_xlfn.PERCENTILE.INC(D:D, 0.2), 2, TRUE, 1)</f>
        <v>2</v>
      </c>
      <c r="H2766" t="str">
        <f t="shared" si="43"/>
        <v>532</v>
      </c>
      <c r="I2766" t="str" cm="1">
        <f t="array" ref="I2766">_xlfn.IFS(
    OR(H2766="555", H2766="554", H2766="545", H2766="455"), "Champions",
    OR(H2766="544", H2766="454", H2766="445", H2766="444", H2766="553"), "Loyal Customers",
    OR(H2766="511", H2766="512", H2766="411", H2766="412"), "Recent Newbies",
    OR(H2766="311", H2766="321", H2766="312"), "Promising / Warm",
    OR(H2766="255", H2766="245", H2766="254", H2766="155"), "Can't Lose Them",
    OR(H2766="111", H2766="112", H2766="121"), "Lost / Churned",
    TRUE, "Regular Customers"
)</f>
        <v>Regular Customers</v>
      </c>
    </row>
    <row r="2767" spans="1:9" x14ac:dyDescent="0.25">
      <c r="A2767">
        <v>17525</v>
      </c>
      <c r="B2767">
        <v>359</v>
      </c>
      <c r="C2767">
        <v>1</v>
      </c>
      <c r="D2767">
        <v>422.7</v>
      </c>
      <c r="E2767" cm="1">
        <f t="array" ref="E2767">_xlfn.IFS(B2767&lt;=_xlfn.PERCENTILE.INC(B:B, 0.2), 5, B2767&lt;=_xlfn.PERCENTILE.INC(B:B, 0.4), 4, B2767&lt;=_xlfn.PERCENTILE.INC(B:B, 0.6), 3, B2767&lt;=_xlfn.PERCENTILE.INC(B:B, 0.8), 2, TRUE, 1)</f>
        <v>1</v>
      </c>
      <c r="F2767" cm="1">
        <f t="array" ref="F2767">_xlfn.IFS(C2767&gt;=_xlfn.PERCENTILE.INC(C:C, 0.8), 5, C2767&gt;=_xlfn.PERCENTILE.INC(C:C, 0.6), 4, C2767&gt;=_xlfn.PERCENTILE.INC(C:C, 0.4), 3, C2767&gt;=_xlfn.PERCENTILE.INC(C:C, 0.2), 2, TRUE, 1)</f>
        <v>2</v>
      </c>
      <c r="G2767" cm="1">
        <f t="array" ref="G2767">_xlfn.IFS(D2767&gt;=_xlfn.PERCENTILE.INC(D:D, 0.8), 5, D2767&gt;=_xlfn.PERCENTILE.INC(D:D, 0.6), 4, D2767&gt;=_xlfn.PERCENTILE.INC(D:D, 0.4), 3, D2767&gt;=_xlfn.PERCENTILE.INC(D:D, 0.2), 2, TRUE, 1)</f>
        <v>2</v>
      </c>
      <c r="H2767" t="str">
        <f t="shared" si="43"/>
        <v>122</v>
      </c>
      <c r="I2767" t="str" cm="1">
        <f t="array" ref="I2767">_xlfn.IFS(
    OR(H2767="555", H2767="554", H2767="545", H2767="455"), "Champions",
    OR(H2767="544", H2767="454", H2767="445", H2767="444", H2767="553"), "Loyal Customers",
    OR(H2767="511", H2767="512", H2767="411", H2767="412"), "Recent Newbies",
    OR(H2767="311", H2767="321", H2767="312"), "Promising / Warm",
    OR(H2767="255", H2767="245", H2767="254", H2767="155"), "Can't Lose Them",
    OR(H2767="111", H2767="112", H2767="121"), "Lost / Churned",
    TRUE, "Regular Customers"
)</f>
        <v>Regular Customers</v>
      </c>
    </row>
    <row r="2768" spans="1:9" x14ac:dyDescent="0.25">
      <c r="A2768">
        <v>13473</v>
      </c>
      <c r="B2768">
        <v>60</v>
      </c>
      <c r="C2768">
        <v>2</v>
      </c>
      <c r="D2768">
        <v>422.64</v>
      </c>
      <c r="E2768" cm="1">
        <f t="array" ref="E2768">_xlfn.IFS(B2768&lt;=_xlfn.PERCENTILE.INC(B:B, 0.2), 5, B2768&lt;=_xlfn.PERCENTILE.INC(B:B, 0.4), 4, B2768&lt;=_xlfn.PERCENTILE.INC(B:B, 0.6), 3, B2768&lt;=_xlfn.PERCENTILE.INC(B:B, 0.8), 2, TRUE, 1)</f>
        <v>3</v>
      </c>
      <c r="F2768" cm="1">
        <f t="array" ref="F2768">_xlfn.IFS(C2768&gt;=_xlfn.PERCENTILE.INC(C:C, 0.8), 5, C2768&gt;=_xlfn.PERCENTILE.INC(C:C, 0.6), 4, C2768&gt;=_xlfn.PERCENTILE.INC(C:C, 0.4), 3, C2768&gt;=_xlfn.PERCENTILE.INC(C:C, 0.2), 2, TRUE, 1)</f>
        <v>3</v>
      </c>
      <c r="G2768" cm="1">
        <f t="array" ref="G2768">_xlfn.IFS(D2768&gt;=_xlfn.PERCENTILE.INC(D:D, 0.8), 5, D2768&gt;=_xlfn.PERCENTILE.INC(D:D, 0.6), 4, D2768&gt;=_xlfn.PERCENTILE.INC(D:D, 0.4), 3, D2768&gt;=_xlfn.PERCENTILE.INC(D:D, 0.2), 2, TRUE, 1)</f>
        <v>2</v>
      </c>
      <c r="H2768" t="str">
        <f t="shared" si="43"/>
        <v>332</v>
      </c>
      <c r="I2768" t="str" cm="1">
        <f t="array" ref="I2768">_xlfn.IFS(
    OR(H2768="555", H2768="554", H2768="545", H2768="455"), "Champions",
    OR(H2768="544", H2768="454", H2768="445", H2768="444", H2768="553"), "Loyal Customers",
    OR(H2768="511", H2768="512", H2768="411", H2768="412"), "Recent Newbies",
    OR(H2768="311", H2768="321", H2768="312"), "Promising / Warm",
    OR(H2768="255", H2768="245", H2768="254", H2768="155"), "Can't Lose Them",
    OR(H2768="111", H2768="112", H2768="121"), "Lost / Churned",
    TRUE, "Regular Customers"
)</f>
        <v>Regular Customers</v>
      </c>
    </row>
    <row r="2769" spans="1:9" x14ac:dyDescent="0.25">
      <c r="A2769">
        <v>16689</v>
      </c>
      <c r="B2769">
        <v>75</v>
      </c>
      <c r="C2769">
        <v>2</v>
      </c>
      <c r="D2769">
        <v>422.6</v>
      </c>
      <c r="E2769" cm="1">
        <f t="array" ref="E2769">_xlfn.IFS(B2769&lt;=_xlfn.PERCENTILE.INC(B:B, 0.2), 5, B2769&lt;=_xlfn.PERCENTILE.INC(B:B, 0.4), 4, B2769&lt;=_xlfn.PERCENTILE.INC(B:B, 0.6), 3, B2769&lt;=_xlfn.PERCENTILE.INC(B:B, 0.8), 2, TRUE, 1)</f>
        <v>2</v>
      </c>
      <c r="F2769" cm="1">
        <f t="array" ref="F2769">_xlfn.IFS(C2769&gt;=_xlfn.PERCENTILE.INC(C:C, 0.8), 5, C2769&gt;=_xlfn.PERCENTILE.INC(C:C, 0.6), 4, C2769&gt;=_xlfn.PERCENTILE.INC(C:C, 0.4), 3, C2769&gt;=_xlfn.PERCENTILE.INC(C:C, 0.2), 2, TRUE, 1)</f>
        <v>3</v>
      </c>
      <c r="G2769" cm="1">
        <f t="array" ref="G2769">_xlfn.IFS(D2769&gt;=_xlfn.PERCENTILE.INC(D:D, 0.8), 5, D2769&gt;=_xlfn.PERCENTILE.INC(D:D, 0.6), 4, D2769&gt;=_xlfn.PERCENTILE.INC(D:D, 0.4), 3, D2769&gt;=_xlfn.PERCENTILE.INC(D:D, 0.2), 2, TRUE, 1)</f>
        <v>2</v>
      </c>
      <c r="H2769" t="str">
        <f t="shared" si="43"/>
        <v>232</v>
      </c>
      <c r="I2769" t="str" cm="1">
        <f t="array" ref="I2769">_xlfn.IFS(
    OR(H2769="555", H2769="554", H2769="545", H2769="455"), "Champions",
    OR(H2769="544", H2769="454", H2769="445", H2769="444", H2769="553"), "Loyal Customers",
    OR(H2769="511", H2769="512", H2769="411", H2769="412"), "Recent Newbies",
    OR(H2769="311", H2769="321", H2769="312"), "Promising / Warm",
    OR(H2769="255", H2769="245", H2769="254", H2769="155"), "Can't Lose Them",
    OR(H2769="111", H2769="112", H2769="121"), "Lost / Churned",
    TRUE, "Regular Customers"
)</f>
        <v>Regular Customers</v>
      </c>
    </row>
    <row r="2770" spans="1:9" x14ac:dyDescent="0.25">
      <c r="A2770">
        <v>18240</v>
      </c>
      <c r="B2770">
        <v>45</v>
      </c>
      <c r="C2770">
        <v>1</v>
      </c>
      <c r="D2770">
        <v>422.58</v>
      </c>
      <c r="E2770" cm="1">
        <f t="array" ref="E2770">_xlfn.IFS(B2770&lt;=_xlfn.PERCENTILE.INC(B:B, 0.2), 5, B2770&lt;=_xlfn.PERCENTILE.INC(B:B, 0.4), 4, B2770&lt;=_xlfn.PERCENTILE.INC(B:B, 0.6), 3, B2770&lt;=_xlfn.PERCENTILE.INC(B:B, 0.8), 2, TRUE, 1)</f>
        <v>3</v>
      </c>
      <c r="F2770" cm="1">
        <f t="array" ref="F2770">_xlfn.IFS(C2770&gt;=_xlfn.PERCENTILE.INC(C:C, 0.8), 5, C2770&gt;=_xlfn.PERCENTILE.INC(C:C, 0.6), 4, C2770&gt;=_xlfn.PERCENTILE.INC(C:C, 0.4), 3, C2770&gt;=_xlfn.PERCENTILE.INC(C:C, 0.2), 2, TRUE, 1)</f>
        <v>2</v>
      </c>
      <c r="G2770" cm="1">
        <f t="array" ref="G2770">_xlfn.IFS(D2770&gt;=_xlfn.PERCENTILE.INC(D:D, 0.8), 5, D2770&gt;=_xlfn.PERCENTILE.INC(D:D, 0.6), 4, D2770&gt;=_xlfn.PERCENTILE.INC(D:D, 0.4), 3, D2770&gt;=_xlfn.PERCENTILE.INC(D:D, 0.2), 2, TRUE, 1)</f>
        <v>2</v>
      </c>
      <c r="H2770" t="str">
        <f t="shared" si="43"/>
        <v>322</v>
      </c>
      <c r="I2770" t="str" cm="1">
        <f t="array" ref="I2770">_xlfn.IFS(
    OR(H2770="555", H2770="554", H2770="545", H2770="455"), "Champions",
    OR(H2770="544", H2770="454", H2770="445", H2770="444", H2770="553"), "Loyal Customers",
    OR(H2770="511", H2770="512", H2770="411", H2770="412"), "Recent Newbies",
    OR(H2770="311", H2770="321", H2770="312"), "Promising / Warm",
    OR(H2770="255", H2770="245", H2770="254", H2770="155"), "Can't Lose Them",
    OR(H2770="111", H2770="112", H2770="121"), "Lost / Churned",
    TRUE, "Regular Customers"
)</f>
        <v>Regular Customers</v>
      </c>
    </row>
    <row r="2771" spans="1:9" x14ac:dyDescent="0.25">
      <c r="A2771">
        <v>13140</v>
      </c>
      <c r="B2771">
        <v>107</v>
      </c>
      <c r="C2771">
        <v>3</v>
      </c>
      <c r="D2771">
        <v>422.47</v>
      </c>
      <c r="E2771" cm="1">
        <f t="array" ref="E2771">_xlfn.IFS(B2771&lt;=_xlfn.PERCENTILE.INC(B:B, 0.2), 5, B2771&lt;=_xlfn.PERCENTILE.INC(B:B, 0.4), 4, B2771&lt;=_xlfn.PERCENTILE.INC(B:B, 0.6), 3, B2771&lt;=_xlfn.PERCENTILE.INC(B:B, 0.8), 2, TRUE, 1)</f>
        <v>2</v>
      </c>
      <c r="F2771" cm="1">
        <f t="array" ref="F2771">_xlfn.IFS(C2771&gt;=_xlfn.PERCENTILE.INC(C:C, 0.8), 5, C2771&gt;=_xlfn.PERCENTILE.INC(C:C, 0.6), 4, C2771&gt;=_xlfn.PERCENTILE.INC(C:C, 0.4), 3, C2771&gt;=_xlfn.PERCENTILE.INC(C:C, 0.2), 2, TRUE, 1)</f>
        <v>4</v>
      </c>
      <c r="G2771" cm="1">
        <f t="array" ref="G2771">_xlfn.IFS(D2771&gt;=_xlfn.PERCENTILE.INC(D:D, 0.8), 5, D2771&gt;=_xlfn.PERCENTILE.INC(D:D, 0.6), 4, D2771&gt;=_xlfn.PERCENTILE.INC(D:D, 0.4), 3, D2771&gt;=_xlfn.PERCENTILE.INC(D:D, 0.2), 2, TRUE, 1)</f>
        <v>2</v>
      </c>
      <c r="H2771" t="str">
        <f t="shared" si="43"/>
        <v>242</v>
      </c>
      <c r="I2771" t="str" cm="1">
        <f t="array" ref="I2771">_xlfn.IFS(
    OR(H2771="555", H2771="554", H2771="545", H2771="455"), "Champions",
    OR(H2771="544", H2771="454", H2771="445", H2771="444", H2771="553"), "Loyal Customers",
    OR(H2771="511", H2771="512", H2771="411", H2771="412"), "Recent Newbies",
    OR(H2771="311", H2771="321", H2771="312"), "Promising / Warm",
    OR(H2771="255", H2771="245", H2771="254", H2771="155"), "Can't Lose Them",
    OR(H2771="111", H2771="112", H2771="121"), "Lost / Churned",
    TRUE, "Regular Customers"
)</f>
        <v>Regular Customers</v>
      </c>
    </row>
    <row r="2772" spans="1:9" x14ac:dyDescent="0.25">
      <c r="A2772">
        <v>16780</v>
      </c>
      <c r="B2772">
        <v>99</v>
      </c>
      <c r="C2772">
        <v>2</v>
      </c>
      <c r="D2772">
        <v>422.24</v>
      </c>
      <c r="E2772" cm="1">
        <f t="array" ref="E2772">_xlfn.IFS(B2772&lt;=_xlfn.PERCENTILE.INC(B:B, 0.2), 5, B2772&lt;=_xlfn.PERCENTILE.INC(B:B, 0.4), 4, B2772&lt;=_xlfn.PERCENTILE.INC(B:B, 0.6), 3, B2772&lt;=_xlfn.PERCENTILE.INC(B:B, 0.8), 2, TRUE, 1)</f>
        <v>2</v>
      </c>
      <c r="F2772" cm="1">
        <f t="array" ref="F2772">_xlfn.IFS(C2772&gt;=_xlfn.PERCENTILE.INC(C:C, 0.8), 5, C2772&gt;=_xlfn.PERCENTILE.INC(C:C, 0.6), 4, C2772&gt;=_xlfn.PERCENTILE.INC(C:C, 0.4), 3, C2772&gt;=_xlfn.PERCENTILE.INC(C:C, 0.2), 2, TRUE, 1)</f>
        <v>3</v>
      </c>
      <c r="G2772" cm="1">
        <f t="array" ref="G2772">_xlfn.IFS(D2772&gt;=_xlfn.PERCENTILE.INC(D:D, 0.8), 5, D2772&gt;=_xlfn.PERCENTILE.INC(D:D, 0.6), 4, D2772&gt;=_xlfn.PERCENTILE.INC(D:D, 0.4), 3, D2772&gt;=_xlfn.PERCENTILE.INC(D:D, 0.2), 2, TRUE, 1)</f>
        <v>2</v>
      </c>
      <c r="H2772" t="str">
        <f t="shared" si="43"/>
        <v>232</v>
      </c>
      <c r="I2772" t="str" cm="1">
        <f t="array" ref="I2772">_xlfn.IFS(
    OR(H2772="555", H2772="554", H2772="545", H2772="455"), "Champions",
    OR(H2772="544", H2772="454", H2772="445", H2772="444", H2772="553"), "Loyal Customers",
    OR(H2772="511", H2772="512", H2772="411", H2772="412"), "Recent Newbies",
    OR(H2772="311", H2772="321", H2772="312"), "Promising / Warm",
    OR(H2772="255", H2772="245", H2772="254", H2772="155"), "Can't Lose Them",
    OR(H2772="111", H2772="112", H2772="121"), "Lost / Churned",
    TRUE, "Regular Customers"
)</f>
        <v>Regular Customers</v>
      </c>
    </row>
    <row r="2773" spans="1:9" x14ac:dyDescent="0.25">
      <c r="A2773">
        <v>18106</v>
      </c>
      <c r="B2773">
        <v>329</v>
      </c>
      <c r="C2773">
        <v>1</v>
      </c>
      <c r="D2773">
        <v>421.9</v>
      </c>
      <c r="E2773" cm="1">
        <f t="array" ref="E2773">_xlfn.IFS(B2773&lt;=_xlfn.PERCENTILE.INC(B:B, 0.2), 5, B2773&lt;=_xlfn.PERCENTILE.INC(B:B, 0.4), 4, B2773&lt;=_xlfn.PERCENTILE.INC(B:B, 0.6), 3, B2773&lt;=_xlfn.PERCENTILE.INC(B:B, 0.8), 2, TRUE, 1)</f>
        <v>1</v>
      </c>
      <c r="F2773" cm="1">
        <f t="array" ref="F2773">_xlfn.IFS(C2773&gt;=_xlfn.PERCENTILE.INC(C:C, 0.8), 5, C2773&gt;=_xlfn.PERCENTILE.INC(C:C, 0.6), 4, C2773&gt;=_xlfn.PERCENTILE.INC(C:C, 0.4), 3, C2773&gt;=_xlfn.PERCENTILE.INC(C:C, 0.2), 2, TRUE, 1)</f>
        <v>2</v>
      </c>
      <c r="G2773" cm="1">
        <f t="array" ref="G2773">_xlfn.IFS(D2773&gt;=_xlfn.PERCENTILE.INC(D:D, 0.8), 5, D2773&gt;=_xlfn.PERCENTILE.INC(D:D, 0.6), 4, D2773&gt;=_xlfn.PERCENTILE.INC(D:D, 0.4), 3, D2773&gt;=_xlfn.PERCENTILE.INC(D:D, 0.2), 2, TRUE, 1)</f>
        <v>2</v>
      </c>
      <c r="H2773" t="str">
        <f t="shared" si="43"/>
        <v>122</v>
      </c>
      <c r="I2773" t="str" cm="1">
        <f t="array" ref="I2773">_xlfn.IFS(
    OR(H2773="555", H2773="554", H2773="545", H2773="455"), "Champions",
    OR(H2773="544", H2773="454", H2773="445", H2773="444", H2773="553"), "Loyal Customers",
    OR(H2773="511", H2773="512", H2773="411", H2773="412"), "Recent Newbies",
    OR(H2773="311", H2773="321", H2773="312"), "Promising / Warm",
    OR(H2773="255", H2773="245", H2773="254", H2773="155"), "Can't Lose Them",
    OR(H2773="111", H2773="112", H2773="121"), "Lost / Churned",
    TRUE, "Regular Customers"
)</f>
        <v>Regular Customers</v>
      </c>
    </row>
    <row r="2774" spans="1:9" x14ac:dyDescent="0.25">
      <c r="A2774">
        <v>14757</v>
      </c>
      <c r="B2774">
        <v>74</v>
      </c>
      <c r="C2774">
        <v>1</v>
      </c>
      <c r="D2774">
        <v>420.5</v>
      </c>
      <c r="E2774" cm="1">
        <f t="array" ref="E2774">_xlfn.IFS(B2774&lt;=_xlfn.PERCENTILE.INC(B:B, 0.2), 5, B2774&lt;=_xlfn.PERCENTILE.INC(B:B, 0.4), 4, B2774&lt;=_xlfn.PERCENTILE.INC(B:B, 0.6), 3, B2774&lt;=_xlfn.PERCENTILE.INC(B:B, 0.8), 2, TRUE, 1)</f>
        <v>2</v>
      </c>
      <c r="F2774" cm="1">
        <f t="array" ref="F2774">_xlfn.IFS(C2774&gt;=_xlfn.PERCENTILE.INC(C:C, 0.8), 5, C2774&gt;=_xlfn.PERCENTILE.INC(C:C, 0.6), 4, C2774&gt;=_xlfn.PERCENTILE.INC(C:C, 0.4), 3, C2774&gt;=_xlfn.PERCENTILE.INC(C:C, 0.2), 2, TRUE, 1)</f>
        <v>2</v>
      </c>
      <c r="G2774" cm="1">
        <f t="array" ref="G2774">_xlfn.IFS(D2774&gt;=_xlfn.PERCENTILE.INC(D:D, 0.8), 5, D2774&gt;=_xlfn.PERCENTILE.INC(D:D, 0.6), 4, D2774&gt;=_xlfn.PERCENTILE.INC(D:D, 0.4), 3, D2774&gt;=_xlfn.PERCENTILE.INC(D:D, 0.2), 2, TRUE, 1)</f>
        <v>2</v>
      </c>
      <c r="H2774" t="str">
        <f t="shared" si="43"/>
        <v>222</v>
      </c>
      <c r="I2774" t="str" cm="1">
        <f t="array" ref="I2774">_xlfn.IFS(
    OR(H2774="555", H2774="554", H2774="545", H2774="455"), "Champions",
    OR(H2774="544", H2774="454", H2774="445", H2774="444", H2774="553"), "Loyal Customers",
    OR(H2774="511", H2774="512", H2774="411", H2774="412"), "Recent Newbies",
    OR(H2774="311", H2774="321", H2774="312"), "Promising / Warm",
    OR(H2774="255", H2774="245", H2774="254", H2774="155"), "Can't Lose Them",
    OR(H2774="111", H2774="112", H2774="121"), "Lost / Churned",
    TRUE, "Regular Customers"
)</f>
        <v>Regular Customers</v>
      </c>
    </row>
    <row r="2775" spans="1:9" x14ac:dyDescent="0.25">
      <c r="A2775">
        <v>15206</v>
      </c>
      <c r="B2775">
        <v>9</v>
      </c>
      <c r="C2775">
        <v>4</v>
      </c>
      <c r="D2775">
        <v>420.3</v>
      </c>
      <c r="E2775" cm="1">
        <f t="array" ref="E2775">_xlfn.IFS(B2775&lt;=_xlfn.PERCENTILE.INC(B:B, 0.2), 5, B2775&lt;=_xlfn.PERCENTILE.INC(B:B, 0.4), 4, B2775&lt;=_xlfn.PERCENTILE.INC(B:B, 0.6), 3, B2775&lt;=_xlfn.PERCENTILE.INC(B:B, 0.8), 2, TRUE, 1)</f>
        <v>5</v>
      </c>
      <c r="F2775" cm="1">
        <f t="array" ref="F2775">_xlfn.IFS(C2775&gt;=_xlfn.PERCENTILE.INC(C:C, 0.8), 5, C2775&gt;=_xlfn.PERCENTILE.INC(C:C, 0.6), 4, C2775&gt;=_xlfn.PERCENTILE.INC(C:C, 0.4), 3, C2775&gt;=_xlfn.PERCENTILE.INC(C:C, 0.2), 2, TRUE, 1)</f>
        <v>4</v>
      </c>
      <c r="G2775" cm="1">
        <f t="array" ref="G2775">_xlfn.IFS(D2775&gt;=_xlfn.PERCENTILE.INC(D:D, 0.8), 5, D2775&gt;=_xlfn.PERCENTILE.INC(D:D, 0.6), 4, D2775&gt;=_xlfn.PERCENTILE.INC(D:D, 0.4), 3, D2775&gt;=_xlfn.PERCENTILE.INC(D:D, 0.2), 2, TRUE, 1)</f>
        <v>2</v>
      </c>
      <c r="H2775" t="str">
        <f t="shared" si="43"/>
        <v>542</v>
      </c>
      <c r="I2775" t="str" cm="1">
        <f t="array" ref="I2775">_xlfn.IFS(
    OR(H2775="555", H2775="554", H2775="545", H2775="455"), "Champions",
    OR(H2775="544", H2775="454", H2775="445", H2775="444", H2775="553"), "Loyal Customers",
    OR(H2775="511", H2775="512", H2775="411", H2775="412"), "Recent Newbies",
    OR(H2775="311", H2775="321", H2775="312"), "Promising / Warm",
    OR(H2775="255", H2775="245", H2775="254", H2775="155"), "Can't Lose Them",
    OR(H2775="111", H2775="112", H2775="121"), "Lost / Churned",
    TRUE, "Regular Customers"
)</f>
        <v>Regular Customers</v>
      </c>
    </row>
    <row r="2776" spans="1:9" x14ac:dyDescent="0.25">
      <c r="A2776">
        <v>15889</v>
      </c>
      <c r="B2776">
        <v>156</v>
      </c>
      <c r="C2776">
        <v>2</v>
      </c>
      <c r="D2776">
        <v>420.07</v>
      </c>
      <c r="E2776" cm="1">
        <f t="array" ref="E2776">_xlfn.IFS(B2776&lt;=_xlfn.PERCENTILE.INC(B:B, 0.2), 5, B2776&lt;=_xlfn.PERCENTILE.INC(B:B, 0.4), 4, B2776&lt;=_xlfn.PERCENTILE.INC(B:B, 0.6), 3, B2776&lt;=_xlfn.PERCENTILE.INC(B:B, 0.8), 2, TRUE, 1)</f>
        <v>2</v>
      </c>
      <c r="F2776" cm="1">
        <f t="array" ref="F2776">_xlfn.IFS(C2776&gt;=_xlfn.PERCENTILE.INC(C:C, 0.8), 5, C2776&gt;=_xlfn.PERCENTILE.INC(C:C, 0.6), 4, C2776&gt;=_xlfn.PERCENTILE.INC(C:C, 0.4), 3, C2776&gt;=_xlfn.PERCENTILE.INC(C:C, 0.2), 2, TRUE, 1)</f>
        <v>3</v>
      </c>
      <c r="G2776" cm="1">
        <f t="array" ref="G2776">_xlfn.IFS(D2776&gt;=_xlfn.PERCENTILE.INC(D:D, 0.8), 5, D2776&gt;=_xlfn.PERCENTILE.INC(D:D, 0.6), 4, D2776&gt;=_xlfn.PERCENTILE.INC(D:D, 0.4), 3, D2776&gt;=_xlfn.PERCENTILE.INC(D:D, 0.2), 2, TRUE, 1)</f>
        <v>2</v>
      </c>
      <c r="H2776" t="str">
        <f t="shared" si="43"/>
        <v>232</v>
      </c>
      <c r="I2776" t="str" cm="1">
        <f t="array" ref="I2776">_xlfn.IFS(
    OR(H2776="555", H2776="554", H2776="545", H2776="455"), "Champions",
    OR(H2776="544", H2776="454", H2776="445", H2776="444", H2776="553"), "Loyal Customers",
    OR(H2776="511", H2776="512", H2776="411", H2776="412"), "Recent Newbies",
    OR(H2776="311", H2776="321", H2776="312"), "Promising / Warm",
    OR(H2776="255", H2776="245", H2776="254", H2776="155"), "Can't Lose Them",
    OR(H2776="111", H2776="112", H2776="121"), "Lost / Churned",
    TRUE, "Regular Customers"
)</f>
        <v>Regular Customers</v>
      </c>
    </row>
    <row r="2777" spans="1:9" x14ac:dyDescent="0.25">
      <c r="A2777">
        <v>14124</v>
      </c>
      <c r="B2777">
        <v>83</v>
      </c>
      <c r="C2777">
        <v>1</v>
      </c>
      <c r="D2777">
        <v>419.58</v>
      </c>
      <c r="E2777" cm="1">
        <f t="array" ref="E2777">_xlfn.IFS(B2777&lt;=_xlfn.PERCENTILE.INC(B:B, 0.2), 5, B2777&lt;=_xlfn.PERCENTILE.INC(B:B, 0.4), 4, B2777&lt;=_xlfn.PERCENTILE.INC(B:B, 0.6), 3, B2777&lt;=_xlfn.PERCENTILE.INC(B:B, 0.8), 2, TRUE, 1)</f>
        <v>2</v>
      </c>
      <c r="F2777" cm="1">
        <f t="array" ref="F2777">_xlfn.IFS(C2777&gt;=_xlfn.PERCENTILE.INC(C:C, 0.8), 5, C2777&gt;=_xlfn.PERCENTILE.INC(C:C, 0.6), 4, C2777&gt;=_xlfn.PERCENTILE.INC(C:C, 0.4), 3, C2777&gt;=_xlfn.PERCENTILE.INC(C:C, 0.2), 2, TRUE, 1)</f>
        <v>2</v>
      </c>
      <c r="G2777" cm="1">
        <f t="array" ref="G2777">_xlfn.IFS(D2777&gt;=_xlfn.PERCENTILE.INC(D:D, 0.8), 5, D2777&gt;=_xlfn.PERCENTILE.INC(D:D, 0.6), 4, D2777&gt;=_xlfn.PERCENTILE.INC(D:D, 0.4), 3, D2777&gt;=_xlfn.PERCENTILE.INC(D:D, 0.2), 2, TRUE, 1)</f>
        <v>2</v>
      </c>
      <c r="H2777" t="str">
        <f t="shared" si="43"/>
        <v>222</v>
      </c>
      <c r="I2777" t="str" cm="1">
        <f t="array" ref="I2777">_xlfn.IFS(
    OR(H2777="555", H2777="554", H2777="545", H2777="455"), "Champions",
    OR(H2777="544", H2777="454", H2777="445", H2777="444", H2777="553"), "Loyal Customers",
    OR(H2777="511", H2777="512", H2777="411", H2777="412"), "Recent Newbies",
    OR(H2777="311", H2777="321", H2777="312"), "Promising / Warm",
    OR(H2777="255", H2777="245", H2777="254", H2777="155"), "Can't Lose Them",
    OR(H2777="111", H2777="112", H2777="121"), "Lost / Churned",
    TRUE, "Regular Customers"
)</f>
        <v>Regular Customers</v>
      </c>
    </row>
    <row r="2778" spans="1:9" x14ac:dyDescent="0.25">
      <c r="A2778">
        <v>15361</v>
      </c>
      <c r="B2778">
        <v>361</v>
      </c>
      <c r="C2778">
        <v>1</v>
      </c>
      <c r="D2778">
        <v>418.92</v>
      </c>
      <c r="E2778" cm="1">
        <f t="array" ref="E2778">_xlfn.IFS(B2778&lt;=_xlfn.PERCENTILE.INC(B:B, 0.2), 5, B2778&lt;=_xlfn.PERCENTILE.INC(B:B, 0.4), 4, B2778&lt;=_xlfn.PERCENTILE.INC(B:B, 0.6), 3, B2778&lt;=_xlfn.PERCENTILE.INC(B:B, 0.8), 2, TRUE, 1)</f>
        <v>1</v>
      </c>
      <c r="F2778" cm="1">
        <f t="array" ref="F2778">_xlfn.IFS(C2778&gt;=_xlfn.PERCENTILE.INC(C:C, 0.8), 5, C2778&gt;=_xlfn.PERCENTILE.INC(C:C, 0.6), 4, C2778&gt;=_xlfn.PERCENTILE.INC(C:C, 0.4), 3, C2778&gt;=_xlfn.PERCENTILE.INC(C:C, 0.2), 2, TRUE, 1)</f>
        <v>2</v>
      </c>
      <c r="G2778" cm="1">
        <f t="array" ref="G2778">_xlfn.IFS(D2778&gt;=_xlfn.PERCENTILE.INC(D:D, 0.8), 5, D2778&gt;=_xlfn.PERCENTILE.INC(D:D, 0.6), 4, D2778&gt;=_xlfn.PERCENTILE.INC(D:D, 0.4), 3, D2778&gt;=_xlfn.PERCENTILE.INC(D:D, 0.2), 2, TRUE, 1)</f>
        <v>2</v>
      </c>
      <c r="H2778" t="str">
        <f t="shared" si="43"/>
        <v>122</v>
      </c>
      <c r="I2778" t="str" cm="1">
        <f t="array" ref="I2778">_xlfn.IFS(
    OR(H2778="555", H2778="554", H2778="545", H2778="455"), "Champions",
    OR(H2778="544", H2778="454", H2778="445", H2778="444", H2778="553"), "Loyal Customers",
    OR(H2778="511", H2778="512", H2778="411", H2778="412"), "Recent Newbies",
    OR(H2778="311", H2778="321", H2778="312"), "Promising / Warm",
    OR(H2778="255", H2778="245", H2778="254", H2778="155"), "Can't Lose Them",
    OR(H2778="111", H2778="112", H2778="121"), "Lost / Churned",
    TRUE, "Regular Customers"
)</f>
        <v>Regular Customers</v>
      </c>
    </row>
    <row r="2779" spans="1:9" x14ac:dyDescent="0.25">
      <c r="A2779">
        <v>18034</v>
      </c>
      <c r="B2779">
        <v>21</v>
      </c>
      <c r="C2779">
        <v>2</v>
      </c>
      <c r="D2779">
        <v>418.68</v>
      </c>
      <c r="E2779" cm="1">
        <f t="array" ref="E2779">_xlfn.IFS(B2779&lt;=_xlfn.PERCENTILE.INC(B:B, 0.2), 5, B2779&lt;=_xlfn.PERCENTILE.INC(B:B, 0.4), 4, B2779&lt;=_xlfn.PERCENTILE.INC(B:B, 0.6), 3, B2779&lt;=_xlfn.PERCENTILE.INC(B:B, 0.8), 2, TRUE, 1)</f>
        <v>4</v>
      </c>
      <c r="F2779" cm="1">
        <f t="array" ref="F2779">_xlfn.IFS(C2779&gt;=_xlfn.PERCENTILE.INC(C:C, 0.8), 5, C2779&gt;=_xlfn.PERCENTILE.INC(C:C, 0.6), 4, C2779&gt;=_xlfn.PERCENTILE.INC(C:C, 0.4), 3, C2779&gt;=_xlfn.PERCENTILE.INC(C:C, 0.2), 2, TRUE, 1)</f>
        <v>3</v>
      </c>
      <c r="G2779" cm="1">
        <f t="array" ref="G2779">_xlfn.IFS(D2779&gt;=_xlfn.PERCENTILE.INC(D:D, 0.8), 5, D2779&gt;=_xlfn.PERCENTILE.INC(D:D, 0.6), 4, D2779&gt;=_xlfn.PERCENTILE.INC(D:D, 0.4), 3, D2779&gt;=_xlfn.PERCENTILE.INC(D:D, 0.2), 2, TRUE, 1)</f>
        <v>2</v>
      </c>
      <c r="H2779" t="str">
        <f t="shared" si="43"/>
        <v>432</v>
      </c>
      <c r="I2779" t="str" cm="1">
        <f t="array" ref="I2779">_xlfn.IFS(
    OR(H2779="555", H2779="554", H2779="545", H2779="455"), "Champions",
    OR(H2779="544", H2779="454", H2779="445", H2779="444", H2779="553"), "Loyal Customers",
    OR(H2779="511", H2779="512", H2779="411", H2779="412"), "Recent Newbies",
    OR(H2779="311", H2779="321", H2779="312"), "Promising / Warm",
    OR(H2779="255", H2779="245", H2779="254", H2779="155"), "Can't Lose Them",
    OR(H2779="111", H2779="112", H2779="121"), "Lost / Churned",
    TRUE, "Regular Customers"
)</f>
        <v>Regular Customers</v>
      </c>
    </row>
    <row r="2780" spans="1:9" x14ac:dyDescent="0.25">
      <c r="A2780">
        <v>17371</v>
      </c>
      <c r="B2780">
        <v>16</v>
      </c>
      <c r="C2780">
        <v>3</v>
      </c>
      <c r="D2780">
        <v>418.4</v>
      </c>
      <c r="E2780" cm="1">
        <f t="array" ref="E2780">_xlfn.IFS(B2780&lt;=_xlfn.PERCENTILE.INC(B:B, 0.2), 5, B2780&lt;=_xlfn.PERCENTILE.INC(B:B, 0.4), 4, B2780&lt;=_xlfn.PERCENTILE.INC(B:B, 0.6), 3, B2780&lt;=_xlfn.PERCENTILE.INC(B:B, 0.8), 2, TRUE, 1)</f>
        <v>4</v>
      </c>
      <c r="F2780" cm="1">
        <f t="array" ref="F2780">_xlfn.IFS(C2780&gt;=_xlfn.PERCENTILE.INC(C:C, 0.8), 5, C2780&gt;=_xlfn.PERCENTILE.INC(C:C, 0.6), 4, C2780&gt;=_xlfn.PERCENTILE.INC(C:C, 0.4), 3, C2780&gt;=_xlfn.PERCENTILE.INC(C:C, 0.2), 2, TRUE, 1)</f>
        <v>4</v>
      </c>
      <c r="G2780" cm="1">
        <f t="array" ref="G2780">_xlfn.IFS(D2780&gt;=_xlfn.PERCENTILE.INC(D:D, 0.8), 5, D2780&gt;=_xlfn.PERCENTILE.INC(D:D, 0.6), 4, D2780&gt;=_xlfn.PERCENTILE.INC(D:D, 0.4), 3, D2780&gt;=_xlfn.PERCENTILE.INC(D:D, 0.2), 2, TRUE, 1)</f>
        <v>2</v>
      </c>
      <c r="H2780" t="str">
        <f t="shared" si="43"/>
        <v>442</v>
      </c>
      <c r="I2780" t="str" cm="1">
        <f t="array" ref="I2780">_xlfn.IFS(
    OR(H2780="555", H2780="554", H2780="545", H2780="455"), "Champions",
    OR(H2780="544", H2780="454", H2780="445", H2780="444", H2780="553"), "Loyal Customers",
    OR(H2780="511", H2780="512", H2780="411", H2780="412"), "Recent Newbies",
    OR(H2780="311", H2780="321", H2780="312"), "Promising / Warm",
    OR(H2780="255", H2780="245", H2780="254", H2780="155"), "Can't Lose Them",
    OR(H2780="111", H2780="112", H2780="121"), "Lost / Churned",
    TRUE, "Regular Customers"
)</f>
        <v>Regular Customers</v>
      </c>
    </row>
    <row r="2781" spans="1:9" x14ac:dyDescent="0.25">
      <c r="A2781">
        <v>12593</v>
      </c>
      <c r="B2781">
        <v>108</v>
      </c>
      <c r="C2781">
        <v>3</v>
      </c>
      <c r="D2781">
        <v>418.1</v>
      </c>
      <c r="E2781" cm="1">
        <f t="array" ref="E2781">_xlfn.IFS(B2781&lt;=_xlfn.PERCENTILE.INC(B:B, 0.2), 5, B2781&lt;=_xlfn.PERCENTILE.INC(B:B, 0.4), 4, B2781&lt;=_xlfn.PERCENTILE.INC(B:B, 0.6), 3, B2781&lt;=_xlfn.PERCENTILE.INC(B:B, 0.8), 2, TRUE, 1)</f>
        <v>2</v>
      </c>
      <c r="F2781" cm="1">
        <f t="array" ref="F2781">_xlfn.IFS(C2781&gt;=_xlfn.PERCENTILE.INC(C:C, 0.8), 5, C2781&gt;=_xlfn.PERCENTILE.INC(C:C, 0.6), 4, C2781&gt;=_xlfn.PERCENTILE.INC(C:C, 0.4), 3, C2781&gt;=_xlfn.PERCENTILE.INC(C:C, 0.2), 2, TRUE, 1)</f>
        <v>4</v>
      </c>
      <c r="G2781" cm="1">
        <f t="array" ref="G2781">_xlfn.IFS(D2781&gt;=_xlfn.PERCENTILE.INC(D:D, 0.8), 5, D2781&gt;=_xlfn.PERCENTILE.INC(D:D, 0.6), 4, D2781&gt;=_xlfn.PERCENTILE.INC(D:D, 0.4), 3, D2781&gt;=_xlfn.PERCENTILE.INC(D:D, 0.2), 2, TRUE, 1)</f>
        <v>2</v>
      </c>
      <c r="H2781" t="str">
        <f t="shared" si="43"/>
        <v>242</v>
      </c>
      <c r="I2781" t="str" cm="1">
        <f t="array" ref="I2781">_xlfn.IFS(
    OR(H2781="555", H2781="554", H2781="545", H2781="455"), "Champions",
    OR(H2781="544", H2781="454", H2781="445", H2781="444", H2781="553"), "Loyal Customers",
    OR(H2781="511", H2781="512", H2781="411", H2781="412"), "Recent Newbies",
    OR(H2781="311", H2781="321", H2781="312"), "Promising / Warm",
    OR(H2781="255", H2781="245", H2781="254", H2781="155"), "Can't Lose Them",
    OR(H2781="111", H2781="112", H2781="121"), "Lost / Churned",
    TRUE, "Regular Customers"
)</f>
        <v>Regular Customers</v>
      </c>
    </row>
    <row r="2782" spans="1:9" x14ac:dyDescent="0.25">
      <c r="A2782">
        <v>17701</v>
      </c>
      <c r="B2782">
        <v>252</v>
      </c>
      <c r="C2782">
        <v>1</v>
      </c>
      <c r="D2782">
        <v>417.95</v>
      </c>
      <c r="E2782" cm="1">
        <f t="array" ref="E2782">_xlfn.IFS(B2782&lt;=_xlfn.PERCENTILE.INC(B:B, 0.2), 5, B2782&lt;=_xlfn.PERCENTILE.INC(B:B, 0.4), 4, B2782&lt;=_xlfn.PERCENTILE.INC(B:B, 0.6), 3, B2782&lt;=_xlfn.PERCENTILE.INC(B:B, 0.8), 2, TRUE, 1)</f>
        <v>1</v>
      </c>
      <c r="F2782" cm="1">
        <f t="array" ref="F2782">_xlfn.IFS(C2782&gt;=_xlfn.PERCENTILE.INC(C:C, 0.8), 5, C2782&gt;=_xlfn.PERCENTILE.INC(C:C, 0.6), 4, C2782&gt;=_xlfn.PERCENTILE.INC(C:C, 0.4), 3, C2782&gt;=_xlfn.PERCENTILE.INC(C:C, 0.2), 2, TRUE, 1)</f>
        <v>2</v>
      </c>
      <c r="G2782" cm="1">
        <f t="array" ref="G2782">_xlfn.IFS(D2782&gt;=_xlfn.PERCENTILE.INC(D:D, 0.8), 5, D2782&gt;=_xlfn.PERCENTILE.INC(D:D, 0.6), 4, D2782&gt;=_xlfn.PERCENTILE.INC(D:D, 0.4), 3, D2782&gt;=_xlfn.PERCENTILE.INC(D:D, 0.2), 2, TRUE, 1)</f>
        <v>2</v>
      </c>
      <c r="H2782" t="str">
        <f t="shared" si="43"/>
        <v>122</v>
      </c>
      <c r="I2782" t="str" cm="1">
        <f t="array" ref="I2782">_xlfn.IFS(
    OR(H2782="555", H2782="554", H2782="545", H2782="455"), "Champions",
    OR(H2782="544", H2782="454", H2782="445", H2782="444", H2782="553"), "Loyal Customers",
    OR(H2782="511", H2782="512", H2782="411", H2782="412"), "Recent Newbies",
    OR(H2782="311", H2782="321", H2782="312"), "Promising / Warm",
    OR(H2782="255", H2782="245", H2782="254", H2782="155"), "Can't Lose Them",
    OR(H2782="111", H2782="112", H2782="121"), "Lost / Churned",
    TRUE, "Regular Customers"
)</f>
        <v>Regular Customers</v>
      </c>
    </row>
    <row r="2783" spans="1:9" x14ac:dyDescent="0.25">
      <c r="A2783">
        <v>17232</v>
      </c>
      <c r="B2783">
        <v>2</v>
      </c>
      <c r="C2783">
        <v>2</v>
      </c>
      <c r="D2783">
        <v>417.77</v>
      </c>
      <c r="E2783" cm="1">
        <f t="array" ref="E2783">_xlfn.IFS(B2783&lt;=_xlfn.PERCENTILE.INC(B:B, 0.2), 5, B2783&lt;=_xlfn.PERCENTILE.INC(B:B, 0.4), 4, B2783&lt;=_xlfn.PERCENTILE.INC(B:B, 0.6), 3, B2783&lt;=_xlfn.PERCENTILE.INC(B:B, 0.8), 2, TRUE, 1)</f>
        <v>5</v>
      </c>
      <c r="F2783" cm="1">
        <f t="array" ref="F2783">_xlfn.IFS(C2783&gt;=_xlfn.PERCENTILE.INC(C:C, 0.8), 5, C2783&gt;=_xlfn.PERCENTILE.INC(C:C, 0.6), 4, C2783&gt;=_xlfn.PERCENTILE.INC(C:C, 0.4), 3, C2783&gt;=_xlfn.PERCENTILE.INC(C:C, 0.2), 2, TRUE, 1)</f>
        <v>3</v>
      </c>
      <c r="G2783" cm="1">
        <f t="array" ref="G2783">_xlfn.IFS(D2783&gt;=_xlfn.PERCENTILE.INC(D:D, 0.8), 5, D2783&gt;=_xlfn.PERCENTILE.INC(D:D, 0.6), 4, D2783&gt;=_xlfn.PERCENTILE.INC(D:D, 0.4), 3, D2783&gt;=_xlfn.PERCENTILE.INC(D:D, 0.2), 2, TRUE, 1)</f>
        <v>2</v>
      </c>
      <c r="H2783" t="str">
        <f t="shared" si="43"/>
        <v>532</v>
      </c>
      <c r="I2783" t="str" cm="1">
        <f t="array" ref="I2783">_xlfn.IFS(
    OR(H2783="555", H2783="554", H2783="545", H2783="455"), "Champions",
    OR(H2783="544", H2783="454", H2783="445", H2783="444", H2783="553"), "Loyal Customers",
    OR(H2783="511", H2783="512", H2783="411", H2783="412"), "Recent Newbies",
    OR(H2783="311", H2783="321", H2783="312"), "Promising / Warm",
    OR(H2783="255", H2783="245", H2783="254", H2783="155"), "Can't Lose Them",
    OR(H2783="111", H2783="112", H2783="121"), "Lost / Churned",
    TRUE, "Regular Customers"
)</f>
        <v>Regular Customers</v>
      </c>
    </row>
    <row r="2784" spans="1:9" x14ac:dyDescent="0.25">
      <c r="A2784">
        <v>13615</v>
      </c>
      <c r="B2784">
        <v>318</v>
      </c>
      <c r="C2784">
        <v>1</v>
      </c>
      <c r="D2784">
        <v>417.69</v>
      </c>
      <c r="E2784" cm="1">
        <f t="array" ref="E2784">_xlfn.IFS(B2784&lt;=_xlfn.PERCENTILE.INC(B:B, 0.2), 5, B2784&lt;=_xlfn.PERCENTILE.INC(B:B, 0.4), 4, B2784&lt;=_xlfn.PERCENTILE.INC(B:B, 0.6), 3, B2784&lt;=_xlfn.PERCENTILE.INC(B:B, 0.8), 2, TRUE, 1)</f>
        <v>1</v>
      </c>
      <c r="F2784" cm="1">
        <f t="array" ref="F2784">_xlfn.IFS(C2784&gt;=_xlfn.PERCENTILE.INC(C:C, 0.8), 5, C2784&gt;=_xlfn.PERCENTILE.INC(C:C, 0.6), 4, C2784&gt;=_xlfn.PERCENTILE.INC(C:C, 0.4), 3, C2784&gt;=_xlfn.PERCENTILE.INC(C:C, 0.2), 2, TRUE, 1)</f>
        <v>2</v>
      </c>
      <c r="G2784" cm="1">
        <f t="array" ref="G2784">_xlfn.IFS(D2784&gt;=_xlfn.PERCENTILE.INC(D:D, 0.8), 5, D2784&gt;=_xlfn.PERCENTILE.INC(D:D, 0.6), 4, D2784&gt;=_xlfn.PERCENTILE.INC(D:D, 0.4), 3, D2784&gt;=_xlfn.PERCENTILE.INC(D:D, 0.2), 2, TRUE, 1)</f>
        <v>2</v>
      </c>
      <c r="H2784" t="str">
        <f t="shared" si="43"/>
        <v>122</v>
      </c>
      <c r="I2784" t="str" cm="1">
        <f t="array" ref="I2784">_xlfn.IFS(
    OR(H2784="555", H2784="554", H2784="545", H2784="455"), "Champions",
    OR(H2784="544", H2784="454", H2784="445", H2784="444", H2784="553"), "Loyal Customers",
    OR(H2784="511", H2784="512", H2784="411", H2784="412"), "Recent Newbies",
    OR(H2784="311", H2784="321", H2784="312"), "Promising / Warm",
    OR(H2784="255", H2784="245", H2784="254", H2784="155"), "Can't Lose Them",
    OR(H2784="111", H2784="112", H2784="121"), "Lost / Churned",
    TRUE, "Regular Customers"
)</f>
        <v>Regular Customers</v>
      </c>
    </row>
    <row r="2785" spans="1:9" x14ac:dyDescent="0.25">
      <c r="A2785">
        <v>16737</v>
      </c>
      <c r="B2785">
        <v>52</v>
      </c>
      <c r="C2785">
        <v>1</v>
      </c>
      <c r="D2785">
        <v>417.6</v>
      </c>
      <c r="E2785" cm="1">
        <f t="array" ref="E2785">_xlfn.IFS(B2785&lt;=_xlfn.PERCENTILE.INC(B:B, 0.2), 5, B2785&lt;=_xlfn.PERCENTILE.INC(B:B, 0.4), 4, B2785&lt;=_xlfn.PERCENTILE.INC(B:B, 0.6), 3, B2785&lt;=_xlfn.PERCENTILE.INC(B:B, 0.8), 2, TRUE, 1)</f>
        <v>3</v>
      </c>
      <c r="F2785" cm="1">
        <f t="array" ref="F2785">_xlfn.IFS(C2785&gt;=_xlfn.PERCENTILE.INC(C:C, 0.8), 5, C2785&gt;=_xlfn.PERCENTILE.INC(C:C, 0.6), 4, C2785&gt;=_xlfn.PERCENTILE.INC(C:C, 0.4), 3, C2785&gt;=_xlfn.PERCENTILE.INC(C:C, 0.2), 2, TRUE, 1)</f>
        <v>2</v>
      </c>
      <c r="G2785" cm="1">
        <f t="array" ref="G2785">_xlfn.IFS(D2785&gt;=_xlfn.PERCENTILE.INC(D:D, 0.8), 5, D2785&gt;=_xlfn.PERCENTILE.INC(D:D, 0.6), 4, D2785&gt;=_xlfn.PERCENTILE.INC(D:D, 0.4), 3, D2785&gt;=_xlfn.PERCENTILE.INC(D:D, 0.2), 2, TRUE, 1)</f>
        <v>2</v>
      </c>
      <c r="H2785" t="str">
        <f t="shared" si="43"/>
        <v>322</v>
      </c>
      <c r="I2785" t="str" cm="1">
        <f t="array" ref="I2785">_xlfn.IFS(
    OR(H2785="555", H2785="554", H2785="545", H2785="455"), "Champions",
    OR(H2785="544", H2785="454", H2785="445", H2785="444", H2785="553"), "Loyal Customers",
    OR(H2785="511", H2785="512", H2785="411", H2785="412"), "Recent Newbies",
    OR(H2785="311", H2785="321", H2785="312"), "Promising / Warm",
    OR(H2785="255", H2785="245", H2785="254", H2785="155"), "Can't Lose Them",
    OR(H2785="111", H2785="112", H2785="121"), "Lost / Churned",
    TRUE, "Regular Customers"
)</f>
        <v>Regular Customers</v>
      </c>
    </row>
    <row r="2786" spans="1:9" x14ac:dyDescent="0.25">
      <c r="A2786">
        <v>12833</v>
      </c>
      <c r="B2786">
        <v>144</v>
      </c>
      <c r="C2786">
        <v>1</v>
      </c>
      <c r="D2786">
        <v>417.38</v>
      </c>
      <c r="E2786" cm="1">
        <f t="array" ref="E2786">_xlfn.IFS(B2786&lt;=_xlfn.PERCENTILE.INC(B:B, 0.2), 5, B2786&lt;=_xlfn.PERCENTILE.INC(B:B, 0.4), 4, B2786&lt;=_xlfn.PERCENTILE.INC(B:B, 0.6), 3, B2786&lt;=_xlfn.PERCENTILE.INC(B:B, 0.8), 2, TRUE, 1)</f>
        <v>2</v>
      </c>
      <c r="F2786" cm="1">
        <f t="array" ref="F2786">_xlfn.IFS(C2786&gt;=_xlfn.PERCENTILE.INC(C:C, 0.8), 5, C2786&gt;=_xlfn.PERCENTILE.INC(C:C, 0.6), 4, C2786&gt;=_xlfn.PERCENTILE.INC(C:C, 0.4), 3, C2786&gt;=_xlfn.PERCENTILE.INC(C:C, 0.2), 2, TRUE, 1)</f>
        <v>2</v>
      </c>
      <c r="G2786" cm="1">
        <f t="array" ref="G2786">_xlfn.IFS(D2786&gt;=_xlfn.PERCENTILE.INC(D:D, 0.8), 5, D2786&gt;=_xlfn.PERCENTILE.INC(D:D, 0.6), 4, D2786&gt;=_xlfn.PERCENTILE.INC(D:D, 0.4), 3, D2786&gt;=_xlfn.PERCENTILE.INC(D:D, 0.2), 2, TRUE, 1)</f>
        <v>2</v>
      </c>
      <c r="H2786" t="str">
        <f t="shared" si="43"/>
        <v>222</v>
      </c>
      <c r="I2786" t="str" cm="1">
        <f t="array" ref="I2786">_xlfn.IFS(
    OR(H2786="555", H2786="554", H2786="545", H2786="455"), "Champions",
    OR(H2786="544", H2786="454", H2786="445", H2786="444", H2786="553"), "Loyal Customers",
    OR(H2786="511", H2786="512", H2786="411", H2786="412"), "Recent Newbies",
    OR(H2786="311", H2786="321", H2786="312"), "Promising / Warm",
    OR(H2786="255", H2786="245", H2786="254", H2786="155"), "Can't Lose Them",
    OR(H2786="111", H2786="112", H2786="121"), "Lost / Churned",
    TRUE, "Regular Customers"
)</f>
        <v>Regular Customers</v>
      </c>
    </row>
    <row r="2787" spans="1:9" x14ac:dyDescent="0.25">
      <c r="A2787">
        <v>17392</v>
      </c>
      <c r="B2787">
        <v>306</v>
      </c>
      <c r="C2787">
        <v>2</v>
      </c>
      <c r="D2787">
        <v>417.27</v>
      </c>
      <c r="E2787" cm="1">
        <f t="array" ref="E2787">_xlfn.IFS(B2787&lt;=_xlfn.PERCENTILE.INC(B:B, 0.2), 5, B2787&lt;=_xlfn.PERCENTILE.INC(B:B, 0.4), 4, B2787&lt;=_xlfn.PERCENTILE.INC(B:B, 0.6), 3, B2787&lt;=_xlfn.PERCENTILE.INC(B:B, 0.8), 2, TRUE, 1)</f>
        <v>1</v>
      </c>
      <c r="F2787" cm="1">
        <f t="array" ref="F2787">_xlfn.IFS(C2787&gt;=_xlfn.PERCENTILE.INC(C:C, 0.8), 5, C2787&gt;=_xlfn.PERCENTILE.INC(C:C, 0.6), 4, C2787&gt;=_xlfn.PERCENTILE.INC(C:C, 0.4), 3, C2787&gt;=_xlfn.PERCENTILE.INC(C:C, 0.2), 2, TRUE, 1)</f>
        <v>3</v>
      </c>
      <c r="G2787" cm="1">
        <f t="array" ref="G2787">_xlfn.IFS(D2787&gt;=_xlfn.PERCENTILE.INC(D:D, 0.8), 5, D2787&gt;=_xlfn.PERCENTILE.INC(D:D, 0.6), 4, D2787&gt;=_xlfn.PERCENTILE.INC(D:D, 0.4), 3, D2787&gt;=_xlfn.PERCENTILE.INC(D:D, 0.2), 2, TRUE, 1)</f>
        <v>2</v>
      </c>
      <c r="H2787" t="str">
        <f t="shared" si="43"/>
        <v>132</v>
      </c>
      <c r="I2787" t="str" cm="1">
        <f t="array" ref="I2787">_xlfn.IFS(
    OR(H2787="555", H2787="554", H2787="545", H2787="455"), "Champions",
    OR(H2787="544", H2787="454", H2787="445", H2787="444", H2787="553"), "Loyal Customers",
    OR(H2787="511", H2787="512", H2787="411", H2787="412"), "Recent Newbies",
    OR(H2787="311", H2787="321", H2787="312"), "Promising / Warm",
    OR(H2787="255", H2787="245", H2787="254", H2787="155"), "Can't Lose Them",
    OR(H2787="111", H2787="112", H2787="121"), "Lost / Churned",
    TRUE, "Regular Customers"
)</f>
        <v>Regular Customers</v>
      </c>
    </row>
    <row r="2788" spans="1:9" x14ac:dyDescent="0.25">
      <c r="A2788">
        <v>13166</v>
      </c>
      <c r="B2788">
        <v>282</v>
      </c>
      <c r="C2788">
        <v>1</v>
      </c>
      <c r="D2788">
        <v>417.2</v>
      </c>
      <c r="E2788" cm="1">
        <f t="array" ref="E2788">_xlfn.IFS(B2788&lt;=_xlfn.PERCENTILE.INC(B:B, 0.2), 5, B2788&lt;=_xlfn.PERCENTILE.INC(B:B, 0.4), 4, B2788&lt;=_xlfn.PERCENTILE.INC(B:B, 0.6), 3, B2788&lt;=_xlfn.PERCENTILE.INC(B:B, 0.8), 2, TRUE, 1)</f>
        <v>1</v>
      </c>
      <c r="F2788" cm="1">
        <f t="array" ref="F2788">_xlfn.IFS(C2788&gt;=_xlfn.PERCENTILE.INC(C:C, 0.8), 5, C2788&gt;=_xlfn.PERCENTILE.INC(C:C, 0.6), 4, C2788&gt;=_xlfn.PERCENTILE.INC(C:C, 0.4), 3, C2788&gt;=_xlfn.PERCENTILE.INC(C:C, 0.2), 2, TRUE, 1)</f>
        <v>2</v>
      </c>
      <c r="G2788" cm="1">
        <f t="array" ref="G2788">_xlfn.IFS(D2788&gt;=_xlfn.PERCENTILE.INC(D:D, 0.8), 5, D2788&gt;=_xlfn.PERCENTILE.INC(D:D, 0.6), 4, D2788&gt;=_xlfn.PERCENTILE.INC(D:D, 0.4), 3, D2788&gt;=_xlfn.PERCENTILE.INC(D:D, 0.2), 2, TRUE, 1)</f>
        <v>2</v>
      </c>
      <c r="H2788" t="str">
        <f t="shared" si="43"/>
        <v>122</v>
      </c>
      <c r="I2788" t="str" cm="1">
        <f t="array" ref="I2788">_xlfn.IFS(
    OR(H2788="555", H2788="554", H2788="545", H2788="455"), "Champions",
    OR(H2788="544", H2788="454", H2788="445", H2788="444", H2788="553"), "Loyal Customers",
    OR(H2788="511", H2788="512", H2788="411", H2788="412"), "Recent Newbies",
    OR(H2788="311", H2788="321", H2788="312"), "Promising / Warm",
    OR(H2788="255", H2788="245", H2788="254", H2788="155"), "Can't Lose Them",
    OR(H2788="111", H2788="112", H2788="121"), "Lost / Churned",
    TRUE, "Regular Customers"
)</f>
        <v>Regular Customers</v>
      </c>
    </row>
    <row r="2789" spans="1:9" x14ac:dyDescent="0.25">
      <c r="A2789">
        <v>16816</v>
      </c>
      <c r="B2789">
        <v>102</v>
      </c>
      <c r="C2789">
        <v>4</v>
      </c>
      <c r="D2789">
        <v>417.06</v>
      </c>
      <c r="E2789" cm="1">
        <f t="array" ref="E2789">_xlfn.IFS(B2789&lt;=_xlfn.PERCENTILE.INC(B:B, 0.2), 5, B2789&lt;=_xlfn.PERCENTILE.INC(B:B, 0.4), 4, B2789&lt;=_xlfn.PERCENTILE.INC(B:B, 0.6), 3, B2789&lt;=_xlfn.PERCENTILE.INC(B:B, 0.8), 2, TRUE, 1)</f>
        <v>2</v>
      </c>
      <c r="F2789" cm="1">
        <f t="array" ref="F2789">_xlfn.IFS(C2789&gt;=_xlfn.PERCENTILE.INC(C:C, 0.8), 5, C2789&gt;=_xlfn.PERCENTILE.INC(C:C, 0.6), 4, C2789&gt;=_xlfn.PERCENTILE.INC(C:C, 0.4), 3, C2789&gt;=_xlfn.PERCENTILE.INC(C:C, 0.2), 2, TRUE, 1)</f>
        <v>4</v>
      </c>
      <c r="G2789" cm="1">
        <f t="array" ref="G2789">_xlfn.IFS(D2789&gt;=_xlfn.PERCENTILE.INC(D:D, 0.8), 5, D2789&gt;=_xlfn.PERCENTILE.INC(D:D, 0.6), 4, D2789&gt;=_xlfn.PERCENTILE.INC(D:D, 0.4), 3, D2789&gt;=_xlfn.PERCENTILE.INC(D:D, 0.2), 2, TRUE, 1)</f>
        <v>2</v>
      </c>
      <c r="H2789" t="str">
        <f t="shared" si="43"/>
        <v>242</v>
      </c>
      <c r="I2789" t="str" cm="1">
        <f t="array" ref="I2789">_xlfn.IFS(
    OR(H2789="555", H2789="554", H2789="545", H2789="455"), "Champions",
    OR(H2789="544", H2789="454", H2789="445", H2789="444", H2789="553"), "Loyal Customers",
    OR(H2789="511", H2789="512", H2789="411", H2789="412"), "Recent Newbies",
    OR(H2789="311", H2789="321", H2789="312"), "Promising / Warm",
    OR(H2789="255", H2789="245", H2789="254", H2789="155"), "Can't Lose Them",
    OR(H2789="111", H2789="112", H2789="121"), "Lost / Churned",
    TRUE, "Regular Customers"
)</f>
        <v>Regular Customers</v>
      </c>
    </row>
    <row r="2790" spans="1:9" x14ac:dyDescent="0.25">
      <c r="A2790">
        <v>13889</v>
      </c>
      <c r="B2790">
        <v>92</v>
      </c>
      <c r="C2790">
        <v>1</v>
      </c>
      <c r="D2790">
        <v>416.9</v>
      </c>
      <c r="E2790" cm="1">
        <f t="array" ref="E2790">_xlfn.IFS(B2790&lt;=_xlfn.PERCENTILE.INC(B:B, 0.2), 5, B2790&lt;=_xlfn.PERCENTILE.INC(B:B, 0.4), 4, B2790&lt;=_xlfn.PERCENTILE.INC(B:B, 0.6), 3, B2790&lt;=_xlfn.PERCENTILE.INC(B:B, 0.8), 2, TRUE, 1)</f>
        <v>2</v>
      </c>
      <c r="F2790" cm="1">
        <f t="array" ref="F2790">_xlfn.IFS(C2790&gt;=_xlfn.PERCENTILE.INC(C:C, 0.8), 5, C2790&gt;=_xlfn.PERCENTILE.INC(C:C, 0.6), 4, C2790&gt;=_xlfn.PERCENTILE.INC(C:C, 0.4), 3, C2790&gt;=_xlfn.PERCENTILE.INC(C:C, 0.2), 2, TRUE, 1)</f>
        <v>2</v>
      </c>
      <c r="G2790" cm="1">
        <f t="array" ref="G2790">_xlfn.IFS(D2790&gt;=_xlfn.PERCENTILE.INC(D:D, 0.8), 5, D2790&gt;=_xlfn.PERCENTILE.INC(D:D, 0.6), 4, D2790&gt;=_xlfn.PERCENTILE.INC(D:D, 0.4), 3, D2790&gt;=_xlfn.PERCENTILE.INC(D:D, 0.2), 2, TRUE, 1)</f>
        <v>2</v>
      </c>
      <c r="H2790" t="str">
        <f t="shared" si="43"/>
        <v>222</v>
      </c>
      <c r="I2790" t="str" cm="1">
        <f t="array" ref="I2790">_xlfn.IFS(
    OR(H2790="555", H2790="554", H2790="545", H2790="455"), "Champions",
    OR(H2790="544", H2790="454", H2790="445", H2790="444", H2790="553"), "Loyal Customers",
    OR(H2790="511", H2790="512", H2790="411", H2790="412"), "Recent Newbies",
    OR(H2790="311", H2790="321", H2790="312"), "Promising / Warm",
    OR(H2790="255", H2790="245", H2790="254", H2790="155"), "Can't Lose Them",
    OR(H2790="111", H2790="112", H2790="121"), "Lost / Churned",
    TRUE, "Regular Customers"
)</f>
        <v>Regular Customers</v>
      </c>
    </row>
    <row r="2791" spans="1:9" x14ac:dyDescent="0.25">
      <c r="A2791">
        <v>17223</v>
      </c>
      <c r="B2791">
        <v>309</v>
      </c>
      <c r="C2791">
        <v>2</v>
      </c>
      <c r="D2791">
        <v>416.89</v>
      </c>
      <c r="E2791" cm="1">
        <f t="array" ref="E2791">_xlfn.IFS(B2791&lt;=_xlfn.PERCENTILE.INC(B:B, 0.2), 5, B2791&lt;=_xlfn.PERCENTILE.INC(B:B, 0.4), 4, B2791&lt;=_xlfn.PERCENTILE.INC(B:B, 0.6), 3, B2791&lt;=_xlfn.PERCENTILE.INC(B:B, 0.8), 2, TRUE, 1)</f>
        <v>1</v>
      </c>
      <c r="F2791" cm="1">
        <f t="array" ref="F2791">_xlfn.IFS(C2791&gt;=_xlfn.PERCENTILE.INC(C:C, 0.8), 5, C2791&gt;=_xlfn.PERCENTILE.INC(C:C, 0.6), 4, C2791&gt;=_xlfn.PERCENTILE.INC(C:C, 0.4), 3, C2791&gt;=_xlfn.PERCENTILE.INC(C:C, 0.2), 2, TRUE, 1)</f>
        <v>3</v>
      </c>
      <c r="G2791" cm="1">
        <f t="array" ref="G2791">_xlfn.IFS(D2791&gt;=_xlfn.PERCENTILE.INC(D:D, 0.8), 5, D2791&gt;=_xlfn.PERCENTILE.INC(D:D, 0.6), 4, D2791&gt;=_xlfn.PERCENTILE.INC(D:D, 0.4), 3, D2791&gt;=_xlfn.PERCENTILE.INC(D:D, 0.2), 2, TRUE, 1)</f>
        <v>2</v>
      </c>
      <c r="H2791" t="str">
        <f t="shared" si="43"/>
        <v>132</v>
      </c>
      <c r="I2791" t="str" cm="1">
        <f t="array" ref="I2791">_xlfn.IFS(
    OR(H2791="555", H2791="554", H2791="545", H2791="455"), "Champions",
    OR(H2791="544", H2791="454", H2791="445", H2791="444", H2791="553"), "Loyal Customers",
    OR(H2791="511", H2791="512", H2791="411", H2791="412"), "Recent Newbies",
    OR(H2791="311", H2791="321", H2791="312"), "Promising / Warm",
    OR(H2791="255", H2791="245", H2791="254", H2791="155"), "Can't Lose Them",
    OR(H2791="111", H2791="112", H2791="121"), "Lost / Churned",
    TRUE, "Regular Customers"
)</f>
        <v>Regular Customers</v>
      </c>
    </row>
    <row r="2792" spans="1:9" x14ac:dyDescent="0.25">
      <c r="A2792">
        <v>15935</v>
      </c>
      <c r="B2792">
        <v>238</v>
      </c>
      <c r="C2792">
        <v>2</v>
      </c>
      <c r="D2792">
        <v>416.86</v>
      </c>
      <c r="E2792" cm="1">
        <f t="array" ref="E2792">_xlfn.IFS(B2792&lt;=_xlfn.PERCENTILE.INC(B:B, 0.2), 5, B2792&lt;=_xlfn.PERCENTILE.INC(B:B, 0.4), 4, B2792&lt;=_xlfn.PERCENTILE.INC(B:B, 0.6), 3, B2792&lt;=_xlfn.PERCENTILE.INC(B:B, 0.8), 2, TRUE, 1)</f>
        <v>1</v>
      </c>
      <c r="F2792" cm="1">
        <f t="array" ref="F2792">_xlfn.IFS(C2792&gt;=_xlfn.PERCENTILE.INC(C:C, 0.8), 5, C2792&gt;=_xlfn.PERCENTILE.INC(C:C, 0.6), 4, C2792&gt;=_xlfn.PERCENTILE.INC(C:C, 0.4), 3, C2792&gt;=_xlfn.PERCENTILE.INC(C:C, 0.2), 2, TRUE, 1)</f>
        <v>3</v>
      </c>
      <c r="G2792" cm="1">
        <f t="array" ref="G2792">_xlfn.IFS(D2792&gt;=_xlfn.PERCENTILE.INC(D:D, 0.8), 5, D2792&gt;=_xlfn.PERCENTILE.INC(D:D, 0.6), 4, D2792&gt;=_xlfn.PERCENTILE.INC(D:D, 0.4), 3, D2792&gt;=_xlfn.PERCENTILE.INC(D:D, 0.2), 2, TRUE, 1)</f>
        <v>2</v>
      </c>
      <c r="H2792" t="str">
        <f t="shared" si="43"/>
        <v>132</v>
      </c>
      <c r="I2792" t="str" cm="1">
        <f t="array" ref="I2792">_xlfn.IFS(
    OR(H2792="555", H2792="554", H2792="545", H2792="455"), "Champions",
    OR(H2792="544", H2792="454", H2792="445", H2792="444", H2792="553"), "Loyal Customers",
    OR(H2792="511", H2792="512", H2792="411", H2792="412"), "Recent Newbies",
    OR(H2792="311", H2792="321", H2792="312"), "Promising / Warm",
    OR(H2792="255", H2792="245", H2792="254", H2792="155"), "Can't Lose Them",
    OR(H2792="111", H2792="112", H2792="121"), "Lost / Churned",
    TRUE, "Regular Customers"
)</f>
        <v>Regular Customers</v>
      </c>
    </row>
    <row r="2793" spans="1:9" x14ac:dyDescent="0.25">
      <c r="A2793">
        <v>16957</v>
      </c>
      <c r="B2793">
        <v>238</v>
      </c>
      <c r="C2793">
        <v>2</v>
      </c>
      <c r="D2793">
        <v>416.64</v>
      </c>
      <c r="E2793" cm="1">
        <f t="array" ref="E2793">_xlfn.IFS(B2793&lt;=_xlfn.PERCENTILE.INC(B:B, 0.2), 5, B2793&lt;=_xlfn.PERCENTILE.INC(B:B, 0.4), 4, B2793&lt;=_xlfn.PERCENTILE.INC(B:B, 0.6), 3, B2793&lt;=_xlfn.PERCENTILE.INC(B:B, 0.8), 2, TRUE, 1)</f>
        <v>1</v>
      </c>
      <c r="F2793" cm="1">
        <f t="array" ref="F2793">_xlfn.IFS(C2793&gt;=_xlfn.PERCENTILE.INC(C:C, 0.8), 5, C2793&gt;=_xlfn.PERCENTILE.INC(C:C, 0.6), 4, C2793&gt;=_xlfn.PERCENTILE.INC(C:C, 0.4), 3, C2793&gt;=_xlfn.PERCENTILE.INC(C:C, 0.2), 2, TRUE, 1)</f>
        <v>3</v>
      </c>
      <c r="G2793" cm="1">
        <f t="array" ref="G2793">_xlfn.IFS(D2793&gt;=_xlfn.PERCENTILE.INC(D:D, 0.8), 5, D2793&gt;=_xlfn.PERCENTILE.INC(D:D, 0.6), 4, D2793&gt;=_xlfn.PERCENTILE.INC(D:D, 0.4), 3, D2793&gt;=_xlfn.PERCENTILE.INC(D:D, 0.2), 2, TRUE, 1)</f>
        <v>2</v>
      </c>
      <c r="H2793" t="str">
        <f t="shared" si="43"/>
        <v>132</v>
      </c>
      <c r="I2793" t="str" cm="1">
        <f t="array" ref="I2793">_xlfn.IFS(
    OR(H2793="555", H2793="554", H2793="545", H2793="455"), "Champions",
    OR(H2793="544", H2793="454", H2793="445", H2793="444", H2793="553"), "Loyal Customers",
    OR(H2793="511", H2793="512", H2793="411", H2793="412"), "Recent Newbies",
    OR(H2793="311", H2793="321", H2793="312"), "Promising / Warm",
    OR(H2793="255", H2793="245", H2793="254", H2793="155"), "Can't Lose Them",
    OR(H2793="111", H2793="112", H2793="121"), "Lost / Churned",
    TRUE, "Regular Customers"
)</f>
        <v>Regular Customers</v>
      </c>
    </row>
    <row r="2794" spans="1:9" x14ac:dyDescent="0.25">
      <c r="A2794">
        <v>13085</v>
      </c>
      <c r="B2794">
        <v>157</v>
      </c>
      <c r="C2794">
        <v>2</v>
      </c>
      <c r="D2794">
        <v>416.08</v>
      </c>
      <c r="E2794" cm="1">
        <f t="array" ref="E2794">_xlfn.IFS(B2794&lt;=_xlfn.PERCENTILE.INC(B:B, 0.2), 5, B2794&lt;=_xlfn.PERCENTILE.INC(B:B, 0.4), 4, B2794&lt;=_xlfn.PERCENTILE.INC(B:B, 0.6), 3, B2794&lt;=_xlfn.PERCENTILE.INC(B:B, 0.8), 2, TRUE, 1)</f>
        <v>2</v>
      </c>
      <c r="F2794" cm="1">
        <f t="array" ref="F2794">_xlfn.IFS(C2794&gt;=_xlfn.PERCENTILE.INC(C:C, 0.8), 5, C2794&gt;=_xlfn.PERCENTILE.INC(C:C, 0.6), 4, C2794&gt;=_xlfn.PERCENTILE.INC(C:C, 0.4), 3, C2794&gt;=_xlfn.PERCENTILE.INC(C:C, 0.2), 2, TRUE, 1)</f>
        <v>3</v>
      </c>
      <c r="G2794" cm="1">
        <f t="array" ref="G2794">_xlfn.IFS(D2794&gt;=_xlfn.PERCENTILE.INC(D:D, 0.8), 5, D2794&gt;=_xlfn.PERCENTILE.INC(D:D, 0.6), 4, D2794&gt;=_xlfn.PERCENTILE.INC(D:D, 0.4), 3, D2794&gt;=_xlfn.PERCENTILE.INC(D:D, 0.2), 2, TRUE, 1)</f>
        <v>2</v>
      </c>
      <c r="H2794" t="str">
        <f t="shared" si="43"/>
        <v>232</v>
      </c>
      <c r="I2794" t="str" cm="1">
        <f t="array" ref="I2794">_xlfn.IFS(
    OR(H2794="555", H2794="554", H2794="545", H2794="455"), "Champions",
    OR(H2794="544", H2794="454", H2794="445", H2794="444", H2794="553"), "Loyal Customers",
    OR(H2794="511", H2794="512", H2794="411", H2794="412"), "Recent Newbies",
    OR(H2794="311", H2794="321", H2794="312"), "Promising / Warm",
    OR(H2794="255", H2794="245", H2794="254", H2794="155"), "Can't Lose Them",
    OR(H2794="111", H2794="112", H2794="121"), "Lost / Churned",
    TRUE, "Regular Customers"
)</f>
        <v>Regular Customers</v>
      </c>
    </row>
    <row r="2795" spans="1:9" x14ac:dyDescent="0.25">
      <c r="A2795">
        <v>14139</v>
      </c>
      <c r="B2795">
        <v>45</v>
      </c>
      <c r="C2795">
        <v>1</v>
      </c>
      <c r="D2795">
        <v>415.82</v>
      </c>
      <c r="E2795" cm="1">
        <f t="array" ref="E2795">_xlfn.IFS(B2795&lt;=_xlfn.PERCENTILE.INC(B:B, 0.2), 5, B2795&lt;=_xlfn.PERCENTILE.INC(B:B, 0.4), 4, B2795&lt;=_xlfn.PERCENTILE.INC(B:B, 0.6), 3, B2795&lt;=_xlfn.PERCENTILE.INC(B:B, 0.8), 2, TRUE, 1)</f>
        <v>3</v>
      </c>
      <c r="F2795" cm="1">
        <f t="array" ref="F2795">_xlfn.IFS(C2795&gt;=_xlfn.PERCENTILE.INC(C:C, 0.8), 5, C2795&gt;=_xlfn.PERCENTILE.INC(C:C, 0.6), 4, C2795&gt;=_xlfn.PERCENTILE.INC(C:C, 0.4), 3, C2795&gt;=_xlfn.PERCENTILE.INC(C:C, 0.2), 2, TRUE, 1)</f>
        <v>2</v>
      </c>
      <c r="G2795" cm="1">
        <f t="array" ref="G2795">_xlfn.IFS(D2795&gt;=_xlfn.PERCENTILE.INC(D:D, 0.8), 5, D2795&gt;=_xlfn.PERCENTILE.INC(D:D, 0.6), 4, D2795&gt;=_xlfn.PERCENTILE.INC(D:D, 0.4), 3, D2795&gt;=_xlfn.PERCENTILE.INC(D:D, 0.2), 2, TRUE, 1)</f>
        <v>2</v>
      </c>
      <c r="H2795" t="str">
        <f t="shared" si="43"/>
        <v>322</v>
      </c>
      <c r="I2795" t="str" cm="1">
        <f t="array" ref="I2795">_xlfn.IFS(
    OR(H2795="555", H2795="554", H2795="545", H2795="455"), "Champions",
    OR(H2795="544", H2795="454", H2795="445", H2795="444", H2795="553"), "Loyal Customers",
    OR(H2795="511", H2795="512", H2795="411", H2795="412"), "Recent Newbies",
    OR(H2795="311", H2795="321", H2795="312"), "Promising / Warm",
    OR(H2795="255", H2795="245", H2795="254", H2795="155"), "Can't Lose Them",
    OR(H2795="111", H2795="112", H2795="121"), "Lost / Churned",
    TRUE, "Regular Customers"
)</f>
        <v>Regular Customers</v>
      </c>
    </row>
    <row r="2796" spans="1:9" x14ac:dyDescent="0.25">
      <c r="A2796">
        <v>15803</v>
      </c>
      <c r="B2796">
        <v>50</v>
      </c>
      <c r="C2796">
        <v>1</v>
      </c>
      <c r="D2796">
        <v>415.82</v>
      </c>
      <c r="E2796" cm="1">
        <f t="array" ref="E2796">_xlfn.IFS(B2796&lt;=_xlfn.PERCENTILE.INC(B:B, 0.2), 5, B2796&lt;=_xlfn.PERCENTILE.INC(B:B, 0.4), 4, B2796&lt;=_xlfn.PERCENTILE.INC(B:B, 0.6), 3, B2796&lt;=_xlfn.PERCENTILE.INC(B:B, 0.8), 2, TRUE, 1)</f>
        <v>3</v>
      </c>
      <c r="F2796" cm="1">
        <f t="array" ref="F2796">_xlfn.IFS(C2796&gt;=_xlfn.PERCENTILE.INC(C:C, 0.8), 5, C2796&gt;=_xlfn.PERCENTILE.INC(C:C, 0.6), 4, C2796&gt;=_xlfn.PERCENTILE.INC(C:C, 0.4), 3, C2796&gt;=_xlfn.PERCENTILE.INC(C:C, 0.2), 2, TRUE, 1)</f>
        <v>2</v>
      </c>
      <c r="G2796" cm="1">
        <f t="array" ref="G2796">_xlfn.IFS(D2796&gt;=_xlfn.PERCENTILE.INC(D:D, 0.8), 5, D2796&gt;=_xlfn.PERCENTILE.INC(D:D, 0.6), 4, D2796&gt;=_xlfn.PERCENTILE.INC(D:D, 0.4), 3, D2796&gt;=_xlfn.PERCENTILE.INC(D:D, 0.2), 2, TRUE, 1)</f>
        <v>2</v>
      </c>
      <c r="H2796" t="str">
        <f t="shared" si="43"/>
        <v>322</v>
      </c>
      <c r="I2796" t="str" cm="1">
        <f t="array" ref="I2796">_xlfn.IFS(
    OR(H2796="555", H2796="554", H2796="545", H2796="455"), "Champions",
    OR(H2796="544", H2796="454", H2796="445", H2796="444", H2796="553"), "Loyal Customers",
    OR(H2796="511", H2796="512", H2796="411", H2796="412"), "Recent Newbies",
    OR(H2796="311", H2796="321", H2796="312"), "Promising / Warm",
    OR(H2796="255", H2796="245", H2796="254", H2796="155"), "Can't Lose Them",
    OR(H2796="111", H2796="112", H2796="121"), "Lost / Churned",
    TRUE, "Regular Customers"
)</f>
        <v>Regular Customers</v>
      </c>
    </row>
    <row r="2797" spans="1:9" x14ac:dyDescent="0.25">
      <c r="A2797">
        <v>12930</v>
      </c>
      <c r="B2797">
        <v>77</v>
      </c>
      <c r="C2797">
        <v>2</v>
      </c>
      <c r="D2797">
        <v>415.8</v>
      </c>
      <c r="E2797" cm="1">
        <f t="array" ref="E2797">_xlfn.IFS(B2797&lt;=_xlfn.PERCENTILE.INC(B:B, 0.2), 5, B2797&lt;=_xlfn.PERCENTILE.INC(B:B, 0.4), 4, B2797&lt;=_xlfn.PERCENTILE.INC(B:B, 0.6), 3, B2797&lt;=_xlfn.PERCENTILE.INC(B:B, 0.8), 2, TRUE, 1)</f>
        <v>2</v>
      </c>
      <c r="F2797" cm="1">
        <f t="array" ref="F2797">_xlfn.IFS(C2797&gt;=_xlfn.PERCENTILE.INC(C:C, 0.8), 5, C2797&gt;=_xlfn.PERCENTILE.INC(C:C, 0.6), 4, C2797&gt;=_xlfn.PERCENTILE.INC(C:C, 0.4), 3, C2797&gt;=_xlfn.PERCENTILE.INC(C:C, 0.2), 2, TRUE, 1)</f>
        <v>3</v>
      </c>
      <c r="G2797" cm="1">
        <f t="array" ref="G2797">_xlfn.IFS(D2797&gt;=_xlfn.PERCENTILE.INC(D:D, 0.8), 5, D2797&gt;=_xlfn.PERCENTILE.INC(D:D, 0.6), 4, D2797&gt;=_xlfn.PERCENTILE.INC(D:D, 0.4), 3, D2797&gt;=_xlfn.PERCENTILE.INC(D:D, 0.2), 2, TRUE, 1)</f>
        <v>2</v>
      </c>
      <c r="H2797" t="str">
        <f t="shared" si="43"/>
        <v>232</v>
      </c>
      <c r="I2797" t="str" cm="1">
        <f t="array" ref="I2797">_xlfn.IFS(
    OR(H2797="555", H2797="554", H2797="545", H2797="455"), "Champions",
    OR(H2797="544", H2797="454", H2797="445", H2797="444", H2797="553"), "Loyal Customers",
    OR(H2797="511", H2797="512", H2797="411", H2797="412"), "Recent Newbies",
    OR(H2797="311", H2797="321", H2797="312"), "Promising / Warm",
    OR(H2797="255", H2797="245", H2797="254", H2797="155"), "Can't Lose Them",
    OR(H2797="111", H2797="112", H2797="121"), "Lost / Churned",
    TRUE, "Regular Customers"
)</f>
        <v>Regular Customers</v>
      </c>
    </row>
    <row r="2798" spans="1:9" x14ac:dyDescent="0.25">
      <c r="A2798">
        <v>12580</v>
      </c>
      <c r="B2798">
        <v>246</v>
      </c>
      <c r="C2798">
        <v>1</v>
      </c>
      <c r="D2798">
        <v>415.7</v>
      </c>
      <c r="E2798" cm="1">
        <f t="array" ref="E2798">_xlfn.IFS(B2798&lt;=_xlfn.PERCENTILE.INC(B:B, 0.2), 5, B2798&lt;=_xlfn.PERCENTILE.INC(B:B, 0.4), 4, B2798&lt;=_xlfn.PERCENTILE.INC(B:B, 0.6), 3, B2798&lt;=_xlfn.PERCENTILE.INC(B:B, 0.8), 2, TRUE, 1)</f>
        <v>1</v>
      </c>
      <c r="F2798" cm="1">
        <f t="array" ref="F2798">_xlfn.IFS(C2798&gt;=_xlfn.PERCENTILE.INC(C:C, 0.8), 5, C2798&gt;=_xlfn.PERCENTILE.INC(C:C, 0.6), 4, C2798&gt;=_xlfn.PERCENTILE.INC(C:C, 0.4), 3, C2798&gt;=_xlfn.PERCENTILE.INC(C:C, 0.2), 2, TRUE, 1)</f>
        <v>2</v>
      </c>
      <c r="G2798" cm="1">
        <f t="array" ref="G2798">_xlfn.IFS(D2798&gt;=_xlfn.PERCENTILE.INC(D:D, 0.8), 5, D2798&gt;=_xlfn.PERCENTILE.INC(D:D, 0.6), 4, D2798&gt;=_xlfn.PERCENTILE.INC(D:D, 0.4), 3, D2798&gt;=_xlfn.PERCENTILE.INC(D:D, 0.2), 2, TRUE, 1)</f>
        <v>2</v>
      </c>
      <c r="H2798" t="str">
        <f t="shared" si="43"/>
        <v>122</v>
      </c>
      <c r="I2798" t="str" cm="1">
        <f t="array" ref="I2798">_xlfn.IFS(
    OR(H2798="555", H2798="554", H2798="545", H2798="455"), "Champions",
    OR(H2798="544", H2798="454", H2798="445", H2798="444", H2798="553"), "Loyal Customers",
    OR(H2798="511", H2798="512", H2798="411", H2798="412"), "Recent Newbies",
    OR(H2798="311", H2798="321", H2798="312"), "Promising / Warm",
    OR(H2798="255", H2798="245", H2798="254", H2798="155"), "Can't Lose Them",
    OR(H2798="111", H2798="112", H2798="121"), "Lost / Churned",
    TRUE, "Regular Customers"
)</f>
        <v>Regular Customers</v>
      </c>
    </row>
    <row r="2799" spans="1:9" x14ac:dyDescent="0.25">
      <c r="A2799">
        <v>15725</v>
      </c>
      <c r="B2799">
        <v>14</v>
      </c>
      <c r="C2799">
        <v>1</v>
      </c>
      <c r="D2799">
        <v>415.25</v>
      </c>
      <c r="E2799" cm="1">
        <f t="array" ref="E2799">_xlfn.IFS(B2799&lt;=_xlfn.PERCENTILE.INC(B:B, 0.2), 5, B2799&lt;=_xlfn.PERCENTILE.INC(B:B, 0.4), 4, B2799&lt;=_xlfn.PERCENTILE.INC(B:B, 0.6), 3, B2799&lt;=_xlfn.PERCENTILE.INC(B:B, 0.8), 2, TRUE, 1)</f>
        <v>4</v>
      </c>
      <c r="F2799" cm="1">
        <f t="array" ref="F2799">_xlfn.IFS(C2799&gt;=_xlfn.PERCENTILE.INC(C:C, 0.8), 5, C2799&gt;=_xlfn.PERCENTILE.INC(C:C, 0.6), 4, C2799&gt;=_xlfn.PERCENTILE.INC(C:C, 0.4), 3, C2799&gt;=_xlfn.PERCENTILE.INC(C:C, 0.2), 2, TRUE, 1)</f>
        <v>2</v>
      </c>
      <c r="G2799" cm="1">
        <f t="array" ref="G2799">_xlfn.IFS(D2799&gt;=_xlfn.PERCENTILE.INC(D:D, 0.8), 5, D2799&gt;=_xlfn.PERCENTILE.INC(D:D, 0.6), 4, D2799&gt;=_xlfn.PERCENTILE.INC(D:D, 0.4), 3, D2799&gt;=_xlfn.PERCENTILE.INC(D:D, 0.2), 2, TRUE, 1)</f>
        <v>2</v>
      </c>
      <c r="H2799" t="str">
        <f t="shared" si="43"/>
        <v>422</v>
      </c>
      <c r="I2799" t="str" cm="1">
        <f t="array" ref="I2799">_xlfn.IFS(
    OR(H2799="555", H2799="554", H2799="545", H2799="455"), "Champions",
    OR(H2799="544", H2799="454", H2799="445", H2799="444", H2799="553"), "Loyal Customers",
    OR(H2799="511", H2799="512", H2799="411", H2799="412"), "Recent Newbies",
    OR(H2799="311", H2799="321", H2799="312"), "Promising / Warm",
    OR(H2799="255", H2799="245", H2799="254", H2799="155"), "Can't Lose Them",
    OR(H2799="111", H2799="112", H2799="121"), "Lost / Churned",
    TRUE, "Regular Customers"
)</f>
        <v>Regular Customers</v>
      </c>
    </row>
    <row r="2800" spans="1:9" x14ac:dyDescent="0.25">
      <c r="A2800">
        <v>14333</v>
      </c>
      <c r="B2800">
        <v>67</v>
      </c>
      <c r="C2800">
        <v>1</v>
      </c>
      <c r="D2800">
        <v>415.2</v>
      </c>
      <c r="E2800" cm="1">
        <f t="array" ref="E2800">_xlfn.IFS(B2800&lt;=_xlfn.PERCENTILE.INC(B:B, 0.2), 5, B2800&lt;=_xlfn.PERCENTILE.INC(B:B, 0.4), 4, B2800&lt;=_xlfn.PERCENTILE.INC(B:B, 0.6), 3, B2800&lt;=_xlfn.PERCENTILE.INC(B:B, 0.8), 2, TRUE, 1)</f>
        <v>3</v>
      </c>
      <c r="F2800" cm="1">
        <f t="array" ref="F2800">_xlfn.IFS(C2800&gt;=_xlfn.PERCENTILE.INC(C:C, 0.8), 5, C2800&gt;=_xlfn.PERCENTILE.INC(C:C, 0.6), 4, C2800&gt;=_xlfn.PERCENTILE.INC(C:C, 0.4), 3, C2800&gt;=_xlfn.PERCENTILE.INC(C:C, 0.2), 2, TRUE, 1)</f>
        <v>2</v>
      </c>
      <c r="G2800" cm="1">
        <f t="array" ref="G2800">_xlfn.IFS(D2800&gt;=_xlfn.PERCENTILE.INC(D:D, 0.8), 5, D2800&gt;=_xlfn.PERCENTILE.INC(D:D, 0.6), 4, D2800&gt;=_xlfn.PERCENTILE.INC(D:D, 0.4), 3, D2800&gt;=_xlfn.PERCENTILE.INC(D:D, 0.2), 2, TRUE, 1)</f>
        <v>2</v>
      </c>
      <c r="H2800" t="str">
        <f t="shared" si="43"/>
        <v>322</v>
      </c>
      <c r="I2800" t="str" cm="1">
        <f t="array" ref="I2800">_xlfn.IFS(
    OR(H2800="555", H2800="554", H2800="545", H2800="455"), "Champions",
    OR(H2800="544", H2800="454", H2800="445", H2800="444", H2800="553"), "Loyal Customers",
    OR(H2800="511", H2800="512", H2800="411", H2800="412"), "Recent Newbies",
    OR(H2800="311", H2800="321", H2800="312"), "Promising / Warm",
    OR(H2800="255", H2800="245", H2800="254", H2800="155"), "Can't Lose Them",
    OR(H2800="111", H2800="112", H2800="121"), "Lost / Churned",
    TRUE, "Regular Customers"
)</f>
        <v>Regular Customers</v>
      </c>
    </row>
    <row r="2801" spans="1:9" x14ac:dyDescent="0.25">
      <c r="A2801">
        <v>18001</v>
      </c>
      <c r="B2801">
        <v>11</v>
      </c>
      <c r="C2801">
        <v>2</v>
      </c>
      <c r="D2801">
        <v>415.13</v>
      </c>
      <c r="E2801" cm="1">
        <f t="array" ref="E2801">_xlfn.IFS(B2801&lt;=_xlfn.PERCENTILE.INC(B:B, 0.2), 5, B2801&lt;=_xlfn.PERCENTILE.INC(B:B, 0.4), 4, B2801&lt;=_xlfn.PERCENTILE.INC(B:B, 0.6), 3, B2801&lt;=_xlfn.PERCENTILE.INC(B:B, 0.8), 2, TRUE, 1)</f>
        <v>5</v>
      </c>
      <c r="F2801" cm="1">
        <f t="array" ref="F2801">_xlfn.IFS(C2801&gt;=_xlfn.PERCENTILE.INC(C:C, 0.8), 5, C2801&gt;=_xlfn.PERCENTILE.INC(C:C, 0.6), 4, C2801&gt;=_xlfn.PERCENTILE.INC(C:C, 0.4), 3, C2801&gt;=_xlfn.PERCENTILE.INC(C:C, 0.2), 2, TRUE, 1)</f>
        <v>3</v>
      </c>
      <c r="G2801" cm="1">
        <f t="array" ref="G2801">_xlfn.IFS(D2801&gt;=_xlfn.PERCENTILE.INC(D:D, 0.8), 5, D2801&gt;=_xlfn.PERCENTILE.INC(D:D, 0.6), 4, D2801&gt;=_xlfn.PERCENTILE.INC(D:D, 0.4), 3, D2801&gt;=_xlfn.PERCENTILE.INC(D:D, 0.2), 2, TRUE, 1)</f>
        <v>2</v>
      </c>
      <c r="H2801" t="str">
        <f t="shared" si="43"/>
        <v>532</v>
      </c>
      <c r="I2801" t="str" cm="1">
        <f t="array" ref="I2801">_xlfn.IFS(
    OR(H2801="555", H2801="554", H2801="545", H2801="455"), "Champions",
    OR(H2801="544", H2801="454", H2801="445", H2801="444", H2801="553"), "Loyal Customers",
    OR(H2801="511", H2801="512", H2801="411", H2801="412"), "Recent Newbies",
    OR(H2801="311", H2801="321", H2801="312"), "Promising / Warm",
    OR(H2801="255", H2801="245", H2801="254", H2801="155"), "Can't Lose Them",
    OR(H2801="111", H2801="112", H2801="121"), "Lost / Churned",
    TRUE, "Regular Customers"
)</f>
        <v>Regular Customers</v>
      </c>
    </row>
    <row r="2802" spans="1:9" x14ac:dyDescent="0.25">
      <c r="A2802">
        <v>16795</v>
      </c>
      <c r="B2802">
        <v>364</v>
      </c>
      <c r="C2802">
        <v>1</v>
      </c>
      <c r="D2802">
        <v>414.88</v>
      </c>
      <c r="E2802" cm="1">
        <f t="array" ref="E2802">_xlfn.IFS(B2802&lt;=_xlfn.PERCENTILE.INC(B:B, 0.2), 5, B2802&lt;=_xlfn.PERCENTILE.INC(B:B, 0.4), 4, B2802&lt;=_xlfn.PERCENTILE.INC(B:B, 0.6), 3, B2802&lt;=_xlfn.PERCENTILE.INC(B:B, 0.8), 2, TRUE, 1)</f>
        <v>1</v>
      </c>
      <c r="F2802" cm="1">
        <f t="array" ref="F2802">_xlfn.IFS(C2802&gt;=_xlfn.PERCENTILE.INC(C:C, 0.8), 5, C2802&gt;=_xlfn.PERCENTILE.INC(C:C, 0.6), 4, C2802&gt;=_xlfn.PERCENTILE.INC(C:C, 0.4), 3, C2802&gt;=_xlfn.PERCENTILE.INC(C:C, 0.2), 2, TRUE, 1)</f>
        <v>2</v>
      </c>
      <c r="G2802" cm="1">
        <f t="array" ref="G2802">_xlfn.IFS(D2802&gt;=_xlfn.PERCENTILE.INC(D:D, 0.8), 5, D2802&gt;=_xlfn.PERCENTILE.INC(D:D, 0.6), 4, D2802&gt;=_xlfn.PERCENTILE.INC(D:D, 0.4), 3, D2802&gt;=_xlfn.PERCENTILE.INC(D:D, 0.2), 2, TRUE, 1)</f>
        <v>2</v>
      </c>
      <c r="H2802" t="str">
        <f t="shared" si="43"/>
        <v>122</v>
      </c>
      <c r="I2802" t="str" cm="1">
        <f t="array" ref="I2802">_xlfn.IFS(
    OR(H2802="555", H2802="554", H2802="545", H2802="455"), "Champions",
    OR(H2802="544", H2802="454", H2802="445", H2802="444", H2802="553"), "Loyal Customers",
    OR(H2802="511", H2802="512", H2802="411", H2802="412"), "Recent Newbies",
    OR(H2802="311", H2802="321", H2802="312"), "Promising / Warm",
    OR(H2802="255", H2802="245", H2802="254", H2802="155"), "Can't Lose Them",
    OR(H2802="111", H2802="112", H2802="121"), "Lost / Churned",
    TRUE, "Regular Customers"
)</f>
        <v>Regular Customers</v>
      </c>
    </row>
    <row r="2803" spans="1:9" x14ac:dyDescent="0.25">
      <c r="A2803">
        <v>14998</v>
      </c>
      <c r="B2803">
        <v>169</v>
      </c>
      <c r="C2803">
        <v>2</v>
      </c>
      <c r="D2803">
        <v>414.87</v>
      </c>
      <c r="E2803" cm="1">
        <f t="array" ref="E2803">_xlfn.IFS(B2803&lt;=_xlfn.PERCENTILE.INC(B:B, 0.2), 5, B2803&lt;=_xlfn.PERCENTILE.INC(B:B, 0.4), 4, B2803&lt;=_xlfn.PERCENTILE.INC(B:B, 0.6), 3, B2803&lt;=_xlfn.PERCENTILE.INC(B:B, 0.8), 2, TRUE, 1)</f>
        <v>2</v>
      </c>
      <c r="F2803" cm="1">
        <f t="array" ref="F2803">_xlfn.IFS(C2803&gt;=_xlfn.PERCENTILE.INC(C:C, 0.8), 5, C2803&gt;=_xlfn.PERCENTILE.INC(C:C, 0.6), 4, C2803&gt;=_xlfn.PERCENTILE.INC(C:C, 0.4), 3, C2803&gt;=_xlfn.PERCENTILE.INC(C:C, 0.2), 2, TRUE, 1)</f>
        <v>3</v>
      </c>
      <c r="G2803" cm="1">
        <f t="array" ref="G2803">_xlfn.IFS(D2803&gt;=_xlfn.PERCENTILE.INC(D:D, 0.8), 5, D2803&gt;=_xlfn.PERCENTILE.INC(D:D, 0.6), 4, D2803&gt;=_xlfn.PERCENTILE.INC(D:D, 0.4), 3, D2803&gt;=_xlfn.PERCENTILE.INC(D:D, 0.2), 2, TRUE, 1)</f>
        <v>2</v>
      </c>
      <c r="H2803" t="str">
        <f t="shared" si="43"/>
        <v>232</v>
      </c>
      <c r="I2803" t="str" cm="1">
        <f t="array" ref="I2803">_xlfn.IFS(
    OR(H2803="555", H2803="554", H2803="545", H2803="455"), "Champions",
    OR(H2803="544", H2803="454", H2803="445", H2803="444", H2803="553"), "Loyal Customers",
    OR(H2803="511", H2803="512", H2803="411", H2803="412"), "Recent Newbies",
    OR(H2803="311", H2803="321", H2803="312"), "Promising / Warm",
    OR(H2803="255", H2803="245", H2803="254", H2803="155"), "Can't Lose Them",
    OR(H2803="111", H2803="112", H2803="121"), "Lost / Churned",
    TRUE, "Regular Customers"
)</f>
        <v>Regular Customers</v>
      </c>
    </row>
    <row r="2804" spans="1:9" x14ac:dyDescent="0.25">
      <c r="A2804">
        <v>12993</v>
      </c>
      <c r="B2804">
        <v>22</v>
      </c>
      <c r="C2804">
        <v>4</v>
      </c>
      <c r="D2804">
        <v>414.76</v>
      </c>
      <c r="E2804" cm="1">
        <f t="array" ref="E2804">_xlfn.IFS(B2804&lt;=_xlfn.PERCENTILE.INC(B:B, 0.2), 5, B2804&lt;=_xlfn.PERCENTILE.INC(B:B, 0.4), 4, B2804&lt;=_xlfn.PERCENTILE.INC(B:B, 0.6), 3, B2804&lt;=_xlfn.PERCENTILE.INC(B:B, 0.8), 2, TRUE, 1)</f>
        <v>4</v>
      </c>
      <c r="F2804" cm="1">
        <f t="array" ref="F2804">_xlfn.IFS(C2804&gt;=_xlfn.PERCENTILE.INC(C:C, 0.8), 5, C2804&gt;=_xlfn.PERCENTILE.INC(C:C, 0.6), 4, C2804&gt;=_xlfn.PERCENTILE.INC(C:C, 0.4), 3, C2804&gt;=_xlfn.PERCENTILE.INC(C:C, 0.2), 2, TRUE, 1)</f>
        <v>4</v>
      </c>
      <c r="G2804" cm="1">
        <f t="array" ref="G2804">_xlfn.IFS(D2804&gt;=_xlfn.PERCENTILE.INC(D:D, 0.8), 5, D2804&gt;=_xlfn.PERCENTILE.INC(D:D, 0.6), 4, D2804&gt;=_xlfn.PERCENTILE.INC(D:D, 0.4), 3, D2804&gt;=_xlfn.PERCENTILE.INC(D:D, 0.2), 2, TRUE, 1)</f>
        <v>2</v>
      </c>
      <c r="H2804" t="str">
        <f t="shared" si="43"/>
        <v>442</v>
      </c>
      <c r="I2804" t="str" cm="1">
        <f t="array" ref="I2804">_xlfn.IFS(
    OR(H2804="555", H2804="554", H2804="545", H2804="455"), "Champions",
    OR(H2804="544", H2804="454", H2804="445", H2804="444", H2804="553"), "Loyal Customers",
    OR(H2804="511", H2804="512", H2804="411", H2804="412"), "Recent Newbies",
    OR(H2804="311", H2804="321", H2804="312"), "Promising / Warm",
    OR(H2804="255", H2804="245", H2804="254", H2804="155"), "Can't Lose Them",
    OR(H2804="111", H2804="112", H2804="121"), "Lost / Churned",
    TRUE, "Regular Customers"
)</f>
        <v>Regular Customers</v>
      </c>
    </row>
    <row r="2805" spans="1:9" x14ac:dyDescent="0.25">
      <c r="A2805">
        <v>15994</v>
      </c>
      <c r="B2805">
        <v>54</v>
      </c>
      <c r="C2805">
        <v>1</v>
      </c>
      <c r="D2805">
        <v>414.27</v>
      </c>
      <c r="E2805" cm="1">
        <f t="array" ref="E2805">_xlfn.IFS(B2805&lt;=_xlfn.PERCENTILE.INC(B:B, 0.2), 5, B2805&lt;=_xlfn.PERCENTILE.INC(B:B, 0.4), 4, B2805&lt;=_xlfn.PERCENTILE.INC(B:B, 0.6), 3, B2805&lt;=_xlfn.PERCENTILE.INC(B:B, 0.8), 2, TRUE, 1)</f>
        <v>3</v>
      </c>
      <c r="F2805" cm="1">
        <f t="array" ref="F2805">_xlfn.IFS(C2805&gt;=_xlfn.PERCENTILE.INC(C:C, 0.8), 5, C2805&gt;=_xlfn.PERCENTILE.INC(C:C, 0.6), 4, C2805&gt;=_xlfn.PERCENTILE.INC(C:C, 0.4), 3, C2805&gt;=_xlfn.PERCENTILE.INC(C:C, 0.2), 2, TRUE, 1)</f>
        <v>2</v>
      </c>
      <c r="G2805" cm="1">
        <f t="array" ref="G2805">_xlfn.IFS(D2805&gt;=_xlfn.PERCENTILE.INC(D:D, 0.8), 5, D2805&gt;=_xlfn.PERCENTILE.INC(D:D, 0.6), 4, D2805&gt;=_xlfn.PERCENTILE.INC(D:D, 0.4), 3, D2805&gt;=_xlfn.PERCENTILE.INC(D:D, 0.2), 2, TRUE, 1)</f>
        <v>2</v>
      </c>
      <c r="H2805" t="str">
        <f t="shared" si="43"/>
        <v>322</v>
      </c>
      <c r="I2805" t="str" cm="1">
        <f t="array" ref="I2805">_xlfn.IFS(
    OR(H2805="555", H2805="554", H2805="545", H2805="455"), "Champions",
    OR(H2805="544", H2805="454", H2805="445", H2805="444", H2805="553"), "Loyal Customers",
    OR(H2805="511", H2805="512", H2805="411", H2805="412"), "Recent Newbies",
    OR(H2805="311", H2805="321", H2805="312"), "Promising / Warm",
    OR(H2805="255", H2805="245", H2805="254", H2805="155"), "Can't Lose Them",
    OR(H2805="111", H2805="112", H2805="121"), "Lost / Churned",
    TRUE, "Regular Customers"
)</f>
        <v>Regular Customers</v>
      </c>
    </row>
    <row r="2806" spans="1:9" x14ac:dyDescent="0.25">
      <c r="A2806">
        <v>16239</v>
      </c>
      <c r="B2806">
        <v>56</v>
      </c>
      <c r="C2806">
        <v>2</v>
      </c>
      <c r="D2806">
        <v>414.2</v>
      </c>
      <c r="E2806" cm="1">
        <f t="array" ref="E2806">_xlfn.IFS(B2806&lt;=_xlfn.PERCENTILE.INC(B:B, 0.2), 5, B2806&lt;=_xlfn.PERCENTILE.INC(B:B, 0.4), 4, B2806&lt;=_xlfn.PERCENTILE.INC(B:B, 0.6), 3, B2806&lt;=_xlfn.PERCENTILE.INC(B:B, 0.8), 2, TRUE, 1)</f>
        <v>3</v>
      </c>
      <c r="F2806" cm="1">
        <f t="array" ref="F2806">_xlfn.IFS(C2806&gt;=_xlfn.PERCENTILE.INC(C:C, 0.8), 5, C2806&gt;=_xlfn.PERCENTILE.INC(C:C, 0.6), 4, C2806&gt;=_xlfn.PERCENTILE.INC(C:C, 0.4), 3, C2806&gt;=_xlfn.PERCENTILE.INC(C:C, 0.2), 2, TRUE, 1)</f>
        <v>3</v>
      </c>
      <c r="G2806" cm="1">
        <f t="array" ref="G2806">_xlfn.IFS(D2806&gt;=_xlfn.PERCENTILE.INC(D:D, 0.8), 5, D2806&gt;=_xlfn.PERCENTILE.INC(D:D, 0.6), 4, D2806&gt;=_xlfn.PERCENTILE.INC(D:D, 0.4), 3, D2806&gt;=_xlfn.PERCENTILE.INC(D:D, 0.2), 2, TRUE, 1)</f>
        <v>2</v>
      </c>
      <c r="H2806" t="str">
        <f t="shared" si="43"/>
        <v>332</v>
      </c>
      <c r="I2806" t="str" cm="1">
        <f t="array" ref="I2806">_xlfn.IFS(
    OR(H2806="555", H2806="554", H2806="545", H2806="455"), "Champions",
    OR(H2806="544", H2806="454", H2806="445", H2806="444", H2806="553"), "Loyal Customers",
    OR(H2806="511", H2806="512", H2806="411", H2806="412"), "Recent Newbies",
    OR(H2806="311", H2806="321", H2806="312"), "Promising / Warm",
    OR(H2806="255", H2806="245", H2806="254", H2806="155"), "Can't Lose Them",
    OR(H2806="111", H2806="112", H2806="121"), "Lost / Churned",
    TRUE, "Regular Customers"
)</f>
        <v>Regular Customers</v>
      </c>
    </row>
    <row r="2807" spans="1:9" x14ac:dyDescent="0.25">
      <c r="A2807">
        <v>17483</v>
      </c>
      <c r="B2807">
        <v>64</v>
      </c>
      <c r="C2807">
        <v>3</v>
      </c>
      <c r="D2807">
        <v>414.04</v>
      </c>
      <c r="E2807" cm="1">
        <f t="array" ref="E2807">_xlfn.IFS(B2807&lt;=_xlfn.PERCENTILE.INC(B:B, 0.2), 5, B2807&lt;=_xlfn.PERCENTILE.INC(B:B, 0.4), 4, B2807&lt;=_xlfn.PERCENTILE.INC(B:B, 0.6), 3, B2807&lt;=_xlfn.PERCENTILE.INC(B:B, 0.8), 2, TRUE, 1)</f>
        <v>3</v>
      </c>
      <c r="F2807" cm="1">
        <f t="array" ref="F2807">_xlfn.IFS(C2807&gt;=_xlfn.PERCENTILE.INC(C:C, 0.8), 5, C2807&gt;=_xlfn.PERCENTILE.INC(C:C, 0.6), 4, C2807&gt;=_xlfn.PERCENTILE.INC(C:C, 0.4), 3, C2807&gt;=_xlfn.PERCENTILE.INC(C:C, 0.2), 2, TRUE, 1)</f>
        <v>4</v>
      </c>
      <c r="G2807" cm="1">
        <f t="array" ref="G2807">_xlfn.IFS(D2807&gt;=_xlfn.PERCENTILE.INC(D:D, 0.8), 5, D2807&gt;=_xlfn.PERCENTILE.INC(D:D, 0.6), 4, D2807&gt;=_xlfn.PERCENTILE.INC(D:D, 0.4), 3, D2807&gt;=_xlfn.PERCENTILE.INC(D:D, 0.2), 2, TRUE, 1)</f>
        <v>2</v>
      </c>
      <c r="H2807" t="str">
        <f t="shared" si="43"/>
        <v>342</v>
      </c>
      <c r="I2807" t="str" cm="1">
        <f t="array" ref="I2807">_xlfn.IFS(
    OR(H2807="555", H2807="554", H2807="545", H2807="455"), "Champions",
    OR(H2807="544", H2807="454", H2807="445", H2807="444", H2807="553"), "Loyal Customers",
    OR(H2807="511", H2807="512", H2807="411", H2807="412"), "Recent Newbies",
    OR(H2807="311", H2807="321", H2807="312"), "Promising / Warm",
    OR(H2807="255", H2807="245", H2807="254", H2807="155"), "Can't Lose Them",
    OR(H2807="111", H2807="112", H2807="121"), "Lost / Churned",
    TRUE, "Regular Customers"
)</f>
        <v>Regular Customers</v>
      </c>
    </row>
    <row r="2808" spans="1:9" x14ac:dyDescent="0.25">
      <c r="A2808">
        <v>13974</v>
      </c>
      <c r="B2808">
        <v>48</v>
      </c>
      <c r="C2808">
        <v>1</v>
      </c>
      <c r="D2808">
        <v>413.59</v>
      </c>
      <c r="E2808" cm="1">
        <f t="array" ref="E2808">_xlfn.IFS(B2808&lt;=_xlfn.PERCENTILE.INC(B:B, 0.2), 5, B2808&lt;=_xlfn.PERCENTILE.INC(B:B, 0.4), 4, B2808&lt;=_xlfn.PERCENTILE.INC(B:B, 0.6), 3, B2808&lt;=_xlfn.PERCENTILE.INC(B:B, 0.8), 2, TRUE, 1)</f>
        <v>3</v>
      </c>
      <c r="F2808" cm="1">
        <f t="array" ref="F2808">_xlfn.IFS(C2808&gt;=_xlfn.PERCENTILE.INC(C:C, 0.8), 5, C2808&gt;=_xlfn.PERCENTILE.INC(C:C, 0.6), 4, C2808&gt;=_xlfn.PERCENTILE.INC(C:C, 0.4), 3, C2808&gt;=_xlfn.PERCENTILE.INC(C:C, 0.2), 2, TRUE, 1)</f>
        <v>2</v>
      </c>
      <c r="G2808" cm="1">
        <f t="array" ref="G2808">_xlfn.IFS(D2808&gt;=_xlfn.PERCENTILE.INC(D:D, 0.8), 5, D2808&gt;=_xlfn.PERCENTILE.INC(D:D, 0.6), 4, D2808&gt;=_xlfn.PERCENTILE.INC(D:D, 0.4), 3, D2808&gt;=_xlfn.PERCENTILE.INC(D:D, 0.2), 2, TRUE, 1)</f>
        <v>2</v>
      </c>
      <c r="H2808" t="str">
        <f t="shared" si="43"/>
        <v>322</v>
      </c>
      <c r="I2808" t="str" cm="1">
        <f t="array" ref="I2808">_xlfn.IFS(
    OR(H2808="555", H2808="554", H2808="545", H2808="455"), "Champions",
    OR(H2808="544", H2808="454", H2808="445", H2808="444", H2808="553"), "Loyal Customers",
    OR(H2808="511", H2808="512", H2808="411", H2808="412"), "Recent Newbies",
    OR(H2808="311", H2808="321", H2808="312"), "Promising / Warm",
    OR(H2808="255", H2808="245", H2808="254", H2808="155"), "Can't Lose Them",
    OR(H2808="111", H2808="112", H2808="121"), "Lost / Churned",
    TRUE, "Regular Customers"
)</f>
        <v>Regular Customers</v>
      </c>
    </row>
    <row r="2809" spans="1:9" x14ac:dyDescent="0.25">
      <c r="A2809">
        <v>16834</v>
      </c>
      <c r="B2809">
        <v>227</v>
      </c>
      <c r="C2809">
        <v>1</v>
      </c>
      <c r="D2809">
        <v>413.46</v>
      </c>
      <c r="E2809" cm="1">
        <f t="array" ref="E2809">_xlfn.IFS(B2809&lt;=_xlfn.PERCENTILE.INC(B:B, 0.2), 5, B2809&lt;=_xlfn.PERCENTILE.INC(B:B, 0.4), 4, B2809&lt;=_xlfn.PERCENTILE.INC(B:B, 0.6), 3, B2809&lt;=_xlfn.PERCENTILE.INC(B:B, 0.8), 2, TRUE, 1)</f>
        <v>1</v>
      </c>
      <c r="F2809" cm="1">
        <f t="array" ref="F2809">_xlfn.IFS(C2809&gt;=_xlfn.PERCENTILE.INC(C:C, 0.8), 5, C2809&gt;=_xlfn.PERCENTILE.INC(C:C, 0.6), 4, C2809&gt;=_xlfn.PERCENTILE.INC(C:C, 0.4), 3, C2809&gt;=_xlfn.PERCENTILE.INC(C:C, 0.2), 2, TRUE, 1)</f>
        <v>2</v>
      </c>
      <c r="G2809" cm="1">
        <f t="array" ref="G2809">_xlfn.IFS(D2809&gt;=_xlfn.PERCENTILE.INC(D:D, 0.8), 5, D2809&gt;=_xlfn.PERCENTILE.INC(D:D, 0.6), 4, D2809&gt;=_xlfn.PERCENTILE.INC(D:D, 0.4), 3, D2809&gt;=_xlfn.PERCENTILE.INC(D:D, 0.2), 2, TRUE, 1)</f>
        <v>2</v>
      </c>
      <c r="H2809" t="str">
        <f t="shared" si="43"/>
        <v>122</v>
      </c>
      <c r="I2809" t="str" cm="1">
        <f t="array" ref="I2809">_xlfn.IFS(
    OR(H2809="555", H2809="554", H2809="545", H2809="455"), "Champions",
    OR(H2809="544", H2809="454", H2809="445", H2809="444", H2809="553"), "Loyal Customers",
    OR(H2809="511", H2809="512", H2809="411", H2809="412"), "Recent Newbies",
    OR(H2809="311", H2809="321", H2809="312"), "Promising / Warm",
    OR(H2809="255", H2809="245", H2809="254", H2809="155"), "Can't Lose Them",
    OR(H2809="111", H2809="112", H2809="121"), "Lost / Churned",
    TRUE, "Regular Customers"
)</f>
        <v>Regular Customers</v>
      </c>
    </row>
    <row r="2810" spans="1:9" x14ac:dyDescent="0.25">
      <c r="A2810">
        <v>17134</v>
      </c>
      <c r="B2810">
        <v>106</v>
      </c>
      <c r="C2810">
        <v>2</v>
      </c>
      <c r="D2810">
        <v>413.2</v>
      </c>
      <c r="E2810" cm="1">
        <f t="array" ref="E2810">_xlfn.IFS(B2810&lt;=_xlfn.PERCENTILE.INC(B:B, 0.2), 5, B2810&lt;=_xlfn.PERCENTILE.INC(B:B, 0.4), 4, B2810&lt;=_xlfn.PERCENTILE.INC(B:B, 0.6), 3, B2810&lt;=_xlfn.PERCENTILE.INC(B:B, 0.8), 2, TRUE, 1)</f>
        <v>2</v>
      </c>
      <c r="F2810" cm="1">
        <f t="array" ref="F2810">_xlfn.IFS(C2810&gt;=_xlfn.PERCENTILE.INC(C:C, 0.8), 5, C2810&gt;=_xlfn.PERCENTILE.INC(C:C, 0.6), 4, C2810&gt;=_xlfn.PERCENTILE.INC(C:C, 0.4), 3, C2810&gt;=_xlfn.PERCENTILE.INC(C:C, 0.2), 2, TRUE, 1)</f>
        <v>3</v>
      </c>
      <c r="G2810" cm="1">
        <f t="array" ref="G2810">_xlfn.IFS(D2810&gt;=_xlfn.PERCENTILE.INC(D:D, 0.8), 5, D2810&gt;=_xlfn.PERCENTILE.INC(D:D, 0.6), 4, D2810&gt;=_xlfn.PERCENTILE.INC(D:D, 0.4), 3, D2810&gt;=_xlfn.PERCENTILE.INC(D:D, 0.2), 2, TRUE, 1)</f>
        <v>2</v>
      </c>
      <c r="H2810" t="str">
        <f t="shared" si="43"/>
        <v>232</v>
      </c>
      <c r="I2810" t="str" cm="1">
        <f t="array" ref="I2810">_xlfn.IFS(
    OR(H2810="555", H2810="554", H2810="545", H2810="455"), "Champions",
    OR(H2810="544", H2810="454", H2810="445", H2810="444", H2810="553"), "Loyal Customers",
    OR(H2810="511", H2810="512", H2810="411", H2810="412"), "Recent Newbies",
    OR(H2810="311", H2810="321", H2810="312"), "Promising / Warm",
    OR(H2810="255", H2810="245", H2810="254", H2810="155"), "Can't Lose Them",
    OR(H2810="111", H2810="112", H2810="121"), "Lost / Churned",
    TRUE, "Regular Customers"
)</f>
        <v>Regular Customers</v>
      </c>
    </row>
    <row r="2811" spans="1:9" x14ac:dyDescent="0.25">
      <c r="A2811">
        <v>14620</v>
      </c>
      <c r="B2811">
        <v>205</v>
      </c>
      <c r="C2811">
        <v>2</v>
      </c>
      <c r="D2811">
        <v>412.78</v>
      </c>
      <c r="E2811" cm="1">
        <f t="array" ref="E2811">_xlfn.IFS(B2811&lt;=_xlfn.PERCENTILE.INC(B:B, 0.2), 5, B2811&lt;=_xlfn.PERCENTILE.INC(B:B, 0.4), 4, B2811&lt;=_xlfn.PERCENTILE.INC(B:B, 0.6), 3, B2811&lt;=_xlfn.PERCENTILE.INC(B:B, 0.8), 2, TRUE, 1)</f>
        <v>1</v>
      </c>
      <c r="F2811" cm="1">
        <f t="array" ref="F2811">_xlfn.IFS(C2811&gt;=_xlfn.PERCENTILE.INC(C:C, 0.8), 5, C2811&gt;=_xlfn.PERCENTILE.INC(C:C, 0.6), 4, C2811&gt;=_xlfn.PERCENTILE.INC(C:C, 0.4), 3, C2811&gt;=_xlfn.PERCENTILE.INC(C:C, 0.2), 2, TRUE, 1)</f>
        <v>3</v>
      </c>
      <c r="G2811" cm="1">
        <f t="array" ref="G2811">_xlfn.IFS(D2811&gt;=_xlfn.PERCENTILE.INC(D:D, 0.8), 5, D2811&gt;=_xlfn.PERCENTILE.INC(D:D, 0.6), 4, D2811&gt;=_xlfn.PERCENTILE.INC(D:D, 0.4), 3, D2811&gt;=_xlfn.PERCENTILE.INC(D:D, 0.2), 2, TRUE, 1)</f>
        <v>2</v>
      </c>
      <c r="H2811" t="str">
        <f t="shared" si="43"/>
        <v>132</v>
      </c>
      <c r="I2811" t="str" cm="1">
        <f t="array" ref="I2811">_xlfn.IFS(
    OR(H2811="555", H2811="554", H2811="545", H2811="455"), "Champions",
    OR(H2811="544", H2811="454", H2811="445", H2811="444", H2811="553"), "Loyal Customers",
    OR(H2811="511", H2811="512", H2811="411", H2811="412"), "Recent Newbies",
    OR(H2811="311", H2811="321", H2811="312"), "Promising / Warm",
    OR(H2811="255", H2811="245", H2811="254", H2811="155"), "Can't Lose Them",
    OR(H2811="111", H2811="112", H2811="121"), "Lost / Churned",
    TRUE, "Regular Customers"
)</f>
        <v>Regular Customers</v>
      </c>
    </row>
    <row r="2812" spans="1:9" x14ac:dyDescent="0.25">
      <c r="A2812">
        <v>15523</v>
      </c>
      <c r="B2812">
        <v>83</v>
      </c>
      <c r="C2812">
        <v>1</v>
      </c>
      <c r="D2812">
        <v>412.01</v>
      </c>
      <c r="E2812" cm="1">
        <f t="array" ref="E2812">_xlfn.IFS(B2812&lt;=_xlfn.PERCENTILE.INC(B:B, 0.2), 5, B2812&lt;=_xlfn.PERCENTILE.INC(B:B, 0.4), 4, B2812&lt;=_xlfn.PERCENTILE.INC(B:B, 0.6), 3, B2812&lt;=_xlfn.PERCENTILE.INC(B:B, 0.8), 2, TRUE, 1)</f>
        <v>2</v>
      </c>
      <c r="F2812" cm="1">
        <f t="array" ref="F2812">_xlfn.IFS(C2812&gt;=_xlfn.PERCENTILE.INC(C:C, 0.8), 5, C2812&gt;=_xlfn.PERCENTILE.INC(C:C, 0.6), 4, C2812&gt;=_xlfn.PERCENTILE.INC(C:C, 0.4), 3, C2812&gt;=_xlfn.PERCENTILE.INC(C:C, 0.2), 2, TRUE, 1)</f>
        <v>2</v>
      </c>
      <c r="G2812" cm="1">
        <f t="array" ref="G2812">_xlfn.IFS(D2812&gt;=_xlfn.PERCENTILE.INC(D:D, 0.8), 5, D2812&gt;=_xlfn.PERCENTILE.INC(D:D, 0.6), 4, D2812&gt;=_xlfn.PERCENTILE.INC(D:D, 0.4), 3, D2812&gt;=_xlfn.PERCENTILE.INC(D:D, 0.2), 2, TRUE, 1)</f>
        <v>2</v>
      </c>
      <c r="H2812" t="str">
        <f t="shared" si="43"/>
        <v>222</v>
      </c>
      <c r="I2812" t="str" cm="1">
        <f t="array" ref="I2812">_xlfn.IFS(
    OR(H2812="555", H2812="554", H2812="545", H2812="455"), "Champions",
    OR(H2812="544", H2812="454", H2812="445", H2812="444", H2812="553"), "Loyal Customers",
    OR(H2812="511", H2812="512", H2812="411", H2812="412"), "Recent Newbies",
    OR(H2812="311", H2812="321", H2812="312"), "Promising / Warm",
    OR(H2812="255", H2812="245", H2812="254", H2812="155"), "Can't Lose Them",
    OR(H2812="111", H2812="112", H2812="121"), "Lost / Churned",
    TRUE, "Regular Customers"
)</f>
        <v>Regular Customers</v>
      </c>
    </row>
    <row r="2813" spans="1:9" x14ac:dyDescent="0.25">
      <c r="A2813">
        <v>16272</v>
      </c>
      <c r="B2813">
        <v>116</v>
      </c>
      <c r="C2813">
        <v>1</v>
      </c>
      <c r="D2813">
        <v>411.7</v>
      </c>
      <c r="E2813" cm="1">
        <f t="array" ref="E2813">_xlfn.IFS(B2813&lt;=_xlfn.PERCENTILE.INC(B:B, 0.2), 5, B2813&lt;=_xlfn.PERCENTILE.INC(B:B, 0.4), 4, B2813&lt;=_xlfn.PERCENTILE.INC(B:B, 0.6), 3, B2813&lt;=_xlfn.PERCENTILE.INC(B:B, 0.8), 2, TRUE, 1)</f>
        <v>2</v>
      </c>
      <c r="F2813" cm="1">
        <f t="array" ref="F2813">_xlfn.IFS(C2813&gt;=_xlfn.PERCENTILE.INC(C:C, 0.8), 5, C2813&gt;=_xlfn.PERCENTILE.INC(C:C, 0.6), 4, C2813&gt;=_xlfn.PERCENTILE.INC(C:C, 0.4), 3, C2813&gt;=_xlfn.PERCENTILE.INC(C:C, 0.2), 2, TRUE, 1)</f>
        <v>2</v>
      </c>
      <c r="G2813" cm="1">
        <f t="array" ref="G2813">_xlfn.IFS(D2813&gt;=_xlfn.PERCENTILE.INC(D:D, 0.8), 5, D2813&gt;=_xlfn.PERCENTILE.INC(D:D, 0.6), 4, D2813&gt;=_xlfn.PERCENTILE.INC(D:D, 0.4), 3, D2813&gt;=_xlfn.PERCENTILE.INC(D:D, 0.2), 2, TRUE, 1)</f>
        <v>2</v>
      </c>
      <c r="H2813" t="str">
        <f t="shared" si="43"/>
        <v>222</v>
      </c>
      <c r="I2813" t="str" cm="1">
        <f t="array" ref="I2813">_xlfn.IFS(
    OR(H2813="555", H2813="554", H2813="545", H2813="455"), "Champions",
    OR(H2813="544", H2813="454", H2813="445", H2813="444", H2813="553"), "Loyal Customers",
    OR(H2813="511", H2813="512", H2813="411", H2813="412"), "Recent Newbies",
    OR(H2813="311", H2813="321", H2813="312"), "Promising / Warm",
    OR(H2813="255", H2813="245", H2813="254", H2813="155"), "Can't Lose Them",
    OR(H2813="111", H2813="112", H2813="121"), "Lost / Churned",
    TRUE, "Regular Customers"
)</f>
        <v>Regular Customers</v>
      </c>
    </row>
    <row r="2814" spans="1:9" x14ac:dyDescent="0.25">
      <c r="A2814">
        <v>15186</v>
      </c>
      <c r="B2814">
        <v>13</v>
      </c>
      <c r="C2814">
        <v>2</v>
      </c>
      <c r="D2814">
        <v>411.41</v>
      </c>
      <c r="E2814" cm="1">
        <f t="array" ref="E2814">_xlfn.IFS(B2814&lt;=_xlfn.PERCENTILE.INC(B:B, 0.2), 5, B2814&lt;=_xlfn.PERCENTILE.INC(B:B, 0.4), 4, B2814&lt;=_xlfn.PERCENTILE.INC(B:B, 0.6), 3, B2814&lt;=_xlfn.PERCENTILE.INC(B:B, 0.8), 2, TRUE, 1)</f>
        <v>4</v>
      </c>
      <c r="F2814" cm="1">
        <f t="array" ref="F2814">_xlfn.IFS(C2814&gt;=_xlfn.PERCENTILE.INC(C:C, 0.8), 5, C2814&gt;=_xlfn.PERCENTILE.INC(C:C, 0.6), 4, C2814&gt;=_xlfn.PERCENTILE.INC(C:C, 0.4), 3, C2814&gt;=_xlfn.PERCENTILE.INC(C:C, 0.2), 2, TRUE, 1)</f>
        <v>3</v>
      </c>
      <c r="G2814" cm="1">
        <f t="array" ref="G2814">_xlfn.IFS(D2814&gt;=_xlfn.PERCENTILE.INC(D:D, 0.8), 5, D2814&gt;=_xlfn.PERCENTILE.INC(D:D, 0.6), 4, D2814&gt;=_xlfn.PERCENTILE.INC(D:D, 0.4), 3, D2814&gt;=_xlfn.PERCENTILE.INC(D:D, 0.2), 2, TRUE, 1)</f>
        <v>2</v>
      </c>
      <c r="H2814" t="str">
        <f t="shared" si="43"/>
        <v>432</v>
      </c>
      <c r="I2814" t="str" cm="1">
        <f t="array" ref="I2814">_xlfn.IFS(
    OR(H2814="555", H2814="554", H2814="545", H2814="455"), "Champions",
    OR(H2814="544", H2814="454", H2814="445", H2814="444", H2814="553"), "Loyal Customers",
    OR(H2814="511", H2814="512", H2814="411", H2814="412"), "Recent Newbies",
    OR(H2814="311", H2814="321", H2814="312"), "Promising / Warm",
    OR(H2814="255", H2814="245", H2814="254", H2814="155"), "Can't Lose Them",
    OR(H2814="111", H2814="112", H2814="121"), "Lost / Churned",
    TRUE, "Regular Customers"
)</f>
        <v>Regular Customers</v>
      </c>
    </row>
    <row r="2815" spans="1:9" x14ac:dyDescent="0.25">
      <c r="A2815">
        <v>15099</v>
      </c>
      <c r="B2815">
        <v>83</v>
      </c>
      <c r="C2815">
        <v>1</v>
      </c>
      <c r="D2815">
        <v>410.48</v>
      </c>
      <c r="E2815" cm="1">
        <f t="array" ref="E2815">_xlfn.IFS(B2815&lt;=_xlfn.PERCENTILE.INC(B:B, 0.2), 5, B2815&lt;=_xlfn.PERCENTILE.INC(B:B, 0.4), 4, B2815&lt;=_xlfn.PERCENTILE.INC(B:B, 0.6), 3, B2815&lt;=_xlfn.PERCENTILE.INC(B:B, 0.8), 2, TRUE, 1)</f>
        <v>2</v>
      </c>
      <c r="F2815" cm="1">
        <f t="array" ref="F2815">_xlfn.IFS(C2815&gt;=_xlfn.PERCENTILE.INC(C:C, 0.8), 5, C2815&gt;=_xlfn.PERCENTILE.INC(C:C, 0.6), 4, C2815&gt;=_xlfn.PERCENTILE.INC(C:C, 0.4), 3, C2815&gt;=_xlfn.PERCENTILE.INC(C:C, 0.2), 2, TRUE, 1)</f>
        <v>2</v>
      </c>
      <c r="G2815" cm="1">
        <f t="array" ref="G2815">_xlfn.IFS(D2815&gt;=_xlfn.PERCENTILE.INC(D:D, 0.8), 5, D2815&gt;=_xlfn.PERCENTILE.INC(D:D, 0.6), 4, D2815&gt;=_xlfn.PERCENTILE.INC(D:D, 0.4), 3, D2815&gt;=_xlfn.PERCENTILE.INC(D:D, 0.2), 2, TRUE, 1)</f>
        <v>2</v>
      </c>
      <c r="H2815" t="str">
        <f t="shared" si="43"/>
        <v>222</v>
      </c>
      <c r="I2815" t="str" cm="1">
        <f t="array" ref="I2815">_xlfn.IFS(
    OR(H2815="555", H2815="554", H2815="545", H2815="455"), "Champions",
    OR(H2815="544", H2815="454", H2815="445", H2815="444", H2815="553"), "Loyal Customers",
    OR(H2815="511", H2815="512", H2815="411", H2815="412"), "Recent Newbies",
    OR(H2815="311", H2815="321", H2815="312"), "Promising / Warm",
    OR(H2815="255", H2815="245", H2815="254", H2815="155"), "Can't Lose Them",
    OR(H2815="111", H2815="112", H2815="121"), "Lost / Churned",
    TRUE, "Regular Customers"
)</f>
        <v>Regular Customers</v>
      </c>
    </row>
    <row r="2816" spans="1:9" x14ac:dyDescent="0.25">
      <c r="A2816">
        <v>15695</v>
      </c>
      <c r="B2816">
        <v>266</v>
      </c>
      <c r="C2816">
        <v>2</v>
      </c>
      <c r="D2816">
        <v>409.98</v>
      </c>
      <c r="E2816" cm="1">
        <f t="array" ref="E2816">_xlfn.IFS(B2816&lt;=_xlfn.PERCENTILE.INC(B:B, 0.2), 5, B2816&lt;=_xlfn.PERCENTILE.INC(B:B, 0.4), 4, B2816&lt;=_xlfn.PERCENTILE.INC(B:B, 0.6), 3, B2816&lt;=_xlfn.PERCENTILE.INC(B:B, 0.8), 2, TRUE, 1)</f>
        <v>1</v>
      </c>
      <c r="F2816" cm="1">
        <f t="array" ref="F2816">_xlfn.IFS(C2816&gt;=_xlfn.PERCENTILE.INC(C:C, 0.8), 5, C2816&gt;=_xlfn.PERCENTILE.INC(C:C, 0.6), 4, C2816&gt;=_xlfn.PERCENTILE.INC(C:C, 0.4), 3, C2816&gt;=_xlfn.PERCENTILE.INC(C:C, 0.2), 2, TRUE, 1)</f>
        <v>3</v>
      </c>
      <c r="G2816" cm="1">
        <f t="array" ref="G2816">_xlfn.IFS(D2816&gt;=_xlfn.PERCENTILE.INC(D:D, 0.8), 5, D2816&gt;=_xlfn.PERCENTILE.INC(D:D, 0.6), 4, D2816&gt;=_xlfn.PERCENTILE.INC(D:D, 0.4), 3, D2816&gt;=_xlfn.PERCENTILE.INC(D:D, 0.2), 2, TRUE, 1)</f>
        <v>2</v>
      </c>
      <c r="H2816" t="str">
        <f t="shared" si="43"/>
        <v>132</v>
      </c>
      <c r="I2816" t="str" cm="1">
        <f t="array" ref="I2816">_xlfn.IFS(
    OR(H2816="555", H2816="554", H2816="545", H2816="455"), "Champions",
    OR(H2816="544", H2816="454", H2816="445", H2816="444", H2816="553"), "Loyal Customers",
    OR(H2816="511", H2816="512", H2816="411", H2816="412"), "Recent Newbies",
    OR(H2816="311", H2816="321", H2816="312"), "Promising / Warm",
    OR(H2816="255", H2816="245", H2816="254", H2816="155"), "Can't Lose Them",
    OR(H2816="111", H2816="112", H2816="121"), "Lost / Churned",
    TRUE, "Regular Customers"
)</f>
        <v>Regular Customers</v>
      </c>
    </row>
    <row r="2817" spans="1:9" x14ac:dyDescent="0.25">
      <c r="A2817">
        <v>14048</v>
      </c>
      <c r="B2817">
        <v>304</v>
      </c>
      <c r="C2817">
        <v>1</v>
      </c>
      <c r="D2817">
        <v>409.93</v>
      </c>
      <c r="E2817" cm="1">
        <f t="array" ref="E2817">_xlfn.IFS(B2817&lt;=_xlfn.PERCENTILE.INC(B:B, 0.2), 5, B2817&lt;=_xlfn.PERCENTILE.INC(B:B, 0.4), 4, B2817&lt;=_xlfn.PERCENTILE.INC(B:B, 0.6), 3, B2817&lt;=_xlfn.PERCENTILE.INC(B:B, 0.8), 2, TRUE, 1)</f>
        <v>1</v>
      </c>
      <c r="F2817" cm="1">
        <f t="array" ref="F2817">_xlfn.IFS(C2817&gt;=_xlfn.PERCENTILE.INC(C:C, 0.8), 5, C2817&gt;=_xlfn.PERCENTILE.INC(C:C, 0.6), 4, C2817&gt;=_xlfn.PERCENTILE.INC(C:C, 0.4), 3, C2817&gt;=_xlfn.PERCENTILE.INC(C:C, 0.2), 2, TRUE, 1)</f>
        <v>2</v>
      </c>
      <c r="G2817" cm="1">
        <f t="array" ref="G2817">_xlfn.IFS(D2817&gt;=_xlfn.PERCENTILE.INC(D:D, 0.8), 5, D2817&gt;=_xlfn.PERCENTILE.INC(D:D, 0.6), 4, D2817&gt;=_xlfn.PERCENTILE.INC(D:D, 0.4), 3, D2817&gt;=_xlfn.PERCENTILE.INC(D:D, 0.2), 2, TRUE, 1)</f>
        <v>2</v>
      </c>
      <c r="H2817" t="str">
        <f t="shared" si="43"/>
        <v>122</v>
      </c>
      <c r="I2817" t="str" cm="1">
        <f t="array" ref="I2817">_xlfn.IFS(
    OR(H2817="555", H2817="554", H2817="545", H2817="455"), "Champions",
    OR(H2817="544", H2817="454", H2817="445", H2817="444", H2817="553"), "Loyal Customers",
    OR(H2817="511", H2817="512", H2817="411", H2817="412"), "Recent Newbies",
    OR(H2817="311", H2817="321", H2817="312"), "Promising / Warm",
    OR(H2817="255", H2817="245", H2817="254", H2817="155"), "Can't Lose Them",
    OR(H2817="111", H2817="112", H2817="121"), "Lost / Churned",
    TRUE, "Regular Customers"
)</f>
        <v>Regular Customers</v>
      </c>
    </row>
    <row r="2818" spans="1:9" x14ac:dyDescent="0.25">
      <c r="A2818">
        <v>13827</v>
      </c>
      <c r="B2818">
        <v>57</v>
      </c>
      <c r="C2818">
        <v>3</v>
      </c>
      <c r="D2818">
        <v>409.8</v>
      </c>
      <c r="E2818" cm="1">
        <f t="array" ref="E2818">_xlfn.IFS(B2818&lt;=_xlfn.PERCENTILE.INC(B:B, 0.2), 5, B2818&lt;=_xlfn.PERCENTILE.INC(B:B, 0.4), 4, B2818&lt;=_xlfn.PERCENTILE.INC(B:B, 0.6), 3, B2818&lt;=_xlfn.PERCENTILE.INC(B:B, 0.8), 2, TRUE, 1)</f>
        <v>3</v>
      </c>
      <c r="F2818" cm="1">
        <f t="array" ref="F2818">_xlfn.IFS(C2818&gt;=_xlfn.PERCENTILE.INC(C:C, 0.8), 5, C2818&gt;=_xlfn.PERCENTILE.INC(C:C, 0.6), 4, C2818&gt;=_xlfn.PERCENTILE.INC(C:C, 0.4), 3, C2818&gt;=_xlfn.PERCENTILE.INC(C:C, 0.2), 2, TRUE, 1)</f>
        <v>4</v>
      </c>
      <c r="G2818" cm="1">
        <f t="array" ref="G2818">_xlfn.IFS(D2818&gt;=_xlfn.PERCENTILE.INC(D:D, 0.8), 5, D2818&gt;=_xlfn.PERCENTILE.INC(D:D, 0.6), 4, D2818&gt;=_xlfn.PERCENTILE.INC(D:D, 0.4), 3, D2818&gt;=_xlfn.PERCENTILE.INC(D:D, 0.2), 2, TRUE, 1)</f>
        <v>2</v>
      </c>
      <c r="H2818" t="str">
        <f t="shared" si="43"/>
        <v>342</v>
      </c>
      <c r="I2818" t="str" cm="1">
        <f t="array" ref="I2818">_xlfn.IFS(
    OR(H2818="555", H2818="554", H2818="545", H2818="455"), "Champions",
    OR(H2818="544", H2818="454", H2818="445", H2818="444", H2818="553"), "Loyal Customers",
    OR(H2818="511", H2818="512", H2818="411", H2818="412"), "Recent Newbies",
    OR(H2818="311", H2818="321", H2818="312"), "Promising / Warm",
    OR(H2818="255", H2818="245", H2818="254", H2818="155"), "Can't Lose Them",
    OR(H2818="111", H2818="112", H2818="121"), "Lost / Churned",
    TRUE, "Regular Customers"
)</f>
        <v>Regular Customers</v>
      </c>
    </row>
    <row r="2819" spans="1:9" x14ac:dyDescent="0.25">
      <c r="A2819">
        <v>14348</v>
      </c>
      <c r="B2819">
        <v>259</v>
      </c>
      <c r="C2819">
        <v>1</v>
      </c>
      <c r="D2819">
        <v>409.57</v>
      </c>
      <c r="E2819" cm="1">
        <f t="array" ref="E2819">_xlfn.IFS(B2819&lt;=_xlfn.PERCENTILE.INC(B:B, 0.2), 5, B2819&lt;=_xlfn.PERCENTILE.INC(B:B, 0.4), 4, B2819&lt;=_xlfn.PERCENTILE.INC(B:B, 0.6), 3, B2819&lt;=_xlfn.PERCENTILE.INC(B:B, 0.8), 2, TRUE, 1)</f>
        <v>1</v>
      </c>
      <c r="F2819" cm="1">
        <f t="array" ref="F2819">_xlfn.IFS(C2819&gt;=_xlfn.PERCENTILE.INC(C:C, 0.8), 5, C2819&gt;=_xlfn.PERCENTILE.INC(C:C, 0.6), 4, C2819&gt;=_xlfn.PERCENTILE.INC(C:C, 0.4), 3, C2819&gt;=_xlfn.PERCENTILE.INC(C:C, 0.2), 2, TRUE, 1)</f>
        <v>2</v>
      </c>
      <c r="G2819" cm="1">
        <f t="array" ref="G2819">_xlfn.IFS(D2819&gt;=_xlfn.PERCENTILE.INC(D:D, 0.8), 5, D2819&gt;=_xlfn.PERCENTILE.INC(D:D, 0.6), 4, D2819&gt;=_xlfn.PERCENTILE.INC(D:D, 0.4), 3, D2819&gt;=_xlfn.PERCENTILE.INC(D:D, 0.2), 2, TRUE, 1)</f>
        <v>2</v>
      </c>
      <c r="H2819" t="str">
        <f t="shared" ref="H2819:H2882" si="44">E2819 &amp; F2819 &amp; G2819</f>
        <v>122</v>
      </c>
      <c r="I2819" t="str" cm="1">
        <f t="array" ref="I2819">_xlfn.IFS(
    OR(H2819="555", H2819="554", H2819="545", H2819="455"), "Champions",
    OR(H2819="544", H2819="454", H2819="445", H2819="444", H2819="553"), "Loyal Customers",
    OR(H2819="511", H2819="512", H2819="411", H2819="412"), "Recent Newbies",
    OR(H2819="311", H2819="321", H2819="312"), "Promising / Warm",
    OR(H2819="255", H2819="245", H2819="254", H2819="155"), "Can't Lose Them",
    OR(H2819="111", H2819="112", H2819="121"), "Lost / Churned",
    TRUE, "Regular Customers"
)</f>
        <v>Regular Customers</v>
      </c>
    </row>
    <row r="2820" spans="1:9" x14ac:dyDescent="0.25">
      <c r="A2820">
        <v>12990</v>
      </c>
      <c r="B2820">
        <v>30</v>
      </c>
      <c r="C2820">
        <v>3</v>
      </c>
      <c r="D2820">
        <v>409.5</v>
      </c>
      <c r="E2820" cm="1">
        <f t="array" ref="E2820">_xlfn.IFS(B2820&lt;=_xlfn.PERCENTILE.INC(B:B, 0.2), 5, B2820&lt;=_xlfn.PERCENTILE.INC(B:B, 0.4), 4, B2820&lt;=_xlfn.PERCENTILE.INC(B:B, 0.6), 3, B2820&lt;=_xlfn.PERCENTILE.INC(B:B, 0.8), 2, TRUE, 1)</f>
        <v>4</v>
      </c>
      <c r="F2820" cm="1">
        <f t="array" ref="F2820">_xlfn.IFS(C2820&gt;=_xlfn.PERCENTILE.INC(C:C, 0.8), 5, C2820&gt;=_xlfn.PERCENTILE.INC(C:C, 0.6), 4, C2820&gt;=_xlfn.PERCENTILE.INC(C:C, 0.4), 3, C2820&gt;=_xlfn.PERCENTILE.INC(C:C, 0.2), 2, TRUE, 1)</f>
        <v>4</v>
      </c>
      <c r="G2820" cm="1">
        <f t="array" ref="G2820">_xlfn.IFS(D2820&gt;=_xlfn.PERCENTILE.INC(D:D, 0.8), 5, D2820&gt;=_xlfn.PERCENTILE.INC(D:D, 0.6), 4, D2820&gt;=_xlfn.PERCENTILE.INC(D:D, 0.4), 3, D2820&gt;=_xlfn.PERCENTILE.INC(D:D, 0.2), 2, TRUE, 1)</f>
        <v>2</v>
      </c>
      <c r="H2820" t="str">
        <f t="shared" si="44"/>
        <v>442</v>
      </c>
      <c r="I2820" t="str" cm="1">
        <f t="array" ref="I2820">_xlfn.IFS(
    OR(H2820="555", H2820="554", H2820="545", H2820="455"), "Champions",
    OR(H2820="544", H2820="454", H2820="445", H2820="444", H2820="553"), "Loyal Customers",
    OR(H2820="511", H2820="512", H2820="411", H2820="412"), "Recent Newbies",
    OR(H2820="311", H2820="321", H2820="312"), "Promising / Warm",
    OR(H2820="255", H2820="245", H2820="254", H2820="155"), "Can't Lose Them",
    OR(H2820="111", H2820="112", H2820="121"), "Lost / Churned",
    TRUE, "Regular Customers"
)</f>
        <v>Regular Customers</v>
      </c>
    </row>
    <row r="2821" spans="1:9" x14ac:dyDescent="0.25">
      <c r="A2821">
        <v>15225</v>
      </c>
      <c r="B2821">
        <v>233</v>
      </c>
      <c r="C2821">
        <v>1</v>
      </c>
      <c r="D2821">
        <v>409.4</v>
      </c>
      <c r="E2821" cm="1">
        <f t="array" ref="E2821">_xlfn.IFS(B2821&lt;=_xlfn.PERCENTILE.INC(B:B, 0.2), 5, B2821&lt;=_xlfn.PERCENTILE.INC(B:B, 0.4), 4, B2821&lt;=_xlfn.PERCENTILE.INC(B:B, 0.6), 3, B2821&lt;=_xlfn.PERCENTILE.INC(B:B, 0.8), 2, TRUE, 1)</f>
        <v>1</v>
      </c>
      <c r="F2821" cm="1">
        <f t="array" ref="F2821">_xlfn.IFS(C2821&gt;=_xlfn.PERCENTILE.INC(C:C, 0.8), 5, C2821&gt;=_xlfn.PERCENTILE.INC(C:C, 0.6), 4, C2821&gt;=_xlfn.PERCENTILE.INC(C:C, 0.4), 3, C2821&gt;=_xlfn.PERCENTILE.INC(C:C, 0.2), 2, TRUE, 1)</f>
        <v>2</v>
      </c>
      <c r="G2821" cm="1">
        <f t="array" ref="G2821">_xlfn.IFS(D2821&gt;=_xlfn.PERCENTILE.INC(D:D, 0.8), 5, D2821&gt;=_xlfn.PERCENTILE.INC(D:D, 0.6), 4, D2821&gt;=_xlfn.PERCENTILE.INC(D:D, 0.4), 3, D2821&gt;=_xlfn.PERCENTILE.INC(D:D, 0.2), 2, TRUE, 1)</f>
        <v>2</v>
      </c>
      <c r="H2821" t="str">
        <f t="shared" si="44"/>
        <v>122</v>
      </c>
      <c r="I2821" t="str" cm="1">
        <f t="array" ref="I2821">_xlfn.IFS(
    OR(H2821="555", H2821="554", H2821="545", H2821="455"), "Champions",
    OR(H2821="544", H2821="454", H2821="445", H2821="444", H2821="553"), "Loyal Customers",
    OR(H2821="511", H2821="512", H2821="411", H2821="412"), "Recent Newbies",
    OR(H2821="311", H2821="321", H2821="312"), "Promising / Warm",
    OR(H2821="255", H2821="245", H2821="254", H2821="155"), "Can't Lose Them",
    OR(H2821="111", H2821="112", H2821="121"), "Lost / Churned",
    TRUE, "Regular Customers"
)</f>
        <v>Regular Customers</v>
      </c>
    </row>
    <row r="2822" spans="1:9" x14ac:dyDescent="0.25">
      <c r="A2822">
        <v>16243</v>
      </c>
      <c r="B2822">
        <v>33</v>
      </c>
      <c r="C2822">
        <v>2</v>
      </c>
      <c r="D2822">
        <v>409.1</v>
      </c>
      <c r="E2822" cm="1">
        <f t="array" ref="E2822">_xlfn.IFS(B2822&lt;=_xlfn.PERCENTILE.INC(B:B, 0.2), 5, B2822&lt;=_xlfn.PERCENTILE.INC(B:B, 0.4), 4, B2822&lt;=_xlfn.PERCENTILE.INC(B:B, 0.6), 3, B2822&lt;=_xlfn.PERCENTILE.INC(B:B, 0.8), 2, TRUE, 1)</f>
        <v>3</v>
      </c>
      <c r="F2822" cm="1">
        <f t="array" ref="F2822">_xlfn.IFS(C2822&gt;=_xlfn.PERCENTILE.INC(C:C, 0.8), 5, C2822&gt;=_xlfn.PERCENTILE.INC(C:C, 0.6), 4, C2822&gt;=_xlfn.PERCENTILE.INC(C:C, 0.4), 3, C2822&gt;=_xlfn.PERCENTILE.INC(C:C, 0.2), 2, TRUE, 1)</f>
        <v>3</v>
      </c>
      <c r="G2822" cm="1">
        <f t="array" ref="G2822">_xlfn.IFS(D2822&gt;=_xlfn.PERCENTILE.INC(D:D, 0.8), 5, D2822&gt;=_xlfn.PERCENTILE.INC(D:D, 0.6), 4, D2822&gt;=_xlfn.PERCENTILE.INC(D:D, 0.4), 3, D2822&gt;=_xlfn.PERCENTILE.INC(D:D, 0.2), 2, TRUE, 1)</f>
        <v>2</v>
      </c>
      <c r="H2822" t="str">
        <f t="shared" si="44"/>
        <v>332</v>
      </c>
      <c r="I2822" t="str" cm="1">
        <f t="array" ref="I2822">_xlfn.IFS(
    OR(H2822="555", H2822="554", H2822="545", H2822="455"), "Champions",
    OR(H2822="544", H2822="454", H2822="445", H2822="444", H2822="553"), "Loyal Customers",
    OR(H2822="511", H2822="512", H2822="411", H2822="412"), "Recent Newbies",
    OR(H2822="311", H2822="321", H2822="312"), "Promising / Warm",
    OR(H2822="255", H2822="245", H2822="254", H2822="155"), "Can't Lose Them",
    OR(H2822="111", H2822="112", H2822="121"), "Lost / Churned",
    TRUE, "Regular Customers"
)</f>
        <v>Regular Customers</v>
      </c>
    </row>
    <row r="2823" spans="1:9" x14ac:dyDescent="0.25">
      <c r="A2823">
        <v>16018</v>
      </c>
      <c r="B2823">
        <v>38</v>
      </c>
      <c r="C2823">
        <v>2</v>
      </c>
      <c r="D2823">
        <v>408.9</v>
      </c>
      <c r="E2823" cm="1">
        <f t="array" ref="E2823">_xlfn.IFS(B2823&lt;=_xlfn.PERCENTILE.INC(B:B, 0.2), 5, B2823&lt;=_xlfn.PERCENTILE.INC(B:B, 0.4), 4, B2823&lt;=_xlfn.PERCENTILE.INC(B:B, 0.6), 3, B2823&lt;=_xlfn.PERCENTILE.INC(B:B, 0.8), 2, TRUE, 1)</f>
        <v>3</v>
      </c>
      <c r="F2823" cm="1">
        <f t="array" ref="F2823">_xlfn.IFS(C2823&gt;=_xlfn.PERCENTILE.INC(C:C, 0.8), 5, C2823&gt;=_xlfn.PERCENTILE.INC(C:C, 0.6), 4, C2823&gt;=_xlfn.PERCENTILE.INC(C:C, 0.4), 3, C2823&gt;=_xlfn.PERCENTILE.INC(C:C, 0.2), 2, TRUE, 1)</f>
        <v>3</v>
      </c>
      <c r="G2823" cm="1">
        <f t="array" ref="G2823">_xlfn.IFS(D2823&gt;=_xlfn.PERCENTILE.INC(D:D, 0.8), 5, D2823&gt;=_xlfn.PERCENTILE.INC(D:D, 0.6), 4, D2823&gt;=_xlfn.PERCENTILE.INC(D:D, 0.4), 3, D2823&gt;=_xlfn.PERCENTILE.INC(D:D, 0.2), 2, TRUE, 1)</f>
        <v>2</v>
      </c>
      <c r="H2823" t="str">
        <f t="shared" si="44"/>
        <v>332</v>
      </c>
      <c r="I2823" t="str" cm="1">
        <f t="array" ref="I2823">_xlfn.IFS(
    OR(H2823="555", H2823="554", H2823="545", H2823="455"), "Champions",
    OR(H2823="544", H2823="454", H2823="445", H2823="444", H2823="553"), "Loyal Customers",
    OR(H2823="511", H2823="512", H2823="411", H2823="412"), "Recent Newbies",
    OR(H2823="311", H2823="321", H2823="312"), "Promising / Warm",
    OR(H2823="255", H2823="245", H2823="254", H2823="155"), "Can't Lose Them",
    OR(H2823="111", H2823="112", H2823="121"), "Lost / Churned",
    TRUE, "Regular Customers"
)</f>
        <v>Regular Customers</v>
      </c>
    </row>
    <row r="2824" spans="1:9" x14ac:dyDescent="0.25">
      <c r="A2824">
        <v>15269</v>
      </c>
      <c r="B2824">
        <v>23</v>
      </c>
      <c r="C2824">
        <v>1</v>
      </c>
      <c r="D2824">
        <v>408.8</v>
      </c>
      <c r="E2824" cm="1">
        <f t="array" ref="E2824">_xlfn.IFS(B2824&lt;=_xlfn.PERCENTILE.INC(B:B, 0.2), 5, B2824&lt;=_xlfn.PERCENTILE.INC(B:B, 0.4), 4, B2824&lt;=_xlfn.PERCENTILE.INC(B:B, 0.6), 3, B2824&lt;=_xlfn.PERCENTILE.INC(B:B, 0.8), 2, TRUE, 1)</f>
        <v>4</v>
      </c>
      <c r="F2824" cm="1">
        <f t="array" ref="F2824">_xlfn.IFS(C2824&gt;=_xlfn.PERCENTILE.INC(C:C, 0.8), 5, C2824&gt;=_xlfn.PERCENTILE.INC(C:C, 0.6), 4, C2824&gt;=_xlfn.PERCENTILE.INC(C:C, 0.4), 3, C2824&gt;=_xlfn.PERCENTILE.INC(C:C, 0.2), 2, TRUE, 1)</f>
        <v>2</v>
      </c>
      <c r="G2824" cm="1">
        <f t="array" ref="G2824">_xlfn.IFS(D2824&gt;=_xlfn.PERCENTILE.INC(D:D, 0.8), 5, D2824&gt;=_xlfn.PERCENTILE.INC(D:D, 0.6), 4, D2824&gt;=_xlfn.PERCENTILE.INC(D:D, 0.4), 3, D2824&gt;=_xlfn.PERCENTILE.INC(D:D, 0.2), 2, TRUE, 1)</f>
        <v>2</v>
      </c>
      <c r="H2824" t="str">
        <f t="shared" si="44"/>
        <v>422</v>
      </c>
      <c r="I2824" t="str" cm="1">
        <f t="array" ref="I2824">_xlfn.IFS(
    OR(H2824="555", H2824="554", H2824="545", H2824="455"), "Champions",
    OR(H2824="544", H2824="454", H2824="445", H2824="444", H2824="553"), "Loyal Customers",
    OR(H2824="511", H2824="512", H2824="411", H2824="412"), "Recent Newbies",
    OR(H2824="311", H2824="321", H2824="312"), "Promising / Warm",
    OR(H2824="255", H2824="245", H2824="254", H2824="155"), "Can't Lose Them",
    OR(H2824="111", H2824="112", H2824="121"), "Lost / Churned",
    TRUE, "Regular Customers"
)</f>
        <v>Regular Customers</v>
      </c>
    </row>
    <row r="2825" spans="1:9" x14ac:dyDescent="0.25">
      <c r="A2825">
        <v>17913</v>
      </c>
      <c r="B2825">
        <v>58</v>
      </c>
      <c r="C2825">
        <v>2</v>
      </c>
      <c r="D2825">
        <v>408.65</v>
      </c>
      <c r="E2825" cm="1">
        <f t="array" ref="E2825">_xlfn.IFS(B2825&lt;=_xlfn.PERCENTILE.INC(B:B, 0.2), 5, B2825&lt;=_xlfn.PERCENTILE.INC(B:B, 0.4), 4, B2825&lt;=_xlfn.PERCENTILE.INC(B:B, 0.6), 3, B2825&lt;=_xlfn.PERCENTILE.INC(B:B, 0.8), 2, TRUE, 1)</f>
        <v>3</v>
      </c>
      <c r="F2825" cm="1">
        <f t="array" ref="F2825">_xlfn.IFS(C2825&gt;=_xlfn.PERCENTILE.INC(C:C, 0.8), 5, C2825&gt;=_xlfn.PERCENTILE.INC(C:C, 0.6), 4, C2825&gt;=_xlfn.PERCENTILE.INC(C:C, 0.4), 3, C2825&gt;=_xlfn.PERCENTILE.INC(C:C, 0.2), 2, TRUE, 1)</f>
        <v>3</v>
      </c>
      <c r="G2825" cm="1">
        <f t="array" ref="G2825">_xlfn.IFS(D2825&gt;=_xlfn.PERCENTILE.INC(D:D, 0.8), 5, D2825&gt;=_xlfn.PERCENTILE.INC(D:D, 0.6), 4, D2825&gt;=_xlfn.PERCENTILE.INC(D:D, 0.4), 3, D2825&gt;=_xlfn.PERCENTILE.INC(D:D, 0.2), 2, TRUE, 1)</f>
        <v>2</v>
      </c>
      <c r="H2825" t="str">
        <f t="shared" si="44"/>
        <v>332</v>
      </c>
      <c r="I2825" t="str" cm="1">
        <f t="array" ref="I2825">_xlfn.IFS(
    OR(H2825="555", H2825="554", H2825="545", H2825="455"), "Champions",
    OR(H2825="544", H2825="454", H2825="445", H2825="444", H2825="553"), "Loyal Customers",
    OR(H2825="511", H2825="512", H2825="411", H2825="412"), "Recent Newbies",
    OR(H2825="311", H2825="321", H2825="312"), "Promising / Warm",
    OR(H2825="255", H2825="245", H2825="254", H2825="155"), "Can't Lose Them",
    OR(H2825="111", H2825="112", H2825="121"), "Lost / Churned",
    TRUE, "Regular Customers"
)</f>
        <v>Regular Customers</v>
      </c>
    </row>
    <row r="2826" spans="1:9" x14ac:dyDescent="0.25">
      <c r="A2826">
        <v>16629</v>
      </c>
      <c r="B2826">
        <v>73</v>
      </c>
      <c r="C2826">
        <v>2</v>
      </c>
      <c r="D2826">
        <v>408.63</v>
      </c>
      <c r="E2826" cm="1">
        <f t="array" ref="E2826">_xlfn.IFS(B2826&lt;=_xlfn.PERCENTILE.INC(B:B, 0.2), 5, B2826&lt;=_xlfn.PERCENTILE.INC(B:B, 0.4), 4, B2826&lt;=_xlfn.PERCENTILE.INC(B:B, 0.6), 3, B2826&lt;=_xlfn.PERCENTILE.INC(B:B, 0.8), 2, TRUE, 1)</f>
        <v>2</v>
      </c>
      <c r="F2826" cm="1">
        <f t="array" ref="F2826">_xlfn.IFS(C2826&gt;=_xlfn.PERCENTILE.INC(C:C, 0.8), 5, C2826&gt;=_xlfn.PERCENTILE.INC(C:C, 0.6), 4, C2826&gt;=_xlfn.PERCENTILE.INC(C:C, 0.4), 3, C2826&gt;=_xlfn.PERCENTILE.INC(C:C, 0.2), 2, TRUE, 1)</f>
        <v>3</v>
      </c>
      <c r="G2826" cm="1">
        <f t="array" ref="G2826">_xlfn.IFS(D2826&gt;=_xlfn.PERCENTILE.INC(D:D, 0.8), 5, D2826&gt;=_xlfn.PERCENTILE.INC(D:D, 0.6), 4, D2826&gt;=_xlfn.PERCENTILE.INC(D:D, 0.4), 3, D2826&gt;=_xlfn.PERCENTILE.INC(D:D, 0.2), 2, TRUE, 1)</f>
        <v>2</v>
      </c>
      <c r="H2826" t="str">
        <f t="shared" si="44"/>
        <v>232</v>
      </c>
      <c r="I2826" t="str" cm="1">
        <f t="array" ref="I2826">_xlfn.IFS(
    OR(H2826="555", H2826="554", H2826="545", H2826="455"), "Champions",
    OR(H2826="544", H2826="454", H2826="445", H2826="444", H2826="553"), "Loyal Customers",
    OR(H2826="511", H2826="512", H2826="411", H2826="412"), "Recent Newbies",
    OR(H2826="311", H2826="321", H2826="312"), "Promising / Warm",
    OR(H2826="255", H2826="245", H2826="254", H2826="155"), "Can't Lose Them",
    OR(H2826="111", H2826="112", H2826="121"), "Lost / Churned",
    TRUE, "Regular Customers"
)</f>
        <v>Regular Customers</v>
      </c>
    </row>
    <row r="2827" spans="1:9" x14ac:dyDescent="0.25">
      <c r="A2827">
        <v>16324</v>
      </c>
      <c r="B2827">
        <v>127</v>
      </c>
      <c r="C2827">
        <v>3</v>
      </c>
      <c r="D2827">
        <v>408.59</v>
      </c>
      <c r="E2827" cm="1">
        <f t="array" ref="E2827">_xlfn.IFS(B2827&lt;=_xlfn.PERCENTILE.INC(B:B, 0.2), 5, B2827&lt;=_xlfn.PERCENTILE.INC(B:B, 0.4), 4, B2827&lt;=_xlfn.PERCENTILE.INC(B:B, 0.6), 3, B2827&lt;=_xlfn.PERCENTILE.INC(B:B, 0.8), 2, TRUE, 1)</f>
        <v>2</v>
      </c>
      <c r="F2827" cm="1">
        <f t="array" ref="F2827">_xlfn.IFS(C2827&gt;=_xlfn.PERCENTILE.INC(C:C, 0.8), 5, C2827&gt;=_xlfn.PERCENTILE.INC(C:C, 0.6), 4, C2827&gt;=_xlfn.PERCENTILE.INC(C:C, 0.4), 3, C2827&gt;=_xlfn.PERCENTILE.INC(C:C, 0.2), 2, TRUE, 1)</f>
        <v>4</v>
      </c>
      <c r="G2827" cm="1">
        <f t="array" ref="G2827">_xlfn.IFS(D2827&gt;=_xlfn.PERCENTILE.INC(D:D, 0.8), 5, D2827&gt;=_xlfn.PERCENTILE.INC(D:D, 0.6), 4, D2827&gt;=_xlfn.PERCENTILE.INC(D:D, 0.4), 3, D2827&gt;=_xlfn.PERCENTILE.INC(D:D, 0.2), 2, TRUE, 1)</f>
        <v>2</v>
      </c>
      <c r="H2827" t="str">
        <f t="shared" si="44"/>
        <v>242</v>
      </c>
      <c r="I2827" t="str" cm="1">
        <f t="array" ref="I2827">_xlfn.IFS(
    OR(H2827="555", H2827="554", H2827="545", H2827="455"), "Champions",
    OR(H2827="544", H2827="454", H2827="445", H2827="444", H2827="553"), "Loyal Customers",
    OR(H2827="511", H2827="512", H2827="411", H2827="412"), "Recent Newbies",
    OR(H2827="311", H2827="321", H2827="312"), "Promising / Warm",
    OR(H2827="255", H2827="245", H2827="254", H2827="155"), "Can't Lose Them",
    OR(H2827="111", H2827="112", H2827="121"), "Lost / Churned",
    TRUE, "Regular Customers"
)</f>
        <v>Regular Customers</v>
      </c>
    </row>
    <row r="2828" spans="1:9" x14ac:dyDescent="0.25">
      <c r="A2828">
        <v>17931</v>
      </c>
      <c r="B2828">
        <v>133</v>
      </c>
      <c r="C2828">
        <v>2</v>
      </c>
      <c r="D2828">
        <v>408.36</v>
      </c>
      <c r="E2828" cm="1">
        <f t="array" ref="E2828">_xlfn.IFS(B2828&lt;=_xlfn.PERCENTILE.INC(B:B, 0.2), 5, B2828&lt;=_xlfn.PERCENTILE.INC(B:B, 0.4), 4, B2828&lt;=_xlfn.PERCENTILE.INC(B:B, 0.6), 3, B2828&lt;=_xlfn.PERCENTILE.INC(B:B, 0.8), 2, TRUE, 1)</f>
        <v>2</v>
      </c>
      <c r="F2828" cm="1">
        <f t="array" ref="F2828">_xlfn.IFS(C2828&gt;=_xlfn.PERCENTILE.INC(C:C, 0.8), 5, C2828&gt;=_xlfn.PERCENTILE.INC(C:C, 0.6), 4, C2828&gt;=_xlfn.PERCENTILE.INC(C:C, 0.4), 3, C2828&gt;=_xlfn.PERCENTILE.INC(C:C, 0.2), 2, TRUE, 1)</f>
        <v>3</v>
      </c>
      <c r="G2828" cm="1">
        <f t="array" ref="G2828">_xlfn.IFS(D2828&gt;=_xlfn.PERCENTILE.INC(D:D, 0.8), 5, D2828&gt;=_xlfn.PERCENTILE.INC(D:D, 0.6), 4, D2828&gt;=_xlfn.PERCENTILE.INC(D:D, 0.4), 3, D2828&gt;=_xlfn.PERCENTILE.INC(D:D, 0.2), 2, TRUE, 1)</f>
        <v>2</v>
      </c>
      <c r="H2828" t="str">
        <f t="shared" si="44"/>
        <v>232</v>
      </c>
      <c r="I2828" t="str" cm="1">
        <f t="array" ref="I2828">_xlfn.IFS(
    OR(H2828="555", H2828="554", H2828="545", H2828="455"), "Champions",
    OR(H2828="544", H2828="454", H2828="445", H2828="444", H2828="553"), "Loyal Customers",
    OR(H2828="511", H2828="512", H2828="411", H2828="412"), "Recent Newbies",
    OR(H2828="311", H2828="321", H2828="312"), "Promising / Warm",
    OR(H2828="255", H2828="245", H2828="254", H2828="155"), "Can't Lose Them",
    OR(H2828="111", H2828="112", H2828="121"), "Lost / Churned",
    TRUE, "Regular Customers"
)</f>
        <v>Regular Customers</v>
      </c>
    </row>
    <row r="2829" spans="1:9" x14ac:dyDescent="0.25">
      <c r="A2829">
        <v>16399</v>
      </c>
      <c r="B2829">
        <v>18</v>
      </c>
      <c r="C2829">
        <v>2</v>
      </c>
      <c r="D2829">
        <v>408.02</v>
      </c>
      <c r="E2829" cm="1">
        <f t="array" ref="E2829">_xlfn.IFS(B2829&lt;=_xlfn.PERCENTILE.INC(B:B, 0.2), 5, B2829&lt;=_xlfn.PERCENTILE.INC(B:B, 0.4), 4, B2829&lt;=_xlfn.PERCENTILE.INC(B:B, 0.6), 3, B2829&lt;=_xlfn.PERCENTILE.INC(B:B, 0.8), 2, TRUE, 1)</f>
        <v>4</v>
      </c>
      <c r="F2829" cm="1">
        <f t="array" ref="F2829">_xlfn.IFS(C2829&gt;=_xlfn.PERCENTILE.INC(C:C, 0.8), 5, C2829&gt;=_xlfn.PERCENTILE.INC(C:C, 0.6), 4, C2829&gt;=_xlfn.PERCENTILE.INC(C:C, 0.4), 3, C2829&gt;=_xlfn.PERCENTILE.INC(C:C, 0.2), 2, TRUE, 1)</f>
        <v>3</v>
      </c>
      <c r="G2829" cm="1">
        <f t="array" ref="G2829">_xlfn.IFS(D2829&gt;=_xlfn.PERCENTILE.INC(D:D, 0.8), 5, D2829&gt;=_xlfn.PERCENTILE.INC(D:D, 0.6), 4, D2829&gt;=_xlfn.PERCENTILE.INC(D:D, 0.4), 3, D2829&gt;=_xlfn.PERCENTILE.INC(D:D, 0.2), 2, TRUE, 1)</f>
        <v>2</v>
      </c>
      <c r="H2829" t="str">
        <f t="shared" si="44"/>
        <v>432</v>
      </c>
      <c r="I2829" t="str" cm="1">
        <f t="array" ref="I2829">_xlfn.IFS(
    OR(H2829="555", H2829="554", H2829="545", H2829="455"), "Champions",
    OR(H2829="544", H2829="454", H2829="445", H2829="444", H2829="553"), "Loyal Customers",
    OR(H2829="511", H2829="512", H2829="411", H2829="412"), "Recent Newbies",
    OR(H2829="311", H2829="321", H2829="312"), "Promising / Warm",
    OR(H2829="255", H2829="245", H2829="254", H2829="155"), "Can't Lose Them",
    OR(H2829="111", H2829="112", H2829="121"), "Lost / Churned",
    TRUE, "Regular Customers"
)</f>
        <v>Regular Customers</v>
      </c>
    </row>
    <row r="2830" spans="1:9" x14ac:dyDescent="0.25">
      <c r="A2830">
        <v>15127</v>
      </c>
      <c r="B2830">
        <v>65</v>
      </c>
      <c r="C2830">
        <v>1</v>
      </c>
      <c r="D2830">
        <v>406.53</v>
      </c>
      <c r="E2830" cm="1">
        <f t="array" ref="E2830">_xlfn.IFS(B2830&lt;=_xlfn.PERCENTILE.INC(B:B, 0.2), 5, B2830&lt;=_xlfn.PERCENTILE.INC(B:B, 0.4), 4, B2830&lt;=_xlfn.PERCENTILE.INC(B:B, 0.6), 3, B2830&lt;=_xlfn.PERCENTILE.INC(B:B, 0.8), 2, TRUE, 1)</f>
        <v>3</v>
      </c>
      <c r="F2830" cm="1">
        <f t="array" ref="F2830">_xlfn.IFS(C2830&gt;=_xlfn.PERCENTILE.INC(C:C, 0.8), 5, C2830&gt;=_xlfn.PERCENTILE.INC(C:C, 0.6), 4, C2830&gt;=_xlfn.PERCENTILE.INC(C:C, 0.4), 3, C2830&gt;=_xlfn.PERCENTILE.INC(C:C, 0.2), 2, TRUE, 1)</f>
        <v>2</v>
      </c>
      <c r="G2830" cm="1">
        <f t="array" ref="G2830">_xlfn.IFS(D2830&gt;=_xlfn.PERCENTILE.INC(D:D, 0.8), 5, D2830&gt;=_xlfn.PERCENTILE.INC(D:D, 0.6), 4, D2830&gt;=_xlfn.PERCENTILE.INC(D:D, 0.4), 3, D2830&gt;=_xlfn.PERCENTILE.INC(D:D, 0.2), 2, TRUE, 1)</f>
        <v>2</v>
      </c>
      <c r="H2830" t="str">
        <f t="shared" si="44"/>
        <v>322</v>
      </c>
      <c r="I2830" t="str" cm="1">
        <f t="array" ref="I2830">_xlfn.IFS(
    OR(H2830="555", H2830="554", H2830="545", H2830="455"), "Champions",
    OR(H2830="544", H2830="454", H2830="445", H2830="444", H2830="553"), "Loyal Customers",
    OR(H2830="511", H2830="512", H2830="411", H2830="412"), "Recent Newbies",
    OR(H2830="311", H2830="321", H2830="312"), "Promising / Warm",
    OR(H2830="255", H2830="245", H2830="254", H2830="155"), "Can't Lose Them",
    OR(H2830="111", H2830="112", H2830="121"), "Lost / Churned",
    TRUE, "Regular Customers"
)</f>
        <v>Regular Customers</v>
      </c>
    </row>
    <row r="2831" spans="1:9" x14ac:dyDescent="0.25">
      <c r="A2831">
        <v>16947</v>
      </c>
      <c r="B2831">
        <v>235</v>
      </c>
      <c r="C2831">
        <v>1</v>
      </c>
      <c r="D2831">
        <v>406.48</v>
      </c>
      <c r="E2831" cm="1">
        <f t="array" ref="E2831">_xlfn.IFS(B2831&lt;=_xlfn.PERCENTILE.INC(B:B, 0.2), 5, B2831&lt;=_xlfn.PERCENTILE.INC(B:B, 0.4), 4, B2831&lt;=_xlfn.PERCENTILE.INC(B:B, 0.6), 3, B2831&lt;=_xlfn.PERCENTILE.INC(B:B, 0.8), 2, TRUE, 1)</f>
        <v>1</v>
      </c>
      <c r="F2831" cm="1">
        <f t="array" ref="F2831">_xlfn.IFS(C2831&gt;=_xlfn.PERCENTILE.INC(C:C, 0.8), 5, C2831&gt;=_xlfn.PERCENTILE.INC(C:C, 0.6), 4, C2831&gt;=_xlfn.PERCENTILE.INC(C:C, 0.4), 3, C2831&gt;=_xlfn.PERCENTILE.INC(C:C, 0.2), 2, TRUE, 1)</f>
        <v>2</v>
      </c>
      <c r="G2831" cm="1">
        <f t="array" ref="G2831">_xlfn.IFS(D2831&gt;=_xlfn.PERCENTILE.INC(D:D, 0.8), 5, D2831&gt;=_xlfn.PERCENTILE.INC(D:D, 0.6), 4, D2831&gt;=_xlfn.PERCENTILE.INC(D:D, 0.4), 3, D2831&gt;=_xlfn.PERCENTILE.INC(D:D, 0.2), 2, TRUE, 1)</f>
        <v>2</v>
      </c>
      <c r="H2831" t="str">
        <f t="shared" si="44"/>
        <v>122</v>
      </c>
      <c r="I2831" t="str" cm="1">
        <f t="array" ref="I2831">_xlfn.IFS(
    OR(H2831="555", H2831="554", H2831="545", H2831="455"), "Champions",
    OR(H2831="544", H2831="454", H2831="445", H2831="444", H2831="553"), "Loyal Customers",
    OR(H2831="511", H2831="512", H2831="411", H2831="412"), "Recent Newbies",
    OR(H2831="311", H2831="321", H2831="312"), "Promising / Warm",
    OR(H2831="255", H2831="245", H2831="254", H2831="155"), "Can't Lose Them",
    OR(H2831="111", H2831="112", H2831="121"), "Lost / Churned",
    TRUE, "Regular Customers"
)</f>
        <v>Regular Customers</v>
      </c>
    </row>
    <row r="2832" spans="1:9" x14ac:dyDescent="0.25">
      <c r="A2832">
        <v>15342</v>
      </c>
      <c r="B2832">
        <v>129</v>
      </c>
      <c r="C2832">
        <v>1</v>
      </c>
      <c r="D2832">
        <v>406.09</v>
      </c>
      <c r="E2832" cm="1">
        <f t="array" ref="E2832">_xlfn.IFS(B2832&lt;=_xlfn.PERCENTILE.INC(B:B, 0.2), 5, B2832&lt;=_xlfn.PERCENTILE.INC(B:B, 0.4), 4, B2832&lt;=_xlfn.PERCENTILE.INC(B:B, 0.6), 3, B2832&lt;=_xlfn.PERCENTILE.INC(B:B, 0.8), 2, TRUE, 1)</f>
        <v>2</v>
      </c>
      <c r="F2832" cm="1">
        <f t="array" ref="F2832">_xlfn.IFS(C2832&gt;=_xlfn.PERCENTILE.INC(C:C, 0.8), 5, C2832&gt;=_xlfn.PERCENTILE.INC(C:C, 0.6), 4, C2832&gt;=_xlfn.PERCENTILE.INC(C:C, 0.4), 3, C2832&gt;=_xlfn.PERCENTILE.INC(C:C, 0.2), 2, TRUE, 1)</f>
        <v>2</v>
      </c>
      <c r="G2832" cm="1">
        <f t="array" ref="G2832">_xlfn.IFS(D2832&gt;=_xlfn.PERCENTILE.INC(D:D, 0.8), 5, D2832&gt;=_xlfn.PERCENTILE.INC(D:D, 0.6), 4, D2832&gt;=_xlfn.PERCENTILE.INC(D:D, 0.4), 3, D2832&gt;=_xlfn.PERCENTILE.INC(D:D, 0.2), 2, TRUE, 1)</f>
        <v>2</v>
      </c>
      <c r="H2832" t="str">
        <f t="shared" si="44"/>
        <v>222</v>
      </c>
      <c r="I2832" t="str" cm="1">
        <f t="array" ref="I2832">_xlfn.IFS(
    OR(H2832="555", H2832="554", H2832="545", H2832="455"), "Champions",
    OR(H2832="544", H2832="454", H2832="445", H2832="444", H2832="553"), "Loyal Customers",
    OR(H2832="511", H2832="512", H2832="411", H2832="412"), "Recent Newbies",
    OR(H2832="311", H2832="321", H2832="312"), "Promising / Warm",
    OR(H2832="255", H2832="245", H2832="254", H2832="155"), "Can't Lose Them",
    OR(H2832="111", H2832="112", H2832="121"), "Lost / Churned",
    TRUE, "Regular Customers"
)</f>
        <v>Regular Customers</v>
      </c>
    </row>
    <row r="2833" spans="1:9" x14ac:dyDescent="0.25">
      <c r="A2833">
        <v>14616</v>
      </c>
      <c r="B2833">
        <v>242</v>
      </c>
      <c r="C2833">
        <v>3</v>
      </c>
      <c r="D2833">
        <v>406.08</v>
      </c>
      <c r="E2833" cm="1">
        <f t="array" ref="E2833">_xlfn.IFS(B2833&lt;=_xlfn.PERCENTILE.INC(B:B, 0.2), 5, B2833&lt;=_xlfn.PERCENTILE.INC(B:B, 0.4), 4, B2833&lt;=_xlfn.PERCENTILE.INC(B:B, 0.6), 3, B2833&lt;=_xlfn.PERCENTILE.INC(B:B, 0.8), 2, TRUE, 1)</f>
        <v>1</v>
      </c>
      <c r="F2833" cm="1">
        <f t="array" ref="F2833">_xlfn.IFS(C2833&gt;=_xlfn.PERCENTILE.INC(C:C, 0.8), 5, C2833&gt;=_xlfn.PERCENTILE.INC(C:C, 0.6), 4, C2833&gt;=_xlfn.PERCENTILE.INC(C:C, 0.4), 3, C2833&gt;=_xlfn.PERCENTILE.INC(C:C, 0.2), 2, TRUE, 1)</f>
        <v>4</v>
      </c>
      <c r="G2833" cm="1">
        <f t="array" ref="G2833">_xlfn.IFS(D2833&gt;=_xlfn.PERCENTILE.INC(D:D, 0.8), 5, D2833&gt;=_xlfn.PERCENTILE.INC(D:D, 0.6), 4, D2833&gt;=_xlfn.PERCENTILE.INC(D:D, 0.4), 3, D2833&gt;=_xlfn.PERCENTILE.INC(D:D, 0.2), 2, TRUE, 1)</f>
        <v>2</v>
      </c>
      <c r="H2833" t="str">
        <f t="shared" si="44"/>
        <v>142</v>
      </c>
      <c r="I2833" t="str" cm="1">
        <f t="array" ref="I2833">_xlfn.IFS(
    OR(H2833="555", H2833="554", H2833="545", H2833="455"), "Champions",
    OR(H2833="544", H2833="454", H2833="445", H2833="444", H2833="553"), "Loyal Customers",
    OR(H2833="511", H2833="512", H2833="411", H2833="412"), "Recent Newbies",
    OR(H2833="311", H2833="321", H2833="312"), "Promising / Warm",
    OR(H2833="255", H2833="245", H2833="254", H2833="155"), "Can't Lose Them",
    OR(H2833="111", H2833="112", H2833="121"), "Lost / Churned",
    TRUE, "Regular Customers"
)</f>
        <v>Regular Customers</v>
      </c>
    </row>
    <row r="2834" spans="1:9" x14ac:dyDescent="0.25">
      <c r="A2834">
        <v>12970</v>
      </c>
      <c r="B2834">
        <v>6</v>
      </c>
      <c r="C2834">
        <v>4</v>
      </c>
      <c r="D2834">
        <v>405.47</v>
      </c>
      <c r="E2834" cm="1">
        <f t="array" ref="E2834">_xlfn.IFS(B2834&lt;=_xlfn.PERCENTILE.INC(B:B, 0.2), 5, B2834&lt;=_xlfn.PERCENTILE.INC(B:B, 0.4), 4, B2834&lt;=_xlfn.PERCENTILE.INC(B:B, 0.6), 3, B2834&lt;=_xlfn.PERCENTILE.INC(B:B, 0.8), 2, TRUE, 1)</f>
        <v>5</v>
      </c>
      <c r="F2834" cm="1">
        <f t="array" ref="F2834">_xlfn.IFS(C2834&gt;=_xlfn.PERCENTILE.INC(C:C, 0.8), 5, C2834&gt;=_xlfn.PERCENTILE.INC(C:C, 0.6), 4, C2834&gt;=_xlfn.PERCENTILE.INC(C:C, 0.4), 3, C2834&gt;=_xlfn.PERCENTILE.INC(C:C, 0.2), 2, TRUE, 1)</f>
        <v>4</v>
      </c>
      <c r="G2834" cm="1">
        <f t="array" ref="G2834">_xlfn.IFS(D2834&gt;=_xlfn.PERCENTILE.INC(D:D, 0.8), 5, D2834&gt;=_xlfn.PERCENTILE.INC(D:D, 0.6), 4, D2834&gt;=_xlfn.PERCENTILE.INC(D:D, 0.4), 3, D2834&gt;=_xlfn.PERCENTILE.INC(D:D, 0.2), 2, TRUE, 1)</f>
        <v>2</v>
      </c>
      <c r="H2834" t="str">
        <f t="shared" si="44"/>
        <v>542</v>
      </c>
      <c r="I2834" t="str" cm="1">
        <f t="array" ref="I2834">_xlfn.IFS(
    OR(H2834="555", H2834="554", H2834="545", H2834="455"), "Champions",
    OR(H2834="544", H2834="454", H2834="445", H2834="444", H2834="553"), "Loyal Customers",
    OR(H2834="511", H2834="512", H2834="411", H2834="412"), "Recent Newbies",
    OR(H2834="311", H2834="321", H2834="312"), "Promising / Warm",
    OR(H2834="255", H2834="245", H2834="254", H2834="155"), "Can't Lose Them",
    OR(H2834="111", H2834="112", H2834="121"), "Lost / Churned",
    TRUE, "Regular Customers"
)</f>
        <v>Regular Customers</v>
      </c>
    </row>
    <row r="2835" spans="1:9" x14ac:dyDescent="0.25">
      <c r="A2835">
        <v>12922</v>
      </c>
      <c r="B2835">
        <v>160</v>
      </c>
      <c r="C2835">
        <v>1</v>
      </c>
      <c r="D2835">
        <v>405.38</v>
      </c>
      <c r="E2835" cm="1">
        <f t="array" ref="E2835">_xlfn.IFS(B2835&lt;=_xlfn.PERCENTILE.INC(B:B, 0.2), 5, B2835&lt;=_xlfn.PERCENTILE.INC(B:B, 0.4), 4, B2835&lt;=_xlfn.PERCENTILE.INC(B:B, 0.6), 3, B2835&lt;=_xlfn.PERCENTILE.INC(B:B, 0.8), 2, TRUE, 1)</f>
        <v>2</v>
      </c>
      <c r="F2835" cm="1">
        <f t="array" ref="F2835">_xlfn.IFS(C2835&gt;=_xlfn.PERCENTILE.INC(C:C, 0.8), 5, C2835&gt;=_xlfn.PERCENTILE.INC(C:C, 0.6), 4, C2835&gt;=_xlfn.PERCENTILE.INC(C:C, 0.4), 3, C2835&gt;=_xlfn.PERCENTILE.INC(C:C, 0.2), 2, TRUE, 1)</f>
        <v>2</v>
      </c>
      <c r="G2835" cm="1">
        <f t="array" ref="G2835">_xlfn.IFS(D2835&gt;=_xlfn.PERCENTILE.INC(D:D, 0.8), 5, D2835&gt;=_xlfn.PERCENTILE.INC(D:D, 0.6), 4, D2835&gt;=_xlfn.PERCENTILE.INC(D:D, 0.4), 3, D2835&gt;=_xlfn.PERCENTILE.INC(D:D, 0.2), 2, TRUE, 1)</f>
        <v>2</v>
      </c>
      <c r="H2835" t="str">
        <f t="shared" si="44"/>
        <v>222</v>
      </c>
      <c r="I2835" t="str" cm="1">
        <f t="array" ref="I2835">_xlfn.IFS(
    OR(H2835="555", H2835="554", H2835="545", H2835="455"), "Champions",
    OR(H2835="544", H2835="454", H2835="445", H2835="444", H2835="553"), "Loyal Customers",
    OR(H2835="511", H2835="512", H2835="411", H2835="412"), "Recent Newbies",
    OR(H2835="311", H2835="321", H2835="312"), "Promising / Warm",
    OR(H2835="255", H2835="245", H2835="254", H2835="155"), "Can't Lose Them",
    OR(H2835="111", H2835="112", H2835="121"), "Lost / Churned",
    TRUE, "Regular Customers"
)</f>
        <v>Regular Customers</v>
      </c>
    </row>
    <row r="2836" spans="1:9" x14ac:dyDescent="0.25">
      <c r="A2836">
        <v>15012</v>
      </c>
      <c r="B2836">
        <v>53</v>
      </c>
      <c r="C2836">
        <v>2</v>
      </c>
      <c r="D2836">
        <v>405.04</v>
      </c>
      <c r="E2836" cm="1">
        <f t="array" ref="E2836">_xlfn.IFS(B2836&lt;=_xlfn.PERCENTILE.INC(B:B, 0.2), 5, B2836&lt;=_xlfn.PERCENTILE.INC(B:B, 0.4), 4, B2836&lt;=_xlfn.PERCENTILE.INC(B:B, 0.6), 3, B2836&lt;=_xlfn.PERCENTILE.INC(B:B, 0.8), 2, TRUE, 1)</f>
        <v>3</v>
      </c>
      <c r="F2836" cm="1">
        <f t="array" ref="F2836">_xlfn.IFS(C2836&gt;=_xlfn.PERCENTILE.INC(C:C, 0.8), 5, C2836&gt;=_xlfn.PERCENTILE.INC(C:C, 0.6), 4, C2836&gt;=_xlfn.PERCENTILE.INC(C:C, 0.4), 3, C2836&gt;=_xlfn.PERCENTILE.INC(C:C, 0.2), 2, TRUE, 1)</f>
        <v>3</v>
      </c>
      <c r="G2836" cm="1">
        <f t="array" ref="G2836">_xlfn.IFS(D2836&gt;=_xlfn.PERCENTILE.INC(D:D, 0.8), 5, D2836&gt;=_xlfn.PERCENTILE.INC(D:D, 0.6), 4, D2836&gt;=_xlfn.PERCENTILE.INC(D:D, 0.4), 3, D2836&gt;=_xlfn.PERCENTILE.INC(D:D, 0.2), 2, TRUE, 1)</f>
        <v>2</v>
      </c>
      <c r="H2836" t="str">
        <f t="shared" si="44"/>
        <v>332</v>
      </c>
      <c r="I2836" t="str" cm="1">
        <f t="array" ref="I2836">_xlfn.IFS(
    OR(H2836="555", H2836="554", H2836="545", H2836="455"), "Champions",
    OR(H2836="544", H2836="454", H2836="445", H2836="444", H2836="553"), "Loyal Customers",
    OR(H2836="511", H2836="512", H2836="411", H2836="412"), "Recent Newbies",
    OR(H2836="311", H2836="321", H2836="312"), "Promising / Warm",
    OR(H2836="255", H2836="245", H2836="254", H2836="155"), "Can't Lose Them",
    OR(H2836="111", H2836="112", H2836="121"), "Lost / Churned",
    TRUE, "Regular Customers"
)</f>
        <v>Regular Customers</v>
      </c>
    </row>
    <row r="2837" spans="1:9" x14ac:dyDescent="0.25">
      <c r="A2837">
        <v>15938</v>
      </c>
      <c r="B2837">
        <v>111</v>
      </c>
      <c r="C2837">
        <v>5</v>
      </c>
      <c r="D2837">
        <v>404.58</v>
      </c>
      <c r="E2837" cm="1">
        <f t="array" ref="E2837">_xlfn.IFS(B2837&lt;=_xlfn.PERCENTILE.INC(B:B, 0.2), 5, B2837&lt;=_xlfn.PERCENTILE.INC(B:B, 0.4), 4, B2837&lt;=_xlfn.PERCENTILE.INC(B:B, 0.6), 3, B2837&lt;=_xlfn.PERCENTILE.INC(B:B, 0.8), 2, TRUE, 1)</f>
        <v>2</v>
      </c>
      <c r="F2837" cm="1">
        <f t="array" ref="F2837">_xlfn.IFS(C2837&gt;=_xlfn.PERCENTILE.INC(C:C, 0.8), 5, C2837&gt;=_xlfn.PERCENTILE.INC(C:C, 0.6), 4, C2837&gt;=_xlfn.PERCENTILE.INC(C:C, 0.4), 3, C2837&gt;=_xlfn.PERCENTILE.INC(C:C, 0.2), 2, TRUE, 1)</f>
        <v>4</v>
      </c>
      <c r="G2837" cm="1">
        <f t="array" ref="G2837">_xlfn.IFS(D2837&gt;=_xlfn.PERCENTILE.INC(D:D, 0.8), 5, D2837&gt;=_xlfn.PERCENTILE.INC(D:D, 0.6), 4, D2837&gt;=_xlfn.PERCENTILE.INC(D:D, 0.4), 3, D2837&gt;=_xlfn.PERCENTILE.INC(D:D, 0.2), 2, TRUE, 1)</f>
        <v>2</v>
      </c>
      <c r="H2837" t="str">
        <f t="shared" si="44"/>
        <v>242</v>
      </c>
      <c r="I2837" t="str" cm="1">
        <f t="array" ref="I2837">_xlfn.IFS(
    OR(H2837="555", H2837="554", H2837="545", H2837="455"), "Champions",
    OR(H2837="544", H2837="454", H2837="445", H2837="444", H2837="553"), "Loyal Customers",
    OR(H2837="511", H2837="512", H2837="411", H2837="412"), "Recent Newbies",
    OR(H2837="311", H2837="321", H2837="312"), "Promising / Warm",
    OR(H2837="255", H2837="245", H2837="254", H2837="155"), "Can't Lose Them",
    OR(H2837="111", H2837="112", H2837="121"), "Lost / Churned",
    TRUE, "Regular Customers"
)</f>
        <v>Regular Customers</v>
      </c>
    </row>
    <row r="2838" spans="1:9" x14ac:dyDescent="0.25">
      <c r="A2838">
        <v>16319</v>
      </c>
      <c r="B2838">
        <v>217</v>
      </c>
      <c r="C2838">
        <v>1</v>
      </c>
      <c r="D2838">
        <v>404.4</v>
      </c>
      <c r="E2838" cm="1">
        <f t="array" ref="E2838">_xlfn.IFS(B2838&lt;=_xlfn.PERCENTILE.INC(B:B, 0.2), 5, B2838&lt;=_xlfn.PERCENTILE.INC(B:B, 0.4), 4, B2838&lt;=_xlfn.PERCENTILE.INC(B:B, 0.6), 3, B2838&lt;=_xlfn.PERCENTILE.INC(B:B, 0.8), 2, TRUE, 1)</f>
        <v>1</v>
      </c>
      <c r="F2838" cm="1">
        <f t="array" ref="F2838">_xlfn.IFS(C2838&gt;=_xlfn.PERCENTILE.INC(C:C, 0.8), 5, C2838&gt;=_xlfn.PERCENTILE.INC(C:C, 0.6), 4, C2838&gt;=_xlfn.PERCENTILE.INC(C:C, 0.4), 3, C2838&gt;=_xlfn.PERCENTILE.INC(C:C, 0.2), 2, TRUE, 1)</f>
        <v>2</v>
      </c>
      <c r="G2838" cm="1">
        <f t="array" ref="G2838">_xlfn.IFS(D2838&gt;=_xlfn.PERCENTILE.INC(D:D, 0.8), 5, D2838&gt;=_xlfn.PERCENTILE.INC(D:D, 0.6), 4, D2838&gt;=_xlfn.PERCENTILE.INC(D:D, 0.4), 3, D2838&gt;=_xlfn.PERCENTILE.INC(D:D, 0.2), 2, TRUE, 1)</f>
        <v>2</v>
      </c>
      <c r="H2838" t="str">
        <f t="shared" si="44"/>
        <v>122</v>
      </c>
      <c r="I2838" t="str" cm="1">
        <f t="array" ref="I2838">_xlfn.IFS(
    OR(H2838="555", H2838="554", H2838="545", H2838="455"), "Champions",
    OR(H2838="544", H2838="454", H2838="445", H2838="444", H2838="553"), "Loyal Customers",
    OR(H2838="511", H2838="512", H2838="411", H2838="412"), "Recent Newbies",
    OR(H2838="311", H2838="321", H2838="312"), "Promising / Warm",
    OR(H2838="255", H2838="245", H2838="254", H2838="155"), "Can't Lose Them",
    OR(H2838="111", H2838="112", H2838="121"), "Lost / Churned",
    TRUE, "Regular Customers"
)</f>
        <v>Regular Customers</v>
      </c>
    </row>
    <row r="2839" spans="1:9" x14ac:dyDescent="0.25">
      <c r="A2839">
        <v>16484</v>
      </c>
      <c r="B2839">
        <v>173</v>
      </c>
      <c r="C2839">
        <v>2</v>
      </c>
      <c r="D2839">
        <v>404.3</v>
      </c>
      <c r="E2839" cm="1">
        <f t="array" ref="E2839">_xlfn.IFS(B2839&lt;=_xlfn.PERCENTILE.INC(B:B, 0.2), 5, B2839&lt;=_xlfn.PERCENTILE.INC(B:B, 0.4), 4, B2839&lt;=_xlfn.PERCENTILE.INC(B:B, 0.6), 3, B2839&lt;=_xlfn.PERCENTILE.INC(B:B, 0.8), 2, TRUE, 1)</f>
        <v>2</v>
      </c>
      <c r="F2839" cm="1">
        <f t="array" ref="F2839">_xlfn.IFS(C2839&gt;=_xlfn.PERCENTILE.INC(C:C, 0.8), 5, C2839&gt;=_xlfn.PERCENTILE.INC(C:C, 0.6), 4, C2839&gt;=_xlfn.PERCENTILE.INC(C:C, 0.4), 3, C2839&gt;=_xlfn.PERCENTILE.INC(C:C, 0.2), 2, TRUE, 1)</f>
        <v>3</v>
      </c>
      <c r="G2839" cm="1">
        <f t="array" ref="G2839">_xlfn.IFS(D2839&gt;=_xlfn.PERCENTILE.INC(D:D, 0.8), 5, D2839&gt;=_xlfn.PERCENTILE.INC(D:D, 0.6), 4, D2839&gt;=_xlfn.PERCENTILE.INC(D:D, 0.4), 3, D2839&gt;=_xlfn.PERCENTILE.INC(D:D, 0.2), 2, TRUE, 1)</f>
        <v>2</v>
      </c>
      <c r="H2839" t="str">
        <f t="shared" si="44"/>
        <v>232</v>
      </c>
      <c r="I2839" t="str" cm="1">
        <f t="array" ref="I2839">_xlfn.IFS(
    OR(H2839="555", H2839="554", H2839="545", H2839="455"), "Champions",
    OR(H2839="544", H2839="454", H2839="445", H2839="444", H2839="553"), "Loyal Customers",
    OR(H2839="511", H2839="512", H2839="411", H2839="412"), "Recent Newbies",
    OR(H2839="311", H2839="321", H2839="312"), "Promising / Warm",
    OR(H2839="255", H2839="245", H2839="254", H2839="155"), "Can't Lose Them",
    OR(H2839="111", H2839="112", H2839="121"), "Lost / Churned",
    TRUE, "Regular Customers"
)</f>
        <v>Regular Customers</v>
      </c>
    </row>
    <row r="2840" spans="1:9" x14ac:dyDescent="0.25">
      <c r="A2840">
        <v>12498</v>
      </c>
      <c r="B2840">
        <v>20</v>
      </c>
      <c r="C2840">
        <v>3</v>
      </c>
      <c r="D2840">
        <v>403.7</v>
      </c>
      <c r="E2840" cm="1">
        <f t="array" ref="E2840">_xlfn.IFS(B2840&lt;=_xlfn.PERCENTILE.INC(B:B, 0.2), 5, B2840&lt;=_xlfn.PERCENTILE.INC(B:B, 0.4), 4, B2840&lt;=_xlfn.PERCENTILE.INC(B:B, 0.6), 3, B2840&lt;=_xlfn.PERCENTILE.INC(B:B, 0.8), 2, TRUE, 1)</f>
        <v>4</v>
      </c>
      <c r="F2840" cm="1">
        <f t="array" ref="F2840">_xlfn.IFS(C2840&gt;=_xlfn.PERCENTILE.INC(C:C, 0.8), 5, C2840&gt;=_xlfn.PERCENTILE.INC(C:C, 0.6), 4, C2840&gt;=_xlfn.PERCENTILE.INC(C:C, 0.4), 3, C2840&gt;=_xlfn.PERCENTILE.INC(C:C, 0.2), 2, TRUE, 1)</f>
        <v>4</v>
      </c>
      <c r="G2840" cm="1">
        <f t="array" ref="G2840">_xlfn.IFS(D2840&gt;=_xlfn.PERCENTILE.INC(D:D, 0.8), 5, D2840&gt;=_xlfn.PERCENTILE.INC(D:D, 0.6), 4, D2840&gt;=_xlfn.PERCENTILE.INC(D:D, 0.4), 3, D2840&gt;=_xlfn.PERCENTILE.INC(D:D, 0.2), 2, TRUE, 1)</f>
        <v>2</v>
      </c>
      <c r="H2840" t="str">
        <f t="shared" si="44"/>
        <v>442</v>
      </c>
      <c r="I2840" t="str" cm="1">
        <f t="array" ref="I2840">_xlfn.IFS(
    OR(H2840="555", H2840="554", H2840="545", H2840="455"), "Champions",
    OR(H2840="544", H2840="454", H2840="445", H2840="444", H2840="553"), "Loyal Customers",
    OR(H2840="511", H2840="512", H2840="411", H2840="412"), "Recent Newbies",
    OR(H2840="311", H2840="321", H2840="312"), "Promising / Warm",
    OR(H2840="255", H2840="245", H2840="254", H2840="155"), "Can't Lose Them",
    OR(H2840="111", H2840="112", H2840="121"), "Lost / Churned",
    TRUE, "Regular Customers"
)</f>
        <v>Regular Customers</v>
      </c>
    </row>
    <row r="2841" spans="1:9" x14ac:dyDescent="0.25">
      <c r="A2841">
        <v>17431</v>
      </c>
      <c r="B2841">
        <v>312</v>
      </c>
      <c r="C2841">
        <v>1</v>
      </c>
      <c r="D2841">
        <v>403.3</v>
      </c>
      <c r="E2841" cm="1">
        <f t="array" ref="E2841">_xlfn.IFS(B2841&lt;=_xlfn.PERCENTILE.INC(B:B, 0.2), 5, B2841&lt;=_xlfn.PERCENTILE.INC(B:B, 0.4), 4, B2841&lt;=_xlfn.PERCENTILE.INC(B:B, 0.6), 3, B2841&lt;=_xlfn.PERCENTILE.INC(B:B, 0.8), 2, TRUE, 1)</f>
        <v>1</v>
      </c>
      <c r="F2841" cm="1">
        <f t="array" ref="F2841">_xlfn.IFS(C2841&gt;=_xlfn.PERCENTILE.INC(C:C, 0.8), 5, C2841&gt;=_xlfn.PERCENTILE.INC(C:C, 0.6), 4, C2841&gt;=_xlfn.PERCENTILE.INC(C:C, 0.4), 3, C2841&gt;=_xlfn.PERCENTILE.INC(C:C, 0.2), 2, TRUE, 1)</f>
        <v>2</v>
      </c>
      <c r="G2841" cm="1">
        <f t="array" ref="G2841">_xlfn.IFS(D2841&gt;=_xlfn.PERCENTILE.INC(D:D, 0.8), 5, D2841&gt;=_xlfn.PERCENTILE.INC(D:D, 0.6), 4, D2841&gt;=_xlfn.PERCENTILE.INC(D:D, 0.4), 3, D2841&gt;=_xlfn.PERCENTILE.INC(D:D, 0.2), 2, TRUE, 1)</f>
        <v>2</v>
      </c>
      <c r="H2841" t="str">
        <f t="shared" si="44"/>
        <v>122</v>
      </c>
      <c r="I2841" t="str" cm="1">
        <f t="array" ref="I2841">_xlfn.IFS(
    OR(H2841="555", H2841="554", H2841="545", H2841="455"), "Champions",
    OR(H2841="544", H2841="454", H2841="445", H2841="444", H2841="553"), "Loyal Customers",
    OR(H2841="511", H2841="512", H2841="411", H2841="412"), "Recent Newbies",
    OR(H2841="311", H2841="321", H2841="312"), "Promising / Warm",
    OR(H2841="255", H2841="245", H2841="254", H2841="155"), "Can't Lose Them",
    OR(H2841="111", H2841="112", H2841="121"), "Lost / Churned",
    TRUE, "Regular Customers"
)</f>
        <v>Regular Customers</v>
      </c>
    </row>
    <row r="2842" spans="1:9" x14ac:dyDescent="0.25">
      <c r="A2842">
        <v>15221</v>
      </c>
      <c r="B2842">
        <v>365</v>
      </c>
      <c r="C2842">
        <v>1</v>
      </c>
      <c r="D2842">
        <v>403.25</v>
      </c>
      <c r="E2842" cm="1">
        <f t="array" ref="E2842">_xlfn.IFS(B2842&lt;=_xlfn.PERCENTILE.INC(B:B, 0.2), 5, B2842&lt;=_xlfn.PERCENTILE.INC(B:B, 0.4), 4, B2842&lt;=_xlfn.PERCENTILE.INC(B:B, 0.6), 3, B2842&lt;=_xlfn.PERCENTILE.INC(B:B, 0.8), 2, TRUE, 1)</f>
        <v>1</v>
      </c>
      <c r="F2842" cm="1">
        <f t="array" ref="F2842">_xlfn.IFS(C2842&gt;=_xlfn.PERCENTILE.INC(C:C, 0.8), 5, C2842&gt;=_xlfn.PERCENTILE.INC(C:C, 0.6), 4, C2842&gt;=_xlfn.PERCENTILE.INC(C:C, 0.4), 3, C2842&gt;=_xlfn.PERCENTILE.INC(C:C, 0.2), 2, TRUE, 1)</f>
        <v>2</v>
      </c>
      <c r="G2842" cm="1">
        <f t="array" ref="G2842">_xlfn.IFS(D2842&gt;=_xlfn.PERCENTILE.INC(D:D, 0.8), 5, D2842&gt;=_xlfn.PERCENTILE.INC(D:D, 0.6), 4, D2842&gt;=_xlfn.PERCENTILE.INC(D:D, 0.4), 3, D2842&gt;=_xlfn.PERCENTILE.INC(D:D, 0.2), 2, TRUE, 1)</f>
        <v>2</v>
      </c>
      <c r="H2842" t="str">
        <f t="shared" si="44"/>
        <v>122</v>
      </c>
      <c r="I2842" t="str" cm="1">
        <f t="array" ref="I2842">_xlfn.IFS(
    OR(H2842="555", H2842="554", H2842="545", H2842="455"), "Champions",
    OR(H2842="544", H2842="454", H2842="445", H2842="444", H2842="553"), "Loyal Customers",
    OR(H2842="511", H2842="512", H2842="411", H2842="412"), "Recent Newbies",
    OR(H2842="311", H2842="321", H2842="312"), "Promising / Warm",
    OR(H2842="255", H2842="245", H2842="254", H2842="155"), "Can't Lose Them",
    OR(H2842="111", H2842="112", H2842="121"), "Lost / Churned",
    TRUE, "Regular Customers"
)</f>
        <v>Regular Customers</v>
      </c>
    </row>
    <row r="2843" spans="1:9" x14ac:dyDescent="0.25">
      <c r="A2843">
        <v>18036</v>
      </c>
      <c r="B2843">
        <v>31</v>
      </c>
      <c r="C2843">
        <v>3</v>
      </c>
      <c r="D2843">
        <v>403.12</v>
      </c>
      <c r="E2843" cm="1">
        <f t="array" ref="E2843">_xlfn.IFS(B2843&lt;=_xlfn.PERCENTILE.INC(B:B, 0.2), 5, B2843&lt;=_xlfn.PERCENTILE.INC(B:B, 0.4), 4, B2843&lt;=_xlfn.PERCENTILE.INC(B:B, 0.6), 3, B2843&lt;=_xlfn.PERCENTILE.INC(B:B, 0.8), 2, TRUE, 1)</f>
        <v>4</v>
      </c>
      <c r="F2843" cm="1">
        <f t="array" ref="F2843">_xlfn.IFS(C2843&gt;=_xlfn.PERCENTILE.INC(C:C, 0.8), 5, C2843&gt;=_xlfn.PERCENTILE.INC(C:C, 0.6), 4, C2843&gt;=_xlfn.PERCENTILE.INC(C:C, 0.4), 3, C2843&gt;=_xlfn.PERCENTILE.INC(C:C, 0.2), 2, TRUE, 1)</f>
        <v>4</v>
      </c>
      <c r="G2843" cm="1">
        <f t="array" ref="G2843">_xlfn.IFS(D2843&gt;=_xlfn.PERCENTILE.INC(D:D, 0.8), 5, D2843&gt;=_xlfn.PERCENTILE.INC(D:D, 0.6), 4, D2843&gt;=_xlfn.PERCENTILE.INC(D:D, 0.4), 3, D2843&gt;=_xlfn.PERCENTILE.INC(D:D, 0.2), 2, TRUE, 1)</f>
        <v>2</v>
      </c>
      <c r="H2843" t="str">
        <f t="shared" si="44"/>
        <v>442</v>
      </c>
      <c r="I2843" t="str" cm="1">
        <f t="array" ref="I2843">_xlfn.IFS(
    OR(H2843="555", H2843="554", H2843="545", H2843="455"), "Champions",
    OR(H2843="544", H2843="454", H2843="445", H2843="444", H2843="553"), "Loyal Customers",
    OR(H2843="511", H2843="512", H2843="411", H2843="412"), "Recent Newbies",
    OR(H2843="311", H2843="321", H2843="312"), "Promising / Warm",
    OR(H2843="255", H2843="245", H2843="254", H2843="155"), "Can't Lose Them",
    OR(H2843="111", H2843="112", H2843="121"), "Lost / Churned",
    TRUE, "Regular Customers"
)</f>
        <v>Regular Customers</v>
      </c>
    </row>
    <row r="2844" spans="1:9" x14ac:dyDescent="0.25">
      <c r="A2844">
        <v>15184</v>
      </c>
      <c r="B2844">
        <v>28</v>
      </c>
      <c r="C2844">
        <v>2</v>
      </c>
      <c r="D2844">
        <v>402.2</v>
      </c>
      <c r="E2844" cm="1">
        <f t="array" ref="E2844">_xlfn.IFS(B2844&lt;=_xlfn.PERCENTILE.INC(B:B, 0.2), 5, B2844&lt;=_xlfn.PERCENTILE.INC(B:B, 0.4), 4, B2844&lt;=_xlfn.PERCENTILE.INC(B:B, 0.6), 3, B2844&lt;=_xlfn.PERCENTILE.INC(B:B, 0.8), 2, TRUE, 1)</f>
        <v>4</v>
      </c>
      <c r="F2844" cm="1">
        <f t="array" ref="F2844">_xlfn.IFS(C2844&gt;=_xlfn.PERCENTILE.INC(C:C, 0.8), 5, C2844&gt;=_xlfn.PERCENTILE.INC(C:C, 0.6), 4, C2844&gt;=_xlfn.PERCENTILE.INC(C:C, 0.4), 3, C2844&gt;=_xlfn.PERCENTILE.INC(C:C, 0.2), 2, TRUE, 1)</f>
        <v>3</v>
      </c>
      <c r="G2844" cm="1">
        <f t="array" ref="G2844">_xlfn.IFS(D2844&gt;=_xlfn.PERCENTILE.INC(D:D, 0.8), 5, D2844&gt;=_xlfn.PERCENTILE.INC(D:D, 0.6), 4, D2844&gt;=_xlfn.PERCENTILE.INC(D:D, 0.4), 3, D2844&gt;=_xlfn.PERCENTILE.INC(D:D, 0.2), 2, TRUE, 1)</f>
        <v>2</v>
      </c>
      <c r="H2844" t="str">
        <f t="shared" si="44"/>
        <v>432</v>
      </c>
      <c r="I2844" t="str" cm="1">
        <f t="array" ref="I2844">_xlfn.IFS(
    OR(H2844="555", H2844="554", H2844="545", H2844="455"), "Champions",
    OR(H2844="544", H2844="454", H2844="445", H2844="444", H2844="553"), "Loyal Customers",
    OR(H2844="511", H2844="512", H2844="411", H2844="412"), "Recent Newbies",
    OR(H2844="311", H2844="321", H2844="312"), "Promising / Warm",
    OR(H2844="255", H2844="245", H2844="254", H2844="155"), "Can't Lose Them",
    OR(H2844="111", H2844="112", H2844="121"), "Lost / Churned",
    TRUE, "Regular Customers"
)</f>
        <v>Regular Customers</v>
      </c>
    </row>
    <row r="2845" spans="1:9" x14ac:dyDescent="0.25">
      <c r="A2845">
        <v>12386</v>
      </c>
      <c r="B2845">
        <v>337</v>
      </c>
      <c r="C2845">
        <v>2</v>
      </c>
      <c r="D2845">
        <v>401.9</v>
      </c>
      <c r="E2845" cm="1">
        <f t="array" ref="E2845">_xlfn.IFS(B2845&lt;=_xlfn.PERCENTILE.INC(B:B, 0.2), 5, B2845&lt;=_xlfn.PERCENTILE.INC(B:B, 0.4), 4, B2845&lt;=_xlfn.PERCENTILE.INC(B:B, 0.6), 3, B2845&lt;=_xlfn.PERCENTILE.INC(B:B, 0.8), 2, TRUE, 1)</f>
        <v>1</v>
      </c>
      <c r="F2845" cm="1">
        <f t="array" ref="F2845">_xlfn.IFS(C2845&gt;=_xlfn.PERCENTILE.INC(C:C, 0.8), 5, C2845&gt;=_xlfn.PERCENTILE.INC(C:C, 0.6), 4, C2845&gt;=_xlfn.PERCENTILE.INC(C:C, 0.4), 3, C2845&gt;=_xlfn.PERCENTILE.INC(C:C, 0.2), 2, TRUE, 1)</f>
        <v>3</v>
      </c>
      <c r="G2845" cm="1">
        <f t="array" ref="G2845">_xlfn.IFS(D2845&gt;=_xlfn.PERCENTILE.INC(D:D, 0.8), 5, D2845&gt;=_xlfn.PERCENTILE.INC(D:D, 0.6), 4, D2845&gt;=_xlfn.PERCENTILE.INC(D:D, 0.4), 3, D2845&gt;=_xlfn.PERCENTILE.INC(D:D, 0.2), 2, TRUE, 1)</f>
        <v>2</v>
      </c>
      <c r="H2845" t="str">
        <f t="shared" si="44"/>
        <v>132</v>
      </c>
      <c r="I2845" t="str" cm="1">
        <f t="array" ref="I2845">_xlfn.IFS(
    OR(H2845="555", H2845="554", H2845="545", H2845="455"), "Champions",
    OR(H2845="544", H2845="454", H2845="445", H2845="444", H2845="553"), "Loyal Customers",
    OR(H2845="511", H2845="512", H2845="411", H2845="412"), "Recent Newbies",
    OR(H2845="311", H2845="321", H2845="312"), "Promising / Warm",
    OR(H2845="255", H2845="245", H2845="254", H2845="155"), "Can't Lose Them",
    OR(H2845="111", H2845="112", H2845="121"), "Lost / Churned",
    TRUE, "Regular Customers"
)</f>
        <v>Regular Customers</v>
      </c>
    </row>
    <row r="2846" spans="1:9" x14ac:dyDescent="0.25">
      <c r="A2846">
        <v>15158</v>
      </c>
      <c r="B2846">
        <v>44</v>
      </c>
      <c r="C2846">
        <v>1</v>
      </c>
      <c r="D2846">
        <v>401.4</v>
      </c>
      <c r="E2846" cm="1">
        <f t="array" ref="E2846">_xlfn.IFS(B2846&lt;=_xlfn.PERCENTILE.INC(B:B, 0.2), 5, B2846&lt;=_xlfn.PERCENTILE.INC(B:B, 0.4), 4, B2846&lt;=_xlfn.PERCENTILE.INC(B:B, 0.6), 3, B2846&lt;=_xlfn.PERCENTILE.INC(B:B, 0.8), 2, TRUE, 1)</f>
        <v>3</v>
      </c>
      <c r="F2846" cm="1">
        <f t="array" ref="F2846">_xlfn.IFS(C2846&gt;=_xlfn.PERCENTILE.INC(C:C, 0.8), 5, C2846&gt;=_xlfn.PERCENTILE.INC(C:C, 0.6), 4, C2846&gt;=_xlfn.PERCENTILE.INC(C:C, 0.4), 3, C2846&gt;=_xlfn.PERCENTILE.INC(C:C, 0.2), 2, TRUE, 1)</f>
        <v>2</v>
      </c>
      <c r="G2846" cm="1">
        <f t="array" ref="G2846">_xlfn.IFS(D2846&gt;=_xlfn.PERCENTILE.INC(D:D, 0.8), 5, D2846&gt;=_xlfn.PERCENTILE.INC(D:D, 0.6), 4, D2846&gt;=_xlfn.PERCENTILE.INC(D:D, 0.4), 3, D2846&gt;=_xlfn.PERCENTILE.INC(D:D, 0.2), 2, TRUE, 1)</f>
        <v>2</v>
      </c>
      <c r="H2846" t="str">
        <f t="shared" si="44"/>
        <v>322</v>
      </c>
      <c r="I2846" t="str" cm="1">
        <f t="array" ref="I2846">_xlfn.IFS(
    OR(H2846="555", H2846="554", H2846="545", H2846="455"), "Champions",
    OR(H2846="544", H2846="454", H2846="445", H2846="444", H2846="553"), "Loyal Customers",
    OR(H2846="511", H2846="512", H2846="411", H2846="412"), "Recent Newbies",
    OR(H2846="311", H2846="321", H2846="312"), "Promising / Warm",
    OR(H2846="255", H2846="245", H2846="254", H2846="155"), "Can't Lose Them",
    OR(H2846="111", H2846="112", H2846="121"), "Lost / Churned",
    TRUE, "Regular Customers"
)</f>
        <v>Regular Customers</v>
      </c>
    </row>
    <row r="2847" spans="1:9" x14ac:dyDescent="0.25">
      <c r="A2847">
        <v>16500</v>
      </c>
      <c r="B2847">
        <v>4</v>
      </c>
      <c r="C2847">
        <v>6</v>
      </c>
      <c r="D2847">
        <v>400.86</v>
      </c>
      <c r="E2847" cm="1">
        <f t="array" ref="E2847">_xlfn.IFS(B2847&lt;=_xlfn.PERCENTILE.INC(B:B, 0.2), 5, B2847&lt;=_xlfn.PERCENTILE.INC(B:B, 0.4), 4, B2847&lt;=_xlfn.PERCENTILE.INC(B:B, 0.6), 3, B2847&lt;=_xlfn.PERCENTILE.INC(B:B, 0.8), 2, TRUE, 1)</f>
        <v>5</v>
      </c>
      <c r="F2847" cm="1">
        <f t="array" ref="F2847">_xlfn.IFS(C2847&gt;=_xlfn.PERCENTILE.INC(C:C, 0.8), 5, C2847&gt;=_xlfn.PERCENTILE.INC(C:C, 0.6), 4, C2847&gt;=_xlfn.PERCENTILE.INC(C:C, 0.4), 3, C2847&gt;=_xlfn.PERCENTILE.INC(C:C, 0.2), 2, TRUE, 1)</f>
        <v>5</v>
      </c>
      <c r="G2847" cm="1">
        <f t="array" ref="G2847">_xlfn.IFS(D2847&gt;=_xlfn.PERCENTILE.INC(D:D, 0.8), 5, D2847&gt;=_xlfn.PERCENTILE.INC(D:D, 0.6), 4, D2847&gt;=_xlfn.PERCENTILE.INC(D:D, 0.4), 3, D2847&gt;=_xlfn.PERCENTILE.INC(D:D, 0.2), 2, TRUE, 1)</f>
        <v>2</v>
      </c>
      <c r="H2847" t="str">
        <f t="shared" si="44"/>
        <v>552</v>
      </c>
      <c r="I2847" t="str" cm="1">
        <f t="array" ref="I2847">_xlfn.IFS(
    OR(H2847="555", H2847="554", H2847="545", H2847="455"), "Champions",
    OR(H2847="544", H2847="454", H2847="445", H2847="444", H2847="553"), "Loyal Customers",
    OR(H2847="511", H2847="512", H2847="411", H2847="412"), "Recent Newbies",
    OR(H2847="311", H2847="321", H2847="312"), "Promising / Warm",
    OR(H2847="255", H2847="245", H2847="254", H2847="155"), "Can't Lose Them",
    OR(H2847="111", H2847="112", H2847="121"), "Lost / Churned",
    TRUE, "Regular Customers"
)</f>
        <v>Regular Customers</v>
      </c>
    </row>
    <row r="2848" spans="1:9" x14ac:dyDescent="0.25">
      <c r="A2848">
        <v>16198</v>
      </c>
      <c r="B2848">
        <v>74</v>
      </c>
      <c r="C2848">
        <v>1</v>
      </c>
      <c r="D2848">
        <v>400.68</v>
      </c>
      <c r="E2848" cm="1">
        <f t="array" ref="E2848">_xlfn.IFS(B2848&lt;=_xlfn.PERCENTILE.INC(B:B, 0.2), 5, B2848&lt;=_xlfn.PERCENTILE.INC(B:B, 0.4), 4, B2848&lt;=_xlfn.PERCENTILE.INC(B:B, 0.6), 3, B2848&lt;=_xlfn.PERCENTILE.INC(B:B, 0.8), 2, TRUE, 1)</f>
        <v>2</v>
      </c>
      <c r="F2848" cm="1">
        <f t="array" ref="F2848">_xlfn.IFS(C2848&gt;=_xlfn.PERCENTILE.INC(C:C, 0.8), 5, C2848&gt;=_xlfn.PERCENTILE.INC(C:C, 0.6), 4, C2848&gt;=_xlfn.PERCENTILE.INC(C:C, 0.4), 3, C2848&gt;=_xlfn.PERCENTILE.INC(C:C, 0.2), 2, TRUE, 1)</f>
        <v>2</v>
      </c>
      <c r="G2848" cm="1">
        <f t="array" ref="G2848">_xlfn.IFS(D2848&gt;=_xlfn.PERCENTILE.INC(D:D, 0.8), 5, D2848&gt;=_xlfn.PERCENTILE.INC(D:D, 0.6), 4, D2848&gt;=_xlfn.PERCENTILE.INC(D:D, 0.4), 3, D2848&gt;=_xlfn.PERCENTILE.INC(D:D, 0.2), 2, TRUE, 1)</f>
        <v>2</v>
      </c>
      <c r="H2848" t="str">
        <f t="shared" si="44"/>
        <v>222</v>
      </c>
      <c r="I2848" t="str" cm="1">
        <f t="array" ref="I2848">_xlfn.IFS(
    OR(H2848="555", H2848="554", H2848="545", H2848="455"), "Champions",
    OR(H2848="544", H2848="454", H2848="445", H2848="444", H2848="553"), "Loyal Customers",
    OR(H2848="511", H2848="512", H2848="411", H2848="412"), "Recent Newbies",
    OR(H2848="311", H2848="321", H2848="312"), "Promising / Warm",
    OR(H2848="255", H2848="245", H2848="254", H2848="155"), "Can't Lose Them",
    OR(H2848="111", H2848="112", H2848="121"), "Lost / Churned",
    TRUE, "Regular Customers"
)</f>
        <v>Regular Customers</v>
      </c>
    </row>
    <row r="2849" spans="1:9" x14ac:dyDescent="0.25">
      <c r="A2849">
        <v>12792</v>
      </c>
      <c r="B2849">
        <v>256</v>
      </c>
      <c r="C2849">
        <v>1</v>
      </c>
      <c r="D2849">
        <v>400.54</v>
      </c>
      <c r="E2849" cm="1">
        <f t="array" ref="E2849">_xlfn.IFS(B2849&lt;=_xlfn.PERCENTILE.INC(B:B, 0.2), 5, B2849&lt;=_xlfn.PERCENTILE.INC(B:B, 0.4), 4, B2849&lt;=_xlfn.PERCENTILE.INC(B:B, 0.6), 3, B2849&lt;=_xlfn.PERCENTILE.INC(B:B, 0.8), 2, TRUE, 1)</f>
        <v>1</v>
      </c>
      <c r="F2849" cm="1">
        <f t="array" ref="F2849">_xlfn.IFS(C2849&gt;=_xlfn.PERCENTILE.INC(C:C, 0.8), 5, C2849&gt;=_xlfn.PERCENTILE.INC(C:C, 0.6), 4, C2849&gt;=_xlfn.PERCENTILE.INC(C:C, 0.4), 3, C2849&gt;=_xlfn.PERCENTILE.INC(C:C, 0.2), 2, TRUE, 1)</f>
        <v>2</v>
      </c>
      <c r="G2849" cm="1">
        <f t="array" ref="G2849">_xlfn.IFS(D2849&gt;=_xlfn.PERCENTILE.INC(D:D, 0.8), 5, D2849&gt;=_xlfn.PERCENTILE.INC(D:D, 0.6), 4, D2849&gt;=_xlfn.PERCENTILE.INC(D:D, 0.4), 3, D2849&gt;=_xlfn.PERCENTILE.INC(D:D, 0.2), 2, TRUE, 1)</f>
        <v>2</v>
      </c>
      <c r="H2849" t="str">
        <f t="shared" si="44"/>
        <v>122</v>
      </c>
      <c r="I2849" t="str" cm="1">
        <f t="array" ref="I2849">_xlfn.IFS(
    OR(H2849="555", H2849="554", H2849="545", H2849="455"), "Champions",
    OR(H2849="544", H2849="454", H2849="445", H2849="444", H2849="553"), "Loyal Customers",
    OR(H2849="511", H2849="512", H2849="411", H2849="412"), "Recent Newbies",
    OR(H2849="311", H2849="321", H2849="312"), "Promising / Warm",
    OR(H2849="255", H2849="245", H2849="254", H2849="155"), "Can't Lose Them",
    OR(H2849="111", H2849="112", H2849="121"), "Lost / Churned",
    TRUE, "Regular Customers"
)</f>
        <v>Regular Customers</v>
      </c>
    </row>
    <row r="2850" spans="1:9" x14ac:dyDescent="0.25">
      <c r="A2850">
        <v>17375</v>
      </c>
      <c r="B2850">
        <v>198</v>
      </c>
      <c r="C2850">
        <v>3</v>
      </c>
      <c r="D2850">
        <v>400.1</v>
      </c>
      <c r="E2850" cm="1">
        <f t="array" ref="E2850">_xlfn.IFS(B2850&lt;=_xlfn.PERCENTILE.INC(B:B, 0.2), 5, B2850&lt;=_xlfn.PERCENTILE.INC(B:B, 0.4), 4, B2850&lt;=_xlfn.PERCENTILE.INC(B:B, 0.6), 3, B2850&lt;=_xlfn.PERCENTILE.INC(B:B, 0.8), 2, TRUE, 1)</f>
        <v>1</v>
      </c>
      <c r="F2850" cm="1">
        <f t="array" ref="F2850">_xlfn.IFS(C2850&gt;=_xlfn.PERCENTILE.INC(C:C, 0.8), 5, C2850&gt;=_xlfn.PERCENTILE.INC(C:C, 0.6), 4, C2850&gt;=_xlfn.PERCENTILE.INC(C:C, 0.4), 3, C2850&gt;=_xlfn.PERCENTILE.INC(C:C, 0.2), 2, TRUE, 1)</f>
        <v>4</v>
      </c>
      <c r="G2850" cm="1">
        <f t="array" ref="G2850">_xlfn.IFS(D2850&gt;=_xlfn.PERCENTILE.INC(D:D, 0.8), 5, D2850&gt;=_xlfn.PERCENTILE.INC(D:D, 0.6), 4, D2850&gt;=_xlfn.PERCENTILE.INC(D:D, 0.4), 3, D2850&gt;=_xlfn.PERCENTILE.INC(D:D, 0.2), 2, TRUE, 1)</f>
        <v>2</v>
      </c>
      <c r="H2850" t="str">
        <f t="shared" si="44"/>
        <v>142</v>
      </c>
      <c r="I2850" t="str" cm="1">
        <f t="array" ref="I2850">_xlfn.IFS(
    OR(H2850="555", H2850="554", H2850="545", H2850="455"), "Champions",
    OR(H2850="544", H2850="454", H2850="445", H2850="444", H2850="553"), "Loyal Customers",
    OR(H2850="511", H2850="512", H2850="411", H2850="412"), "Recent Newbies",
    OR(H2850="311", H2850="321", H2850="312"), "Promising / Warm",
    OR(H2850="255", H2850="245", H2850="254", H2850="155"), "Can't Lose Them",
    OR(H2850="111", H2850="112", H2850="121"), "Lost / Churned",
    TRUE, "Regular Customers"
)</f>
        <v>Regular Customers</v>
      </c>
    </row>
    <row r="2851" spans="1:9" x14ac:dyDescent="0.25">
      <c r="A2851">
        <v>18164</v>
      </c>
      <c r="B2851">
        <v>36</v>
      </c>
      <c r="C2851">
        <v>1</v>
      </c>
      <c r="D2851">
        <v>399.65</v>
      </c>
      <c r="E2851" cm="1">
        <f t="array" ref="E2851">_xlfn.IFS(B2851&lt;=_xlfn.PERCENTILE.INC(B:B, 0.2), 5, B2851&lt;=_xlfn.PERCENTILE.INC(B:B, 0.4), 4, B2851&lt;=_xlfn.PERCENTILE.INC(B:B, 0.6), 3, B2851&lt;=_xlfn.PERCENTILE.INC(B:B, 0.8), 2, TRUE, 1)</f>
        <v>3</v>
      </c>
      <c r="F2851" cm="1">
        <f t="array" ref="F2851">_xlfn.IFS(C2851&gt;=_xlfn.PERCENTILE.INC(C:C, 0.8), 5, C2851&gt;=_xlfn.PERCENTILE.INC(C:C, 0.6), 4, C2851&gt;=_xlfn.PERCENTILE.INC(C:C, 0.4), 3, C2851&gt;=_xlfn.PERCENTILE.INC(C:C, 0.2), 2, TRUE, 1)</f>
        <v>2</v>
      </c>
      <c r="G2851" cm="1">
        <f t="array" ref="G2851">_xlfn.IFS(D2851&gt;=_xlfn.PERCENTILE.INC(D:D, 0.8), 5, D2851&gt;=_xlfn.PERCENTILE.INC(D:D, 0.6), 4, D2851&gt;=_xlfn.PERCENTILE.INC(D:D, 0.4), 3, D2851&gt;=_xlfn.PERCENTILE.INC(D:D, 0.2), 2, TRUE, 1)</f>
        <v>2</v>
      </c>
      <c r="H2851" t="str">
        <f t="shared" si="44"/>
        <v>322</v>
      </c>
      <c r="I2851" t="str" cm="1">
        <f t="array" ref="I2851">_xlfn.IFS(
    OR(H2851="555", H2851="554", H2851="545", H2851="455"), "Champions",
    OR(H2851="544", H2851="454", H2851="445", H2851="444", H2851="553"), "Loyal Customers",
    OR(H2851="511", H2851="512", H2851="411", H2851="412"), "Recent Newbies",
    OR(H2851="311", H2851="321", H2851="312"), "Promising / Warm",
    OR(H2851="255", H2851="245", H2851="254", H2851="155"), "Can't Lose Them",
    OR(H2851="111", H2851="112", H2851="121"), "Lost / Churned",
    TRUE, "Regular Customers"
)</f>
        <v>Regular Customers</v>
      </c>
    </row>
    <row r="2852" spans="1:9" x14ac:dyDescent="0.25">
      <c r="A2852">
        <v>13255</v>
      </c>
      <c r="B2852">
        <v>8</v>
      </c>
      <c r="C2852">
        <v>2</v>
      </c>
      <c r="D2852">
        <v>399.51</v>
      </c>
      <c r="E2852" cm="1">
        <f t="array" ref="E2852">_xlfn.IFS(B2852&lt;=_xlfn.PERCENTILE.INC(B:B, 0.2), 5, B2852&lt;=_xlfn.PERCENTILE.INC(B:B, 0.4), 4, B2852&lt;=_xlfn.PERCENTILE.INC(B:B, 0.6), 3, B2852&lt;=_xlfn.PERCENTILE.INC(B:B, 0.8), 2, TRUE, 1)</f>
        <v>5</v>
      </c>
      <c r="F2852" cm="1">
        <f t="array" ref="F2852">_xlfn.IFS(C2852&gt;=_xlfn.PERCENTILE.INC(C:C, 0.8), 5, C2852&gt;=_xlfn.PERCENTILE.INC(C:C, 0.6), 4, C2852&gt;=_xlfn.PERCENTILE.INC(C:C, 0.4), 3, C2852&gt;=_xlfn.PERCENTILE.INC(C:C, 0.2), 2, TRUE, 1)</f>
        <v>3</v>
      </c>
      <c r="G2852" cm="1">
        <f t="array" ref="G2852">_xlfn.IFS(D2852&gt;=_xlfn.PERCENTILE.INC(D:D, 0.8), 5, D2852&gt;=_xlfn.PERCENTILE.INC(D:D, 0.6), 4, D2852&gt;=_xlfn.PERCENTILE.INC(D:D, 0.4), 3, D2852&gt;=_xlfn.PERCENTILE.INC(D:D, 0.2), 2, TRUE, 1)</f>
        <v>2</v>
      </c>
      <c r="H2852" t="str">
        <f t="shared" si="44"/>
        <v>532</v>
      </c>
      <c r="I2852" t="str" cm="1">
        <f t="array" ref="I2852">_xlfn.IFS(
    OR(H2852="555", H2852="554", H2852="545", H2852="455"), "Champions",
    OR(H2852="544", H2852="454", H2852="445", H2852="444", H2852="553"), "Loyal Customers",
    OR(H2852="511", H2852="512", H2852="411", H2852="412"), "Recent Newbies",
    OR(H2852="311", H2852="321", H2852="312"), "Promising / Warm",
    OR(H2852="255", H2852="245", H2852="254", H2852="155"), "Can't Lose Them",
    OR(H2852="111", H2852="112", H2852="121"), "Lost / Churned",
    TRUE, "Regular Customers"
)</f>
        <v>Regular Customers</v>
      </c>
    </row>
    <row r="2853" spans="1:9" x14ac:dyDescent="0.25">
      <c r="A2853">
        <v>18154</v>
      </c>
      <c r="B2853">
        <v>2</v>
      </c>
      <c r="C2853">
        <v>2</v>
      </c>
      <c r="D2853">
        <v>399.19</v>
      </c>
      <c r="E2853" cm="1">
        <f t="array" ref="E2853">_xlfn.IFS(B2853&lt;=_xlfn.PERCENTILE.INC(B:B, 0.2), 5, B2853&lt;=_xlfn.PERCENTILE.INC(B:B, 0.4), 4, B2853&lt;=_xlfn.PERCENTILE.INC(B:B, 0.6), 3, B2853&lt;=_xlfn.PERCENTILE.INC(B:B, 0.8), 2, TRUE, 1)</f>
        <v>5</v>
      </c>
      <c r="F2853" cm="1">
        <f t="array" ref="F2853">_xlfn.IFS(C2853&gt;=_xlfn.PERCENTILE.INC(C:C, 0.8), 5, C2853&gt;=_xlfn.PERCENTILE.INC(C:C, 0.6), 4, C2853&gt;=_xlfn.PERCENTILE.INC(C:C, 0.4), 3, C2853&gt;=_xlfn.PERCENTILE.INC(C:C, 0.2), 2, TRUE, 1)</f>
        <v>3</v>
      </c>
      <c r="G2853" cm="1">
        <f t="array" ref="G2853">_xlfn.IFS(D2853&gt;=_xlfn.PERCENTILE.INC(D:D, 0.8), 5, D2853&gt;=_xlfn.PERCENTILE.INC(D:D, 0.6), 4, D2853&gt;=_xlfn.PERCENTILE.INC(D:D, 0.4), 3, D2853&gt;=_xlfn.PERCENTILE.INC(D:D, 0.2), 2, TRUE, 1)</f>
        <v>2</v>
      </c>
      <c r="H2853" t="str">
        <f t="shared" si="44"/>
        <v>532</v>
      </c>
      <c r="I2853" t="str" cm="1">
        <f t="array" ref="I2853">_xlfn.IFS(
    OR(H2853="555", H2853="554", H2853="545", H2853="455"), "Champions",
    OR(H2853="544", H2853="454", H2853="445", H2853="444", H2853="553"), "Loyal Customers",
    OR(H2853="511", H2853="512", H2853="411", H2853="412"), "Recent Newbies",
    OR(H2853="311", H2853="321", H2853="312"), "Promising / Warm",
    OR(H2853="255", H2853="245", H2853="254", H2853="155"), "Can't Lose Them",
    OR(H2853="111", H2853="112", H2853="121"), "Lost / Churned",
    TRUE, "Regular Customers"
)</f>
        <v>Regular Customers</v>
      </c>
    </row>
    <row r="2854" spans="1:9" x14ac:dyDescent="0.25">
      <c r="A2854">
        <v>17052</v>
      </c>
      <c r="B2854">
        <v>27</v>
      </c>
      <c r="C2854">
        <v>1</v>
      </c>
      <c r="D2854">
        <v>399.09</v>
      </c>
      <c r="E2854" cm="1">
        <f t="array" ref="E2854">_xlfn.IFS(B2854&lt;=_xlfn.PERCENTILE.INC(B:B, 0.2), 5, B2854&lt;=_xlfn.PERCENTILE.INC(B:B, 0.4), 4, B2854&lt;=_xlfn.PERCENTILE.INC(B:B, 0.6), 3, B2854&lt;=_xlfn.PERCENTILE.INC(B:B, 0.8), 2, TRUE, 1)</f>
        <v>4</v>
      </c>
      <c r="F2854" cm="1">
        <f t="array" ref="F2854">_xlfn.IFS(C2854&gt;=_xlfn.PERCENTILE.INC(C:C, 0.8), 5, C2854&gt;=_xlfn.PERCENTILE.INC(C:C, 0.6), 4, C2854&gt;=_xlfn.PERCENTILE.INC(C:C, 0.4), 3, C2854&gt;=_xlfn.PERCENTILE.INC(C:C, 0.2), 2, TRUE, 1)</f>
        <v>2</v>
      </c>
      <c r="G2854" cm="1">
        <f t="array" ref="G2854">_xlfn.IFS(D2854&gt;=_xlfn.PERCENTILE.INC(D:D, 0.8), 5, D2854&gt;=_xlfn.PERCENTILE.INC(D:D, 0.6), 4, D2854&gt;=_xlfn.PERCENTILE.INC(D:D, 0.4), 3, D2854&gt;=_xlfn.PERCENTILE.INC(D:D, 0.2), 2, TRUE, 1)</f>
        <v>2</v>
      </c>
      <c r="H2854" t="str">
        <f t="shared" si="44"/>
        <v>422</v>
      </c>
      <c r="I2854" t="str" cm="1">
        <f t="array" ref="I2854">_xlfn.IFS(
    OR(H2854="555", H2854="554", H2854="545", H2854="455"), "Champions",
    OR(H2854="544", H2854="454", H2854="445", H2854="444", H2854="553"), "Loyal Customers",
    OR(H2854="511", H2854="512", H2854="411", H2854="412"), "Recent Newbies",
    OR(H2854="311", H2854="321", H2854="312"), "Promising / Warm",
    OR(H2854="255", H2854="245", H2854="254", H2854="155"), "Can't Lose Them",
    OR(H2854="111", H2854="112", H2854="121"), "Lost / Churned",
    TRUE, "Regular Customers"
)</f>
        <v>Regular Customers</v>
      </c>
    </row>
    <row r="2855" spans="1:9" x14ac:dyDescent="0.25">
      <c r="A2855">
        <v>17830</v>
      </c>
      <c r="B2855">
        <v>1</v>
      </c>
      <c r="C2855">
        <v>3</v>
      </c>
      <c r="D2855">
        <v>398.7</v>
      </c>
      <c r="E2855" cm="1">
        <f t="array" ref="E2855">_xlfn.IFS(B2855&lt;=_xlfn.PERCENTILE.INC(B:B, 0.2), 5, B2855&lt;=_xlfn.PERCENTILE.INC(B:B, 0.4), 4, B2855&lt;=_xlfn.PERCENTILE.INC(B:B, 0.6), 3, B2855&lt;=_xlfn.PERCENTILE.INC(B:B, 0.8), 2, TRUE, 1)</f>
        <v>5</v>
      </c>
      <c r="F2855" cm="1">
        <f t="array" ref="F2855">_xlfn.IFS(C2855&gt;=_xlfn.PERCENTILE.INC(C:C, 0.8), 5, C2855&gt;=_xlfn.PERCENTILE.INC(C:C, 0.6), 4, C2855&gt;=_xlfn.PERCENTILE.INC(C:C, 0.4), 3, C2855&gt;=_xlfn.PERCENTILE.INC(C:C, 0.2), 2, TRUE, 1)</f>
        <v>4</v>
      </c>
      <c r="G2855" cm="1">
        <f t="array" ref="G2855">_xlfn.IFS(D2855&gt;=_xlfn.PERCENTILE.INC(D:D, 0.8), 5, D2855&gt;=_xlfn.PERCENTILE.INC(D:D, 0.6), 4, D2855&gt;=_xlfn.PERCENTILE.INC(D:D, 0.4), 3, D2855&gt;=_xlfn.PERCENTILE.INC(D:D, 0.2), 2, TRUE, 1)</f>
        <v>2</v>
      </c>
      <c r="H2855" t="str">
        <f t="shared" si="44"/>
        <v>542</v>
      </c>
      <c r="I2855" t="str" cm="1">
        <f t="array" ref="I2855">_xlfn.IFS(
    OR(H2855="555", H2855="554", H2855="545", H2855="455"), "Champions",
    OR(H2855="544", H2855="454", H2855="445", H2855="444", H2855="553"), "Loyal Customers",
    OR(H2855="511", H2855="512", H2855="411", H2855="412"), "Recent Newbies",
    OR(H2855="311", H2855="321", H2855="312"), "Promising / Warm",
    OR(H2855="255", H2855="245", H2855="254", H2855="155"), "Can't Lose Them",
    OR(H2855="111", H2855="112", H2855="121"), "Lost / Churned",
    TRUE, "Regular Customers"
)</f>
        <v>Regular Customers</v>
      </c>
    </row>
    <row r="2856" spans="1:9" x14ac:dyDescent="0.25">
      <c r="A2856">
        <v>15522</v>
      </c>
      <c r="B2856">
        <v>32</v>
      </c>
      <c r="C2856">
        <v>2</v>
      </c>
      <c r="D2856">
        <v>397.99</v>
      </c>
      <c r="E2856" cm="1">
        <f t="array" ref="E2856">_xlfn.IFS(B2856&lt;=_xlfn.PERCENTILE.INC(B:B, 0.2), 5, B2856&lt;=_xlfn.PERCENTILE.INC(B:B, 0.4), 4, B2856&lt;=_xlfn.PERCENTILE.INC(B:B, 0.6), 3, B2856&lt;=_xlfn.PERCENTILE.INC(B:B, 0.8), 2, TRUE, 1)</f>
        <v>4</v>
      </c>
      <c r="F2856" cm="1">
        <f t="array" ref="F2856">_xlfn.IFS(C2856&gt;=_xlfn.PERCENTILE.INC(C:C, 0.8), 5, C2856&gt;=_xlfn.PERCENTILE.INC(C:C, 0.6), 4, C2856&gt;=_xlfn.PERCENTILE.INC(C:C, 0.4), 3, C2856&gt;=_xlfn.PERCENTILE.INC(C:C, 0.2), 2, TRUE, 1)</f>
        <v>3</v>
      </c>
      <c r="G2856" cm="1">
        <f t="array" ref="G2856">_xlfn.IFS(D2856&gt;=_xlfn.PERCENTILE.INC(D:D, 0.8), 5, D2856&gt;=_xlfn.PERCENTILE.INC(D:D, 0.6), 4, D2856&gt;=_xlfn.PERCENTILE.INC(D:D, 0.4), 3, D2856&gt;=_xlfn.PERCENTILE.INC(D:D, 0.2), 2, TRUE, 1)</f>
        <v>2</v>
      </c>
      <c r="H2856" t="str">
        <f t="shared" si="44"/>
        <v>432</v>
      </c>
      <c r="I2856" t="str" cm="1">
        <f t="array" ref="I2856">_xlfn.IFS(
    OR(H2856="555", H2856="554", H2856="545", H2856="455"), "Champions",
    OR(H2856="544", H2856="454", H2856="445", H2856="444", H2856="553"), "Loyal Customers",
    OR(H2856="511", H2856="512", H2856="411", H2856="412"), "Recent Newbies",
    OR(H2856="311", H2856="321", H2856="312"), "Promising / Warm",
    OR(H2856="255", H2856="245", H2856="254", H2856="155"), "Can't Lose Them",
    OR(H2856="111", H2856="112", H2856="121"), "Lost / Churned",
    TRUE, "Regular Customers"
)</f>
        <v>Regular Customers</v>
      </c>
    </row>
    <row r="2857" spans="1:9" x14ac:dyDescent="0.25">
      <c r="A2857">
        <v>13352</v>
      </c>
      <c r="B2857">
        <v>59</v>
      </c>
      <c r="C2857">
        <v>1</v>
      </c>
      <c r="D2857">
        <v>397.98</v>
      </c>
      <c r="E2857" cm="1">
        <f t="array" ref="E2857">_xlfn.IFS(B2857&lt;=_xlfn.PERCENTILE.INC(B:B, 0.2), 5, B2857&lt;=_xlfn.PERCENTILE.INC(B:B, 0.4), 4, B2857&lt;=_xlfn.PERCENTILE.INC(B:B, 0.6), 3, B2857&lt;=_xlfn.PERCENTILE.INC(B:B, 0.8), 2, TRUE, 1)</f>
        <v>3</v>
      </c>
      <c r="F2857" cm="1">
        <f t="array" ref="F2857">_xlfn.IFS(C2857&gt;=_xlfn.PERCENTILE.INC(C:C, 0.8), 5, C2857&gt;=_xlfn.PERCENTILE.INC(C:C, 0.6), 4, C2857&gt;=_xlfn.PERCENTILE.INC(C:C, 0.4), 3, C2857&gt;=_xlfn.PERCENTILE.INC(C:C, 0.2), 2, TRUE, 1)</f>
        <v>2</v>
      </c>
      <c r="G2857" cm="1">
        <f t="array" ref="G2857">_xlfn.IFS(D2857&gt;=_xlfn.PERCENTILE.INC(D:D, 0.8), 5, D2857&gt;=_xlfn.PERCENTILE.INC(D:D, 0.6), 4, D2857&gt;=_xlfn.PERCENTILE.INC(D:D, 0.4), 3, D2857&gt;=_xlfn.PERCENTILE.INC(D:D, 0.2), 2, TRUE, 1)</f>
        <v>2</v>
      </c>
      <c r="H2857" t="str">
        <f t="shared" si="44"/>
        <v>322</v>
      </c>
      <c r="I2857" t="str" cm="1">
        <f t="array" ref="I2857">_xlfn.IFS(
    OR(H2857="555", H2857="554", H2857="545", H2857="455"), "Champions",
    OR(H2857="544", H2857="454", H2857="445", H2857="444", H2857="553"), "Loyal Customers",
    OR(H2857="511", H2857="512", H2857="411", H2857="412"), "Recent Newbies",
    OR(H2857="311", H2857="321", H2857="312"), "Promising / Warm",
    OR(H2857="255", H2857="245", H2857="254", H2857="155"), "Can't Lose Them",
    OR(H2857="111", H2857="112", H2857="121"), "Lost / Churned",
    TRUE, "Regular Customers"
)</f>
        <v>Regular Customers</v>
      </c>
    </row>
    <row r="2858" spans="1:9" x14ac:dyDescent="0.25">
      <c r="A2858">
        <v>12508</v>
      </c>
      <c r="B2858">
        <v>25</v>
      </c>
      <c r="C2858">
        <v>2</v>
      </c>
      <c r="D2858">
        <v>397.88</v>
      </c>
      <c r="E2858" cm="1">
        <f t="array" ref="E2858">_xlfn.IFS(B2858&lt;=_xlfn.PERCENTILE.INC(B:B, 0.2), 5, B2858&lt;=_xlfn.PERCENTILE.INC(B:B, 0.4), 4, B2858&lt;=_xlfn.PERCENTILE.INC(B:B, 0.6), 3, B2858&lt;=_xlfn.PERCENTILE.INC(B:B, 0.8), 2, TRUE, 1)</f>
        <v>4</v>
      </c>
      <c r="F2858" cm="1">
        <f t="array" ref="F2858">_xlfn.IFS(C2858&gt;=_xlfn.PERCENTILE.INC(C:C, 0.8), 5, C2858&gt;=_xlfn.PERCENTILE.INC(C:C, 0.6), 4, C2858&gt;=_xlfn.PERCENTILE.INC(C:C, 0.4), 3, C2858&gt;=_xlfn.PERCENTILE.INC(C:C, 0.2), 2, TRUE, 1)</f>
        <v>3</v>
      </c>
      <c r="G2858" cm="1">
        <f t="array" ref="G2858">_xlfn.IFS(D2858&gt;=_xlfn.PERCENTILE.INC(D:D, 0.8), 5, D2858&gt;=_xlfn.PERCENTILE.INC(D:D, 0.6), 4, D2858&gt;=_xlfn.PERCENTILE.INC(D:D, 0.4), 3, D2858&gt;=_xlfn.PERCENTILE.INC(D:D, 0.2), 2, TRUE, 1)</f>
        <v>2</v>
      </c>
      <c r="H2858" t="str">
        <f t="shared" si="44"/>
        <v>432</v>
      </c>
      <c r="I2858" t="str" cm="1">
        <f t="array" ref="I2858">_xlfn.IFS(
    OR(H2858="555", H2858="554", H2858="545", H2858="455"), "Champions",
    OR(H2858="544", H2858="454", H2858="445", H2858="444", H2858="553"), "Loyal Customers",
    OR(H2858="511", H2858="512", H2858="411", H2858="412"), "Recent Newbies",
    OR(H2858="311", H2858="321", H2858="312"), "Promising / Warm",
    OR(H2858="255", H2858="245", H2858="254", H2858="155"), "Can't Lose Them",
    OR(H2858="111", H2858="112", H2858="121"), "Lost / Churned",
    TRUE, "Regular Customers"
)</f>
        <v>Regular Customers</v>
      </c>
    </row>
    <row r="2859" spans="1:9" x14ac:dyDescent="0.25">
      <c r="A2859">
        <v>15967</v>
      </c>
      <c r="B2859">
        <v>22</v>
      </c>
      <c r="C2859">
        <v>2</v>
      </c>
      <c r="D2859">
        <v>397.68</v>
      </c>
      <c r="E2859" cm="1">
        <f t="array" ref="E2859">_xlfn.IFS(B2859&lt;=_xlfn.PERCENTILE.INC(B:B, 0.2), 5, B2859&lt;=_xlfn.PERCENTILE.INC(B:B, 0.4), 4, B2859&lt;=_xlfn.PERCENTILE.INC(B:B, 0.6), 3, B2859&lt;=_xlfn.PERCENTILE.INC(B:B, 0.8), 2, TRUE, 1)</f>
        <v>4</v>
      </c>
      <c r="F2859" cm="1">
        <f t="array" ref="F2859">_xlfn.IFS(C2859&gt;=_xlfn.PERCENTILE.INC(C:C, 0.8), 5, C2859&gt;=_xlfn.PERCENTILE.INC(C:C, 0.6), 4, C2859&gt;=_xlfn.PERCENTILE.INC(C:C, 0.4), 3, C2859&gt;=_xlfn.PERCENTILE.INC(C:C, 0.2), 2, TRUE, 1)</f>
        <v>3</v>
      </c>
      <c r="G2859" cm="1">
        <f t="array" ref="G2859">_xlfn.IFS(D2859&gt;=_xlfn.PERCENTILE.INC(D:D, 0.8), 5, D2859&gt;=_xlfn.PERCENTILE.INC(D:D, 0.6), 4, D2859&gt;=_xlfn.PERCENTILE.INC(D:D, 0.4), 3, D2859&gt;=_xlfn.PERCENTILE.INC(D:D, 0.2), 2, TRUE, 1)</f>
        <v>2</v>
      </c>
      <c r="H2859" t="str">
        <f t="shared" si="44"/>
        <v>432</v>
      </c>
      <c r="I2859" t="str" cm="1">
        <f t="array" ref="I2859">_xlfn.IFS(
    OR(H2859="555", H2859="554", H2859="545", H2859="455"), "Champions",
    OR(H2859="544", H2859="454", H2859="445", H2859="444", H2859="553"), "Loyal Customers",
    OR(H2859="511", H2859="512", H2859="411", H2859="412"), "Recent Newbies",
    OR(H2859="311", H2859="321", H2859="312"), "Promising / Warm",
    OR(H2859="255", H2859="245", H2859="254", H2859="155"), "Can't Lose Them",
    OR(H2859="111", H2859="112", H2859="121"), "Lost / Churned",
    TRUE, "Regular Customers"
)</f>
        <v>Regular Customers</v>
      </c>
    </row>
    <row r="2860" spans="1:9" x14ac:dyDescent="0.25">
      <c r="A2860">
        <v>15429</v>
      </c>
      <c r="B2860">
        <v>26</v>
      </c>
      <c r="C2860">
        <v>2</v>
      </c>
      <c r="D2860">
        <v>397.35</v>
      </c>
      <c r="E2860" cm="1">
        <f t="array" ref="E2860">_xlfn.IFS(B2860&lt;=_xlfn.PERCENTILE.INC(B:B, 0.2), 5, B2860&lt;=_xlfn.PERCENTILE.INC(B:B, 0.4), 4, B2860&lt;=_xlfn.PERCENTILE.INC(B:B, 0.6), 3, B2860&lt;=_xlfn.PERCENTILE.INC(B:B, 0.8), 2, TRUE, 1)</f>
        <v>4</v>
      </c>
      <c r="F2860" cm="1">
        <f t="array" ref="F2860">_xlfn.IFS(C2860&gt;=_xlfn.PERCENTILE.INC(C:C, 0.8), 5, C2860&gt;=_xlfn.PERCENTILE.INC(C:C, 0.6), 4, C2860&gt;=_xlfn.PERCENTILE.INC(C:C, 0.4), 3, C2860&gt;=_xlfn.PERCENTILE.INC(C:C, 0.2), 2, TRUE, 1)</f>
        <v>3</v>
      </c>
      <c r="G2860" cm="1">
        <f t="array" ref="G2860">_xlfn.IFS(D2860&gt;=_xlfn.PERCENTILE.INC(D:D, 0.8), 5, D2860&gt;=_xlfn.PERCENTILE.INC(D:D, 0.6), 4, D2860&gt;=_xlfn.PERCENTILE.INC(D:D, 0.4), 3, D2860&gt;=_xlfn.PERCENTILE.INC(D:D, 0.2), 2, TRUE, 1)</f>
        <v>2</v>
      </c>
      <c r="H2860" t="str">
        <f t="shared" si="44"/>
        <v>432</v>
      </c>
      <c r="I2860" t="str" cm="1">
        <f t="array" ref="I2860">_xlfn.IFS(
    OR(H2860="555", H2860="554", H2860="545", H2860="455"), "Champions",
    OR(H2860="544", H2860="454", H2860="445", H2860="444", H2860="553"), "Loyal Customers",
    OR(H2860="511", H2860="512", H2860="411", H2860="412"), "Recent Newbies",
    OR(H2860="311", H2860="321", H2860="312"), "Promising / Warm",
    OR(H2860="255", H2860="245", H2860="254", H2860="155"), "Can't Lose Them",
    OR(H2860="111", H2860="112", H2860="121"), "Lost / Churned",
    TRUE, "Regular Customers"
)</f>
        <v>Regular Customers</v>
      </c>
    </row>
    <row r="2861" spans="1:9" x14ac:dyDescent="0.25">
      <c r="A2861">
        <v>17926</v>
      </c>
      <c r="B2861">
        <v>132</v>
      </c>
      <c r="C2861">
        <v>2</v>
      </c>
      <c r="D2861">
        <v>397.29</v>
      </c>
      <c r="E2861" cm="1">
        <f t="array" ref="E2861">_xlfn.IFS(B2861&lt;=_xlfn.PERCENTILE.INC(B:B, 0.2), 5, B2861&lt;=_xlfn.PERCENTILE.INC(B:B, 0.4), 4, B2861&lt;=_xlfn.PERCENTILE.INC(B:B, 0.6), 3, B2861&lt;=_xlfn.PERCENTILE.INC(B:B, 0.8), 2, TRUE, 1)</f>
        <v>2</v>
      </c>
      <c r="F2861" cm="1">
        <f t="array" ref="F2861">_xlfn.IFS(C2861&gt;=_xlfn.PERCENTILE.INC(C:C, 0.8), 5, C2861&gt;=_xlfn.PERCENTILE.INC(C:C, 0.6), 4, C2861&gt;=_xlfn.PERCENTILE.INC(C:C, 0.4), 3, C2861&gt;=_xlfn.PERCENTILE.INC(C:C, 0.2), 2, TRUE, 1)</f>
        <v>3</v>
      </c>
      <c r="G2861" cm="1">
        <f t="array" ref="G2861">_xlfn.IFS(D2861&gt;=_xlfn.PERCENTILE.INC(D:D, 0.8), 5, D2861&gt;=_xlfn.PERCENTILE.INC(D:D, 0.6), 4, D2861&gt;=_xlfn.PERCENTILE.INC(D:D, 0.4), 3, D2861&gt;=_xlfn.PERCENTILE.INC(D:D, 0.2), 2, TRUE, 1)</f>
        <v>2</v>
      </c>
      <c r="H2861" t="str">
        <f t="shared" si="44"/>
        <v>232</v>
      </c>
      <c r="I2861" t="str" cm="1">
        <f t="array" ref="I2861">_xlfn.IFS(
    OR(H2861="555", H2861="554", H2861="545", H2861="455"), "Champions",
    OR(H2861="544", H2861="454", H2861="445", H2861="444", H2861="553"), "Loyal Customers",
    OR(H2861="511", H2861="512", H2861="411", H2861="412"), "Recent Newbies",
    OR(H2861="311", H2861="321", H2861="312"), "Promising / Warm",
    OR(H2861="255", H2861="245", H2861="254", H2861="155"), "Can't Lose Them",
    OR(H2861="111", H2861="112", H2861="121"), "Lost / Churned",
    TRUE, "Regular Customers"
)</f>
        <v>Regular Customers</v>
      </c>
    </row>
    <row r="2862" spans="1:9" x14ac:dyDescent="0.25">
      <c r="A2862">
        <v>12824</v>
      </c>
      <c r="B2862">
        <v>59</v>
      </c>
      <c r="C2862">
        <v>1</v>
      </c>
      <c r="D2862">
        <v>397.12</v>
      </c>
      <c r="E2862" cm="1">
        <f t="array" ref="E2862">_xlfn.IFS(B2862&lt;=_xlfn.PERCENTILE.INC(B:B, 0.2), 5, B2862&lt;=_xlfn.PERCENTILE.INC(B:B, 0.4), 4, B2862&lt;=_xlfn.PERCENTILE.INC(B:B, 0.6), 3, B2862&lt;=_xlfn.PERCENTILE.INC(B:B, 0.8), 2, TRUE, 1)</f>
        <v>3</v>
      </c>
      <c r="F2862" cm="1">
        <f t="array" ref="F2862">_xlfn.IFS(C2862&gt;=_xlfn.PERCENTILE.INC(C:C, 0.8), 5, C2862&gt;=_xlfn.PERCENTILE.INC(C:C, 0.6), 4, C2862&gt;=_xlfn.PERCENTILE.INC(C:C, 0.4), 3, C2862&gt;=_xlfn.PERCENTILE.INC(C:C, 0.2), 2, TRUE, 1)</f>
        <v>2</v>
      </c>
      <c r="G2862" cm="1">
        <f t="array" ref="G2862">_xlfn.IFS(D2862&gt;=_xlfn.PERCENTILE.INC(D:D, 0.8), 5, D2862&gt;=_xlfn.PERCENTILE.INC(D:D, 0.6), 4, D2862&gt;=_xlfn.PERCENTILE.INC(D:D, 0.4), 3, D2862&gt;=_xlfn.PERCENTILE.INC(D:D, 0.2), 2, TRUE, 1)</f>
        <v>2</v>
      </c>
      <c r="H2862" t="str">
        <f t="shared" si="44"/>
        <v>322</v>
      </c>
      <c r="I2862" t="str" cm="1">
        <f t="array" ref="I2862">_xlfn.IFS(
    OR(H2862="555", H2862="554", H2862="545", H2862="455"), "Champions",
    OR(H2862="544", H2862="454", H2862="445", H2862="444", H2862="553"), "Loyal Customers",
    OR(H2862="511", H2862="512", H2862="411", H2862="412"), "Recent Newbies",
    OR(H2862="311", H2862="321", H2862="312"), "Promising / Warm",
    OR(H2862="255", H2862="245", H2862="254", H2862="155"), "Can't Lose Them",
    OR(H2862="111", H2862="112", H2862="121"), "Lost / Churned",
    TRUE, "Regular Customers"
)</f>
        <v>Regular Customers</v>
      </c>
    </row>
    <row r="2863" spans="1:9" x14ac:dyDescent="0.25">
      <c r="A2863">
        <v>13594</v>
      </c>
      <c r="B2863">
        <v>52</v>
      </c>
      <c r="C2863">
        <v>1</v>
      </c>
      <c r="D2863">
        <v>396.97</v>
      </c>
      <c r="E2863" cm="1">
        <f t="array" ref="E2863">_xlfn.IFS(B2863&lt;=_xlfn.PERCENTILE.INC(B:B, 0.2), 5, B2863&lt;=_xlfn.PERCENTILE.INC(B:B, 0.4), 4, B2863&lt;=_xlfn.PERCENTILE.INC(B:B, 0.6), 3, B2863&lt;=_xlfn.PERCENTILE.INC(B:B, 0.8), 2, TRUE, 1)</f>
        <v>3</v>
      </c>
      <c r="F2863" cm="1">
        <f t="array" ref="F2863">_xlfn.IFS(C2863&gt;=_xlfn.PERCENTILE.INC(C:C, 0.8), 5, C2863&gt;=_xlfn.PERCENTILE.INC(C:C, 0.6), 4, C2863&gt;=_xlfn.PERCENTILE.INC(C:C, 0.4), 3, C2863&gt;=_xlfn.PERCENTILE.INC(C:C, 0.2), 2, TRUE, 1)</f>
        <v>2</v>
      </c>
      <c r="G2863" cm="1">
        <f t="array" ref="G2863">_xlfn.IFS(D2863&gt;=_xlfn.PERCENTILE.INC(D:D, 0.8), 5, D2863&gt;=_xlfn.PERCENTILE.INC(D:D, 0.6), 4, D2863&gt;=_xlfn.PERCENTILE.INC(D:D, 0.4), 3, D2863&gt;=_xlfn.PERCENTILE.INC(D:D, 0.2), 2, TRUE, 1)</f>
        <v>2</v>
      </c>
      <c r="H2863" t="str">
        <f t="shared" si="44"/>
        <v>322</v>
      </c>
      <c r="I2863" t="str" cm="1">
        <f t="array" ref="I2863">_xlfn.IFS(
    OR(H2863="555", H2863="554", H2863="545", H2863="455"), "Champions",
    OR(H2863="544", H2863="454", H2863="445", H2863="444", H2863="553"), "Loyal Customers",
    OR(H2863="511", H2863="512", H2863="411", H2863="412"), "Recent Newbies",
    OR(H2863="311", H2863="321", H2863="312"), "Promising / Warm",
    OR(H2863="255", H2863="245", H2863="254", H2863="155"), "Can't Lose Them",
    OR(H2863="111", H2863="112", H2863="121"), "Lost / Churned",
    TRUE, "Regular Customers"
)</f>
        <v>Regular Customers</v>
      </c>
    </row>
    <row r="2864" spans="1:9" x14ac:dyDescent="0.25">
      <c r="A2864">
        <v>17486</v>
      </c>
      <c r="B2864">
        <v>260</v>
      </c>
      <c r="C2864">
        <v>1</v>
      </c>
      <c r="D2864">
        <v>396.87</v>
      </c>
      <c r="E2864" cm="1">
        <f t="array" ref="E2864">_xlfn.IFS(B2864&lt;=_xlfn.PERCENTILE.INC(B:B, 0.2), 5, B2864&lt;=_xlfn.PERCENTILE.INC(B:B, 0.4), 4, B2864&lt;=_xlfn.PERCENTILE.INC(B:B, 0.6), 3, B2864&lt;=_xlfn.PERCENTILE.INC(B:B, 0.8), 2, TRUE, 1)</f>
        <v>1</v>
      </c>
      <c r="F2864" cm="1">
        <f t="array" ref="F2864">_xlfn.IFS(C2864&gt;=_xlfn.PERCENTILE.INC(C:C, 0.8), 5, C2864&gt;=_xlfn.PERCENTILE.INC(C:C, 0.6), 4, C2864&gt;=_xlfn.PERCENTILE.INC(C:C, 0.4), 3, C2864&gt;=_xlfn.PERCENTILE.INC(C:C, 0.2), 2, TRUE, 1)</f>
        <v>2</v>
      </c>
      <c r="G2864" cm="1">
        <f t="array" ref="G2864">_xlfn.IFS(D2864&gt;=_xlfn.PERCENTILE.INC(D:D, 0.8), 5, D2864&gt;=_xlfn.PERCENTILE.INC(D:D, 0.6), 4, D2864&gt;=_xlfn.PERCENTILE.INC(D:D, 0.4), 3, D2864&gt;=_xlfn.PERCENTILE.INC(D:D, 0.2), 2, TRUE, 1)</f>
        <v>2</v>
      </c>
      <c r="H2864" t="str">
        <f t="shared" si="44"/>
        <v>122</v>
      </c>
      <c r="I2864" t="str" cm="1">
        <f t="array" ref="I2864">_xlfn.IFS(
    OR(H2864="555", H2864="554", H2864="545", H2864="455"), "Champions",
    OR(H2864="544", H2864="454", H2864="445", H2864="444", H2864="553"), "Loyal Customers",
    OR(H2864="511", H2864="512", H2864="411", H2864="412"), "Recent Newbies",
    OR(H2864="311", H2864="321", H2864="312"), "Promising / Warm",
    OR(H2864="255", H2864="245", H2864="254", H2864="155"), "Can't Lose Them",
    OR(H2864="111", H2864="112", H2864="121"), "Lost / Churned",
    TRUE, "Regular Customers"
)</f>
        <v>Regular Customers</v>
      </c>
    </row>
    <row r="2865" spans="1:9" x14ac:dyDescent="0.25">
      <c r="A2865">
        <v>15883</v>
      </c>
      <c r="B2865">
        <v>1</v>
      </c>
      <c r="C2865">
        <v>2</v>
      </c>
      <c r="D2865">
        <v>396.48</v>
      </c>
      <c r="E2865" cm="1">
        <f t="array" ref="E2865">_xlfn.IFS(B2865&lt;=_xlfn.PERCENTILE.INC(B:B, 0.2), 5, B2865&lt;=_xlfn.PERCENTILE.INC(B:B, 0.4), 4, B2865&lt;=_xlfn.PERCENTILE.INC(B:B, 0.6), 3, B2865&lt;=_xlfn.PERCENTILE.INC(B:B, 0.8), 2, TRUE, 1)</f>
        <v>5</v>
      </c>
      <c r="F2865" cm="1">
        <f t="array" ref="F2865">_xlfn.IFS(C2865&gt;=_xlfn.PERCENTILE.INC(C:C, 0.8), 5, C2865&gt;=_xlfn.PERCENTILE.INC(C:C, 0.6), 4, C2865&gt;=_xlfn.PERCENTILE.INC(C:C, 0.4), 3, C2865&gt;=_xlfn.PERCENTILE.INC(C:C, 0.2), 2, TRUE, 1)</f>
        <v>3</v>
      </c>
      <c r="G2865" cm="1">
        <f t="array" ref="G2865">_xlfn.IFS(D2865&gt;=_xlfn.PERCENTILE.INC(D:D, 0.8), 5, D2865&gt;=_xlfn.PERCENTILE.INC(D:D, 0.6), 4, D2865&gt;=_xlfn.PERCENTILE.INC(D:D, 0.4), 3, D2865&gt;=_xlfn.PERCENTILE.INC(D:D, 0.2), 2, TRUE, 1)</f>
        <v>2</v>
      </c>
      <c r="H2865" t="str">
        <f t="shared" si="44"/>
        <v>532</v>
      </c>
      <c r="I2865" t="str" cm="1">
        <f t="array" ref="I2865">_xlfn.IFS(
    OR(H2865="555", H2865="554", H2865="545", H2865="455"), "Champions",
    OR(H2865="544", H2865="454", H2865="445", H2865="444", H2865="553"), "Loyal Customers",
    OR(H2865="511", H2865="512", H2865="411", H2865="412"), "Recent Newbies",
    OR(H2865="311", H2865="321", H2865="312"), "Promising / Warm",
    OR(H2865="255", H2865="245", H2865="254", H2865="155"), "Can't Lose Them",
    OR(H2865="111", H2865="112", H2865="121"), "Lost / Churned",
    TRUE, "Regular Customers"
)</f>
        <v>Regular Customers</v>
      </c>
    </row>
    <row r="2866" spans="1:9" x14ac:dyDescent="0.25">
      <c r="A2866">
        <v>18067</v>
      </c>
      <c r="B2866">
        <v>39</v>
      </c>
      <c r="C2866">
        <v>1</v>
      </c>
      <c r="D2866">
        <v>396.33</v>
      </c>
      <c r="E2866" cm="1">
        <f t="array" ref="E2866">_xlfn.IFS(B2866&lt;=_xlfn.PERCENTILE.INC(B:B, 0.2), 5, B2866&lt;=_xlfn.PERCENTILE.INC(B:B, 0.4), 4, B2866&lt;=_xlfn.PERCENTILE.INC(B:B, 0.6), 3, B2866&lt;=_xlfn.PERCENTILE.INC(B:B, 0.8), 2, TRUE, 1)</f>
        <v>3</v>
      </c>
      <c r="F2866" cm="1">
        <f t="array" ref="F2866">_xlfn.IFS(C2866&gt;=_xlfn.PERCENTILE.INC(C:C, 0.8), 5, C2866&gt;=_xlfn.PERCENTILE.INC(C:C, 0.6), 4, C2866&gt;=_xlfn.PERCENTILE.INC(C:C, 0.4), 3, C2866&gt;=_xlfn.PERCENTILE.INC(C:C, 0.2), 2, TRUE, 1)</f>
        <v>2</v>
      </c>
      <c r="G2866" cm="1">
        <f t="array" ref="G2866">_xlfn.IFS(D2866&gt;=_xlfn.PERCENTILE.INC(D:D, 0.8), 5, D2866&gt;=_xlfn.PERCENTILE.INC(D:D, 0.6), 4, D2866&gt;=_xlfn.PERCENTILE.INC(D:D, 0.4), 3, D2866&gt;=_xlfn.PERCENTILE.INC(D:D, 0.2), 2, TRUE, 1)</f>
        <v>2</v>
      </c>
      <c r="H2866" t="str">
        <f t="shared" si="44"/>
        <v>322</v>
      </c>
      <c r="I2866" t="str" cm="1">
        <f t="array" ref="I2866">_xlfn.IFS(
    OR(H2866="555", H2866="554", H2866="545", H2866="455"), "Champions",
    OR(H2866="544", H2866="454", H2866="445", H2866="444", H2866="553"), "Loyal Customers",
    OR(H2866="511", H2866="512", H2866="411", H2866="412"), "Recent Newbies",
    OR(H2866="311", H2866="321", H2866="312"), "Promising / Warm",
    OR(H2866="255", H2866="245", H2866="254", H2866="155"), "Can't Lose Them",
    OR(H2866="111", H2866="112", H2866="121"), "Lost / Churned",
    TRUE, "Regular Customers"
)</f>
        <v>Regular Customers</v>
      </c>
    </row>
    <row r="2867" spans="1:9" x14ac:dyDescent="0.25">
      <c r="A2867">
        <v>16354</v>
      </c>
      <c r="B2867">
        <v>62</v>
      </c>
      <c r="C2867">
        <v>2</v>
      </c>
      <c r="D2867">
        <v>395.8</v>
      </c>
      <c r="E2867" cm="1">
        <f t="array" ref="E2867">_xlfn.IFS(B2867&lt;=_xlfn.PERCENTILE.INC(B:B, 0.2), 5, B2867&lt;=_xlfn.PERCENTILE.INC(B:B, 0.4), 4, B2867&lt;=_xlfn.PERCENTILE.INC(B:B, 0.6), 3, B2867&lt;=_xlfn.PERCENTILE.INC(B:B, 0.8), 2, TRUE, 1)</f>
        <v>3</v>
      </c>
      <c r="F2867" cm="1">
        <f t="array" ref="F2867">_xlfn.IFS(C2867&gt;=_xlfn.PERCENTILE.INC(C:C, 0.8), 5, C2867&gt;=_xlfn.PERCENTILE.INC(C:C, 0.6), 4, C2867&gt;=_xlfn.PERCENTILE.INC(C:C, 0.4), 3, C2867&gt;=_xlfn.PERCENTILE.INC(C:C, 0.2), 2, TRUE, 1)</f>
        <v>3</v>
      </c>
      <c r="G2867" cm="1">
        <f t="array" ref="G2867">_xlfn.IFS(D2867&gt;=_xlfn.PERCENTILE.INC(D:D, 0.8), 5, D2867&gt;=_xlfn.PERCENTILE.INC(D:D, 0.6), 4, D2867&gt;=_xlfn.PERCENTILE.INC(D:D, 0.4), 3, D2867&gt;=_xlfn.PERCENTILE.INC(D:D, 0.2), 2, TRUE, 1)</f>
        <v>2</v>
      </c>
      <c r="H2867" t="str">
        <f t="shared" si="44"/>
        <v>332</v>
      </c>
      <c r="I2867" t="str" cm="1">
        <f t="array" ref="I2867">_xlfn.IFS(
    OR(H2867="555", H2867="554", H2867="545", H2867="455"), "Champions",
    OR(H2867="544", H2867="454", H2867="445", H2867="444", H2867="553"), "Loyal Customers",
    OR(H2867="511", H2867="512", H2867="411", H2867="412"), "Recent Newbies",
    OR(H2867="311", H2867="321", H2867="312"), "Promising / Warm",
    OR(H2867="255", H2867="245", H2867="254", H2867="155"), "Can't Lose Them",
    OR(H2867="111", H2867="112", H2867="121"), "Lost / Churned",
    TRUE, "Regular Customers"
)</f>
        <v>Regular Customers</v>
      </c>
    </row>
    <row r="2868" spans="1:9" x14ac:dyDescent="0.25">
      <c r="A2868">
        <v>17603</v>
      </c>
      <c r="B2868">
        <v>77</v>
      </c>
      <c r="C2868">
        <v>1</v>
      </c>
      <c r="D2868">
        <v>394.72</v>
      </c>
      <c r="E2868" cm="1">
        <f t="array" ref="E2868">_xlfn.IFS(B2868&lt;=_xlfn.PERCENTILE.INC(B:B, 0.2), 5, B2868&lt;=_xlfn.PERCENTILE.INC(B:B, 0.4), 4, B2868&lt;=_xlfn.PERCENTILE.INC(B:B, 0.6), 3, B2868&lt;=_xlfn.PERCENTILE.INC(B:B, 0.8), 2, TRUE, 1)</f>
        <v>2</v>
      </c>
      <c r="F2868" cm="1">
        <f t="array" ref="F2868">_xlfn.IFS(C2868&gt;=_xlfn.PERCENTILE.INC(C:C, 0.8), 5, C2868&gt;=_xlfn.PERCENTILE.INC(C:C, 0.6), 4, C2868&gt;=_xlfn.PERCENTILE.INC(C:C, 0.4), 3, C2868&gt;=_xlfn.PERCENTILE.INC(C:C, 0.2), 2, TRUE, 1)</f>
        <v>2</v>
      </c>
      <c r="G2868" cm="1">
        <f t="array" ref="G2868">_xlfn.IFS(D2868&gt;=_xlfn.PERCENTILE.INC(D:D, 0.8), 5, D2868&gt;=_xlfn.PERCENTILE.INC(D:D, 0.6), 4, D2868&gt;=_xlfn.PERCENTILE.INC(D:D, 0.4), 3, D2868&gt;=_xlfn.PERCENTILE.INC(D:D, 0.2), 2, TRUE, 1)</f>
        <v>2</v>
      </c>
      <c r="H2868" t="str">
        <f t="shared" si="44"/>
        <v>222</v>
      </c>
      <c r="I2868" t="str" cm="1">
        <f t="array" ref="I2868">_xlfn.IFS(
    OR(H2868="555", H2868="554", H2868="545", H2868="455"), "Champions",
    OR(H2868="544", H2868="454", H2868="445", H2868="444", H2868="553"), "Loyal Customers",
    OR(H2868="511", H2868="512", H2868="411", H2868="412"), "Recent Newbies",
    OR(H2868="311", H2868="321", H2868="312"), "Promising / Warm",
    OR(H2868="255", H2868="245", H2868="254", H2868="155"), "Can't Lose Them",
    OR(H2868="111", H2868="112", H2868="121"), "Lost / Churned",
    TRUE, "Regular Customers"
)</f>
        <v>Regular Customers</v>
      </c>
    </row>
    <row r="2869" spans="1:9" x14ac:dyDescent="0.25">
      <c r="A2869">
        <v>14619</v>
      </c>
      <c r="B2869">
        <v>245</v>
      </c>
      <c r="C2869">
        <v>1</v>
      </c>
      <c r="D2869">
        <v>394.44</v>
      </c>
      <c r="E2869" cm="1">
        <f t="array" ref="E2869">_xlfn.IFS(B2869&lt;=_xlfn.PERCENTILE.INC(B:B, 0.2), 5, B2869&lt;=_xlfn.PERCENTILE.INC(B:B, 0.4), 4, B2869&lt;=_xlfn.PERCENTILE.INC(B:B, 0.6), 3, B2869&lt;=_xlfn.PERCENTILE.INC(B:B, 0.8), 2, TRUE, 1)</f>
        <v>1</v>
      </c>
      <c r="F2869" cm="1">
        <f t="array" ref="F2869">_xlfn.IFS(C2869&gt;=_xlfn.PERCENTILE.INC(C:C, 0.8), 5, C2869&gt;=_xlfn.PERCENTILE.INC(C:C, 0.6), 4, C2869&gt;=_xlfn.PERCENTILE.INC(C:C, 0.4), 3, C2869&gt;=_xlfn.PERCENTILE.INC(C:C, 0.2), 2, TRUE, 1)</f>
        <v>2</v>
      </c>
      <c r="G2869" cm="1">
        <f t="array" ref="G2869">_xlfn.IFS(D2869&gt;=_xlfn.PERCENTILE.INC(D:D, 0.8), 5, D2869&gt;=_xlfn.PERCENTILE.INC(D:D, 0.6), 4, D2869&gt;=_xlfn.PERCENTILE.INC(D:D, 0.4), 3, D2869&gt;=_xlfn.PERCENTILE.INC(D:D, 0.2), 2, TRUE, 1)</f>
        <v>2</v>
      </c>
      <c r="H2869" t="str">
        <f t="shared" si="44"/>
        <v>122</v>
      </c>
      <c r="I2869" t="str" cm="1">
        <f t="array" ref="I2869">_xlfn.IFS(
    OR(H2869="555", H2869="554", H2869="545", H2869="455"), "Champions",
    OR(H2869="544", H2869="454", H2869="445", H2869="444", H2869="553"), "Loyal Customers",
    OR(H2869="511", H2869="512", H2869="411", H2869="412"), "Recent Newbies",
    OR(H2869="311", H2869="321", H2869="312"), "Promising / Warm",
    OR(H2869="255", H2869="245", H2869="254", H2869="155"), "Can't Lose Them",
    OR(H2869="111", H2869="112", H2869="121"), "Lost / Churned",
    TRUE, "Regular Customers"
)</f>
        <v>Regular Customers</v>
      </c>
    </row>
    <row r="2870" spans="1:9" x14ac:dyDescent="0.25">
      <c r="A2870">
        <v>16207</v>
      </c>
      <c r="B2870">
        <v>24</v>
      </c>
      <c r="C2870">
        <v>1</v>
      </c>
      <c r="D2870">
        <v>394.38</v>
      </c>
      <c r="E2870" cm="1">
        <f t="array" ref="E2870">_xlfn.IFS(B2870&lt;=_xlfn.PERCENTILE.INC(B:B, 0.2), 5, B2870&lt;=_xlfn.PERCENTILE.INC(B:B, 0.4), 4, B2870&lt;=_xlfn.PERCENTILE.INC(B:B, 0.6), 3, B2870&lt;=_xlfn.PERCENTILE.INC(B:B, 0.8), 2, TRUE, 1)</f>
        <v>4</v>
      </c>
      <c r="F2870" cm="1">
        <f t="array" ref="F2870">_xlfn.IFS(C2870&gt;=_xlfn.PERCENTILE.INC(C:C, 0.8), 5, C2870&gt;=_xlfn.PERCENTILE.INC(C:C, 0.6), 4, C2870&gt;=_xlfn.PERCENTILE.INC(C:C, 0.4), 3, C2870&gt;=_xlfn.PERCENTILE.INC(C:C, 0.2), 2, TRUE, 1)</f>
        <v>2</v>
      </c>
      <c r="G2870" cm="1">
        <f t="array" ref="G2870">_xlfn.IFS(D2870&gt;=_xlfn.PERCENTILE.INC(D:D, 0.8), 5, D2870&gt;=_xlfn.PERCENTILE.INC(D:D, 0.6), 4, D2870&gt;=_xlfn.PERCENTILE.INC(D:D, 0.4), 3, D2870&gt;=_xlfn.PERCENTILE.INC(D:D, 0.2), 2, TRUE, 1)</f>
        <v>2</v>
      </c>
      <c r="H2870" t="str">
        <f t="shared" si="44"/>
        <v>422</v>
      </c>
      <c r="I2870" t="str" cm="1">
        <f t="array" ref="I2870">_xlfn.IFS(
    OR(H2870="555", H2870="554", H2870="545", H2870="455"), "Champions",
    OR(H2870="544", H2870="454", H2870="445", H2870="444", H2870="553"), "Loyal Customers",
    OR(H2870="511", H2870="512", H2870="411", H2870="412"), "Recent Newbies",
    OR(H2870="311", H2870="321", H2870="312"), "Promising / Warm",
    OR(H2870="255", H2870="245", H2870="254", H2870="155"), "Can't Lose Them",
    OR(H2870="111", H2870="112", H2870="121"), "Lost / Churned",
    TRUE, "Regular Customers"
)</f>
        <v>Regular Customers</v>
      </c>
    </row>
    <row r="2871" spans="1:9" x14ac:dyDescent="0.25">
      <c r="A2871">
        <v>15386</v>
      </c>
      <c r="B2871">
        <v>185</v>
      </c>
      <c r="C2871">
        <v>1</v>
      </c>
      <c r="D2871">
        <v>394.14</v>
      </c>
      <c r="E2871" cm="1">
        <f t="array" ref="E2871">_xlfn.IFS(B2871&lt;=_xlfn.PERCENTILE.INC(B:B, 0.2), 5, B2871&lt;=_xlfn.PERCENTILE.INC(B:B, 0.4), 4, B2871&lt;=_xlfn.PERCENTILE.INC(B:B, 0.6), 3, B2871&lt;=_xlfn.PERCENTILE.INC(B:B, 0.8), 2, TRUE, 1)</f>
        <v>1</v>
      </c>
      <c r="F2871" cm="1">
        <f t="array" ref="F2871">_xlfn.IFS(C2871&gt;=_xlfn.PERCENTILE.INC(C:C, 0.8), 5, C2871&gt;=_xlfn.PERCENTILE.INC(C:C, 0.6), 4, C2871&gt;=_xlfn.PERCENTILE.INC(C:C, 0.4), 3, C2871&gt;=_xlfn.PERCENTILE.INC(C:C, 0.2), 2, TRUE, 1)</f>
        <v>2</v>
      </c>
      <c r="G2871" cm="1">
        <f t="array" ref="G2871">_xlfn.IFS(D2871&gt;=_xlfn.PERCENTILE.INC(D:D, 0.8), 5, D2871&gt;=_xlfn.PERCENTILE.INC(D:D, 0.6), 4, D2871&gt;=_xlfn.PERCENTILE.INC(D:D, 0.4), 3, D2871&gt;=_xlfn.PERCENTILE.INC(D:D, 0.2), 2, TRUE, 1)</f>
        <v>2</v>
      </c>
      <c r="H2871" t="str">
        <f t="shared" si="44"/>
        <v>122</v>
      </c>
      <c r="I2871" t="str" cm="1">
        <f t="array" ref="I2871">_xlfn.IFS(
    OR(H2871="555", H2871="554", H2871="545", H2871="455"), "Champions",
    OR(H2871="544", H2871="454", H2871="445", H2871="444", H2871="553"), "Loyal Customers",
    OR(H2871="511", H2871="512", H2871="411", H2871="412"), "Recent Newbies",
    OR(H2871="311", H2871="321", H2871="312"), "Promising / Warm",
    OR(H2871="255", H2871="245", H2871="254", H2871="155"), "Can't Lose Them",
    OR(H2871="111", H2871="112", H2871="121"), "Lost / Churned",
    TRUE, "Regular Customers"
)</f>
        <v>Regular Customers</v>
      </c>
    </row>
    <row r="2872" spans="1:9" x14ac:dyDescent="0.25">
      <c r="A2872">
        <v>15264</v>
      </c>
      <c r="B2872">
        <v>63</v>
      </c>
      <c r="C2872">
        <v>1</v>
      </c>
      <c r="D2872">
        <v>393.74</v>
      </c>
      <c r="E2872" cm="1">
        <f t="array" ref="E2872">_xlfn.IFS(B2872&lt;=_xlfn.PERCENTILE.INC(B:B, 0.2), 5, B2872&lt;=_xlfn.PERCENTILE.INC(B:B, 0.4), 4, B2872&lt;=_xlfn.PERCENTILE.INC(B:B, 0.6), 3, B2872&lt;=_xlfn.PERCENTILE.INC(B:B, 0.8), 2, TRUE, 1)</f>
        <v>3</v>
      </c>
      <c r="F2872" cm="1">
        <f t="array" ref="F2872">_xlfn.IFS(C2872&gt;=_xlfn.PERCENTILE.INC(C:C, 0.8), 5, C2872&gt;=_xlfn.PERCENTILE.INC(C:C, 0.6), 4, C2872&gt;=_xlfn.PERCENTILE.INC(C:C, 0.4), 3, C2872&gt;=_xlfn.PERCENTILE.INC(C:C, 0.2), 2, TRUE, 1)</f>
        <v>2</v>
      </c>
      <c r="G2872" cm="1">
        <f t="array" ref="G2872">_xlfn.IFS(D2872&gt;=_xlfn.PERCENTILE.INC(D:D, 0.8), 5, D2872&gt;=_xlfn.PERCENTILE.INC(D:D, 0.6), 4, D2872&gt;=_xlfn.PERCENTILE.INC(D:D, 0.4), 3, D2872&gt;=_xlfn.PERCENTILE.INC(D:D, 0.2), 2, TRUE, 1)</f>
        <v>2</v>
      </c>
      <c r="H2872" t="str">
        <f t="shared" si="44"/>
        <v>322</v>
      </c>
      <c r="I2872" t="str" cm="1">
        <f t="array" ref="I2872">_xlfn.IFS(
    OR(H2872="555", H2872="554", H2872="545", H2872="455"), "Champions",
    OR(H2872="544", H2872="454", H2872="445", H2872="444", H2872="553"), "Loyal Customers",
    OR(H2872="511", H2872="512", H2872="411", H2872="412"), "Recent Newbies",
    OR(H2872="311", H2872="321", H2872="312"), "Promising / Warm",
    OR(H2872="255", H2872="245", H2872="254", H2872="155"), "Can't Lose Them",
    OR(H2872="111", H2872="112", H2872="121"), "Lost / Churned",
    TRUE, "Regular Customers"
)</f>
        <v>Regular Customers</v>
      </c>
    </row>
    <row r="2873" spans="1:9" x14ac:dyDescent="0.25">
      <c r="A2873">
        <v>15345</v>
      </c>
      <c r="B2873">
        <v>45</v>
      </c>
      <c r="C2873">
        <v>1</v>
      </c>
      <c r="D2873">
        <v>393.54</v>
      </c>
      <c r="E2873" cm="1">
        <f t="array" ref="E2873">_xlfn.IFS(B2873&lt;=_xlfn.PERCENTILE.INC(B:B, 0.2), 5, B2873&lt;=_xlfn.PERCENTILE.INC(B:B, 0.4), 4, B2873&lt;=_xlfn.PERCENTILE.INC(B:B, 0.6), 3, B2873&lt;=_xlfn.PERCENTILE.INC(B:B, 0.8), 2, TRUE, 1)</f>
        <v>3</v>
      </c>
      <c r="F2873" cm="1">
        <f t="array" ref="F2873">_xlfn.IFS(C2873&gt;=_xlfn.PERCENTILE.INC(C:C, 0.8), 5, C2873&gt;=_xlfn.PERCENTILE.INC(C:C, 0.6), 4, C2873&gt;=_xlfn.PERCENTILE.INC(C:C, 0.4), 3, C2873&gt;=_xlfn.PERCENTILE.INC(C:C, 0.2), 2, TRUE, 1)</f>
        <v>2</v>
      </c>
      <c r="G2873" cm="1">
        <f t="array" ref="G2873">_xlfn.IFS(D2873&gt;=_xlfn.PERCENTILE.INC(D:D, 0.8), 5, D2873&gt;=_xlfn.PERCENTILE.INC(D:D, 0.6), 4, D2873&gt;=_xlfn.PERCENTILE.INC(D:D, 0.4), 3, D2873&gt;=_xlfn.PERCENTILE.INC(D:D, 0.2), 2, TRUE, 1)</f>
        <v>2</v>
      </c>
      <c r="H2873" t="str">
        <f t="shared" si="44"/>
        <v>322</v>
      </c>
      <c r="I2873" t="str" cm="1">
        <f t="array" ref="I2873">_xlfn.IFS(
    OR(H2873="555", H2873="554", H2873="545", H2873="455"), "Champions",
    OR(H2873="544", H2873="454", H2873="445", H2873="444", H2873="553"), "Loyal Customers",
    OR(H2873="511", H2873="512", H2873="411", H2873="412"), "Recent Newbies",
    OR(H2873="311", H2873="321", H2873="312"), "Promising / Warm",
    OR(H2873="255", H2873="245", H2873="254", H2873="155"), "Can't Lose Them",
    OR(H2873="111", H2873="112", H2873="121"), "Lost / Churned",
    TRUE, "Regular Customers"
)</f>
        <v>Regular Customers</v>
      </c>
    </row>
    <row r="2874" spans="1:9" x14ac:dyDescent="0.25">
      <c r="A2874">
        <v>17226</v>
      </c>
      <c r="B2874">
        <v>308</v>
      </c>
      <c r="C2874">
        <v>1</v>
      </c>
      <c r="D2874">
        <v>393.49</v>
      </c>
      <c r="E2874" cm="1">
        <f t="array" ref="E2874">_xlfn.IFS(B2874&lt;=_xlfn.PERCENTILE.INC(B:B, 0.2), 5, B2874&lt;=_xlfn.PERCENTILE.INC(B:B, 0.4), 4, B2874&lt;=_xlfn.PERCENTILE.INC(B:B, 0.6), 3, B2874&lt;=_xlfn.PERCENTILE.INC(B:B, 0.8), 2, TRUE, 1)</f>
        <v>1</v>
      </c>
      <c r="F2874" cm="1">
        <f t="array" ref="F2874">_xlfn.IFS(C2874&gt;=_xlfn.PERCENTILE.INC(C:C, 0.8), 5, C2874&gt;=_xlfn.PERCENTILE.INC(C:C, 0.6), 4, C2874&gt;=_xlfn.PERCENTILE.INC(C:C, 0.4), 3, C2874&gt;=_xlfn.PERCENTILE.INC(C:C, 0.2), 2, TRUE, 1)</f>
        <v>2</v>
      </c>
      <c r="G2874" cm="1">
        <f t="array" ref="G2874">_xlfn.IFS(D2874&gt;=_xlfn.PERCENTILE.INC(D:D, 0.8), 5, D2874&gt;=_xlfn.PERCENTILE.INC(D:D, 0.6), 4, D2874&gt;=_xlfn.PERCENTILE.INC(D:D, 0.4), 3, D2874&gt;=_xlfn.PERCENTILE.INC(D:D, 0.2), 2, TRUE, 1)</f>
        <v>2</v>
      </c>
      <c r="H2874" t="str">
        <f t="shared" si="44"/>
        <v>122</v>
      </c>
      <c r="I2874" t="str" cm="1">
        <f t="array" ref="I2874">_xlfn.IFS(
    OR(H2874="555", H2874="554", H2874="545", H2874="455"), "Champions",
    OR(H2874="544", H2874="454", H2874="445", H2874="444", H2874="553"), "Loyal Customers",
    OR(H2874="511", H2874="512", H2874="411", H2874="412"), "Recent Newbies",
    OR(H2874="311", H2874="321", H2874="312"), "Promising / Warm",
    OR(H2874="255", H2874="245", H2874="254", H2874="155"), "Can't Lose Them",
    OR(H2874="111", H2874="112", H2874="121"), "Lost / Churned",
    TRUE, "Regular Customers"
)</f>
        <v>Regular Customers</v>
      </c>
    </row>
    <row r="2875" spans="1:9" x14ac:dyDescent="0.25">
      <c r="A2875">
        <v>14600</v>
      </c>
      <c r="B2875">
        <v>305</v>
      </c>
      <c r="C2875">
        <v>1</v>
      </c>
      <c r="D2875">
        <v>393.33</v>
      </c>
      <c r="E2875" cm="1">
        <f t="array" ref="E2875">_xlfn.IFS(B2875&lt;=_xlfn.PERCENTILE.INC(B:B, 0.2), 5, B2875&lt;=_xlfn.PERCENTILE.INC(B:B, 0.4), 4, B2875&lt;=_xlfn.PERCENTILE.INC(B:B, 0.6), 3, B2875&lt;=_xlfn.PERCENTILE.INC(B:B, 0.8), 2, TRUE, 1)</f>
        <v>1</v>
      </c>
      <c r="F2875" cm="1">
        <f t="array" ref="F2875">_xlfn.IFS(C2875&gt;=_xlfn.PERCENTILE.INC(C:C, 0.8), 5, C2875&gt;=_xlfn.PERCENTILE.INC(C:C, 0.6), 4, C2875&gt;=_xlfn.PERCENTILE.INC(C:C, 0.4), 3, C2875&gt;=_xlfn.PERCENTILE.INC(C:C, 0.2), 2, TRUE, 1)</f>
        <v>2</v>
      </c>
      <c r="G2875" cm="1">
        <f t="array" ref="G2875">_xlfn.IFS(D2875&gt;=_xlfn.PERCENTILE.INC(D:D, 0.8), 5, D2875&gt;=_xlfn.PERCENTILE.INC(D:D, 0.6), 4, D2875&gt;=_xlfn.PERCENTILE.INC(D:D, 0.4), 3, D2875&gt;=_xlfn.PERCENTILE.INC(D:D, 0.2), 2, TRUE, 1)</f>
        <v>2</v>
      </c>
      <c r="H2875" t="str">
        <f t="shared" si="44"/>
        <v>122</v>
      </c>
      <c r="I2875" t="str" cm="1">
        <f t="array" ref="I2875">_xlfn.IFS(
    OR(H2875="555", H2875="554", H2875="545", H2875="455"), "Champions",
    OR(H2875="544", H2875="454", H2875="445", H2875="444", H2875="553"), "Loyal Customers",
    OR(H2875="511", H2875="512", H2875="411", H2875="412"), "Recent Newbies",
    OR(H2875="311", H2875="321", H2875="312"), "Promising / Warm",
    OR(H2875="255", H2875="245", H2875="254", H2875="155"), "Can't Lose Them",
    OR(H2875="111", H2875="112", H2875="121"), "Lost / Churned",
    TRUE, "Regular Customers"
)</f>
        <v>Regular Customers</v>
      </c>
    </row>
    <row r="2876" spans="1:9" x14ac:dyDescent="0.25">
      <c r="A2876">
        <v>14670</v>
      </c>
      <c r="B2876">
        <v>279</v>
      </c>
      <c r="C2876">
        <v>2</v>
      </c>
      <c r="D2876">
        <v>392.86</v>
      </c>
      <c r="E2876" cm="1">
        <f t="array" ref="E2876">_xlfn.IFS(B2876&lt;=_xlfn.PERCENTILE.INC(B:B, 0.2), 5, B2876&lt;=_xlfn.PERCENTILE.INC(B:B, 0.4), 4, B2876&lt;=_xlfn.PERCENTILE.INC(B:B, 0.6), 3, B2876&lt;=_xlfn.PERCENTILE.INC(B:B, 0.8), 2, TRUE, 1)</f>
        <v>1</v>
      </c>
      <c r="F2876" cm="1">
        <f t="array" ref="F2876">_xlfn.IFS(C2876&gt;=_xlfn.PERCENTILE.INC(C:C, 0.8), 5, C2876&gt;=_xlfn.PERCENTILE.INC(C:C, 0.6), 4, C2876&gt;=_xlfn.PERCENTILE.INC(C:C, 0.4), 3, C2876&gt;=_xlfn.PERCENTILE.INC(C:C, 0.2), 2, TRUE, 1)</f>
        <v>3</v>
      </c>
      <c r="G2876" cm="1">
        <f t="array" ref="G2876">_xlfn.IFS(D2876&gt;=_xlfn.PERCENTILE.INC(D:D, 0.8), 5, D2876&gt;=_xlfn.PERCENTILE.INC(D:D, 0.6), 4, D2876&gt;=_xlfn.PERCENTILE.INC(D:D, 0.4), 3, D2876&gt;=_xlfn.PERCENTILE.INC(D:D, 0.2), 2, TRUE, 1)</f>
        <v>2</v>
      </c>
      <c r="H2876" t="str">
        <f t="shared" si="44"/>
        <v>132</v>
      </c>
      <c r="I2876" t="str" cm="1">
        <f t="array" ref="I2876">_xlfn.IFS(
    OR(H2876="555", H2876="554", H2876="545", H2876="455"), "Champions",
    OR(H2876="544", H2876="454", H2876="445", H2876="444", H2876="553"), "Loyal Customers",
    OR(H2876="511", H2876="512", H2876="411", H2876="412"), "Recent Newbies",
    OR(H2876="311", H2876="321", H2876="312"), "Promising / Warm",
    OR(H2876="255", H2876="245", H2876="254", H2876="155"), "Can't Lose Them",
    OR(H2876="111", H2876="112", H2876="121"), "Lost / Churned",
    TRUE, "Regular Customers"
)</f>
        <v>Regular Customers</v>
      </c>
    </row>
    <row r="2877" spans="1:9" x14ac:dyDescent="0.25">
      <c r="A2877">
        <v>16010</v>
      </c>
      <c r="B2877">
        <v>245</v>
      </c>
      <c r="C2877">
        <v>3</v>
      </c>
      <c r="D2877">
        <v>392.4</v>
      </c>
      <c r="E2877" cm="1">
        <f t="array" ref="E2877">_xlfn.IFS(B2877&lt;=_xlfn.PERCENTILE.INC(B:B, 0.2), 5, B2877&lt;=_xlfn.PERCENTILE.INC(B:B, 0.4), 4, B2877&lt;=_xlfn.PERCENTILE.INC(B:B, 0.6), 3, B2877&lt;=_xlfn.PERCENTILE.INC(B:B, 0.8), 2, TRUE, 1)</f>
        <v>1</v>
      </c>
      <c r="F2877" cm="1">
        <f t="array" ref="F2877">_xlfn.IFS(C2877&gt;=_xlfn.PERCENTILE.INC(C:C, 0.8), 5, C2877&gt;=_xlfn.PERCENTILE.INC(C:C, 0.6), 4, C2877&gt;=_xlfn.PERCENTILE.INC(C:C, 0.4), 3, C2877&gt;=_xlfn.PERCENTILE.INC(C:C, 0.2), 2, TRUE, 1)</f>
        <v>4</v>
      </c>
      <c r="G2877" cm="1">
        <f t="array" ref="G2877">_xlfn.IFS(D2877&gt;=_xlfn.PERCENTILE.INC(D:D, 0.8), 5, D2877&gt;=_xlfn.PERCENTILE.INC(D:D, 0.6), 4, D2877&gt;=_xlfn.PERCENTILE.INC(D:D, 0.4), 3, D2877&gt;=_xlfn.PERCENTILE.INC(D:D, 0.2), 2, TRUE, 1)</f>
        <v>2</v>
      </c>
      <c r="H2877" t="str">
        <f t="shared" si="44"/>
        <v>142</v>
      </c>
      <c r="I2877" t="str" cm="1">
        <f t="array" ref="I2877">_xlfn.IFS(
    OR(H2877="555", H2877="554", H2877="545", H2877="455"), "Champions",
    OR(H2877="544", H2877="454", H2877="445", H2877="444", H2877="553"), "Loyal Customers",
    OR(H2877="511", H2877="512", H2877="411", H2877="412"), "Recent Newbies",
    OR(H2877="311", H2877="321", H2877="312"), "Promising / Warm",
    OR(H2877="255", H2877="245", H2877="254", H2877="155"), "Can't Lose Them",
    OR(H2877="111", H2877="112", H2877="121"), "Lost / Churned",
    TRUE, "Regular Customers"
)</f>
        <v>Regular Customers</v>
      </c>
    </row>
    <row r="2878" spans="1:9" x14ac:dyDescent="0.25">
      <c r="A2878">
        <v>15837</v>
      </c>
      <c r="B2878">
        <v>64</v>
      </c>
      <c r="C2878">
        <v>1</v>
      </c>
      <c r="D2878">
        <v>391.98</v>
      </c>
      <c r="E2878" cm="1">
        <f t="array" ref="E2878">_xlfn.IFS(B2878&lt;=_xlfn.PERCENTILE.INC(B:B, 0.2), 5, B2878&lt;=_xlfn.PERCENTILE.INC(B:B, 0.4), 4, B2878&lt;=_xlfn.PERCENTILE.INC(B:B, 0.6), 3, B2878&lt;=_xlfn.PERCENTILE.INC(B:B, 0.8), 2, TRUE, 1)</f>
        <v>3</v>
      </c>
      <c r="F2878" cm="1">
        <f t="array" ref="F2878">_xlfn.IFS(C2878&gt;=_xlfn.PERCENTILE.INC(C:C, 0.8), 5, C2878&gt;=_xlfn.PERCENTILE.INC(C:C, 0.6), 4, C2878&gt;=_xlfn.PERCENTILE.INC(C:C, 0.4), 3, C2878&gt;=_xlfn.PERCENTILE.INC(C:C, 0.2), 2, TRUE, 1)</f>
        <v>2</v>
      </c>
      <c r="G2878" cm="1">
        <f t="array" ref="G2878">_xlfn.IFS(D2878&gt;=_xlfn.PERCENTILE.INC(D:D, 0.8), 5, D2878&gt;=_xlfn.PERCENTILE.INC(D:D, 0.6), 4, D2878&gt;=_xlfn.PERCENTILE.INC(D:D, 0.4), 3, D2878&gt;=_xlfn.PERCENTILE.INC(D:D, 0.2), 2, TRUE, 1)</f>
        <v>2</v>
      </c>
      <c r="H2878" t="str">
        <f t="shared" si="44"/>
        <v>322</v>
      </c>
      <c r="I2878" t="str" cm="1">
        <f t="array" ref="I2878">_xlfn.IFS(
    OR(H2878="555", H2878="554", H2878="545", H2878="455"), "Champions",
    OR(H2878="544", H2878="454", H2878="445", H2878="444", H2878="553"), "Loyal Customers",
    OR(H2878="511", H2878="512", H2878="411", H2878="412"), "Recent Newbies",
    OR(H2878="311", H2878="321", H2878="312"), "Promising / Warm",
    OR(H2878="255", H2878="245", H2878="254", H2878="155"), "Can't Lose Them",
    OR(H2878="111", H2878="112", H2878="121"), "Lost / Churned",
    TRUE, "Regular Customers"
)</f>
        <v>Regular Customers</v>
      </c>
    </row>
    <row r="2879" spans="1:9" x14ac:dyDescent="0.25">
      <c r="A2879">
        <v>16917</v>
      </c>
      <c r="B2879">
        <v>276</v>
      </c>
      <c r="C2879">
        <v>1</v>
      </c>
      <c r="D2879">
        <v>391.52</v>
      </c>
      <c r="E2879" cm="1">
        <f t="array" ref="E2879">_xlfn.IFS(B2879&lt;=_xlfn.PERCENTILE.INC(B:B, 0.2), 5, B2879&lt;=_xlfn.PERCENTILE.INC(B:B, 0.4), 4, B2879&lt;=_xlfn.PERCENTILE.INC(B:B, 0.6), 3, B2879&lt;=_xlfn.PERCENTILE.INC(B:B, 0.8), 2, TRUE, 1)</f>
        <v>1</v>
      </c>
      <c r="F2879" cm="1">
        <f t="array" ref="F2879">_xlfn.IFS(C2879&gt;=_xlfn.PERCENTILE.INC(C:C, 0.8), 5, C2879&gt;=_xlfn.PERCENTILE.INC(C:C, 0.6), 4, C2879&gt;=_xlfn.PERCENTILE.INC(C:C, 0.4), 3, C2879&gt;=_xlfn.PERCENTILE.INC(C:C, 0.2), 2, TRUE, 1)</f>
        <v>2</v>
      </c>
      <c r="G2879" cm="1">
        <f t="array" ref="G2879">_xlfn.IFS(D2879&gt;=_xlfn.PERCENTILE.INC(D:D, 0.8), 5, D2879&gt;=_xlfn.PERCENTILE.INC(D:D, 0.6), 4, D2879&gt;=_xlfn.PERCENTILE.INC(D:D, 0.4), 3, D2879&gt;=_xlfn.PERCENTILE.INC(D:D, 0.2), 2, TRUE, 1)</f>
        <v>2</v>
      </c>
      <c r="H2879" t="str">
        <f t="shared" si="44"/>
        <v>122</v>
      </c>
      <c r="I2879" t="str" cm="1">
        <f t="array" ref="I2879">_xlfn.IFS(
    OR(H2879="555", H2879="554", H2879="545", H2879="455"), "Champions",
    OR(H2879="544", H2879="454", H2879="445", H2879="444", H2879="553"), "Loyal Customers",
    OR(H2879="511", H2879="512", H2879="411", H2879="412"), "Recent Newbies",
    OR(H2879="311", H2879="321", H2879="312"), "Promising / Warm",
    OR(H2879="255", H2879="245", H2879="254", H2879="155"), "Can't Lose Them",
    OR(H2879="111", H2879="112", H2879="121"), "Lost / Churned",
    TRUE, "Regular Customers"
)</f>
        <v>Regular Customers</v>
      </c>
    </row>
    <row r="2880" spans="1:9" x14ac:dyDescent="0.25">
      <c r="A2880">
        <v>12982</v>
      </c>
      <c r="B2880">
        <v>242</v>
      </c>
      <c r="C2880">
        <v>1</v>
      </c>
      <c r="D2880">
        <v>390.54</v>
      </c>
      <c r="E2880" cm="1">
        <f t="array" ref="E2880">_xlfn.IFS(B2880&lt;=_xlfn.PERCENTILE.INC(B:B, 0.2), 5, B2880&lt;=_xlfn.PERCENTILE.INC(B:B, 0.4), 4, B2880&lt;=_xlfn.PERCENTILE.INC(B:B, 0.6), 3, B2880&lt;=_xlfn.PERCENTILE.INC(B:B, 0.8), 2, TRUE, 1)</f>
        <v>1</v>
      </c>
      <c r="F2880" cm="1">
        <f t="array" ref="F2880">_xlfn.IFS(C2880&gt;=_xlfn.PERCENTILE.INC(C:C, 0.8), 5, C2880&gt;=_xlfn.PERCENTILE.INC(C:C, 0.6), 4, C2880&gt;=_xlfn.PERCENTILE.INC(C:C, 0.4), 3, C2880&gt;=_xlfn.PERCENTILE.INC(C:C, 0.2), 2, TRUE, 1)</f>
        <v>2</v>
      </c>
      <c r="G2880" cm="1">
        <f t="array" ref="G2880">_xlfn.IFS(D2880&gt;=_xlfn.PERCENTILE.INC(D:D, 0.8), 5, D2880&gt;=_xlfn.PERCENTILE.INC(D:D, 0.6), 4, D2880&gt;=_xlfn.PERCENTILE.INC(D:D, 0.4), 3, D2880&gt;=_xlfn.PERCENTILE.INC(D:D, 0.2), 2, TRUE, 1)</f>
        <v>2</v>
      </c>
      <c r="H2880" t="str">
        <f t="shared" si="44"/>
        <v>122</v>
      </c>
      <c r="I2880" t="str" cm="1">
        <f t="array" ref="I2880">_xlfn.IFS(
    OR(H2880="555", H2880="554", H2880="545", H2880="455"), "Champions",
    OR(H2880="544", H2880="454", H2880="445", H2880="444", H2880="553"), "Loyal Customers",
    OR(H2880="511", H2880="512", H2880="411", H2880="412"), "Recent Newbies",
    OR(H2880="311", H2880="321", H2880="312"), "Promising / Warm",
    OR(H2880="255", H2880="245", H2880="254", H2880="155"), "Can't Lose Them",
    OR(H2880="111", H2880="112", H2880="121"), "Lost / Churned",
    TRUE, "Regular Customers"
)</f>
        <v>Regular Customers</v>
      </c>
    </row>
    <row r="2881" spans="1:9" x14ac:dyDescent="0.25">
      <c r="A2881">
        <v>18024</v>
      </c>
      <c r="B2881">
        <v>152</v>
      </c>
      <c r="C2881">
        <v>2</v>
      </c>
      <c r="D2881">
        <v>389.78</v>
      </c>
      <c r="E2881" cm="1">
        <f t="array" ref="E2881">_xlfn.IFS(B2881&lt;=_xlfn.PERCENTILE.INC(B:B, 0.2), 5, B2881&lt;=_xlfn.PERCENTILE.INC(B:B, 0.4), 4, B2881&lt;=_xlfn.PERCENTILE.INC(B:B, 0.6), 3, B2881&lt;=_xlfn.PERCENTILE.INC(B:B, 0.8), 2, TRUE, 1)</f>
        <v>2</v>
      </c>
      <c r="F2881" cm="1">
        <f t="array" ref="F2881">_xlfn.IFS(C2881&gt;=_xlfn.PERCENTILE.INC(C:C, 0.8), 5, C2881&gt;=_xlfn.PERCENTILE.INC(C:C, 0.6), 4, C2881&gt;=_xlfn.PERCENTILE.INC(C:C, 0.4), 3, C2881&gt;=_xlfn.PERCENTILE.INC(C:C, 0.2), 2, TRUE, 1)</f>
        <v>3</v>
      </c>
      <c r="G2881" cm="1">
        <f t="array" ref="G2881">_xlfn.IFS(D2881&gt;=_xlfn.PERCENTILE.INC(D:D, 0.8), 5, D2881&gt;=_xlfn.PERCENTILE.INC(D:D, 0.6), 4, D2881&gt;=_xlfn.PERCENTILE.INC(D:D, 0.4), 3, D2881&gt;=_xlfn.PERCENTILE.INC(D:D, 0.2), 2, TRUE, 1)</f>
        <v>2</v>
      </c>
      <c r="H2881" t="str">
        <f t="shared" si="44"/>
        <v>232</v>
      </c>
      <c r="I2881" t="str" cm="1">
        <f t="array" ref="I2881">_xlfn.IFS(
    OR(H2881="555", H2881="554", H2881="545", H2881="455"), "Champions",
    OR(H2881="544", H2881="454", H2881="445", H2881="444", H2881="553"), "Loyal Customers",
    OR(H2881="511", H2881="512", H2881="411", H2881="412"), "Recent Newbies",
    OR(H2881="311", H2881="321", H2881="312"), "Promising / Warm",
    OR(H2881="255", H2881="245", H2881="254", H2881="155"), "Can't Lose Them",
    OR(H2881="111", H2881="112", H2881="121"), "Lost / Churned",
    TRUE, "Regular Customers"
)</f>
        <v>Regular Customers</v>
      </c>
    </row>
    <row r="2882" spans="1:9" x14ac:dyDescent="0.25">
      <c r="A2882">
        <v>17379</v>
      </c>
      <c r="B2882">
        <v>10</v>
      </c>
      <c r="C2882">
        <v>1</v>
      </c>
      <c r="D2882">
        <v>389.72</v>
      </c>
      <c r="E2882" cm="1">
        <f t="array" ref="E2882">_xlfn.IFS(B2882&lt;=_xlfn.PERCENTILE.INC(B:B, 0.2), 5, B2882&lt;=_xlfn.PERCENTILE.INC(B:B, 0.4), 4, B2882&lt;=_xlfn.PERCENTILE.INC(B:B, 0.6), 3, B2882&lt;=_xlfn.PERCENTILE.INC(B:B, 0.8), 2, TRUE, 1)</f>
        <v>5</v>
      </c>
      <c r="F2882" cm="1">
        <f t="array" ref="F2882">_xlfn.IFS(C2882&gt;=_xlfn.PERCENTILE.INC(C:C, 0.8), 5, C2882&gt;=_xlfn.PERCENTILE.INC(C:C, 0.6), 4, C2882&gt;=_xlfn.PERCENTILE.INC(C:C, 0.4), 3, C2882&gt;=_xlfn.PERCENTILE.INC(C:C, 0.2), 2, TRUE, 1)</f>
        <v>2</v>
      </c>
      <c r="G2882" cm="1">
        <f t="array" ref="G2882">_xlfn.IFS(D2882&gt;=_xlfn.PERCENTILE.INC(D:D, 0.8), 5, D2882&gt;=_xlfn.PERCENTILE.INC(D:D, 0.6), 4, D2882&gt;=_xlfn.PERCENTILE.INC(D:D, 0.4), 3, D2882&gt;=_xlfn.PERCENTILE.INC(D:D, 0.2), 2, TRUE, 1)</f>
        <v>2</v>
      </c>
      <c r="H2882" t="str">
        <f t="shared" si="44"/>
        <v>522</v>
      </c>
      <c r="I2882" t="str" cm="1">
        <f t="array" ref="I2882">_xlfn.IFS(
    OR(H2882="555", H2882="554", H2882="545", H2882="455"), "Champions",
    OR(H2882="544", H2882="454", H2882="445", H2882="444", H2882="553"), "Loyal Customers",
    OR(H2882="511", H2882="512", H2882="411", H2882="412"), "Recent Newbies",
    OR(H2882="311", H2882="321", H2882="312"), "Promising / Warm",
    OR(H2882="255", H2882="245", H2882="254", H2882="155"), "Can't Lose Them",
    OR(H2882="111", H2882="112", H2882="121"), "Lost / Churned",
    TRUE, "Regular Customers"
)</f>
        <v>Regular Customers</v>
      </c>
    </row>
    <row r="2883" spans="1:9" x14ac:dyDescent="0.25">
      <c r="A2883">
        <v>14752</v>
      </c>
      <c r="B2883">
        <v>43</v>
      </c>
      <c r="C2883">
        <v>1</v>
      </c>
      <c r="D2883">
        <v>389.64</v>
      </c>
      <c r="E2883" cm="1">
        <f t="array" ref="E2883">_xlfn.IFS(B2883&lt;=_xlfn.PERCENTILE.INC(B:B, 0.2), 5, B2883&lt;=_xlfn.PERCENTILE.INC(B:B, 0.4), 4, B2883&lt;=_xlfn.PERCENTILE.INC(B:B, 0.6), 3, B2883&lt;=_xlfn.PERCENTILE.INC(B:B, 0.8), 2, TRUE, 1)</f>
        <v>3</v>
      </c>
      <c r="F2883" cm="1">
        <f t="array" ref="F2883">_xlfn.IFS(C2883&gt;=_xlfn.PERCENTILE.INC(C:C, 0.8), 5, C2883&gt;=_xlfn.PERCENTILE.INC(C:C, 0.6), 4, C2883&gt;=_xlfn.PERCENTILE.INC(C:C, 0.4), 3, C2883&gt;=_xlfn.PERCENTILE.INC(C:C, 0.2), 2, TRUE, 1)</f>
        <v>2</v>
      </c>
      <c r="G2883" cm="1">
        <f t="array" ref="G2883">_xlfn.IFS(D2883&gt;=_xlfn.PERCENTILE.INC(D:D, 0.8), 5, D2883&gt;=_xlfn.PERCENTILE.INC(D:D, 0.6), 4, D2883&gt;=_xlfn.PERCENTILE.INC(D:D, 0.4), 3, D2883&gt;=_xlfn.PERCENTILE.INC(D:D, 0.2), 2, TRUE, 1)</f>
        <v>2</v>
      </c>
      <c r="H2883" t="str">
        <f t="shared" ref="H2883:H2946" si="45">E2883 &amp; F2883 &amp; G2883</f>
        <v>322</v>
      </c>
      <c r="I2883" t="str" cm="1">
        <f t="array" ref="I2883">_xlfn.IFS(
    OR(H2883="555", H2883="554", H2883="545", H2883="455"), "Champions",
    OR(H2883="544", H2883="454", H2883="445", H2883="444", H2883="553"), "Loyal Customers",
    OR(H2883="511", H2883="512", H2883="411", H2883="412"), "Recent Newbies",
    OR(H2883="311", H2883="321", H2883="312"), "Promising / Warm",
    OR(H2883="255", H2883="245", H2883="254", H2883="155"), "Can't Lose Them",
    OR(H2883="111", H2883="112", H2883="121"), "Lost / Churned",
    TRUE, "Regular Customers"
)</f>
        <v>Regular Customers</v>
      </c>
    </row>
    <row r="2884" spans="1:9" x14ac:dyDescent="0.25">
      <c r="A2884">
        <v>13873</v>
      </c>
      <c r="B2884">
        <v>119</v>
      </c>
      <c r="C2884">
        <v>3</v>
      </c>
      <c r="D2884">
        <v>389.6</v>
      </c>
      <c r="E2884" cm="1">
        <f t="array" ref="E2884">_xlfn.IFS(B2884&lt;=_xlfn.PERCENTILE.INC(B:B, 0.2), 5, B2884&lt;=_xlfn.PERCENTILE.INC(B:B, 0.4), 4, B2884&lt;=_xlfn.PERCENTILE.INC(B:B, 0.6), 3, B2884&lt;=_xlfn.PERCENTILE.INC(B:B, 0.8), 2, TRUE, 1)</f>
        <v>2</v>
      </c>
      <c r="F2884" cm="1">
        <f t="array" ref="F2884">_xlfn.IFS(C2884&gt;=_xlfn.PERCENTILE.INC(C:C, 0.8), 5, C2884&gt;=_xlfn.PERCENTILE.INC(C:C, 0.6), 4, C2884&gt;=_xlfn.PERCENTILE.INC(C:C, 0.4), 3, C2884&gt;=_xlfn.PERCENTILE.INC(C:C, 0.2), 2, TRUE, 1)</f>
        <v>4</v>
      </c>
      <c r="G2884" cm="1">
        <f t="array" ref="G2884">_xlfn.IFS(D2884&gt;=_xlfn.PERCENTILE.INC(D:D, 0.8), 5, D2884&gt;=_xlfn.PERCENTILE.INC(D:D, 0.6), 4, D2884&gt;=_xlfn.PERCENTILE.INC(D:D, 0.4), 3, D2884&gt;=_xlfn.PERCENTILE.INC(D:D, 0.2), 2, TRUE, 1)</f>
        <v>2</v>
      </c>
      <c r="H2884" t="str">
        <f t="shared" si="45"/>
        <v>242</v>
      </c>
      <c r="I2884" t="str" cm="1">
        <f t="array" ref="I2884">_xlfn.IFS(
    OR(H2884="555", H2884="554", H2884="545", H2884="455"), "Champions",
    OR(H2884="544", H2884="454", H2884="445", H2884="444", H2884="553"), "Loyal Customers",
    OR(H2884="511", H2884="512", H2884="411", H2884="412"), "Recent Newbies",
    OR(H2884="311", H2884="321", H2884="312"), "Promising / Warm",
    OR(H2884="255", H2884="245", H2884="254", H2884="155"), "Can't Lose Them",
    OR(H2884="111", H2884="112", H2884="121"), "Lost / Churned",
    TRUE, "Regular Customers"
)</f>
        <v>Regular Customers</v>
      </c>
    </row>
    <row r="2885" spans="1:9" x14ac:dyDescent="0.25">
      <c r="A2885">
        <v>13345</v>
      </c>
      <c r="B2885">
        <v>287</v>
      </c>
      <c r="C2885">
        <v>1</v>
      </c>
      <c r="D2885">
        <v>389.5</v>
      </c>
      <c r="E2885" cm="1">
        <f t="array" ref="E2885">_xlfn.IFS(B2885&lt;=_xlfn.PERCENTILE.INC(B:B, 0.2), 5, B2885&lt;=_xlfn.PERCENTILE.INC(B:B, 0.4), 4, B2885&lt;=_xlfn.PERCENTILE.INC(B:B, 0.6), 3, B2885&lt;=_xlfn.PERCENTILE.INC(B:B, 0.8), 2, TRUE, 1)</f>
        <v>1</v>
      </c>
      <c r="F2885" cm="1">
        <f t="array" ref="F2885">_xlfn.IFS(C2885&gt;=_xlfn.PERCENTILE.INC(C:C, 0.8), 5, C2885&gt;=_xlfn.PERCENTILE.INC(C:C, 0.6), 4, C2885&gt;=_xlfn.PERCENTILE.INC(C:C, 0.4), 3, C2885&gt;=_xlfn.PERCENTILE.INC(C:C, 0.2), 2, TRUE, 1)</f>
        <v>2</v>
      </c>
      <c r="G2885" cm="1">
        <f t="array" ref="G2885">_xlfn.IFS(D2885&gt;=_xlfn.PERCENTILE.INC(D:D, 0.8), 5, D2885&gt;=_xlfn.PERCENTILE.INC(D:D, 0.6), 4, D2885&gt;=_xlfn.PERCENTILE.INC(D:D, 0.4), 3, D2885&gt;=_xlfn.PERCENTILE.INC(D:D, 0.2), 2, TRUE, 1)</f>
        <v>2</v>
      </c>
      <c r="H2885" t="str">
        <f t="shared" si="45"/>
        <v>122</v>
      </c>
      <c r="I2885" t="str" cm="1">
        <f t="array" ref="I2885">_xlfn.IFS(
    OR(H2885="555", H2885="554", H2885="545", H2885="455"), "Champions",
    OR(H2885="544", H2885="454", H2885="445", H2885="444", H2885="553"), "Loyal Customers",
    OR(H2885="511", H2885="512", H2885="411", H2885="412"), "Recent Newbies",
    OR(H2885="311", H2885="321", H2885="312"), "Promising / Warm",
    OR(H2885="255", H2885="245", H2885="254", H2885="155"), "Can't Lose Them",
    OR(H2885="111", H2885="112", H2885="121"), "Lost / Churned",
    TRUE, "Regular Customers"
)</f>
        <v>Regular Customers</v>
      </c>
    </row>
    <row r="2886" spans="1:9" x14ac:dyDescent="0.25">
      <c r="A2886">
        <v>16250</v>
      </c>
      <c r="B2886">
        <v>260</v>
      </c>
      <c r="C2886">
        <v>2</v>
      </c>
      <c r="D2886">
        <v>389.44</v>
      </c>
      <c r="E2886" cm="1">
        <f t="array" ref="E2886">_xlfn.IFS(B2886&lt;=_xlfn.PERCENTILE.INC(B:B, 0.2), 5, B2886&lt;=_xlfn.PERCENTILE.INC(B:B, 0.4), 4, B2886&lt;=_xlfn.PERCENTILE.INC(B:B, 0.6), 3, B2886&lt;=_xlfn.PERCENTILE.INC(B:B, 0.8), 2, TRUE, 1)</f>
        <v>1</v>
      </c>
      <c r="F2886" cm="1">
        <f t="array" ref="F2886">_xlfn.IFS(C2886&gt;=_xlfn.PERCENTILE.INC(C:C, 0.8), 5, C2886&gt;=_xlfn.PERCENTILE.INC(C:C, 0.6), 4, C2886&gt;=_xlfn.PERCENTILE.INC(C:C, 0.4), 3, C2886&gt;=_xlfn.PERCENTILE.INC(C:C, 0.2), 2, TRUE, 1)</f>
        <v>3</v>
      </c>
      <c r="G2886" cm="1">
        <f t="array" ref="G2886">_xlfn.IFS(D2886&gt;=_xlfn.PERCENTILE.INC(D:D, 0.8), 5, D2886&gt;=_xlfn.PERCENTILE.INC(D:D, 0.6), 4, D2886&gt;=_xlfn.PERCENTILE.INC(D:D, 0.4), 3, D2886&gt;=_xlfn.PERCENTILE.INC(D:D, 0.2), 2, TRUE, 1)</f>
        <v>2</v>
      </c>
      <c r="H2886" t="str">
        <f t="shared" si="45"/>
        <v>132</v>
      </c>
      <c r="I2886" t="str" cm="1">
        <f t="array" ref="I2886">_xlfn.IFS(
    OR(H2886="555", H2886="554", H2886="545", H2886="455"), "Champions",
    OR(H2886="544", H2886="454", H2886="445", H2886="444", H2886="553"), "Loyal Customers",
    OR(H2886="511", H2886="512", H2886="411", H2886="412"), "Recent Newbies",
    OR(H2886="311", H2886="321", H2886="312"), "Promising / Warm",
    OR(H2886="255", H2886="245", H2886="254", H2886="155"), "Can't Lose Them",
    OR(H2886="111", H2886="112", H2886="121"), "Lost / Churned",
    TRUE, "Regular Customers"
)</f>
        <v>Regular Customers</v>
      </c>
    </row>
    <row r="2887" spans="1:9" x14ac:dyDescent="0.25">
      <c r="A2887">
        <v>15847</v>
      </c>
      <c r="B2887">
        <v>37</v>
      </c>
      <c r="C2887">
        <v>2</v>
      </c>
      <c r="D2887">
        <v>389.27</v>
      </c>
      <c r="E2887" cm="1">
        <f t="array" ref="E2887">_xlfn.IFS(B2887&lt;=_xlfn.PERCENTILE.INC(B:B, 0.2), 5, B2887&lt;=_xlfn.PERCENTILE.INC(B:B, 0.4), 4, B2887&lt;=_xlfn.PERCENTILE.INC(B:B, 0.6), 3, B2887&lt;=_xlfn.PERCENTILE.INC(B:B, 0.8), 2, TRUE, 1)</f>
        <v>3</v>
      </c>
      <c r="F2887" cm="1">
        <f t="array" ref="F2887">_xlfn.IFS(C2887&gt;=_xlfn.PERCENTILE.INC(C:C, 0.8), 5, C2887&gt;=_xlfn.PERCENTILE.INC(C:C, 0.6), 4, C2887&gt;=_xlfn.PERCENTILE.INC(C:C, 0.4), 3, C2887&gt;=_xlfn.PERCENTILE.INC(C:C, 0.2), 2, TRUE, 1)</f>
        <v>3</v>
      </c>
      <c r="G2887" cm="1">
        <f t="array" ref="G2887">_xlfn.IFS(D2887&gt;=_xlfn.PERCENTILE.INC(D:D, 0.8), 5, D2887&gt;=_xlfn.PERCENTILE.INC(D:D, 0.6), 4, D2887&gt;=_xlfn.PERCENTILE.INC(D:D, 0.4), 3, D2887&gt;=_xlfn.PERCENTILE.INC(D:D, 0.2), 2, TRUE, 1)</f>
        <v>2</v>
      </c>
      <c r="H2887" t="str">
        <f t="shared" si="45"/>
        <v>332</v>
      </c>
      <c r="I2887" t="str" cm="1">
        <f t="array" ref="I2887">_xlfn.IFS(
    OR(H2887="555", H2887="554", H2887="545", H2887="455"), "Champions",
    OR(H2887="544", H2887="454", H2887="445", H2887="444", H2887="553"), "Loyal Customers",
    OR(H2887="511", H2887="512", H2887="411", H2887="412"), "Recent Newbies",
    OR(H2887="311", H2887="321", H2887="312"), "Promising / Warm",
    OR(H2887="255", H2887="245", H2887="254", H2887="155"), "Can't Lose Them",
    OR(H2887="111", H2887="112", H2887="121"), "Lost / Churned",
    TRUE, "Regular Customers"
)</f>
        <v>Regular Customers</v>
      </c>
    </row>
    <row r="2888" spans="1:9" x14ac:dyDescent="0.25">
      <c r="A2888">
        <v>12690</v>
      </c>
      <c r="B2888">
        <v>205</v>
      </c>
      <c r="C2888">
        <v>1</v>
      </c>
      <c r="D2888">
        <v>389.01</v>
      </c>
      <c r="E2888" cm="1">
        <f t="array" ref="E2888">_xlfn.IFS(B2888&lt;=_xlfn.PERCENTILE.INC(B:B, 0.2), 5, B2888&lt;=_xlfn.PERCENTILE.INC(B:B, 0.4), 4, B2888&lt;=_xlfn.PERCENTILE.INC(B:B, 0.6), 3, B2888&lt;=_xlfn.PERCENTILE.INC(B:B, 0.8), 2, TRUE, 1)</f>
        <v>1</v>
      </c>
      <c r="F2888" cm="1">
        <f t="array" ref="F2888">_xlfn.IFS(C2888&gt;=_xlfn.PERCENTILE.INC(C:C, 0.8), 5, C2888&gt;=_xlfn.PERCENTILE.INC(C:C, 0.6), 4, C2888&gt;=_xlfn.PERCENTILE.INC(C:C, 0.4), 3, C2888&gt;=_xlfn.PERCENTILE.INC(C:C, 0.2), 2, TRUE, 1)</f>
        <v>2</v>
      </c>
      <c r="G2888" cm="1">
        <f t="array" ref="G2888">_xlfn.IFS(D2888&gt;=_xlfn.PERCENTILE.INC(D:D, 0.8), 5, D2888&gt;=_xlfn.PERCENTILE.INC(D:D, 0.6), 4, D2888&gt;=_xlfn.PERCENTILE.INC(D:D, 0.4), 3, D2888&gt;=_xlfn.PERCENTILE.INC(D:D, 0.2), 2, TRUE, 1)</f>
        <v>2</v>
      </c>
      <c r="H2888" t="str">
        <f t="shared" si="45"/>
        <v>122</v>
      </c>
      <c r="I2888" t="str" cm="1">
        <f t="array" ref="I2888">_xlfn.IFS(
    OR(H2888="555", H2888="554", H2888="545", H2888="455"), "Champions",
    OR(H2888="544", H2888="454", H2888="445", H2888="444", H2888="553"), "Loyal Customers",
    OR(H2888="511", H2888="512", H2888="411", H2888="412"), "Recent Newbies",
    OR(H2888="311", H2888="321", H2888="312"), "Promising / Warm",
    OR(H2888="255", H2888="245", H2888="254", H2888="155"), "Can't Lose Them",
    OR(H2888="111", H2888="112", H2888="121"), "Lost / Churned",
    TRUE, "Regular Customers"
)</f>
        <v>Regular Customers</v>
      </c>
    </row>
    <row r="2889" spans="1:9" x14ac:dyDescent="0.25">
      <c r="A2889">
        <v>15592</v>
      </c>
      <c r="B2889">
        <v>46</v>
      </c>
      <c r="C2889">
        <v>1</v>
      </c>
      <c r="D2889">
        <v>388.58</v>
      </c>
      <c r="E2889" cm="1">
        <f t="array" ref="E2889">_xlfn.IFS(B2889&lt;=_xlfn.PERCENTILE.INC(B:B, 0.2), 5, B2889&lt;=_xlfn.PERCENTILE.INC(B:B, 0.4), 4, B2889&lt;=_xlfn.PERCENTILE.INC(B:B, 0.6), 3, B2889&lt;=_xlfn.PERCENTILE.INC(B:B, 0.8), 2, TRUE, 1)</f>
        <v>3</v>
      </c>
      <c r="F2889" cm="1">
        <f t="array" ref="F2889">_xlfn.IFS(C2889&gt;=_xlfn.PERCENTILE.INC(C:C, 0.8), 5, C2889&gt;=_xlfn.PERCENTILE.INC(C:C, 0.6), 4, C2889&gt;=_xlfn.PERCENTILE.INC(C:C, 0.4), 3, C2889&gt;=_xlfn.PERCENTILE.INC(C:C, 0.2), 2, TRUE, 1)</f>
        <v>2</v>
      </c>
      <c r="G2889" cm="1">
        <f t="array" ref="G2889">_xlfn.IFS(D2889&gt;=_xlfn.PERCENTILE.INC(D:D, 0.8), 5, D2889&gt;=_xlfn.PERCENTILE.INC(D:D, 0.6), 4, D2889&gt;=_xlfn.PERCENTILE.INC(D:D, 0.4), 3, D2889&gt;=_xlfn.PERCENTILE.INC(D:D, 0.2), 2, TRUE, 1)</f>
        <v>2</v>
      </c>
      <c r="H2889" t="str">
        <f t="shared" si="45"/>
        <v>322</v>
      </c>
      <c r="I2889" t="str" cm="1">
        <f t="array" ref="I2889">_xlfn.IFS(
    OR(H2889="555", H2889="554", H2889="545", H2889="455"), "Champions",
    OR(H2889="544", H2889="454", H2889="445", H2889="444", H2889="553"), "Loyal Customers",
    OR(H2889="511", H2889="512", H2889="411", H2889="412"), "Recent Newbies",
    OR(H2889="311", H2889="321", H2889="312"), "Promising / Warm",
    OR(H2889="255", H2889="245", H2889="254", H2889="155"), "Can't Lose Them",
    OR(H2889="111", H2889="112", H2889="121"), "Lost / Churned",
    TRUE, "Regular Customers"
)</f>
        <v>Regular Customers</v>
      </c>
    </row>
    <row r="2890" spans="1:9" x14ac:dyDescent="0.25">
      <c r="A2890">
        <v>13899</v>
      </c>
      <c r="B2890">
        <v>15</v>
      </c>
      <c r="C2890">
        <v>2</v>
      </c>
      <c r="D2890">
        <v>388.52</v>
      </c>
      <c r="E2890" cm="1">
        <f t="array" ref="E2890">_xlfn.IFS(B2890&lt;=_xlfn.PERCENTILE.INC(B:B, 0.2), 5, B2890&lt;=_xlfn.PERCENTILE.INC(B:B, 0.4), 4, B2890&lt;=_xlfn.PERCENTILE.INC(B:B, 0.6), 3, B2890&lt;=_xlfn.PERCENTILE.INC(B:B, 0.8), 2, TRUE, 1)</f>
        <v>4</v>
      </c>
      <c r="F2890" cm="1">
        <f t="array" ref="F2890">_xlfn.IFS(C2890&gt;=_xlfn.PERCENTILE.INC(C:C, 0.8), 5, C2890&gt;=_xlfn.PERCENTILE.INC(C:C, 0.6), 4, C2890&gt;=_xlfn.PERCENTILE.INC(C:C, 0.4), 3, C2890&gt;=_xlfn.PERCENTILE.INC(C:C, 0.2), 2, TRUE, 1)</f>
        <v>3</v>
      </c>
      <c r="G2890" cm="1">
        <f t="array" ref="G2890">_xlfn.IFS(D2890&gt;=_xlfn.PERCENTILE.INC(D:D, 0.8), 5, D2890&gt;=_xlfn.PERCENTILE.INC(D:D, 0.6), 4, D2890&gt;=_xlfn.PERCENTILE.INC(D:D, 0.4), 3, D2890&gt;=_xlfn.PERCENTILE.INC(D:D, 0.2), 2, TRUE, 1)</f>
        <v>2</v>
      </c>
      <c r="H2890" t="str">
        <f t="shared" si="45"/>
        <v>432</v>
      </c>
      <c r="I2890" t="str" cm="1">
        <f t="array" ref="I2890">_xlfn.IFS(
    OR(H2890="555", H2890="554", H2890="545", H2890="455"), "Champions",
    OR(H2890="544", H2890="454", H2890="445", H2890="444", H2890="553"), "Loyal Customers",
    OR(H2890="511", H2890="512", H2890="411", H2890="412"), "Recent Newbies",
    OR(H2890="311", H2890="321", H2890="312"), "Promising / Warm",
    OR(H2890="255", H2890="245", H2890="254", H2890="155"), "Can't Lose Them",
    OR(H2890="111", H2890="112", H2890="121"), "Lost / Churned",
    TRUE, "Regular Customers"
)</f>
        <v>Regular Customers</v>
      </c>
    </row>
    <row r="2891" spans="1:9" x14ac:dyDescent="0.25">
      <c r="A2891">
        <v>13856</v>
      </c>
      <c r="B2891">
        <v>168</v>
      </c>
      <c r="C2891">
        <v>3</v>
      </c>
      <c r="D2891">
        <v>388.5</v>
      </c>
      <c r="E2891" cm="1">
        <f t="array" ref="E2891">_xlfn.IFS(B2891&lt;=_xlfn.PERCENTILE.INC(B:B, 0.2), 5, B2891&lt;=_xlfn.PERCENTILE.INC(B:B, 0.4), 4, B2891&lt;=_xlfn.PERCENTILE.INC(B:B, 0.6), 3, B2891&lt;=_xlfn.PERCENTILE.INC(B:B, 0.8), 2, TRUE, 1)</f>
        <v>2</v>
      </c>
      <c r="F2891" cm="1">
        <f t="array" ref="F2891">_xlfn.IFS(C2891&gt;=_xlfn.PERCENTILE.INC(C:C, 0.8), 5, C2891&gt;=_xlfn.PERCENTILE.INC(C:C, 0.6), 4, C2891&gt;=_xlfn.PERCENTILE.INC(C:C, 0.4), 3, C2891&gt;=_xlfn.PERCENTILE.INC(C:C, 0.2), 2, TRUE, 1)</f>
        <v>4</v>
      </c>
      <c r="G2891" cm="1">
        <f t="array" ref="G2891">_xlfn.IFS(D2891&gt;=_xlfn.PERCENTILE.INC(D:D, 0.8), 5, D2891&gt;=_xlfn.PERCENTILE.INC(D:D, 0.6), 4, D2891&gt;=_xlfn.PERCENTILE.INC(D:D, 0.4), 3, D2891&gt;=_xlfn.PERCENTILE.INC(D:D, 0.2), 2, TRUE, 1)</f>
        <v>2</v>
      </c>
      <c r="H2891" t="str">
        <f t="shared" si="45"/>
        <v>242</v>
      </c>
      <c r="I2891" t="str" cm="1">
        <f t="array" ref="I2891">_xlfn.IFS(
    OR(H2891="555", H2891="554", H2891="545", H2891="455"), "Champions",
    OR(H2891="544", H2891="454", H2891="445", H2891="444", H2891="553"), "Loyal Customers",
    OR(H2891="511", H2891="512", H2891="411", H2891="412"), "Recent Newbies",
    OR(H2891="311", H2891="321", H2891="312"), "Promising / Warm",
    OR(H2891="255", H2891="245", H2891="254", H2891="155"), "Can't Lose Them",
    OR(H2891="111", H2891="112", H2891="121"), "Lost / Churned",
    TRUE, "Regular Customers"
)</f>
        <v>Regular Customers</v>
      </c>
    </row>
    <row r="2892" spans="1:9" x14ac:dyDescent="0.25">
      <c r="A2892">
        <v>17438</v>
      </c>
      <c r="B2892">
        <v>253</v>
      </c>
      <c r="C2892">
        <v>1</v>
      </c>
      <c r="D2892">
        <v>388.45</v>
      </c>
      <c r="E2892" cm="1">
        <f t="array" ref="E2892">_xlfn.IFS(B2892&lt;=_xlfn.PERCENTILE.INC(B:B, 0.2), 5, B2892&lt;=_xlfn.PERCENTILE.INC(B:B, 0.4), 4, B2892&lt;=_xlfn.PERCENTILE.INC(B:B, 0.6), 3, B2892&lt;=_xlfn.PERCENTILE.INC(B:B, 0.8), 2, TRUE, 1)</f>
        <v>1</v>
      </c>
      <c r="F2892" cm="1">
        <f t="array" ref="F2892">_xlfn.IFS(C2892&gt;=_xlfn.PERCENTILE.INC(C:C, 0.8), 5, C2892&gt;=_xlfn.PERCENTILE.INC(C:C, 0.6), 4, C2892&gt;=_xlfn.PERCENTILE.INC(C:C, 0.4), 3, C2892&gt;=_xlfn.PERCENTILE.INC(C:C, 0.2), 2, TRUE, 1)</f>
        <v>2</v>
      </c>
      <c r="G2892" cm="1">
        <f t="array" ref="G2892">_xlfn.IFS(D2892&gt;=_xlfn.PERCENTILE.INC(D:D, 0.8), 5, D2892&gt;=_xlfn.PERCENTILE.INC(D:D, 0.6), 4, D2892&gt;=_xlfn.PERCENTILE.INC(D:D, 0.4), 3, D2892&gt;=_xlfn.PERCENTILE.INC(D:D, 0.2), 2, TRUE, 1)</f>
        <v>2</v>
      </c>
      <c r="H2892" t="str">
        <f t="shared" si="45"/>
        <v>122</v>
      </c>
      <c r="I2892" t="str" cm="1">
        <f t="array" ref="I2892">_xlfn.IFS(
    OR(H2892="555", H2892="554", H2892="545", H2892="455"), "Champions",
    OR(H2892="544", H2892="454", H2892="445", H2892="444", H2892="553"), "Loyal Customers",
    OR(H2892="511", H2892="512", H2892="411", H2892="412"), "Recent Newbies",
    OR(H2892="311", H2892="321", H2892="312"), "Promising / Warm",
    OR(H2892="255", H2892="245", H2892="254", H2892="155"), "Can't Lose Them",
    OR(H2892="111", H2892="112", H2892="121"), "Lost / Churned",
    TRUE, "Regular Customers"
)</f>
        <v>Regular Customers</v>
      </c>
    </row>
    <row r="2893" spans="1:9" x14ac:dyDescent="0.25">
      <c r="A2893">
        <v>14538</v>
      </c>
      <c r="B2893">
        <v>64</v>
      </c>
      <c r="C2893">
        <v>2</v>
      </c>
      <c r="D2893">
        <v>388.25</v>
      </c>
      <c r="E2893" cm="1">
        <f t="array" ref="E2893">_xlfn.IFS(B2893&lt;=_xlfn.PERCENTILE.INC(B:B, 0.2), 5, B2893&lt;=_xlfn.PERCENTILE.INC(B:B, 0.4), 4, B2893&lt;=_xlfn.PERCENTILE.INC(B:B, 0.6), 3, B2893&lt;=_xlfn.PERCENTILE.INC(B:B, 0.8), 2, TRUE, 1)</f>
        <v>3</v>
      </c>
      <c r="F2893" cm="1">
        <f t="array" ref="F2893">_xlfn.IFS(C2893&gt;=_xlfn.PERCENTILE.INC(C:C, 0.8), 5, C2893&gt;=_xlfn.PERCENTILE.INC(C:C, 0.6), 4, C2893&gt;=_xlfn.PERCENTILE.INC(C:C, 0.4), 3, C2893&gt;=_xlfn.PERCENTILE.INC(C:C, 0.2), 2, TRUE, 1)</f>
        <v>3</v>
      </c>
      <c r="G2893" cm="1">
        <f t="array" ref="G2893">_xlfn.IFS(D2893&gt;=_xlfn.PERCENTILE.INC(D:D, 0.8), 5, D2893&gt;=_xlfn.PERCENTILE.INC(D:D, 0.6), 4, D2893&gt;=_xlfn.PERCENTILE.INC(D:D, 0.4), 3, D2893&gt;=_xlfn.PERCENTILE.INC(D:D, 0.2), 2, TRUE, 1)</f>
        <v>2</v>
      </c>
      <c r="H2893" t="str">
        <f t="shared" si="45"/>
        <v>332</v>
      </c>
      <c r="I2893" t="str" cm="1">
        <f t="array" ref="I2893">_xlfn.IFS(
    OR(H2893="555", H2893="554", H2893="545", H2893="455"), "Champions",
    OR(H2893="544", H2893="454", H2893="445", H2893="444", H2893="553"), "Loyal Customers",
    OR(H2893="511", H2893="512", H2893="411", H2893="412"), "Recent Newbies",
    OR(H2893="311", H2893="321", H2893="312"), "Promising / Warm",
    OR(H2893="255", H2893="245", H2893="254", H2893="155"), "Can't Lose Them",
    OR(H2893="111", H2893="112", H2893="121"), "Lost / Churned",
    TRUE, "Regular Customers"
)</f>
        <v>Regular Customers</v>
      </c>
    </row>
    <row r="2894" spans="1:9" x14ac:dyDescent="0.25">
      <c r="A2894">
        <v>17817</v>
      </c>
      <c r="B2894">
        <v>3</v>
      </c>
      <c r="C2894">
        <v>3</v>
      </c>
      <c r="D2894">
        <v>387.68</v>
      </c>
      <c r="E2894" cm="1">
        <f t="array" ref="E2894">_xlfn.IFS(B2894&lt;=_xlfn.PERCENTILE.INC(B:B, 0.2), 5, B2894&lt;=_xlfn.PERCENTILE.INC(B:B, 0.4), 4, B2894&lt;=_xlfn.PERCENTILE.INC(B:B, 0.6), 3, B2894&lt;=_xlfn.PERCENTILE.INC(B:B, 0.8), 2, TRUE, 1)</f>
        <v>5</v>
      </c>
      <c r="F2894" cm="1">
        <f t="array" ref="F2894">_xlfn.IFS(C2894&gt;=_xlfn.PERCENTILE.INC(C:C, 0.8), 5, C2894&gt;=_xlfn.PERCENTILE.INC(C:C, 0.6), 4, C2894&gt;=_xlfn.PERCENTILE.INC(C:C, 0.4), 3, C2894&gt;=_xlfn.PERCENTILE.INC(C:C, 0.2), 2, TRUE, 1)</f>
        <v>4</v>
      </c>
      <c r="G2894" cm="1">
        <f t="array" ref="G2894">_xlfn.IFS(D2894&gt;=_xlfn.PERCENTILE.INC(D:D, 0.8), 5, D2894&gt;=_xlfn.PERCENTILE.INC(D:D, 0.6), 4, D2894&gt;=_xlfn.PERCENTILE.INC(D:D, 0.4), 3, D2894&gt;=_xlfn.PERCENTILE.INC(D:D, 0.2), 2, TRUE, 1)</f>
        <v>2</v>
      </c>
      <c r="H2894" t="str">
        <f t="shared" si="45"/>
        <v>542</v>
      </c>
      <c r="I2894" t="str" cm="1">
        <f t="array" ref="I2894">_xlfn.IFS(
    OR(H2894="555", H2894="554", H2894="545", H2894="455"), "Champions",
    OR(H2894="544", H2894="454", H2894="445", H2894="444", H2894="553"), "Loyal Customers",
    OR(H2894="511", H2894="512", H2894="411", H2894="412"), "Recent Newbies",
    OR(H2894="311", H2894="321", H2894="312"), "Promising / Warm",
    OR(H2894="255", H2894="245", H2894="254", H2894="155"), "Can't Lose Them",
    OR(H2894="111", H2894="112", H2894="121"), "Lost / Churned",
    TRUE, "Regular Customers"
)</f>
        <v>Regular Customers</v>
      </c>
    </row>
    <row r="2895" spans="1:9" x14ac:dyDescent="0.25">
      <c r="A2895">
        <v>14420</v>
      </c>
      <c r="B2895">
        <v>98</v>
      </c>
      <c r="C2895">
        <v>1</v>
      </c>
      <c r="D2895">
        <v>387.52</v>
      </c>
      <c r="E2895" cm="1">
        <f t="array" ref="E2895">_xlfn.IFS(B2895&lt;=_xlfn.PERCENTILE.INC(B:B, 0.2), 5, B2895&lt;=_xlfn.PERCENTILE.INC(B:B, 0.4), 4, B2895&lt;=_xlfn.PERCENTILE.INC(B:B, 0.6), 3, B2895&lt;=_xlfn.PERCENTILE.INC(B:B, 0.8), 2, TRUE, 1)</f>
        <v>2</v>
      </c>
      <c r="F2895" cm="1">
        <f t="array" ref="F2895">_xlfn.IFS(C2895&gt;=_xlfn.PERCENTILE.INC(C:C, 0.8), 5, C2895&gt;=_xlfn.PERCENTILE.INC(C:C, 0.6), 4, C2895&gt;=_xlfn.PERCENTILE.INC(C:C, 0.4), 3, C2895&gt;=_xlfn.PERCENTILE.INC(C:C, 0.2), 2, TRUE, 1)</f>
        <v>2</v>
      </c>
      <c r="G2895" cm="1">
        <f t="array" ref="G2895">_xlfn.IFS(D2895&gt;=_xlfn.PERCENTILE.INC(D:D, 0.8), 5, D2895&gt;=_xlfn.PERCENTILE.INC(D:D, 0.6), 4, D2895&gt;=_xlfn.PERCENTILE.INC(D:D, 0.4), 3, D2895&gt;=_xlfn.PERCENTILE.INC(D:D, 0.2), 2, TRUE, 1)</f>
        <v>2</v>
      </c>
      <c r="H2895" t="str">
        <f t="shared" si="45"/>
        <v>222</v>
      </c>
      <c r="I2895" t="str" cm="1">
        <f t="array" ref="I2895">_xlfn.IFS(
    OR(H2895="555", H2895="554", H2895="545", H2895="455"), "Champions",
    OR(H2895="544", H2895="454", H2895="445", H2895="444", H2895="553"), "Loyal Customers",
    OR(H2895="511", H2895="512", H2895="411", H2895="412"), "Recent Newbies",
    OR(H2895="311", H2895="321", H2895="312"), "Promising / Warm",
    OR(H2895="255", H2895="245", H2895="254", H2895="155"), "Can't Lose Them",
    OR(H2895="111", H2895="112", H2895="121"), "Lost / Churned",
    TRUE, "Regular Customers"
)</f>
        <v>Regular Customers</v>
      </c>
    </row>
    <row r="2896" spans="1:9" x14ac:dyDescent="0.25">
      <c r="A2896">
        <v>13673</v>
      </c>
      <c r="B2896">
        <v>18</v>
      </c>
      <c r="C2896">
        <v>2</v>
      </c>
      <c r="D2896">
        <v>387.44</v>
      </c>
      <c r="E2896" cm="1">
        <f t="array" ref="E2896">_xlfn.IFS(B2896&lt;=_xlfn.PERCENTILE.INC(B:B, 0.2), 5, B2896&lt;=_xlfn.PERCENTILE.INC(B:B, 0.4), 4, B2896&lt;=_xlfn.PERCENTILE.INC(B:B, 0.6), 3, B2896&lt;=_xlfn.PERCENTILE.INC(B:B, 0.8), 2, TRUE, 1)</f>
        <v>4</v>
      </c>
      <c r="F2896" cm="1">
        <f t="array" ref="F2896">_xlfn.IFS(C2896&gt;=_xlfn.PERCENTILE.INC(C:C, 0.8), 5, C2896&gt;=_xlfn.PERCENTILE.INC(C:C, 0.6), 4, C2896&gt;=_xlfn.PERCENTILE.INC(C:C, 0.4), 3, C2896&gt;=_xlfn.PERCENTILE.INC(C:C, 0.2), 2, TRUE, 1)</f>
        <v>3</v>
      </c>
      <c r="G2896" cm="1">
        <f t="array" ref="G2896">_xlfn.IFS(D2896&gt;=_xlfn.PERCENTILE.INC(D:D, 0.8), 5, D2896&gt;=_xlfn.PERCENTILE.INC(D:D, 0.6), 4, D2896&gt;=_xlfn.PERCENTILE.INC(D:D, 0.4), 3, D2896&gt;=_xlfn.PERCENTILE.INC(D:D, 0.2), 2, TRUE, 1)</f>
        <v>2</v>
      </c>
      <c r="H2896" t="str">
        <f t="shared" si="45"/>
        <v>432</v>
      </c>
      <c r="I2896" t="str" cm="1">
        <f t="array" ref="I2896">_xlfn.IFS(
    OR(H2896="555", H2896="554", H2896="545", H2896="455"), "Champions",
    OR(H2896="544", H2896="454", H2896="445", H2896="444", H2896="553"), "Loyal Customers",
    OR(H2896="511", H2896="512", H2896="411", H2896="412"), "Recent Newbies",
    OR(H2896="311", H2896="321", H2896="312"), "Promising / Warm",
    OR(H2896="255", H2896="245", H2896="254", H2896="155"), "Can't Lose Them",
    OR(H2896="111", H2896="112", H2896="121"), "Lost / Churned",
    TRUE, "Regular Customers"
)</f>
        <v>Regular Customers</v>
      </c>
    </row>
    <row r="2897" spans="1:9" x14ac:dyDescent="0.25">
      <c r="A2897">
        <v>17508</v>
      </c>
      <c r="B2897">
        <v>280</v>
      </c>
      <c r="C2897">
        <v>1</v>
      </c>
      <c r="D2897">
        <v>387.31</v>
      </c>
      <c r="E2897" cm="1">
        <f t="array" ref="E2897">_xlfn.IFS(B2897&lt;=_xlfn.PERCENTILE.INC(B:B, 0.2), 5, B2897&lt;=_xlfn.PERCENTILE.INC(B:B, 0.4), 4, B2897&lt;=_xlfn.PERCENTILE.INC(B:B, 0.6), 3, B2897&lt;=_xlfn.PERCENTILE.INC(B:B, 0.8), 2, TRUE, 1)</f>
        <v>1</v>
      </c>
      <c r="F2897" cm="1">
        <f t="array" ref="F2897">_xlfn.IFS(C2897&gt;=_xlfn.PERCENTILE.INC(C:C, 0.8), 5, C2897&gt;=_xlfn.PERCENTILE.INC(C:C, 0.6), 4, C2897&gt;=_xlfn.PERCENTILE.INC(C:C, 0.4), 3, C2897&gt;=_xlfn.PERCENTILE.INC(C:C, 0.2), 2, TRUE, 1)</f>
        <v>2</v>
      </c>
      <c r="G2897" cm="1">
        <f t="array" ref="G2897">_xlfn.IFS(D2897&gt;=_xlfn.PERCENTILE.INC(D:D, 0.8), 5, D2897&gt;=_xlfn.PERCENTILE.INC(D:D, 0.6), 4, D2897&gt;=_xlfn.PERCENTILE.INC(D:D, 0.4), 3, D2897&gt;=_xlfn.PERCENTILE.INC(D:D, 0.2), 2, TRUE, 1)</f>
        <v>2</v>
      </c>
      <c r="H2897" t="str">
        <f t="shared" si="45"/>
        <v>122</v>
      </c>
      <c r="I2897" t="str" cm="1">
        <f t="array" ref="I2897">_xlfn.IFS(
    OR(H2897="555", H2897="554", H2897="545", H2897="455"), "Champions",
    OR(H2897="544", H2897="454", H2897="445", H2897="444", H2897="553"), "Loyal Customers",
    OR(H2897="511", H2897="512", H2897="411", H2897="412"), "Recent Newbies",
    OR(H2897="311", H2897="321", H2897="312"), "Promising / Warm",
    OR(H2897="255", H2897="245", H2897="254", H2897="155"), "Can't Lose Them",
    OR(H2897="111", H2897="112", H2897="121"), "Lost / Churned",
    TRUE, "Regular Customers"
)</f>
        <v>Regular Customers</v>
      </c>
    </row>
    <row r="2898" spans="1:9" x14ac:dyDescent="0.25">
      <c r="A2898">
        <v>17595</v>
      </c>
      <c r="B2898">
        <v>11</v>
      </c>
      <c r="C2898">
        <v>2</v>
      </c>
      <c r="D2898">
        <v>386.69</v>
      </c>
      <c r="E2898" cm="1">
        <f t="array" ref="E2898">_xlfn.IFS(B2898&lt;=_xlfn.PERCENTILE.INC(B:B, 0.2), 5, B2898&lt;=_xlfn.PERCENTILE.INC(B:B, 0.4), 4, B2898&lt;=_xlfn.PERCENTILE.INC(B:B, 0.6), 3, B2898&lt;=_xlfn.PERCENTILE.INC(B:B, 0.8), 2, TRUE, 1)</f>
        <v>5</v>
      </c>
      <c r="F2898" cm="1">
        <f t="array" ref="F2898">_xlfn.IFS(C2898&gt;=_xlfn.PERCENTILE.INC(C:C, 0.8), 5, C2898&gt;=_xlfn.PERCENTILE.INC(C:C, 0.6), 4, C2898&gt;=_xlfn.PERCENTILE.INC(C:C, 0.4), 3, C2898&gt;=_xlfn.PERCENTILE.INC(C:C, 0.2), 2, TRUE, 1)</f>
        <v>3</v>
      </c>
      <c r="G2898" cm="1">
        <f t="array" ref="G2898">_xlfn.IFS(D2898&gt;=_xlfn.PERCENTILE.INC(D:D, 0.8), 5, D2898&gt;=_xlfn.PERCENTILE.INC(D:D, 0.6), 4, D2898&gt;=_xlfn.PERCENTILE.INC(D:D, 0.4), 3, D2898&gt;=_xlfn.PERCENTILE.INC(D:D, 0.2), 2, TRUE, 1)</f>
        <v>2</v>
      </c>
      <c r="H2898" t="str">
        <f t="shared" si="45"/>
        <v>532</v>
      </c>
      <c r="I2898" t="str" cm="1">
        <f t="array" ref="I2898">_xlfn.IFS(
    OR(H2898="555", H2898="554", H2898="545", H2898="455"), "Champions",
    OR(H2898="544", H2898="454", H2898="445", H2898="444", H2898="553"), "Loyal Customers",
    OR(H2898="511", H2898="512", H2898="411", H2898="412"), "Recent Newbies",
    OR(H2898="311", H2898="321", H2898="312"), "Promising / Warm",
    OR(H2898="255", H2898="245", H2898="254", H2898="155"), "Can't Lose Them",
    OR(H2898="111", H2898="112", H2898="121"), "Lost / Churned",
    TRUE, "Regular Customers"
)</f>
        <v>Regular Customers</v>
      </c>
    </row>
    <row r="2899" spans="1:9" x14ac:dyDescent="0.25">
      <c r="A2899">
        <v>14114</v>
      </c>
      <c r="B2899">
        <v>273</v>
      </c>
      <c r="C2899">
        <v>2</v>
      </c>
      <c r="D2899">
        <v>386.53</v>
      </c>
      <c r="E2899" cm="1">
        <f t="array" ref="E2899">_xlfn.IFS(B2899&lt;=_xlfn.PERCENTILE.INC(B:B, 0.2), 5, B2899&lt;=_xlfn.PERCENTILE.INC(B:B, 0.4), 4, B2899&lt;=_xlfn.PERCENTILE.INC(B:B, 0.6), 3, B2899&lt;=_xlfn.PERCENTILE.INC(B:B, 0.8), 2, TRUE, 1)</f>
        <v>1</v>
      </c>
      <c r="F2899" cm="1">
        <f t="array" ref="F2899">_xlfn.IFS(C2899&gt;=_xlfn.PERCENTILE.INC(C:C, 0.8), 5, C2899&gt;=_xlfn.PERCENTILE.INC(C:C, 0.6), 4, C2899&gt;=_xlfn.PERCENTILE.INC(C:C, 0.4), 3, C2899&gt;=_xlfn.PERCENTILE.INC(C:C, 0.2), 2, TRUE, 1)</f>
        <v>3</v>
      </c>
      <c r="G2899" cm="1">
        <f t="array" ref="G2899">_xlfn.IFS(D2899&gt;=_xlfn.PERCENTILE.INC(D:D, 0.8), 5, D2899&gt;=_xlfn.PERCENTILE.INC(D:D, 0.6), 4, D2899&gt;=_xlfn.PERCENTILE.INC(D:D, 0.4), 3, D2899&gt;=_xlfn.PERCENTILE.INC(D:D, 0.2), 2, TRUE, 1)</f>
        <v>2</v>
      </c>
      <c r="H2899" t="str">
        <f t="shared" si="45"/>
        <v>132</v>
      </c>
      <c r="I2899" t="str" cm="1">
        <f t="array" ref="I2899">_xlfn.IFS(
    OR(H2899="555", H2899="554", H2899="545", H2899="455"), "Champions",
    OR(H2899="544", H2899="454", H2899="445", H2899="444", H2899="553"), "Loyal Customers",
    OR(H2899="511", H2899="512", H2899="411", H2899="412"), "Recent Newbies",
    OR(H2899="311", H2899="321", H2899="312"), "Promising / Warm",
    OR(H2899="255", H2899="245", H2899="254", H2899="155"), "Can't Lose Them",
    OR(H2899="111", H2899="112", H2899="121"), "Lost / Churned",
    TRUE, "Regular Customers"
)</f>
        <v>Regular Customers</v>
      </c>
    </row>
    <row r="2900" spans="1:9" x14ac:dyDescent="0.25">
      <c r="A2900">
        <v>15664</v>
      </c>
      <c r="B2900">
        <v>50</v>
      </c>
      <c r="C2900">
        <v>1</v>
      </c>
      <c r="D2900">
        <v>386.43</v>
      </c>
      <c r="E2900" cm="1">
        <f t="array" ref="E2900">_xlfn.IFS(B2900&lt;=_xlfn.PERCENTILE.INC(B:B, 0.2), 5, B2900&lt;=_xlfn.PERCENTILE.INC(B:B, 0.4), 4, B2900&lt;=_xlfn.PERCENTILE.INC(B:B, 0.6), 3, B2900&lt;=_xlfn.PERCENTILE.INC(B:B, 0.8), 2, TRUE, 1)</f>
        <v>3</v>
      </c>
      <c r="F2900" cm="1">
        <f t="array" ref="F2900">_xlfn.IFS(C2900&gt;=_xlfn.PERCENTILE.INC(C:C, 0.8), 5, C2900&gt;=_xlfn.PERCENTILE.INC(C:C, 0.6), 4, C2900&gt;=_xlfn.PERCENTILE.INC(C:C, 0.4), 3, C2900&gt;=_xlfn.PERCENTILE.INC(C:C, 0.2), 2, TRUE, 1)</f>
        <v>2</v>
      </c>
      <c r="G2900" cm="1">
        <f t="array" ref="G2900">_xlfn.IFS(D2900&gt;=_xlfn.PERCENTILE.INC(D:D, 0.8), 5, D2900&gt;=_xlfn.PERCENTILE.INC(D:D, 0.6), 4, D2900&gt;=_xlfn.PERCENTILE.INC(D:D, 0.4), 3, D2900&gt;=_xlfn.PERCENTILE.INC(D:D, 0.2), 2, TRUE, 1)</f>
        <v>2</v>
      </c>
      <c r="H2900" t="str">
        <f t="shared" si="45"/>
        <v>322</v>
      </c>
      <c r="I2900" t="str" cm="1">
        <f t="array" ref="I2900">_xlfn.IFS(
    OR(H2900="555", H2900="554", H2900="545", H2900="455"), "Champions",
    OR(H2900="544", H2900="454", H2900="445", H2900="444", H2900="553"), "Loyal Customers",
    OR(H2900="511", H2900="512", H2900="411", H2900="412"), "Recent Newbies",
    OR(H2900="311", H2900="321", H2900="312"), "Promising / Warm",
    OR(H2900="255", H2900="245", H2900="254", H2900="155"), "Can't Lose Them",
    OR(H2900="111", H2900="112", H2900="121"), "Lost / Churned",
    TRUE, "Regular Customers"
)</f>
        <v>Regular Customers</v>
      </c>
    </row>
    <row r="2901" spans="1:9" x14ac:dyDescent="0.25">
      <c r="A2901">
        <v>17614</v>
      </c>
      <c r="B2901">
        <v>56</v>
      </c>
      <c r="C2901">
        <v>1</v>
      </c>
      <c r="D2901">
        <v>386.32</v>
      </c>
      <c r="E2901" cm="1">
        <f t="array" ref="E2901">_xlfn.IFS(B2901&lt;=_xlfn.PERCENTILE.INC(B:B, 0.2), 5, B2901&lt;=_xlfn.PERCENTILE.INC(B:B, 0.4), 4, B2901&lt;=_xlfn.PERCENTILE.INC(B:B, 0.6), 3, B2901&lt;=_xlfn.PERCENTILE.INC(B:B, 0.8), 2, TRUE, 1)</f>
        <v>3</v>
      </c>
      <c r="F2901" cm="1">
        <f t="array" ref="F2901">_xlfn.IFS(C2901&gt;=_xlfn.PERCENTILE.INC(C:C, 0.8), 5, C2901&gt;=_xlfn.PERCENTILE.INC(C:C, 0.6), 4, C2901&gt;=_xlfn.PERCENTILE.INC(C:C, 0.4), 3, C2901&gt;=_xlfn.PERCENTILE.INC(C:C, 0.2), 2, TRUE, 1)</f>
        <v>2</v>
      </c>
      <c r="G2901" cm="1">
        <f t="array" ref="G2901">_xlfn.IFS(D2901&gt;=_xlfn.PERCENTILE.INC(D:D, 0.8), 5, D2901&gt;=_xlfn.PERCENTILE.INC(D:D, 0.6), 4, D2901&gt;=_xlfn.PERCENTILE.INC(D:D, 0.4), 3, D2901&gt;=_xlfn.PERCENTILE.INC(D:D, 0.2), 2, TRUE, 1)</f>
        <v>2</v>
      </c>
      <c r="H2901" t="str">
        <f t="shared" si="45"/>
        <v>322</v>
      </c>
      <c r="I2901" t="str" cm="1">
        <f t="array" ref="I2901">_xlfn.IFS(
    OR(H2901="555", H2901="554", H2901="545", H2901="455"), "Champions",
    OR(H2901="544", H2901="454", H2901="445", H2901="444", H2901="553"), "Loyal Customers",
    OR(H2901="511", H2901="512", H2901="411", H2901="412"), "Recent Newbies",
    OR(H2901="311", H2901="321", H2901="312"), "Promising / Warm",
    OR(H2901="255", H2901="245", H2901="254", H2901="155"), "Can't Lose Them",
    OR(H2901="111", H2901="112", H2901="121"), "Lost / Churned",
    TRUE, "Regular Customers"
)</f>
        <v>Regular Customers</v>
      </c>
    </row>
    <row r="2902" spans="1:9" x14ac:dyDescent="0.25">
      <c r="A2902">
        <v>14779</v>
      </c>
      <c r="B2902">
        <v>280</v>
      </c>
      <c r="C2902">
        <v>3</v>
      </c>
      <c r="D2902">
        <v>386.15</v>
      </c>
      <c r="E2902" cm="1">
        <f t="array" ref="E2902">_xlfn.IFS(B2902&lt;=_xlfn.PERCENTILE.INC(B:B, 0.2), 5, B2902&lt;=_xlfn.PERCENTILE.INC(B:B, 0.4), 4, B2902&lt;=_xlfn.PERCENTILE.INC(B:B, 0.6), 3, B2902&lt;=_xlfn.PERCENTILE.INC(B:B, 0.8), 2, TRUE, 1)</f>
        <v>1</v>
      </c>
      <c r="F2902" cm="1">
        <f t="array" ref="F2902">_xlfn.IFS(C2902&gt;=_xlfn.PERCENTILE.INC(C:C, 0.8), 5, C2902&gt;=_xlfn.PERCENTILE.INC(C:C, 0.6), 4, C2902&gt;=_xlfn.PERCENTILE.INC(C:C, 0.4), 3, C2902&gt;=_xlfn.PERCENTILE.INC(C:C, 0.2), 2, TRUE, 1)</f>
        <v>4</v>
      </c>
      <c r="G2902" cm="1">
        <f t="array" ref="G2902">_xlfn.IFS(D2902&gt;=_xlfn.PERCENTILE.INC(D:D, 0.8), 5, D2902&gt;=_xlfn.PERCENTILE.INC(D:D, 0.6), 4, D2902&gt;=_xlfn.PERCENTILE.INC(D:D, 0.4), 3, D2902&gt;=_xlfn.PERCENTILE.INC(D:D, 0.2), 2, TRUE, 1)</f>
        <v>2</v>
      </c>
      <c r="H2902" t="str">
        <f t="shared" si="45"/>
        <v>142</v>
      </c>
      <c r="I2902" t="str" cm="1">
        <f t="array" ref="I2902">_xlfn.IFS(
    OR(H2902="555", H2902="554", H2902="545", H2902="455"), "Champions",
    OR(H2902="544", H2902="454", H2902="445", H2902="444", H2902="553"), "Loyal Customers",
    OR(H2902="511", H2902="512", H2902="411", H2902="412"), "Recent Newbies",
    OR(H2902="311", H2902="321", H2902="312"), "Promising / Warm",
    OR(H2902="255", H2902="245", H2902="254", H2902="155"), "Can't Lose Them",
    OR(H2902="111", H2902="112", H2902="121"), "Lost / Churned",
    TRUE, "Regular Customers"
)</f>
        <v>Regular Customers</v>
      </c>
    </row>
    <row r="2903" spans="1:9" x14ac:dyDescent="0.25">
      <c r="A2903">
        <v>13821</v>
      </c>
      <c r="B2903">
        <v>144</v>
      </c>
      <c r="C2903">
        <v>2</v>
      </c>
      <c r="D2903">
        <v>385.64</v>
      </c>
      <c r="E2903" cm="1">
        <f t="array" ref="E2903">_xlfn.IFS(B2903&lt;=_xlfn.PERCENTILE.INC(B:B, 0.2), 5, B2903&lt;=_xlfn.PERCENTILE.INC(B:B, 0.4), 4, B2903&lt;=_xlfn.PERCENTILE.INC(B:B, 0.6), 3, B2903&lt;=_xlfn.PERCENTILE.INC(B:B, 0.8), 2, TRUE, 1)</f>
        <v>2</v>
      </c>
      <c r="F2903" cm="1">
        <f t="array" ref="F2903">_xlfn.IFS(C2903&gt;=_xlfn.PERCENTILE.INC(C:C, 0.8), 5, C2903&gt;=_xlfn.PERCENTILE.INC(C:C, 0.6), 4, C2903&gt;=_xlfn.PERCENTILE.INC(C:C, 0.4), 3, C2903&gt;=_xlfn.PERCENTILE.INC(C:C, 0.2), 2, TRUE, 1)</f>
        <v>3</v>
      </c>
      <c r="G2903" cm="1">
        <f t="array" ref="G2903">_xlfn.IFS(D2903&gt;=_xlfn.PERCENTILE.INC(D:D, 0.8), 5, D2903&gt;=_xlfn.PERCENTILE.INC(D:D, 0.6), 4, D2903&gt;=_xlfn.PERCENTILE.INC(D:D, 0.4), 3, D2903&gt;=_xlfn.PERCENTILE.INC(D:D, 0.2), 2, TRUE, 1)</f>
        <v>2</v>
      </c>
      <c r="H2903" t="str">
        <f t="shared" si="45"/>
        <v>232</v>
      </c>
      <c r="I2903" t="str" cm="1">
        <f t="array" ref="I2903">_xlfn.IFS(
    OR(H2903="555", H2903="554", H2903="545", H2903="455"), "Champions",
    OR(H2903="544", H2903="454", H2903="445", H2903="444", H2903="553"), "Loyal Customers",
    OR(H2903="511", H2903="512", H2903="411", H2903="412"), "Recent Newbies",
    OR(H2903="311", H2903="321", H2903="312"), "Promising / Warm",
    OR(H2903="255", H2903="245", H2903="254", H2903="155"), "Can't Lose Them",
    OR(H2903="111", H2903="112", H2903="121"), "Lost / Churned",
    TRUE, "Regular Customers"
)</f>
        <v>Regular Customers</v>
      </c>
    </row>
    <row r="2904" spans="1:9" x14ac:dyDescent="0.25">
      <c r="A2904">
        <v>17711</v>
      </c>
      <c r="B2904">
        <v>10</v>
      </c>
      <c r="C2904">
        <v>2</v>
      </c>
      <c r="D2904">
        <v>385.1</v>
      </c>
      <c r="E2904" cm="1">
        <f t="array" ref="E2904">_xlfn.IFS(B2904&lt;=_xlfn.PERCENTILE.INC(B:B, 0.2), 5, B2904&lt;=_xlfn.PERCENTILE.INC(B:B, 0.4), 4, B2904&lt;=_xlfn.PERCENTILE.INC(B:B, 0.6), 3, B2904&lt;=_xlfn.PERCENTILE.INC(B:B, 0.8), 2, TRUE, 1)</f>
        <v>5</v>
      </c>
      <c r="F2904" cm="1">
        <f t="array" ref="F2904">_xlfn.IFS(C2904&gt;=_xlfn.PERCENTILE.INC(C:C, 0.8), 5, C2904&gt;=_xlfn.PERCENTILE.INC(C:C, 0.6), 4, C2904&gt;=_xlfn.PERCENTILE.INC(C:C, 0.4), 3, C2904&gt;=_xlfn.PERCENTILE.INC(C:C, 0.2), 2, TRUE, 1)</f>
        <v>3</v>
      </c>
      <c r="G2904" cm="1">
        <f t="array" ref="G2904">_xlfn.IFS(D2904&gt;=_xlfn.PERCENTILE.INC(D:D, 0.8), 5, D2904&gt;=_xlfn.PERCENTILE.INC(D:D, 0.6), 4, D2904&gt;=_xlfn.PERCENTILE.INC(D:D, 0.4), 3, D2904&gt;=_xlfn.PERCENTILE.INC(D:D, 0.2), 2, TRUE, 1)</f>
        <v>2</v>
      </c>
      <c r="H2904" t="str">
        <f t="shared" si="45"/>
        <v>532</v>
      </c>
      <c r="I2904" t="str" cm="1">
        <f t="array" ref="I2904">_xlfn.IFS(
    OR(H2904="555", H2904="554", H2904="545", H2904="455"), "Champions",
    OR(H2904="544", H2904="454", H2904="445", H2904="444", H2904="553"), "Loyal Customers",
    OR(H2904="511", H2904="512", H2904="411", H2904="412"), "Recent Newbies",
    OR(H2904="311", H2904="321", H2904="312"), "Promising / Warm",
    OR(H2904="255", H2904="245", H2904="254", H2904="155"), "Can't Lose Them",
    OR(H2904="111", H2904="112", H2904="121"), "Lost / Churned",
    TRUE, "Regular Customers"
)</f>
        <v>Regular Customers</v>
      </c>
    </row>
    <row r="2905" spans="1:9" x14ac:dyDescent="0.25">
      <c r="A2905">
        <v>13919</v>
      </c>
      <c r="B2905">
        <v>58</v>
      </c>
      <c r="C2905">
        <v>2</v>
      </c>
      <c r="D2905">
        <v>384.81</v>
      </c>
      <c r="E2905" cm="1">
        <f t="array" ref="E2905">_xlfn.IFS(B2905&lt;=_xlfn.PERCENTILE.INC(B:B, 0.2), 5, B2905&lt;=_xlfn.PERCENTILE.INC(B:B, 0.4), 4, B2905&lt;=_xlfn.PERCENTILE.INC(B:B, 0.6), 3, B2905&lt;=_xlfn.PERCENTILE.INC(B:B, 0.8), 2, TRUE, 1)</f>
        <v>3</v>
      </c>
      <c r="F2905" cm="1">
        <f t="array" ref="F2905">_xlfn.IFS(C2905&gt;=_xlfn.PERCENTILE.INC(C:C, 0.8), 5, C2905&gt;=_xlfn.PERCENTILE.INC(C:C, 0.6), 4, C2905&gt;=_xlfn.PERCENTILE.INC(C:C, 0.4), 3, C2905&gt;=_xlfn.PERCENTILE.INC(C:C, 0.2), 2, TRUE, 1)</f>
        <v>3</v>
      </c>
      <c r="G2905" cm="1">
        <f t="array" ref="G2905">_xlfn.IFS(D2905&gt;=_xlfn.PERCENTILE.INC(D:D, 0.8), 5, D2905&gt;=_xlfn.PERCENTILE.INC(D:D, 0.6), 4, D2905&gt;=_xlfn.PERCENTILE.INC(D:D, 0.4), 3, D2905&gt;=_xlfn.PERCENTILE.INC(D:D, 0.2), 2, TRUE, 1)</f>
        <v>2</v>
      </c>
      <c r="H2905" t="str">
        <f t="shared" si="45"/>
        <v>332</v>
      </c>
      <c r="I2905" t="str" cm="1">
        <f t="array" ref="I2905">_xlfn.IFS(
    OR(H2905="555", H2905="554", H2905="545", H2905="455"), "Champions",
    OR(H2905="544", H2905="454", H2905="445", H2905="444", H2905="553"), "Loyal Customers",
    OR(H2905="511", H2905="512", H2905="411", H2905="412"), "Recent Newbies",
    OR(H2905="311", H2905="321", H2905="312"), "Promising / Warm",
    OR(H2905="255", H2905="245", H2905="254", H2905="155"), "Can't Lose Them",
    OR(H2905="111", H2905="112", H2905="121"), "Lost / Churned",
    TRUE, "Regular Customers"
)</f>
        <v>Regular Customers</v>
      </c>
    </row>
    <row r="2906" spans="1:9" x14ac:dyDescent="0.25">
      <c r="A2906">
        <v>17357</v>
      </c>
      <c r="B2906">
        <v>23</v>
      </c>
      <c r="C2906">
        <v>2</v>
      </c>
      <c r="D2906">
        <v>384.39</v>
      </c>
      <c r="E2906" cm="1">
        <f t="array" ref="E2906">_xlfn.IFS(B2906&lt;=_xlfn.PERCENTILE.INC(B:B, 0.2), 5, B2906&lt;=_xlfn.PERCENTILE.INC(B:B, 0.4), 4, B2906&lt;=_xlfn.PERCENTILE.INC(B:B, 0.6), 3, B2906&lt;=_xlfn.PERCENTILE.INC(B:B, 0.8), 2, TRUE, 1)</f>
        <v>4</v>
      </c>
      <c r="F2906" cm="1">
        <f t="array" ref="F2906">_xlfn.IFS(C2906&gt;=_xlfn.PERCENTILE.INC(C:C, 0.8), 5, C2906&gt;=_xlfn.PERCENTILE.INC(C:C, 0.6), 4, C2906&gt;=_xlfn.PERCENTILE.INC(C:C, 0.4), 3, C2906&gt;=_xlfn.PERCENTILE.INC(C:C, 0.2), 2, TRUE, 1)</f>
        <v>3</v>
      </c>
      <c r="G2906" cm="1">
        <f t="array" ref="G2906">_xlfn.IFS(D2906&gt;=_xlfn.PERCENTILE.INC(D:D, 0.8), 5, D2906&gt;=_xlfn.PERCENTILE.INC(D:D, 0.6), 4, D2906&gt;=_xlfn.PERCENTILE.INC(D:D, 0.4), 3, D2906&gt;=_xlfn.PERCENTILE.INC(D:D, 0.2), 2, TRUE, 1)</f>
        <v>2</v>
      </c>
      <c r="H2906" t="str">
        <f t="shared" si="45"/>
        <v>432</v>
      </c>
      <c r="I2906" t="str" cm="1">
        <f t="array" ref="I2906">_xlfn.IFS(
    OR(H2906="555", H2906="554", H2906="545", H2906="455"), "Champions",
    OR(H2906="544", H2906="454", H2906="445", H2906="444", H2906="553"), "Loyal Customers",
    OR(H2906="511", H2906="512", H2906="411", H2906="412"), "Recent Newbies",
    OR(H2906="311", H2906="321", H2906="312"), "Promising / Warm",
    OR(H2906="255", H2906="245", H2906="254", H2906="155"), "Can't Lose Them",
    OR(H2906="111", H2906="112", H2906="121"), "Lost / Churned",
    TRUE, "Regular Customers"
)</f>
        <v>Regular Customers</v>
      </c>
    </row>
    <row r="2907" spans="1:9" x14ac:dyDescent="0.25">
      <c r="A2907">
        <v>16204</v>
      </c>
      <c r="B2907">
        <v>22</v>
      </c>
      <c r="C2907">
        <v>1</v>
      </c>
      <c r="D2907">
        <v>384.18</v>
      </c>
      <c r="E2907" cm="1">
        <f t="array" ref="E2907">_xlfn.IFS(B2907&lt;=_xlfn.PERCENTILE.INC(B:B, 0.2), 5, B2907&lt;=_xlfn.PERCENTILE.INC(B:B, 0.4), 4, B2907&lt;=_xlfn.PERCENTILE.INC(B:B, 0.6), 3, B2907&lt;=_xlfn.PERCENTILE.INC(B:B, 0.8), 2, TRUE, 1)</f>
        <v>4</v>
      </c>
      <c r="F2907" cm="1">
        <f t="array" ref="F2907">_xlfn.IFS(C2907&gt;=_xlfn.PERCENTILE.INC(C:C, 0.8), 5, C2907&gt;=_xlfn.PERCENTILE.INC(C:C, 0.6), 4, C2907&gt;=_xlfn.PERCENTILE.INC(C:C, 0.4), 3, C2907&gt;=_xlfn.PERCENTILE.INC(C:C, 0.2), 2, TRUE, 1)</f>
        <v>2</v>
      </c>
      <c r="G2907" cm="1">
        <f t="array" ref="G2907">_xlfn.IFS(D2907&gt;=_xlfn.PERCENTILE.INC(D:D, 0.8), 5, D2907&gt;=_xlfn.PERCENTILE.INC(D:D, 0.6), 4, D2907&gt;=_xlfn.PERCENTILE.INC(D:D, 0.4), 3, D2907&gt;=_xlfn.PERCENTILE.INC(D:D, 0.2), 2, TRUE, 1)</f>
        <v>2</v>
      </c>
      <c r="H2907" t="str">
        <f t="shared" si="45"/>
        <v>422</v>
      </c>
      <c r="I2907" t="str" cm="1">
        <f t="array" ref="I2907">_xlfn.IFS(
    OR(H2907="555", H2907="554", H2907="545", H2907="455"), "Champions",
    OR(H2907="544", H2907="454", H2907="445", H2907="444", H2907="553"), "Loyal Customers",
    OR(H2907="511", H2907="512", H2907="411", H2907="412"), "Recent Newbies",
    OR(H2907="311", H2907="321", H2907="312"), "Promising / Warm",
    OR(H2907="255", H2907="245", H2907="254", H2907="155"), "Can't Lose Them",
    OR(H2907="111", H2907="112", H2907="121"), "Lost / Churned",
    TRUE, "Regular Customers"
)</f>
        <v>Regular Customers</v>
      </c>
    </row>
    <row r="2908" spans="1:9" x14ac:dyDescent="0.25">
      <c r="A2908">
        <v>17205</v>
      </c>
      <c r="B2908">
        <v>53</v>
      </c>
      <c r="C2908">
        <v>1</v>
      </c>
      <c r="D2908">
        <v>384.08</v>
      </c>
      <c r="E2908" cm="1">
        <f t="array" ref="E2908">_xlfn.IFS(B2908&lt;=_xlfn.PERCENTILE.INC(B:B, 0.2), 5, B2908&lt;=_xlfn.PERCENTILE.INC(B:B, 0.4), 4, B2908&lt;=_xlfn.PERCENTILE.INC(B:B, 0.6), 3, B2908&lt;=_xlfn.PERCENTILE.INC(B:B, 0.8), 2, TRUE, 1)</f>
        <v>3</v>
      </c>
      <c r="F2908" cm="1">
        <f t="array" ref="F2908">_xlfn.IFS(C2908&gt;=_xlfn.PERCENTILE.INC(C:C, 0.8), 5, C2908&gt;=_xlfn.PERCENTILE.INC(C:C, 0.6), 4, C2908&gt;=_xlfn.PERCENTILE.INC(C:C, 0.4), 3, C2908&gt;=_xlfn.PERCENTILE.INC(C:C, 0.2), 2, TRUE, 1)</f>
        <v>2</v>
      </c>
      <c r="G2908" cm="1">
        <f t="array" ref="G2908">_xlfn.IFS(D2908&gt;=_xlfn.PERCENTILE.INC(D:D, 0.8), 5, D2908&gt;=_xlfn.PERCENTILE.INC(D:D, 0.6), 4, D2908&gt;=_xlfn.PERCENTILE.INC(D:D, 0.4), 3, D2908&gt;=_xlfn.PERCENTILE.INC(D:D, 0.2), 2, TRUE, 1)</f>
        <v>2</v>
      </c>
      <c r="H2908" t="str">
        <f t="shared" si="45"/>
        <v>322</v>
      </c>
      <c r="I2908" t="str" cm="1">
        <f t="array" ref="I2908">_xlfn.IFS(
    OR(H2908="555", H2908="554", H2908="545", H2908="455"), "Champions",
    OR(H2908="544", H2908="454", H2908="445", H2908="444", H2908="553"), "Loyal Customers",
    OR(H2908="511", H2908="512", H2908="411", H2908="412"), "Recent Newbies",
    OR(H2908="311", H2908="321", H2908="312"), "Promising / Warm",
    OR(H2908="255", H2908="245", H2908="254", H2908="155"), "Can't Lose Them",
    OR(H2908="111", H2908="112", H2908="121"), "Lost / Churned",
    TRUE, "Regular Customers"
)</f>
        <v>Regular Customers</v>
      </c>
    </row>
    <row r="2909" spans="1:9" x14ac:dyDescent="0.25">
      <c r="A2909">
        <v>16982</v>
      </c>
      <c r="B2909">
        <v>60</v>
      </c>
      <c r="C2909">
        <v>1</v>
      </c>
      <c r="D2909">
        <v>384.06</v>
      </c>
      <c r="E2909" cm="1">
        <f t="array" ref="E2909">_xlfn.IFS(B2909&lt;=_xlfn.PERCENTILE.INC(B:B, 0.2), 5, B2909&lt;=_xlfn.PERCENTILE.INC(B:B, 0.4), 4, B2909&lt;=_xlfn.PERCENTILE.INC(B:B, 0.6), 3, B2909&lt;=_xlfn.PERCENTILE.INC(B:B, 0.8), 2, TRUE, 1)</f>
        <v>3</v>
      </c>
      <c r="F2909" cm="1">
        <f t="array" ref="F2909">_xlfn.IFS(C2909&gt;=_xlfn.PERCENTILE.INC(C:C, 0.8), 5, C2909&gt;=_xlfn.PERCENTILE.INC(C:C, 0.6), 4, C2909&gt;=_xlfn.PERCENTILE.INC(C:C, 0.4), 3, C2909&gt;=_xlfn.PERCENTILE.INC(C:C, 0.2), 2, TRUE, 1)</f>
        <v>2</v>
      </c>
      <c r="G2909" cm="1">
        <f t="array" ref="G2909">_xlfn.IFS(D2909&gt;=_xlfn.PERCENTILE.INC(D:D, 0.8), 5, D2909&gt;=_xlfn.PERCENTILE.INC(D:D, 0.6), 4, D2909&gt;=_xlfn.PERCENTILE.INC(D:D, 0.4), 3, D2909&gt;=_xlfn.PERCENTILE.INC(D:D, 0.2), 2, TRUE, 1)</f>
        <v>2</v>
      </c>
      <c r="H2909" t="str">
        <f t="shared" si="45"/>
        <v>322</v>
      </c>
      <c r="I2909" t="str" cm="1">
        <f t="array" ref="I2909">_xlfn.IFS(
    OR(H2909="555", H2909="554", H2909="545", H2909="455"), "Champions",
    OR(H2909="544", H2909="454", H2909="445", H2909="444", H2909="553"), "Loyal Customers",
    OR(H2909="511", H2909="512", H2909="411", H2909="412"), "Recent Newbies",
    OR(H2909="311", H2909="321", H2909="312"), "Promising / Warm",
    OR(H2909="255", H2909="245", H2909="254", H2909="155"), "Can't Lose Them",
    OR(H2909="111", H2909="112", H2909="121"), "Lost / Churned",
    TRUE, "Regular Customers"
)</f>
        <v>Regular Customers</v>
      </c>
    </row>
    <row r="2910" spans="1:9" x14ac:dyDescent="0.25">
      <c r="A2910">
        <v>12733</v>
      </c>
      <c r="B2910">
        <v>233</v>
      </c>
      <c r="C2910">
        <v>1</v>
      </c>
      <c r="D2910">
        <v>383.95</v>
      </c>
      <c r="E2910" cm="1">
        <f t="array" ref="E2910">_xlfn.IFS(B2910&lt;=_xlfn.PERCENTILE.INC(B:B, 0.2), 5, B2910&lt;=_xlfn.PERCENTILE.INC(B:B, 0.4), 4, B2910&lt;=_xlfn.PERCENTILE.INC(B:B, 0.6), 3, B2910&lt;=_xlfn.PERCENTILE.INC(B:B, 0.8), 2, TRUE, 1)</f>
        <v>1</v>
      </c>
      <c r="F2910" cm="1">
        <f t="array" ref="F2910">_xlfn.IFS(C2910&gt;=_xlfn.PERCENTILE.INC(C:C, 0.8), 5, C2910&gt;=_xlfn.PERCENTILE.INC(C:C, 0.6), 4, C2910&gt;=_xlfn.PERCENTILE.INC(C:C, 0.4), 3, C2910&gt;=_xlfn.PERCENTILE.INC(C:C, 0.2), 2, TRUE, 1)</f>
        <v>2</v>
      </c>
      <c r="G2910" cm="1">
        <f t="array" ref="G2910">_xlfn.IFS(D2910&gt;=_xlfn.PERCENTILE.INC(D:D, 0.8), 5, D2910&gt;=_xlfn.PERCENTILE.INC(D:D, 0.6), 4, D2910&gt;=_xlfn.PERCENTILE.INC(D:D, 0.4), 3, D2910&gt;=_xlfn.PERCENTILE.INC(D:D, 0.2), 2, TRUE, 1)</f>
        <v>2</v>
      </c>
      <c r="H2910" t="str">
        <f t="shared" si="45"/>
        <v>122</v>
      </c>
      <c r="I2910" t="str" cm="1">
        <f t="array" ref="I2910">_xlfn.IFS(
    OR(H2910="555", H2910="554", H2910="545", H2910="455"), "Champions",
    OR(H2910="544", H2910="454", H2910="445", H2910="444", H2910="553"), "Loyal Customers",
    OR(H2910="511", H2910="512", H2910="411", H2910="412"), "Recent Newbies",
    OR(H2910="311", H2910="321", H2910="312"), "Promising / Warm",
    OR(H2910="255", H2910="245", H2910="254", H2910="155"), "Can't Lose Them",
    OR(H2910="111", H2910="112", H2910="121"), "Lost / Churned",
    TRUE, "Regular Customers"
)</f>
        <v>Regular Customers</v>
      </c>
    </row>
    <row r="2911" spans="1:9" x14ac:dyDescent="0.25">
      <c r="A2911">
        <v>13833</v>
      </c>
      <c r="B2911">
        <v>158</v>
      </c>
      <c r="C2911">
        <v>1</v>
      </c>
      <c r="D2911">
        <v>383.85</v>
      </c>
      <c r="E2911" cm="1">
        <f t="array" ref="E2911">_xlfn.IFS(B2911&lt;=_xlfn.PERCENTILE.INC(B:B, 0.2), 5, B2911&lt;=_xlfn.PERCENTILE.INC(B:B, 0.4), 4, B2911&lt;=_xlfn.PERCENTILE.INC(B:B, 0.6), 3, B2911&lt;=_xlfn.PERCENTILE.INC(B:B, 0.8), 2, TRUE, 1)</f>
        <v>2</v>
      </c>
      <c r="F2911" cm="1">
        <f t="array" ref="F2911">_xlfn.IFS(C2911&gt;=_xlfn.PERCENTILE.INC(C:C, 0.8), 5, C2911&gt;=_xlfn.PERCENTILE.INC(C:C, 0.6), 4, C2911&gt;=_xlfn.PERCENTILE.INC(C:C, 0.4), 3, C2911&gt;=_xlfn.PERCENTILE.INC(C:C, 0.2), 2, TRUE, 1)</f>
        <v>2</v>
      </c>
      <c r="G2911" cm="1">
        <f t="array" ref="G2911">_xlfn.IFS(D2911&gt;=_xlfn.PERCENTILE.INC(D:D, 0.8), 5, D2911&gt;=_xlfn.PERCENTILE.INC(D:D, 0.6), 4, D2911&gt;=_xlfn.PERCENTILE.INC(D:D, 0.4), 3, D2911&gt;=_xlfn.PERCENTILE.INC(D:D, 0.2), 2, TRUE, 1)</f>
        <v>2</v>
      </c>
      <c r="H2911" t="str">
        <f t="shared" si="45"/>
        <v>222</v>
      </c>
      <c r="I2911" t="str" cm="1">
        <f t="array" ref="I2911">_xlfn.IFS(
    OR(H2911="555", H2911="554", H2911="545", H2911="455"), "Champions",
    OR(H2911="544", H2911="454", H2911="445", H2911="444", H2911="553"), "Loyal Customers",
    OR(H2911="511", H2911="512", H2911="411", H2911="412"), "Recent Newbies",
    OR(H2911="311", H2911="321", H2911="312"), "Promising / Warm",
    OR(H2911="255", H2911="245", H2911="254", H2911="155"), "Can't Lose Them",
    OR(H2911="111", H2911="112", H2911="121"), "Lost / Churned",
    TRUE, "Regular Customers"
)</f>
        <v>Regular Customers</v>
      </c>
    </row>
    <row r="2912" spans="1:9" x14ac:dyDescent="0.25">
      <c r="A2912">
        <v>17189</v>
      </c>
      <c r="B2912">
        <v>105</v>
      </c>
      <c r="C2912">
        <v>2</v>
      </c>
      <c r="D2912">
        <v>383.75</v>
      </c>
      <c r="E2912" cm="1">
        <f t="array" ref="E2912">_xlfn.IFS(B2912&lt;=_xlfn.PERCENTILE.INC(B:B, 0.2), 5, B2912&lt;=_xlfn.PERCENTILE.INC(B:B, 0.4), 4, B2912&lt;=_xlfn.PERCENTILE.INC(B:B, 0.6), 3, B2912&lt;=_xlfn.PERCENTILE.INC(B:B, 0.8), 2, TRUE, 1)</f>
        <v>2</v>
      </c>
      <c r="F2912" cm="1">
        <f t="array" ref="F2912">_xlfn.IFS(C2912&gt;=_xlfn.PERCENTILE.INC(C:C, 0.8), 5, C2912&gt;=_xlfn.PERCENTILE.INC(C:C, 0.6), 4, C2912&gt;=_xlfn.PERCENTILE.INC(C:C, 0.4), 3, C2912&gt;=_xlfn.PERCENTILE.INC(C:C, 0.2), 2, TRUE, 1)</f>
        <v>3</v>
      </c>
      <c r="G2912" cm="1">
        <f t="array" ref="G2912">_xlfn.IFS(D2912&gt;=_xlfn.PERCENTILE.INC(D:D, 0.8), 5, D2912&gt;=_xlfn.PERCENTILE.INC(D:D, 0.6), 4, D2912&gt;=_xlfn.PERCENTILE.INC(D:D, 0.4), 3, D2912&gt;=_xlfn.PERCENTILE.INC(D:D, 0.2), 2, TRUE, 1)</f>
        <v>2</v>
      </c>
      <c r="H2912" t="str">
        <f t="shared" si="45"/>
        <v>232</v>
      </c>
      <c r="I2912" t="str" cm="1">
        <f t="array" ref="I2912">_xlfn.IFS(
    OR(H2912="555", H2912="554", H2912="545", H2912="455"), "Champions",
    OR(H2912="544", H2912="454", H2912="445", H2912="444", H2912="553"), "Loyal Customers",
    OR(H2912="511", H2912="512", H2912="411", H2912="412"), "Recent Newbies",
    OR(H2912="311", H2912="321", H2912="312"), "Promising / Warm",
    OR(H2912="255", H2912="245", H2912="254", H2912="155"), "Can't Lose Them",
    OR(H2912="111", H2912="112", H2912="121"), "Lost / Churned",
    TRUE, "Regular Customers"
)</f>
        <v>Regular Customers</v>
      </c>
    </row>
    <row r="2913" spans="1:9" x14ac:dyDescent="0.25">
      <c r="A2913">
        <v>12515</v>
      </c>
      <c r="B2913">
        <v>352</v>
      </c>
      <c r="C2913">
        <v>1</v>
      </c>
      <c r="D2913">
        <v>383.7</v>
      </c>
      <c r="E2913" cm="1">
        <f t="array" ref="E2913">_xlfn.IFS(B2913&lt;=_xlfn.PERCENTILE.INC(B:B, 0.2), 5, B2913&lt;=_xlfn.PERCENTILE.INC(B:B, 0.4), 4, B2913&lt;=_xlfn.PERCENTILE.INC(B:B, 0.6), 3, B2913&lt;=_xlfn.PERCENTILE.INC(B:B, 0.8), 2, TRUE, 1)</f>
        <v>1</v>
      </c>
      <c r="F2913" cm="1">
        <f t="array" ref="F2913">_xlfn.IFS(C2913&gt;=_xlfn.PERCENTILE.INC(C:C, 0.8), 5, C2913&gt;=_xlfn.PERCENTILE.INC(C:C, 0.6), 4, C2913&gt;=_xlfn.PERCENTILE.INC(C:C, 0.4), 3, C2913&gt;=_xlfn.PERCENTILE.INC(C:C, 0.2), 2, TRUE, 1)</f>
        <v>2</v>
      </c>
      <c r="G2913" cm="1">
        <f t="array" ref="G2913">_xlfn.IFS(D2913&gt;=_xlfn.PERCENTILE.INC(D:D, 0.8), 5, D2913&gt;=_xlfn.PERCENTILE.INC(D:D, 0.6), 4, D2913&gt;=_xlfn.PERCENTILE.INC(D:D, 0.4), 3, D2913&gt;=_xlfn.PERCENTILE.INC(D:D, 0.2), 2, TRUE, 1)</f>
        <v>2</v>
      </c>
      <c r="H2913" t="str">
        <f t="shared" si="45"/>
        <v>122</v>
      </c>
      <c r="I2913" t="str" cm="1">
        <f t="array" ref="I2913">_xlfn.IFS(
    OR(H2913="555", H2913="554", H2913="545", H2913="455"), "Champions",
    OR(H2913="544", H2913="454", H2913="445", H2913="444", H2913="553"), "Loyal Customers",
    OR(H2913="511", H2913="512", H2913="411", H2913="412"), "Recent Newbies",
    OR(H2913="311", H2913="321", H2913="312"), "Promising / Warm",
    OR(H2913="255", H2913="245", H2913="254", H2913="155"), "Can't Lose Them",
    OR(H2913="111", H2913="112", H2913="121"), "Lost / Churned",
    TRUE, "Regular Customers"
)</f>
        <v>Regular Customers</v>
      </c>
    </row>
    <row r="2914" spans="1:9" x14ac:dyDescent="0.25">
      <c r="A2914">
        <v>15440</v>
      </c>
      <c r="B2914">
        <v>54</v>
      </c>
      <c r="C2914">
        <v>3</v>
      </c>
      <c r="D2914">
        <v>383.68</v>
      </c>
      <c r="E2914" cm="1">
        <f t="array" ref="E2914">_xlfn.IFS(B2914&lt;=_xlfn.PERCENTILE.INC(B:B, 0.2), 5, B2914&lt;=_xlfn.PERCENTILE.INC(B:B, 0.4), 4, B2914&lt;=_xlfn.PERCENTILE.INC(B:B, 0.6), 3, B2914&lt;=_xlfn.PERCENTILE.INC(B:B, 0.8), 2, TRUE, 1)</f>
        <v>3</v>
      </c>
      <c r="F2914" cm="1">
        <f t="array" ref="F2914">_xlfn.IFS(C2914&gt;=_xlfn.PERCENTILE.INC(C:C, 0.8), 5, C2914&gt;=_xlfn.PERCENTILE.INC(C:C, 0.6), 4, C2914&gt;=_xlfn.PERCENTILE.INC(C:C, 0.4), 3, C2914&gt;=_xlfn.PERCENTILE.INC(C:C, 0.2), 2, TRUE, 1)</f>
        <v>4</v>
      </c>
      <c r="G2914" cm="1">
        <f t="array" ref="G2914">_xlfn.IFS(D2914&gt;=_xlfn.PERCENTILE.INC(D:D, 0.8), 5, D2914&gt;=_xlfn.PERCENTILE.INC(D:D, 0.6), 4, D2914&gt;=_xlfn.PERCENTILE.INC(D:D, 0.4), 3, D2914&gt;=_xlfn.PERCENTILE.INC(D:D, 0.2), 2, TRUE, 1)</f>
        <v>2</v>
      </c>
      <c r="H2914" t="str">
        <f t="shared" si="45"/>
        <v>342</v>
      </c>
      <c r="I2914" t="str" cm="1">
        <f t="array" ref="I2914">_xlfn.IFS(
    OR(H2914="555", H2914="554", H2914="545", H2914="455"), "Champions",
    OR(H2914="544", H2914="454", H2914="445", H2914="444", H2914="553"), "Loyal Customers",
    OR(H2914="511", H2914="512", H2914="411", H2914="412"), "Recent Newbies",
    OR(H2914="311", H2914="321", H2914="312"), "Promising / Warm",
    OR(H2914="255", H2914="245", H2914="254", H2914="155"), "Can't Lose Them",
    OR(H2914="111", H2914="112", H2914="121"), "Lost / Churned",
    TRUE, "Regular Customers"
)</f>
        <v>Regular Customers</v>
      </c>
    </row>
    <row r="2915" spans="1:9" x14ac:dyDescent="0.25">
      <c r="A2915">
        <v>14304</v>
      </c>
      <c r="B2915">
        <v>222</v>
      </c>
      <c r="C2915">
        <v>1</v>
      </c>
      <c r="D2915">
        <v>383.45</v>
      </c>
      <c r="E2915" cm="1">
        <f t="array" ref="E2915">_xlfn.IFS(B2915&lt;=_xlfn.PERCENTILE.INC(B:B, 0.2), 5, B2915&lt;=_xlfn.PERCENTILE.INC(B:B, 0.4), 4, B2915&lt;=_xlfn.PERCENTILE.INC(B:B, 0.6), 3, B2915&lt;=_xlfn.PERCENTILE.INC(B:B, 0.8), 2, TRUE, 1)</f>
        <v>1</v>
      </c>
      <c r="F2915" cm="1">
        <f t="array" ref="F2915">_xlfn.IFS(C2915&gt;=_xlfn.PERCENTILE.INC(C:C, 0.8), 5, C2915&gt;=_xlfn.PERCENTILE.INC(C:C, 0.6), 4, C2915&gt;=_xlfn.PERCENTILE.INC(C:C, 0.4), 3, C2915&gt;=_xlfn.PERCENTILE.INC(C:C, 0.2), 2, TRUE, 1)</f>
        <v>2</v>
      </c>
      <c r="G2915" cm="1">
        <f t="array" ref="G2915">_xlfn.IFS(D2915&gt;=_xlfn.PERCENTILE.INC(D:D, 0.8), 5, D2915&gt;=_xlfn.PERCENTILE.INC(D:D, 0.6), 4, D2915&gt;=_xlfn.PERCENTILE.INC(D:D, 0.4), 3, D2915&gt;=_xlfn.PERCENTILE.INC(D:D, 0.2), 2, TRUE, 1)</f>
        <v>2</v>
      </c>
      <c r="H2915" t="str">
        <f t="shared" si="45"/>
        <v>122</v>
      </c>
      <c r="I2915" t="str" cm="1">
        <f t="array" ref="I2915">_xlfn.IFS(
    OR(H2915="555", H2915="554", H2915="545", H2915="455"), "Champions",
    OR(H2915="544", H2915="454", H2915="445", H2915="444", H2915="553"), "Loyal Customers",
    OR(H2915="511", H2915="512", H2915="411", H2915="412"), "Recent Newbies",
    OR(H2915="311", H2915="321", H2915="312"), "Promising / Warm",
    OR(H2915="255", H2915="245", H2915="254", H2915="155"), "Can't Lose Them",
    OR(H2915="111", H2915="112", H2915="121"), "Lost / Churned",
    TRUE, "Regular Customers"
)</f>
        <v>Regular Customers</v>
      </c>
    </row>
    <row r="2916" spans="1:9" x14ac:dyDescent="0.25">
      <c r="A2916">
        <v>15424</v>
      </c>
      <c r="B2916">
        <v>253</v>
      </c>
      <c r="C2916">
        <v>2</v>
      </c>
      <c r="D2916">
        <v>383.34</v>
      </c>
      <c r="E2916" cm="1">
        <f t="array" ref="E2916">_xlfn.IFS(B2916&lt;=_xlfn.PERCENTILE.INC(B:B, 0.2), 5, B2916&lt;=_xlfn.PERCENTILE.INC(B:B, 0.4), 4, B2916&lt;=_xlfn.PERCENTILE.INC(B:B, 0.6), 3, B2916&lt;=_xlfn.PERCENTILE.INC(B:B, 0.8), 2, TRUE, 1)</f>
        <v>1</v>
      </c>
      <c r="F2916" cm="1">
        <f t="array" ref="F2916">_xlfn.IFS(C2916&gt;=_xlfn.PERCENTILE.INC(C:C, 0.8), 5, C2916&gt;=_xlfn.PERCENTILE.INC(C:C, 0.6), 4, C2916&gt;=_xlfn.PERCENTILE.INC(C:C, 0.4), 3, C2916&gt;=_xlfn.PERCENTILE.INC(C:C, 0.2), 2, TRUE, 1)</f>
        <v>3</v>
      </c>
      <c r="G2916" cm="1">
        <f t="array" ref="G2916">_xlfn.IFS(D2916&gt;=_xlfn.PERCENTILE.INC(D:D, 0.8), 5, D2916&gt;=_xlfn.PERCENTILE.INC(D:D, 0.6), 4, D2916&gt;=_xlfn.PERCENTILE.INC(D:D, 0.4), 3, D2916&gt;=_xlfn.PERCENTILE.INC(D:D, 0.2), 2, TRUE, 1)</f>
        <v>2</v>
      </c>
      <c r="H2916" t="str">
        <f t="shared" si="45"/>
        <v>132</v>
      </c>
      <c r="I2916" t="str" cm="1">
        <f t="array" ref="I2916">_xlfn.IFS(
    OR(H2916="555", H2916="554", H2916="545", H2916="455"), "Champions",
    OR(H2916="544", H2916="454", H2916="445", H2916="444", H2916="553"), "Loyal Customers",
    OR(H2916="511", H2916="512", H2916="411", H2916="412"), "Recent Newbies",
    OR(H2916="311", H2916="321", H2916="312"), "Promising / Warm",
    OR(H2916="255", H2916="245", H2916="254", H2916="155"), "Can't Lose Them",
    OR(H2916="111", H2916="112", H2916="121"), "Lost / Churned",
    TRUE, "Regular Customers"
)</f>
        <v>Regular Customers</v>
      </c>
    </row>
    <row r="2917" spans="1:9" x14ac:dyDescent="0.25">
      <c r="A2917">
        <v>12832</v>
      </c>
      <c r="B2917">
        <v>31</v>
      </c>
      <c r="C2917">
        <v>2</v>
      </c>
      <c r="D2917">
        <v>383.03</v>
      </c>
      <c r="E2917" cm="1">
        <f t="array" ref="E2917">_xlfn.IFS(B2917&lt;=_xlfn.PERCENTILE.INC(B:B, 0.2), 5, B2917&lt;=_xlfn.PERCENTILE.INC(B:B, 0.4), 4, B2917&lt;=_xlfn.PERCENTILE.INC(B:B, 0.6), 3, B2917&lt;=_xlfn.PERCENTILE.INC(B:B, 0.8), 2, TRUE, 1)</f>
        <v>4</v>
      </c>
      <c r="F2917" cm="1">
        <f t="array" ref="F2917">_xlfn.IFS(C2917&gt;=_xlfn.PERCENTILE.INC(C:C, 0.8), 5, C2917&gt;=_xlfn.PERCENTILE.INC(C:C, 0.6), 4, C2917&gt;=_xlfn.PERCENTILE.INC(C:C, 0.4), 3, C2917&gt;=_xlfn.PERCENTILE.INC(C:C, 0.2), 2, TRUE, 1)</f>
        <v>3</v>
      </c>
      <c r="G2917" cm="1">
        <f t="array" ref="G2917">_xlfn.IFS(D2917&gt;=_xlfn.PERCENTILE.INC(D:D, 0.8), 5, D2917&gt;=_xlfn.PERCENTILE.INC(D:D, 0.6), 4, D2917&gt;=_xlfn.PERCENTILE.INC(D:D, 0.4), 3, D2917&gt;=_xlfn.PERCENTILE.INC(D:D, 0.2), 2, TRUE, 1)</f>
        <v>2</v>
      </c>
      <c r="H2917" t="str">
        <f t="shared" si="45"/>
        <v>432</v>
      </c>
      <c r="I2917" t="str" cm="1">
        <f t="array" ref="I2917">_xlfn.IFS(
    OR(H2917="555", H2917="554", H2917="545", H2917="455"), "Champions",
    OR(H2917="544", H2917="454", H2917="445", H2917="444", H2917="553"), "Loyal Customers",
    OR(H2917="511", H2917="512", H2917="411", H2917="412"), "Recent Newbies",
    OR(H2917="311", H2917="321", H2917="312"), "Promising / Warm",
    OR(H2917="255", H2917="245", H2917="254", H2917="155"), "Can't Lose Them",
    OR(H2917="111", H2917="112", H2917="121"), "Lost / Churned",
    TRUE, "Regular Customers"
)</f>
        <v>Regular Customers</v>
      </c>
    </row>
    <row r="2918" spans="1:9" x14ac:dyDescent="0.25">
      <c r="A2918">
        <v>13817</v>
      </c>
      <c r="B2918">
        <v>28</v>
      </c>
      <c r="C2918">
        <v>2</v>
      </c>
      <c r="D2918">
        <v>382.98</v>
      </c>
      <c r="E2918" cm="1">
        <f t="array" ref="E2918">_xlfn.IFS(B2918&lt;=_xlfn.PERCENTILE.INC(B:B, 0.2), 5, B2918&lt;=_xlfn.PERCENTILE.INC(B:B, 0.4), 4, B2918&lt;=_xlfn.PERCENTILE.INC(B:B, 0.6), 3, B2918&lt;=_xlfn.PERCENTILE.INC(B:B, 0.8), 2, TRUE, 1)</f>
        <v>4</v>
      </c>
      <c r="F2918" cm="1">
        <f t="array" ref="F2918">_xlfn.IFS(C2918&gt;=_xlfn.PERCENTILE.INC(C:C, 0.8), 5, C2918&gt;=_xlfn.PERCENTILE.INC(C:C, 0.6), 4, C2918&gt;=_xlfn.PERCENTILE.INC(C:C, 0.4), 3, C2918&gt;=_xlfn.PERCENTILE.INC(C:C, 0.2), 2, TRUE, 1)</f>
        <v>3</v>
      </c>
      <c r="G2918" cm="1">
        <f t="array" ref="G2918">_xlfn.IFS(D2918&gt;=_xlfn.PERCENTILE.INC(D:D, 0.8), 5, D2918&gt;=_xlfn.PERCENTILE.INC(D:D, 0.6), 4, D2918&gt;=_xlfn.PERCENTILE.INC(D:D, 0.4), 3, D2918&gt;=_xlfn.PERCENTILE.INC(D:D, 0.2), 2, TRUE, 1)</f>
        <v>2</v>
      </c>
      <c r="H2918" t="str">
        <f t="shared" si="45"/>
        <v>432</v>
      </c>
      <c r="I2918" t="str" cm="1">
        <f t="array" ref="I2918">_xlfn.IFS(
    OR(H2918="555", H2918="554", H2918="545", H2918="455"), "Champions",
    OR(H2918="544", H2918="454", H2918="445", H2918="444", H2918="553"), "Loyal Customers",
    OR(H2918="511", H2918="512", H2918="411", H2918="412"), "Recent Newbies",
    OR(H2918="311", H2918="321", H2918="312"), "Promising / Warm",
    OR(H2918="255", H2918="245", H2918="254", H2918="155"), "Can't Lose Them",
    OR(H2918="111", H2918="112", H2918="121"), "Lost / Churned",
    TRUE, "Regular Customers"
)</f>
        <v>Regular Customers</v>
      </c>
    </row>
    <row r="2919" spans="1:9" x14ac:dyDescent="0.25">
      <c r="A2919">
        <v>17239</v>
      </c>
      <c r="B2919">
        <v>312</v>
      </c>
      <c r="C2919">
        <v>1</v>
      </c>
      <c r="D2919">
        <v>382.5</v>
      </c>
      <c r="E2919" cm="1">
        <f t="array" ref="E2919">_xlfn.IFS(B2919&lt;=_xlfn.PERCENTILE.INC(B:B, 0.2), 5, B2919&lt;=_xlfn.PERCENTILE.INC(B:B, 0.4), 4, B2919&lt;=_xlfn.PERCENTILE.INC(B:B, 0.6), 3, B2919&lt;=_xlfn.PERCENTILE.INC(B:B, 0.8), 2, TRUE, 1)</f>
        <v>1</v>
      </c>
      <c r="F2919" cm="1">
        <f t="array" ref="F2919">_xlfn.IFS(C2919&gt;=_xlfn.PERCENTILE.INC(C:C, 0.8), 5, C2919&gt;=_xlfn.PERCENTILE.INC(C:C, 0.6), 4, C2919&gt;=_xlfn.PERCENTILE.INC(C:C, 0.4), 3, C2919&gt;=_xlfn.PERCENTILE.INC(C:C, 0.2), 2, TRUE, 1)</f>
        <v>2</v>
      </c>
      <c r="G2919" cm="1">
        <f t="array" ref="G2919">_xlfn.IFS(D2919&gt;=_xlfn.PERCENTILE.INC(D:D, 0.8), 5, D2919&gt;=_xlfn.PERCENTILE.INC(D:D, 0.6), 4, D2919&gt;=_xlfn.PERCENTILE.INC(D:D, 0.4), 3, D2919&gt;=_xlfn.PERCENTILE.INC(D:D, 0.2), 2, TRUE, 1)</f>
        <v>2</v>
      </c>
      <c r="H2919" t="str">
        <f t="shared" si="45"/>
        <v>122</v>
      </c>
      <c r="I2919" t="str" cm="1">
        <f t="array" ref="I2919">_xlfn.IFS(
    OR(H2919="555", H2919="554", H2919="545", H2919="455"), "Champions",
    OR(H2919="544", H2919="454", H2919="445", H2919="444", H2919="553"), "Loyal Customers",
    OR(H2919="511", H2919="512", H2919="411", H2919="412"), "Recent Newbies",
    OR(H2919="311", H2919="321", H2919="312"), "Promising / Warm",
    OR(H2919="255", H2919="245", H2919="254", H2919="155"), "Can't Lose Them",
    OR(H2919="111", H2919="112", H2919="121"), "Lost / Churned",
    TRUE, "Regular Customers"
)</f>
        <v>Regular Customers</v>
      </c>
    </row>
    <row r="2920" spans="1:9" x14ac:dyDescent="0.25">
      <c r="A2920">
        <v>13657</v>
      </c>
      <c r="B2920">
        <v>10</v>
      </c>
      <c r="C2920">
        <v>2</v>
      </c>
      <c r="D2920">
        <v>382.14</v>
      </c>
      <c r="E2920" cm="1">
        <f t="array" ref="E2920">_xlfn.IFS(B2920&lt;=_xlfn.PERCENTILE.INC(B:B, 0.2), 5, B2920&lt;=_xlfn.PERCENTILE.INC(B:B, 0.4), 4, B2920&lt;=_xlfn.PERCENTILE.INC(B:B, 0.6), 3, B2920&lt;=_xlfn.PERCENTILE.INC(B:B, 0.8), 2, TRUE, 1)</f>
        <v>5</v>
      </c>
      <c r="F2920" cm="1">
        <f t="array" ref="F2920">_xlfn.IFS(C2920&gt;=_xlfn.PERCENTILE.INC(C:C, 0.8), 5, C2920&gt;=_xlfn.PERCENTILE.INC(C:C, 0.6), 4, C2920&gt;=_xlfn.PERCENTILE.INC(C:C, 0.4), 3, C2920&gt;=_xlfn.PERCENTILE.INC(C:C, 0.2), 2, TRUE, 1)</f>
        <v>3</v>
      </c>
      <c r="G2920" cm="1">
        <f t="array" ref="G2920">_xlfn.IFS(D2920&gt;=_xlfn.PERCENTILE.INC(D:D, 0.8), 5, D2920&gt;=_xlfn.PERCENTILE.INC(D:D, 0.6), 4, D2920&gt;=_xlfn.PERCENTILE.INC(D:D, 0.4), 3, D2920&gt;=_xlfn.PERCENTILE.INC(D:D, 0.2), 2, TRUE, 1)</f>
        <v>2</v>
      </c>
      <c r="H2920" t="str">
        <f t="shared" si="45"/>
        <v>532</v>
      </c>
      <c r="I2920" t="str" cm="1">
        <f t="array" ref="I2920">_xlfn.IFS(
    OR(H2920="555", H2920="554", H2920="545", H2920="455"), "Champions",
    OR(H2920="544", H2920="454", H2920="445", H2920="444", H2920="553"), "Loyal Customers",
    OR(H2920="511", H2920="512", H2920="411", H2920="412"), "Recent Newbies",
    OR(H2920="311", H2920="321", H2920="312"), "Promising / Warm",
    OR(H2920="255", H2920="245", H2920="254", H2920="155"), "Can't Lose Them",
    OR(H2920="111", H2920="112", H2920="121"), "Lost / Churned",
    TRUE, "Regular Customers"
)</f>
        <v>Regular Customers</v>
      </c>
    </row>
    <row r="2921" spans="1:9" x14ac:dyDescent="0.25">
      <c r="A2921">
        <v>17250</v>
      </c>
      <c r="B2921">
        <v>3</v>
      </c>
      <c r="C2921">
        <v>2</v>
      </c>
      <c r="D2921">
        <v>381.97</v>
      </c>
      <c r="E2921" cm="1">
        <f t="array" ref="E2921">_xlfn.IFS(B2921&lt;=_xlfn.PERCENTILE.INC(B:B, 0.2), 5, B2921&lt;=_xlfn.PERCENTILE.INC(B:B, 0.4), 4, B2921&lt;=_xlfn.PERCENTILE.INC(B:B, 0.6), 3, B2921&lt;=_xlfn.PERCENTILE.INC(B:B, 0.8), 2, TRUE, 1)</f>
        <v>5</v>
      </c>
      <c r="F2921" cm="1">
        <f t="array" ref="F2921">_xlfn.IFS(C2921&gt;=_xlfn.PERCENTILE.INC(C:C, 0.8), 5, C2921&gt;=_xlfn.PERCENTILE.INC(C:C, 0.6), 4, C2921&gt;=_xlfn.PERCENTILE.INC(C:C, 0.4), 3, C2921&gt;=_xlfn.PERCENTILE.INC(C:C, 0.2), 2, TRUE, 1)</f>
        <v>3</v>
      </c>
      <c r="G2921" cm="1">
        <f t="array" ref="G2921">_xlfn.IFS(D2921&gt;=_xlfn.PERCENTILE.INC(D:D, 0.8), 5, D2921&gt;=_xlfn.PERCENTILE.INC(D:D, 0.6), 4, D2921&gt;=_xlfn.PERCENTILE.INC(D:D, 0.4), 3, D2921&gt;=_xlfn.PERCENTILE.INC(D:D, 0.2), 2, TRUE, 1)</f>
        <v>2</v>
      </c>
      <c r="H2921" t="str">
        <f t="shared" si="45"/>
        <v>532</v>
      </c>
      <c r="I2921" t="str" cm="1">
        <f t="array" ref="I2921">_xlfn.IFS(
    OR(H2921="555", H2921="554", H2921="545", H2921="455"), "Champions",
    OR(H2921="544", H2921="454", H2921="445", H2921="444", H2921="553"), "Loyal Customers",
    OR(H2921="511", H2921="512", H2921="411", H2921="412"), "Recent Newbies",
    OR(H2921="311", H2921="321", H2921="312"), "Promising / Warm",
    OR(H2921="255", H2921="245", H2921="254", H2921="155"), "Can't Lose Them",
    OR(H2921="111", H2921="112", H2921="121"), "Lost / Churned",
    TRUE, "Regular Customers"
)</f>
        <v>Regular Customers</v>
      </c>
    </row>
    <row r="2922" spans="1:9" x14ac:dyDescent="0.25">
      <c r="A2922">
        <v>15090</v>
      </c>
      <c r="B2922">
        <v>307</v>
      </c>
      <c r="C2922">
        <v>1</v>
      </c>
      <c r="D2922">
        <v>381.32</v>
      </c>
      <c r="E2922" cm="1">
        <f t="array" ref="E2922">_xlfn.IFS(B2922&lt;=_xlfn.PERCENTILE.INC(B:B, 0.2), 5, B2922&lt;=_xlfn.PERCENTILE.INC(B:B, 0.4), 4, B2922&lt;=_xlfn.PERCENTILE.INC(B:B, 0.6), 3, B2922&lt;=_xlfn.PERCENTILE.INC(B:B, 0.8), 2, TRUE, 1)</f>
        <v>1</v>
      </c>
      <c r="F2922" cm="1">
        <f t="array" ref="F2922">_xlfn.IFS(C2922&gt;=_xlfn.PERCENTILE.INC(C:C, 0.8), 5, C2922&gt;=_xlfn.PERCENTILE.INC(C:C, 0.6), 4, C2922&gt;=_xlfn.PERCENTILE.INC(C:C, 0.4), 3, C2922&gt;=_xlfn.PERCENTILE.INC(C:C, 0.2), 2, TRUE, 1)</f>
        <v>2</v>
      </c>
      <c r="G2922" cm="1">
        <f t="array" ref="G2922">_xlfn.IFS(D2922&gt;=_xlfn.PERCENTILE.INC(D:D, 0.8), 5, D2922&gt;=_xlfn.PERCENTILE.INC(D:D, 0.6), 4, D2922&gt;=_xlfn.PERCENTILE.INC(D:D, 0.4), 3, D2922&gt;=_xlfn.PERCENTILE.INC(D:D, 0.2), 2, TRUE, 1)</f>
        <v>2</v>
      </c>
      <c r="H2922" t="str">
        <f t="shared" si="45"/>
        <v>122</v>
      </c>
      <c r="I2922" t="str" cm="1">
        <f t="array" ref="I2922">_xlfn.IFS(
    OR(H2922="555", H2922="554", H2922="545", H2922="455"), "Champions",
    OR(H2922="544", H2922="454", H2922="445", H2922="444", H2922="553"), "Loyal Customers",
    OR(H2922="511", H2922="512", H2922="411", H2922="412"), "Recent Newbies",
    OR(H2922="311", H2922="321", H2922="312"), "Promising / Warm",
    OR(H2922="255", H2922="245", H2922="254", H2922="155"), "Can't Lose Them",
    OR(H2922="111", H2922="112", H2922="121"), "Lost / Churned",
    TRUE, "Regular Customers"
)</f>
        <v>Regular Customers</v>
      </c>
    </row>
    <row r="2923" spans="1:9" x14ac:dyDescent="0.25">
      <c r="A2923">
        <v>16441</v>
      </c>
      <c r="B2923">
        <v>66</v>
      </c>
      <c r="C2923">
        <v>2</v>
      </c>
      <c r="D2923">
        <v>381.2</v>
      </c>
      <c r="E2923" cm="1">
        <f t="array" ref="E2923">_xlfn.IFS(B2923&lt;=_xlfn.PERCENTILE.INC(B:B, 0.2), 5, B2923&lt;=_xlfn.PERCENTILE.INC(B:B, 0.4), 4, B2923&lt;=_xlfn.PERCENTILE.INC(B:B, 0.6), 3, B2923&lt;=_xlfn.PERCENTILE.INC(B:B, 0.8), 2, TRUE, 1)</f>
        <v>3</v>
      </c>
      <c r="F2923" cm="1">
        <f t="array" ref="F2923">_xlfn.IFS(C2923&gt;=_xlfn.PERCENTILE.INC(C:C, 0.8), 5, C2923&gt;=_xlfn.PERCENTILE.INC(C:C, 0.6), 4, C2923&gt;=_xlfn.PERCENTILE.INC(C:C, 0.4), 3, C2923&gt;=_xlfn.PERCENTILE.INC(C:C, 0.2), 2, TRUE, 1)</f>
        <v>3</v>
      </c>
      <c r="G2923" cm="1">
        <f t="array" ref="G2923">_xlfn.IFS(D2923&gt;=_xlfn.PERCENTILE.INC(D:D, 0.8), 5, D2923&gt;=_xlfn.PERCENTILE.INC(D:D, 0.6), 4, D2923&gt;=_xlfn.PERCENTILE.INC(D:D, 0.4), 3, D2923&gt;=_xlfn.PERCENTILE.INC(D:D, 0.2), 2, TRUE, 1)</f>
        <v>2</v>
      </c>
      <c r="H2923" t="str">
        <f t="shared" si="45"/>
        <v>332</v>
      </c>
      <c r="I2923" t="str" cm="1">
        <f t="array" ref="I2923">_xlfn.IFS(
    OR(H2923="555", H2923="554", H2923="545", H2923="455"), "Champions",
    OR(H2923="544", H2923="454", H2923="445", H2923="444", H2923="553"), "Loyal Customers",
    OR(H2923="511", H2923="512", H2923="411", H2923="412"), "Recent Newbies",
    OR(H2923="311", H2923="321", H2923="312"), "Promising / Warm",
    OR(H2923="255", H2923="245", H2923="254", H2923="155"), "Can't Lose Them",
    OR(H2923="111", H2923="112", H2923="121"), "Lost / Churned",
    TRUE, "Regular Customers"
)</f>
        <v>Regular Customers</v>
      </c>
    </row>
    <row r="2924" spans="1:9" x14ac:dyDescent="0.25">
      <c r="A2924">
        <v>15048</v>
      </c>
      <c r="B2924">
        <v>64</v>
      </c>
      <c r="C2924">
        <v>4</v>
      </c>
      <c r="D2924">
        <v>381</v>
      </c>
      <c r="E2924" cm="1">
        <f t="array" ref="E2924">_xlfn.IFS(B2924&lt;=_xlfn.PERCENTILE.INC(B:B, 0.2), 5, B2924&lt;=_xlfn.PERCENTILE.INC(B:B, 0.4), 4, B2924&lt;=_xlfn.PERCENTILE.INC(B:B, 0.6), 3, B2924&lt;=_xlfn.PERCENTILE.INC(B:B, 0.8), 2, TRUE, 1)</f>
        <v>3</v>
      </c>
      <c r="F2924" cm="1">
        <f t="array" ref="F2924">_xlfn.IFS(C2924&gt;=_xlfn.PERCENTILE.INC(C:C, 0.8), 5, C2924&gt;=_xlfn.PERCENTILE.INC(C:C, 0.6), 4, C2924&gt;=_xlfn.PERCENTILE.INC(C:C, 0.4), 3, C2924&gt;=_xlfn.PERCENTILE.INC(C:C, 0.2), 2, TRUE, 1)</f>
        <v>4</v>
      </c>
      <c r="G2924" cm="1">
        <f t="array" ref="G2924">_xlfn.IFS(D2924&gt;=_xlfn.PERCENTILE.INC(D:D, 0.8), 5, D2924&gt;=_xlfn.PERCENTILE.INC(D:D, 0.6), 4, D2924&gt;=_xlfn.PERCENTILE.INC(D:D, 0.4), 3, D2924&gt;=_xlfn.PERCENTILE.INC(D:D, 0.2), 2, TRUE, 1)</f>
        <v>2</v>
      </c>
      <c r="H2924" t="str">
        <f t="shared" si="45"/>
        <v>342</v>
      </c>
      <c r="I2924" t="str" cm="1">
        <f t="array" ref="I2924">_xlfn.IFS(
    OR(H2924="555", H2924="554", H2924="545", H2924="455"), "Champions",
    OR(H2924="544", H2924="454", H2924="445", H2924="444", H2924="553"), "Loyal Customers",
    OR(H2924="511", H2924="512", H2924="411", H2924="412"), "Recent Newbies",
    OR(H2924="311", H2924="321", H2924="312"), "Promising / Warm",
    OR(H2924="255", H2924="245", H2924="254", H2924="155"), "Can't Lose Them",
    OR(H2924="111", H2924="112", H2924="121"), "Lost / Churned",
    TRUE, "Regular Customers"
)</f>
        <v>Regular Customers</v>
      </c>
    </row>
    <row r="2925" spans="1:9" x14ac:dyDescent="0.25">
      <c r="A2925">
        <v>12871</v>
      </c>
      <c r="B2925">
        <v>83</v>
      </c>
      <c r="C2925">
        <v>2</v>
      </c>
      <c r="D2925">
        <v>380.64</v>
      </c>
      <c r="E2925" cm="1">
        <f t="array" ref="E2925">_xlfn.IFS(B2925&lt;=_xlfn.PERCENTILE.INC(B:B, 0.2), 5, B2925&lt;=_xlfn.PERCENTILE.INC(B:B, 0.4), 4, B2925&lt;=_xlfn.PERCENTILE.INC(B:B, 0.6), 3, B2925&lt;=_xlfn.PERCENTILE.INC(B:B, 0.8), 2, TRUE, 1)</f>
        <v>2</v>
      </c>
      <c r="F2925" cm="1">
        <f t="array" ref="F2925">_xlfn.IFS(C2925&gt;=_xlfn.PERCENTILE.INC(C:C, 0.8), 5, C2925&gt;=_xlfn.PERCENTILE.INC(C:C, 0.6), 4, C2925&gt;=_xlfn.PERCENTILE.INC(C:C, 0.4), 3, C2925&gt;=_xlfn.PERCENTILE.INC(C:C, 0.2), 2, TRUE, 1)</f>
        <v>3</v>
      </c>
      <c r="G2925" cm="1">
        <f t="array" ref="G2925">_xlfn.IFS(D2925&gt;=_xlfn.PERCENTILE.INC(D:D, 0.8), 5, D2925&gt;=_xlfn.PERCENTILE.INC(D:D, 0.6), 4, D2925&gt;=_xlfn.PERCENTILE.INC(D:D, 0.4), 3, D2925&gt;=_xlfn.PERCENTILE.INC(D:D, 0.2), 2, TRUE, 1)</f>
        <v>2</v>
      </c>
      <c r="H2925" t="str">
        <f t="shared" si="45"/>
        <v>232</v>
      </c>
      <c r="I2925" t="str" cm="1">
        <f t="array" ref="I2925">_xlfn.IFS(
    OR(H2925="555", H2925="554", H2925="545", H2925="455"), "Champions",
    OR(H2925="544", H2925="454", H2925="445", H2925="444", H2925="553"), "Loyal Customers",
    OR(H2925="511", H2925="512", H2925="411", H2925="412"), "Recent Newbies",
    OR(H2925="311", H2925="321", H2925="312"), "Promising / Warm",
    OR(H2925="255", H2925="245", H2925="254", H2925="155"), "Can't Lose Them",
    OR(H2925="111", H2925="112", H2925="121"), "Lost / Churned",
    TRUE, "Regular Customers"
)</f>
        <v>Regular Customers</v>
      </c>
    </row>
    <row r="2926" spans="1:9" x14ac:dyDescent="0.25">
      <c r="A2926">
        <v>17573</v>
      </c>
      <c r="B2926">
        <v>28</v>
      </c>
      <c r="C2926">
        <v>3</v>
      </c>
      <c r="D2926">
        <v>380.6</v>
      </c>
      <c r="E2926" cm="1">
        <f t="array" ref="E2926">_xlfn.IFS(B2926&lt;=_xlfn.PERCENTILE.INC(B:B, 0.2), 5, B2926&lt;=_xlfn.PERCENTILE.INC(B:B, 0.4), 4, B2926&lt;=_xlfn.PERCENTILE.INC(B:B, 0.6), 3, B2926&lt;=_xlfn.PERCENTILE.INC(B:B, 0.8), 2, TRUE, 1)</f>
        <v>4</v>
      </c>
      <c r="F2926" cm="1">
        <f t="array" ref="F2926">_xlfn.IFS(C2926&gt;=_xlfn.PERCENTILE.INC(C:C, 0.8), 5, C2926&gt;=_xlfn.PERCENTILE.INC(C:C, 0.6), 4, C2926&gt;=_xlfn.PERCENTILE.INC(C:C, 0.4), 3, C2926&gt;=_xlfn.PERCENTILE.INC(C:C, 0.2), 2, TRUE, 1)</f>
        <v>4</v>
      </c>
      <c r="G2926" cm="1">
        <f t="array" ref="G2926">_xlfn.IFS(D2926&gt;=_xlfn.PERCENTILE.INC(D:D, 0.8), 5, D2926&gt;=_xlfn.PERCENTILE.INC(D:D, 0.6), 4, D2926&gt;=_xlfn.PERCENTILE.INC(D:D, 0.4), 3, D2926&gt;=_xlfn.PERCENTILE.INC(D:D, 0.2), 2, TRUE, 1)</f>
        <v>2</v>
      </c>
      <c r="H2926" t="str">
        <f t="shared" si="45"/>
        <v>442</v>
      </c>
      <c r="I2926" t="str" cm="1">
        <f t="array" ref="I2926">_xlfn.IFS(
    OR(H2926="555", H2926="554", H2926="545", H2926="455"), "Champions",
    OR(H2926="544", H2926="454", H2926="445", H2926="444", H2926="553"), "Loyal Customers",
    OR(H2926="511", H2926="512", H2926="411", H2926="412"), "Recent Newbies",
    OR(H2926="311", H2926="321", H2926="312"), "Promising / Warm",
    OR(H2926="255", H2926="245", H2926="254", H2926="155"), "Can't Lose Them",
    OR(H2926="111", H2926="112", H2926="121"), "Lost / Churned",
    TRUE, "Regular Customers"
)</f>
        <v>Regular Customers</v>
      </c>
    </row>
    <row r="2927" spans="1:9" x14ac:dyDescent="0.25">
      <c r="A2927">
        <v>17138</v>
      </c>
      <c r="B2927">
        <v>275</v>
      </c>
      <c r="C2927">
        <v>1</v>
      </c>
      <c r="D2927">
        <v>380.5</v>
      </c>
      <c r="E2927" cm="1">
        <f t="array" ref="E2927">_xlfn.IFS(B2927&lt;=_xlfn.PERCENTILE.INC(B:B, 0.2), 5, B2927&lt;=_xlfn.PERCENTILE.INC(B:B, 0.4), 4, B2927&lt;=_xlfn.PERCENTILE.INC(B:B, 0.6), 3, B2927&lt;=_xlfn.PERCENTILE.INC(B:B, 0.8), 2, TRUE, 1)</f>
        <v>1</v>
      </c>
      <c r="F2927" cm="1">
        <f t="array" ref="F2927">_xlfn.IFS(C2927&gt;=_xlfn.PERCENTILE.INC(C:C, 0.8), 5, C2927&gt;=_xlfn.PERCENTILE.INC(C:C, 0.6), 4, C2927&gt;=_xlfn.PERCENTILE.INC(C:C, 0.4), 3, C2927&gt;=_xlfn.PERCENTILE.INC(C:C, 0.2), 2, TRUE, 1)</f>
        <v>2</v>
      </c>
      <c r="G2927" cm="1">
        <f t="array" ref="G2927">_xlfn.IFS(D2927&gt;=_xlfn.PERCENTILE.INC(D:D, 0.8), 5, D2927&gt;=_xlfn.PERCENTILE.INC(D:D, 0.6), 4, D2927&gt;=_xlfn.PERCENTILE.INC(D:D, 0.4), 3, D2927&gt;=_xlfn.PERCENTILE.INC(D:D, 0.2), 2, TRUE, 1)</f>
        <v>2</v>
      </c>
      <c r="H2927" t="str">
        <f t="shared" si="45"/>
        <v>122</v>
      </c>
      <c r="I2927" t="str" cm="1">
        <f t="array" ref="I2927">_xlfn.IFS(
    OR(H2927="555", H2927="554", H2927="545", H2927="455"), "Champions",
    OR(H2927="544", H2927="454", H2927="445", H2927="444", H2927="553"), "Loyal Customers",
    OR(H2927="511", H2927="512", H2927="411", H2927="412"), "Recent Newbies",
    OR(H2927="311", H2927="321", H2927="312"), "Promising / Warm",
    OR(H2927="255", H2927="245", H2927="254", H2927="155"), "Can't Lose Them",
    OR(H2927="111", H2927="112", H2927="121"), "Lost / Churned",
    TRUE, "Regular Customers"
)</f>
        <v>Regular Customers</v>
      </c>
    </row>
    <row r="2928" spans="1:9" x14ac:dyDescent="0.25">
      <c r="A2928">
        <v>17999</v>
      </c>
      <c r="B2928">
        <v>36</v>
      </c>
      <c r="C2928">
        <v>2</v>
      </c>
      <c r="D2928">
        <v>380.39</v>
      </c>
      <c r="E2928" cm="1">
        <f t="array" ref="E2928">_xlfn.IFS(B2928&lt;=_xlfn.PERCENTILE.INC(B:B, 0.2), 5, B2928&lt;=_xlfn.PERCENTILE.INC(B:B, 0.4), 4, B2928&lt;=_xlfn.PERCENTILE.INC(B:B, 0.6), 3, B2928&lt;=_xlfn.PERCENTILE.INC(B:B, 0.8), 2, TRUE, 1)</f>
        <v>3</v>
      </c>
      <c r="F2928" cm="1">
        <f t="array" ref="F2928">_xlfn.IFS(C2928&gt;=_xlfn.PERCENTILE.INC(C:C, 0.8), 5, C2928&gt;=_xlfn.PERCENTILE.INC(C:C, 0.6), 4, C2928&gt;=_xlfn.PERCENTILE.INC(C:C, 0.4), 3, C2928&gt;=_xlfn.PERCENTILE.INC(C:C, 0.2), 2, TRUE, 1)</f>
        <v>3</v>
      </c>
      <c r="G2928" cm="1">
        <f t="array" ref="G2928">_xlfn.IFS(D2928&gt;=_xlfn.PERCENTILE.INC(D:D, 0.8), 5, D2928&gt;=_xlfn.PERCENTILE.INC(D:D, 0.6), 4, D2928&gt;=_xlfn.PERCENTILE.INC(D:D, 0.4), 3, D2928&gt;=_xlfn.PERCENTILE.INC(D:D, 0.2), 2, TRUE, 1)</f>
        <v>2</v>
      </c>
      <c r="H2928" t="str">
        <f t="shared" si="45"/>
        <v>332</v>
      </c>
      <c r="I2928" t="str" cm="1">
        <f t="array" ref="I2928">_xlfn.IFS(
    OR(H2928="555", H2928="554", H2928="545", H2928="455"), "Champions",
    OR(H2928="544", H2928="454", H2928="445", H2928="444", H2928="553"), "Loyal Customers",
    OR(H2928="511", H2928="512", H2928="411", H2928="412"), "Recent Newbies",
    OR(H2928="311", H2928="321", H2928="312"), "Promising / Warm",
    OR(H2928="255", H2928="245", H2928="254", H2928="155"), "Can't Lose Them",
    OR(H2928="111", H2928="112", H2928="121"), "Lost / Churned",
    TRUE, "Regular Customers"
)</f>
        <v>Regular Customers</v>
      </c>
    </row>
    <row r="2929" spans="1:9" x14ac:dyDescent="0.25">
      <c r="A2929">
        <v>17031</v>
      </c>
      <c r="B2929">
        <v>11</v>
      </c>
      <c r="C2929">
        <v>2</v>
      </c>
      <c r="D2929">
        <v>380.35</v>
      </c>
      <c r="E2929" cm="1">
        <f t="array" ref="E2929">_xlfn.IFS(B2929&lt;=_xlfn.PERCENTILE.INC(B:B, 0.2), 5, B2929&lt;=_xlfn.PERCENTILE.INC(B:B, 0.4), 4, B2929&lt;=_xlfn.PERCENTILE.INC(B:B, 0.6), 3, B2929&lt;=_xlfn.PERCENTILE.INC(B:B, 0.8), 2, TRUE, 1)</f>
        <v>5</v>
      </c>
      <c r="F2929" cm="1">
        <f t="array" ref="F2929">_xlfn.IFS(C2929&gt;=_xlfn.PERCENTILE.INC(C:C, 0.8), 5, C2929&gt;=_xlfn.PERCENTILE.INC(C:C, 0.6), 4, C2929&gt;=_xlfn.PERCENTILE.INC(C:C, 0.4), 3, C2929&gt;=_xlfn.PERCENTILE.INC(C:C, 0.2), 2, TRUE, 1)</f>
        <v>3</v>
      </c>
      <c r="G2929" cm="1">
        <f t="array" ref="G2929">_xlfn.IFS(D2929&gt;=_xlfn.PERCENTILE.INC(D:D, 0.8), 5, D2929&gt;=_xlfn.PERCENTILE.INC(D:D, 0.6), 4, D2929&gt;=_xlfn.PERCENTILE.INC(D:D, 0.4), 3, D2929&gt;=_xlfn.PERCENTILE.INC(D:D, 0.2), 2, TRUE, 1)</f>
        <v>2</v>
      </c>
      <c r="H2929" t="str">
        <f t="shared" si="45"/>
        <v>532</v>
      </c>
      <c r="I2929" t="str" cm="1">
        <f t="array" ref="I2929">_xlfn.IFS(
    OR(H2929="555", H2929="554", H2929="545", H2929="455"), "Champions",
    OR(H2929="544", H2929="454", H2929="445", H2929="444", H2929="553"), "Loyal Customers",
    OR(H2929="511", H2929="512", H2929="411", H2929="412"), "Recent Newbies",
    OR(H2929="311", H2929="321", H2929="312"), "Promising / Warm",
    OR(H2929="255", H2929="245", H2929="254", H2929="155"), "Can't Lose Them",
    OR(H2929="111", H2929="112", H2929="121"), "Lost / Churned",
    TRUE, "Regular Customers"
)</f>
        <v>Regular Customers</v>
      </c>
    </row>
    <row r="2930" spans="1:9" x14ac:dyDescent="0.25">
      <c r="A2930">
        <v>17936</v>
      </c>
      <c r="B2930">
        <v>4</v>
      </c>
      <c r="C2930">
        <v>1</v>
      </c>
      <c r="D2930">
        <v>380.13</v>
      </c>
      <c r="E2930" cm="1">
        <f t="array" ref="E2930">_xlfn.IFS(B2930&lt;=_xlfn.PERCENTILE.INC(B:B, 0.2), 5, B2930&lt;=_xlfn.PERCENTILE.INC(B:B, 0.4), 4, B2930&lt;=_xlfn.PERCENTILE.INC(B:B, 0.6), 3, B2930&lt;=_xlfn.PERCENTILE.INC(B:B, 0.8), 2, TRUE, 1)</f>
        <v>5</v>
      </c>
      <c r="F2930" cm="1">
        <f t="array" ref="F2930">_xlfn.IFS(C2930&gt;=_xlfn.PERCENTILE.INC(C:C, 0.8), 5, C2930&gt;=_xlfn.PERCENTILE.INC(C:C, 0.6), 4, C2930&gt;=_xlfn.PERCENTILE.INC(C:C, 0.4), 3, C2930&gt;=_xlfn.PERCENTILE.INC(C:C, 0.2), 2, TRUE, 1)</f>
        <v>2</v>
      </c>
      <c r="G2930" cm="1">
        <f t="array" ref="G2930">_xlfn.IFS(D2930&gt;=_xlfn.PERCENTILE.INC(D:D, 0.8), 5, D2930&gt;=_xlfn.PERCENTILE.INC(D:D, 0.6), 4, D2930&gt;=_xlfn.PERCENTILE.INC(D:D, 0.4), 3, D2930&gt;=_xlfn.PERCENTILE.INC(D:D, 0.2), 2, TRUE, 1)</f>
        <v>2</v>
      </c>
      <c r="H2930" t="str">
        <f t="shared" si="45"/>
        <v>522</v>
      </c>
      <c r="I2930" t="str" cm="1">
        <f t="array" ref="I2930">_xlfn.IFS(
    OR(H2930="555", H2930="554", H2930="545", H2930="455"), "Champions",
    OR(H2930="544", H2930="454", H2930="445", H2930="444", H2930="553"), "Loyal Customers",
    OR(H2930="511", H2930="512", H2930="411", H2930="412"), "Recent Newbies",
    OR(H2930="311", H2930="321", H2930="312"), "Promising / Warm",
    OR(H2930="255", H2930="245", H2930="254", H2930="155"), "Can't Lose Them",
    OR(H2930="111", H2930="112", H2930="121"), "Lost / Churned",
    TRUE, "Regular Customers"
)</f>
        <v>Regular Customers</v>
      </c>
    </row>
    <row r="2931" spans="1:9" x14ac:dyDescent="0.25">
      <c r="A2931">
        <v>14731</v>
      </c>
      <c r="B2931">
        <v>46</v>
      </c>
      <c r="C2931">
        <v>3</v>
      </c>
      <c r="D2931">
        <v>380.02</v>
      </c>
      <c r="E2931" cm="1">
        <f t="array" ref="E2931">_xlfn.IFS(B2931&lt;=_xlfn.PERCENTILE.INC(B:B, 0.2), 5, B2931&lt;=_xlfn.PERCENTILE.INC(B:B, 0.4), 4, B2931&lt;=_xlfn.PERCENTILE.INC(B:B, 0.6), 3, B2931&lt;=_xlfn.PERCENTILE.INC(B:B, 0.8), 2, TRUE, 1)</f>
        <v>3</v>
      </c>
      <c r="F2931" cm="1">
        <f t="array" ref="F2931">_xlfn.IFS(C2931&gt;=_xlfn.PERCENTILE.INC(C:C, 0.8), 5, C2931&gt;=_xlfn.PERCENTILE.INC(C:C, 0.6), 4, C2931&gt;=_xlfn.PERCENTILE.INC(C:C, 0.4), 3, C2931&gt;=_xlfn.PERCENTILE.INC(C:C, 0.2), 2, TRUE, 1)</f>
        <v>4</v>
      </c>
      <c r="G2931" cm="1">
        <f t="array" ref="G2931">_xlfn.IFS(D2931&gt;=_xlfn.PERCENTILE.INC(D:D, 0.8), 5, D2931&gt;=_xlfn.PERCENTILE.INC(D:D, 0.6), 4, D2931&gt;=_xlfn.PERCENTILE.INC(D:D, 0.4), 3, D2931&gt;=_xlfn.PERCENTILE.INC(D:D, 0.2), 2, TRUE, 1)</f>
        <v>2</v>
      </c>
      <c r="H2931" t="str">
        <f t="shared" si="45"/>
        <v>342</v>
      </c>
      <c r="I2931" t="str" cm="1">
        <f t="array" ref="I2931">_xlfn.IFS(
    OR(H2931="555", H2931="554", H2931="545", H2931="455"), "Champions",
    OR(H2931="544", H2931="454", H2931="445", H2931="444", H2931="553"), "Loyal Customers",
    OR(H2931="511", H2931="512", H2931="411", H2931="412"), "Recent Newbies",
    OR(H2931="311", H2931="321", H2931="312"), "Promising / Warm",
    OR(H2931="255", H2931="245", H2931="254", H2931="155"), "Can't Lose Them",
    OR(H2931="111", H2931="112", H2931="121"), "Lost / Churned",
    TRUE, "Regular Customers"
)</f>
        <v>Regular Customers</v>
      </c>
    </row>
    <row r="2932" spans="1:9" x14ac:dyDescent="0.25">
      <c r="A2932">
        <v>16552</v>
      </c>
      <c r="B2932">
        <v>242</v>
      </c>
      <c r="C2932">
        <v>2</v>
      </c>
      <c r="D2932">
        <v>379.73</v>
      </c>
      <c r="E2932" cm="1">
        <f t="array" ref="E2932">_xlfn.IFS(B2932&lt;=_xlfn.PERCENTILE.INC(B:B, 0.2), 5, B2932&lt;=_xlfn.PERCENTILE.INC(B:B, 0.4), 4, B2932&lt;=_xlfn.PERCENTILE.INC(B:B, 0.6), 3, B2932&lt;=_xlfn.PERCENTILE.INC(B:B, 0.8), 2, TRUE, 1)</f>
        <v>1</v>
      </c>
      <c r="F2932" cm="1">
        <f t="array" ref="F2932">_xlfn.IFS(C2932&gt;=_xlfn.PERCENTILE.INC(C:C, 0.8), 5, C2932&gt;=_xlfn.PERCENTILE.INC(C:C, 0.6), 4, C2932&gt;=_xlfn.PERCENTILE.INC(C:C, 0.4), 3, C2932&gt;=_xlfn.PERCENTILE.INC(C:C, 0.2), 2, TRUE, 1)</f>
        <v>3</v>
      </c>
      <c r="G2932" cm="1">
        <f t="array" ref="G2932">_xlfn.IFS(D2932&gt;=_xlfn.PERCENTILE.INC(D:D, 0.8), 5, D2932&gt;=_xlfn.PERCENTILE.INC(D:D, 0.6), 4, D2932&gt;=_xlfn.PERCENTILE.INC(D:D, 0.4), 3, D2932&gt;=_xlfn.PERCENTILE.INC(D:D, 0.2), 2, TRUE, 1)</f>
        <v>2</v>
      </c>
      <c r="H2932" t="str">
        <f t="shared" si="45"/>
        <v>132</v>
      </c>
      <c r="I2932" t="str" cm="1">
        <f t="array" ref="I2932">_xlfn.IFS(
    OR(H2932="555", H2932="554", H2932="545", H2932="455"), "Champions",
    OR(H2932="544", H2932="454", H2932="445", H2932="444", H2932="553"), "Loyal Customers",
    OR(H2932="511", H2932="512", H2932="411", H2932="412"), "Recent Newbies",
    OR(H2932="311", H2932="321", H2932="312"), "Promising / Warm",
    OR(H2932="255", H2932="245", H2932="254", H2932="155"), "Can't Lose Them",
    OR(H2932="111", H2932="112", H2932="121"), "Lost / Churned",
    TRUE, "Regular Customers"
)</f>
        <v>Regular Customers</v>
      </c>
    </row>
    <row r="2933" spans="1:9" x14ac:dyDescent="0.25">
      <c r="A2933">
        <v>13656</v>
      </c>
      <c r="B2933">
        <v>164</v>
      </c>
      <c r="C2933">
        <v>2</v>
      </c>
      <c r="D2933">
        <v>379.65</v>
      </c>
      <c r="E2933" cm="1">
        <f t="array" ref="E2933">_xlfn.IFS(B2933&lt;=_xlfn.PERCENTILE.INC(B:B, 0.2), 5, B2933&lt;=_xlfn.PERCENTILE.INC(B:B, 0.4), 4, B2933&lt;=_xlfn.PERCENTILE.INC(B:B, 0.6), 3, B2933&lt;=_xlfn.PERCENTILE.INC(B:B, 0.8), 2, TRUE, 1)</f>
        <v>2</v>
      </c>
      <c r="F2933" cm="1">
        <f t="array" ref="F2933">_xlfn.IFS(C2933&gt;=_xlfn.PERCENTILE.INC(C:C, 0.8), 5, C2933&gt;=_xlfn.PERCENTILE.INC(C:C, 0.6), 4, C2933&gt;=_xlfn.PERCENTILE.INC(C:C, 0.4), 3, C2933&gt;=_xlfn.PERCENTILE.INC(C:C, 0.2), 2, TRUE, 1)</f>
        <v>3</v>
      </c>
      <c r="G2933" cm="1">
        <f t="array" ref="G2933">_xlfn.IFS(D2933&gt;=_xlfn.PERCENTILE.INC(D:D, 0.8), 5, D2933&gt;=_xlfn.PERCENTILE.INC(D:D, 0.6), 4, D2933&gt;=_xlfn.PERCENTILE.INC(D:D, 0.4), 3, D2933&gt;=_xlfn.PERCENTILE.INC(D:D, 0.2), 2, TRUE, 1)</f>
        <v>2</v>
      </c>
      <c r="H2933" t="str">
        <f t="shared" si="45"/>
        <v>232</v>
      </c>
      <c r="I2933" t="str" cm="1">
        <f t="array" ref="I2933">_xlfn.IFS(
    OR(H2933="555", H2933="554", H2933="545", H2933="455"), "Champions",
    OR(H2933="544", H2933="454", H2933="445", H2933="444", H2933="553"), "Loyal Customers",
    OR(H2933="511", H2933="512", H2933="411", H2933="412"), "Recent Newbies",
    OR(H2933="311", H2933="321", H2933="312"), "Promising / Warm",
    OR(H2933="255", H2933="245", H2933="254", H2933="155"), "Can't Lose Them",
    OR(H2933="111", H2933="112", H2933="121"), "Lost / Churned",
    TRUE, "Regular Customers"
)</f>
        <v>Regular Customers</v>
      </c>
    </row>
    <row r="2934" spans="1:9" x14ac:dyDescent="0.25">
      <c r="A2934">
        <v>13589</v>
      </c>
      <c r="B2934">
        <v>14</v>
      </c>
      <c r="C2934">
        <v>2</v>
      </c>
      <c r="D2934">
        <v>379.65</v>
      </c>
      <c r="E2934" cm="1">
        <f t="array" ref="E2934">_xlfn.IFS(B2934&lt;=_xlfn.PERCENTILE.INC(B:B, 0.2), 5, B2934&lt;=_xlfn.PERCENTILE.INC(B:B, 0.4), 4, B2934&lt;=_xlfn.PERCENTILE.INC(B:B, 0.6), 3, B2934&lt;=_xlfn.PERCENTILE.INC(B:B, 0.8), 2, TRUE, 1)</f>
        <v>4</v>
      </c>
      <c r="F2934" cm="1">
        <f t="array" ref="F2934">_xlfn.IFS(C2934&gt;=_xlfn.PERCENTILE.INC(C:C, 0.8), 5, C2934&gt;=_xlfn.PERCENTILE.INC(C:C, 0.6), 4, C2934&gt;=_xlfn.PERCENTILE.INC(C:C, 0.4), 3, C2934&gt;=_xlfn.PERCENTILE.INC(C:C, 0.2), 2, TRUE, 1)</f>
        <v>3</v>
      </c>
      <c r="G2934" cm="1">
        <f t="array" ref="G2934">_xlfn.IFS(D2934&gt;=_xlfn.PERCENTILE.INC(D:D, 0.8), 5, D2934&gt;=_xlfn.PERCENTILE.INC(D:D, 0.6), 4, D2934&gt;=_xlfn.PERCENTILE.INC(D:D, 0.4), 3, D2934&gt;=_xlfn.PERCENTILE.INC(D:D, 0.2), 2, TRUE, 1)</f>
        <v>2</v>
      </c>
      <c r="H2934" t="str">
        <f t="shared" si="45"/>
        <v>432</v>
      </c>
      <c r="I2934" t="str" cm="1">
        <f t="array" ref="I2934">_xlfn.IFS(
    OR(H2934="555", H2934="554", H2934="545", H2934="455"), "Champions",
    OR(H2934="544", H2934="454", H2934="445", H2934="444", H2934="553"), "Loyal Customers",
    OR(H2934="511", H2934="512", H2934="411", H2934="412"), "Recent Newbies",
    OR(H2934="311", H2934="321", H2934="312"), "Promising / Warm",
    OR(H2934="255", H2934="245", H2934="254", H2934="155"), "Can't Lose Them",
    OR(H2934="111", H2934="112", H2934="121"), "Lost / Churned",
    TRUE, "Regular Customers"
)</f>
        <v>Regular Customers</v>
      </c>
    </row>
    <row r="2935" spans="1:9" x14ac:dyDescent="0.25">
      <c r="A2935">
        <v>17878</v>
      </c>
      <c r="B2935">
        <v>43</v>
      </c>
      <c r="C2935">
        <v>1</v>
      </c>
      <c r="D2935">
        <v>379.45</v>
      </c>
      <c r="E2935" cm="1">
        <f t="array" ref="E2935">_xlfn.IFS(B2935&lt;=_xlfn.PERCENTILE.INC(B:B, 0.2), 5, B2935&lt;=_xlfn.PERCENTILE.INC(B:B, 0.4), 4, B2935&lt;=_xlfn.PERCENTILE.INC(B:B, 0.6), 3, B2935&lt;=_xlfn.PERCENTILE.INC(B:B, 0.8), 2, TRUE, 1)</f>
        <v>3</v>
      </c>
      <c r="F2935" cm="1">
        <f t="array" ref="F2935">_xlfn.IFS(C2935&gt;=_xlfn.PERCENTILE.INC(C:C, 0.8), 5, C2935&gt;=_xlfn.PERCENTILE.INC(C:C, 0.6), 4, C2935&gt;=_xlfn.PERCENTILE.INC(C:C, 0.4), 3, C2935&gt;=_xlfn.PERCENTILE.INC(C:C, 0.2), 2, TRUE, 1)</f>
        <v>2</v>
      </c>
      <c r="G2935" cm="1">
        <f t="array" ref="G2935">_xlfn.IFS(D2935&gt;=_xlfn.PERCENTILE.INC(D:D, 0.8), 5, D2935&gt;=_xlfn.PERCENTILE.INC(D:D, 0.6), 4, D2935&gt;=_xlfn.PERCENTILE.INC(D:D, 0.4), 3, D2935&gt;=_xlfn.PERCENTILE.INC(D:D, 0.2), 2, TRUE, 1)</f>
        <v>2</v>
      </c>
      <c r="H2935" t="str">
        <f t="shared" si="45"/>
        <v>322</v>
      </c>
      <c r="I2935" t="str" cm="1">
        <f t="array" ref="I2935">_xlfn.IFS(
    OR(H2935="555", H2935="554", H2935="545", H2935="455"), "Champions",
    OR(H2935="544", H2935="454", H2935="445", H2935="444", H2935="553"), "Loyal Customers",
    OR(H2935="511", H2935="512", H2935="411", H2935="412"), "Recent Newbies",
    OR(H2935="311", H2935="321", H2935="312"), "Promising / Warm",
    OR(H2935="255", H2935="245", H2935="254", H2935="155"), "Can't Lose Them",
    OR(H2935="111", H2935="112", H2935="121"), "Lost / Churned",
    TRUE, "Regular Customers"
)</f>
        <v>Regular Customers</v>
      </c>
    </row>
    <row r="2936" spans="1:9" x14ac:dyDescent="0.25">
      <c r="A2936">
        <v>15885</v>
      </c>
      <c r="B2936">
        <v>92</v>
      </c>
      <c r="C2936">
        <v>3</v>
      </c>
      <c r="D2936">
        <v>379.35</v>
      </c>
      <c r="E2936" cm="1">
        <f t="array" ref="E2936">_xlfn.IFS(B2936&lt;=_xlfn.PERCENTILE.INC(B:B, 0.2), 5, B2936&lt;=_xlfn.PERCENTILE.INC(B:B, 0.4), 4, B2936&lt;=_xlfn.PERCENTILE.INC(B:B, 0.6), 3, B2936&lt;=_xlfn.PERCENTILE.INC(B:B, 0.8), 2, TRUE, 1)</f>
        <v>2</v>
      </c>
      <c r="F2936" cm="1">
        <f t="array" ref="F2936">_xlfn.IFS(C2936&gt;=_xlfn.PERCENTILE.INC(C:C, 0.8), 5, C2936&gt;=_xlfn.PERCENTILE.INC(C:C, 0.6), 4, C2936&gt;=_xlfn.PERCENTILE.INC(C:C, 0.4), 3, C2936&gt;=_xlfn.PERCENTILE.INC(C:C, 0.2), 2, TRUE, 1)</f>
        <v>4</v>
      </c>
      <c r="G2936" cm="1">
        <f t="array" ref="G2936">_xlfn.IFS(D2936&gt;=_xlfn.PERCENTILE.INC(D:D, 0.8), 5, D2936&gt;=_xlfn.PERCENTILE.INC(D:D, 0.6), 4, D2936&gt;=_xlfn.PERCENTILE.INC(D:D, 0.4), 3, D2936&gt;=_xlfn.PERCENTILE.INC(D:D, 0.2), 2, TRUE, 1)</f>
        <v>2</v>
      </c>
      <c r="H2936" t="str">
        <f t="shared" si="45"/>
        <v>242</v>
      </c>
      <c r="I2936" t="str" cm="1">
        <f t="array" ref="I2936">_xlfn.IFS(
    OR(H2936="555", H2936="554", H2936="545", H2936="455"), "Champions",
    OR(H2936="544", H2936="454", H2936="445", H2936="444", H2936="553"), "Loyal Customers",
    OR(H2936="511", H2936="512", H2936="411", H2936="412"), "Recent Newbies",
    OR(H2936="311", H2936="321", H2936="312"), "Promising / Warm",
    OR(H2936="255", H2936="245", H2936="254", H2936="155"), "Can't Lose Them",
    OR(H2936="111", H2936="112", H2936="121"), "Lost / Churned",
    TRUE, "Regular Customers"
)</f>
        <v>Regular Customers</v>
      </c>
    </row>
    <row r="2937" spans="1:9" x14ac:dyDescent="0.25">
      <c r="A2937">
        <v>16909</v>
      </c>
      <c r="B2937">
        <v>71</v>
      </c>
      <c r="C2937">
        <v>1</v>
      </c>
      <c r="D2937">
        <v>379.14</v>
      </c>
      <c r="E2937" cm="1">
        <f t="array" ref="E2937">_xlfn.IFS(B2937&lt;=_xlfn.PERCENTILE.INC(B:B, 0.2), 5, B2937&lt;=_xlfn.PERCENTILE.INC(B:B, 0.4), 4, B2937&lt;=_xlfn.PERCENTILE.INC(B:B, 0.6), 3, B2937&lt;=_xlfn.PERCENTILE.INC(B:B, 0.8), 2, TRUE, 1)</f>
        <v>3</v>
      </c>
      <c r="F2937" cm="1">
        <f t="array" ref="F2937">_xlfn.IFS(C2937&gt;=_xlfn.PERCENTILE.INC(C:C, 0.8), 5, C2937&gt;=_xlfn.PERCENTILE.INC(C:C, 0.6), 4, C2937&gt;=_xlfn.PERCENTILE.INC(C:C, 0.4), 3, C2937&gt;=_xlfn.PERCENTILE.INC(C:C, 0.2), 2, TRUE, 1)</f>
        <v>2</v>
      </c>
      <c r="G2937" cm="1">
        <f t="array" ref="G2937">_xlfn.IFS(D2937&gt;=_xlfn.PERCENTILE.INC(D:D, 0.8), 5, D2937&gt;=_xlfn.PERCENTILE.INC(D:D, 0.6), 4, D2937&gt;=_xlfn.PERCENTILE.INC(D:D, 0.4), 3, D2937&gt;=_xlfn.PERCENTILE.INC(D:D, 0.2), 2, TRUE, 1)</f>
        <v>2</v>
      </c>
      <c r="H2937" t="str">
        <f t="shared" si="45"/>
        <v>322</v>
      </c>
      <c r="I2937" t="str" cm="1">
        <f t="array" ref="I2937">_xlfn.IFS(
    OR(H2937="555", H2937="554", H2937="545", H2937="455"), "Champions",
    OR(H2937="544", H2937="454", H2937="445", H2937="444", H2937="553"), "Loyal Customers",
    OR(H2937="511", H2937="512", H2937="411", H2937="412"), "Recent Newbies",
    OR(H2937="311", H2937="321", H2937="312"), "Promising / Warm",
    OR(H2937="255", H2937="245", H2937="254", H2937="155"), "Can't Lose Them",
    OR(H2937="111", H2937="112", H2937="121"), "Lost / Churned",
    TRUE, "Regular Customers"
)</f>
        <v>Regular Customers</v>
      </c>
    </row>
    <row r="2938" spans="1:9" x14ac:dyDescent="0.25">
      <c r="A2938">
        <v>16930</v>
      </c>
      <c r="B2938">
        <v>25</v>
      </c>
      <c r="C2938">
        <v>3</v>
      </c>
      <c r="D2938">
        <v>378.89</v>
      </c>
      <c r="E2938" cm="1">
        <f t="array" ref="E2938">_xlfn.IFS(B2938&lt;=_xlfn.PERCENTILE.INC(B:B, 0.2), 5, B2938&lt;=_xlfn.PERCENTILE.INC(B:B, 0.4), 4, B2938&lt;=_xlfn.PERCENTILE.INC(B:B, 0.6), 3, B2938&lt;=_xlfn.PERCENTILE.INC(B:B, 0.8), 2, TRUE, 1)</f>
        <v>4</v>
      </c>
      <c r="F2938" cm="1">
        <f t="array" ref="F2938">_xlfn.IFS(C2938&gt;=_xlfn.PERCENTILE.INC(C:C, 0.8), 5, C2938&gt;=_xlfn.PERCENTILE.INC(C:C, 0.6), 4, C2938&gt;=_xlfn.PERCENTILE.INC(C:C, 0.4), 3, C2938&gt;=_xlfn.PERCENTILE.INC(C:C, 0.2), 2, TRUE, 1)</f>
        <v>4</v>
      </c>
      <c r="G2938" cm="1">
        <f t="array" ref="G2938">_xlfn.IFS(D2938&gt;=_xlfn.PERCENTILE.INC(D:D, 0.8), 5, D2938&gt;=_xlfn.PERCENTILE.INC(D:D, 0.6), 4, D2938&gt;=_xlfn.PERCENTILE.INC(D:D, 0.4), 3, D2938&gt;=_xlfn.PERCENTILE.INC(D:D, 0.2), 2, TRUE, 1)</f>
        <v>2</v>
      </c>
      <c r="H2938" t="str">
        <f t="shared" si="45"/>
        <v>442</v>
      </c>
      <c r="I2938" t="str" cm="1">
        <f t="array" ref="I2938">_xlfn.IFS(
    OR(H2938="555", H2938="554", H2938="545", H2938="455"), "Champions",
    OR(H2938="544", H2938="454", H2938="445", H2938="444", H2938="553"), "Loyal Customers",
    OR(H2938="511", H2938="512", H2938="411", H2938="412"), "Recent Newbies",
    OR(H2938="311", H2938="321", H2938="312"), "Promising / Warm",
    OR(H2938="255", H2938="245", H2938="254", H2938="155"), "Can't Lose Them",
    OR(H2938="111", H2938="112", H2938="121"), "Lost / Churned",
    TRUE, "Regular Customers"
)</f>
        <v>Regular Customers</v>
      </c>
    </row>
    <row r="2939" spans="1:9" x14ac:dyDescent="0.25">
      <c r="A2939">
        <v>13372</v>
      </c>
      <c r="B2939">
        <v>89</v>
      </c>
      <c r="C2939">
        <v>1</v>
      </c>
      <c r="D2939">
        <v>378.64</v>
      </c>
      <c r="E2939" cm="1">
        <f t="array" ref="E2939">_xlfn.IFS(B2939&lt;=_xlfn.PERCENTILE.INC(B:B, 0.2), 5, B2939&lt;=_xlfn.PERCENTILE.INC(B:B, 0.4), 4, B2939&lt;=_xlfn.PERCENTILE.INC(B:B, 0.6), 3, B2939&lt;=_xlfn.PERCENTILE.INC(B:B, 0.8), 2, TRUE, 1)</f>
        <v>2</v>
      </c>
      <c r="F2939" cm="1">
        <f t="array" ref="F2939">_xlfn.IFS(C2939&gt;=_xlfn.PERCENTILE.INC(C:C, 0.8), 5, C2939&gt;=_xlfn.PERCENTILE.INC(C:C, 0.6), 4, C2939&gt;=_xlfn.PERCENTILE.INC(C:C, 0.4), 3, C2939&gt;=_xlfn.PERCENTILE.INC(C:C, 0.2), 2, TRUE, 1)</f>
        <v>2</v>
      </c>
      <c r="G2939" cm="1">
        <f t="array" ref="G2939">_xlfn.IFS(D2939&gt;=_xlfn.PERCENTILE.INC(D:D, 0.8), 5, D2939&gt;=_xlfn.PERCENTILE.INC(D:D, 0.6), 4, D2939&gt;=_xlfn.PERCENTILE.INC(D:D, 0.4), 3, D2939&gt;=_xlfn.PERCENTILE.INC(D:D, 0.2), 2, TRUE, 1)</f>
        <v>2</v>
      </c>
      <c r="H2939" t="str">
        <f t="shared" si="45"/>
        <v>222</v>
      </c>
      <c r="I2939" t="str" cm="1">
        <f t="array" ref="I2939">_xlfn.IFS(
    OR(H2939="555", H2939="554", H2939="545", H2939="455"), "Champions",
    OR(H2939="544", H2939="454", H2939="445", H2939="444", H2939="553"), "Loyal Customers",
    OR(H2939="511", H2939="512", H2939="411", H2939="412"), "Recent Newbies",
    OR(H2939="311", H2939="321", H2939="312"), "Promising / Warm",
    OR(H2939="255", H2939="245", H2939="254", H2939="155"), "Can't Lose Them",
    OR(H2939="111", H2939="112", H2939="121"), "Lost / Churned",
    TRUE, "Regular Customers"
)</f>
        <v>Regular Customers</v>
      </c>
    </row>
    <row r="2940" spans="1:9" x14ac:dyDescent="0.25">
      <c r="A2940">
        <v>17078</v>
      </c>
      <c r="B2940">
        <v>35</v>
      </c>
      <c r="C2940">
        <v>2</v>
      </c>
      <c r="D2940">
        <v>378.2</v>
      </c>
      <c r="E2940" cm="1">
        <f t="array" ref="E2940">_xlfn.IFS(B2940&lt;=_xlfn.PERCENTILE.INC(B:B, 0.2), 5, B2940&lt;=_xlfn.PERCENTILE.INC(B:B, 0.4), 4, B2940&lt;=_xlfn.PERCENTILE.INC(B:B, 0.6), 3, B2940&lt;=_xlfn.PERCENTILE.INC(B:B, 0.8), 2, TRUE, 1)</f>
        <v>3</v>
      </c>
      <c r="F2940" cm="1">
        <f t="array" ref="F2940">_xlfn.IFS(C2940&gt;=_xlfn.PERCENTILE.INC(C:C, 0.8), 5, C2940&gt;=_xlfn.PERCENTILE.INC(C:C, 0.6), 4, C2940&gt;=_xlfn.PERCENTILE.INC(C:C, 0.4), 3, C2940&gt;=_xlfn.PERCENTILE.INC(C:C, 0.2), 2, TRUE, 1)</f>
        <v>3</v>
      </c>
      <c r="G2940" cm="1">
        <f t="array" ref="G2940">_xlfn.IFS(D2940&gt;=_xlfn.PERCENTILE.INC(D:D, 0.8), 5, D2940&gt;=_xlfn.PERCENTILE.INC(D:D, 0.6), 4, D2940&gt;=_xlfn.PERCENTILE.INC(D:D, 0.4), 3, D2940&gt;=_xlfn.PERCENTILE.INC(D:D, 0.2), 2, TRUE, 1)</f>
        <v>2</v>
      </c>
      <c r="H2940" t="str">
        <f t="shared" si="45"/>
        <v>332</v>
      </c>
      <c r="I2940" t="str" cm="1">
        <f t="array" ref="I2940">_xlfn.IFS(
    OR(H2940="555", H2940="554", H2940="545", H2940="455"), "Champions",
    OR(H2940="544", H2940="454", H2940="445", H2940="444", H2940="553"), "Loyal Customers",
    OR(H2940="511", H2940="512", H2940="411", H2940="412"), "Recent Newbies",
    OR(H2940="311", H2940="321", H2940="312"), "Promising / Warm",
    OR(H2940="255", H2940="245", H2940="254", H2940="155"), "Can't Lose Them",
    OR(H2940="111", H2940="112", H2940="121"), "Lost / Churned",
    TRUE, "Regular Customers"
)</f>
        <v>Regular Customers</v>
      </c>
    </row>
    <row r="2941" spans="1:9" x14ac:dyDescent="0.25">
      <c r="A2941">
        <v>17736</v>
      </c>
      <c r="B2941">
        <v>8</v>
      </c>
      <c r="C2941">
        <v>3</v>
      </c>
      <c r="D2941">
        <v>377.44</v>
      </c>
      <c r="E2941" cm="1">
        <f t="array" ref="E2941">_xlfn.IFS(B2941&lt;=_xlfn.PERCENTILE.INC(B:B, 0.2), 5, B2941&lt;=_xlfn.PERCENTILE.INC(B:B, 0.4), 4, B2941&lt;=_xlfn.PERCENTILE.INC(B:B, 0.6), 3, B2941&lt;=_xlfn.PERCENTILE.INC(B:B, 0.8), 2, TRUE, 1)</f>
        <v>5</v>
      </c>
      <c r="F2941" cm="1">
        <f t="array" ref="F2941">_xlfn.IFS(C2941&gt;=_xlfn.PERCENTILE.INC(C:C, 0.8), 5, C2941&gt;=_xlfn.PERCENTILE.INC(C:C, 0.6), 4, C2941&gt;=_xlfn.PERCENTILE.INC(C:C, 0.4), 3, C2941&gt;=_xlfn.PERCENTILE.INC(C:C, 0.2), 2, TRUE, 1)</f>
        <v>4</v>
      </c>
      <c r="G2941" cm="1">
        <f t="array" ref="G2941">_xlfn.IFS(D2941&gt;=_xlfn.PERCENTILE.INC(D:D, 0.8), 5, D2941&gt;=_xlfn.PERCENTILE.INC(D:D, 0.6), 4, D2941&gt;=_xlfn.PERCENTILE.INC(D:D, 0.4), 3, D2941&gt;=_xlfn.PERCENTILE.INC(D:D, 0.2), 2, TRUE, 1)</f>
        <v>2</v>
      </c>
      <c r="H2941" t="str">
        <f t="shared" si="45"/>
        <v>542</v>
      </c>
      <c r="I2941" t="str" cm="1">
        <f t="array" ref="I2941">_xlfn.IFS(
    OR(H2941="555", H2941="554", H2941="545", H2941="455"), "Champions",
    OR(H2941="544", H2941="454", H2941="445", H2941="444", H2941="553"), "Loyal Customers",
    OR(H2941="511", H2941="512", H2941="411", H2941="412"), "Recent Newbies",
    OR(H2941="311", H2941="321", H2941="312"), "Promising / Warm",
    OR(H2941="255", H2941="245", H2941="254", H2941="155"), "Can't Lose Them",
    OR(H2941="111", H2941="112", H2941="121"), "Lost / Churned",
    TRUE, "Regular Customers"
)</f>
        <v>Regular Customers</v>
      </c>
    </row>
    <row r="2942" spans="1:9" x14ac:dyDescent="0.25">
      <c r="A2942">
        <v>12890</v>
      </c>
      <c r="B2942">
        <v>23</v>
      </c>
      <c r="C2942">
        <v>1</v>
      </c>
      <c r="D2942">
        <v>376.72</v>
      </c>
      <c r="E2942" cm="1">
        <f t="array" ref="E2942">_xlfn.IFS(B2942&lt;=_xlfn.PERCENTILE.INC(B:B, 0.2), 5, B2942&lt;=_xlfn.PERCENTILE.INC(B:B, 0.4), 4, B2942&lt;=_xlfn.PERCENTILE.INC(B:B, 0.6), 3, B2942&lt;=_xlfn.PERCENTILE.INC(B:B, 0.8), 2, TRUE, 1)</f>
        <v>4</v>
      </c>
      <c r="F2942" cm="1">
        <f t="array" ref="F2942">_xlfn.IFS(C2942&gt;=_xlfn.PERCENTILE.INC(C:C, 0.8), 5, C2942&gt;=_xlfn.PERCENTILE.INC(C:C, 0.6), 4, C2942&gt;=_xlfn.PERCENTILE.INC(C:C, 0.4), 3, C2942&gt;=_xlfn.PERCENTILE.INC(C:C, 0.2), 2, TRUE, 1)</f>
        <v>2</v>
      </c>
      <c r="G2942" cm="1">
        <f t="array" ref="G2942">_xlfn.IFS(D2942&gt;=_xlfn.PERCENTILE.INC(D:D, 0.8), 5, D2942&gt;=_xlfn.PERCENTILE.INC(D:D, 0.6), 4, D2942&gt;=_xlfn.PERCENTILE.INC(D:D, 0.4), 3, D2942&gt;=_xlfn.PERCENTILE.INC(D:D, 0.2), 2, TRUE, 1)</f>
        <v>2</v>
      </c>
      <c r="H2942" t="str">
        <f t="shared" si="45"/>
        <v>422</v>
      </c>
      <c r="I2942" t="str" cm="1">
        <f t="array" ref="I2942">_xlfn.IFS(
    OR(H2942="555", H2942="554", H2942="545", H2942="455"), "Champions",
    OR(H2942="544", H2942="454", H2942="445", H2942="444", H2942="553"), "Loyal Customers",
    OR(H2942="511", H2942="512", H2942="411", H2942="412"), "Recent Newbies",
    OR(H2942="311", H2942="321", H2942="312"), "Promising / Warm",
    OR(H2942="255", H2942="245", H2942="254", H2942="155"), "Can't Lose Them",
    OR(H2942="111", H2942="112", H2942="121"), "Lost / Churned",
    TRUE, "Regular Customers"
)</f>
        <v>Regular Customers</v>
      </c>
    </row>
    <row r="2943" spans="1:9" x14ac:dyDescent="0.25">
      <c r="A2943">
        <v>17489</v>
      </c>
      <c r="B2943">
        <v>58</v>
      </c>
      <c r="C2943">
        <v>2</v>
      </c>
      <c r="D2943">
        <v>376.64</v>
      </c>
      <c r="E2943" cm="1">
        <f t="array" ref="E2943">_xlfn.IFS(B2943&lt;=_xlfn.PERCENTILE.INC(B:B, 0.2), 5, B2943&lt;=_xlfn.PERCENTILE.INC(B:B, 0.4), 4, B2943&lt;=_xlfn.PERCENTILE.INC(B:B, 0.6), 3, B2943&lt;=_xlfn.PERCENTILE.INC(B:B, 0.8), 2, TRUE, 1)</f>
        <v>3</v>
      </c>
      <c r="F2943" cm="1">
        <f t="array" ref="F2943">_xlfn.IFS(C2943&gt;=_xlfn.PERCENTILE.INC(C:C, 0.8), 5, C2943&gt;=_xlfn.PERCENTILE.INC(C:C, 0.6), 4, C2943&gt;=_xlfn.PERCENTILE.INC(C:C, 0.4), 3, C2943&gt;=_xlfn.PERCENTILE.INC(C:C, 0.2), 2, TRUE, 1)</f>
        <v>3</v>
      </c>
      <c r="G2943" cm="1">
        <f t="array" ref="G2943">_xlfn.IFS(D2943&gt;=_xlfn.PERCENTILE.INC(D:D, 0.8), 5, D2943&gt;=_xlfn.PERCENTILE.INC(D:D, 0.6), 4, D2943&gt;=_xlfn.PERCENTILE.INC(D:D, 0.4), 3, D2943&gt;=_xlfn.PERCENTILE.INC(D:D, 0.2), 2, TRUE, 1)</f>
        <v>2</v>
      </c>
      <c r="H2943" t="str">
        <f t="shared" si="45"/>
        <v>332</v>
      </c>
      <c r="I2943" t="str" cm="1">
        <f t="array" ref="I2943">_xlfn.IFS(
    OR(H2943="555", H2943="554", H2943="545", H2943="455"), "Champions",
    OR(H2943="544", H2943="454", H2943="445", H2943="444", H2943="553"), "Loyal Customers",
    OR(H2943="511", H2943="512", H2943="411", H2943="412"), "Recent Newbies",
    OR(H2943="311", H2943="321", H2943="312"), "Promising / Warm",
    OR(H2943="255", H2943="245", H2943="254", H2943="155"), "Can't Lose Them",
    OR(H2943="111", H2943="112", H2943="121"), "Lost / Churned",
    TRUE, "Regular Customers"
)</f>
        <v>Regular Customers</v>
      </c>
    </row>
    <row r="2944" spans="1:9" x14ac:dyDescent="0.25">
      <c r="A2944">
        <v>13936</v>
      </c>
      <c r="B2944">
        <v>179</v>
      </c>
      <c r="C2944">
        <v>1</v>
      </c>
      <c r="D2944">
        <v>376.58</v>
      </c>
      <c r="E2944" cm="1">
        <f t="array" ref="E2944">_xlfn.IFS(B2944&lt;=_xlfn.PERCENTILE.INC(B:B, 0.2), 5, B2944&lt;=_xlfn.PERCENTILE.INC(B:B, 0.4), 4, B2944&lt;=_xlfn.PERCENTILE.INC(B:B, 0.6), 3, B2944&lt;=_xlfn.PERCENTILE.INC(B:B, 0.8), 2, TRUE, 1)</f>
        <v>1</v>
      </c>
      <c r="F2944" cm="1">
        <f t="array" ref="F2944">_xlfn.IFS(C2944&gt;=_xlfn.PERCENTILE.INC(C:C, 0.8), 5, C2944&gt;=_xlfn.PERCENTILE.INC(C:C, 0.6), 4, C2944&gt;=_xlfn.PERCENTILE.INC(C:C, 0.4), 3, C2944&gt;=_xlfn.PERCENTILE.INC(C:C, 0.2), 2, TRUE, 1)</f>
        <v>2</v>
      </c>
      <c r="G2944" cm="1">
        <f t="array" ref="G2944">_xlfn.IFS(D2944&gt;=_xlfn.PERCENTILE.INC(D:D, 0.8), 5, D2944&gt;=_xlfn.PERCENTILE.INC(D:D, 0.6), 4, D2944&gt;=_xlfn.PERCENTILE.INC(D:D, 0.4), 3, D2944&gt;=_xlfn.PERCENTILE.INC(D:D, 0.2), 2, TRUE, 1)</f>
        <v>2</v>
      </c>
      <c r="H2944" t="str">
        <f t="shared" si="45"/>
        <v>122</v>
      </c>
      <c r="I2944" t="str" cm="1">
        <f t="array" ref="I2944">_xlfn.IFS(
    OR(H2944="555", H2944="554", H2944="545", H2944="455"), "Champions",
    OR(H2944="544", H2944="454", H2944="445", H2944="444", H2944="553"), "Loyal Customers",
    OR(H2944="511", H2944="512", H2944="411", H2944="412"), "Recent Newbies",
    OR(H2944="311", H2944="321", H2944="312"), "Promising / Warm",
    OR(H2944="255", H2944="245", H2944="254", H2944="155"), "Can't Lose Them",
    OR(H2944="111", H2944="112", H2944="121"), "Lost / Churned",
    TRUE, "Regular Customers"
)</f>
        <v>Regular Customers</v>
      </c>
    </row>
    <row r="2945" spans="1:9" x14ac:dyDescent="0.25">
      <c r="A2945">
        <v>16858</v>
      </c>
      <c r="B2945">
        <v>368</v>
      </c>
      <c r="C2945">
        <v>1</v>
      </c>
      <c r="D2945">
        <v>375.69</v>
      </c>
      <c r="E2945" cm="1">
        <f t="array" ref="E2945">_xlfn.IFS(B2945&lt;=_xlfn.PERCENTILE.INC(B:B, 0.2), 5, B2945&lt;=_xlfn.PERCENTILE.INC(B:B, 0.4), 4, B2945&lt;=_xlfn.PERCENTILE.INC(B:B, 0.6), 3, B2945&lt;=_xlfn.PERCENTILE.INC(B:B, 0.8), 2, TRUE, 1)</f>
        <v>1</v>
      </c>
      <c r="F2945" cm="1">
        <f t="array" ref="F2945">_xlfn.IFS(C2945&gt;=_xlfn.PERCENTILE.INC(C:C, 0.8), 5, C2945&gt;=_xlfn.PERCENTILE.INC(C:C, 0.6), 4, C2945&gt;=_xlfn.PERCENTILE.INC(C:C, 0.4), 3, C2945&gt;=_xlfn.PERCENTILE.INC(C:C, 0.2), 2, TRUE, 1)</f>
        <v>2</v>
      </c>
      <c r="G2945" cm="1">
        <f t="array" ref="G2945">_xlfn.IFS(D2945&gt;=_xlfn.PERCENTILE.INC(D:D, 0.8), 5, D2945&gt;=_xlfn.PERCENTILE.INC(D:D, 0.6), 4, D2945&gt;=_xlfn.PERCENTILE.INC(D:D, 0.4), 3, D2945&gt;=_xlfn.PERCENTILE.INC(D:D, 0.2), 2, TRUE, 1)</f>
        <v>2</v>
      </c>
      <c r="H2945" t="str">
        <f t="shared" si="45"/>
        <v>122</v>
      </c>
      <c r="I2945" t="str" cm="1">
        <f t="array" ref="I2945">_xlfn.IFS(
    OR(H2945="555", H2945="554", H2945="545", H2945="455"), "Champions",
    OR(H2945="544", H2945="454", H2945="445", H2945="444", H2945="553"), "Loyal Customers",
    OR(H2945="511", H2945="512", H2945="411", H2945="412"), "Recent Newbies",
    OR(H2945="311", H2945="321", H2945="312"), "Promising / Warm",
    OR(H2945="255", H2945="245", H2945="254", H2945="155"), "Can't Lose Them",
    OR(H2945="111", H2945="112", H2945="121"), "Lost / Churned",
    TRUE, "Regular Customers"
)</f>
        <v>Regular Customers</v>
      </c>
    </row>
    <row r="2946" spans="1:9" x14ac:dyDescent="0.25">
      <c r="A2946">
        <v>14448</v>
      </c>
      <c r="B2946">
        <v>8</v>
      </c>
      <c r="C2946">
        <v>2</v>
      </c>
      <c r="D2946">
        <v>375.35</v>
      </c>
      <c r="E2946" cm="1">
        <f t="array" ref="E2946">_xlfn.IFS(B2946&lt;=_xlfn.PERCENTILE.INC(B:B, 0.2), 5, B2946&lt;=_xlfn.PERCENTILE.INC(B:B, 0.4), 4, B2946&lt;=_xlfn.PERCENTILE.INC(B:B, 0.6), 3, B2946&lt;=_xlfn.PERCENTILE.INC(B:B, 0.8), 2, TRUE, 1)</f>
        <v>5</v>
      </c>
      <c r="F2946" cm="1">
        <f t="array" ref="F2946">_xlfn.IFS(C2946&gt;=_xlfn.PERCENTILE.INC(C:C, 0.8), 5, C2946&gt;=_xlfn.PERCENTILE.INC(C:C, 0.6), 4, C2946&gt;=_xlfn.PERCENTILE.INC(C:C, 0.4), 3, C2946&gt;=_xlfn.PERCENTILE.INC(C:C, 0.2), 2, TRUE, 1)</f>
        <v>3</v>
      </c>
      <c r="G2946" cm="1">
        <f t="array" ref="G2946">_xlfn.IFS(D2946&gt;=_xlfn.PERCENTILE.INC(D:D, 0.8), 5, D2946&gt;=_xlfn.PERCENTILE.INC(D:D, 0.6), 4, D2946&gt;=_xlfn.PERCENTILE.INC(D:D, 0.4), 3, D2946&gt;=_xlfn.PERCENTILE.INC(D:D, 0.2), 2, TRUE, 1)</f>
        <v>2</v>
      </c>
      <c r="H2946" t="str">
        <f t="shared" si="45"/>
        <v>532</v>
      </c>
      <c r="I2946" t="str" cm="1">
        <f t="array" ref="I2946">_xlfn.IFS(
    OR(H2946="555", H2946="554", H2946="545", H2946="455"), "Champions",
    OR(H2946="544", H2946="454", H2946="445", H2946="444", H2946="553"), "Loyal Customers",
    OR(H2946="511", H2946="512", H2946="411", H2946="412"), "Recent Newbies",
    OR(H2946="311", H2946="321", H2946="312"), "Promising / Warm",
    OR(H2946="255", H2946="245", H2946="254", H2946="155"), "Can't Lose Them",
    OR(H2946="111", H2946="112", H2946="121"), "Lost / Churned",
    TRUE, "Regular Customers"
)</f>
        <v>Regular Customers</v>
      </c>
    </row>
    <row r="2947" spans="1:9" x14ac:dyDescent="0.25">
      <c r="A2947">
        <v>14079</v>
      </c>
      <c r="B2947">
        <v>124</v>
      </c>
      <c r="C2947">
        <v>1</v>
      </c>
      <c r="D2947">
        <v>375.1</v>
      </c>
      <c r="E2947" cm="1">
        <f t="array" ref="E2947">_xlfn.IFS(B2947&lt;=_xlfn.PERCENTILE.INC(B:B, 0.2), 5, B2947&lt;=_xlfn.PERCENTILE.INC(B:B, 0.4), 4, B2947&lt;=_xlfn.PERCENTILE.INC(B:B, 0.6), 3, B2947&lt;=_xlfn.PERCENTILE.INC(B:B, 0.8), 2, TRUE, 1)</f>
        <v>2</v>
      </c>
      <c r="F2947" cm="1">
        <f t="array" ref="F2947">_xlfn.IFS(C2947&gt;=_xlfn.PERCENTILE.INC(C:C, 0.8), 5, C2947&gt;=_xlfn.PERCENTILE.INC(C:C, 0.6), 4, C2947&gt;=_xlfn.PERCENTILE.INC(C:C, 0.4), 3, C2947&gt;=_xlfn.PERCENTILE.INC(C:C, 0.2), 2, TRUE, 1)</f>
        <v>2</v>
      </c>
      <c r="G2947" cm="1">
        <f t="array" ref="G2947">_xlfn.IFS(D2947&gt;=_xlfn.PERCENTILE.INC(D:D, 0.8), 5, D2947&gt;=_xlfn.PERCENTILE.INC(D:D, 0.6), 4, D2947&gt;=_xlfn.PERCENTILE.INC(D:D, 0.4), 3, D2947&gt;=_xlfn.PERCENTILE.INC(D:D, 0.2), 2, TRUE, 1)</f>
        <v>2</v>
      </c>
      <c r="H2947" t="str">
        <f t="shared" ref="H2947:H3010" si="46">E2947 &amp; F2947 &amp; G2947</f>
        <v>222</v>
      </c>
      <c r="I2947" t="str" cm="1">
        <f t="array" ref="I2947">_xlfn.IFS(
    OR(H2947="555", H2947="554", H2947="545", H2947="455"), "Champions",
    OR(H2947="544", H2947="454", H2947="445", H2947="444", H2947="553"), "Loyal Customers",
    OR(H2947="511", H2947="512", H2947="411", H2947="412"), "Recent Newbies",
    OR(H2947="311", H2947="321", H2947="312"), "Promising / Warm",
    OR(H2947="255", H2947="245", H2947="254", H2947="155"), "Can't Lose Them",
    OR(H2947="111", H2947="112", H2947="121"), "Lost / Churned",
    TRUE, "Regular Customers"
)</f>
        <v>Regular Customers</v>
      </c>
    </row>
    <row r="2948" spans="1:9" x14ac:dyDescent="0.25">
      <c r="A2948">
        <v>16147</v>
      </c>
      <c r="B2948">
        <v>133</v>
      </c>
      <c r="C2948">
        <v>1</v>
      </c>
      <c r="D2948">
        <v>375</v>
      </c>
      <c r="E2948" cm="1">
        <f t="array" ref="E2948">_xlfn.IFS(B2948&lt;=_xlfn.PERCENTILE.INC(B:B, 0.2), 5, B2948&lt;=_xlfn.PERCENTILE.INC(B:B, 0.4), 4, B2948&lt;=_xlfn.PERCENTILE.INC(B:B, 0.6), 3, B2948&lt;=_xlfn.PERCENTILE.INC(B:B, 0.8), 2, TRUE, 1)</f>
        <v>2</v>
      </c>
      <c r="F2948" cm="1">
        <f t="array" ref="F2948">_xlfn.IFS(C2948&gt;=_xlfn.PERCENTILE.INC(C:C, 0.8), 5, C2948&gt;=_xlfn.PERCENTILE.INC(C:C, 0.6), 4, C2948&gt;=_xlfn.PERCENTILE.INC(C:C, 0.4), 3, C2948&gt;=_xlfn.PERCENTILE.INC(C:C, 0.2), 2, TRUE, 1)</f>
        <v>2</v>
      </c>
      <c r="G2948" cm="1">
        <f t="array" ref="G2948">_xlfn.IFS(D2948&gt;=_xlfn.PERCENTILE.INC(D:D, 0.8), 5, D2948&gt;=_xlfn.PERCENTILE.INC(D:D, 0.6), 4, D2948&gt;=_xlfn.PERCENTILE.INC(D:D, 0.4), 3, D2948&gt;=_xlfn.PERCENTILE.INC(D:D, 0.2), 2, TRUE, 1)</f>
        <v>2</v>
      </c>
      <c r="H2948" t="str">
        <f t="shared" si="46"/>
        <v>222</v>
      </c>
      <c r="I2948" t="str" cm="1">
        <f t="array" ref="I2948">_xlfn.IFS(
    OR(H2948="555", H2948="554", H2948="545", H2948="455"), "Champions",
    OR(H2948="544", H2948="454", H2948="445", H2948="444", H2948="553"), "Loyal Customers",
    OR(H2948="511", H2948="512", H2948="411", H2948="412"), "Recent Newbies",
    OR(H2948="311", H2948="321", H2948="312"), "Promising / Warm",
    OR(H2948="255", H2948="245", H2948="254", H2948="155"), "Can't Lose Them",
    OR(H2948="111", H2948="112", H2948="121"), "Lost / Churned",
    TRUE, "Regular Customers"
)</f>
        <v>Regular Customers</v>
      </c>
    </row>
    <row r="2949" spans="1:9" x14ac:dyDescent="0.25">
      <c r="A2949">
        <v>14067</v>
      </c>
      <c r="B2949">
        <v>63</v>
      </c>
      <c r="C2949">
        <v>2</v>
      </c>
      <c r="D2949">
        <v>374.7</v>
      </c>
      <c r="E2949" cm="1">
        <f t="array" ref="E2949">_xlfn.IFS(B2949&lt;=_xlfn.PERCENTILE.INC(B:B, 0.2), 5, B2949&lt;=_xlfn.PERCENTILE.INC(B:B, 0.4), 4, B2949&lt;=_xlfn.PERCENTILE.INC(B:B, 0.6), 3, B2949&lt;=_xlfn.PERCENTILE.INC(B:B, 0.8), 2, TRUE, 1)</f>
        <v>3</v>
      </c>
      <c r="F2949" cm="1">
        <f t="array" ref="F2949">_xlfn.IFS(C2949&gt;=_xlfn.PERCENTILE.INC(C:C, 0.8), 5, C2949&gt;=_xlfn.PERCENTILE.INC(C:C, 0.6), 4, C2949&gt;=_xlfn.PERCENTILE.INC(C:C, 0.4), 3, C2949&gt;=_xlfn.PERCENTILE.INC(C:C, 0.2), 2, TRUE, 1)</f>
        <v>3</v>
      </c>
      <c r="G2949" cm="1">
        <f t="array" ref="G2949">_xlfn.IFS(D2949&gt;=_xlfn.PERCENTILE.INC(D:D, 0.8), 5, D2949&gt;=_xlfn.PERCENTILE.INC(D:D, 0.6), 4, D2949&gt;=_xlfn.PERCENTILE.INC(D:D, 0.4), 3, D2949&gt;=_xlfn.PERCENTILE.INC(D:D, 0.2), 2, TRUE, 1)</f>
        <v>2</v>
      </c>
      <c r="H2949" t="str">
        <f t="shared" si="46"/>
        <v>332</v>
      </c>
      <c r="I2949" t="str" cm="1">
        <f t="array" ref="I2949">_xlfn.IFS(
    OR(H2949="555", H2949="554", H2949="545", H2949="455"), "Champions",
    OR(H2949="544", H2949="454", H2949="445", H2949="444", H2949="553"), "Loyal Customers",
    OR(H2949="511", H2949="512", H2949="411", H2949="412"), "Recent Newbies",
    OR(H2949="311", H2949="321", H2949="312"), "Promising / Warm",
    OR(H2949="255", H2949="245", H2949="254", H2949="155"), "Can't Lose Them",
    OR(H2949="111", H2949="112", H2949="121"), "Lost / Churned",
    TRUE, "Regular Customers"
)</f>
        <v>Regular Customers</v>
      </c>
    </row>
    <row r="2950" spans="1:9" x14ac:dyDescent="0.25">
      <c r="A2950">
        <v>17492</v>
      </c>
      <c r="B2950">
        <v>247</v>
      </c>
      <c r="C2950">
        <v>1</v>
      </c>
      <c r="D2950">
        <v>374.57</v>
      </c>
      <c r="E2950" cm="1">
        <f t="array" ref="E2950">_xlfn.IFS(B2950&lt;=_xlfn.PERCENTILE.INC(B:B, 0.2), 5, B2950&lt;=_xlfn.PERCENTILE.INC(B:B, 0.4), 4, B2950&lt;=_xlfn.PERCENTILE.INC(B:B, 0.6), 3, B2950&lt;=_xlfn.PERCENTILE.INC(B:B, 0.8), 2, TRUE, 1)</f>
        <v>1</v>
      </c>
      <c r="F2950" cm="1">
        <f t="array" ref="F2950">_xlfn.IFS(C2950&gt;=_xlfn.PERCENTILE.INC(C:C, 0.8), 5, C2950&gt;=_xlfn.PERCENTILE.INC(C:C, 0.6), 4, C2950&gt;=_xlfn.PERCENTILE.INC(C:C, 0.4), 3, C2950&gt;=_xlfn.PERCENTILE.INC(C:C, 0.2), 2, TRUE, 1)</f>
        <v>2</v>
      </c>
      <c r="G2950" cm="1">
        <f t="array" ref="G2950">_xlfn.IFS(D2950&gt;=_xlfn.PERCENTILE.INC(D:D, 0.8), 5, D2950&gt;=_xlfn.PERCENTILE.INC(D:D, 0.6), 4, D2950&gt;=_xlfn.PERCENTILE.INC(D:D, 0.4), 3, D2950&gt;=_xlfn.PERCENTILE.INC(D:D, 0.2), 2, TRUE, 1)</f>
        <v>2</v>
      </c>
      <c r="H2950" t="str">
        <f t="shared" si="46"/>
        <v>122</v>
      </c>
      <c r="I2950" t="str" cm="1">
        <f t="array" ref="I2950">_xlfn.IFS(
    OR(H2950="555", H2950="554", H2950="545", H2950="455"), "Champions",
    OR(H2950="544", H2950="454", H2950="445", H2950="444", H2950="553"), "Loyal Customers",
    OR(H2950="511", H2950="512", H2950="411", H2950="412"), "Recent Newbies",
    OR(H2950="311", H2950="321", H2950="312"), "Promising / Warm",
    OR(H2950="255", H2950="245", H2950="254", H2950="155"), "Can't Lose Them",
    OR(H2950="111", H2950="112", H2950="121"), "Lost / Churned",
    TRUE, "Regular Customers"
)</f>
        <v>Regular Customers</v>
      </c>
    </row>
    <row r="2951" spans="1:9" x14ac:dyDescent="0.25">
      <c r="A2951">
        <v>12873</v>
      </c>
      <c r="B2951">
        <v>281</v>
      </c>
      <c r="C2951">
        <v>1</v>
      </c>
      <c r="D2951">
        <v>374</v>
      </c>
      <c r="E2951" cm="1">
        <f t="array" ref="E2951">_xlfn.IFS(B2951&lt;=_xlfn.PERCENTILE.INC(B:B, 0.2), 5, B2951&lt;=_xlfn.PERCENTILE.INC(B:B, 0.4), 4, B2951&lt;=_xlfn.PERCENTILE.INC(B:B, 0.6), 3, B2951&lt;=_xlfn.PERCENTILE.INC(B:B, 0.8), 2, TRUE, 1)</f>
        <v>1</v>
      </c>
      <c r="F2951" cm="1">
        <f t="array" ref="F2951">_xlfn.IFS(C2951&gt;=_xlfn.PERCENTILE.INC(C:C, 0.8), 5, C2951&gt;=_xlfn.PERCENTILE.INC(C:C, 0.6), 4, C2951&gt;=_xlfn.PERCENTILE.INC(C:C, 0.4), 3, C2951&gt;=_xlfn.PERCENTILE.INC(C:C, 0.2), 2, TRUE, 1)</f>
        <v>2</v>
      </c>
      <c r="G2951" cm="1">
        <f t="array" ref="G2951">_xlfn.IFS(D2951&gt;=_xlfn.PERCENTILE.INC(D:D, 0.8), 5, D2951&gt;=_xlfn.PERCENTILE.INC(D:D, 0.6), 4, D2951&gt;=_xlfn.PERCENTILE.INC(D:D, 0.4), 3, D2951&gt;=_xlfn.PERCENTILE.INC(D:D, 0.2), 2, TRUE, 1)</f>
        <v>2</v>
      </c>
      <c r="H2951" t="str">
        <f t="shared" si="46"/>
        <v>122</v>
      </c>
      <c r="I2951" t="str" cm="1">
        <f t="array" ref="I2951">_xlfn.IFS(
    OR(H2951="555", H2951="554", H2951="545", H2951="455"), "Champions",
    OR(H2951="544", H2951="454", H2951="445", H2951="444", H2951="553"), "Loyal Customers",
    OR(H2951="511", H2951="512", H2951="411", H2951="412"), "Recent Newbies",
    OR(H2951="311", H2951="321", H2951="312"), "Promising / Warm",
    OR(H2951="255", H2951="245", H2951="254", H2951="155"), "Can't Lose Them",
    OR(H2951="111", H2951="112", H2951="121"), "Lost / Churned",
    TRUE, "Regular Customers"
)</f>
        <v>Regular Customers</v>
      </c>
    </row>
    <row r="2952" spans="1:9" x14ac:dyDescent="0.25">
      <c r="A2952">
        <v>13351</v>
      </c>
      <c r="B2952">
        <v>65</v>
      </c>
      <c r="C2952">
        <v>1</v>
      </c>
      <c r="D2952">
        <v>373.94</v>
      </c>
      <c r="E2952" cm="1">
        <f t="array" ref="E2952">_xlfn.IFS(B2952&lt;=_xlfn.PERCENTILE.INC(B:B, 0.2), 5, B2952&lt;=_xlfn.PERCENTILE.INC(B:B, 0.4), 4, B2952&lt;=_xlfn.PERCENTILE.INC(B:B, 0.6), 3, B2952&lt;=_xlfn.PERCENTILE.INC(B:B, 0.8), 2, TRUE, 1)</f>
        <v>3</v>
      </c>
      <c r="F2952" cm="1">
        <f t="array" ref="F2952">_xlfn.IFS(C2952&gt;=_xlfn.PERCENTILE.INC(C:C, 0.8), 5, C2952&gt;=_xlfn.PERCENTILE.INC(C:C, 0.6), 4, C2952&gt;=_xlfn.PERCENTILE.INC(C:C, 0.4), 3, C2952&gt;=_xlfn.PERCENTILE.INC(C:C, 0.2), 2, TRUE, 1)</f>
        <v>2</v>
      </c>
      <c r="G2952" cm="1">
        <f t="array" ref="G2952">_xlfn.IFS(D2952&gt;=_xlfn.PERCENTILE.INC(D:D, 0.8), 5, D2952&gt;=_xlfn.PERCENTILE.INC(D:D, 0.6), 4, D2952&gt;=_xlfn.PERCENTILE.INC(D:D, 0.4), 3, D2952&gt;=_xlfn.PERCENTILE.INC(D:D, 0.2), 2, TRUE, 1)</f>
        <v>2</v>
      </c>
      <c r="H2952" t="str">
        <f t="shared" si="46"/>
        <v>322</v>
      </c>
      <c r="I2952" t="str" cm="1">
        <f t="array" ref="I2952">_xlfn.IFS(
    OR(H2952="555", H2952="554", H2952="545", H2952="455"), "Champions",
    OR(H2952="544", H2952="454", H2952="445", H2952="444", H2952="553"), "Loyal Customers",
    OR(H2952="511", H2952="512", H2952="411", H2952="412"), "Recent Newbies",
    OR(H2952="311", H2952="321", H2952="312"), "Promising / Warm",
    OR(H2952="255", H2952="245", H2952="254", H2952="155"), "Can't Lose Them",
    OR(H2952="111", H2952="112", H2952="121"), "Lost / Churned",
    TRUE, "Regular Customers"
)</f>
        <v>Regular Customers</v>
      </c>
    </row>
    <row r="2953" spans="1:9" x14ac:dyDescent="0.25">
      <c r="A2953">
        <v>16321</v>
      </c>
      <c r="B2953">
        <v>71</v>
      </c>
      <c r="C2953">
        <v>5</v>
      </c>
      <c r="D2953">
        <v>373.65</v>
      </c>
      <c r="E2953" cm="1">
        <f t="array" ref="E2953">_xlfn.IFS(B2953&lt;=_xlfn.PERCENTILE.INC(B:B, 0.2), 5, B2953&lt;=_xlfn.PERCENTILE.INC(B:B, 0.4), 4, B2953&lt;=_xlfn.PERCENTILE.INC(B:B, 0.6), 3, B2953&lt;=_xlfn.PERCENTILE.INC(B:B, 0.8), 2, TRUE, 1)</f>
        <v>3</v>
      </c>
      <c r="F2953" cm="1">
        <f t="array" ref="F2953">_xlfn.IFS(C2953&gt;=_xlfn.PERCENTILE.INC(C:C, 0.8), 5, C2953&gt;=_xlfn.PERCENTILE.INC(C:C, 0.6), 4, C2953&gt;=_xlfn.PERCENTILE.INC(C:C, 0.4), 3, C2953&gt;=_xlfn.PERCENTILE.INC(C:C, 0.2), 2, TRUE, 1)</f>
        <v>4</v>
      </c>
      <c r="G2953" cm="1">
        <f t="array" ref="G2953">_xlfn.IFS(D2953&gt;=_xlfn.PERCENTILE.INC(D:D, 0.8), 5, D2953&gt;=_xlfn.PERCENTILE.INC(D:D, 0.6), 4, D2953&gt;=_xlfn.PERCENTILE.INC(D:D, 0.4), 3, D2953&gt;=_xlfn.PERCENTILE.INC(D:D, 0.2), 2, TRUE, 1)</f>
        <v>2</v>
      </c>
      <c r="H2953" t="str">
        <f t="shared" si="46"/>
        <v>342</v>
      </c>
      <c r="I2953" t="str" cm="1">
        <f t="array" ref="I2953">_xlfn.IFS(
    OR(H2953="555", H2953="554", H2953="545", H2953="455"), "Champions",
    OR(H2953="544", H2953="454", H2953="445", H2953="444", H2953="553"), "Loyal Customers",
    OR(H2953="511", H2953="512", H2953="411", H2953="412"), "Recent Newbies",
    OR(H2953="311", H2953="321", H2953="312"), "Promising / Warm",
    OR(H2953="255", H2953="245", H2953="254", H2953="155"), "Can't Lose Them",
    OR(H2953="111", H2953="112", H2953="121"), "Lost / Churned",
    TRUE, "Regular Customers"
)</f>
        <v>Regular Customers</v>
      </c>
    </row>
    <row r="2954" spans="1:9" x14ac:dyDescent="0.25">
      <c r="A2954">
        <v>12895</v>
      </c>
      <c r="B2954">
        <v>41</v>
      </c>
      <c r="C2954">
        <v>2</v>
      </c>
      <c r="D2954">
        <v>372.8</v>
      </c>
      <c r="E2954" cm="1">
        <f t="array" ref="E2954">_xlfn.IFS(B2954&lt;=_xlfn.PERCENTILE.INC(B:B, 0.2), 5, B2954&lt;=_xlfn.PERCENTILE.INC(B:B, 0.4), 4, B2954&lt;=_xlfn.PERCENTILE.INC(B:B, 0.6), 3, B2954&lt;=_xlfn.PERCENTILE.INC(B:B, 0.8), 2, TRUE, 1)</f>
        <v>3</v>
      </c>
      <c r="F2954" cm="1">
        <f t="array" ref="F2954">_xlfn.IFS(C2954&gt;=_xlfn.PERCENTILE.INC(C:C, 0.8), 5, C2954&gt;=_xlfn.PERCENTILE.INC(C:C, 0.6), 4, C2954&gt;=_xlfn.PERCENTILE.INC(C:C, 0.4), 3, C2954&gt;=_xlfn.PERCENTILE.INC(C:C, 0.2), 2, TRUE, 1)</f>
        <v>3</v>
      </c>
      <c r="G2954" cm="1">
        <f t="array" ref="G2954">_xlfn.IFS(D2954&gt;=_xlfn.PERCENTILE.INC(D:D, 0.8), 5, D2954&gt;=_xlfn.PERCENTILE.INC(D:D, 0.6), 4, D2954&gt;=_xlfn.PERCENTILE.INC(D:D, 0.4), 3, D2954&gt;=_xlfn.PERCENTILE.INC(D:D, 0.2), 2, TRUE, 1)</f>
        <v>2</v>
      </c>
      <c r="H2954" t="str">
        <f t="shared" si="46"/>
        <v>332</v>
      </c>
      <c r="I2954" t="str" cm="1">
        <f t="array" ref="I2954">_xlfn.IFS(
    OR(H2954="555", H2954="554", H2954="545", H2954="455"), "Champions",
    OR(H2954="544", H2954="454", H2954="445", H2954="444", H2954="553"), "Loyal Customers",
    OR(H2954="511", H2954="512", H2954="411", H2954="412"), "Recent Newbies",
    OR(H2954="311", H2954="321", H2954="312"), "Promising / Warm",
    OR(H2954="255", H2954="245", H2954="254", H2954="155"), "Can't Lose Them",
    OR(H2954="111", H2954="112", H2954="121"), "Lost / Churned",
    TRUE, "Regular Customers"
)</f>
        <v>Regular Customers</v>
      </c>
    </row>
    <row r="2955" spans="1:9" x14ac:dyDescent="0.25">
      <c r="A2955">
        <v>12544</v>
      </c>
      <c r="B2955">
        <v>35</v>
      </c>
      <c r="C2955">
        <v>1</v>
      </c>
      <c r="D2955">
        <v>372.7</v>
      </c>
      <c r="E2955" cm="1">
        <f t="array" ref="E2955">_xlfn.IFS(B2955&lt;=_xlfn.PERCENTILE.INC(B:B, 0.2), 5, B2955&lt;=_xlfn.PERCENTILE.INC(B:B, 0.4), 4, B2955&lt;=_xlfn.PERCENTILE.INC(B:B, 0.6), 3, B2955&lt;=_xlfn.PERCENTILE.INC(B:B, 0.8), 2, TRUE, 1)</f>
        <v>3</v>
      </c>
      <c r="F2955" cm="1">
        <f t="array" ref="F2955">_xlfn.IFS(C2955&gt;=_xlfn.PERCENTILE.INC(C:C, 0.8), 5, C2955&gt;=_xlfn.PERCENTILE.INC(C:C, 0.6), 4, C2955&gt;=_xlfn.PERCENTILE.INC(C:C, 0.4), 3, C2955&gt;=_xlfn.PERCENTILE.INC(C:C, 0.2), 2, TRUE, 1)</f>
        <v>2</v>
      </c>
      <c r="G2955" cm="1">
        <f t="array" ref="G2955">_xlfn.IFS(D2955&gt;=_xlfn.PERCENTILE.INC(D:D, 0.8), 5, D2955&gt;=_xlfn.PERCENTILE.INC(D:D, 0.6), 4, D2955&gt;=_xlfn.PERCENTILE.INC(D:D, 0.4), 3, D2955&gt;=_xlfn.PERCENTILE.INC(D:D, 0.2), 2, TRUE, 1)</f>
        <v>2</v>
      </c>
      <c r="H2955" t="str">
        <f t="shared" si="46"/>
        <v>322</v>
      </c>
      <c r="I2955" t="str" cm="1">
        <f t="array" ref="I2955">_xlfn.IFS(
    OR(H2955="555", H2955="554", H2955="545", H2955="455"), "Champions",
    OR(H2955="544", H2955="454", H2955="445", H2955="444", H2955="553"), "Loyal Customers",
    OR(H2955="511", H2955="512", H2955="411", H2955="412"), "Recent Newbies",
    OR(H2955="311", H2955="321", H2955="312"), "Promising / Warm",
    OR(H2955="255", H2955="245", H2955="254", H2955="155"), "Can't Lose Them",
    OR(H2955="111", H2955="112", H2955="121"), "Lost / Churned",
    TRUE, "Regular Customers"
)</f>
        <v>Regular Customers</v>
      </c>
    </row>
    <row r="2956" spans="1:9" x14ac:dyDescent="0.25">
      <c r="A2956">
        <v>12981</v>
      </c>
      <c r="B2956">
        <v>29</v>
      </c>
      <c r="C2956">
        <v>2</v>
      </c>
      <c r="D2956">
        <v>372.22</v>
      </c>
      <c r="E2956" cm="1">
        <f t="array" ref="E2956">_xlfn.IFS(B2956&lt;=_xlfn.PERCENTILE.INC(B:B, 0.2), 5, B2956&lt;=_xlfn.PERCENTILE.INC(B:B, 0.4), 4, B2956&lt;=_xlfn.PERCENTILE.INC(B:B, 0.6), 3, B2956&lt;=_xlfn.PERCENTILE.INC(B:B, 0.8), 2, TRUE, 1)</f>
        <v>4</v>
      </c>
      <c r="F2956" cm="1">
        <f t="array" ref="F2956">_xlfn.IFS(C2956&gt;=_xlfn.PERCENTILE.INC(C:C, 0.8), 5, C2956&gt;=_xlfn.PERCENTILE.INC(C:C, 0.6), 4, C2956&gt;=_xlfn.PERCENTILE.INC(C:C, 0.4), 3, C2956&gt;=_xlfn.PERCENTILE.INC(C:C, 0.2), 2, TRUE, 1)</f>
        <v>3</v>
      </c>
      <c r="G2956" cm="1">
        <f t="array" ref="G2956">_xlfn.IFS(D2956&gt;=_xlfn.PERCENTILE.INC(D:D, 0.8), 5, D2956&gt;=_xlfn.PERCENTILE.INC(D:D, 0.6), 4, D2956&gt;=_xlfn.PERCENTILE.INC(D:D, 0.4), 3, D2956&gt;=_xlfn.PERCENTILE.INC(D:D, 0.2), 2, TRUE, 1)</f>
        <v>2</v>
      </c>
      <c r="H2956" t="str">
        <f t="shared" si="46"/>
        <v>432</v>
      </c>
      <c r="I2956" t="str" cm="1">
        <f t="array" ref="I2956">_xlfn.IFS(
    OR(H2956="555", H2956="554", H2956="545", H2956="455"), "Champions",
    OR(H2956="544", H2956="454", H2956="445", H2956="444", H2956="553"), "Loyal Customers",
    OR(H2956="511", H2956="512", H2956="411", H2956="412"), "Recent Newbies",
    OR(H2956="311", H2956="321", H2956="312"), "Promising / Warm",
    OR(H2956="255", H2956="245", H2956="254", H2956="155"), "Can't Lose Them",
    OR(H2956="111", H2956="112", H2956="121"), "Lost / Churned",
    TRUE, "Regular Customers"
)</f>
        <v>Regular Customers</v>
      </c>
    </row>
    <row r="2957" spans="1:9" x14ac:dyDescent="0.25">
      <c r="A2957">
        <v>13300</v>
      </c>
      <c r="B2957">
        <v>168</v>
      </c>
      <c r="C2957">
        <v>1</v>
      </c>
      <c r="D2957">
        <v>371.89</v>
      </c>
      <c r="E2957" cm="1">
        <f t="array" ref="E2957">_xlfn.IFS(B2957&lt;=_xlfn.PERCENTILE.INC(B:B, 0.2), 5, B2957&lt;=_xlfn.PERCENTILE.INC(B:B, 0.4), 4, B2957&lt;=_xlfn.PERCENTILE.INC(B:B, 0.6), 3, B2957&lt;=_xlfn.PERCENTILE.INC(B:B, 0.8), 2, TRUE, 1)</f>
        <v>2</v>
      </c>
      <c r="F2957" cm="1">
        <f t="array" ref="F2957">_xlfn.IFS(C2957&gt;=_xlfn.PERCENTILE.INC(C:C, 0.8), 5, C2957&gt;=_xlfn.PERCENTILE.INC(C:C, 0.6), 4, C2957&gt;=_xlfn.PERCENTILE.INC(C:C, 0.4), 3, C2957&gt;=_xlfn.PERCENTILE.INC(C:C, 0.2), 2, TRUE, 1)</f>
        <v>2</v>
      </c>
      <c r="G2957" cm="1">
        <f t="array" ref="G2957">_xlfn.IFS(D2957&gt;=_xlfn.PERCENTILE.INC(D:D, 0.8), 5, D2957&gt;=_xlfn.PERCENTILE.INC(D:D, 0.6), 4, D2957&gt;=_xlfn.PERCENTILE.INC(D:D, 0.4), 3, D2957&gt;=_xlfn.PERCENTILE.INC(D:D, 0.2), 2, TRUE, 1)</f>
        <v>2</v>
      </c>
      <c r="H2957" t="str">
        <f t="shared" si="46"/>
        <v>222</v>
      </c>
      <c r="I2957" t="str" cm="1">
        <f t="array" ref="I2957">_xlfn.IFS(
    OR(H2957="555", H2957="554", H2957="545", H2957="455"), "Champions",
    OR(H2957="544", H2957="454", H2957="445", H2957="444", H2957="553"), "Loyal Customers",
    OR(H2957="511", H2957="512", H2957="411", H2957="412"), "Recent Newbies",
    OR(H2957="311", H2957="321", H2957="312"), "Promising / Warm",
    OR(H2957="255", H2957="245", H2957="254", H2957="155"), "Can't Lose Them",
    OR(H2957="111", H2957="112", H2957="121"), "Lost / Churned",
    TRUE, "Regular Customers"
)</f>
        <v>Regular Customers</v>
      </c>
    </row>
    <row r="2958" spans="1:9" x14ac:dyDescent="0.25">
      <c r="A2958">
        <v>18155</v>
      </c>
      <c r="B2958">
        <v>74</v>
      </c>
      <c r="C2958">
        <v>3</v>
      </c>
      <c r="D2958">
        <v>371.62</v>
      </c>
      <c r="E2958" cm="1">
        <f t="array" ref="E2958">_xlfn.IFS(B2958&lt;=_xlfn.PERCENTILE.INC(B:B, 0.2), 5, B2958&lt;=_xlfn.PERCENTILE.INC(B:B, 0.4), 4, B2958&lt;=_xlfn.PERCENTILE.INC(B:B, 0.6), 3, B2958&lt;=_xlfn.PERCENTILE.INC(B:B, 0.8), 2, TRUE, 1)</f>
        <v>2</v>
      </c>
      <c r="F2958" cm="1">
        <f t="array" ref="F2958">_xlfn.IFS(C2958&gt;=_xlfn.PERCENTILE.INC(C:C, 0.8), 5, C2958&gt;=_xlfn.PERCENTILE.INC(C:C, 0.6), 4, C2958&gt;=_xlfn.PERCENTILE.INC(C:C, 0.4), 3, C2958&gt;=_xlfn.PERCENTILE.INC(C:C, 0.2), 2, TRUE, 1)</f>
        <v>4</v>
      </c>
      <c r="G2958" cm="1">
        <f t="array" ref="G2958">_xlfn.IFS(D2958&gt;=_xlfn.PERCENTILE.INC(D:D, 0.8), 5, D2958&gt;=_xlfn.PERCENTILE.INC(D:D, 0.6), 4, D2958&gt;=_xlfn.PERCENTILE.INC(D:D, 0.4), 3, D2958&gt;=_xlfn.PERCENTILE.INC(D:D, 0.2), 2, TRUE, 1)</f>
        <v>2</v>
      </c>
      <c r="H2958" t="str">
        <f t="shared" si="46"/>
        <v>242</v>
      </c>
      <c r="I2958" t="str" cm="1">
        <f t="array" ref="I2958">_xlfn.IFS(
    OR(H2958="555", H2958="554", H2958="545", H2958="455"), "Champions",
    OR(H2958="544", H2958="454", H2958="445", H2958="444", H2958="553"), "Loyal Customers",
    OR(H2958="511", H2958="512", H2958="411", H2958="412"), "Recent Newbies",
    OR(H2958="311", H2958="321", H2958="312"), "Promising / Warm",
    OR(H2958="255", H2958="245", H2958="254", H2958="155"), "Can't Lose Them",
    OR(H2958="111", H2958="112", H2958="121"), "Lost / Churned",
    TRUE, "Regular Customers"
)</f>
        <v>Regular Customers</v>
      </c>
    </row>
    <row r="2959" spans="1:9" x14ac:dyDescent="0.25">
      <c r="A2959">
        <v>15472</v>
      </c>
      <c r="B2959">
        <v>112</v>
      </c>
      <c r="C2959">
        <v>1</v>
      </c>
      <c r="D2959">
        <v>371.56</v>
      </c>
      <c r="E2959" cm="1">
        <f t="array" ref="E2959">_xlfn.IFS(B2959&lt;=_xlfn.PERCENTILE.INC(B:B, 0.2), 5, B2959&lt;=_xlfn.PERCENTILE.INC(B:B, 0.4), 4, B2959&lt;=_xlfn.PERCENTILE.INC(B:B, 0.6), 3, B2959&lt;=_xlfn.PERCENTILE.INC(B:B, 0.8), 2, TRUE, 1)</f>
        <v>2</v>
      </c>
      <c r="F2959" cm="1">
        <f t="array" ref="F2959">_xlfn.IFS(C2959&gt;=_xlfn.PERCENTILE.INC(C:C, 0.8), 5, C2959&gt;=_xlfn.PERCENTILE.INC(C:C, 0.6), 4, C2959&gt;=_xlfn.PERCENTILE.INC(C:C, 0.4), 3, C2959&gt;=_xlfn.PERCENTILE.INC(C:C, 0.2), 2, TRUE, 1)</f>
        <v>2</v>
      </c>
      <c r="G2959" cm="1">
        <f t="array" ref="G2959">_xlfn.IFS(D2959&gt;=_xlfn.PERCENTILE.INC(D:D, 0.8), 5, D2959&gt;=_xlfn.PERCENTILE.INC(D:D, 0.6), 4, D2959&gt;=_xlfn.PERCENTILE.INC(D:D, 0.4), 3, D2959&gt;=_xlfn.PERCENTILE.INC(D:D, 0.2), 2, TRUE, 1)</f>
        <v>2</v>
      </c>
      <c r="H2959" t="str">
        <f t="shared" si="46"/>
        <v>222</v>
      </c>
      <c r="I2959" t="str" cm="1">
        <f t="array" ref="I2959">_xlfn.IFS(
    OR(H2959="555", H2959="554", H2959="545", H2959="455"), "Champions",
    OR(H2959="544", H2959="454", H2959="445", H2959="444", H2959="553"), "Loyal Customers",
    OR(H2959="511", H2959="512", H2959="411", H2959="412"), "Recent Newbies",
    OR(H2959="311", H2959="321", H2959="312"), "Promising / Warm",
    OR(H2959="255", H2959="245", H2959="254", H2959="155"), "Can't Lose Them",
    OR(H2959="111", H2959="112", H2959="121"), "Lost / Churned",
    TRUE, "Regular Customers"
)</f>
        <v>Regular Customers</v>
      </c>
    </row>
    <row r="2960" spans="1:9" x14ac:dyDescent="0.25">
      <c r="A2960">
        <v>16776</v>
      </c>
      <c r="B2960">
        <v>59</v>
      </c>
      <c r="C2960">
        <v>1</v>
      </c>
      <c r="D2960">
        <v>371.54</v>
      </c>
      <c r="E2960" cm="1">
        <f t="array" ref="E2960">_xlfn.IFS(B2960&lt;=_xlfn.PERCENTILE.INC(B:B, 0.2), 5, B2960&lt;=_xlfn.PERCENTILE.INC(B:B, 0.4), 4, B2960&lt;=_xlfn.PERCENTILE.INC(B:B, 0.6), 3, B2960&lt;=_xlfn.PERCENTILE.INC(B:B, 0.8), 2, TRUE, 1)</f>
        <v>3</v>
      </c>
      <c r="F2960" cm="1">
        <f t="array" ref="F2960">_xlfn.IFS(C2960&gt;=_xlfn.PERCENTILE.INC(C:C, 0.8), 5, C2960&gt;=_xlfn.PERCENTILE.INC(C:C, 0.6), 4, C2960&gt;=_xlfn.PERCENTILE.INC(C:C, 0.4), 3, C2960&gt;=_xlfn.PERCENTILE.INC(C:C, 0.2), 2, TRUE, 1)</f>
        <v>2</v>
      </c>
      <c r="G2960" cm="1">
        <f t="array" ref="G2960">_xlfn.IFS(D2960&gt;=_xlfn.PERCENTILE.INC(D:D, 0.8), 5, D2960&gt;=_xlfn.PERCENTILE.INC(D:D, 0.6), 4, D2960&gt;=_xlfn.PERCENTILE.INC(D:D, 0.4), 3, D2960&gt;=_xlfn.PERCENTILE.INC(D:D, 0.2), 2, TRUE, 1)</f>
        <v>2</v>
      </c>
      <c r="H2960" t="str">
        <f t="shared" si="46"/>
        <v>322</v>
      </c>
      <c r="I2960" t="str" cm="1">
        <f t="array" ref="I2960">_xlfn.IFS(
    OR(H2960="555", H2960="554", H2960="545", H2960="455"), "Champions",
    OR(H2960="544", H2960="454", H2960="445", H2960="444", H2960="553"), "Loyal Customers",
    OR(H2960="511", H2960="512", H2960="411", H2960="412"), "Recent Newbies",
    OR(H2960="311", H2960="321", H2960="312"), "Promising / Warm",
    OR(H2960="255", H2960="245", H2960="254", H2960="155"), "Can't Lose Them",
    OR(H2960="111", H2960="112", H2960="121"), "Lost / Churned",
    TRUE, "Regular Customers"
)</f>
        <v>Regular Customers</v>
      </c>
    </row>
    <row r="2961" spans="1:9" x14ac:dyDescent="0.25">
      <c r="A2961">
        <v>14950</v>
      </c>
      <c r="B2961">
        <v>18</v>
      </c>
      <c r="C2961">
        <v>1</v>
      </c>
      <c r="D2961">
        <v>371.2</v>
      </c>
      <c r="E2961" cm="1">
        <f t="array" ref="E2961">_xlfn.IFS(B2961&lt;=_xlfn.PERCENTILE.INC(B:B, 0.2), 5, B2961&lt;=_xlfn.PERCENTILE.INC(B:B, 0.4), 4, B2961&lt;=_xlfn.PERCENTILE.INC(B:B, 0.6), 3, B2961&lt;=_xlfn.PERCENTILE.INC(B:B, 0.8), 2, TRUE, 1)</f>
        <v>4</v>
      </c>
      <c r="F2961" cm="1">
        <f t="array" ref="F2961">_xlfn.IFS(C2961&gt;=_xlfn.PERCENTILE.INC(C:C, 0.8), 5, C2961&gt;=_xlfn.PERCENTILE.INC(C:C, 0.6), 4, C2961&gt;=_xlfn.PERCENTILE.INC(C:C, 0.4), 3, C2961&gt;=_xlfn.PERCENTILE.INC(C:C, 0.2), 2, TRUE, 1)</f>
        <v>2</v>
      </c>
      <c r="G2961" cm="1">
        <f t="array" ref="G2961">_xlfn.IFS(D2961&gt;=_xlfn.PERCENTILE.INC(D:D, 0.8), 5, D2961&gt;=_xlfn.PERCENTILE.INC(D:D, 0.6), 4, D2961&gt;=_xlfn.PERCENTILE.INC(D:D, 0.4), 3, D2961&gt;=_xlfn.PERCENTILE.INC(D:D, 0.2), 2, TRUE, 1)</f>
        <v>2</v>
      </c>
      <c r="H2961" t="str">
        <f t="shared" si="46"/>
        <v>422</v>
      </c>
      <c r="I2961" t="str" cm="1">
        <f t="array" ref="I2961">_xlfn.IFS(
    OR(H2961="555", H2961="554", H2961="545", H2961="455"), "Champions",
    OR(H2961="544", H2961="454", H2961="445", H2961="444", H2961="553"), "Loyal Customers",
    OR(H2961="511", H2961="512", H2961="411", H2961="412"), "Recent Newbies",
    OR(H2961="311", H2961="321", H2961="312"), "Promising / Warm",
    OR(H2961="255", H2961="245", H2961="254", H2961="155"), "Can't Lose Them",
    OR(H2961="111", H2961="112", H2961="121"), "Lost / Churned",
    TRUE, "Regular Customers"
)</f>
        <v>Regular Customers</v>
      </c>
    </row>
    <row r="2962" spans="1:9" x14ac:dyDescent="0.25">
      <c r="A2962">
        <v>15975</v>
      </c>
      <c r="B2962">
        <v>83</v>
      </c>
      <c r="C2962">
        <v>1</v>
      </c>
      <c r="D2962">
        <v>371.01</v>
      </c>
      <c r="E2962" cm="1">
        <f t="array" ref="E2962">_xlfn.IFS(B2962&lt;=_xlfn.PERCENTILE.INC(B:B, 0.2), 5, B2962&lt;=_xlfn.PERCENTILE.INC(B:B, 0.4), 4, B2962&lt;=_xlfn.PERCENTILE.INC(B:B, 0.6), 3, B2962&lt;=_xlfn.PERCENTILE.INC(B:B, 0.8), 2, TRUE, 1)</f>
        <v>2</v>
      </c>
      <c r="F2962" cm="1">
        <f t="array" ref="F2962">_xlfn.IFS(C2962&gt;=_xlfn.PERCENTILE.INC(C:C, 0.8), 5, C2962&gt;=_xlfn.PERCENTILE.INC(C:C, 0.6), 4, C2962&gt;=_xlfn.PERCENTILE.INC(C:C, 0.4), 3, C2962&gt;=_xlfn.PERCENTILE.INC(C:C, 0.2), 2, TRUE, 1)</f>
        <v>2</v>
      </c>
      <c r="G2962" cm="1">
        <f t="array" ref="G2962">_xlfn.IFS(D2962&gt;=_xlfn.PERCENTILE.INC(D:D, 0.8), 5, D2962&gt;=_xlfn.PERCENTILE.INC(D:D, 0.6), 4, D2962&gt;=_xlfn.PERCENTILE.INC(D:D, 0.4), 3, D2962&gt;=_xlfn.PERCENTILE.INC(D:D, 0.2), 2, TRUE, 1)</f>
        <v>2</v>
      </c>
      <c r="H2962" t="str">
        <f t="shared" si="46"/>
        <v>222</v>
      </c>
      <c r="I2962" t="str" cm="1">
        <f t="array" ref="I2962">_xlfn.IFS(
    OR(H2962="555", H2962="554", H2962="545", H2962="455"), "Champions",
    OR(H2962="544", H2962="454", H2962="445", H2962="444", H2962="553"), "Loyal Customers",
    OR(H2962="511", H2962="512", H2962="411", H2962="412"), "Recent Newbies",
    OR(H2962="311", H2962="321", H2962="312"), "Promising / Warm",
    OR(H2962="255", H2962="245", H2962="254", H2962="155"), "Can't Lose Them",
    OR(H2962="111", H2962="112", H2962="121"), "Lost / Churned",
    TRUE, "Regular Customers"
)</f>
        <v>Regular Customers</v>
      </c>
    </row>
    <row r="2963" spans="1:9" x14ac:dyDescent="0.25">
      <c r="A2963">
        <v>15063</v>
      </c>
      <c r="B2963">
        <v>212</v>
      </c>
      <c r="C2963">
        <v>1</v>
      </c>
      <c r="D2963">
        <v>370.8</v>
      </c>
      <c r="E2963" cm="1">
        <f t="array" ref="E2963">_xlfn.IFS(B2963&lt;=_xlfn.PERCENTILE.INC(B:B, 0.2), 5, B2963&lt;=_xlfn.PERCENTILE.INC(B:B, 0.4), 4, B2963&lt;=_xlfn.PERCENTILE.INC(B:B, 0.6), 3, B2963&lt;=_xlfn.PERCENTILE.INC(B:B, 0.8), 2, TRUE, 1)</f>
        <v>1</v>
      </c>
      <c r="F2963" cm="1">
        <f t="array" ref="F2963">_xlfn.IFS(C2963&gt;=_xlfn.PERCENTILE.INC(C:C, 0.8), 5, C2963&gt;=_xlfn.PERCENTILE.INC(C:C, 0.6), 4, C2963&gt;=_xlfn.PERCENTILE.INC(C:C, 0.4), 3, C2963&gt;=_xlfn.PERCENTILE.INC(C:C, 0.2), 2, TRUE, 1)</f>
        <v>2</v>
      </c>
      <c r="G2963" cm="1">
        <f t="array" ref="G2963">_xlfn.IFS(D2963&gt;=_xlfn.PERCENTILE.INC(D:D, 0.8), 5, D2963&gt;=_xlfn.PERCENTILE.INC(D:D, 0.6), 4, D2963&gt;=_xlfn.PERCENTILE.INC(D:D, 0.4), 3, D2963&gt;=_xlfn.PERCENTILE.INC(D:D, 0.2), 2, TRUE, 1)</f>
        <v>2</v>
      </c>
      <c r="H2963" t="str">
        <f t="shared" si="46"/>
        <v>122</v>
      </c>
      <c r="I2963" t="str" cm="1">
        <f t="array" ref="I2963">_xlfn.IFS(
    OR(H2963="555", H2963="554", H2963="545", H2963="455"), "Champions",
    OR(H2963="544", H2963="454", H2963="445", H2963="444", H2963="553"), "Loyal Customers",
    OR(H2963="511", H2963="512", H2963="411", H2963="412"), "Recent Newbies",
    OR(H2963="311", H2963="321", H2963="312"), "Promising / Warm",
    OR(H2963="255", H2963="245", H2963="254", H2963="155"), "Can't Lose Them",
    OR(H2963="111", H2963="112", H2963="121"), "Lost / Churned",
    TRUE, "Regular Customers"
)</f>
        <v>Regular Customers</v>
      </c>
    </row>
    <row r="2964" spans="1:9" x14ac:dyDescent="0.25">
      <c r="A2964">
        <v>15922</v>
      </c>
      <c r="B2964">
        <v>372</v>
      </c>
      <c r="C2964">
        <v>1</v>
      </c>
      <c r="D2964">
        <v>369.5</v>
      </c>
      <c r="E2964" cm="1">
        <f t="array" ref="E2964">_xlfn.IFS(B2964&lt;=_xlfn.PERCENTILE.INC(B:B, 0.2), 5, B2964&lt;=_xlfn.PERCENTILE.INC(B:B, 0.4), 4, B2964&lt;=_xlfn.PERCENTILE.INC(B:B, 0.6), 3, B2964&lt;=_xlfn.PERCENTILE.INC(B:B, 0.8), 2, TRUE, 1)</f>
        <v>1</v>
      </c>
      <c r="F2964" cm="1">
        <f t="array" ref="F2964">_xlfn.IFS(C2964&gt;=_xlfn.PERCENTILE.INC(C:C, 0.8), 5, C2964&gt;=_xlfn.PERCENTILE.INC(C:C, 0.6), 4, C2964&gt;=_xlfn.PERCENTILE.INC(C:C, 0.4), 3, C2964&gt;=_xlfn.PERCENTILE.INC(C:C, 0.2), 2, TRUE, 1)</f>
        <v>2</v>
      </c>
      <c r="G2964" cm="1">
        <f t="array" ref="G2964">_xlfn.IFS(D2964&gt;=_xlfn.PERCENTILE.INC(D:D, 0.8), 5, D2964&gt;=_xlfn.PERCENTILE.INC(D:D, 0.6), 4, D2964&gt;=_xlfn.PERCENTILE.INC(D:D, 0.4), 3, D2964&gt;=_xlfn.PERCENTILE.INC(D:D, 0.2), 2, TRUE, 1)</f>
        <v>2</v>
      </c>
      <c r="H2964" t="str">
        <f t="shared" si="46"/>
        <v>122</v>
      </c>
      <c r="I2964" t="str" cm="1">
        <f t="array" ref="I2964">_xlfn.IFS(
    OR(H2964="555", H2964="554", H2964="545", H2964="455"), "Champions",
    OR(H2964="544", H2964="454", H2964="445", H2964="444", H2964="553"), "Loyal Customers",
    OR(H2964="511", H2964="512", H2964="411", H2964="412"), "Recent Newbies",
    OR(H2964="311", H2964="321", H2964="312"), "Promising / Warm",
    OR(H2964="255", H2964="245", H2964="254", H2964="155"), "Can't Lose Them",
    OR(H2964="111", H2964="112", H2964="121"), "Lost / Churned",
    TRUE, "Regular Customers"
)</f>
        <v>Regular Customers</v>
      </c>
    </row>
    <row r="2965" spans="1:9" x14ac:dyDescent="0.25">
      <c r="A2965">
        <v>16758</v>
      </c>
      <c r="B2965">
        <v>64</v>
      </c>
      <c r="C2965">
        <v>1</v>
      </c>
      <c r="D2965">
        <v>369.34</v>
      </c>
      <c r="E2965" cm="1">
        <f t="array" ref="E2965">_xlfn.IFS(B2965&lt;=_xlfn.PERCENTILE.INC(B:B, 0.2), 5, B2965&lt;=_xlfn.PERCENTILE.INC(B:B, 0.4), 4, B2965&lt;=_xlfn.PERCENTILE.INC(B:B, 0.6), 3, B2965&lt;=_xlfn.PERCENTILE.INC(B:B, 0.8), 2, TRUE, 1)</f>
        <v>3</v>
      </c>
      <c r="F2965" cm="1">
        <f t="array" ref="F2965">_xlfn.IFS(C2965&gt;=_xlfn.PERCENTILE.INC(C:C, 0.8), 5, C2965&gt;=_xlfn.PERCENTILE.INC(C:C, 0.6), 4, C2965&gt;=_xlfn.PERCENTILE.INC(C:C, 0.4), 3, C2965&gt;=_xlfn.PERCENTILE.INC(C:C, 0.2), 2, TRUE, 1)</f>
        <v>2</v>
      </c>
      <c r="G2965" cm="1">
        <f t="array" ref="G2965">_xlfn.IFS(D2965&gt;=_xlfn.PERCENTILE.INC(D:D, 0.8), 5, D2965&gt;=_xlfn.PERCENTILE.INC(D:D, 0.6), 4, D2965&gt;=_xlfn.PERCENTILE.INC(D:D, 0.4), 3, D2965&gt;=_xlfn.PERCENTILE.INC(D:D, 0.2), 2, TRUE, 1)</f>
        <v>2</v>
      </c>
      <c r="H2965" t="str">
        <f t="shared" si="46"/>
        <v>322</v>
      </c>
      <c r="I2965" t="str" cm="1">
        <f t="array" ref="I2965">_xlfn.IFS(
    OR(H2965="555", H2965="554", H2965="545", H2965="455"), "Champions",
    OR(H2965="544", H2965="454", H2965="445", H2965="444", H2965="553"), "Loyal Customers",
    OR(H2965="511", H2965="512", H2965="411", H2965="412"), "Recent Newbies",
    OR(H2965="311", H2965="321", H2965="312"), "Promising / Warm",
    OR(H2965="255", H2965="245", H2965="254", H2965="155"), "Can't Lose Them",
    OR(H2965="111", H2965="112", H2965="121"), "Lost / Churned",
    TRUE, "Regular Customers"
)</f>
        <v>Regular Customers</v>
      </c>
    </row>
    <row r="2966" spans="1:9" x14ac:dyDescent="0.25">
      <c r="A2966">
        <v>14888</v>
      </c>
      <c r="B2966">
        <v>206</v>
      </c>
      <c r="C2966">
        <v>1</v>
      </c>
      <c r="D2966">
        <v>369.2</v>
      </c>
      <c r="E2966" cm="1">
        <f t="array" ref="E2966">_xlfn.IFS(B2966&lt;=_xlfn.PERCENTILE.INC(B:B, 0.2), 5, B2966&lt;=_xlfn.PERCENTILE.INC(B:B, 0.4), 4, B2966&lt;=_xlfn.PERCENTILE.INC(B:B, 0.6), 3, B2966&lt;=_xlfn.PERCENTILE.INC(B:B, 0.8), 2, TRUE, 1)</f>
        <v>1</v>
      </c>
      <c r="F2966" cm="1">
        <f t="array" ref="F2966">_xlfn.IFS(C2966&gt;=_xlfn.PERCENTILE.INC(C:C, 0.8), 5, C2966&gt;=_xlfn.PERCENTILE.INC(C:C, 0.6), 4, C2966&gt;=_xlfn.PERCENTILE.INC(C:C, 0.4), 3, C2966&gt;=_xlfn.PERCENTILE.INC(C:C, 0.2), 2, TRUE, 1)</f>
        <v>2</v>
      </c>
      <c r="G2966" cm="1">
        <f t="array" ref="G2966">_xlfn.IFS(D2966&gt;=_xlfn.PERCENTILE.INC(D:D, 0.8), 5, D2966&gt;=_xlfn.PERCENTILE.INC(D:D, 0.6), 4, D2966&gt;=_xlfn.PERCENTILE.INC(D:D, 0.4), 3, D2966&gt;=_xlfn.PERCENTILE.INC(D:D, 0.2), 2, TRUE, 1)</f>
        <v>2</v>
      </c>
      <c r="H2966" t="str">
        <f t="shared" si="46"/>
        <v>122</v>
      </c>
      <c r="I2966" t="str" cm="1">
        <f t="array" ref="I2966">_xlfn.IFS(
    OR(H2966="555", H2966="554", H2966="545", H2966="455"), "Champions",
    OR(H2966="544", H2966="454", H2966="445", H2966="444", H2966="553"), "Loyal Customers",
    OR(H2966="511", H2966="512", H2966="411", H2966="412"), "Recent Newbies",
    OR(H2966="311", H2966="321", H2966="312"), "Promising / Warm",
    OR(H2966="255", H2966="245", H2966="254", H2966="155"), "Can't Lose Them",
    OR(H2966="111", H2966="112", H2966="121"), "Lost / Churned",
    TRUE, "Regular Customers"
)</f>
        <v>Regular Customers</v>
      </c>
    </row>
    <row r="2967" spans="1:9" x14ac:dyDescent="0.25">
      <c r="A2967">
        <v>17765</v>
      </c>
      <c r="B2967">
        <v>158</v>
      </c>
      <c r="C2967">
        <v>3</v>
      </c>
      <c r="D2967">
        <v>367.63</v>
      </c>
      <c r="E2967" cm="1">
        <f t="array" ref="E2967">_xlfn.IFS(B2967&lt;=_xlfn.PERCENTILE.INC(B:B, 0.2), 5, B2967&lt;=_xlfn.PERCENTILE.INC(B:B, 0.4), 4, B2967&lt;=_xlfn.PERCENTILE.INC(B:B, 0.6), 3, B2967&lt;=_xlfn.PERCENTILE.INC(B:B, 0.8), 2, TRUE, 1)</f>
        <v>2</v>
      </c>
      <c r="F2967" cm="1">
        <f t="array" ref="F2967">_xlfn.IFS(C2967&gt;=_xlfn.PERCENTILE.INC(C:C, 0.8), 5, C2967&gt;=_xlfn.PERCENTILE.INC(C:C, 0.6), 4, C2967&gt;=_xlfn.PERCENTILE.INC(C:C, 0.4), 3, C2967&gt;=_xlfn.PERCENTILE.INC(C:C, 0.2), 2, TRUE, 1)</f>
        <v>4</v>
      </c>
      <c r="G2967" cm="1">
        <f t="array" ref="G2967">_xlfn.IFS(D2967&gt;=_xlfn.PERCENTILE.INC(D:D, 0.8), 5, D2967&gt;=_xlfn.PERCENTILE.INC(D:D, 0.6), 4, D2967&gt;=_xlfn.PERCENTILE.INC(D:D, 0.4), 3, D2967&gt;=_xlfn.PERCENTILE.INC(D:D, 0.2), 2, TRUE, 1)</f>
        <v>2</v>
      </c>
      <c r="H2967" t="str">
        <f t="shared" si="46"/>
        <v>242</v>
      </c>
      <c r="I2967" t="str" cm="1">
        <f t="array" ref="I2967">_xlfn.IFS(
    OR(H2967="555", H2967="554", H2967="545", H2967="455"), "Champions",
    OR(H2967="544", H2967="454", H2967="445", H2967="444", H2967="553"), "Loyal Customers",
    OR(H2967="511", H2967="512", H2967="411", H2967="412"), "Recent Newbies",
    OR(H2967="311", H2967="321", H2967="312"), "Promising / Warm",
    OR(H2967="255", H2967="245", H2967="254", H2967="155"), "Can't Lose Them",
    OR(H2967="111", H2967="112", H2967="121"), "Lost / Churned",
    TRUE, "Regular Customers"
)</f>
        <v>Regular Customers</v>
      </c>
    </row>
    <row r="2968" spans="1:9" x14ac:dyDescent="0.25">
      <c r="A2968">
        <v>16065</v>
      </c>
      <c r="B2968">
        <v>364</v>
      </c>
      <c r="C2968">
        <v>1</v>
      </c>
      <c r="D2968">
        <v>367.14</v>
      </c>
      <c r="E2968" cm="1">
        <f t="array" ref="E2968">_xlfn.IFS(B2968&lt;=_xlfn.PERCENTILE.INC(B:B, 0.2), 5, B2968&lt;=_xlfn.PERCENTILE.INC(B:B, 0.4), 4, B2968&lt;=_xlfn.PERCENTILE.INC(B:B, 0.6), 3, B2968&lt;=_xlfn.PERCENTILE.INC(B:B, 0.8), 2, TRUE, 1)</f>
        <v>1</v>
      </c>
      <c r="F2968" cm="1">
        <f t="array" ref="F2968">_xlfn.IFS(C2968&gt;=_xlfn.PERCENTILE.INC(C:C, 0.8), 5, C2968&gt;=_xlfn.PERCENTILE.INC(C:C, 0.6), 4, C2968&gt;=_xlfn.PERCENTILE.INC(C:C, 0.4), 3, C2968&gt;=_xlfn.PERCENTILE.INC(C:C, 0.2), 2, TRUE, 1)</f>
        <v>2</v>
      </c>
      <c r="G2968" cm="1">
        <f t="array" ref="G2968">_xlfn.IFS(D2968&gt;=_xlfn.PERCENTILE.INC(D:D, 0.8), 5, D2968&gt;=_xlfn.PERCENTILE.INC(D:D, 0.6), 4, D2968&gt;=_xlfn.PERCENTILE.INC(D:D, 0.4), 3, D2968&gt;=_xlfn.PERCENTILE.INC(D:D, 0.2), 2, TRUE, 1)</f>
        <v>2</v>
      </c>
      <c r="H2968" t="str">
        <f t="shared" si="46"/>
        <v>122</v>
      </c>
      <c r="I2968" t="str" cm="1">
        <f t="array" ref="I2968">_xlfn.IFS(
    OR(H2968="555", H2968="554", H2968="545", H2968="455"), "Champions",
    OR(H2968="544", H2968="454", H2968="445", H2968="444", H2968="553"), "Loyal Customers",
    OR(H2968="511", H2968="512", H2968="411", H2968="412"), "Recent Newbies",
    OR(H2968="311", H2968="321", H2968="312"), "Promising / Warm",
    OR(H2968="255", H2968="245", H2968="254", H2968="155"), "Can't Lose Them",
    OR(H2968="111", H2968="112", H2968="121"), "Lost / Churned",
    TRUE, "Regular Customers"
)</f>
        <v>Regular Customers</v>
      </c>
    </row>
    <row r="2969" spans="1:9" x14ac:dyDescent="0.25">
      <c r="A2969">
        <v>18181</v>
      </c>
      <c r="B2969">
        <v>23</v>
      </c>
      <c r="C2969">
        <v>1</v>
      </c>
      <c r="D2969">
        <v>366.85</v>
      </c>
      <c r="E2969" cm="1">
        <f t="array" ref="E2969">_xlfn.IFS(B2969&lt;=_xlfn.PERCENTILE.INC(B:B, 0.2), 5, B2969&lt;=_xlfn.PERCENTILE.INC(B:B, 0.4), 4, B2969&lt;=_xlfn.PERCENTILE.INC(B:B, 0.6), 3, B2969&lt;=_xlfn.PERCENTILE.INC(B:B, 0.8), 2, TRUE, 1)</f>
        <v>4</v>
      </c>
      <c r="F2969" cm="1">
        <f t="array" ref="F2969">_xlfn.IFS(C2969&gt;=_xlfn.PERCENTILE.INC(C:C, 0.8), 5, C2969&gt;=_xlfn.PERCENTILE.INC(C:C, 0.6), 4, C2969&gt;=_xlfn.PERCENTILE.INC(C:C, 0.4), 3, C2969&gt;=_xlfn.PERCENTILE.INC(C:C, 0.2), 2, TRUE, 1)</f>
        <v>2</v>
      </c>
      <c r="G2969" cm="1">
        <f t="array" ref="G2969">_xlfn.IFS(D2969&gt;=_xlfn.PERCENTILE.INC(D:D, 0.8), 5, D2969&gt;=_xlfn.PERCENTILE.INC(D:D, 0.6), 4, D2969&gt;=_xlfn.PERCENTILE.INC(D:D, 0.4), 3, D2969&gt;=_xlfn.PERCENTILE.INC(D:D, 0.2), 2, TRUE, 1)</f>
        <v>2</v>
      </c>
      <c r="H2969" t="str">
        <f t="shared" si="46"/>
        <v>422</v>
      </c>
      <c r="I2969" t="str" cm="1">
        <f t="array" ref="I2969">_xlfn.IFS(
    OR(H2969="555", H2969="554", H2969="545", H2969="455"), "Champions",
    OR(H2969="544", H2969="454", H2969="445", H2969="444", H2969="553"), "Loyal Customers",
    OR(H2969="511", H2969="512", H2969="411", H2969="412"), "Recent Newbies",
    OR(H2969="311", H2969="321", H2969="312"), "Promising / Warm",
    OR(H2969="255", H2969="245", H2969="254", H2969="155"), "Can't Lose Them",
    OR(H2969="111", H2969="112", H2969="121"), "Lost / Churned",
    TRUE, "Regular Customers"
)</f>
        <v>Regular Customers</v>
      </c>
    </row>
    <row r="2970" spans="1:9" x14ac:dyDescent="0.25">
      <c r="A2970">
        <v>17911</v>
      </c>
      <c r="B2970">
        <v>8</v>
      </c>
      <c r="C2970">
        <v>1</v>
      </c>
      <c r="D2970">
        <v>366.23</v>
      </c>
      <c r="E2970" cm="1">
        <f t="array" ref="E2970">_xlfn.IFS(B2970&lt;=_xlfn.PERCENTILE.INC(B:B, 0.2), 5, B2970&lt;=_xlfn.PERCENTILE.INC(B:B, 0.4), 4, B2970&lt;=_xlfn.PERCENTILE.INC(B:B, 0.6), 3, B2970&lt;=_xlfn.PERCENTILE.INC(B:B, 0.8), 2, TRUE, 1)</f>
        <v>5</v>
      </c>
      <c r="F2970" cm="1">
        <f t="array" ref="F2970">_xlfn.IFS(C2970&gt;=_xlfn.PERCENTILE.INC(C:C, 0.8), 5, C2970&gt;=_xlfn.PERCENTILE.INC(C:C, 0.6), 4, C2970&gt;=_xlfn.PERCENTILE.INC(C:C, 0.4), 3, C2970&gt;=_xlfn.PERCENTILE.INC(C:C, 0.2), 2, TRUE, 1)</f>
        <v>2</v>
      </c>
      <c r="G2970" cm="1">
        <f t="array" ref="G2970">_xlfn.IFS(D2970&gt;=_xlfn.PERCENTILE.INC(D:D, 0.8), 5, D2970&gt;=_xlfn.PERCENTILE.INC(D:D, 0.6), 4, D2970&gt;=_xlfn.PERCENTILE.INC(D:D, 0.4), 3, D2970&gt;=_xlfn.PERCENTILE.INC(D:D, 0.2), 2, TRUE, 1)</f>
        <v>2</v>
      </c>
      <c r="H2970" t="str">
        <f t="shared" si="46"/>
        <v>522</v>
      </c>
      <c r="I2970" t="str" cm="1">
        <f t="array" ref="I2970">_xlfn.IFS(
    OR(H2970="555", H2970="554", H2970="545", H2970="455"), "Champions",
    OR(H2970="544", H2970="454", H2970="445", H2970="444", H2970="553"), "Loyal Customers",
    OR(H2970="511", H2970="512", H2970="411", H2970="412"), "Recent Newbies",
    OR(H2970="311", H2970="321", H2970="312"), "Promising / Warm",
    OR(H2970="255", H2970="245", H2970="254", H2970="155"), "Can't Lose Them",
    OR(H2970="111", H2970="112", H2970="121"), "Lost / Churned",
    TRUE, "Regular Customers"
)</f>
        <v>Regular Customers</v>
      </c>
    </row>
    <row r="2971" spans="1:9" x14ac:dyDescent="0.25">
      <c r="A2971">
        <v>17432</v>
      </c>
      <c r="B2971">
        <v>17</v>
      </c>
      <c r="C2971">
        <v>2</v>
      </c>
      <c r="D2971">
        <v>365.76</v>
      </c>
      <c r="E2971" cm="1">
        <f t="array" ref="E2971">_xlfn.IFS(B2971&lt;=_xlfn.PERCENTILE.INC(B:B, 0.2), 5, B2971&lt;=_xlfn.PERCENTILE.INC(B:B, 0.4), 4, B2971&lt;=_xlfn.PERCENTILE.INC(B:B, 0.6), 3, B2971&lt;=_xlfn.PERCENTILE.INC(B:B, 0.8), 2, TRUE, 1)</f>
        <v>4</v>
      </c>
      <c r="F2971" cm="1">
        <f t="array" ref="F2971">_xlfn.IFS(C2971&gt;=_xlfn.PERCENTILE.INC(C:C, 0.8), 5, C2971&gt;=_xlfn.PERCENTILE.INC(C:C, 0.6), 4, C2971&gt;=_xlfn.PERCENTILE.INC(C:C, 0.4), 3, C2971&gt;=_xlfn.PERCENTILE.INC(C:C, 0.2), 2, TRUE, 1)</f>
        <v>3</v>
      </c>
      <c r="G2971" cm="1">
        <f t="array" ref="G2971">_xlfn.IFS(D2971&gt;=_xlfn.PERCENTILE.INC(D:D, 0.8), 5, D2971&gt;=_xlfn.PERCENTILE.INC(D:D, 0.6), 4, D2971&gt;=_xlfn.PERCENTILE.INC(D:D, 0.4), 3, D2971&gt;=_xlfn.PERCENTILE.INC(D:D, 0.2), 2, TRUE, 1)</f>
        <v>2</v>
      </c>
      <c r="H2971" t="str">
        <f t="shared" si="46"/>
        <v>432</v>
      </c>
      <c r="I2971" t="str" cm="1">
        <f t="array" ref="I2971">_xlfn.IFS(
    OR(H2971="555", H2971="554", H2971="545", H2971="455"), "Champions",
    OR(H2971="544", H2971="454", H2971="445", H2971="444", H2971="553"), "Loyal Customers",
    OR(H2971="511", H2971="512", H2971="411", H2971="412"), "Recent Newbies",
    OR(H2971="311", H2971="321", H2971="312"), "Promising / Warm",
    OR(H2971="255", H2971="245", H2971="254", H2971="155"), "Can't Lose Them",
    OR(H2971="111", H2971="112", H2971="121"), "Lost / Churned",
    TRUE, "Regular Customers"
)</f>
        <v>Regular Customers</v>
      </c>
    </row>
    <row r="2972" spans="1:9" x14ac:dyDescent="0.25">
      <c r="A2972">
        <v>16499</v>
      </c>
      <c r="B2972">
        <v>359</v>
      </c>
      <c r="C2972">
        <v>2</v>
      </c>
      <c r="D2972">
        <v>365.45</v>
      </c>
      <c r="E2972" cm="1">
        <f t="array" ref="E2972">_xlfn.IFS(B2972&lt;=_xlfn.PERCENTILE.INC(B:B, 0.2), 5, B2972&lt;=_xlfn.PERCENTILE.INC(B:B, 0.4), 4, B2972&lt;=_xlfn.PERCENTILE.INC(B:B, 0.6), 3, B2972&lt;=_xlfn.PERCENTILE.INC(B:B, 0.8), 2, TRUE, 1)</f>
        <v>1</v>
      </c>
      <c r="F2972" cm="1">
        <f t="array" ref="F2972">_xlfn.IFS(C2972&gt;=_xlfn.PERCENTILE.INC(C:C, 0.8), 5, C2972&gt;=_xlfn.PERCENTILE.INC(C:C, 0.6), 4, C2972&gt;=_xlfn.PERCENTILE.INC(C:C, 0.4), 3, C2972&gt;=_xlfn.PERCENTILE.INC(C:C, 0.2), 2, TRUE, 1)</f>
        <v>3</v>
      </c>
      <c r="G2972" cm="1">
        <f t="array" ref="G2972">_xlfn.IFS(D2972&gt;=_xlfn.PERCENTILE.INC(D:D, 0.8), 5, D2972&gt;=_xlfn.PERCENTILE.INC(D:D, 0.6), 4, D2972&gt;=_xlfn.PERCENTILE.INC(D:D, 0.4), 3, D2972&gt;=_xlfn.PERCENTILE.INC(D:D, 0.2), 2, TRUE, 1)</f>
        <v>2</v>
      </c>
      <c r="H2972" t="str">
        <f t="shared" si="46"/>
        <v>132</v>
      </c>
      <c r="I2972" t="str" cm="1">
        <f t="array" ref="I2972">_xlfn.IFS(
    OR(H2972="555", H2972="554", H2972="545", H2972="455"), "Champions",
    OR(H2972="544", H2972="454", H2972="445", H2972="444", H2972="553"), "Loyal Customers",
    OR(H2972="511", H2972="512", H2972="411", H2972="412"), "Recent Newbies",
    OR(H2972="311", H2972="321", H2972="312"), "Promising / Warm",
    OR(H2972="255", H2972="245", H2972="254", H2972="155"), "Can't Lose Them",
    OR(H2972="111", H2972="112", H2972="121"), "Lost / Churned",
    TRUE, "Regular Customers"
)</f>
        <v>Regular Customers</v>
      </c>
    </row>
    <row r="2973" spans="1:9" x14ac:dyDescent="0.25">
      <c r="A2973">
        <v>16202</v>
      </c>
      <c r="B2973">
        <v>360</v>
      </c>
      <c r="C2973">
        <v>1</v>
      </c>
      <c r="D2973">
        <v>365.27</v>
      </c>
      <c r="E2973" cm="1">
        <f t="array" ref="E2973">_xlfn.IFS(B2973&lt;=_xlfn.PERCENTILE.INC(B:B, 0.2), 5, B2973&lt;=_xlfn.PERCENTILE.INC(B:B, 0.4), 4, B2973&lt;=_xlfn.PERCENTILE.INC(B:B, 0.6), 3, B2973&lt;=_xlfn.PERCENTILE.INC(B:B, 0.8), 2, TRUE, 1)</f>
        <v>1</v>
      </c>
      <c r="F2973" cm="1">
        <f t="array" ref="F2973">_xlfn.IFS(C2973&gt;=_xlfn.PERCENTILE.INC(C:C, 0.8), 5, C2973&gt;=_xlfn.PERCENTILE.INC(C:C, 0.6), 4, C2973&gt;=_xlfn.PERCENTILE.INC(C:C, 0.4), 3, C2973&gt;=_xlfn.PERCENTILE.INC(C:C, 0.2), 2, TRUE, 1)</f>
        <v>2</v>
      </c>
      <c r="G2973" cm="1">
        <f t="array" ref="G2973">_xlfn.IFS(D2973&gt;=_xlfn.PERCENTILE.INC(D:D, 0.8), 5, D2973&gt;=_xlfn.PERCENTILE.INC(D:D, 0.6), 4, D2973&gt;=_xlfn.PERCENTILE.INC(D:D, 0.4), 3, D2973&gt;=_xlfn.PERCENTILE.INC(D:D, 0.2), 2, TRUE, 1)</f>
        <v>2</v>
      </c>
      <c r="H2973" t="str">
        <f t="shared" si="46"/>
        <v>122</v>
      </c>
      <c r="I2973" t="str" cm="1">
        <f t="array" ref="I2973">_xlfn.IFS(
    OR(H2973="555", H2973="554", H2973="545", H2973="455"), "Champions",
    OR(H2973="544", H2973="454", H2973="445", H2973="444", H2973="553"), "Loyal Customers",
    OR(H2973="511", H2973="512", H2973="411", H2973="412"), "Recent Newbies",
    OR(H2973="311", H2973="321", H2973="312"), "Promising / Warm",
    OR(H2973="255", H2973="245", H2973="254", H2973="155"), "Can't Lose Them",
    OR(H2973="111", H2973="112", H2973="121"), "Lost / Churned",
    TRUE, "Regular Customers"
)</f>
        <v>Regular Customers</v>
      </c>
    </row>
    <row r="2974" spans="1:9" x14ac:dyDescent="0.25">
      <c r="A2974">
        <v>14886</v>
      </c>
      <c r="B2974">
        <v>252</v>
      </c>
      <c r="C2974">
        <v>1</v>
      </c>
      <c r="D2974">
        <v>364.8</v>
      </c>
      <c r="E2974" cm="1">
        <f t="array" ref="E2974">_xlfn.IFS(B2974&lt;=_xlfn.PERCENTILE.INC(B:B, 0.2), 5, B2974&lt;=_xlfn.PERCENTILE.INC(B:B, 0.4), 4, B2974&lt;=_xlfn.PERCENTILE.INC(B:B, 0.6), 3, B2974&lt;=_xlfn.PERCENTILE.INC(B:B, 0.8), 2, TRUE, 1)</f>
        <v>1</v>
      </c>
      <c r="F2974" cm="1">
        <f t="array" ref="F2974">_xlfn.IFS(C2974&gt;=_xlfn.PERCENTILE.INC(C:C, 0.8), 5, C2974&gt;=_xlfn.PERCENTILE.INC(C:C, 0.6), 4, C2974&gt;=_xlfn.PERCENTILE.INC(C:C, 0.4), 3, C2974&gt;=_xlfn.PERCENTILE.INC(C:C, 0.2), 2, TRUE, 1)</f>
        <v>2</v>
      </c>
      <c r="G2974" cm="1">
        <f t="array" ref="G2974">_xlfn.IFS(D2974&gt;=_xlfn.PERCENTILE.INC(D:D, 0.8), 5, D2974&gt;=_xlfn.PERCENTILE.INC(D:D, 0.6), 4, D2974&gt;=_xlfn.PERCENTILE.INC(D:D, 0.4), 3, D2974&gt;=_xlfn.PERCENTILE.INC(D:D, 0.2), 2, TRUE, 1)</f>
        <v>2</v>
      </c>
      <c r="H2974" t="str">
        <f t="shared" si="46"/>
        <v>122</v>
      </c>
      <c r="I2974" t="str" cm="1">
        <f t="array" ref="I2974">_xlfn.IFS(
    OR(H2974="555", H2974="554", H2974="545", H2974="455"), "Champions",
    OR(H2974="544", H2974="454", H2974="445", H2974="444", H2974="553"), "Loyal Customers",
    OR(H2974="511", H2974="512", H2974="411", H2974="412"), "Recent Newbies",
    OR(H2974="311", H2974="321", H2974="312"), "Promising / Warm",
    OR(H2974="255", H2974="245", H2974="254", H2974="155"), "Can't Lose Them",
    OR(H2974="111", H2974="112", H2974="121"), "Lost / Churned",
    TRUE, "Regular Customers"
)</f>
        <v>Regular Customers</v>
      </c>
    </row>
    <row r="2975" spans="1:9" x14ac:dyDescent="0.25">
      <c r="A2975">
        <v>15949</v>
      </c>
      <c r="B2975">
        <v>16</v>
      </c>
      <c r="C2975">
        <v>2</v>
      </c>
      <c r="D2975">
        <v>364.72</v>
      </c>
      <c r="E2975" cm="1">
        <f t="array" ref="E2975">_xlfn.IFS(B2975&lt;=_xlfn.PERCENTILE.INC(B:B, 0.2), 5, B2975&lt;=_xlfn.PERCENTILE.INC(B:B, 0.4), 4, B2975&lt;=_xlfn.PERCENTILE.INC(B:B, 0.6), 3, B2975&lt;=_xlfn.PERCENTILE.INC(B:B, 0.8), 2, TRUE, 1)</f>
        <v>4</v>
      </c>
      <c r="F2975" cm="1">
        <f t="array" ref="F2975">_xlfn.IFS(C2975&gt;=_xlfn.PERCENTILE.INC(C:C, 0.8), 5, C2975&gt;=_xlfn.PERCENTILE.INC(C:C, 0.6), 4, C2975&gt;=_xlfn.PERCENTILE.INC(C:C, 0.4), 3, C2975&gt;=_xlfn.PERCENTILE.INC(C:C, 0.2), 2, TRUE, 1)</f>
        <v>3</v>
      </c>
      <c r="G2975" cm="1">
        <f t="array" ref="G2975">_xlfn.IFS(D2975&gt;=_xlfn.PERCENTILE.INC(D:D, 0.8), 5, D2975&gt;=_xlfn.PERCENTILE.INC(D:D, 0.6), 4, D2975&gt;=_xlfn.PERCENTILE.INC(D:D, 0.4), 3, D2975&gt;=_xlfn.PERCENTILE.INC(D:D, 0.2), 2, TRUE, 1)</f>
        <v>2</v>
      </c>
      <c r="H2975" t="str">
        <f t="shared" si="46"/>
        <v>432</v>
      </c>
      <c r="I2975" t="str" cm="1">
        <f t="array" ref="I2975">_xlfn.IFS(
    OR(H2975="555", H2975="554", H2975="545", H2975="455"), "Champions",
    OR(H2975="544", H2975="454", H2975="445", H2975="444", H2975="553"), "Loyal Customers",
    OR(H2975="511", H2975="512", H2975="411", H2975="412"), "Recent Newbies",
    OR(H2975="311", H2975="321", H2975="312"), "Promising / Warm",
    OR(H2975="255", H2975="245", H2975="254", H2975="155"), "Can't Lose Them",
    OR(H2975="111", H2975="112", H2975="121"), "Lost / Churned",
    TRUE, "Regular Customers"
)</f>
        <v>Regular Customers</v>
      </c>
    </row>
    <row r="2976" spans="1:9" x14ac:dyDescent="0.25">
      <c r="A2976">
        <v>12373</v>
      </c>
      <c r="B2976">
        <v>310</v>
      </c>
      <c r="C2976">
        <v>1</v>
      </c>
      <c r="D2976">
        <v>364.6</v>
      </c>
      <c r="E2976" cm="1">
        <f t="array" ref="E2976">_xlfn.IFS(B2976&lt;=_xlfn.PERCENTILE.INC(B:B, 0.2), 5, B2976&lt;=_xlfn.PERCENTILE.INC(B:B, 0.4), 4, B2976&lt;=_xlfn.PERCENTILE.INC(B:B, 0.6), 3, B2976&lt;=_xlfn.PERCENTILE.INC(B:B, 0.8), 2, TRUE, 1)</f>
        <v>1</v>
      </c>
      <c r="F2976" cm="1">
        <f t="array" ref="F2976">_xlfn.IFS(C2976&gt;=_xlfn.PERCENTILE.INC(C:C, 0.8), 5, C2976&gt;=_xlfn.PERCENTILE.INC(C:C, 0.6), 4, C2976&gt;=_xlfn.PERCENTILE.INC(C:C, 0.4), 3, C2976&gt;=_xlfn.PERCENTILE.INC(C:C, 0.2), 2, TRUE, 1)</f>
        <v>2</v>
      </c>
      <c r="G2976" cm="1">
        <f t="array" ref="G2976">_xlfn.IFS(D2976&gt;=_xlfn.PERCENTILE.INC(D:D, 0.8), 5, D2976&gt;=_xlfn.PERCENTILE.INC(D:D, 0.6), 4, D2976&gt;=_xlfn.PERCENTILE.INC(D:D, 0.4), 3, D2976&gt;=_xlfn.PERCENTILE.INC(D:D, 0.2), 2, TRUE, 1)</f>
        <v>2</v>
      </c>
      <c r="H2976" t="str">
        <f t="shared" si="46"/>
        <v>122</v>
      </c>
      <c r="I2976" t="str" cm="1">
        <f t="array" ref="I2976">_xlfn.IFS(
    OR(H2976="555", H2976="554", H2976="545", H2976="455"), "Champions",
    OR(H2976="544", H2976="454", H2976="445", H2976="444", H2976="553"), "Loyal Customers",
    OR(H2976="511", H2976="512", H2976="411", H2976="412"), "Recent Newbies",
    OR(H2976="311", H2976="321", H2976="312"), "Promising / Warm",
    OR(H2976="255", H2976="245", H2976="254", H2976="155"), "Can't Lose Them",
    OR(H2976="111", H2976="112", H2976="121"), "Lost / Churned",
    TRUE, "Regular Customers"
)</f>
        <v>Regular Customers</v>
      </c>
    </row>
    <row r="2977" spans="1:9" x14ac:dyDescent="0.25">
      <c r="A2977">
        <v>15343</v>
      </c>
      <c r="B2977">
        <v>86</v>
      </c>
      <c r="C2977">
        <v>1</v>
      </c>
      <c r="D2977">
        <v>364.5</v>
      </c>
      <c r="E2977" cm="1">
        <f t="array" ref="E2977">_xlfn.IFS(B2977&lt;=_xlfn.PERCENTILE.INC(B:B, 0.2), 5, B2977&lt;=_xlfn.PERCENTILE.INC(B:B, 0.4), 4, B2977&lt;=_xlfn.PERCENTILE.INC(B:B, 0.6), 3, B2977&lt;=_xlfn.PERCENTILE.INC(B:B, 0.8), 2, TRUE, 1)</f>
        <v>2</v>
      </c>
      <c r="F2977" cm="1">
        <f t="array" ref="F2977">_xlfn.IFS(C2977&gt;=_xlfn.PERCENTILE.INC(C:C, 0.8), 5, C2977&gt;=_xlfn.PERCENTILE.INC(C:C, 0.6), 4, C2977&gt;=_xlfn.PERCENTILE.INC(C:C, 0.4), 3, C2977&gt;=_xlfn.PERCENTILE.INC(C:C, 0.2), 2, TRUE, 1)</f>
        <v>2</v>
      </c>
      <c r="G2977" cm="1">
        <f t="array" ref="G2977">_xlfn.IFS(D2977&gt;=_xlfn.PERCENTILE.INC(D:D, 0.8), 5, D2977&gt;=_xlfn.PERCENTILE.INC(D:D, 0.6), 4, D2977&gt;=_xlfn.PERCENTILE.INC(D:D, 0.4), 3, D2977&gt;=_xlfn.PERCENTILE.INC(D:D, 0.2), 2, TRUE, 1)</f>
        <v>2</v>
      </c>
      <c r="H2977" t="str">
        <f t="shared" si="46"/>
        <v>222</v>
      </c>
      <c r="I2977" t="str" cm="1">
        <f t="array" ref="I2977">_xlfn.IFS(
    OR(H2977="555", H2977="554", H2977="545", H2977="455"), "Champions",
    OR(H2977="544", H2977="454", H2977="445", H2977="444", H2977="553"), "Loyal Customers",
    OR(H2977="511", H2977="512", H2977="411", H2977="412"), "Recent Newbies",
    OR(H2977="311", H2977="321", H2977="312"), "Promising / Warm",
    OR(H2977="255", H2977="245", H2977="254", H2977="155"), "Can't Lose Them",
    OR(H2977="111", H2977="112", H2977="121"), "Lost / Churned",
    TRUE, "Regular Customers"
)</f>
        <v>Regular Customers</v>
      </c>
    </row>
    <row r="2978" spans="1:9" x14ac:dyDescent="0.25">
      <c r="A2978">
        <v>14528</v>
      </c>
      <c r="B2978">
        <v>36</v>
      </c>
      <c r="C2978">
        <v>1</v>
      </c>
      <c r="D2978">
        <v>364.22</v>
      </c>
      <c r="E2978" cm="1">
        <f t="array" ref="E2978">_xlfn.IFS(B2978&lt;=_xlfn.PERCENTILE.INC(B:B, 0.2), 5, B2978&lt;=_xlfn.PERCENTILE.INC(B:B, 0.4), 4, B2978&lt;=_xlfn.PERCENTILE.INC(B:B, 0.6), 3, B2978&lt;=_xlfn.PERCENTILE.INC(B:B, 0.8), 2, TRUE, 1)</f>
        <v>3</v>
      </c>
      <c r="F2978" cm="1">
        <f t="array" ref="F2978">_xlfn.IFS(C2978&gt;=_xlfn.PERCENTILE.INC(C:C, 0.8), 5, C2978&gt;=_xlfn.PERCENTILE.INC(C:C, 0.6), 4, C2978&gt;=_xlfn.PERCENTILE.INC(C:C, 0.4), 3, C2978&gt;=_xlfn.PERCENTILE.INC(C:C, 0.2), 2, TRUE, 1)</f>
        <v>2</v>
      </c>
      <c r="G2978" cm="1">
        <f t="array" ref="G2978">_xlfn.IFS(D2978&gt;=_xlfn.PERCENTILE.INC(D:D, 0.8), 5, D2978&gt;=_xlfn.PERCENTILE.INC(D:D, 0.6), 4, D2978&gt;=_xlfn.PERCENTILE.INC(D:D, 0.4), 3, D2978&gt;=_xlfn.PERCENTILE.INC(D:D, 0.2), 2, TRUE, 1)</f>
        <v>2</v>
      </c>
      <c r="H2978" t="str">
        <f t="shared" si="46"/>
        <v>322</v>
      </c>
      <c r="I2978" t="str" cm="1">
        <f t="array" ref="I2978">_xlfn.IFS(
    OR(H2978="555", H2978="554", H2978="545", H2978="455"), "Champions",
    OR(H2978="544", H2978="454", H2978="445", H2978="444", H2978="553"), "Loyal Customers",
    OR(H2978="511", H2978="512", H2978="411", H2978="412"), "Recent Newbies",
    OR(H2978="311", H2978="321", H2978="312"), "Promising / Warm",
    OR(H2978="255", H2978="245", H2978="254", H2978="155"), "Can't Lose Them",
    OR(H2978="111", H2978="112", H2978="121"), "Lost / Churned",
    TRUE, "Regular Customers"
)</f>
        <v>Regular Customers</v>
      </c>
    </row>
    <row r="2979" spans="1:9" x14ac:dyDescent="0.25">
      <c r="A2979">
        <v>12538</v>
      </c>
      <c r="B2979">
        <v>28</v>
      </c>
      <c r="C2979">
        <v>1</v>
      </c>
      <c r="D2979">
        <v>363.95</v>
      </c>
      <c r="E2979" cm="1">
        <f t="array" ref="E2979">_xlfn.IFS(B2979&lt;=_xlfn.PERCENTILE.INC(B:B, 0.2), 5, B2979&lt;=_xlfn.PERCENTILE.INC(B:B, 0.4), 4, B2979&lt;=_xlfn.PERCENTILE.INC(B:B, 0.6), 3, B2979&lt;=_xlfn.PERCENTILE.INC(B:B, 0.8), 2, TRUE, 1)</f>
        <v>4</v>
      </c>
      <c r="F2979" cm="1">
        <f t="array" ref="F2979">_xlfn.IFS(C2979&gt;=_xlfn.PERCENTILE.INC(C:C, 0.8), 5, C2979&gt;=_xlfn.PERCENTILE.INC(C:C, 0.6), 4, C2979&gt;=_xlfn.PERCENTILE.INC(C:C, 0.4), 3, C2979&gt;=_xlfn.PERCENTILE.INC(C:C, 0.2), 2, TRUE, 1)</f>
        <v>2</v>
      </c>
      <c r="G2979" cm="1">
        <f t="array" ref="G2979">_xlfn.IFS(D2979&gt;=_xlfn.PERCENTILE.INC(D:D, 0.8), 5, D2979&gt;=_xlfn.PERCENTILE.INC(D:D, 0.6), 4, D2979&gt;=_xlfn.PERCENTILE.INC(D:D, 0.4), 3, D2979&gt;=_xlfn.PERCENTILE.INC(D:D, 0.2), 2, TRUE, 1)</f>
        <v>2</v>
      </c>
      <c r="H2979" t="str">
        <f t="shared" si="46"/>
        <v>422</v>
      </c>
      <c r="I2979" t="str" cm="1">
        <f t="array" ref="I2979">_xlfn.IFS(
    OR(H2979="555", H2979="554", H2979="545", H2979="455"), "Champions",
    OR(H2979="544", H2979="454", H2979="445", H2979="444", H2979="553"), "Loyal Customers",
    OR(H2979="511", H2979="512", H2979="411", H2979="412"), "Recent Newbies",
    OR(H2979="311", H2979="321", H2979="312"), "Promising / Warm",
    OR(H2979="255", H2979="245", H2979="254", H2979="155"), "Can't Lose Them",
    OR(H2979="111", H2979="112", H2979="121"), "Lost / Churned",
    TRUE, "Regular Customers"
)</f>
        <v>Regular Customers</v>
      </c>
    </row>
    <row r="2980" spans="1:9" x14ac:dyDescent="0.25">
      <c r="A2980">
        <v>17330</v>
      </c>
      <c r="B2980">
        <v>22</v>
      </c>
      <c r="C2980">
        <v>2</v>
      </c>
      <c r="D2980">
        <v>363.9</v>
      </c>
      <c r="E2980" cm="1">
        <f t="array" ref="E2980">_xlfn.IFS(B2980&lt;=_xlfn.PERCENTILE.INC(B:B, 0.2), 5, B2980&lt;=_xlfn.PERCENTILE.INC(B:B, 0.4), 4, B2980&lt;=_xlfn.PERCENTILE.INC(B:B, 0.6), 3, B2980&lt;=_xlfn.PERCENTILE.INC(B:B, 0.8), 2, TRUE, 1)</f>
        <v>4</v>
      </c>
      <c r="F2980" cm="1">
        <f t="array" ref="F2980">_xlfn.IFS(C2980&gt;=_xlfn.PERCENTILE.INC(C:C, 0.8), 5, C2980&gt;=_xlfn.PERCENTILE.INC(C:C, 0.6), 4, C2980&gt;=_xlfn.PERCENTILE.INC(C:C, 0.4), 3, C2980&gt;=_xlfn.PERCENTILE.INC(C:C, 0.2), 2, TRUE, 1)</f>
        <v>3</v>
      </c>
      <c r="G2980" cm="1">
        <f t="array" ref="G2980">_xlfn.IFS(D2980&gt;=_xlfn.PERCENTILE.INC(D:D, 0.8), 5, D2980&gt;=_xlfn.PERCENTILE.INC(D:D, 0.6), 4, D2980&gt;=_xlfn.PERCENTILE.INC(D:D, 0.4), 3, D2980&gt;=_xlfn.PERCENTILE.INC(D:D, 0.2), 2, TRUE, 1)</f>
        <v>2</v>
      </c>
      <c r="H2980" t="str">
        <f t="shared" si="46"/>
        <v>432</v>
      </c>
      <c r="I2980" t="str" cm="1">
        <f t="array" ref="I2980">_xlfn.IFS(
    OR(H2980="555", H2980="554", H2980="545", H2980="455"), "Champions",
    OR(H2980="544", H2980="454", H2980="445", H2980="444", H2980="553"), "Loyal Customers",
    OR(H2980="511", H2980="512", H2980="411", H2980="412"), "Recent Newbies",
    OR(H2980="311", H2980="321", H2980="312"), "Promising / Warm",
    OR(H2980="255", H2980="245", H2980="254", H2980="155"), "Can't Lose Them",
    OR(H2980="111", H2980="112", H2980="121"), "Lost / Churned",
    TRUE, "Regular Customers"
)</f>
        <v>Regular Customers</v>
      </c>
    </row>
    <row r="2981" spans="1:9" x14ac:dyDescent="0.25">
      <c r="A2981">
        <v>14171</v>
      </c>
      <c r="B2981">
        <v>97</v>
      </c>
      <c r="C2981">
        <v>1</v>
      </c>
      <c r="D2981">
        <v>363.79</v>
      </c>
      <c r="E2981" cm="1">
        <f t="array" ref="E2981">_xlfn.IFS(B2981&lt;=_xlfn.PERCENTILE.INC(B:B, 0.2), 5, B2981&lt;=_xlfn.PERCENTILE.INC(B:B, 0.4), 4, B2981&lt;=_xlfn.PERCENTILE.INC(B:B, 0.6), 3, B2981&lt;=_xlfn.PERCENTILE.INC(B:B, 0.8), 2, TRUE, 1)</f>
        <v>2</v>
      </c>
      <c r="F2981" cm="1">
        <f t="array" ref="F2981">_xlfn.IFS(C2981&gt;=_xlfn.PERCENTILE.INC(C:C, 0.8), 5, C2981&gt;=_xlfn.PERCENTILE.INC(C:C, 0.6), 4, C2981&gt;=_xlfn.PERCENTILE.INC(C:C, 0.4), 3, C2981&gt;=_xlfn.PERCENTILE.INC(C:C, 0.2), 2, TRUE, 1)</f>
        <v>2</v>
      </c>
      <c r="G2981" cm="1">
        <f t="array" ref="G2981">_xlfn.IFS(D2981&gt;=_xlfn.PERCENTILE.INC(D:D, 0.8), 5, D2981&gt;=_xlfn.PERCENTILE.INC(D:D, 0.6), 4, D2981&gt;=_xlfn.PERCENTILE.INC(D:D, 0.4), 3, D2981&gt;=_xlfn.PERCENTILE.INC(D:D, 0.2), 2, TRUE, 1)</f>
        <v>2</v>
      </c>
      <c r="H2981" t="str">
        <f t="shared" si="46"/>
        <v>222</v>
      </c>
      <c r="I2981" t="str" cm="1">
        <f t="array" ref="I2981">_xlfn.IFS(
    OR(H2981="555", H2981="554", H2981="545", H2981="455"), "Champions",
    OR(H2981="544", H2981="454", H2981="445", H2981="444", H2981="553"), "Loyal Customers",
    OR(H2981="511", H2981="512", H2981="411", H2981="412"), "Recent Newbies",
    OR(H2981="311", H2981="321", H2981="312"), "Promising / Warm",
    OR(H2981="255", H2981="245", H2981="254", H2981="155"), "Can't Lose Them",
    OR(H2981="111", H2981="112", H2981="121"), "Lost / Churned",
    TRUE, "Regular Customers"
)</f>
        <v>Regular Customers</v>
      </c>
    </row>
    <row r="2982" spans="1:9" x14ac:dyDescent="0.25">
      <c r="A2982">
        <v>16509</v>
      </c>
      <c r="B2982">
        <v>296</v>
      </c>
      <c r="C2982">
        <v>1</v>
      </c>
      <c r="D2982">
        <v>363.7</v>
      </c>
      <c r="E2982" cm="1">
        <f t="array" ref="E2982">_xlfn.IFS(B2982&lt;=_xlfn.PERCENTILE.INC(B:B, 0.2), 5, B2982&lt;=_xlfn.PERCENTILE.INC(B:B, 0.4), 4, B2982&lt;=_xlfn.PERCENTILE.INC(B:B, 0.6), 3, B2982&lt;=_xlfn.PERCENTILE.INC(B:B, 0.8), 2, TRUE, 1)</f>
        <v>1</v>
      </c>
      <c r="F2982" cm="1">
        <f t="array" ref="F2982">_xlfn.IFS(C2982&gt;=_xlfn.PERCENTILE.INC(C:C, 0.8), 5, C2982&gt;=_xlfn.PERCENTILE.INC(C:C, 0.6), 4, C2982&gt;=_xlfn.PERCENTILE.INC(C:C, 0.4), 3, C2982&gt;=_xlfn.PERCENTILE.INC(C:C, 0.2), 2, TRUE, 1)</f>
        <v>2</v>
      </c>
      <c r="G2982" cm="1">
        <f t="array" ref="G2982">_xlfn.IFS(D2982&gt;=_xlfn.PERCENTILE.INC(D:D, 0.8), 5, D2982&gt;=_xlfn.PERCENTILE.INC(D:D, 0.6), 4, D2982&gt;=_xlfn.PERCENTILE.INC(D:D, 0.4), 3, D2982&gt;=_xlfn.PERCENTILE.INC(D:D, 0.2), 2, TRUE, 1)</f>
        <v>2</v>
      </c>
      <c r="H2982" t="str">
        <f t="shared" si="46"/>
        <v>122</v>
      </c>
      <c r="I2982" t="str" cm="1">
        <f t="array" ref="I2982">_xlfn.IFS(
    OR(H2982="555", H2982="554", H2982="545", H2982="455"), "Champions",
    OR(H2982="544", H2982="454", H2982="445", H2982="444", H2982="553"), "Loyal Customers",
    OR(H2982="511", H2982="512", H2982="411", H2982="412"), "Recent Newbies",
    OR(H2982="311", H2982="321", H2982="312"), "Promising / Warm",
    OR(H2982="255", H2982="245", H2982="254", H2982="155"), "Can't Lose Them",
    OR(H2982="111", H2982="112", H2982="121"), "Lost / Churned",
    TRUE, "Regular Customers"
)</f>
        <v>Regular Customers</v>
      </c>
    </row>
    <row r="2983" spans="1:9" x14ac:dyDescent="0.25">
      <c r="A2983">
        <v>12915</v>
      </c>
      <c r="B2983">
        <v>148</v>
      </c>
      <c r="C2983">
        <v>2</v>
      </c>
      <c r="D2983">
        <v>363.65</v>
      </c>
      <c r="E2983" cm="1">
        <f t="array" ref="E2983">_xlfn.IFS(B2983&lt;=_xlfn.PERCENTILE.INC(B:B, 0.2), 5, B2983&lt;=_xlfn.PERCENTILE.INC(B:B, 0.4), 4, B2983&lt;=_xlfn.PERCENTILE.INC(B:B, 0.6), 3, B2983&lt;=_xlfn.PERCENTILE.INC(B:B, 0.8), 2, TRUE, 1)</f>
        <v>2</v>
      </c>
      <c r="F2983" cm="1">
        <f t="array" ref="F2983">_xlfn.IFS(C2983&gt;=_xlfn.PERCENTILE.INC(C:C, 0.8), 5, C2983&gt;=_xlfn.PERCENTILE.INC(C:C, 0.6), 4, C2983&gt;=_xlfn.PERCENTILE.INC(C:C, 0.4), 3, C2983&gt;=_xlfn.PERCENTILE.INC(C:C, 0.2), 2, TRUE, 1)</f>
        <v>3</v>
      </c>
      <c r="G2983" cm="1">
        <f t="array" ref="G2983">_xlfn.IFS(D2983&gt;=_xlfn.PERCENTILE.INC(D:D, 0.8), 5, D2983&gt;=_xlfn.PERCENTILE.INC(D:D, 0.6), 4, D2983&gt;=_xlfn.PERCENTILE.INC(D:D, 0.4), 3, D2983&gt;=_xlfn.PERCENTILE.INC(D:D, 0.2), 2, TRUE, 1)</f>
        <v>2</v>
      </c>
      <c r="H2983" t="str">
        <f t="shared" si="46"/>
        <v>232</v>
      </c>
      <c r="I2983" t="str" cm="1">
        <f t="array" ref="I2983">_xlfn.IFS(
    OR(H2983="555", H2983="554", H2983="545", H2983="455"), "Champions",
    OR(H2983="544", H2983="454", H2983="445", H2983="444", H2983="553"), "Loyal Customers",
    OR(H2983="511", H2983="512", H2983="411", H2983="412"), "Recent Newbies",
    OR(H2983="311", H2983="321", H2983="312"), "Promising / Warm",
    OR(H2983="255", H2983="245", H2983="254", H2983="155"), "Can't Lose Them",
    OR(H2983="111", H2983="112", H2983="121"), "Lost / Churned",
    TRUE, "Regular Customers"
)</f>
        <v>Regular Customers</v>
      </c>
    </row>
    <row r="2984" spans="1:9" x14ac:dyDescent="0.25">
      <c r="A2984">
        <v>18056</v>
      </c>
      <c r="B2984">
        <v>287</v>
      </c>
      <c r="C2984">
        <v>1</v>
      </c>
      <c r="D2984">
        <v>363.65</v>
      </c>
      <c r="E2984" cm="1">
        <f t="array" ref="E2984">_xlfn.IFS(B2984&lt;=_xlfn.PERCENTILE.INC(B:B, 0.2), 5, B2984&lt;=_xlfn.PERCENTILE.INC(B:B, 0.4), 4, B2984&lt;=_xlfn.PERCENTILE.INC(B:B, 0.6), 3, B2984&lt;=_xlfn.PERCENTILE.INC(B:B, 0.8), 2, TRUE, 1)</f>
        <v>1</v>
      </c>
      <c r="F2984" cm="1">
        <f t="array" ref="F2984">_xlfn.IFS(C2984&gt;=_xlfn.PERCENTILE.INC(C:C, 0.8), 5, C2984&gt;=_xlfn.PERCENTILE.INC(C:C, 0.6), 4, C2984&gt;=_xlfn.PERCENTILE.INC(C:C, 0.4), 3, C2984&gt;=_xlfn.PERCENTILE.INC(C:C, 0.2), 2, TRUE, 1)</f>
        <v>2</v>
      </c>
      <c r="G2984" cm="1">
        <f t="array" ref="G2984">_xlfn.IFS(D2984&gt;=_xlfn.PERCENTILE.INC(D:D, 0.8), 5, D2984&gt;=_xlfn.PERCENTILE.INC(D:D, 0.6), 4, D2984&gt;=_xlfn.PERCENTILE.INC(D:D, 0.4), 3, D2984&gt;=_xlfn.PERCENTILE.INC(D:D, 0.2), 2, TRUE, 1)</f>
        <v>2</v>
      </c>
      <c r="H2984" t="str">
        <f t="shared" si="46"/>
        <v>122</v>
      </c>
      <c r="I2984" t="str" cm="1">
        <f t="array" ref="I2984">_xlfn.IFS(
    OR(H2984="555", H2984="554", H2984="545", H2984="455"), "Champions",
    OR(H2984="544", H2984="454", H2984="445", H2984="444", H2984="553"), "Loyal Customers",
    OR(H2984="511", H2984="512", H2984="411", H2984="412"), "Recent Newbies",
    OR(H2984="311", H2984="321", H2984="312"), "Promising / Warm",
    OR(H2984="255", H2984="245", H2984="254", H2984="155"), "Can't Lose Them",
    OR(H2984="111", H2984="112", H2984="121"), "Lost / Churned",
    TRUE, "Regular Customers"
)</f>
        <v>Regular Customers</v>
      </c>
    </row>
    <row r="2985" spans="1:9" x14ac:dyDescent="0.25">
      <c r="A2985">
        <v>16485</v>
      </c>
      <c r="B2985">
        <v>76</v>
      </c>
      <c r="C2985">
        <v>1</v>
      </c>
      <c r="D2985">
        <v>363.65</v>
      </c>
      <c r="E2985" cm="1">
        <f t="array" ref="E2985">_xlfn.IFS(B2985&lt;=_xlfn.PERCENTILE.INC(B:B, 0.2), 5, B2985&lt;=_xlfn.PERCENTILE.INC(B:B, 0.4), 4, B2985&lt;=_xlfn.PERCENTILE.INC(B:B, 0.6), 3, B2985&lt;=_xlfn.PERCENTILE.INC(B:B, 0.8), 2, TRUE, 1)</f>
        <v>2</v>
      </c>
      <c r="F2985" cm="1">
        <f t="array" ref="F2985">_xlfn.IFS(C2985&gt;=_xlfn.PERCENTILE.INC(C:C, 0.8), 5, C2985&gt;=_xlfn.PERCENTILE.INC(C:C, 0.6), 4, C2985&gt;=_xlfn.PERCENTILE.INC(C:C, 0.4), 3, C2985&gt;=_xlfn.PERCENTILE.INC(C:C, 0.2), 2, TRUE, 1)</f>
        <v>2</v>
      </c>
      <c r="G2985" cm="1">
        <f t="array" ref="G2985">_xlfn.IFS(D2985&gt;=_xlfn.PERCENTILE.INC(D:D, 0.8), 5, D2985&gt;=_xlfn.PERCENTILE.INC(D:D, 0.6), 4, D2985&gt;=_xlfn.PERCENTILE.INC(D:D, 0.4), 3, D2985&gt;=_xlfn.PERCENTILE.INC(D:D, 0.2), 2, TRUE, 1)</f>
        <v>2</v>
      </c>
      <c r="H2985" t="str">
        <f t="shared" si="46"/>
        <v>222</v>
      </c>
      <c r="I2985" t="str" cm="1">
        <f t="array" ref="I2985">_xlfn.IFS(
    OR(H2985="555", H2985="554", H2985="545", H2985="455"), "Champions",
    OR(H2985="544", H2985="454", H2985="445", H2985="444", H2985="553"), "Loyal Customers",
    OR(H2985="511", H2985="512", H2985="411", H2985="412"), "Recent Newbies",
    OR(H2985="311", H2985="321", H2985="312"), "Promising / Warm",
    OR(H2985="255", H2985="245", H2985="254", H2985="155"), "Can't Lose Them",
    OR(H2985="111", H2985="112", H2985="121"), "Lost / Churned",
    TRUE, "Regular Customers"
)</f>
        <v>Regular Customers</v>
      </c>
    </row>
    <row r="2986" spans="1:9" x14ac:dyDescent="0.25">
      <c r="A2986">
        <v>14932</v>
      </c>
      <c r="B2986">
        <v>365</v>
      </c>
      <c r="C2986">
        <v>1</v>
      </c>
      <c r="D2986">
        <v>363.53</v>
      </c>
      <c r="E2986" cm="1">
        <f t="array" ref="E2986">_xlfn.IFS(B2986&lt;=_xlfn.PERCENTILE.INC(B:B, 0.2), 5, B2986&lt;=_xlfn.PERCENTILE.INC(B:B, 0.4), 4, B2986&lt;=_xlfn.PERCENTILE.INC(B:B, 0.6), 3, B2986&lt;=_xlfn.PERCENTILE.INC(B:B, 0.8), 2, TRUE, 1)</f>
        <v>1</v>
      </c>
      <c r="F2986" cm="1">
        <f t="array" ref="F2986">_xlfn.IFS(C2986&gt;=_xlfn.PERCENTILE.INC(C:C, 0.8), 5, C2986&gt;=_xlfn.PERCENTILE.INC(C:C, 0.6), 4, C2986&gt;=_xlfn.PERCENTILE.INC(C:C, 0.4), 3, C2986&gt;=_xlfn.PERCENTILE.INC(C:C, 0.2), 2, TRUE, 1)</f>
        <v>2</v>
      </c>
      <c r="G2986" cm="1">
        <f t="array" ref="G2986">_xlfn.IFS(D2986&gt;=_xlfn.PERCENTILE.INC(D:D, 0.8), 5, D2986&gt;=_xlfn.PERCENTILE.INC(D:D, 0.6), 4, D2986&gt;=_xlfn.PERCENTILE.INC(D:D, 0.4), 3, D2986&gt;=_xlfn.PERCENTILE.INC(D:D, 0.2), 2, TRUE, 1)</f>
        <v>2</v>
      </c>
      <c r="H2986" t="str">
        <f t="shared" si="46"/>
        <v>122</v>
      </c>
      <c r="I2986" t="str" cm="1">
        <f t="array" ref="I2986">_xlfn.IFS(
    OR(H2986="555", H2986="554", H2986="545", H2986="455"), "Champions",
    OR(H2986="544", H2986="454", H2986="445", H2986="444", H2986="553"), "Loyal Customers",
    OR(H2986="511", H2986="512", H2986="411", H2986="412"), "Recent Newbies",
    OR(H2986="311", H2986="321", H2986="312"), "Promising / Warm",
    OR(H2986="255", H2986="245", H2986="254", H2986="155"), "Can't Lose Them",
    OR(H2986="111", H2986="112", H2986="121"), "Lost / Churned",
    TRUE, "Regular Customers"
)</f>
        <v>Regular Customers</v>
      </c>
    </row>
    <row r="2987" spans="1:9" x14ac:dyDescent="0.25">
      <c r="A2987">
        <v>14427</v>
      </c>
      <c r="B2987">
        <v>49</v>
      </c>
      <c r="C2987">
        <v>2</v>
      </c>
      <c r="D2987">
        <v>363.34</v>
      </c>
      <c r="E2987" cm="1">
        <f t="array" ref="E2987">_xlfn.IFS(B2987&lt;=_xlfn.PERCENTILE.INC(B:B, 0.2), 5, B2987&lt;=_xlfn.PERCENTILE.INC(B:B, 0.4), 4, B2987&lt;=_xlfn.PERCENTILE.INC(B:B, 0.6), 3, B2987&lt;=_xlfn.PERCENTILE.INC(B:B, 0.8), 2, TRUE, 1)</f>
        <v>3</v>
      </c>
      <c r="F2987" cm="1">
        <f t="array" ref="F2987">_xlfn.IFS(C2987&gt;=_xlfn.PERCENTILE.INC(C:C, 0.8), 5, C2987&gt;=_xlfn.PERCENTILE.INC(C:C, 0.6), 4, C2987&gt;=_xlfn.PERCENTILE.INC(C:C, 0.4), 3, C2987&gt;=_xlfn.PERCENTILE.INC(C:C, 0.2), 2, TRUE, 1)</f>
        <v>3</v>
      </c>
      <c r="G2987" cm="1">
        <f t="array" ref="G2987">_xlfn.IFS(D2987&gt;=_xlfn.PERCENTILE.INC(D:D, 0.8), 5, D2987&gt;=_xlfn.PERCENTILE.INC(D:D, 0.6), 4, D2987&gt;=_xlfn.PERCENTILE.INC(D:D, 0.4), 3, D2987&gt;=_xlfn.PERCENTILE.INC(D:D, 0.2), 2, TRUE, 1)</f>
        <v>2</v>
      </c>
      <c r="H2987" t="str">
        <f t="shared" si="46"/>
        <v>332</v>
      </c>
      <c r="I2987" t="str" cm="1">
        <f t="array" ref="I2987">_xlfn.IFS(
    OR(H2987="555", H2987="554", H2987="545", H2987="455"), "Champions",
    OR(H2987="544", H2987="454", H2987="445", H2987="444", H2987="553"), "Loyal Customers",
    OR(H2987="511", H2987="512", H2987="411", H2987="412"), "Recent Newbies",
    OR(H2987="311", H2987="321", H2987="312"), "Promising / Warm",
    OR(H2987="255", H2987="245", H2987="254", H2987="155"), "Can't Lose Them",
    OR(H2987="111", H2987="112", H2987="121"), "Lost / Churned",
    TRUE, "Regular Customers"
)</f>
        <v>Regular Customers</v>
      </c>
    </row>
    <row r="2988" spans="1:9" x14ac:dyDescent="0.25">
      <c r="A2988">
        <v>14594</v>
      </c>
      <c r="B2988">
        <v>6</v>
      </c>
      <c r="C2988">
        <v>2</v>
      </c>
      <c r="D2988">
        <v>363.33</v>
      </c>
      <c r="E2988" cm="1">
        <f t="array" ref="E2988">_xlfn.IFS(B2988&lt;=_xlfn.PERCENTILE.INC(B:B, 0.2), 5, B2988&lt;=_xlfn.PERCENTILE.INC(B:B, 0.4), 4, B2988&lt;=_xlfn.PERCENTILE.INC(B:B, 0.6), 3, B2988&lt;=_xlfn.PERCENTILE.INC(B:B, 0.8), 2, TRUE, 1)</f>
        <v>5</v>
      </c>
      <c r="F2988" cm="1">
        <f t="array" ref="F2988">_xlfn.IFS(C2988&gt;=_xlfn.PERCENTILE.INC(C:C, 0.8), 5, C2988&gt;=_xlfn.PERCENTILE.INC(C:C, 0.6), 4, C2988&gt;=_xlfn.PERCENTILE.INC(C:C, 0.4), 3, C2988&gt;=_xlfn.PERCENTILE.INC(C:C, 0.2), 2, TRUE, 1)</f>
        <v>3</v>
      </c>
      <c r="G2988" cm="1">
        <f t="array" ref="G2988">_xlfn.IFS(D2988&gt;=_xlfn.PERCENTILE.INC(D:D, 0.8), 5, D2988&gt;=_xlfn.PERCENTILE.INC(D:D, 0.6), 4, D2988&gt;=_xlfn.PERCENTILE.INC(D:D, 0.4), 3, D2988&gt;=_xlfn.PERCENTILE.INC(D:D, 0.2), 2, TRUE, 1)</f>
        <v>2</v>
      </c>
      <c r="H2988" t="str">
        <f t="shared" si="46"/>
        <v>532</v>
      </c>
      <c r="I2988" t="str" cm="1">
        <f t="array" ref="I2988">_xlfn.IFS(
    OR(H2988="555", H2988="554", H2988="545", H2988="455"), "Champions",
    OR(H2988="544", H2988="454", H2988="445", H2988="444", H2988="553"), "Loyal Customers",
    OR(H2988="511", H2988="512", H2988="411", H2988="412"), "Recent Newbies",
    OR(H2988="311", H2988="321", H2988="312"), "Promising / Warm",
    OR(H2988="255", H2988="245", H2988="254", H2988="155"), "Can't Lose Them",
    OR(H2988="111", H2988="112", H2988="121"), "Lost / Churned",
    TRUE, "Regular Customers"
)</f>
        <v>Regular Customers</v>
      </c>
    </row>
    <row r="2989" spans="1:9" x14ac:dyDescent="0.25">
      <c r="A2989">
        <v>16903</v>
      </c>
      <c r="B2989">
        <v>28</v>
      </c>
      <c r="C2989">
        <v>1</v>
      </c>
      <c r="D2989">
        <v>363.2</v>
      </c>
      <c r="E2989" cm="1">
        <f t="array" ref="E2989">_xlfn.IFS(B2989&lt;=_xlfn.PERCENTILE.INC(B:B, 0.2), 5, B2989&lt;=_xlfn.PERCENTILE.INC(B:B, 0.4), 4, B2989&lt;=_xlfn.PERCENTILE.INC(B:B, 0.6), 3, B2989&lt;=_xlfn.PERCENTILE.INC(B:B, 0.8), 2, TRUE, 1)</f>
        <v>4</v>
      </c>
      <c r="F2989" cm="1">
        <f t="array" ref="F2989">_xlfn.IFS(C2989&gt;=_xlfn.PERCENTILE.INC(C:C, 0.8), 5, C2989&gt;=_xlfn.PERCENTILE.INC(C:C, 0.6), 4, C2989&gt;=_xlfn.PERCENTILE.INC(C:C, 0.4), 3, C2989&gt;=_xlfn.PERCENTILE.INC(C:C, 0.2), 2, TRUE, 1)</f>
        <v>2</v>
      </c>
      <c r="G2989" cm="1">
        <f t="array" ref="G2989">_xlfn.IFS(D2989&gt;=_xlfn.PERCENTILE.INC(D:D, 0.8), 5, D2989&gt;=_xlfn.PERCENTILE.INC(D:D, 0.6), 4, D2989&gt;=_xlfn.PERCENTILE.INC(D:D, 0.4), 3, D2989&gt;=_xlfn.PERCENTILE.INC(D:D, 0.2), 2, TRUE, 1)</f>
        <v>2</v>
      </c>
      <c r="H2989" t="str">
        <f t="shared" si="46"/>
        <v>422</v>
      </c>
      <c r="I2989" t="str" cm="1">
        <f t="array" ref="I2989">_xlfn.IFS(
    OR(H2989="555", H2989="554", H2989="545", H2989="455"), "Champions",
    OR(H2989="544", H2989="454", H2989="445", H2989="444", H2989="553"), "Loyal Customers",
    OR(H2989="511", H2989="512", H2989="411", H2989="412"), "Recent Newbies",
    OR(H2989="311", H2989="321", H2989="312"), "Promising / Warm",
    OR(H2989="255", H2989="245", H2989="254", H2989="155"), "Can't Lose Them",
    OR(H2989="111", H2989="112", H2989="121"), "Lost / Churned",
    TRUE, "Regular Customers"
)</f>
        <v>Regular Customers</v>
      </c>
    </row>
    <row r="2990" spans="1:9" x14ac:dyDescent="0.25">
      <c r="A2990">
        <v>16378</v>
      </c>
      <c r="B2990">
        <v>246</v>
      </c>
      <c r="C2990">
        <v>3</v>
      </c>
      <c r="D2990">
        <v>362.95</v>
      </c>
      <c r="E2990" cm="1">
        <f t="array" ref="E2990">_xlfn.IFS(B2990&lt;=_xlfn.PERCENTILE.INC(B:B, 0.2), 5, B2990&lt;=_xlfn.PERCENTILE.INC(B:B, 0.4), 4, B2990&lt;=_xlfn.PERCENTILE.INC(B:B, 0.6), 3, B2990&lt;=_xlfn.PERCENTILE.INC(B:B, 0.8), 2, TRUE, 1)</f>
        <v>1</v>
      </c>
      <c r="F2990" cm="1">
        <f t="array" ref="F2990">_xlfn.IFS(C2990&gt;=_xlfn.PERCENTILE.INC(C:C, 0.8), 5, C2990&gt;=_xlfn.PERCENTILE.INC(C:C, 0.6), 4, C2990&gt;=_xlfn.PERCENTILE.INC(C:C, 0.4), 3, C2990&gt;=_xlfn.PERCENTILE.INC(C:C, 0.2), 2, TRUE, 1)</f>
        <v>4</v>
      </c>
      <c r="G2990" cm="1">
        <f t="array" ref="G2990">_xlfn.IFS(D2990&gt;=_xlfn.PERCENTILE.INC(D:D, 0.8), 5, D2990&gt;=_xlfn.PERCENTILE.INC(D:D, 0.6), 4, D2990&gt;=_xlfn.PERCENTILE.INC(D:D, 0.4), 3, D2990&gt;=_xlfn.PERCENTILE.INC(D:D, 0.2), 2, TRUE, 1)</f>
        <v>2</v>
      </c>
      <c r="H2990" t="str">
        <f t="shared" si="46"/>
        <v>142</v>
      </c>
      <c r="I2990" t="str" cm="1">
        <f t="array" ref="I2990">_xlfn.IFS(
    OR(H2990="555", H2990="554", H2990="545", H2990="455"), "Champions",
    OR(H2990="544", H2990="454", H2990="445", H2990="444", H2990="553"), "Loyal Customers",
    OR(H2990="511", H2990="512", H2990="411", H2990="412"), "Recent Newbies",
    OR(H2990="311", H2990="321", H2990="312"), "Promising / Warm",
    OR(H2990="255", H2990="245", H2990="254", H2990="155"), "Can't Lose Them",
    OR(H2990="111", H2990="112", H2990="121"), "Lost / Churned",
    TRUE, "Regular Customers"
)</f>
        <v>Regular Customers</v>
      </c>
    </row>
    <row r="2991" spans="1:9" x14ac:dyDescent="0.25">
      <c r="A2991">
        <v>16052</v>
      </c>
      <c r="B2991">
        <v>53</v>
      </c>
      <c r="C2991">
        <v>1</v>
      </c>
      <c r="D2991">
        <v>362.06</v>
      </c>
      <c r="E2991" cm="1">
        <f t="array" ref="E2991">_xlfn.IFS(B2991&lt;=_xlfn.PERCENTILE.INC(B:B, 0.2), 5, B2991&lt;=_xlfn.PERCENTILE.INC(B:B, 0.4), 4, B2991&lt;=_xlfn.PERCENTILE.INC(B:B, 0.6), 3, B2991&lt;=_xlfn.PERCENTILE.INC(B:B, 0.8), 2, TRUE, 1)</f>
        <v>3</v>
      </c>
      <c r="F2991" cm="1">
        <f t="array" ref="F2991">_xlfn.IFS(C2991&gt;=_xlfn.PERCENTILE.INC(C:C, 0.8), 5, C2991&gt;=_xlfn.PERCENTILE.INC(C:C, 0.6), 4, C2991&gt;=_xlfn.PERCENTILE.INC(C:C, 0.4), 3, C2991&gt;=_xlfn.PERCENTILE.INC(C:C, 0.2), 2, TRUE, 1)</f>
        <v>2</v>
      </c>
      <c r="G2991" cm="1">
        <f t="array" ref="G2991">_xlfn.IFS(D2991&gt;=_xlfn.PERCENTILE.INC(D:D, 0.8), 5, D2991&gt;=_xlfn.PERCENTILE.INC(D:D, 0.6), 4, D2991&gt;=_xlfn.PERCENTILE.INC(D:D, 0.4), 3, D2991&gt;=_xlfn.PERCENTILE.INC(D:D, 0.2), 2, TRUE, 1)</f>
        <v>2</v>
      </c>
      <c r="H2991" t="str">
        <f t="shared" si="46"/>
        <v>322</v>
      </c>
      <c r="I2991" t="str" cm="1">
        <f t="array" ref="I2991">_xlfn.IFS(
    OR(H2991="555", H2991="554", H2991="545", H2991="455"), "Champions",
    OR(H2991="544", H2991="454", H2991="445", H2991="444", H2991="553"), "Loyal Customers",
    OR(H2991="511", H2991="512", H2991="411", H2991="412"), "Recent Newbies",
    OR(H2991="311", H2991="321", H2991="312"), "Promising / Warm",
    OR(H2991="255", H2991="245", H2991="254", H2991="155"), "Can't Lose Them",
    OR(H2991="111", H2991="112", H2991="121"), "Lost / Churned",
    TRUE, "Regular Customers"
)</f>
        <v>Regular Customers</v>
      </c>
    </row>
    <row r="2992" spans="1:9" x14ac:dyDescent="0.25">
      <c r="A2992">
        <v>15025</v>
      </c>
      <c r="B2992">
        <v>32</v>
      </c>
      <c r="C2992">
        <v>1</v>
      </c>
      <c r="D2992">
        <v>361.96</v>
      </c>
      <c r="E2992" cm="1">
        <f t="array" ref="E2992">_xlfn.IFS(B2992&lt;=_xlfn.PERCENTILE.INC(B:B, 0.2), 5, B2992&lt;=_xlfn.PERCENTILE.INC(B:B, 0.4), 4, B2992&lt;=_xlfn.PERCENTILE.INC(B:B, 0.6), 3, B2992&lt;=_xlfn.PERCENTILE.INC(B:B, 0.8), 2, TRUE, 1)</f>
        <v>4</v>
      </c>
      <c r="F2992" cm="1">
        <f t="array" ref="F2992">_xlfn.IFS(C2992&gt;=_xlfn.PERCENTILE.INC(C:C, 0.8), 5, C2992&gt;=_xlfn.PERCENTILE.INC(C:C, 0.6), 4, C2992&gt;=_xlfn.PERCENTILE.INC(C:C, 0.4), 3, C2992&gt;=_xlfn.PERCENTILE.INC(C:C, 0.2), 2, TRUE, 1)</f>
        <v>2</v>
      </c>
      <c r="G2992" cm="1">
        <f t="array" ref="G2992">_xlfn.IFS(D2992&gt;=_xlfn.PERCENTILE.INC(D:D, 0.8), 5, D2992&gt;=_xlfn.PERCENTILE.INC(D:D, 0.6), 4, D2992&gt;=_xlfn.PERCENTILE.INC(D:D, 0.4), 3, D2992&gt;=_xlfn.PERCENTILE.INC(D:D, 0.2), 2, TRUE, 1)</f>
        <v>2</v>
      </c>
      <c r="H2992" t="str">
        <f t="shared" si="46"/>
        <v>422</v>
      </c>
      <c r="I2992" t="str" cm="1">
        <f t="array" ref="I2992">_xlfn.IFS(
    OR(H2992="555", H2992="554", H2992="545", H2992="455"), "Champions",
    OR(H2992="544", H2992="454", H2992="445", H2992="444", H2992="553"), "Loyal Customers",
    OR(H2992="511", H2992="512", H2992="411", H2992="412"), "Recent Newbies",
    OR(H2992="311", H2992="321", H2992="312"), "Promising / Warm",
    OR(H2992="255", H2992="245", H2992="254", H2992="155"), "Can't Lose Them",
    OR(H2992="111", H2992="112", H2992="121"), "Lost / Churned",
    TRUE, "Regular Customers"
)</f>
        <v>Regular Customers</v>
      </c>
    </row>
    <row r="2993" spans="1:9" x14ac:dyDescent="0.25">
      <c r="A2993">
        <v>13844</v>
      </c>
      <c r="B2993">
        <v>10</v>
      </c>
      <c r="C2993">
        <v>1</v>
      </c>
      <c r="D2993">
        <v>361.62</v>
      </c>
      <c r="E2993" cm="1">
        <f t="array" ref="E2993">_xlfn.IFS(B2993&lt;=_xlfn.PERCENTILE.INC(B:B, 0.2), 5, B2993&lt;=_xlfn.PERCENTILE.INC(B:B, 0.4), 4, B2993&lt;=_xlfn.PERCENTILE.INC(B:B, 0.6), 3, B2993&lt;=_xlfn.PERCENTILE.INC(B:B, 0.8), 2, TRUE, 1)</f>
        <v>5</v>
      </c>
      <c r="F2993" cm="1">
        <f t="array" ref="F2993">_xlfn.IFS(C2993&gt;=_xlfn.PERCENTILE.INC(C:C, 0.8), 5, C2993&gt;=_xlfn.PERCENTILE.INC(C:C, 0.6), 4, C2993&gt;=_xlfn.PERCENTILE.INC(C:C, 0.4), 3, C2993&gt;=_xlfn.PERCENTILE.INC(C:C, 0.2), 2, TRUE, 1)</f>
        <v>2</v>
      </c>
      <c r="G2993" cm="1">
        <f t="array" ref="G2993">_xlfn.IFS(D2993&gt;=_xlfn.PERCENTILE.INC(D:D, 0.8), 5, D2993&gt;=_xlfn.PERCENTILE.INC(D:D, 0.6), 4, D2993&gt;=_xlfn.PERCENTILE.INC(D:D, 0.4), 3, D2993&gt;=_xlfn.PERCENTILE.INC(D:D, 0.2), 2, TRUE, 1)</f>
        <v>2</v>
      </c>
      <c r="H2993" t="str">
        <f t="shared" si="46"/>
        <v>522</v>
      </c>
      <c r="I2993" t="str" cm="1">
        <f t="array" ref="I2993">_xlfn.IFS(
    OR(H2993="555", H2993="554", H2993="545", H2993="455"), "Champions",
    OR(H2993="544", H2993="454", H2993="445", H2993="444", H2993="553"), "Loyal Customers",
    OR(H2993="511", H2993="512", H2993="411", H2993="412"), "Recent Newbies",
    OR(H2993="311", H2993="321", H2993="312"), "Promising / Warm",
    OR(H2993="255", H2993="245", H2993="254", H2993="155"), "Can't Lose Them",
    OR(H2993="111", H2993="112", H2993="121"), "Lost / Churned",
    TRUE, "Regular Customers"
)</f>
        <v>Regular Customers</v>
      </c>
    </row>
    <row r="2994" spans="1:9" x14ac:dyDescent="0.25">
      <c r="A2994">
        <v>16769</v>
      </c>
      <c r="B2994">
        <v>259</v>
      </c>
      <c r="C2994">
        <v>1</v>
      </c>
      <c r="D2994">
        <v>361.54</v>
      </c>
      <c r="E2994" cm="1">
        <f t="array" ref="E2994">_xlfn.IFS(B2994&lt;=_xlfn.PERCENTILE.INC(B:B, 0.2), 5, B2994&lt;=_xlfn.PERCENTILE.INC(B:B, 0.4), 4, B2994&lt;=_xlfn.PERCENTILE.INC(B:B, 0.6), 3, B2994&lt;=_xlfn.PERCENTILE.INC(B:B, 0.8), 2, TRUE, 1)</f>
        <v>1</v>
      </c>
      <c r="F2994" cm="1">
        <f t="array" ref="F2994">_xlfn.IFS(C2994&gt;=_xlfn.PERCENTILE.INC(C:C, 0.8), 5, C2994&gt;=_xlfn.PERCENTILE.INC(C:C, 0.6), 4, C2994&gt;=_xlfn.PERCENTILE.INC(C:C, 0.4), 3, C2994&gt;=_xlfn.PERCENTILE.INC(C:C, 0.2), 2, TRUE, 1)</f>
        <v>2</v>
      </c>
      <c r="G2994" cm="1">
        <f t="array" ref="G2994">_xlfn.IFS(D2994&gt;=_xlfn.PERCENTILE.INC(D:D, 0.8), 5, D2994&gt;=_xlfn.PERCENTILE.INC(D:D, 0.6), 4, D2994&gt;=_xlfn.PERCENTILE.INC(D:D, 0.4), 3, D2994&gt;=_xlfn.PERCENTILE.INC(D:D, 0.2), 2, TRUE, 1)</f>
        <v>2</v>
      </c>
      <c r="H2994" t="str">
        <f t="shared" si="46"/>
        <v>122</v>
      </c>
      <c r="I2994" t="str" cm="1">
        <f t="array" ref="I2994">_xlfn.IFS(
    OR(H2994="555", H2994="554", H2994="545", H2994="455"), "Champions",
    OR(H2994="544", H2994="454", H2994="445", H2994="444", H2994="553"), "Loyal Customers",
    OR(H2994="511", H2994="512", H2994="411", H2994="412"), "Recent Newbies",
    OR(H2994="311", H2994="321", H2994="312"), "Promising / Warm",
    OR(H2994="255", H2994="245", H2994="254", H2994="155"), "Can't Lose Them",
    OR(H2994="111", H2994="112", H2994="121"), "Lost / Churned",
    TRUE, "Regular Customers"
)</f>
        <v>Regular Customers</v>
      </c>
    </row>
    <row r="2995" spans="1:9" x14ac:dyDescent="0.25">
      <c r="A2995">
        <v>16305</v>
      </c>
      <c r="B2995">
        <v>138</v>
      </c>
      <c r="C2995">
        <v>1</v>
      </c>
      <c r="D2995">
        <v>361.22</v>
      </c>
      <c r="E2995" cm="1">
        <f t="array" ref="E2995">_xlfn.IFS(B2995&lt;=_xlfn.PERCENTILE.INC(B:B, 0.2), 5, B2995&lt;=_xlfn.PERCENTILE.INC(B:B, 0.4), 4, B2995&lt;=_xlfn.PERCENTILE.INC(B:B, 0.6), 3, B2995&lt;=_xlfn.PERCENTILE.INC(B:B, 0.8), 2, TRUE, 1)</f>
        <v>2</v>
      </c>
      <c r="F2995" cm="1">
        <f t="array" ref="F2995">_xlfn.IFS(C2995&gt;=_xlfn.PERCENTILE.INC(C:C, 0.8), 5, C2995&gt;=_xlfn.PERCENTILE.INC(C:C, 0.6), 4, C2995&gt;=_xlfn.PERCENTILE.INC(C:C, 0.4), 3, C2995&gt;=_xlfn.PERCENTILE.INC(C:C, 0.2), 2, TRUE, 1)</f>
        <v>2</v>
      </c>
      <c r="G2995" cm="1">
        <f t="array" ref="G2995">_xlfn.IFS(D2995&gt;=_xlfn.PERCENTILE.INC(D:D, 0.8), 5, D2995&gt;=_xlfn.PERCENTILE.INC(D:D, 0.6), 4, D2995&gt;=_xlfn.PERCENTILE.INC(D:D, 0.4), 3, D2995&gt;=_xlfn.PERCENTILE.INC(D:D, 0.2), 2, TRUE, 1)</f>
        <v>2</v>
      </c>
      <c r="H2995" t="str">
        <f t="shared" si="46"/>
        <v>222</v>
      </c>
      <c r="I2995" t="str" cm="1">
        <f t="array" ref="I2995">_xlfn.IFS(
    OR(H2995="555", H2995="554", H2995="545", H2995="455"), "Champions",
    OR(H2995="544", H2995="454", H2995="445", H2995="444", H2995="553"), "Loyal Customers",
    OR(H2995="511", H2995="512", H2995="411", H2995="412"), "Recent Newbies",
    OR(H2995="311", H2995="321", H2995="312"), "Promising / Warm",
    OR(H2995="255", H2995="245", H2995="254", H2995="155"), "Can't Lose Them",
    OR(H2995="111", H2995="112", H2995="121"), "Lost / Churned",
    TRUE, "Regular Customers"
)</f>
        <v>Regular Customers</v>
      </c>
    </row>
    <row r="2996" spans="1:9" x14ac:dyDescent="0.25">
      <c r="A2996">
        <v>13291</v>
      </c>
      <c r="B2996">
        <v>155</v>
      </c>
      <c r="C2996">
        <v>1</v>
      </c>
      <c r="D2996">
        <v>361.11</v>
      </c>
      <c r="E2996" cm="1">
        <f t="array" ref="E2996">_xlfn.IFS(B2996&lt;=_xlfn.PERCENTILE.INC(B:B, 0.2), 5, B2996&lt;=_xlfn.PERCENTILE.INC(B:B, 0.4), 4, B2996&lt;=_xlfn.PERCENTILE.INC(B:B, 0.6), 3, B2996&lt;=_xlfn.PERCENTILE.INC(B:B, 0.8), 2, TRUE, 1)</f>
        <v>2</v>
      </c>
      <c r="F2996" cm="1">
        <f t="array" ref="F2996">_xlfn.IFS(C2996&gt;=_xlfn.PERCENTILE.INC(C:C, 0.8), 5, C2996&gt;=_xlfn.PERCENTILE.INC(C:C, 0.6), 4, C2996&gt;=_xlfn.PERCENTILE.INC(C:C, 0.4), 3, C2996&gt;=_xlfn.PERCENTILE.INC(C:C, 0.2), 2, TRUE, 1)</f>
        <v>2</v>
      </c>
      <c r="G2996" cm="1">
        <f t="array" ref="G2996">_xlfn.IFS(D2996&gt;=_xlfn.PERCENTILE.INC(D:D, 0.8), 5, D2996&gt;=_xlfn.PERCENTILE.INC(D:D, 0.6), 4, D2996&gt;=_xlfn.PERCENTILE.INC(D:D, 0.4), 3, D2996&gt;=_xlfn.PERCENTILE.INC(D:D, 0.2), 2, TRUE, 1)</f>
        <v>2</v>
      </c>
      <c r="H2996" t="str">
        <f t="shared" si="46"/>
        <v>222</v>
      </c>
      <c r="I2996" t="str" cm="1">
        <f t="array" ref="I2996">_xlfn.IFS(
    OR(H2996="555", H2996="554", H2996="545", H2996="455"), "Champions",
    OR(H2996="544", H2996="454", H2996="445", H2996="444", H2996="553"), "Loyal Customers",
    OR(H2996="511", H2996="512", H2996="411", H2996="412"), "Recent Newbies",
    OR(H2996="311", H2996="321", H2996="312"), "Promising / Warm",
    OR(H2996="255", H2996="245", H2996="254", H2996="155"), "Can't Lose Them",
    OR(H2996="111", H2996="112", H2996="121"), "Lost / Churned",
    TRUE, "Regular Customers"
)</f>
        <v>Regular Customers</v>
      </c>
    </row>
    <row r="2997" spans="1:9" x14ac:dyDescent="0.25">
      <c r="A2997">
        <v>17358</v>
      </c>
      <c r="B2997">
        <v>302</v>
      </c>
      <c r="C2997">
        <v>2</v>
      </c>
      <c r="D2997">
        <v>360.81</v>
      </c>
      <c r="E2997" cm="1">
        <f t="array" ref="E2997">_xlfn.IFS(B2997&lt;=_xlfn.PERCENTILE.INC(B:B, 0.2), 5, B2997&lt;=_xlfn.PERCENTILE.INC(B:B, 0.4), 4, B2997&lt;=_xlfn.PERCENTILE.INC(B:B, 0.6), 3, B2997&lt;=_xlfn.PERCENTILE.INC(B:B, 0.8), 2, TRUE, 1)</f>
        <v>1</v>
      </c>
      <c r="F2997" cm="1">
        <f t="array" ref="F2997">_xlfn.IFS(C2997&gt;=_xlfn.PERCENTILE.INC(C:C, 0.8), 5, C2997&gt;=_xlfn.PERCENTILE.INC(C:C, 0.6), 4, C2997&gt;=_xlfn.PERCENTILE.INC(C:C, 0.4), 3, C2997&gt;=_xlfn.PERCENTILE.INC(C:C, 0.2), 2, TRUE, 1)</f>
        <v>3</v>
      </c>
      <c r="G2997" cm="1">
        <f t="array" ref="G2997">_xlfn.IFS(D2997&gt;=_xlfn.PERCENTILE.INC(D:D, 0.8), 5, D2997&gt;=_xlfn.PERCENTILE.INC(D:D, 0.6), 4, D2997&gt;=_xlfn.PERCENTILE.INC(D:D, 0.4), 3, D2997&gt;=_xlfn.PERCENTILE.INC(D:D, 0.2), 2, TRUE, 1)</f>
        <v>2</v>
      </c>
      <c r="H2997" t="str">
        <f t="shared" si="46"/>
        <v>132</v>
      </c>
      <c r="I2997" t="str" cm="1">
        <f t="array" ref="I2997">_xlfn.IFS(
    OR(H2997="555", H2997="554", H2997="545", H2997="455"), "Champions",
    OR(H2997="544", H2997="454", H2997="445", H2997="444", H2997="553"), "Loyal Customers",
    OR(H2997="511", H2997="512", H2997="411", H2997="412"), "Recent Newbies",
    OR(H2997="311", H2997="321", H2997="312"), "Promising / Warm",
    OR(H2997="255", H2997="245", H2997="254", H2997="155"), "Can't Lose Them",
    OR(H2997="111", H2997="112", H2997="121"), "Lost / Churned",
    TRUE, "Regular Customers"
)</f>
        <v>Regular Customers</v>
      </c>
    </row>
    <row r="2998" spans="1:9" x14ac:dyDescent="0.25">
      <c r="A2998">
        <v>16595</v>
      </c>
      <c r="B2998">
        <v>60</v>
      </c>
      <c r="C2998">
        <v>1</v>
      </c>
      <c r="D2998">
        <v>360.16</v>
      </c>
      <c r="E2998" cm="1">
        <f t="array" ref="E2998">_xlfn.IFS(B2998&lt;=_xlfn.PERCENTILE.INC(B:B, 0.2), 5, B2998&lt;=_xlfn.PERCENTILE.INC(B:B, 0.4), 4, B2998&lt;=_xlfn.PERCENTILE.INC(B:B, 0.6), 3, B2998&lt;=_xlfn.PERCENTILE.INC(B:B, 0.8), 2, TRUE, 1)</f>
        <v>3</v>
      </c>
      <c r="F2998" cm="1">
        <f t="array" ref="F2998">_xlfn.IFS(C2998&gt;=_xlfn.PERCENTILE.INC(C:C, 0.8), 5, C2998&gt;=_xlfn.PERCENTILE.INC(C:C, 0.6), 4, C2998&gt;=_xlfn.PERCENTILE.INC(C:C, 0.4), 3, C2998&gt;=_xlfn.PERCENTILE.INC(C:C, 0.2), 2, TRUE, 1)</f>
        <v>2</v>
      </c>
      <c r="G2998" cm="1">
        <f t="array" ref="G2998">_xlfn.IFS(D2998&gt;=_xlfn.PERCENTILE.INC(D:D, 0.8), 5, D2998&gt;=_xlfn.PERCENTILE.INC(D:D, 0.6), 4, D2998&gt;=_xlfn.PERCENTILE.INC(D:D, 0.4), 3, D2998&gt;=_xlfn.PERCENTILE.INC(D:D, 0.2), 2, TRUE, 1)</f>
        <v>2</v>
      </c>
      <c r="H2998" t="str">
        <f t="shared" si="46"/>
        <v>322</v>
      </c>
      <c r="I2998" t="str" cm="1">
        <f t="array" ref="I2998">_xlfn.IFS(
    OR(H2998="555", H2998="554", H2998="545", H2998="455"), "Champions",
    OR(H2998="544", H2998="454", H2998="445", H2998="444", H2998="553"), "Loyal Customers",
    OR(H2998="511", H2998="512", H2998="411", H2998="412"), "Recent Newbies",
    OR(H2998="311", H2998="321", H2998="312"), "Promising / Warm",
    OR(H2998="255", H2998="245", H2998="254", H2998="155"), "Can't Lose Them",
    OR(H2998="111", H2998="112", H2998="121"), "Lost / Churned",
    TRUE, "Regular Customers"
)</f>
        <v>Regular Customers</v>
      </c>
    </row>
    <row r="2999" spans="1:9" x14ac:dyDescent="0.25">
      <c r="A2999">
        <v>13780</v>
      </c>
      <c r="B2999">
        <v>6</v>
      </c>
      <c r="C2999">
        <v>2</v>
      </c>
      <c r="D2999">
        <v>360.01</v>
      </c>
      <c r="E2999" cm="1">
        <f t="array" ref="E2999">_xlfn.IFS(B2999&lt;=_xlfn.PERCENTILE.INC(B:B, 0.2), 5, B2999&lt;=_xlfn.PERCENTILE.INC(B:B, 0.4), 4, B2999&lt;=_xlfn.PERCENTILE.INC(B:B, 0.6), 3, B2999&lt;=_xlfn.PERCENTILE.INC(B:B, 0.8), 2, TRUE, 1)</f>
        <v>5</v>
      </c>
      <c r="F2999" cm="1">
        <f t="array" ref="F2999">_xlfn.IFS(C2999&gt;=_xlfn.PERCENTILE.INC(C:C, 0.8), 5, C2999&gt;=_xlfn.PERCENTILE.INC(C:C, 0.6), 4, C2999&gt;=_xlfn.PERCENTILE.INC(C:C, 0.4), 3, C2999&gt;=_xlfn.PERCENTILE.INC(C:C, 0.2), 2, TRUE, 1)</f>
        <v>3</v>
      </c>
      <c r="G2999" cm="1">
        <f t="array" ref="G2999">_xlfn.IFS(D2999&gt;=_xlfn.PERCENTILE.INC(D:D, 0.8), 5, D2999&gt;=_xlfn.PERCENTILE.INC(D:D, 0.6), 4, D2999&gt;=_xlfn.PERCENTILE.INC(D:D, 0.4), 3, D2999&gt;=_xlfn.PERCENTILE.INC(D:D, 0.2), 2, TRUE, 1)</f>
        <v>2</v>
      </c>
      <c r="H2999" t="str">
        <f t="shared" si="46"/>
        <v>532</v>
      </c>
      <c r="I2999" t="str" cm="1">
        <f t="array" ref="I2999">_xlfn.IFS(
    OR(H2999="555", H2999="554", H2999="545", H2999="455"), "Champions",
    OR(H2999="544", H2999="454", H2999="445", H2999="444", H2999="553"), "Loyal Customers",
    OR(H2999="511", H2999="512", H2999="411", H2999="412"), "Recent Newbies",
    OR(H2999="311", H2999="321", H2999="312"), "Promising / Warm",
    OR(H2999="255", H2999="245", H2999="254", H2999="155"), "Can't Lose Them",
    OR(H2999="111", H2999="112", H2999="121"), "Lost / Churned",
    TRUE, "Regular Customers"
)</f>
        <v>Regular Customers</v>
      </c>
    </row>
    <row r="3000" spans="1:9" x14ac:dyDescent="0.25">
      <c r="A3000">
        <v>13298</v>
      </c>
      <c r="B3000">
        <v>0</v>
      </c>
      <c r="C3000">
        <v>1</v>
      </c>
      <c r="D3000">
        <v>360</v>
      </c>
      <c r="E3000" cm="1">
        <f t="array" ref="E3000">_xlfn.IFS(B3000&lt;=_xlfn.PERCENTILE.INC(B:B, 0.2), 5, B3000&lt;=_xlfn.PERCENTILE.INC(B:B, 0.4), 4, B3000&lt;=_xlfn.PERCENTILE.INC(B:B, 0.6), 3, B3000&lt;=_xlfn.PERCENTILE.INC(B:B, 0.8), 2, TRUE, 1)</f>
        <v>5</v>
      </c>
      <c r="F3000" cm="1">
        <f t="array" ref="F3000">_xlfn.IFS(C3000&gt;=_xlfn.PERCENTILE.INC(C:C, 0.8), 5, C3000&gt;=_xlfn.PERCENTILE.INC(C:C, 0.6), 4, C3000&gt;=_xlfn.PERCENTILE.INC(C:C, 0.4), 3, C3000&gt;=_xlfn.PERCENTILE.INC(C:C, 0.2), 2, TRUE, 1)</f>
        <v>2</v>
      </c>
      <c r="G3000" cm="1">
        <f t="array" ref="G3000">_xlfn.IFS(D3000&gt;=_xlfn.PERCENTILE.INC(D:D, 0.8), 5, D3000&gt;=_xlfn.PERCENTILE.INC(D:D, 0.6), 4, D3000&gt;=_xlfn.PERCENTILE.INC(D:D, 0.4), 3, D3000&gt;=_xlfn.PERCENTILE.INC(D:D, 0.2), 2, TRUE, 1)</f>
        <v>2</v>
      </c>
      <c r="H3000" t="str">
        <f t="shared" si="46"/>
        <v>522</v>
      </c>
      <c r="I3000" t="str" cm="1">
        <f t="array" ref="I3000">_xlfn.IFS(
    OR(H3000="555", H3000="554", H3000="545", H3000="455"), "Champions",
    OR(H3000="544", H3000="454", H3000="445", H3000="444", H3000="553"), "Loyal Customers",
    OR(H3000="511", H3000="512", H3000="411", H3000="412"), "Recent Newbies",
    OR(H3000="311", H3000="321", H3000="312"), "Promising / Warm",
    OR(H3000="255", H3000="245", H3000="254", H3000="155"), "Can't Lose Them",
    OR(H3000="111", H3000="112", H3000="121"), "Lost / Churned",
    TRUE, "Regular Customers"
)</f>
        <v>Regular Customers</v>
      </c>
    </row>
    <row r="3001" spans="1:9" x14ac:dyDescent="0.25">
      <c r="A3001">
        <v>15120</v>
      </c>
      <c r="B3001">
        <v>133</v>
      </c>
      <c r="C3001">
        <v>1</v>
      </c>
      <c r="D3001">
        <v>358.82</v>
      </c>
      <c r="E3001" cm="1">
        <f t="array" ref="E3001">_xlfn.IFS(B3001&lt;=_xlfn.PERCENTILE.INC(B:B, 0.2), 5, B3001&lt;=_xlfn.PERCENTILE.INC(B:B, 0.4), 4, B3001&lt;=_xlfn.PERCENTILE.INC(B:B, 0.6), 3, B3001&lt;=_xlfn.PERCENTILE.INC(B:B, 0.8), 2, TRUE, 1)</f>
        <v>2</v>
      </c>
      <c r="F3001" cm="1">
        <f t="array" ref="F3001">_xlfn.IFS(C3001&gt;=_xlfn.PERCENTILE.INC(C:C, 0.8), 5, C3001&gt;=_xlfn.PERCENTILE.INC(C:C, 0.6), 4, C3001&gt;=_xlfn.PERCENTILE.INC(C:C, 0.4), 3, C3001&gt;=_xlfn.PERCENTILE.INC(C:C, 0.2), 2, TRUE, 1)</f>
        <v>2</v>
      </c>
      <c r="G3001" cm="1">
        <f t="array" ref="G3001">_xlfn.IFS(D3001&gt;=_xlfn.PERCENTILE.INC(D:D, 0.8), 5, D3001&gt;=_xlfn.PERCENTILE.INC(D:D, 0.6), 4, D3001&gt;=_xlfn.PERCENTILE.INC(D:D, 0.4), 3, D3001&gt;=_xlfn.PERCENTILE.INC(D:D, 0.2), 2, TRUE, 1)</f>
        <v>2</v>
      </c>
      <c r="H3001" t="str">
        <f t="shared" si="46"/>
        <v>222</v>
      </c>
      <c r="I3001" t="str" cm="1">
        <f t="array" ref="I3001">_xlfn.IFS(
    OR(H3001="555", H3001="554", H3001="545", H3001="455"), "Champions",
    OR(H3001="544", H3001="454", H3001="445", H3001="444", H3001="553"), "Loyal Customers",
    OR(H3001="511", H3001="512", H3001="411", H3001="412"), "Recent Newbies",
    OR(H3001="311", H3001="321", H3001="312"), "Promising / Warm",
    OR(H3001="255", H3001="245", H3001="254", H3001="155"), "Can't Lose Them",
    OR(H3001="111", H3001="112", H3001="121"), "Lost / Churned",
    TRUE, "Regular Customers"
)</f>
        <v>Regular Customers</v>
      </c>
    </row>
    <row r="3002" spans="1:9" x14ac:dyDescent="0.25">
      <c r="A3002">
        <v>17948</v>
      </c>
      <c r="B3002">
        <v>146</v>
      </c>
      <c r="C3002">
        <v>1</v>
      </c>
      <c r="D3002">
        <v>358.56</v>
      </c>
      <c r="E3002" cm="1">
        <f t="array" ref="E3002">_xlfn.IFS(B3002&lt;=_xlfn.PERCENTILE.INC(B:B, 0.2), 5, B3002&lt;=_xlfn.PERCENTILE.INC(B:B, 0.4), 4, B3002&lt;=_xlfn.PERCENTILE.INC(B:B, 0.6), 3, B3002&lt;=_xlfn.PERCENTILE.INC(B:B, 0.8), 2, TRUE, 1)</f>
        <v>2</v>
      </c>
      <c r="F3002" cm="1">
        <f t="array" ref="F3002">_xlfn.IFS(C3002&gt;=_xlfn.PERCENTILE.INC(C:C, 0.8), 5, C3002&gt;=_xlfn.PERCENTILE.INC(C:C, 0.6), 4, C3002&gt;=_xlfn.PERCENTILE.INC(C:C, 0.4), 3, C3002&gt;=_xlfn.PERCENTILE.INC(C:C, 0.2), 2, TRUE, 1)</f>
        <v>2</v>
      </c>
      <c r="G3002" cm="1">
        <f t="array" ref="G3002">_xlfn.IFS(D3002&gt;=_xlfn.PERCENTILE.INC(D:D, 0.8), 5, D3002&gt;=_xlfn.PERCENTILE.INC(D:D, 0.6), 4, D3002&gt;=_xlfn.PERCENTILE.INC(D:D, 0.4), 3, D3002&gt;=_xlfn.PERCENTILE.INC(D:D, 0.2), 2, TRUE, 1)</f>
        <v>2</v>
      </c>
      <c r="H3002" t="str">
        <f t="shared" si="46"/>
        <v>222</v>
      </c>
      <c r="I3002" t="str" cm="1">
        <f t="array" ref="I3002">_xlfn.IFS(
    OR(H3002="555", H3002="554", H3002="545", H3002="455"), "Champions",
    OR(H3002="544", H3002="454", H3002="445", H3002="444", H3002="553"), "Loyal Customers",
    OR(H3002="511", H3002="512", H3002="411", H3002="412"), "Recent Newbies",
    OR(H3002="311", H3002="321", H3002="312"), "Promising / Warm",
    OR(H3002="255", H3002="245", H3002="254", H3002="155"), "Can't Lose Them",
    OR(H3002="111", H3002="112", H3002="121"), "Lost / Churned",
    TRUE, "Regular Customers"
)</f>
        <v>Regular Customers</v>
      </c>
    </row>
    <row r="3003" spans="1:9" x14ac:dyDescent="0.25">
      <c r="A3003">
        <v>16823</v>
      </c>
      <c r="B3003">
        <v>226</v>
      </c>
      <c r="C3003">
        <v>1</v>
      </c>
      <c r="D3003">
        <v>358.38</v>
      </c>
      <c r="E3003" cm="1">
        <f t="array" ref="E3003">_xlfn.IFS(B3003&lt;=_xlfn.PERCENTILE.INC(B:B, 0.2), 5, B3003&lt;=_xlfn.PERCENTILE.INC(B:B, 0.4), 4, B3003&lt;=_xlfn.PERCENTILE.INC(B:B, 0.6), 3, B3003&lt;=_xlfn.PERCENTILE.INC(B:B, 0.8), 2, TRUE, 1)</f>
        <v>1</v>
      </c>
      <c r="F3003" cm="1">
        <f t="array" ref="F3003">_xlfn.IFS(C3003&gt;=_xlfn.PERCENTILE.INC(C:C, 0.8), 5, C3003&gt;=_xlfn.PERCENTILE.INC(C:C, 0.6), 4, C3003&gt;=_xlfn.PERCENTILE.INC(C:C, 0.4), 3, C3003&gt;=_xlfn.PERCENTILE.INC(C:C, 0.2), 2, TRUE, 1)</f>
        <v>2</v>
      </c>
      <c r="G3003" cm="1">
        <f t="array" ref="G3003">_xlfn.IFS(D3003&gt;=_xlfn.PERCENTILE.INC(D:D, 0.8), 5, D3003&gt;=_xlfn.PERCENTILE.INC(D:D, 0.6), 4, D3003&gt;=_xlfn.PERCENTILE.INC(D:D, 0.4), 3, D3003&gt;=_xlfn.PERCENTILE.INC(D:D, 0.2), 2, TRUE, 1)</f>
        <v>2</v>
      </c>
      <c r="H3003" t="str">
        <f t="shared" si="46"/>
        <v>122</v>
      </c>
      <c r="I3003" t="str" cm="1">
        <f t="array" ref="I3003">_xlfn.IFS(
    OR(H3003="555", H3003="554", H3003="545", H3003="455"), "Champions",
    OR(H3003="544", H3003="454", H3003="445", H3003="444", H3003="553"), "Loyal Customers",
    OR(H3003="511", H3003="512", H3003="411", H3003="412"), "Recent Newbies",
    OR(H3003="311", H3003="321", H3003="312"), "Promising / Warm",
    OR(H3003="255", H3003="245", H3003="254", H3003="155"), "Can't Lose Them",
    OR(H3003="111", H3003="112", H3003="121"), "Lost / Churned",
    TRUE, "Regular Customers"
)</f>
        <v>Regular Customers</v>
      </c>
    </row>
    <row r="3004" spans="1:9" x14ac:dyDescent="0.25">
      <c r="A3004">
        <v>13228</v>
      </c>
      <c r="B3004">
        <v>80</v>
      </c>
      <c r="C3004">
        <v>1</v>
      </c>
      <c r="D3004">
        <v>358</v>
      </c>
      <c r="E3004" cm="1">
        <f t="array" ref="E3004">_xlfn.IFS(B3004&lt;=_xlfn.PERCENTILE.INC(B:B, 0.2), 5, B3004&lt;=_xlfn.PERCENTILE.INC(B:B, 0.4), 4, B3004&lt;=_xlfn.PERCENTILE.INC(B:B, 0.6), 3, B3004&lt;=_xlfn.PERCENTILE.INC(B:B, 0.8), 2, TRUE, 1)</f>
        <v>2</v>
      </c>
      <c r="F3004" cm="1">
        <f t="array" ref="F3004">_xlfn.IFS(C3004&gt;=_xlfn.PERCENTILE.INC(C:C, 0.8), 5, C3004&gt;=_xlfn.PERCENTILE.INC(C:C, 0.6), 4, C3004&gt;=_xlfn.PERCENTILE.INC(C:C, 0.4), 3, C3004&gt;=_xlfn.PERCENTILE.INC(C:C, 0.2), 2, TRUE, 1)</f>
        <v>2</v>
      </c>
      <c r="G3004" cm="1">
        <f t="array" ref="G3004">_xlfn.IFS(D3004&gt;=_xlfn.PERCENTILE.INC(D:D, 0.8), 5, D3004&gt;=_xlfn.PERCENTILE.INC(D:D, 0.6), 4, D3004&gt;=_xlfn.PERCENTILE.INC(D:D, 0.4), 3, D3004&gt;=_xlfn.PERCENTILE.INC(D:D, 0.2), 2, TRUE, 1)</f>
        <v>2</v>
      </c>
      <c r="H3004" t="str">
        <f t="shared" si="46"/>
        <v>222</v>
      </c>
      <c r="I3004" t="str" cm="1">
        <f t="array" ref="I3004">_xlfn.IFS(
    OR(H3004="555", H3004="554", H3004="545", H3004="455"), "Champions",
    OR(H3004="544", H3004="454", H3004="445", H3004="444", H3004="553"), "Loyal Customers",
    OR(H3004="511", H3004="512", H3004="411", H3004="412"), "Recent Newbies",
    OR(H3004="311", H3004="321", H3004="312"), "Promising / Warm",
    OR(H3004="255", H3004="245", H3004="254", H3004="155"), "Can't Lose Them",
    OR(H3004="111", H3004="112", H3004="121"), "Lost / Churned",
    TRUE, "Regular Customers"
)</f>
        <v>Regular Customers</v>
      </c>
    </row>
    <row r="3005" spans="1:9" x14ac:dyDescent="0.25">
      <c r="A3005">
        <v>13976</v>
      </c>
      <c r="B3005">
        <v>206</v>
      </c>
      <c r="C3005">
        <v>1</v>
      </c>
      <c r="D3005">
        <v>357.98</v>
      </c>
      <c r="E3005" cm="1">
        <f t="array" ref="E3005">_xlfn.IFS(B3005&lt;=_xlfn.PERCENTILE.INC(B:B, 0.2), 5, B3005&lt;=_xlfn.PERCENTILE.INC(B:B, 0.4), 4, B3005&lt;=_xlfn.PERCENTILE.INC(B:B, 0.6), 3, B3005&lt;=_xlfn.PERCENTILE.INC(B:B, 0.8), 2, TRUE, 1)</f>
        <v>1</v>
      </c>
      <c r="F3005" cm="1">
        <f t="array" ref="F3005">_xlfn.IFS(C3005&gt;=_xlfn.PERCENTILE.INC(C:C, 0.8), 5, C3005&gt;=_xlfn.PERCENTILE.INC(C:C, 0.6), 4, C3005&gt;=_xlfn.PERCENTILE.INC(C:C, 0.4), 3, C3005&gt;=_xlfn.PERCENTILE.INC(C:C, 0.2), 2, TRUE, 1)</f>
        <v>2</v>
      </c>
      <c r="G3005" cm="1">
        <f t="array" ref="G3005">_xlfn.IFS(D3005&gt;=_xlfn.PERCENTILE.INC(D:D, 0.8), 5, D3005&gt;=_xlfn.PERCENTILE.INC(D:D, 0.6), 4, D3005&gt;=_xlfn.PERCENTILE.INC(D:D, 0.4), 3, D3005&gt;=_xlfn.PERCENTILE.INC(D:D, 0.2), 2, TRUE, 1)</f>
        <v>2</v>
      </c>
      <c r="H3005" t="str">
        <f t="shared" si="46"/>
        <v>122</v>
      </c>
      <c r="I3005" t="str" cm="1">
        <f t="array" ref="I3005">_xlfn.IFS(
    OR(H3005="555", H3005="554", H3005="545", H3005="455"), "Champions",
    OR(H3005="544", H3005="454", H3005="445", H3005="444", H3005="553"), "Loyal Customers",
    OR(H3005="511", H3005="512", H3005="411", H3005="412"), "Recent Newbies",
    OR(H3005="311", H3005="321", H3005="312"), "Promising / Warm",
    OR(H3005="255", H3005="245", H3005="254", H3005="155"), "Can't Lose Them",
    OR(H3005="111", H3005="112", H3005="121"), "Lost / Churned",
    TRUE, "Regular Customers"
)</f>
        <v>Regular Customers</v>
      </c>
    </row>
    <row r="3006" spans="1:9" x14ac:dyDescent="0.25">
      <c r="A3006">
        <v>17025</v>
      </c>
      <c r="B3006">
        <v>60</v>
      </c>
      <c r="C3006">
        <v>3</v>
      </c>
      <c r="D3006">
        <v>357.77</v>
      </c>
      <c r="E3006" cm="1">
        <f t="array" ref="E3006">_xlfn.IFS(B3006&lt;=_xlfn.PERCENTILE.INC(B:B, 0.2), 5, B3006&lt;=_xlfn.PERCENTILE.INC(B:B, 0.4), 4, B3006&lt;=_xlfn.PERCENTILE.INC(B:B, 0.6), 3, B3006&lt;=_xlfn.PERCENTILE.INC(B:B, 0.8), 2, TRUE, 1)</f>
        <v>3</v>
      </c>
      <c r="F3006" cm="1">
        <f t="array" ref="F3006">_xlfn.IFS(C3006&gt;=_xlfn.PERCENTILE.INC(C:C, 0.8), 5, C3006&gt;=_xlfn.PERCENTILE.INC(C:C, 0.6), 4, C3006&gt;=_xlfn.PERCENTILE.INC(C:C, 0.4), 3, C3006&gt;=_xlfn.PERCENTILE.INC(C:C, 0.2), 2, TRUE, 1)</f>
        <v>4</v>
      </c>
      <c r="G3006" cm="1">
        <f t="array" ref="G3006">_xlfn.IFS(D3006&gt;=_xlfn.PERCENTILE.INC(D:D, 0.8), 5, D3006&gt;=_xlfn.PERCENTILE.INC(D:D, 0.6), 4, D3006&gt;=_xlfn.PERCENTILE.INC(D:D, 0.4), 3, D3006&gt;=_xlfn.PERCENTILE.INC(D:D, 0.2), 2, TRUE, 1)</f>
        <v>2</v>
      </c>
      <c r="H3006" t="str">
        <f t="shared" si="46"/>
        <v>342</v>
      </c>
      <c r="I3006" t="str" cm="1">
        <f t="array" ref="I3006">_xlfn.IFS(
    OR(H3006="555", H3006="554", H3006="545", H3006="455"), "Champions",
    OR(H3006="544", H3006="454", H3006="445", H3006="444", H3006="553"), "Loyal Customers",
    OR(H3006="511", H3006="512", H3006="411", H3006="412"), "Recent Newbies",
    OR(H3006="311", H3006="321", H3006="312"), "Promising / Warm",
    OR(H3006="255", H3006="245", H3006="254", H3006="155"), "Can't Lose Them",
    OR(H3006="111", H3006="112", H3006="121"), "Lost / Churned",
    TRUE, "Regular Customers"
)</f>
        <v>Regular Customers</v>
      </c>
    </row>
    <row r="3007" spans="1:9" x14ac:dyDescent="0.25">
      <c r="A3007">
        <v>16971</v>
      </c>
      <c r="B3007">
        <v>37</v>
      </c>
      <c r="C3007">
        <v>1</v>
      </c>
      <c r="D3007">
        <v>357.21</v>
      </c>
      <c r="E3007" cm="1">
        <f t="array" ref="E3007">_xlfn.IFS(B3007&lt;=_xlfn.PERCENTILE.INC(B:B, 0.2), 5, B3007&lt;=_xlfn.PERCENTILE.INC(B:B, 0.4), 4, B3007&lt;=_xlfn.PERCENTILE.INC(B:B, 0.6), 3, B3007&lt;=_xlfn.PERCENTILE.INC(B:B, 0.8), 2, TRUE, 1)</f>
        <v>3</v>
      </c>
      <c r="F3007" cm="1">
        <f t="array" ref="F3007">_xlfn.IFS(C3007&gt;=_xlfn.PERCENTILE.INC(C:C, 0.8), 5, C3007&gt;=_xlfn.PERCENTILE.INC(C:C, 0.6), 4, C3007&gt;=_xlfn.PERCENTILE.INC(C:C, 0.4), 3, C3007&gt;=_xlfn.PERCENTILE.INC(C:C, 0.2), 2, TRUE, 1)</f>
        <v>2</v>
      </c>
      <c r="G3007" cm="1">
        <f t="array" ref="G3007">_xlfn.IFS(D3007&gt;=_xlfn.PERCENTILE.INC(D:D, 0.8), 5, D3007&gt;=_xlfn.PERCENTILE.INC(D:D, 0.6), 4, D3007&gt;=_xlfn.PERCENTILE.INC(D:D, 0.4), 3, D3007&gt;=_xlfn.PERCENTILE.INC(D:D, 0.2), 2, TRUE, 1)</f>
        <v>2</v>
      </c>
      <c r="H3007" t="str">
        <f t="shared" si="46"/>
        <v>322</v>
      </c>
      <c r="I3007" t="str" cm="1">
        <f t="array" ref="I3007">_xlfn.IFS(
    OR(H3007="555", H3007="554", H3007="545", H3007="455"), "Champions",
    OR(H3007="544", H3007="454", H3007="445", H3007="444", H3007="553"), "Loyal Customers",
    OR(H3007="511", H3007="512", H3007="411", H3007="412"), "Recent Newbies",
    OR(H3007="311", H3007="321", H3007="312"), "Promising / Warm",
    OR(H3007="255", H3007="245", H3007="254", H3007="155"), "Can't Lose Them",
    OR(H3007="111", H3007="112", H3007="121"), "Lost / Churned",
    TRUE, "Regular Customers"
)</f>
        <v>Regular Customers</v>
      </c>
    </row>
    <row r="3008" spans="1:9" x14ac:dyDescent="0.25">
      <c r="A3008">
        <v>18040</v>
      </c>
      <c r="B3008">
        <v>18</v>
      </c>
      <c r="C3008">
        <v>2</v>
      </c>
      <c r="D3008">
        <v>357.2</v>
      </c>
      <c r="E3008" cm="1">
        <f t="array" ref="E3008">_xlfn.IFS(B3008&lt;=_xlfn.PERCENTILE.INC(B:B, 0.2), 5, B3008&lt;=_xlfn.PERCENTILE.INC(B:B, 0.4), 4, B3008&lt;=_xlfn.PERCENTILE.INC(B:B, 0.6), 3, B3008&lt;=_xlfn.PERCENTILE.INC(B:B, 0.8), 2, TRUE, 1)</f>
        <v>4</v>
      </c>
      <c r="F3008" cm="1">
        <f t="array" ref="F3008">_xlfn.IFS(C3008&gt;=_xlfn.PERCENTILE.INC(C:C, 0.8), 5, C3008&gt;=_xlfn.PERCENTILE.INC(C:C, 0.6), 4, C3008&gt;=_xlfn.PERCENTILE.INC(C:C, 0.4), 3, C3008&gt;=_xlfn.PERCENTILE.INC(C:C, 0.2), 2, TRUE, 1)</f>
        <v>3</v>
      </c>
      <c r="G3008" cm="1">
        <f t="array" ref="G3008">_xlfn.IFS(D3008&gt;=_xlfn.PERCENTILE.INC(D:D, 0.8), 5, D3008&gt;=_xlfn.PERCENTILE.INC(D:D, 0.6), 4, D3008&gt;=_xlfn.PERCENTILE.INC(D:D, 0.4), 3, D3008&gt;=_xlfn.PERCENTILE.INC(D:D, 0.2), 2, TRUE, 1)</f>
        <v>2</v>
      </c>
      <c r="H3008" t="str">
        <f t="shared" si="46"/>
        <v>432</v>
      </c>
      <c r="I3008" t="str" cm="1">
        <f t="array" ref="I3008">_xlfn.IFS(
    OR(H3008="555", H3008="554", H3008="545", H3008="455"), "Champions",
    OR(H3008="544", H3008="454", H3008="445", H3008="444", H3008="553"), "Loyal Customers",
    OR(H3008="511", H3008="512", H3008="411", H3008="412"), "Recent Newbies",
    OR(H3008="311", H3008="321", H3008="312"), "Promising / Warm",
    OR(H3008="255", H3008="245", H3008="254", H3008="155"), "Can't Lose Them",
    OR(H3008="111", H3008="112", H3008="121"), "Lost / Churned",
    TRUE, "Regular Customers"
)</f>
        <v>Regular Customers</v>
      </c>
    </row>
    <row r="3009" spans="1:9" x14ac:dyDescent="0.25">
      <c r="A3009">
        <v>13453</v>
      </c>
      <c r="B3009">
        <v>165</v>
      </c>
      <c r="C3009">
        <v>2</v>
      </c>
      <c r="D3009">
        <v>356.98</v>
      </c>
      <c r="E3009" cm="1">
        <f t="array" ref="E3009">_xlfn.IFS(B3009&lt;=_xlfn.PERCENTILE.INC(B:B, 0.2), 5, B3009&lt;=_xlfn.PERCENTILE.INC(B:B, 0.4), 4, B3009&lt;=_xlfn.PERCENTILE.INC(B:B, 0.6), 3, B3009&lt;=_xlfn.PERCENTILE.INC(B:B, 0.8), 2, TRUE, 1)</f>
        <v>2</v>
      </c>
      <c r="F3009" cm="1">
        <f t="array" ref="F3009">_xlfn.IFS(C3009&gt;=_xlfn.PERCENTILE.INC(C:C, 0.8), 5, C3009&gt;=_xlfn.PERCENTILE.INC(C:C, 0.6), 4, C3009&gt;=_xlfn.PERCENTILE.INC(C:C, 0.4), 3, C3009&gt;=_xlfn.PERCENTILE.INC(C:C, 0.2), 2, TRUE, 1)</f>
        <v>3</v>
      </c>
      <c r="G3009" cm="1">
        <f t="array" ref="G3009">_xlfn.IFS(D3009&gt;=_xlfn.PERCENTILE.INC(D:D, 0.8), 5, D3009&gt;=_xlfn.PERCENTILE.INC(D:D, 0.6), 4, D3009&gt;=_xlfn.PERCENTILE.INC(D:D, 0.4), 3, D3009&gt;=_xlfn.PERCENTILE.INC(D:D, 0.2), 2, TRUE, 1)</f>
        <v>2</v>
      </c>
      <c r="H3009" t="str">
        <f t="shared" si="46"/>
        <v>232</v>
      </c>
      <c r="I3009" t="str" cm="1">
        <f t="array" ref="I3009">_xlfn.IFS(
    OR(H3009="555", H3009="554", H3009="545", H3009="455"), "Champions",
    OR(H3009="544", H3009="454", H3009="445", H3009="444", H3009="553"), "Loyal Customers",
    OR(H3009="511", H3009="512", H3009="411", H3009="412"), "Recent Newbies",
    OR(H3009="311", H3009="321", H3009="312"), "Promising / Warm",
    OR(H3009="255", H3009="245", H3009="254", H3009="155"), "Can't Lose Them",
    OR(H3009="111", H3009="112", H3009="121"), "Lost / Churned",
    TRUE, "Regular Customers"
)</f>
        <v>Regular Customers</v>
      </c>
    </row>
    <row r="3010" spans="1:9" x14ac:dyDescent="0.25">
      <c r="A3010">
        <v>14500</v>
      </c>
      <c r="B3010">
        <v>87</v>
      </c>
      <c r="C3010">
        <v>3</v>
      </c>
      <c r="D3010">
        <v>356.85</v>
      </c>
      <c r="E3010" cm="1">
        <f t="array" ref="E3010">_xlfn.IFS(B3010&lt;=_xlfn.PERCENTILE.INC(B:B, 0.2), 5, B3010&lt;=_xlfn.PERCENTILE.INC(B:B, 0.4), 4, B3010&lt;=_xlfn.PERCENTILE.INC(B:B, 0.6), 3, B3010&lt;=_xlfn.PERCENTILE.INC(B:B, 0.8), 2, TRUE, 1)</f>
        <v>2</v>
      </c>
      <c r="F3010" cm="1">
        <f t="array" ref="F3010">_xlfn.IFS(C3010&gt;=_xlfn.PERCENTILE.INC(C:C, 0.8), 5, C3010&gt;=_xlfn.PERCENTILE.INC(C:C, 0.6), 4, C3010&gt;=_xlfn.PERCENTILE.INC(C:C, 0.4), 3, C3010&gt;=_xlfn.PERCENTILE.INC(C:C, 0.2), 2, TRUE, 1)</f>
        <v>4</v>
      </c>
      <c r="G3010" cm="1">
        <f t="array" ref="G3010">_xlfn.IFS(D3010&gt;=_xlfn.PERCENTILE.INC(D:D, 0.8), 5, D3010&gt;=_xlfn.PERCENTILE.INC(D:D, 0.6), 4, D3010&gt;=_xlfn.PERCENTILE.INC(D:D, 0.4), 3, D3010&gt;=_xlfn.PERCENTILE.INC(D:D, 0.2), 2, TRUE, 1)</f>
        <v>2</v>
      </c>
      <c r="H3010" t="str">
        <f t="shared" si="46"/>
        <v>242</v>
      </c>
      <c r="I3010" t="str" cm="1">
        <f t="array" ref="I3010">_xlfn.IFS(
    OR(H3010="555", H3010="554", H3010="545", H3010="455"), "Champions",
    OR(H3010="544", H3010="454", H3010="445", H3010="444", H3010="553"), "Loyal Customers",
    OR(H3010="511", H3010="512", H3010="411", H3010="412"), "Recent Newbies",
    OR(H3010="311", H3010="321", H3010="312"), "Promising / Warm",
    OR(H3010="255", H3010="245", H3010="254", H3010="155"), "Can't Lose Them",
    OR(H3010="111", H3010="112", H3010="121"), "Lost / Churned",
    TRUE, "Regular Customers"
)</f>
        <v>Regular Customers</v>
      </c>
    </row>
    <row r="3011" spans="1:9" x14ac:dyDescent="0.25">
      <c r="A3011">
        <v>15713</v>
      </c>
      <c r="B3011">
        <v>142</v>
      </c>
      <c r="C3011">
        <v>2</v>
      </c>
      <c r="D3011">
        <v>356.7</v>
      </c>
      <c r="E3011" cm="1">
        <f t="array" ref="E3011">_xlfn.IFS(B3011&lt;=_xlfn.PERCENTILE.INC(B:B, 0.2), 5, B3011&lt;=_xlfn.PERCENTILE.INC(B:B, 0.4), 4, B3011&lt;=_xlfn.PERCENTILE.INC(B:B, 0.6), 3, B3011&lt;=_xlfn.PERCENTILE.INC(B:B, 0.8), 2, TRUE, 1)</f>
        <v>2</v>
      </c>
      <c r="F3011" cm="1">
        <f t="array" ref="F3011">_xlfn.IFS(C3011&gt;=_xlfn.PERCENTILE.INC(C:C, 0.8), 5, C3011&gt;=_xlfn.PERCENTILE.INC(C:C, 0.6), 4, C3011&gt;=_xlfn.PERCENTILE.INC(C:C, 0.4), 3, C3011&gt;=_xlfn.PERCENTILE.INC(C:C, 0.2), 2, TRUE, 1)</f>
        <v>3</v>
      </c>
      <c r="G3011" cm="1">
        <f t="array" ref="G3011">_xlfn.IFS(D3011&gt;=_xlfn.PERCENTILE.INC(D:D, 0.8), 5, D3011&gt;=_xlfn.PERCENTILE.INC(D:D, 0.6), 4, D3011&gt;=_xlfn.PERCENTILE.INC(D:D, 0.4), 3, D3011&gt;=_xlfn.PERCENTILE.INC(D:D, 0.2), 2, TRUE, 1)</f>
        <v>2</v>
      </c>
      <c r="H3011" t="str">
        <f t="shared" ref="H3011:H3074" si="47">E3011 &amp; F3011 &amp; G3011</f>
        <v>232</v>
      </c>
      <c r="I3011" t="str" cm="1">
        <f t="array" ref="I3011">_xlfn.IFS(
    OR(H3011="555", H3011="554", H3011="545", H3011="455"), "Champions",
    OR(H3011="544", H3011="454", H3011="445", H3011="444", H3011="553"), "Loyal Customers",
    OR(H3011="511", H3011="512", H3011="411", H3011="412"), "Recent Newbies",
    OR(H3011="311", H3011="321", H3011="312"), "Promising / Warm",
    OR(H3011="255", H3011="245", H3011="254", H3011="155"), "Can't Lose Them",
    OR(H3011="111", H3011="112", H3011="121"), "Lost / Churned",
    TRUE, "Regular Customers"
)</f>
        <v>Regular Customers</v>
      </c>
    </row>
    <row r="3012" spans="1:9" x14ac:dyDescent="0.25">
      <c r="A3012">
        <v>15247</v>
      </c>
      <c r="B3012">
        <v>121</v>
      </c>
      <c r="C3012">
        <v>1</v>
      </c>
      <c r="D3012">
        <v>356</v>
      </c>
      <c r="E3012" cm="1">
        <f t="array" ref="E3012">_xlfn.IFS(B3012&lt;=_xlfn.PERCENTILE.INC(B:B, 0.2), 5, B3012&lt;=_xlfn.PERCENTILE.INC(B:B, 0.4), 4, B3012&lt;=_xlfn.PERCENTILE.INC(B:B, 0.6), 3, B3012&lt;=_xlfn.PERCENTILE.INC(B:B, 0.8), 2, TRUE, 1)</f>
        <v>2</v>
      </c>
      <c r="F3012" cm="1">
        <f t="array" ref="F3012">_xlfn.IFS(C3012&gt;=_xlfn.PERCENTILE.INC(C:C, 0.8), 5, C3012&gt;=_xlfn.PERCENTILE.INC(C:C, 0.6), 4, C3012&gt;=_xlfn.PERCENTILE.INC(C:C, 0.4), 3, C3012&gt;=_xlfn.PERCENTILE.INC(C:C, 0.2), 2, TRUE, 1)</f>
        <v>2</v>
      </c>
      <c r="G3012" cm="1">
        <f t="array" ref="G3012">_xlfn.IFS(D3012&gt;=_xlfn.PERCENTILE.INC(D:D, 0.8), 5, D3012&gt;=_xlfn.PERCENTILE.INC(D:D, 0.6), 4, D3012&gt;=_xlfn.PERCENTILE.INC(D:D, 0.4), 3, D3012&gt;=_xlfn.PERCENTILE.INC(D:D, 0.2), 2, TRUE, 1)</f>
        <v>2</v>
      </c>
      <c r="H3012" t="str">
        <f t="shared" si="47"/>
        <v>222</v>
      </c>
      <c r="I3012" t="str" cm="1">
        <f t="array" ref="I3012">_xlfn.IFS(
    OR(H3012="555", H3012="554", H3012="545", H3012="455"), "Champions",
    OR(H3012="544", H3012="454", H3012="445", H3012="444", H3012="553"), "Loyal Customers",
    OR(H3012="511", H3012="512", H3012="411", H3012="412"), "Recent Newbies",
    OR(H3012="311", H3012="321", H3012="312"), "Promising / Warm",
    OR(H3012="255", H3012="245", H3012="254", H3012="155"), "Can't Lose Them",
    OR(H3012="111", H3012="112", H3012="121"), "Lost / Churned",
    TRUE, "Regular Customers"
)</f>
        <v>Regular Customers</v>
      </c>
    </row>
    <row r="3013" spans="1:9" x14ac:dyDescent="0.25">
      <c r="A3013">
        <v>16372</v>
      </c>
      <c r="B3013">
        <v>32</v>
      </c>
      <c r="C3013">
        <v>2</v>
      </c>
      <c r="D3013">
        <v>355.73</v>
      </c>
      <c r="E3013" cm="1">
        <f t="array" ref="E3013">_xlfn.IFS(B3013&lt;=_xlfn.PERCENTILE.INC(B:B, 0.2), 5, B3013&lt;=_xlfn.PERCENTILE.INC(B:B, 0.4), 4, B3013&lt;=_xlfn.PERCENTILE.INC(B:B, 0.6), 3, B3013&lt;=_xlfn.PERCENTILE.INC(B:B, 0.8), 2, TRUE, 1)</f>
        <v>4</v>
      </c>
      <c r="F3013" cm="1">
        <f t="array" ref="F3013">_xlfn.IFS(C3013&gt;=_xlfn.PERCENTILE.INC(C:C, 0.8), 5, C3013&gt;=_xlfn.PERCENTILE.INC(C:C, 0.6), 4, C3013&gt;=_xlfn.PERCENTILE.INC(C:C, 0.4), 3, C3013&gt;=_xlfn.PERCENTILE.INC(C:C, 0.2), 2, TRUE, 1)</f>
        <v>3</v>
      </c>
      <c r="G3013" cm="1">
        <f t="array" ref="G3013">_xlfn.IFS(D3013&gt;=_xlfn.PERCENTILE.INC(D:D, 0.8), 5, D3013&gt;=_xlfn.PERCENTILE.INC(D:D, 0.6), 4, D3013&gt;=_xlfn.PERCENTILE.INC(D:D, 0.4), 3, D3013&gt;=_xlfn.PERCENTILE.INC(D:D, 0.2), 2, TRUE, 1)</f>
        <v>2</v>
      </c>
      <c r="H3013" t="str">
        <f t="shared" si="47"/>
        <v>432</v>
      </c>
      <c r="I3013" t="str" cm="1">
        <f t="array" ref="I3013">_xlfn.IFS(
    OR(H3013="555", H3013="554", H3013="545", H3013="455"), "Champions",
    OR(H3013="544", H3013="454", H3013="445", H3013="444", H3013="553"), "Loyal Customers",
    OR(H3013="511", H3013="512", H3013="411", H3013="412"), "Recent Newbies",
    OR(H3013="311", H3013="321", H3013="312"), "Promising / Warm",
    OR(H3013="255", H3013="245", H3013="254", H3013="155"), "Can't Lose Them",
    OR(H3013="111", H3013="112", H3013="121"), "Lost / Churned",
    TRUE, "Regular Customers"
)</f>
        <v>Regular Customers</v>
      </c>
    </row>
    <row r="3014" spans="1:9" x14ac:dyDescent="0.25">
      <c r="A3014">
        <v>15840</v>
      </c>
      <c r="B3014">
        <v>58</v>
      </c>
      <c r="C3014">
        <v>2</v>
      </c>
      <c r="D3014">
        <v>355.56</v>
      </c>
      <c r="E3014" cm="1">
        <f t="array" ref="E3014">_xlfn.IFS(B3014&lt;=_xlfn.PERCENTILE.INC(B:B, 0.2), 5, B3014&lt;=_xlfn.PERCENTILE.INC(B:B, 0.4), 4, B3014&lt;=_xlfn.PERCENTILE.INC(B:B, 0.6), 3, B3014&lt;=_xlfn.PERCENTILE.INC(B:B, 0.8), 2, TRUE, 1)</f>
        <v>3</v>
      </c>
      <c r="F3014" cm="1">
        <f t="array" ref="F3014">_xlfn.IFS(C3014&gt;=_xlfn.PERCENTILE.INC(C:C, 0.8), 5, C3014&gt;=_xlfn.PERCENTILE.INC(C:C, 0.6), 4, C3014&gt;=_xlfn.PERCENTILE.INC(C:C, 0.4), 3, C3014&gt;=_xlfn.PERCENTILE.INC(C:C, 0.2), 2, TRUE, 1)</f>
        <v>3</v>
      </c>
      <c r="G3014" cm="1">
        <f t="array" ref="G3014">_xlfn.IFS(D3014&gt;=_xlfn.PERCENTILE.INC(D:D, 0.8), 5, D3014&gt;=_xlfn.PERCENTILE.INC(D:D, 0.6), 4, D3014&gt;=_xlfn.PERCENTILE.INC(D:D, 0.4), 3, D3014&gt;=_xlfn.PERCENTILE.INC(D:D, 0.2), 2, TRUE, 1)</f>
        <v>2</v>
      </c>
      <c r="H3014" t="str">
        <f t="shared" si="47"/>
        <v>332</v>
      </c>
      <c r="I3014" t="str" cm="1">
        <f t="array" ref="I3014">_xlfn.IFS(
    OR(H3014="555", H3014="554", H3014="545", H3014="455"), "Champions",
    OR(H3014="544", H3014="454", H3014="445", H3014="444", H3014="553"), "Loyal Customers",
    OR(H3014="511", H3014="512", H3014="411", H3014="412"), "Recent Newbies",
    OR(H3014="311", H3014="321", H3014="312"), "Promising / Warm",
    OR(H3014="255", H3014="245", H3014="254", H3014="155"), "Can't Lose Them",
    OR(H3014="111", H3014="112", H3014="121"), "Lost / Churned",
    TRUE, "Regular Customers"
)</f>
        <v>Regular Customers</v>
      </c>
    </row>
    <row r="3015" spans="1:9" x14ac:dyDescent="0.25">
      <c r="A3015">
        <v>14537</v>
      </c>
      <c r="B3015">
        <v>57</v>
      </c>
      <c r="C3015">
        <v>1</v>
      </c>
      <c r="D3015">
        <v>355.56</v>
      </c>
      <c r="E3015" cm="1">
        <f t="array" ref="E3015">_xlfn.IFS(B3015&lt;=_xlfn.PERCENTILE.INC(B:B, 0.2), 5, B3015&lt;=_xlfn.PERCENTILE.INC(B:B, 0.4), 4, B3015&lt;=_xlfn.PERCENTILE.INC(B:B, 0.6), 3, B3015&lt;=_xlfn.PERCENTILE.INC(B:B, 0.8), 2, TRUE, 1)</f>
        <v>3</v>
      </c>
      <c r="F3015" cm="1">
        <f t="array" ref="F3015">_xlfn.IFS(C3015&gt;=_xlfn.PERCENTILE.INC(C:C, 0.8), 5, C3015&gt;=_xlfn.PERCENTILE.INC(C:C, 0.6), 4, C3015&gt;=_xlfn.PERCENTILE.INC(C:C, 0.4), 3, C3015&gt;=_xlfn.PERCENTILE.INC(C:C, 0.2), 2, TRUE, 1)</f>
        <v>2</v>
      </c>
      <c r="G3015" cm="1">
        <f t="array" ref="G3015">_xlfn.IFS(D3015&gt;=_xlfn.PERCENTILE.INC(D:D, 0.8), 5, D3015&gt;=_xlfn.PERCENTILE.INC(D:D, 0.6), 4, D3015&gt;=_xlfn.PERCENTILE.INC(D:D, 0.4), 3, D3015&gt;=_xlfn.PERCENTILE.INC(D:D, 0.2), 2, TRUE, 1)</f>
        <v>2</v>
      </c>
      <c r="H3015" t="str">
        <f t="shared" si="47"/>
        <v>322</v>
      </c>
      <c r="I3015" t="str" cm="1">
        <f t="array" ref="I3015">_xlfn.IFS(
    OR(H3015="555", H3015="554", H3015="545", H3015="455"), "Champions",
    OR(H3015="544", H3015="454", H3015="445", H3015="444", H3015="553"), "Loyal Customers",
    OR(H3015="511", H3015="512", H3015="411", H3015="412"), "Recent Newbies",
    OR(H3015="311", H3015="321", H3015="312"), "Promising / Warm",
    OR(H3015="255", H3015="245", H3015="254", H3015="155"), "Can't Lose Them",
    OR(H3015="111", H3015="112", H3015="121"), "Lost / Churned",
    TRUE, "Regular Customers"
)</f>
        <v>Regular Customers</v>
      </c>
    </row>
    <row r="3016" spans="1:9" x14ac:dyDescent="0.25">
      <c r="A3016">
        <v>17742</v>
      </c>
      <c r="B3016">
        <v>112</v>
      </c>
      <c r="C3016">
        <v>2</v>
      </c>
      <c r="D3016">
        <v>355.11</v>
      </c>
      <c r="E3016" cm="1">
        <f t="array" ref="E3016">_xlfn.IFS(B3016&lt;=_xlfn.PERCENTILE.INC(B:B, 0.2), 5, B3016&lt;=_xlfn.PERCENTILE.INC(B:B, 0.4), 4, B3016&lt;=_xlfn.PERCENTILE.INC(B:B, 0.6), 3, B3016&lt;=_xlfn.PERCENTILE.INC(B:B, 0.8), 2, TRUE, 1)</f>
        <v>2</v>
      </c>
      <c r="F3016" cm="1">
        <f t="array" ref="F3016">_xlfn.IFS(C3016&gt;=_xlfn.PERCENTILE.INC(C:C, 0.8), 5, C3016&gt;=_xlfn.PERCENTILE.INC(C:C, 0.6), 4, C3016&gt;=_xlfn.PERCENTILE.INC(C:C, 0.4), 3, C3016&gt;=_xlfn.PERCENTILE.INC(C:C, 0.2), 2, TRUE, 1)</f>
        <v>3</v>
      </c>
      <c r="G3016" cm="1">
        <f t="array" ref="G3016">_xlfn.IFS(D3016&gt;=_xlfn.PERCENTILE.INC(D:D, 0.8), 5, D3016&gt;=_xlfn.PERCENTILE.INC(D:D, 0.6), 4, D3016&gt;=_xlfn.PERCENTILE.INC(D:D, 0.4), 3, D3016&gt;=_xlfn.PERCENTILE.INC(D:D, 0.2), 2, TRUE, 1)</f>
        <v>2</v>
      </c>
      <c r="H3016" t="str">
        <f t="shared" si="47"/>
        <v>232</v>
      </c>
      <c r="I3016" t="str" cm="1">
        <f t="array" ref="I3016">_xlfn.IFS(
    OR(H3016="555", H3016="554", H3016="545", H3016="455"), "Champions",
    OR(H3016="544", H3016="454", H3016="445", H3016="444", H3016="553"), "Loyal Customers",
    OR(H3016="511", H3016="512", H3016="411", H3016="412"), "Recent Newbies",
    OR(H3016="311", H3016="321", H3016="312"), "Promising / Warm",
    OR(H3016="255", H3016="245", H3016="254", H3016="155"), "Can't Lose Them",
    OR(H3016="111", H3016="112", H3016="121"), "Lost / Churned",
    TRUE, "Regular Customers"
)</f>
        <v>Regular Customers</v>
      </c>
    </row>
    <row r="3017" spans="1:9" x14ac:dyDescent="0.25">
      <c r="A3017">
        <v>14690</v>
      </c>
      <c r="B3017">
        <v>43</v>
      </c>
      <c r="C3017">
        <v>2</v>
      </c>
      <c r="D3017">
        <v>355.05</v>
      </c>
      <c r="E3017" cm="1">
        <f t="array" ref="E3017">_xlfn.IFS(B3017&lt;=_xlfn.PERCENTILE.INC(B:B, 0.2), 5, B3017&lt;=_xlfn.PERCENTILE.INC(B:B, 0.4), 4, B3017&lt;=_xlfn.PERCENTILE.INC(B:B, 0.6), 3, B3017&lt;=_xlfn.PERCENTILE.INC(B:B, 0.8), 2, TRUE, 1)</f>
        <v>3</v>
      </c>
      <c r="F3017" cm="1">
        <f t="array" ref="F3017">_xlfn.IFS(C3017&gt;=_xlfn.PERCENTILE.INC(C:C, 0.8), 5, C3017&gt;=_xlfn.PERCENTILE.INC(C:C, 0.6), 4, C3017&gt;=_xlfn.PERCENTILE.INC(C:C, 0.4), 3, C3017&gt;=_xlfn.PERCENTILE.INC(C:C, 0.2), 2, TRUE, 1)</f>
        <v>3</v>
      </c>
      <c r="G3017" cm="1">
        <f t="array" ref="G3017">_xlfn.IFS(D3017&gt;=_xlfn.PERCENTILE.INC(D:D, 0.8), 5, D3017&gt;=_xlfn.PERCENTILE.INC(D:D, 0.6), 4, D3017&gt;=_xlfn.PERCENTILE.INC(D:D, 0.4), 3, D3017&gt;=_xlfn.PERCENTILE.INC(D:D, 0.2), 2, TRUE, 1)</f>
        <v>2</v>
      </c>
      <c r="H3017" t="str">
        <f t="shared" si="47"/>
        <v>332</v>
      </c>
      <c r="I3017" t="str" cm="1">
        <f t="array" ref="I3017">_xlfn.IFS(
    OR(H3017="555", H3017="554", H3017="545", H3017="455"), "Champions",
    OR(H3017="544", H3017="454", H3017="445", H3017="444", H3017="553"), "Loyal Customers",
    OR(H3017="511", H3017="512", H3017="411", H3017="412"), "Recent Newbies",
    OR(H3017="311", H3017="321", H3017="312"), "Promising / Warm",
    OR(H3017="255", H3017="245", H3017="254", H3017="155"), "Can't Lose Them",
    OR(H3017="111", H3017="112", H3017="121"), "Lost / Churned",
    TRUE, "Regular Customers"
)</f>
        <v>Regular Customers</v>
      </c>
    </row>
    <row r="3018" spans="1:9" x14ac:dyDescent="0.25">
      <c r="A3018">
        <v>12888</v>
      </c>
      <c r="B3018">
        <v>213</v>
      </c>
      <c r="C3018">
        <v>2</v>
      </c>
      <c r="D3018">
        <v>354.12</v>
      </c>
      <c r="E3018" cm="1">
        <f t="array" ref="E3018">_xlfn.IFS(B3018&lt;=_xlfn.PERCENTILE.INC(B:B, 0.2), 5, B3018&lt;=_xlfn.PERCENTILE.INC(B:B, 0.4), 4, B3018&lt;=_xlfn.PERCENTILE.INC(B:B, 0.6), 3, B3018&lt;=_xlfn.PERCENTILE.INC(B:B, 0.8), 2, TRUE, 1)</f>
        <v>1</v>
      </c>
      <c r="F3018" cm="1">
        <f t="array" ref="F3018">_xlfn.IFS(C3018&gt;=_xlfn.PERCENTILE.INC(C:C, 0.8), 5, C3018&gt;=_xlfn.PERCENTILE.INC(C:C, 0.6), 4, C3018&gt;=_xlfn.PERCENTILE.INC(C:C, 0.4), 3, C3018&gt;=_xlfn.PERCENTILE.INC(C:C, 0.2), 2, TRUE, 1)</f>
        <v>3</v>
      </c>
      <c r="G3018" cm="1">
        <f t="array" ref="G3018">_xlfn.IFS(D3018&gt;=_xlfn.PERCENTILE.INC(D:D, 0.8), 5, D3018&gt;=_xlfn.PERCENTILE.INC(D:D, 0.6), 4, D3018&gt;=_xlfn.PERCENTILE.INC(D:D, 0.4), 3, D3018&gt;=_xlfn.PERCENTILE.INC(D:D, 0.2), 2, TRUE, 1)</f>
        <v>2</v>
      </c>
      <c r="H3018" t="str">
        <f t="shared" si="47"/>
        <v>132</v>
      </c>
      <c r="I3018" t="str" cm="1">
        <f t="array" ref="I3018">_xlfn.IFS(
    OR(H3018="555", H3018="554", H3018="545", H3018="455"), "Champions",
    OR(H3018="544", H3018="454", H3018="445", H3018="444", H3018="553"), "Loyal Customers",
    OR(H3018="511", H3018="512", H3018="411", H3018="412"), "Recent Newbies",
    OR(H3018="311", H3018="321", H3018="312"), "Promising / Warm",
    OR(H3018="255", H3018="245", H3018="254", H3018="155"), "Can't Lose Them",
    OR(H3018="111", H3018="112", H3018="121"), "Lost / Churned",
    TRUE, "Regular Customers"
)</f>
        <v>Regular Customers</v>
      </c>
    </row>
    <row r="3019" spans="1:9" x14ac:dyDescent="0.25">
      <c r="A3019">
        <v>12845</v>
      </c>
      <c r="B3019">
        <v>266</v>
      </c>
      <c r="C3019">
        <v>4</v>
      </c>
      <c r="D3019">
        <v>354.09</v>
      </c>
      <c r="E3019" cm="1">
        <f t="array" ref="E3019">_xlfn.IFS(B3019&lt;=_xlfn.PERCENTILE.INC(B:B, 0.2), 5, B3019&lt;=_xlfn.PERCENTILE.INC(B:B, 0.4), 4, B3019&lt;=_xlfn.PERCENTILE.INC(B:B, 0.6), 3, B3019&lt;=_xlfn.PERCENTILE.INC(B:B, 0.8), 2, TRUE, 1)</f>
        <v>1</v>
      </c>
      <c r="F3019" cm="1">
        <f t="array" ref="F3019">_xlfn.IFS(C3019&gt;=_xlfn.PERCENTILE.INC(C:C, 0.8), 5, C3019&gt;=_xlfn.PERCENTILE.INC(C:C, 0.6), 4, C3019&gt;=_xlfn.PERCENTILE.INC(C:C, 0.4), 3, C3019&gt;=_xlfn.PERCENTILE.INC(C:C, 0.2), 2, TRUE, 1)</f>
        <v>4</v>
      </c>
      <c r="G3019" cm="1">
        <f t="array" ref="G3019">_xlfn.IFS(D3019&gt;=_xlfn.PERCENTILE.INC(D:D, 0.8), 5, D3019&gt;=_xlfn.PERCENTILE.INC(D:D, 0.6), 4, D3019&gt;=_xlfn.PERCENTILE.INC(D:D, 0.4), 3, D3019&gt;=_xlfn.PERCENTILE.INC(D:D, 0.2), 2, TRUE, 1)</f>
        <v>2</v>
      </c>
      <c r="H3019" t="str">
        <f t="shared" si="47"/>
        <v>142</v>
      </c>
      <c r="I3019" t="str" cm="1">
        <f t="array" ref="I3019">_xlfn.IFS(
    OR(H3019="555", H3019="554", H3019="545", H3019="455"), "Champions",
    OR(H3019="544", H3019="454", H3019="445", H3019="444", H3019="553"), "Loyal Customers",
    OR(H3019="511", H3019="512", H3019="411", H3019="412"), "Recent Newbies",
    OR(H3019="311", H3019="321", H3019="312"), "Promising / Warm",
    OR(H3019="255", H3019="245", H3019="254", H3019="155"), "Can't Lose Them",
    OR(H3019="111", H3019="112", H3019="121"), "Lost / Churned",
    TRUE, "Regular Customers"
)</f>
        <v>Regular Customers</v>
      </c>
    </row>
    <row r="3020" spans="1:9" x14ac:dyDescent="0.25">
      <c r="A3020">
        <v>13173</v>
      </c>
      <c r="B3020">
        <v>3</v>
      </c>
      <c r="C3020">
        <v>2</v>
      </c>
      <c r="D3020">
        <v>353.65</v>
      </c>
      <c r="E3020" cm="1">
        <f t="array" ref="E3020">_xlfn.IFS(B3020&lt;=_xlfn.PERCENTILE.INC(B:B, 0.2), 5, B3020&lt;=_xlfn.PERCENTILE.INC(B:B, 0.4), 4, B3020&lt;=_xlfn.PERCENTILE.INC(B:B, 0.6), 3, B3020&lt;=_xlfn.PERCENTILE.INC(B:B, 0.8), 2, TRUE, 1)</f>
        <v>5</v>
      </c>
      <c r="F3020" cm="1">
        <f t="array" ref="F3020">_xlfn.IFS(C3020&gt;=_xlfn.PERCENTILE.INC(C:C, 0.8), 5, C3020&gt;=_xlfn.PERCENTILE.INC(C:C, 0.6), 4, C3020&gt;=_xlfn.PERCENTILE.INC(C:C, 0.4), 3, C3020&gt;=_xlfn.PERCENTILE.INC(C:C, 0.2), 2, TRUE, 1)</f>
        <v>3</v>
      </c>
      <c r="G3020" cm="1">
        <f t="array" ref="G3020">_xlfn.IFS(D3020&gt;=_xlfn.PERCENTILE.INC(D:D, 0.8), 5, D3020&gt;=_xlfn.PERCENTILE.INC(D:D, 0.6), 4, D3020&gt;=_xlfn.PERCENTILE.INC(D:D, 0.4), 3, D3020&gt;=_xlfn.PERCENTILE.INC(D:D, 0.2), 2, TRUE, 1)</f>
        <v>2</v>
      </c>
      <c r="H3020" t="str">
        <f t="shared" si="47"/>
        <v>532</v>
      </c>
      <c r="I3020" t="str" cm="1">
        <f t="array" ref="I3020">_xlfn.IFS(
    OR(H3020="555", H3020="554", H3020="545", H3020="455"), "Champions",
    OR(H3020="544", H3020="454", H3020="445", H3020="444", H3020="553"), "Loyal Customers",
    OR(H3020="511", H3020="512", H3020="411", H3020="412"), "Recent Newbies",
    OR(H3020="311", H3020="321", H3020="312"), "Promising / Warm",
    OR(H3020="255", H3020="245", H3020="254", H3020="155"), "Can't Lose Them",
    OR(H3020="111", H3020="112", H3020="121"), "Lost / Churned",
    TRUE, "Regular Customers"
)</f>
        <v>Regular Customers</v>
      </c>
    </row>
    <row r="3021" spans="1:9" x14ac:dyDescent="0.25">
      <c r="A3021">
        <v>13210</v>
      </c>
      <c r="B3021">
        <v>93</v>
      </c>
      <c r="C3021">
        <v>1</v>
      </c>
      <c r="D3021">
        <v>353.48</v>
      </c>
      <c r="E3021" cm="1">
        <f t="array" ref="E3021">_xlfn.IFS(B3021&lt;=_xlfn.PERCENTILE.INC(B:B, 0.2), 5, B3021&lt;=_xlfn.PERCENTILE.INC(B:B, 0.4), 4, B3021&lt;=_xlfn.PERCENTILE.INC(B:B, 0.6), 3, B3021&lt;=_xlfn.PERCENTILE.INC(B:B, 0.8), 2, TRUE, 1)</f>
        <v>2</v>
      </c>
      <c r="F3021" cm="1">
        <f t="array" ref="F3021">_xlfn.IFS(C3021&gt;=_xlfn.PERCENTILE.INC(C:C, 0.8), 5, C3021&gt;=_xlfn.PERCENTILE.INC(C:C, 0.6), 4, C3021&gt;=_xlfn.PERCENTILE.INC(C:C, 0.4), 3, C3021&gt;=_xlfn.PERCENTILE.INC(C:C, 0.2), 2, TRUE, 1)</f>
        <v>2</v>
      </c>
      <c r="G3021" cm="1">
        <f t="array" ref="G3021">_xlfn.IFS(D3021&gt;=_xlfn.PERCENTILE.INC(D:D, 0.8), 5, D3021&gt;=_xlfn.PERCENTILE.INC(D:D, 0.6), 4, D3021&gt;=_xlfn.PERCENTILE.INC(D:D, 0.4), 3, D3021&gt;=_xlfn.PERCENTILE.INC(D:D, 0.2), 2, TRUE, 1)</f>
        <v>2</v>
      </c>
      <c r="H3021" t="str">
        <f t="shared" si="47"/>
        <v>222</v>
      </c>
      <c r="I3021" t="str" cm="1">
        <f t="array" ref="I3021">_xlfn.IFS(
    OR(H3021="555", H3021="554", H3021="545", H3021="455"), "Champions",
    OR(H3021="544", H3021="454", H3021="445", H3021="444", H3021="553"), "Loyal Customers",
    OR(H3021="511", H3021="512", H3021="411", H3021="412"), "Recent Newbies",
    OR(H3021="311", H3021="321", H3021="312"), "Promising / Warm",
    OR(H3021="255", H3021="245", H3021="254", H3021="155"), "Can't Lose Them",
    OR(H3021="111", H3021="112", H3021="121"), "Lost / Churned",
    TRUE, "Regular Customers"
)</f>
        <v>Regular Customers</v>
      </c>
    </row>
    <row r="3022" spans="1:9" x14ac:dyDescent="0.25">
      <c r="A3022">
        <v>13343</v>
      </c>
      <c r="B3022">
        <v>177</v>
      </c>
      <c r="C3022">
        <v>1</v>
      </c>
      <c r="D3022">
        <v>353.43</v>
      </c>
      <c r="E3022" cm="1">
        <f t="array" ref="E3022">_xlfn.IFS(B3022&lt;=_xlfn.PERCENTILE.INC(B:B, 0.2), 5, B3022&lt;=_xlfn.PERCENTILE.INC(B:B, 0.4), 4, B3022&lt;=_xlfn.PERCENTILE.INC(B:B, 0.6), 3, B3022&lt;=_xlfn.PERCENTILE.INC(B:B, 0.8), 2, TRUE, 1)</f>
        <v>2</v>
      </c>
      <c r="F3022" cm="1">
        <f t="array" ref="F3022">_xlfn.IFS(C3022&gt;=_xlfn.PERCENTILE.INC(C:C, 0.8), 5, C3022&gt;=_xlfn.PERCENTILE.INC(C:C, 0.6), 4, C3022&gt;=_xlfn.PERCENTILE.INC(C:C, 0.4), 3, C3022&gt;=_xlfn.PERCENTILE.INC(C:C, 0.2), 2, TRUE, 1)</f>
        <v>2</v>
      </c>
      <c r="G3022" cm="1">
        <f t="array" ref="G3022">_xlfn.IFS(D3022&gt;=_xlfn.PERCENTILE.INC(D:D, 0.8), 5, D3022&gt;=_xlfn.PERCENTILE.INC(D:D, 0.6), 4, D3022&gt;=_xlfn.PERCENTILE.INC(D:D, 0.4), 3, D3022&gt;=_xlfn.PERCENTILE.INC(D:D, 0.2), 2, TRUE, 1)</f>
        <v>2</v>
      </c>
      <c r="H3022" t="str">
        <f t="shared" si="47"/>
        <v>222</v>
      </c>
      <c r="I3022" t="str" cm="1">
        <f t="array" ref="I3022">_xlfn.IFS(
    OR(H3022="555", H3022="554", H3022="545", H3022="455"), "Champions",
    OR(H3022="544", H3022="454", H3022="445", H3022="444", H3022="553"), "Loyal Customers",
    OR(H3022="511", H3022="512", H3022="411", H3022="412"), "Recent Newbies",
    OR(H3022="311", H3022="321", H3022="312"), "Promising / Warm",
    OR(H3022="255", H3022="245", H3022="254", H3022="155"), "Can't Lose Them",
    OR(H3022="111", H3022="112", H3022="121"), "Lost / Churned",
    TRUE, "Regular Customers"
)</f>
        <v>Regular Customers</v>
      </c>
    </row>
    <row r="3023" spans="1:9" x14ac:dyDescent="0.25">
      <c r="A3023">
        <v>14804</v>
      </c>
      <c r="B3023">
        <v>8</v>
      </c>
      <c r="C3023">
        <v>1</v>
      </c>
      <c r="D3023">
        <v>353.27</v>
      </c>
      <c r="E3023" cm="1">
        <f t="array" ref="E3023">_xlfn.IFS(B3023&lt;=_xlfn.PERCENTILE.INC(B:B, 0.2), 5, B3023&lt;=_xlfn.PERCENTILE.INC(B:B, 0.4), 4, B3023&lt;=_xlfn.PERCENTILE.INC(B:B, 0.6), 3, B3023&lt;=_xlfn.PERCENTILE.INC(B:B, 0.8), 2, TRUE, 1)</f>
        <v>5</v>
      </c>
      <c r="F3023" cm="1">
        <f t="array" ref="F3023">_xlfn.IFS(C3023&gt;=_xlfn.PERCENTILE.INC(C:C, 0.8), 5, C3023&gt;=_xlfn.PERCENTILE.INC(C:C, 0.6), 4, C3023&gt;=_xlfn.PERCENTILE.INC(C:C, 0.4), 3, C3023&gt;=_xlfn.PERCENTILE.INC(C:C, 0.2), 2, TRUE, 1)</f>
        <v>2</v>
      </c>
      <c r="G3023" cm="1">
        <f t="array" ref="G3023">_xlfn.IFS(D3023&gt;=_xlfn.PERCENTILE.INC(D:D, 0.8), 5, D3023&gt;=_xlfn.PERCENTILE.INC(D:D, 0.6), 4, D3023&gt;=_xlfn.PERCENTILE.INC(D:D, 0.4), 3, D3023&gt;=_xlfn.PERCENTILE.INC(D:D, 0.2), 2, TRUE, 1)</f>
        <v>2</v>
      </c>
      <c r="H3023" t="str">
        <f t="shared" si="47"/>
        <v>522</v>
      </c>
      <c r="I3023" t="str" cm="1">
        <f t="array" ref="I3023">_xlfn.IFS(
    OR(H3023="555", H3023="554", H3023="545", H3023="455"), "Champions",
    OR(H3023="544", H3023="454", H3023="445", H3023="444", H3023="553"), "Loyal Customers",
    OR(H3023="511", H3023="512", H3023="411", H3023="412"), "Recent Newbies",
    OR(H3023="311", H3023="321", H3023="312"), "Promising / Warm",
    OR(H3023="255", H3023="245", H3023="254", H3023="155"), "Can't Lose Them",
    OR(H3023="111", H3023="112", H3023="121"), "Lost / Churned",
    TRUE, "Regular Customers"
)</f>
        <v>Regular Customers</v>
      </c>
    </row>
    <row r="3024" spans="1:9" x14ac:dyDescent="0.25">
      <c r="A3024">
        <v>12617</v>
      </c>
      <c r="B3024">
        <v>28</v>
      </c>
      <c r="C3024">
        <v>1</v>
      </c>
      <c r="D3024">
        <v>352.98</v>
      </c>
      <c r="E3024" cm="1">
        <f t="array" ref="E3024">_xlfn.IFS(B3024&lt;=_xlfn.PERCENTILE.INC(B:B, 0.2), 5, B3024&lt;=_xlfn.PERCENTILE.INC(B:B, 0.4), 4, B3024&lt;=_xlfn.PERCENTILE.INC(B:B, 0.6), 3, B3024&lt;=_xlfn.PERCENTILE.INC(B:B, 0.8), 2, TRUE, 1)</f>
        <v>4</v>
      </c>
      <c r="F3024" cm="1">
        <f t="array" ref="F3024">_xlfn.IFS(C3024&gt;=_xlfn.PERCENTILE.INC(C:C, 0.8), 5, C3024&gt;=_xlfn.PERCENTILE.INC(C:C, 0.6), 4, C3024&gt;=_xlfn.PERCENTILE.INC(C:C, 0.4), 3, C3024&gt;=_xlfn.PERCENTILE.INC(C:C, 0.2), 2, TRUE, 1)</f>
        <v>2</v>
      </c>
      <c r="G3024" cm="1">
        <f t="array" ref="G3024">_xlfn.IFS(D3024&gt;=_xlfn.PERCENTILE.INC(D:D, 0.8), 5, D3024&gt;=_xlfn.PERCENTILE.INC(D:D, 0.6), 4, D3024&gt;=_xlfn.PERCENTILE.INC(D:D, 0.4), 3, D3024&gt;=_xlfn.PERCENTILE.INC(D:D, 0.2), 2, TRUE, 1)</f>
        <v>2</v>
      </c>
      <c r="H3024" t="str">
        <f t="shared" si="47"/>
        <v>422</v>
      </c>
      <c r="I3024" t="str" cm="1">
        <f t="array" ref="I3024">_xlfn.IFS(
    OR(H3024="555", H3024="554", H3024="545", H3024="455"), "Champions",
    OR(H3024="544", H3024="454", H3024="445", H3024="444", H3024="553"), "Loyal Customers",
    OR(H3024="511", H3024="512", H3024="411", H3024="412"), "Recent Newbies",
    OR(H3024="311", H3024="321", H3024="312"), "Promising / Warm",
    OR(H3024="255", H3024="245", H3024="254", H3024="155"), "Can't Lose Them",
    OR(H3024="111", H3024="112", H3024="121"), "Lost / Churned",
    TRUE, "Regular Customers"
)</f>
        <v>Regular Customers</v>
      </c>
    </row>
    <row r="3025" spans="1:9" x14ac:dyDescent="0.25">
      <c r="A3025">
        <v>15678</v>
      </c>
      <c r="B3025">
        <v>52</v>
      </c>
      <c r="C3025">
        <v>1</v>
      </c>
      <c r="D3025">
        <v>352.7</v>
      </c>
      <c r="E3025" cm="1">
        <f t="array" ref="E3025">_xlfn.IFS(B3025&lt;=_xlfn.PERCENTILE.INC(B:B, 0.2), 5, B3025&lt;=_xlfn.PERCENTILE.INC(B:B, 0.4), 4, B3025&lt;=_xlfn.PERCENTILE.INC(B:B, 0.6), 3, B3025&lt;=_xlfn.PERCENTILE.INC(B:B, 0.8), 2, TRUE, 1)</f>
        <v>3</v>
      </c>
      <c r="F3025" cm="1">
        <f t="array" ref="F3025">_xlfn.IFS(C3025&gt;=_xlfn.PERCENTILE.INC(C:C, 0.8), 5, C3025&gt;=_xlfn.PERCENTILE.INC(C:C, 0.6), 4, C3025&gt;=_xlfn.PERCENTILE.INC(C:C, 0.4), 3, C3025&gt;=_xlfn.PERCENTILE.INC(C:C, 0.2), 2, TRUE, 1)</f>
        <v>2</v>
      </c>
      <c r="G3025" cm="1">
        <f t="array" ref="G3025">_xlfn.IFS(D3025&gt;=_xlfn.PERCENTILE.INC(D:D, 0.8), 5, D3025&gt;=_xlfn.PERCENTILE.INC(D:D, 0.6), 4, D3025&gt;=_xlfn.PERCENTILE.INC(D:D, 0.4), 3, D3025&gt;=_xlfn.PERCENTILE.INC(D:D, 0.2), 2, TRUE, 1)</f>
        <v>2</v>
      </c>
      <c r="H3025" t="str">
        <f t="shared" si="47"/>
        <v>322</v>
      </c>
      <c r="I3025" t="str" cm="1">
        <f t="array" ref="I3025">_xlfn.IFS(
    OR(H3025="555", H3025="554", H3025="545", H3025="455"), "Champions",
    OR(H3025="544", H3025="454", H3025="445", H3025="444", H3025="553"), "Loyal Customers",
    OR(H3025="511", H3025="512", H3025="411", H3025="412"), "Recent Newbies",
    OR(H3025="311", H3025="321", H3025="312"), "Promising / Warm",
    OR(H3025="255", H3025="245", H3025="254", H3025="155"), "Can't Lose Them",
    OR(H3025="111", H3025="112", H3025="121"), "Lost / Churned",
    TRUE, "Regular Customers"
)</f>
        <v>Regular Customers</v>
      </c>
    </row>
    <row r="3026" spans="1:9" x14ac:dyDescent="0.25">
      <c r="A3026">
        <v>18112</v>
      </c>
      <c r="B3026">
        <v>11</v>
      </c>
      <c r="C3026">
        <v>2</v>
      </c>
      <c r="D3026">
        <v>352.69</v>
      </c>
      <c r="E3026" cm="1">
        <f t="array" ref="E3026">_xlfn.IFS(B3026&lt;=_xlfn.PERCENTILE.INC(B:B, 0.2), 5, B3026&lt;=_xlfn.PERCENTILE.INC(B:B, 0.4), 4, B3026&lt;=_xlfn.PERCENTILE.INC(B:B, 0.6), 3, B3026&lt;=_xlfn.PERCENTILE.INC(B:B, 0.8), 2, TRUE, 1)</f>
        <v>5</v>
      </c>
      <c r="F3026" cm="1">
        <f t="array" ref="F3026">_xlfn.IFS(C3026&gt;=_xlfn.PERCENTILE.INC(C:C, 0.8), 5, C3026&gt;=_xlfn.PERCENTILE.INC(C:C, 0.6), 4, C3026&gt;=_xlfn.PERCENTILE.INC(C:C, 0.4), 3, C3026&gt;=_xlfn.PERCENTILE.INC(C:C, 0.2), 2, TRUE, 1)</f>
        <v>3</v>
      </c>
      <c r="G3026" cm="1">
        <f t="array" ref="G3026">_xlfn.IFS(D3026&gt;=_xlfn.PERCENTILE.INC(D:D, 0.8), 5, D3026&gt;=_xlfn.PERCENTILE.INC(D:D, 0.6), 4, D3026&gt;=_xlfn.PERCENTILE.INC(D:D, 0.4), 3, D3026&gt;=_xlfn.PERCENTILE.INC(D:D, 0.2), 2, TRUE, 1)</f>
        <v>2</v>
      </c>
      <c r="H3026" t="str">
        <f t="shared" si="47"/>
        <v>532</v>
      </c>
      <c r="I3026" t="str" cm="1">
        <f t="array" ref="I3026">_xlfn.IFS(
    OR(H3026="555", H3026="554", H3026="545", H3026="455"), "Champions",
    OR(H3026="544", H3026="454", H3026="445", H3026="444", H3026="553"), "Loyal Customers",
    OR(H3026="511", H3026="512", H3026="411", H3026="412"), "Recent Newbies",
    OR(H3026="311", H3026="321", H3026="312"), "Promising / Warm",
    OR(H3026="255", H3026="245", H3026="254", H3026="155"), "Can't Lose Them",
    OR(H3026="111", H3026="112", H3026="121"), "Lost / Churned",
    TRUE, "Regular Customers"
)</f>
        <v>Regular Customers</v>
      </c>
    </row>
    <row r="3027" spans="1:9" x14ac:dyDescent="0.25">
      <c r="A3027">
        <v>16274</v>
      </c>
      <c r="B3027">
        <v>372</v>
      </c>
      <c r="C3027">
        <v>1</v>
      </c>
      <c r="D3027">
        <v>351.75</v>
      </c>
      <c r="E3027" cm="1">
        <f t="array" ref="E3027">_xlfn.IFS(B3027&lt;=_xlfn.PERCENTILE.INC(B:B, 0.2), 5, B3027&lt;=_xlfn.PERCENTILE.INC(B:B, 0.4), 4, B3027&lt;=_xlfn.PERCENTILE.INC(B:B, 0.6), 3, B3027&lt;=_xlfn.PERCENTILE.INC(B:B, 0.8), 2, TRUE, 1)</f>
        <v>1</v>
      </c>
      <c r="F3027" cm="1">
        <f t="array" ref="F3027">_xlfn.IFS(C3027&gt;=_xlfn.PERCENTILE.INC(C:C, 0.8), 5, C3027&gt;=_xlfn.PERCENTILE.INC(C:C, 0.6), 4, C3027&gt;=_xlfn.PERCENTILE.INC(C:C, 0.4), 3, C3027&gt;=_xlfn.PERCENTILE.INC(C:C, 0.2), 2, TRUE, 1)</f>
        <v>2</v>
      </c>
      <c r="G3027" cm="1">
        <f t="array" ref="G3027">_xlfn.IFS(D3027&gt;=_xlfn.PERCENTILE.INC(D:D, 0.8), 5, D3027&gt;=_xlfn.PERCENTILE.INC(D:D, 0.6), 4, D3027&gt;=_xlfn.PERCENTILE.INC(D:D, 0.4), 3, D3027&gt;=_xlfn.PERCENTILE.INC(D:D, 0.2), 2, TRUE, 1)</f>
        <v>2</v>
      </c>
      <c r="H3027" t="str">
        <f t="shared" si="47"/>
        <v>122</v>
      </c>
      <c r="I3027" t="str" cm="1">
        <f t="array" ref="I3027">_xlfn.IFS(
    OR(H3027="555", H3027="554", H3027="545", H3027="455"), "Champions",
    OR(H3027="544", H3027="454", H3027="445", H3027="444", H3027="553"), "Loyal Customers",
    OR(H3027="511", H3027="512", H3027="411", H3027="412"), "Recent Newbies",
    OR(H3027="311", H3027="321", H3027="312"), "Promising / Warm",
    OR(H3027="255", H3027="245", H3027="254", H3027="155"), "Can't Lose Them",
    OR(H3027="111", H3027="112", H3027="121"), "Lost / Churned",
    TRUE, "Regular Customers"
)</f>
        <v>Regular Customers</v>
      </c>
    </row>
    <row r="3028" spans="1:9" x14ac:dyDescent="0.25">
      <c r="A3028">
        <v>15901</v>
      </c>
      <c r="B3028">
        <v>16</v>
      </c>
      <c r="C3028">
        <v>3</v>
      </c>
      <c r="D3028">
        <v>351.73</v>
      </c>
      <c r="E3028" cm="1">
        <f t="array" ref="E3028">_xlfn.IFS(B3028&lt;=_xlfn.PERCENTILE.INC(B:B, 0.2), 5, B3028&lt;=_xlfn.PERCENTILE.INC(B:B, 0.4), 4, B3028&lt;=_xlfn.PERCENTILE.INC(B:B, 0.6), 3, B3028&lt;=_xlfn.PERCENTILE.INC(B:B, 0.8), 2, TRUE, 1)</f>
        <v>4</v>
      </c>
      <c r="F3028" cm="1">
        <f t="array" ref="F3028">_xlfn.IFS(C3028&gt;=_xlfn.PERCENTILE.INC(C:C, 0.8), 5, C3028&gt;=_xlfn.PERCENTILE.INC(C:C, 0.6), 4, C3028&gt;=_xlfn.PERCENTILE.INC(C:C, 0.4), 3, C3028&gt;=_xlfn.PERCENTILE.INC(C:C, 0.2), 2, TRUE, 1)</f>
        <v>4</v>
      </c>
      <c r="G3028" cm="1">
        <f t="array" ref="G3028">_xlfn.IFS(D3028&gt;=_xlfn.PERCENTILE.INC(D:D, 0.8), 5, D3028&gt;=_xlfn.PERCENTILE.INC(D:D, 0.6), 4, D3028&gt;=_xlfn.PERCENTILE.INC(D:D, 0.4), 3, D3028&gt;=_xlfn.PERCENTILE.INC(D:D, 0.2), 2, TRUE, 1)</f>
        <v>2</v>
      </c>
      <c r="H3028" t="str">
        <f t="shared" si="47"/>
        <v>442</v>
      </c>
      <c r="I3028" t="str" cm="1">
        <f t="array" ref="I3028">_xlfn.IFS(
    OR(H3028="555", H3028="554", H3028="545", H3028="455"), "Champions",
    OR(H3028="544", H3028="454", H3028="445", H3028="444", H3028="553"), "Loyal Customers",
    OR(H3028="511", H3028="512", H3028="411", H3028="412"), "Recent Newbies",
    OR(H3028="311", H3028="321", H3028="312"), "Promising / Warm",
    OR(H3028="255", H3028="245", H3028="254", H3028="155"), "Can't Lose Them",
    OR(H3028="111", H3028="112", H3028="121"), "Lost / Churned",
    TRUE, "Regular Customers"
)</f>
        <v>Regular Customers</v>
      </c>
    </row>
    <row r="3029" spans="1:9" x14ac:dyDescent="0.25">
      <c r="A3029">
        <v>12566</v>
      </c>
      <c r="B3029">
        <v>85</v>
      </c>
      <c r="C3029">
        <v>1</v>
      </c>
      <c r="D3029">
        <v>351.65</v>
      </c>
      <c r="E3029" cm="1">
        <f t="array" ref="E3029">_xlfn.IFS(B3029&lt;=_xlfn.PERCENTILE.INC(B:B, 0.2), 5, B3029&lt;=_xlfn.PERCENTILE.INC(B:B, 0.4), 4, B3029&lt;=_xlfn.PERCENTILE.INC(B:B, 0.6), 3, B3029&lt;=_xlfn.PERCENTILE.INC(B:B, 0.8), 2, TRUE, 1)</f>
        <v>2</v>
      </c>
      <c r="F3029" cm="1">
        <f t="array" ref="F3029">_xlfn.IFS(C3029&gt;=_xlfn.PERCENTILE.INC(C:C, 0.8), 5, C3029&gt;=_xlfn.PERCENTILE.INC(C:C, 0.6), 4, C3029&gt;=_xlfn.PERCENTILE.INC(C:C, 0.4), 3, C3029&gt;=_xlfn.PERCENTILE.INC(C:C, 0.2), 2, TRUE, 1)</f>
        <v>2</v>
      </c>
      <c r="G3029" cm="1">
        <f t="array" ref="G3029">_xlfn.IFS(D3029&gt;=_xlfn.PERCENTILE.INC(D:D, 0.8), 5, D3029&gt;=_xlfn.PERCENTILE.INC(D:D, 0.6), 4, D3029&gt;=_xlfn.PERCENTILE.INC(D:D, 0.4), 3, D3029&gt;=_xlfn.PERCENTILE.INC(D:D, 0.2), 2, TRUE, 1)</f>
        <v>2</v>
      </c>
      <c r="H3029" t="str">
        <f t="shared" si="47"/>
        <v>222</v>
      </c>
      <c r="I3029" t="str" cm="1">
        <f t="array" ref="I3029">_xlfn.IFS(
    OR(H3029="555", H3029="554", H3029="545", H3029="455"), "Champions",
    OR(H3029="544", H3029="454", H3029="445", H3029="444", H3029="553"), "Loyal Customers",
    OR(H3029="511", H3029="512", H3029="411", H3029="412"), "Recent Newbies",
    OR(H3029="311", H3029="321", H3029="312"), "Promising / Warm",
    OR(H3029="255", H3029="245", H3029="254", H3029="155"), "Can't Lose Them",
    OR(H3029="111", H3029="112", H3029="121"), "Lost / Churned",
    TRUE, "Regular Customers"
)</f>
        <v>Regular Customers</v>
      </c>
    </row>
    <row r="3030" spans="1:9" x14ac:dyDescent="0.25">
      <c r="A3030">
        <v>15870</v>
      </c>
      <c r="B3030">
        <v>32</v>
      </c>
      <c r="C3030">
        <v>1</v>
      </c>
      <c r="D3030">
        <v>351.44</v>
      </c>
      <c r="E3030" cm="1">
        <f t="array" ref="E3030">_xlfn.IFS(B3030&lt;=_xlfn.PERCENTILE.INC(B:B, 0.2), 5, B3030&lt;=_xlfn.PERCENTILE.INC(B:B, 0.4), 4, B3030&lt;=_xlfn.PERCENTILE.INC(B:B, 0.6), 3, B3030&lt;=_xlfn.PERCENTILE.INC(B:B, 0.8), 2, TRUE, 1)</f>
        <v>4</v>
      </c>
      <c r="F3030" cm="1">
        <f t="array" ref="F3030">_xlfn.IFS(C3030&gt;=_xlfn.PERCENTILE.INC(C:C, 0.8), 5, C3030&gt;=_xlfn.PERCENTILE.INC(C:C, 0.6), 4, C3030&gt;=_xlfn.PERCENTILE.INC(C:C, 0.4), 3, C3030&gt;=_xlfn.PERCENTILE.INC(C:C, 0.2), 2, TRUE, 1)</f>
        <v>2</v>
      </c>
      <c r="G3030" cm="1">
        <f t="array" ref="G3030">_xlfn.IFS(D3030&gt;=_xlfn.PERCENTILE.INC(D:D, 0.8), 5, D3030&gt;=_xlfn.PERCENTILE.INC(D:D, 0.6), 4, D3030&gt;=_xlfn.PERCENTILE.INC(D:D, 0.4), 3, D3030&gt;=_xlfn.PERCENTILE.INC(D:D, 0.2), 2, TRUE, 1)</f>
        <v>2</v>
      </c>
      <c r="H3030" t="str">
        <f t="shared" si="47"/>
        <v>422</v>
      </c>
      <c r="I3030" t="str" cm="1">
        <f t="array" ref="I3030">_xlfn.IFS(
    OR(H3030="555", H3030="554", H3030="545", H3030="455"), "Champions",
    OR(H3030="544", H3030="454", H3030="445", H3030="444", H3030="553"), "Loyal Customers",
    OR(H3030="511", H3030="512", H3030="411", H3030="412"), "Recent Newbies",
    OR(H3030="311", H3030="321", H3030="312"), "Promising / Warm",
    OR(H3030="255", H3030="245", H3030="254", H3030="155"), "Can't Lose Them",
    OR(H3030="111", H3030="112", H3030="121"), "Lost / Churned",
    TRUE, "Regular Customers"
)</f>
        <v>Regular Customers</v>
      </c>
    </row>
    <row r="3031" spans="1:9" x14ac:dyDescent="0.25">
      <c r="A3031">
        <v>15789</v>
      </c>
      <c r="B3031">
        <v>357</v>
      </c>
      <c r="C3031">
        <v>1</v>
      </c>
      <c r="D3031">
        <v>351.3</v>
      </c>
      <c r="E3031" cm="1">
        <f t="array" ref="E3031">_xlfn.IFS(B3031&lt;=_xlfn.PERCENTILE.INC(B:B, 0.2), 5, B3031&lt;=_xlfn.PERCENTILE.INC(B:B, 0.4), 4, B3031&lt;=_xlfn.PERCENTILE.INC(B:B, 0.6), 3, B3031&lt;=_xlfn.PERCENTILE.INC(B:B, 0.8), 2, TRUE, 1)</f>
        <v>1</v>
      </c>
      <c r="F3031" cm="1">
        <f t="array" ref="F3031">_xlfn.IFS(C3031&gt;=_xlfn.PERCENTILE.INC(C:C, 0.8), 5, C3031&gt;=_xlfn.PERCENTILE.INC(C:C, 0.6), 4, C3031&gt;=_xlfn.PERCENTILE.INC(C:C, 0.4), 3, C3031&gt;=_xlfn.PERCENTILE.INC(C:C, 0.2), 2, TRUE, 1)</f>
        <v>2</v>
      </c>
      <c r="G3031" cm="1">
        <f t="array" ref="G3031">_xlfn.IFS(D3031&gt;=_xlfn.PERCENTILE.INC(D:D, 0.8), 5, D3031&gt;=_xlfn.PERCENTILE.INC(D:D, 0.6), 4, D3031&gt;=_xlfn.PERCENTILE.INC(D:D, 0.4), 3, D3031&gt;=_xlfn.PERCENTILE.INC(D:D, 0.2), 2, TRUE, 1)</f>
        <v>2</v>
      </c>
      <c r="H3031" t="str">
        <f t="shared" si="47"/>
        <v>122</v>
      </c>
      <c r="I3031" t="str" cm="1">
        <f t="array" ref="I3031">_xlfn.IFS(
    OR(H3031="555", H3031="554", H3031="545", H3031="455"), "Champions",
    OR(H3031="544", H3031="454", H3031="445", H3031="444", H3031="553"), "Loyal Customers",
    OR(H3031="511", H3031="512", H3031="411", H3031="412"), "Recent Newbies",
    OR(H3031="311", H3031="321", H3031="312"), "Promising / Warm",
    OR(H3031="255", H3031="245", H3031="254", H3031="155"), "Can't Lose Them",
    OR(H3031="111", H3031="112", H3031="121"), "Lost / Churned",
    TRUE, "Regular Customers"
)</f>
        <v>Regular Customers</v>
      </c>
    </row>
    <row r="3032" spans="1:9" x14ac:dyDescent="0.25">
      <c r="A3032">
        <v>13923</v>
      </c>
      <c r="B3032">
        <v>53</v>
      </c>
      <c r="C3032">
        <v>1</v>
      </c>
      <c r="D3032">
        <v>351.13</v>
      </c>
      <c r="E3032" cm="1">
        <f t="array" ref="E3032">_xlfn.IFS(B3032&lt;=_xlfn.PERCENTILE.INC(B:B, 0.2), 5, B3032&lt;=_xlfn.PERCENTILE.INC(B:B, 0.4), 4, B3032&lt;=_xlfn.PERCENTILE.INC(B:B, 0.6), 3, B3032&lt;=_xlfn.PERCENTILE.INC(B:B, 0.8), 2, TRUE, 1)</f>
        <v>3</v>
      </c>
      <c r="F3032" cm="1">
        <f t="array" ref="F3032">_xlfn.IFS(C3032&gt;=_xlfn.PERCENTILE.INC(C:C, 0.8), 5, C3032&gt;=_xlfn.PERCENTILE.INC(C:C, 0.6), 4, C3032&gt;=_xlfn.PERCENTILE.INC(C:C, 0.4), 3, C3032&gt;=_xlfn.PERCENTILE.INC(C:C, 0.2), 2, TRUE, 1)</f>
        <v>2</v>
      </c>
      <c r="G3032" cm="1">
        <f t="array" ref="G3032">_xlfn.IFS(D3032&gt;=_xlfn.PERCENTILE.INC(D:D, 0.8), 5, D3032&gt;=_xlfn.PERCENTILE.INC(D:D, 0.6), 4, D3032&gt;=_xlfn.PERCENTILE.INC(D:D, 0.4), 3, D3032&gt;=_xlfn.PERCENTILE.INC(D:D, 0.2), 2, TRUE, 1)</f>
        <v>2</v>
      </c>
      <c r="H3032" t="str">
        <f t="shared" si="47"/>
        <v>322</v>
      </c>
      <c r="I3032" t="str" cm="1">
        <f t="array" ref="I3032">_xlfn.IFS(
    OR(H3032="555", H3032="554", H3032="545", H3032="455"), "Champions",
    OR(H3032="544", H3032="454", H3032="445", H3032="444", H3032="553"), "Loyal Customers",
    OR(H3032="511", H3032="512", H3032="411", H3032="412"), "Recent Newbies",
    OR(H3032="311", H3032="321", H3032="312"), "Promising / Warm",
    OR(H3032="255", H3032="245", H3032="254", H3032="155"), "Can't Lose Them",
    OR(H3032="111", H3032="112", H3032="121"), "Lost / Churned",
    TRUE, "Regular Customers"
)</f>
        <v>Regular Customers</v>
      </c>
    </row>
    <row r="3033" spans="1:9" x14ac:dyDescent="0.25">
      <c r="A3033">
        <v>13332</v>
      </c>
      <c r="B3033">
        <v>13</v>
      </c>
      <c r="C3033">
        <v>1</v>
      </c>
      <c r="D3033">
        <v>350.9</v>
      </c>
      <c r="E3033" cm="1">
        <f t="array" ref="E3033">_xlfn.IFS(B3033&lt;=_xlfn.PERCENTILE.INC(B:B, 0.2), 5, B3033&lt;=_xlfn.PERCENTILE.INC(B:B, 0.4), 4, B3033&lt;=_xlfn.PERCENTILE.INC(B:B, 0.6), 3, B3033&lt;=_xlfn.PERCENTILE.INC(B:B, 0.8), 2, TRUE, 1)</f>
        <v>4</v>
      </c>
      <c r="F3033" cm="1">
        <f t="array" ref="F3033">_xlfn.IFS(C3033&gt;=_xlfn.PERCENTILE.INC(C:C, 0.8), 5, C3033&gt;=_xlfn.PERCENTILE.INC(C:C, 0.6), 4, C3033&gt;=_xlfn.PERCENTILE.INC(C:C, 0.4), 3, C3033&gt;=_xlfn.PERCENTILE.INC(C:C, 0.2), 2, TRUE, 1)</f>
        <v>2</v>
      </c>
      <c r="G3033" cm="1">
        <f t="array" ref="G3033">_xlfn.IFS(D3033&gt;=_xlfn.PERCENTILE.INC(D:D, 0.8), 5, D3033&gt;=_xlfn.PERCENTILE.INC(D:D, 0.6), 4, D3033&gt;=_xlfn.PERCENTILE.INC(D:D, 0.4), 3, D3033&gt;=_xlfn.PERCENTILE.INC(D:D, 0.2), 2, TRUE, 1)</f>
        <v>2</v>
      </c>
      <c r="H3033" t="str">
        <f t="shared" si="47"/>
        <v>422</v>
      </c>
      <c r="I3033" t="str" cm="1">
        <f t="array" ref="I3033">_xlfn.IFS(
    OR(H3033="555", H3033="554", H3033="545", H3033="455"), "Champions",
    OR(H3033="544", H3033="454", H3033="445", H3033="444", H3033="553"), "Loyal Customers",
    OR(H3033="511", H3033="512", H3033="411", H3033="412"), "Recent Newbies",
    OR(H3033="311", H3033="321", H3033="312"), "Promising / Warm",
    OR(H3033="255", H3033="245", H3033="254", H3033="155"), "Can't Lose Them",
    OR(H3033="111", H3033="112", H3033="121"), "Lost / Churned",
    TRUE, "Regular Customers"
)</f>
        <v>Regular Customers</v>
      </c>
    </row>
    <row r="3034" spans="1:9" x14ac:dyDescent="0.25">
      <c r="A3034">
        <v>15334</v>
      </c>
      <c r="B3034">
        <v>156</v>
      </c>
      <c r="C3034">
        <v>3</v>
      </c>
      <c r="D3034">
        <v>350.82</v>
      </c>
      <c r="E3034" cm="1">
        <f t="array" ref="E3034">_xlfn.IFS(B3034&lt;=_xlfn.PERCENTILE.INC(B:B, 0.2), 5, B3034&lt;=_xlfn.PERCENTILE.INC(B:B, 0.4), 4, B3034&lt;=_xlfn.PERCENTILE.INC(B:B, 0.6), 3, B3034&lt;=_xlfn.PERCENTILE.INC(B:B, 0.8), 2, TRUE, 1)</f>
        <v>2</v>
      </c>
      <c r="F3034" cm="1">
        <f t="array" ref="F3034">_xlfn.IFS(C3034&gt;=_xlfn.PERCENTILE.INC(C:C, 0.8), 5, C3034&gt;=_xlfn.PERCENTILE.INC(C:C, 0.6), 4, C3034&gt;=_xlfn.PERCENTILE.INC(C:C, 0.4), 3, C3034&gt;=_xlfn.PERCENTILE.INC(C:C, 0.2), 2, TRUE, 1)</f>
        <v>4</v>
      </c>
      <c r="G3034" cm="1">
        <f t="array" ref="G3034">_xlfn.IFS(D3034&gt;=_xlfn.PERCENTILE.INC(D:D, 0.8), 5, D3034&gt;=_xlfn.PERCENTILE.INC(D:D, 0.6), 4, D3034&gt;=_xlfn.PERCENTILE.INC(D:D, 0.4), 3, D3034&gt;=_xlfn.PERCENTILE.INC(D:D, 0.2), 2, TRUE, 1)</f>
        <v>2</v>
      </c>
      <c r="H3034" t="str">
        <f t="shared" si="47"/>
        <v>242</v>
      </c>
      <c r="I3034" t="str" cm="1">
        <f t="array" ref="I3034">_xlfn.IFS(
    OR(H3034="555", H3034="554", H3034="545", H3034="455"), "Champions",
    OR(H3034="544", H3034="454", H3034="445", H3034="444", H3034="553"), "Loyal Customers",
    OR(H3034="511", H3034="512", H3034="411", H3034="412"), "Recent Newbies",
    OR(H3034="311", H3034="321", H3034="312"), "Promising / Warm",
    OR(H3034="255", H3034="245", H3034="254", H3034="155"), "Can't Lose Them",
    OR(H3034="111", H3034="112", H3034="121"), "Lost / Churned",
    TRUE, "Regular Customers"
)</f>
        <v>Regular Customers</v>
      </c>
    </row>
    <row r="3035" spans="1:9" x14ac:dyDescent="0.25">
      <c r="A3035">
        <v>13740</v>
      </c>
      <c r="B3035">
        <v>240</v>
      </c>
      <c r="C3035">
        <v>1</v>
      </c>
      <c r="D3035">
        <v>350.75</v>
      </c>
      <c r="E3035" cm="1">
        <f t="array" ref="E3035">_xlfn.IFS(B3035&lt;=_xlfn.PERCENTILE.INC(B:B, 0.2), 5, B3035&lt;=_xlfn.PERCENTILE.INC(B:B, 0.4), 4, B3035&lt;=_xlfn.PERCENTILE.INC(B:B, 0.6), 3, B3035&lt;=_xlfn.PERCENTILE.INC(B:B, 0.8), 2, TRUE, 1)</f>
        <v>1</v>
      </c>
      <c r="F3035" cm="1">
        <f t="array" ref="F3035">_xlfn.IFS(C3035&gt;=_xlfn.PERCENTILE.INC(C:C, 0.8), 5, C3035&gt;=_xlfn.PERCENTILE.INC(C:C, 0.6), 4, C3035&gt;=_xlfn.PERCENTILE.INC(C:C, 0.4), 3, C3035&gt;=_xlfn.PERCENTILE.INC(C:C, 0.2), 2, TRUE, 1)</f>
        <v>2</v>
      </c>
      <c r="G3035" cm="1">
        <f t="array" ref="G3035">_xlfn.IFS(D3035&gt;=_xlfn.PERCENTILE.INC(D:D, 0.8), 5, D3035&gt;=_xlfn.PERCENTILE.INC(D:D, 0.6), 4, D3035&gt;=_xlfn.PERCENTILE.INC(D:D, 0.4), 3, D3035&gt;=_xlfn.PERCENTILE.INC(D:D, 0.2), 2, TRUE, 1)</f>
        <v>2</v>
      </c>
      <c r="H3035" t="str">
        <f t="shared" si="47"/>
        <v>122</v>
      </c>
      <c r="I3035" t="str" cm="1">
        <f t="array" ref="I3035">_xlfn.IFS(
    OR(H3035="555", H3035="554", H3035="545", H3035="455"), "Champions",
    OR(H3035="544", H3035="454", H3035="445", H3035="444", H3035="553"), "Loyal Customers",
    OR(H3035="511", H3035="512", H3035="411", H3035="412"), "Recent Newbies",
    OR(H3035="311", H3035="321", H3035="312"), "Promising / Warm",
    OR(H3035="255", H3035="245", H3035="254", H3035="155"), "Can't Lose Them",
    OR(H3035="111", H3035="112", H3035="121"), "Lost / Churned",
    TRUE, "Regular Customers"
)</f>
        <v>Regular Customers</v>
      </c>
    </row>
    <row r="3036" spans="1:9" x14ac:dyDescent="0.25">
      <c r="A3036">
        <v>13108</v>
      </c>
      <c r="B3036">
        <v>372</v>
      </c>
      <c r="C3036">
        <v>1</v>
      </c>
      <c r="D3036">
        <v>350.06</v>
      </c>
      <c r="E3036" cm="1">
        <f t="array" ref="E3036">_xlfn.IFS(B3036&lt;=_xlfn.PERCENTILE.INC(B:B, 0.2), 5, B3036&lt;=_xlfn.PERCENTILE.INC(B:B, 0.4), 4, B3036&lt;=_xlfn.PERCENTILE.INC(B:B, 0.6), 3, B3036&lt;=_xlfn.PERCENTILE.INC(B:B, 0.8), 2, TRUE, 1)</f>
        <v>1</v>
      </c>
      <c r="F3036" cm="1">
        <f t="array" ref="F3036">_xlfn.IFS(C3036&gt;=_xlfn.PERCENTILE.INC(C:C, 0.8), 5, C3036&gt;=_xlfn.PERCENTILE.INC(C:C, 0.6), 4, C3036&gt;=_xlfn.PERCENTILE.INC(C:C, 0.4), 3, C3036&gt;=_xlfn.PERCENTILE.INC(C:C, 0.2), 2, TRUE, 1)</f>
        <v>2</v>
      </c>
      <c r="G3036" cm="1">
        <f t="array" ref="G3036">_xlfn.IFS(D3036&gt;=_xlfn.PERCENTILE.INC(D:D, 0.8), 5, D3036&gt;=_xlfn.PERCENTILE.INC(D:D, 0.6), 4, D3036&gt;=_xlfn.PERCENTILE.INC(D:D, 0.4), 3, D3036&gt;=_xlfn.PERCENTILE.INC(D:D, 0.2), 2, TRUE, 1)</f>
        <v>2</v>
      </c>
      <c r="H3036" t="str">
        <f t="shared" si="47"/>
        <v>122</v>
      </c>
      <c r="I3036" t="str" cm="1">
        <f t="array" ref="I3036">_xlfn.IFS(
    OR(H3036="555", H3036="554", H3036="545", H3036="455"), "Champions",
    OR(H3036="544", H3036="454", H3036="445", H3036="444", H3036="553"), "Loyal Customers",
    OR(H3036="511", H3036="512", H3036="411", H3036="412"), "Recent Newbies",
    OR(H3036="311", H3036="321", H3036="312"), "Promising / Warm",
    OR(H3036="255", H3036="245", H3036="254", H3036="155"), "Can't Lose Them",
    OR(H3036="111", H3036="112", H3036="121"), "Lost / Churned",
    TRUE, "Regular Customers"
)</f>
        <v>Regular Customers</v>
      </c>
    </row>
    <row r="3037" spans="1:9" x14ac:dyDescent="0.25">
      <c r="A3037">
        <v>12532</v>
      </c>
      <c r="B3037">
        <v>29</v>
      </c>
      <c r="C3037">
        <v>1</v>
      </c>
      <c r="D3037">
        <v>349.83</v>
      </c>
      <c r="E3037" cm="1">
        <f t="array" ref="E3037">_xlfn.IFS(B3037&lt;=_xlfn.PERCENTILE.INC(B:B, 0.2), 5, B3037&lt;=_xlfn.PERCENTILE.INC(B:B, 0.4), 4, B3037&lt;=_xlfn.PERCENTILE.INC(B:B, 0.6), 3, B3037&lt;=_xlfn.PERCENTILE.INC(B:B, 0.8), 2, TRUE, 1)</f>
        <v>4</v>
      </c>
      <c r="F3037" cm="1">
        <f t="array" ref="F3037">_xlfn.IFS(C3037&gt;=_xlfn.PERCENTILE.INC(C:C, 0.8), 5, C3037&gt;=_xlfn.PERCENTILE.INC(C:C, 0.6), 4, C3037&gt;=_xlfn.PERCENTILE.INC(C:C, 0.4), 3, C3037&gt;=_xlfn.PERCENTILE.INC(C:C, 0.2), 2, TRUE, 1)</f>
        <v>2</v>
      </c>
      <c r="G3037" cm="1">
        <f t="array" ref="G3037">_xlfn.IFS(D3037&gt;=_xlfn.PERCENTILE.INC(D:D, 0.8), 5, D3037&gt;=_xlfn.PERCENTILE.INC(D:D, 0.6), 4, D3037&gt;=_xlfn.PERCENTILE.INC(D:D, 0.4), 3, D3037&gt;=_xlfn.PERCENTILE.INC(D:D, 0.2), 2, TRUE, 1)</f>
        <v>2</v>
      </c>
      <c r="H3037" t="str">
        <f t="shared" si="47"/>
        <v>422</v>
      </c>
      <c r="I3037" t="str" cm="1">
        <f t="array" ref="I3037">_xlfn.IFS(
    OR(H3037="555", H3037="554", H3037="545", H3037="455"), "Champions",
    OR(H3037="544", H3037="454", H3037="445", H3037="444", H3037="553"), "Loyal Customers",
    OR(H3037="511", H3037="512", H3037="411", H3037="412"), "Recent Newbies",
    OR(H3037="311", H3037="321", H3037="312"), "Promising / Warm",
    OR(H3037="255", H3037="245", H3037="254", H3037="155"), "Can't Lose Them",
    OR(H3037="111", H3037="112", H3037="121"), "Lost / Churned",
    TRUE, "Regular Customers"
)</f>
        <v>Regular Customers</v>
      </c>
    </row>
    <row r="3038" spans="1:9" x14ac:dyDescent="0.25">
      <c r="A3038">
        <v>13670</v>
      </c>
      <c r="B3038">
        <v>74</v>
      </c>
      <c r="C3038">
        <v>1</v>
      </c>
      <c r="D3038">
        <v>349.7</v>
      </c>
      <c r="E3038" cm="1">
        <f t="array" ref="E3038">_xlfn.IFS(B3038&lt;=_xlfn.PERCENTILE.INC(B:B, 0.2), 5, B3038&lt;=_xlfn.PERCENTILE.INC(B:B, 0.4), 4, B3038&lt;=_xlfn.PERCENTILE.INC(B:B, 0.6), 3, B3038&lt;=_xlfn.PERCENTILE.INC(B:B, 0.8), 2, TRUE, 1)</f>
        <v>2</v>
      </c>
      <c r="F3038" cm="1">
        <f t="array" ref="F3038">_xlfn.IFS(C3038&gt;=_xlfn.PERCENTILE.INC(C:C, 0.8), 5, C3038&gt;=_xlfn.PERCENTILE.INC(C:C, 0.6), 4, C3038&gt;=_xlfn.PERCENTILE.INC(C:C, 0.4), 3, C3038&gt;=_xlfn.PERCENTILE.INC(C:C, 0.2), 2, TRUE, 1)</f>
        <v>2</v>
      </c>
      <c r="G3038" cm="1">
        <f t="array" ref="G3038">_xlfn.IFS(D3038&gt;=_xlfn.PERCENTILE.INC(D:D, 0.8), 5, D3038&gt;=_xlfn.PERCENTILE.INC(D:D, 0.6), 4, D3038&gt;=_xlfn.PERCENTILE.INC(D:D, 0.4), 3, D3038&gt;=_xlfn.PERCENTILE.INC(D:D, 0.2), 2, TRUE, 1)</f>
        <v>2</v>
      </c>
      <c r="H3038" t="str">
        <f t="shared" si="47"/>
        <v>222</v>
      </c>
      <c r="I3038" t="str" cm="1">
        <f t="array" ref="I3038">_xlfn.IFS(
    OR(H3038="555", H3038="554", H3038="545", H3038="455"), "Champions",
    OR(H3038="544", H3038="454", H3038="445", H3038="444", H3038="553"), "Loyal Customers",
    OR(H3038="511", H3038="512", H3038="411", H3038="412"), "Recent Newbies",
    OR(H3038="311", H3038="321", H3038="312"), "Promising / Warm",
    OR(H3038="255", H3038="245", H3038="254", H3038="155"), "Can't Lose Them",
    OR(H3038="111", H3038="112", H3038="121"), "Lost / Churned",
    TRUE, "Regular Customers"
)</f>
        <v>Regular Customers</v>
      </c>
    </row>
    <row r="3039" spans="1:9" x14ac:dyDescent="0.25">
      <c r="A3039">
        <v>13887</v>
      </c>
      <c r="B3039">
        <v>203</v>
      </c>
      <c r="C3039">
        <v>1</v>
      </c>
      <c r="D3039">
        <v>349.55</v>
      </c>
      <c r="E3039" cm="1">
        <f t="array" ref="E3039">_xlfn.IFS(B3039&lt;=_xlfn.PERCENTILE.INC(B:B, 0.2), 5, B3039&lt;=_xlfn.PERCENTILE.INC(B:B, 0.4), 4, B3039&lt;=_xlfn.PERCENTILE.INC(B:B, 0.6), 3, B3039&lt;=_xlfn.PERCENTILE.INC(B:B, 0.8), 2, TRUE, 1)</f>
        <v>1</v>
      </c>
      <c r="F3039" cm="1">
        <f t="array" ref="F3039">_xlfn.IFS(C3039&gt;=_xlfn.PERCENTILE.INC(C:C, 0.8), 5, C3039&gt;=_xlfn.PERCENTILE.INC(C:C, 0.6), 4, C3039&gt;=_xlfn.PERCENTILE.INC(C:C, 0.4), 3, C3039&gt;=_xlfn.PERCENTILE.INC(C:C, 0.2), 2, TRUE, 1)</f>
        <v>2</v>
      </c>
      <c r="G3039" cm="1">
        <f t="array" ref="G3039">_xlfn.IFS(D3039&gt;=_xlfn.PERCENTILE.INC(D:D, 0.8), 5, D3039&gt;=_xlfn.PERCENTILE.INC(D:D, 0.6), 4, D3039&gt;=_xlfn.PERCENTILE.INC(D:D, 0.4), 3, D3039&gt;=_xlfn.PERCENTILE.INC(D:D, 0.2), 2, TRUE, 1)</f>
        <v>2</v>
      </c>
      <c r="H3039" t="str">
        <f t="shared" si="47"/>
        <v>122</v>
      </c>
      <c r="I3039" t="str" cm="1">
        <f t="array" ref="I3039">_xlfn.IFS(
    OR(H3039="555", H3039="554", H3039="545", H3039="455"), "Champions",
    OR(H3039="544", H3039="454", H3039="445", H3039="444", H3039="553"), "Loyal Customers",
    OR(H3039="511", H3039="512", H3039="411", H3039="412"), "Recent Newbies",
    OR(H3039="311", H3039="321", H3039="312"), "Promising / Warm",
    OR(H3039="255", H3039="245", H3039="254", H3039="155"), "Can't Lose Them",
    OR(H3039="111", H3039="112", H3039="121"), "Lost / Churned",
    TRUE, "Regular Customers"
)</f>
        <v>Regular Customers</v>
      </c>
    </row>
    <row r="3040" spans="1:9" x14ac:dyDescent="0.25">
      <c r="A3040">
        <v>18250</v>
      </c>
      <c r="B3040">
        <v>309</v>
      </c>
      <c r="C3040">
        <v>1</v>
      </c>
      <c r="D3040">
        <v>349.27</v>
      </c>
      <c r="E3040" cm="1">
        <f t="array" ref="E3040">_xlfn.IFS(B3040&lt;=_xlfn.PERCENTILE.INC(B:B, 0.2), 5, B3040&lt;=_xlfn.PERCENTILE.INC(B:B, 0.4), 4, B3040&lt;=_xlfn.PERCENTILE.INC(B:B, 0.6), 3, B3040&lt;=_xlfn.PERCENTILE.INC(B:B, 0.8), 2, TRUE, 1)</f>
        <v>1</v>
      </c>
      <c r="F3040" cm="1">
        <f t="array" ref="F3040">_xlfn.IFS(C3040&gt;=_xlfn.PERCENTILE.INC(C:C, 0.8), 5, C3040&gt;=_xlfn.PERCENTILE.INC(C:C, 0.6), 4, C3040&gt;=_xlfn.PERCENTILE.INC(C:C, 0.4), 3, C3040&gt;=_xlfn.PERCENTILE.INC(C:C, 0.2), 2, TRUE, 1)</f>
        <v>2</v>
      </c>
      <c r="G3040" cm="1">
        <f t="array" ref="G3040">_xlfn.IFS(D3040&gt;=_xlfn.PERCENTILE.INC(D:D, 0.8), 5, D3040&gt;=_xlfn.PERCENTILE.INC(D:D, 0.6), 4, D3040&gt;=_xlfn.PERCENTILE.INC(D:D, 0.4), 3, D3040&gt;=_xlfn.PERCENTILE.INC(D:D, 0.2), 2, TRUE, 1)</f>
        <v>2</v>
      </c>
      <c r="H3040" t="str">
        <f t="shared" si="47"/>
        <v>122</v>
      </c>
      <c r="I3040" t="str" cm="1">
        <f t="array" ref="I3040">_xlfn.IFS(
    OR(H3040="555", H3040="554", H3040="545", H3040="455"), "Champions",
    OR(H3040="544", H3040="454", H3040="445", H3040="444", H3040="553"), "Loyal Customers",
    OR(H3040="511", H3040="512", H3040="411", H3040="412"), "Recent Newbies",
    OR(H3040="311", H3040="321", H3040="312"), "Promising / Warm",
    OR(H3040="255", H3040="245", H3040="254", H3040="155"), "Can't Lose Them",
    OR(H3040="111", H3040="112", H3040="121"), "Lost / Churned",
    TRUE, "Regular Customers"
)</f>
        <v>Regular Customers</v>
      </c>
    </row>
    <row r="3041" spans="1:9" x14ac:dyDescent="0.25">
      <c r="A3041">
        <v>15405</v>
      </c>
      <c r="B3041">
        <v>188</v>
      </c>
      <c r="C3041">
        <v>1</v>
      </c>
      <c r="D3041">
        <v>349.1</v>
      </c>
      <c r="E3041" cm="1">
        <f t="array" ref="E3041">_xlfn.IFS(B3041&lt;=_xlfn.PERCENTILE.INC(B:B, 0.2), 5, B3041&lt;=_xlfn.PERCENTILE.INC(B:B, 0.4), 4, B3041&lt;=_xlfn.PERCENTILE.INC(B:B, 0.6), 3, B3041&lt;=_xlfn.PERCENTILE.INC(B:B, 0.8), 2, TRUE, 1)</f>
        <v>1</v>
      </c>
      <c r="F3041" cm="1">
        <f t="array" ref="F3041">_xlfn.IFS(C3041&gt;=_xlfn.PERCENTILE.INC(C:C, 0.8), 5, C3041&gt;=_xlfn.PERCENTILE.INC(C:C, 0.6), 4, C3041&gt;=_xlfn.PERCENTILE.INC(C:C, 0.4), 3, C3041&gt;=_xlfn.PERCENTILE.INC(C:C, 0.2), 2, TRUE, 1)</f>
        <v>2</v>
      </c>
      <c r="G3041" cm="1">
        <f t="array" ref="G3041">_xlfn.IFS(D3041&gt;=_xlfn.PERCENTILE.INC(D:D, 0.8), 5, D3041&gt;=_xlfn.PERCENTILE.INC(D:D, 0.6), 4, D3041&gt;=_xlfn.PERCENTILE.INC(D:D, 0.4), 3, D3041&gt;=_xlfn.PERCENTILE.INC(D:D, 0.2), 2, TRUE, 1)</f>
        <v>2</v>
      </c>
      <c r="H3041" t="str">
        <f t="shared" si="47"/>
        <v>122</v>
      </c>
      <c r="I3041" t="str" cm="1">
        <f t="array" ref="I3041">_xlfn.IFS(
    OR(H3041="555", H3041="554", H3041="545", H3041="455"), "Champions",
    OR(H3041="544", H3041="454", H3041="445", H3041="444", H3041="553"), "Loyal Customers",
    OR(H3041="511", H3041="512", H3041="411", H3041="412"), "Recent Newbies",
    OR(H3041="311", H3041="321", H3041="312"), "Promising / Warm",
    OR(H3041="255", H3041="245", H3041="254", H3041="155"), "Can't Lose Them",
    OR(H3041="111", H3041="112", H3041="121"), "Lost / Churned",
    TRUE, "Regular Customers"
)</f>
        <v>Regular Customers</v>
      </c>
    </row>
    <row r="3042" spans="1:9" x14ac:dyDescent="0.25">
      <c r="A3042">
        <v>13927</v>
      </c>
      <c r="B3042">
        <v>74</v>
      </c>
      <c r="C3042">
        <v>1</v>
      </c>
      <c r="D3042">
        <v>348.99</v>
      </c>
      <c r="E3042" cm="1">
        <f t="array" ref="E3042">_xlfn.IFS(B3042&lt;=_xlfn.PERCENTILE.INC(B:B, 0.2), 5, B3042&lt;=_xlfn.PERCENTILE.INC(B:B, 0.4), 4, B3042&lt;=_xlfn.PERCENTILE.INC(B:B, 0.6), 3, B3042&lt;=_xlfn.PERCENTILE.INC(B:B, 0.8), 2, TRUE, 1)</f>
        <v>2</v>
      </c>
      <c r="F3042" cm="1">
        <f t="array" ref="F3042">_xlfn.IFS(C3042&gt;=_xlfn.PERCENTILE.INC(C:C, 0.8), 5, C3042&gt;=_xlfn.PERCENTILE.INC(C:C, 0.6), 4, C3042&gt;=_xlfn.PERCENTILE.INC(C:C, 0.4), 3, C3042&gt;=_xlfn.PERCENTILE.INC(C:C, 0.2), 2, TRUE, 1)</f>
        <v>2</v>
      </c>
      <c r="G3042" cm="1">
        <f t="array" ref="G3042">_xlfn.IFS(D3042&gt;=_xlfn.PERCENTILE.INC(D:D, 0.8), 5, D3042&gt;=_xlfn.PERCENTILE.INC(D:D, 0.6), 4, D3042&gt;=_xlfn.PERCENTILE.INC(D:D, 0.4), 3, D3042&gt;=_xlfn.PERCENTILE.INC(D:D, 0.2), 2, TRUE, 1)</f>
        <v>2</v>
      </c>
      <c r="H3042" t="str">
        <f t="shared" si="47"/>
        <v>222</v>
      </c>
      <c r="I3042" t="str" cm="1">
        <f t="array" ref="I3042">_xlfn.IFS(
    OR(H3042="555", H3042="554", H3042="545", H3042="455"), "Champions",
    OR(H3042="544", H3042="454", H3042="445", H3042="444", H3042="553"), "Loyal Customers",
    OR(H3042="511", H3042="512", H3042="411", H3042="412"), "Recent Newbies",
    OR(H3042="311", H3042="321", H3042="312"), "Promising / Warm",
    OR(H3042="255", H3042="245", H3042="254", H3042="155"), "Can't Lose Them",
    OR(H3042="111", H3042="112", H3042="121"), "Lost / Churned",
    TRUE, "Regular Customers"
)</f>
        <v>Regular Customers</v>
      </c>
    </row>
    <row r="3043" spans="1:9" x14ac:dyDescent="0.25">
      <c r="A3043">
        <v>17252</v>
      </c>
      <c r="B3043">
        <v>116</v>
      </c>
      <c r="C3043">
        <v>2</v>
      </c>
      <c r="D3043">
        <v>348.91</v>
      </c>
      <c r="E3043" cm="1">
        <f t="array" ref="E3043">_xlfn.IFS(B3043&lt;=_xlfn.PERCENTILE.INC(B:B, 0.2), 5, B3043&lt;=_xlfn.PERCENTILE.INC(B:B, 0.4), 4, B3043&lt;=_xlfn.PERCENTILE.INC(B:B, 0.6), 3, B3043&lt;=_xlfn.PERCENTILE.INC(B:B, 0.8), 2, TRUE, 1)</f>
        <v>2</v>
      </c>
      <c r="F3043" cm="1">
        <f t="array" ref="F3043">_xlfn.IFS(C3043&gt;=_xlfn.PERCENTILE.INC(C:C, 0.8), 5, C3043&gt;=_xlfn.PERCENTILE.INC(C:C, 0.6), 4, C3043&gt;=_xlfn.PERCENTILE.INC(C:C, 0.4), 3, C3043&gt;=_xlfn.PERCENTILE.INC(C:C, 0.2), 2, TRUE, 1)</f>
        <v>3</v>
      </c>
      <c r="G3043" cm="1">
        <f t="array" ref="G3043">_xlfn.IFS(D3043&gt;=_xlfn.PERCENTILE.INC(D:D, 0.8), 5, D3043&gt;=_xlfn.PERCENTILE.INC(D:D, 0.6), 4, D3043&gt;=_xlfn.PERCENTILE.INC(D:D, 0.4), 3, D3043&gt;=_xlfn.PERCENTILE.INC(D:D, 0.2), 2, TRUE, 1)</f>
        <v>2</v>
      </c>
      <c r="H3043" t="str">
        <f t="shared" si="47"/>
        <v>232</v>
      </c>
      <c r="I3043" t="str" cm="1">
        <f t="array" ref="I3043">_xlfn.IFS(
    OR(H3043="555", H3043="554", H3043="545", H3043="455"), "Champions",
    OR(H3043="544", H3043="454", H3043="445", H3043="444", H3043="553"), "Loyal Customers",
    OR(H3043="511", H3043="512", H3043="411", H3043="412"), "Recent Newbies",
    OR(H3043="311", H3043="321", H3043="312"), "Promising / Warm",
    OR(H3043="255", H3043="245", H3043="254", H3043="155"), "Can't Lose Them",
    OR(H3043="111", H3043="112", H3043="121"), "Lost / Churned",
    TRUE, "Regular Customers"
)</f>
        <v>Regular Customers</v>
      </c>
    </row>
    <row r="3044" spans="1:9" x14ac:dyDescent="0.25">
      <c r="A3044">
        <v>13790</v>
      </c>
      <c r="B3044">
        <v>3</v>
      </c>
      <c r="C3044">
        <v>1</v>
      </c>
      <c r="D3044">
        <v>348.8</v>
      </c>
      <c r="E3044" cm="1">
        <f t="array" ref="E3044">_xlfn.IFS(B3044&lt;=_xlfn.PERCENTILE.INC(B:B, 0.2), 5, B3044&lt;=_xlfn.PERCENTILE.INC(B:B, 0.4), 4, B3044&lt;=_xlfn.PERCENTILE.INC(B:B, 0.6), 3, B3044&lt;=_xlfn.PERCENTILE.INC(B:B, 0.8), 2, TRUE, 1)</f>
        <v>5</v>
      </c>
      <c r="F3044" cm="1">
        <f t="array" ref="F3044">_xlfn.IFS(C3044&gt;=_xlfn.PERCENTILE.INC(C:C, 0.8), 5, C3044&gt;=_xlfn.PERCENTILE.INC(C:C, 0.6), 4, C3044&gt;=_xlfn.PERCENTILE.INC(C:C, 0.4), 3, C3044&gt;=_xlfn.PERCENTILE.INC(C:C, 0.2), 2, TRUE, 1)</f>
        <v>2</v>
      </c>
      <c r="G3044" cm="1">
        <f t="array" ref="G3044">_xlfn.IFS(D3044&gt;=_xlfn.PERCENTILE.INC(D:D, 0.8), 5, D3044&gt;=_xlfn.PERCENTILE.INC(D:D, 0.6), 4, D3044&gt;=_xlfn.PERCENTILE.INC(D:D, 0.4), 3, D3044&gt;=_xlfn.PERCENTILE.INC(D:D, 0.2), 2, TRUE, 1)</f>
        <v>2</v>
      </c>
      <c r="H3044" t="str">
        <f t="shared" si="47"/>
        <v>522</v>
      </c>
      <c r="I3044" t="str" cm="1">
        <f t="array" ref="I3044">_xlfn.IFS(
    OR(H3044="555", H3044="554", H3044="545", H3044="455"), "Champions",
    OR(H3044="544", H3044="454", H3044="445", H3044="444", H3044="553"), "Loyal Customers",
    OR(H3044="511", H3044="512", H3044="411", H3044="412"), "Recent Newbies",
    OR(H3044="311", H3044="321", H3044="312"), "Promising / Warm",
    OR(H3044="255", H3044="245", H3044="254", H3044="155"), "Can't Lose Them",
    OR(H3044="111", H3044="112", H3044="121"), "Lost / Churned",
    TRUE, "Regular Customers"
)</f>
        <v>Regular Customers</v>
      </c>
    </row>
    <row r="3045" spans="1:9" x14ac:dyDescent="0.25">
      <c r="A3045">
        <v>12527</v>
      </c>
      <c r="B3045">
        <v>81</v>
      </c>
      <c r="C3045">
        <v>3</v>
      </c>
      <c r="D3045">
        <v>348.71</v>
      </c>
      <c r="E3045" cm="1">
        <f t="array" ref="E3045">_xlfn.IFS(B3045&lt;=_xlfn.PERCENTILE.INC(B:B, 0.2), 5, B3045&lt;=_xlfn.PERCENTILE.INC(B:B, 0.4), 4, B3045&lt;=_xlfn.PERCENTILE.INC(B:B, 0.6), 3, B3045&lt;=_xlfn.PERCENTILE.INC(B:B, 0.8), 2, TRUE, 1)</f>
        <v>2</v>
      </c>
      <c r="F3045" cm="1">
        <f t="array" ref="F3045">_xlfn.IFS(C3045&gt;=_xlfn.PERCENTILE.INC(C:C, 0.8), 5, C3045&gt;=_xlfn.PERCENTILE.INC(C:C, 0.6), 4, C3045&gt;=_xlfn.PERCENTILE.INC(C:C, 0.4), 3, C3045&gt;=_xlfn.PERCENTILE.INC(C:C, 0.2), 2, TRUE, 1)</f>
        <v>4</v>
      </c>
      <c r="G3045" cm="1">
        <f t="array" ref="G3045">_xlfn.IFS(D3045&gt;=_xlfn.PERCENTILE.INC(D:D, 0.8), 5, D3045&gt;=_xlfn.PERCENTILE.INC(D:D, 0.6), 4, D3045&gt;=_xlfn.PERCENTILE.INC(D:D, 0.4), 3, D3045&gt;=_xlfn.PERCENTILE.INC(D:D, 0.2), 2, TRUE, 1)</f>
        <v>2</v>
      </c>
      <c r="H3045" t="str">
        <f t="shared" si="47"/>
        <v>242</v>
      </c>
      <c r="I3045" t="str" cm="1">
        <f t="array" ref="I3045">_xlfn.IFS(
    OR(H3045="555", H3045="554", H3045="545", H3045="455"), "Champions",
    OR(H3045="544", H3045="454", H3045="445", H3045="444", H3045="553"), "Loyal Customers",
    OR(H3045="511", H3045="512", H3045="411", H3045="412"), "Recent Newbies",
    OR(H3045="311", H3045="321", H3045="312"), "Promising / Warm",
    OR(H3045="255", H3045="245", H3045="254", H3045="155"), "Can't Lose Them",
    OR(H3045="111", H3045="112", H3045="121"), "Lost / Churned",
    TRUE, "Regular Customers"
)</f>
        <v>Regular Customers</v>
      </c>
    </row>
    <row r="3046" spans="1:9" x14ac:dyDescent="0.25">
      <c r="A3046">
        <v>16159</v>
      </c>
      <c r="B3046">
        <v>281</v>
      </c>
      <c r="C3046">
        <v>1</v>
      </c>
      <c r="D3046">
        <v>348.2</v>
      </c>
      <c r="E3046" cm="1">
        <f t="array" ref="E3046">_xlfn.IFS(B3046&lt;=_xlfn.PERCENTILE.INC(B:B, 0.2), 5, B3046&lt;=_xlfn.PERCENTILE.INC(B:B, 0.4), 4, B3046&lt;=_xlfn.PERCENTILE.INC(B:B, 0.6), 3, B3046&lt;=_xlfn.PERCENTILE.INC(B:B, 0.8), 2, TRUE, 1)</f>
        <v>1</v>
      </c>
      <c r="F3046" cm="1">
        <f t="array" ref="F3046">_xlfn.IFS(C3046&gt;=_xlfn.PERCENTILE.INC(C:C, 0.8), 5, C3046&gt;=_xlfn.PERCENTILE.INC(C:C, 0.6), 4, C3046&gt;=_xlfn.PERCENTILE.INC(C:C, 0.4), 3, C3046&gt;=_xlfn.PERCENTILE.INC(C:C, 0.2), 2, TRUE, 1)</f>
        <v>2</v>
      </c>
      <c r="G3046" cm="1">
        <f t="array" ref="G3046">_xlfn.IFS(D3046&gt;=_xlfn.PERCENTILE.INC(D:D, 0.8), 5, D3046&gt;=_xlfn.PERCENTILE.INC(D:D, 0.6), 4, D3046&gt;=_xlfn.PERCENTILE.INC(D:D, 0.4), 3, D3046&gt;=_xlfn.PERCENTILE.INC(D:D, 0.2), 2, TRUE, 1)</f>
        <v>2</v>
      </c>
      <c r="H3046" t="str">
        <f t="shared" si="47"/>
        <v>122</v>
      </c>
      <c r="I3046" t="str" cm="1">
        <f t="array" ref="I3046">_xlfn.IFS(
    OR(H3046="555", H3046="554", H3046="545", H3046="455"), "Champions",
    OR(H3046="544", H3046="454", H3046="445", H3046="444", H3046="553"), "Loyal Customers",
    OR(H3046="511", H3046="512", H3046="411", H3046="412"), "Recent Newbies",
    OR(H3046="311", H3046="321", H3046="312"), "Promising / Warm",
    OR(H3046="255", H3046="245", H3046="254", H3046="155"), "Can't Lose Them",
    OR(H3046="111", H3046="112", H3046="121"), "Lost / Churned",
    TRUE, "Regular Customers"
)</f>
        <v>Regular Customers</v>
      </c>
    </row>
    <row r="3047" spans="1:9" x14ac:dyDescent="0.25">
      <c r="A3047">
        <v>13052</v>
      </c>
      <c r="B3047">
        <v>211</v>
      </c>
      <c r="C3047">
        <v>1</v>
      </c>
      <c r="D3047">
        <v>348.15</v>
      </c>
      <c r="E3047" cm="1">
        <f t="array" ref="E3047">_xlfn.IFS(B3047&lt;=_xlfn.PERCENTILE.INC(B:B, 0.2), 5, B3047&lt;=_xlfn.PERCENTILE.INC(B:B, 0.4), 4, B3047&lt;=_xlfn.PERCENTILE.INC(B:B, 0.6), 3, B3047&lt;=_xlfn.PERCENTILE.INC(B:B, 0.8), 2, TRUE, 1)</f>
        <v>1</v>
      </c>
      <c r="F3047" cm="1">
        <f t="array" ref="F3047">_xlfn.IFS(C3047&gt;=_xlfn.PERCENTILE.INC(C:C, 0.8), 5, C3047&gt;=_xlfn.PERCENTILE.INC(C:C, 0.6), 4, C3047&gt;=_xlfn.PERCENTILE.INC(C:C, 0.4), 3, C3047&gt;=_xlfn.PERCENTILE.INC(C:C, 0.2), 2, TRUE, 1)</f>
        <v>2</v>
      </c>
      <c r="G3047" cm="1">
        <f t="array" ref="G3047">_xlfn.IFS(D3047&gt;=_xlfn.PERCENTILE.INC(D:D, 0.8), 5, D3047&gt;=_xlfn.PERCENTILE.INC(D:D, 0.6), 4, D3047&gt;=_xlfn.PERCENTILE.INC(D:D, 0.4), 3, D3047&gt;=_xlfn.PERCENTILE.INC(D:D, 0.2), 2, TRUE, 1)</f>
        <v>2</v>
      </c>
      <c r="H3047" t="str">
        <f t="shared" si="47"/>
        <v>122</v>
      </c>
      <c r="I3047" t="str" cm="1">
        <f t="array" ref="I3047">_xlfn.IFS(
    OR(H3047="555", H3047="554", H3047="545", H3047="455"), "Champions",
    OR(H3047="544", H3047="454", H3047="445", H3047="444", H3047="553"), "Loyal Customers",
    OR(H3047="511", H3047="512", H3047="411", H3047="412"), "Recent Newbies",
    OR(H3047="311", H3047="321", H3047="312"), "Promising / Warm",
    OR(H3047="255", H3047="245", H3047="254", H3047="155"), "Can't Lose Them",
    OR(H3047="111", H3047="112", H3047="121"), "Lost / Churned",
    TRUE, "Regular Customers"
)</f>
        <v>Regular Customers</v>
      </c>
    </row>
    <row r="3048" spans="1:9" x14ac:dyDescent="0.25">
      <c r="A3048">
        <v>14379</v>
      </c>
      <c r="B3048">
        <v>43</v>
      </c>
      <c r="C3048">
        <v>2</v>
      </c>
      <c r="D3048">
        <v>348.1</v>
      </c>
      <c r="E3048" cm="1">
        <f t="array" ref="E3048">_xlfn.IFS(B3048&lt;=_xlfn.PERCENTILE.INC(B:B, 0.2), 5, B3048&lt;=_xlfn.PERCENTILE.INC(B:B, 0.4), 4, B3048&lt;=_xlfn.PERCENTILE.INC(B:B, 0.6), 3, B3048&lt;=_xlfn.PERCENTILE.INC(B:B, 0.8), 2, TRUE, 1)</f>
        <v>3</v>
      </c>
      <c r="F3048" cm="1">
        <f t="array" ref="F3048">_xlfn.IFS(C3048&gt;=_xlfn.PERCENTILE.INC(C:C, 0.8), 5, C3048&gt;=_xlfn.PERCENTILE.INC(C:C, 0.6), 4, C3048&gt;=_xlfn.PERCENTILE.INC(C:C, 0.4), 3, C3048&gt;=_xlfn.PERCENTILE.INC(C:C, 0.2), 2, TRUE, 1)</f>
        <v>3</v>
      </c>
      <c r="G3048" cm="1">
        <f t="array" ref="G3048">_xlfn.IFS(D3048&gt;=_xlfn.PERCENTILE.INC(D:D, 0.8), 5, D3048&gt;=_xlfn.PERCENTILE.INC(D:D, 0.6), 4, D3048&gt;=_xlfn.PERCENTILE.INC(D:D, 0.4), 3, D3048&gt;=_xlfn.PERCENTILE.INC(D:D, 0.2), 2, TRUE, 1)</f>
        <v>2</v>
      </c>
      <c r="H3048" t="str">
        <f t="shared" si="47"/>
        <v>332</v>
      </c>
      <c r="I3048" t="str" cm="1">
        <f t="array" ref="I3048">_xlfn.IFS(
    OR(H3048="555", H3048="554", H3048="545", H3048="455"), "Champions",
    OR(H3048="544", H3048="454", H3048="445", H3048="444", H3048="553"), "Loyal Customers",
    OR(H3048="511", H3048="512", H3048="411", H3048="412"), "Recent Newbies",
    OR(H3048="311", H3048="321", H3048="312"), "Promising / Warm",
    OR(H3048="255", H3048="245", H3048="254", H3048="155"), "Can't Lose Them",
    OR(H3048="111", H3048="112", H3048="121"), "Lost / Churned",
    TRUE, "Regular Customers"
)</f>
        <v>Regular Customers</v>
      </c>
    </row>
    <row r="3049" spans="1:9" x14ac:dyDescent="0.25">
      <c r="A3049">
        <v>13497</v>
      </c>
      <c r="B3049">
        <v>282</v>
      </c>
      <c r="C3049">
        <v>2</v>
      </c>
      <c r="D3049">
        <v>348.05</v>
      </c>
      <c r="E3049" cm="1">
        <f t="array" ref="E3049">_xlfn.IFS(B3049&lt;=_xlfn.PERCENTILE.INC(B:B, 0.2), 5, B3049&lt;=_xlfn.PERCENTILE.INC(B:B, 0.4), 4, B3049&lt;=_xlfn.PERCENTILE.INC(B:B, 0.6), 3, B3049&lt;=_xlfn.PERCENTILE.INC(B:B, 0.8), 2, TRUE, 1)</f>
        <v>1</v>
      </c>
      <c r="F3049" cm="1">
        <f t="array" ref="F3049">_xlfn.IFS(C3049&gt;=_xlfn.PERCENTILE.INC(C:C, 0.8), 5, C3049&gt;=_xlfn.PERCENTILE.INC(C:C, 0.6), 4, C3049&gt;=_xlfn.PERCENTILE.INC(C:C, 0.4), 3, C3049&gt;=_xlfn.PERCENTILE.INC(C:C, 0.2), 2, TRUE, 1)</f>
        <v>3</v>
      </c>
      <c r="G3049" cm="1">
        <f t="array" ref="G3049">_xlfn.IFS(D3049&gt;=_xlfn.PERCENTILE.INC(D:D, 0.8), 5, D3049&gt;=_xlfn.PERCENTILE.INC(D:D, 0.6), 4, D3049&gt;=_xlfn.PERCENTILE.INC(D:D, 0.4), 3, D3049&gt;=_xlfn.PERCENTILE.INC(D:D, 0.2), 2, TRUE, 1)</f>
        <v>2</v>
      </c>
      <c r="H3049" t="str">
        <f t="shared" si="47"/>
        <v>132</v>
      </c>
      <c r="I3049" t="str" cm="1">
        <f t="array" ref="I3049">_xlfn.IFS(
    OR(H3049="555", H3049="554", H3049="545", H3049="455"), "Champions",
    OR(H3049="544", H3049="454", H3049="445", H3049="444", H3049="553"), "Loyal Customers",
    OR(H3049="511", H3049="512", H3049="411", H3049="412"), "Recent Newbies",
    OR(H3049="311", H3049="321", H3049="312"), "Promising / Warm",
    OR(H3049="255", H3049="245", H3049="254", H3049="155"), "Can't Lose Them",
    OR(H3049="111", H3049="112", H3049="121"), "Lost / Churned",
    TRUE, "Regular Customers"
)</f>
        <v>Regular Customers</v>
      </c>
    </row>
    <row r="3050" spans="1:9" x14ac:dyDescent="0.25">
      <c r="A3050">
        <v>17668</v>
      </c>
      <c r="B3050">
        <v>0</v>
      </c>
      <c r="C3050">
        <v>2</v>
      </c>
      <c r="D3050">
        <v>347.75</v>
      </c>
      <c r="E3050" cm="1">
        <f t="array" ref="E3050">_xlfn.IFS(B3050&lt;=_xlfn.PERCENTILE.INC(B:B, 0.2), 5, B3050&lt;=_xlfn.PERCENTILE.INC(B:B, 0.4), 4, B3050&lt;=_xlfn.PERCENTILE.INC(B:B, 0.6), 3, B3050&lt;=_xlfn.PERCENTILE.INC(B:B, 0.8), 2, TRUE, 1)</f>
        <v>5</v>
      </c>
      <c r="F3050" cm="1">
        <f t="array" ref="F3050">_xlfn.IFS(C3050&gt;=_xlfn.PERCENTILE.INC(C:C, 0.8), 5, C3050&gt;=_xlfn.PERCENTILE.INC(C:C, 0.6), 4, C3050&gt;=_xlfn.PERCENTILE.INC(C:C, 0.4), 3, C3050&gt;=_xlfn.PERCENTILE.INC(C:C, 0.2), 2, TRUE, 1)</f>
        <v>3</v>
      </c>
      <c r="G3050" cm="1">
        <f t="array" ref="G3050">_xlfn.IFS(D3050&gt;=_xlfn.PERCENTILE.INC(D:D, 0.8), 5, D3050&gt;=_xlfn.PERCENTILE.INC(D:D, 0.6), 4, D3050&gt;=_xlfn.PERCENTILE.INC(D:D, 0.4), 3, D3050&gt;=_xlfn.PERCENTILE.INC(D:D, 0.2), 2, TRUE, 1)</f>
        <v>2</v>
      </c>
      <c r="H3050" t="str">
        <f t="shared" si="47"/>
        <v>532</v>
      </c>
      <c r="I3050" t="str" cm="1">
        <f t="array" ref="I3050">_xlfn.IFS(
    OR(H3050="555", H3050="554", H3050="545", H3050="455"), "Champions",
    OR(H3050="544", H3050="454", H3050="445", H3050="444", H3050="553"), "Loyal Customers",
    OR(H3050="511", H3050="512", H3050="411", H3050="412"), "Recent Newbies",
    OR(H3050="311", H3050="321", H3050="312"), "Promising / Warm",
    OR(H3050="255", H3050="245", H3050="254", H3050="155"), "Can't Lose Them",
    OR(H3050="111", H3050="112", H3050="121"), "Lost / Churned",
    TRUE, "Regular Customers"
)</f>
        <v>Regular Customers</v>
      </c>
    </row>
    <row r="3051" spans="1:9" x14ac:dyDescent="0.25">
      <c r="A3051">
        <v>18127</v>
      </c>
      <c r="B3051">
        <v>18</v>
      </c>
      <c r="C3051">
        <v>3</v>
      </c>
      <c r="D3051">
        <v>347.08</v>
      </c>
      <c r="E3051" cm="1">
        <f t="array" ref="E3051">_xlfn.IFS(B3051&lt;=_xlfn.PERCENTILE.INC(B:B, 0.2), 5, B3051&lt;=_xlfn.PERCENTILE.INC(B:B, 0.4), 4, B3051&lt;=_xlfn.PERCENTILE.INC(B:B, 0.6), 3, B3051&lt;=_xlfn.PERCENTILE.INC(B:B, 0.8), 2, TRUE, 1)</f>
        <v>4</v>
      </c>
      <c r="F3051" cm="1">
        <f t="array" ref="F3051">_xlfn.IFS(C3051&gt;=_xlfn.PERCENTILE.INC(C:C, 0.8), 5, C3051&gt;=_xlfn.PERCENTILE.INC(C:C, 0.6), 4, C3051&gt;=_xlfn.PERCENTILE.INC(C:C, 0.4), 3, C3051&gt;=_xlfn.PERCENTILE.INC(C:C, 0.2), 2, TRUE, 1)</f>
        <v>4</v>
      </c>
      <c r="G3051" cm="1">
        <f t="array" ref="G3051">_xlfn.IFS(D3051&gt;=_xlfn.PERCENTILE.INC(D:D, 0.8), 5, D3051&gt;=_xlfn.PERCENTILE.INC(D:D, 0.6), 4, D3051&gt;=_xlfn.PERCENTILE.INC(D:D, 0.4), 3, D3051&gt;=_xlfn.PERCENTILE.INC(D:D, 0.2), 2, TRUE, 1)</f>
        <v>2</v>
      </c>
      <c r="H3051" t="str">
        <f t="shared" si="47"/>
        <v>442</v>
      </c>
      <c r="I3051" t="str" cm="1">
        <f t="array" ref="I3051">_xlfn.IFS(
    OR(H3051="555", H3051="554", H3051="545", H3051="455"), "Champions",
    OR(H3051="544", H3051="454", H3051="445", H3051="444", H3051="553"), "Loyal Customers",
    OR(H3051="511", H3051="512", H3051="411", H3051="412"), "Recent Newbies",
    OR(H3051="311", H3051="321", H3051="312"), "Promising / Warm",
    OR(H3051="255", H3051="245", H3051="254", H3051="155"), "Can't Lose Them",
    OR(H3051="111", H3051="112", H3051="121"), "Lost / Churned",
    TRUE, "Regular Customers"
)</f>
        <v>Regular Customers</v>
      </c>
    </row>
    <row r="3052" spans="1:9" x14ac:dyDescent="0.25">
      <c r="A3052">
        <v>13062</v>
      </c>
      <c r="B3052">
        <v>190</v>
      </c>
      <c r="C3052">
        <v>1</v>
      </c>
      <c r="D3052">
        <v>346.98</v>
      </c>
      <c r="E3052" cm="1">
        <f t="array" ref="E3052">_xlfn.IFS(B3052&lt;=_xlfn.PERCENTILE.INC(B:B, 0.2), 5, B3052&lt;=_xlfn.PERCENTILE.INC(B:B, 0.4), 4, B3052&lt;=_xlfn.PERCENTILE.INC(B:B, 0.6), 3, B3052&lt;=_xlfn.PERCENTILE.INC(B:B, 0.8), 2, TRUE, 1)</f>
        <v>1</v>
      </c>
      <c r="F3052" cm="1">
        <f t="array" ref="F3052">_xlfn.IFS(C3052&gt;=_xlfn.PERCENTILE.INC(C:C, 0.8), 5, C3052&gt;=_xlfn.PERCENTILE.INC(C:C, 0.6), 4, C3052&gt;=_xlfn.PERCENTILE.INC(C:C, 0.4), 3, C3052&gt;=_xlfn.PERCENTILE.INC(C:C, 0.2), 2, TRUE, 1)</f>
        <v>2</v>
      </c>
      <c r="G3052" cm="1">
        <f t="array" ref="G3052">_xlfn.IFS(D3052&gt;=_xlfn.PERCENTILE.INC(D:D, 0.8), 5, D3052&gt;=_xlfn.PERCENTILE.INC(D:D, 0.6), 4, D3052&gt;=_xlfn.PERCENTILE.INC(D:D, 0.4), 3, D3052&gt;=_xlfn.PERCENTILE.INC(D:D, 0.2), 2, TRUE, 1)</f>
        <v>2</v>
      </c>
      <c r="H3052" t="str">
        <f t="shared" si="47"/>
        <v>122</v>
      </c>
      <c r="I3052" t="str" cm="1">
        <f t="array" ref="I3052">_xlfn.IFS(
    OR(H3052="555", H3052="554", H3052="545", H3052="455"), "Champions",
    OR(H3052="544", H3052="454", H3052="445", H3052="444", H3052="553"), "Loyal Customers",
    OR(H3052="511", H3052="512", H3052="411", H3052="412"), "Recent Newbies",
    OR(H3052="311", H3052="321", H3052="312"), "Promising / Warm",
    OR(H3052="255", H3052="245", H3052="254", H3052="155"), "Can't Lose Them",
    OR(H3052="111", H3052="112", H3052="121"), "Lost / Churned",
    TRUE, "Regular Customers"
)</f>
        <v>Regular Customers</v>
      </c>
    </row>
    <row r="3053" spans="1:9" x14ac:dyDescent="0.25">
      <c r="A3053">
        <v>13649</v>
      </c>
      <c r="B3053">
        <v>256</v>
      </c>
      <c r="C3053">
        <v>2</v>
      </c>
      <c r="D3053">
        <v>346.6</v>
      </c>
      <c r="E3053" cm="1">
        <f t="array" ref="E3053">_xlfn.IFS(B3053&lt;=_xlfn.PERCENTILE.INC(B:B, 0.2), 5, B3053&lt;=_xlfn.PERCENTILE.INC(B:B, 0.4), 4, B3053&lt;=_xlfn.PERCENTILE.INC(B:B, 0.6), 3, B3053&lt;=_xlfn.PERCENTILE.INC(B:B, 0.8), 2, TRUE, 1)</f>
        <v>1</v>
      </c>
      <c r="F3053" cm="1">
        <f t="array" ref="F3053">_xlfn.IFS(C3053&gt;=_xlfn.PERCENTILE.INC(C:C, 0.8), 5, C3053&gt;=_xlfn.PERCENTILE.INC(C:C, 0.6), 4, C3053&gt;=_xlfn.PERCENTILE.INC(C:C, 0.4), 3, C3053&gt;=_xlfn.PERCENTILE.INC(C:C, 0.2), 2, TRUE, 1)</f>
        <v>3</v>
      </c>
      <c r="G3053" cm="1">
        <f t="array" ref="G3053">_xlfn.IFS(D3053&gt;=_xlfn.PERCENTILE.INC(D:D, 0.8), 5, D3053&gt;=_xlfn.PERCENTILE.INC(D:D, 0.6), 4, D3053&gt;=_xlfn.PERCENTILE.INC(D:D, 0.4), 3, D3053&gt;=_xlfn.PERCENTILE.INC(D:D, 0.2), 2, TRUE, 1)</f>
        <v>2</v>
      </c>
      <c r="H3053" t="str">
        <f t="shared" si="47"/>
        <v>132</v>
      </c>
      <c r="I3053" t="str" cm="1">
        <f t="array" ref="I3053">_xlfn.IFS(
    OR(H3053="555", H3053="554", H3053="545", H3053="455"), "Champions",
    OR(H3053="544", H3053="454", H3053="445", H3053="444", H3053="553"), "Loyal Customers",
    OR(H3053="511", H3053="512", H3053="411", H3053="412"), "Recent Newbies",
    OR(H3053="311", H3053="321", H3053="312"), "Promising / Warm",
    OR(H3053="255", H3053="245", H3053="254", H3053="155"), "Can't Lose Them",
    OR(H3053="111", H3053="112", H3053="121"), "Lost / Churned",
    TRUE, "Regular Customers"
)</f>
        <v>Regular Customers</v>
      </c>
    </row>
    <row r="3054" spans="1:9" x14ac:dyDescent="0.25">
      <c r="A3054">
        <v>16423</v>
      </c>
      <c r="B3054">
        <v>24</v>
      </c>
      <c r="C3054">
        <v>1</v>
      </c>
      <c r="D3054">
        <v>346.12</v>
      </c>
      <c r="E3054" cm="1">
        <f t="array" ref="E3054">_xlfn.IFS(B3054&lt;=_xlfn.PERCENTILE.INC(B:B, 0.2), 5, B3054&lt;=_xlfn.PERCENTILE.INC(B:B, 0.4), 4, B3054&lt;=_xlfn.PERCENTILE.INC(B:B, 0.6), 3, B3054&lt;=_xlfn.PERCENTILE.INC(B:B, 0.8), 2, TRUE, 1)</f>
        <v>4</v>
      </c>
      <c r="F3054" cm="1">
        <f t="array" ref="F3054">_xlfn.IFS(C3054&gt;=_xlfn.PERCENTILE.INC(C:C, 0.8), 5, C3054&gt;=_xlfn.PERCENTILE.INC(C:C, 0.6), 4, C3054&gt;=_xlfn.PERCENTILE.INC(C:C, 0.4), 3, C3054&gt;=_xlfn.PERCENTILE.INC(C:C, 0.2), 2, TRUE, 1)</f>
        <v>2</v>
      </c>
      <c r="G3054" cm="1">
        <f t="array" ref="G3054">_xlfn.IFS(D3054&gt;=_xlfn.PERCENTILE.INC(D:D, 0.8), 5, D3054&gt;=_xlfn.PERCENTILE.INC(D:D, 0.6), 4, D3054&gt;=_xlfn.PERCENTILE.INC(D:D, 0.4), 3, D3054&gt;=_xlfn.PERCENTILE.INC(D:D, 0.2), 2, TRUE, 1)</f>
        <v>2</v>
      </c>
      <c r="H3054" t="str">
        <f t="shared" si="47"/>
        <v>422</v>
      </c>
      <c r="I3054" t="str" cm="1">
        <f t="array" ref="I3054">_xlfn.IFS(
    OR(H3054="555", H3054="554", H3054="545", H3054="455"), "Champions",
    OR(H3054="544", H3054="454", H3054="445", H3054="444", H3054="553"), "Loyal Customers",
    OR(H3054="511", H3054="512", H3054="411", H3054="412"), "Recent Newbies",
    OR(H3054="311", H3054="321", H3054="312"), "Promising / Warm",
    OR(H3054="255", H3054="245", H3054="254", H3054="155"), "Can't Lose Them",
    OR(H3054="111", H3054="112", H3054="121"), "Lost / Churned",
    TRUE, "Regular Customers"
)</f>
        <v>Regular Customers</v>
      </c>
    </row>
    <row r="3055" spans="1:9" x14ac:dyDescent="0.25">
      <c r="A3055">
        <v>13091</v>
      </c>
      <c r="B3055">
        <v>27</v>
      </c>
      <c r="C3055">
        <v>1</v>
      </c>
      <c r="D3055">
        <v>345.82</v>
      </c>
      <c r="E3055" cm="1">
        <f t="array" ref="E3055">_xlfn.IFS(B3055&lt;=_xlfn.PERCENTILE.INC(B:B, 0.2), 5, B3055&lt;=_xlfn.PERCENTILE.INC(B:B, 0.4), 4, B3055&lt;=_xlfn.PERCENTILE.INC(B:B, 0.6), 3, B3055&lt;=_xlfn.PERCENTILE.INC(B:B, 0.8), 2, TRUE, 1)</f>
        <v>4</v>
      </c>
      <c r="F3055" cm="1">
        <f t="array" ref="F3055">_xlfn.IFS(C3055&gt;=_xlfn.PERCENTILE.INC(C:C, 0.8), 5, C3055&gt;=_xlfn.PERCENTILE.INC(C:C, 0.6), 4, C3055&gt;=_xlfn.PERCENTILE.INC(C:C, 0.4), 3, C3055&gt;=_xlfn.PERCENTILE.INC(C:C, 0.2), 2, TRUE, 1)</f>
        <v>2</v>
      </c>
      <c r="G3055" cm="1">
        <f t="array" ref="G3055">_xlfn.IFS(D3055&gt;=_xlfn.PERCENTILE.INC(D:D, 0.8), 5, D3055&gt;=_xlfn.PERCENTILE.INC(D:D, 0.6), 4, D3055&gt;=_xlfn.PERCENTILE.INC(D:D, 0.4), 3, D3055&gt;=_xlfn.PERCENTILE.INC(D:D, 0.2), 2, TRUE, 1)</f>
        <v>2</v>
      </c>
      <c r="H3055" t="str">
        <f t="shared" si="47"/>
        <v>422</v>
      </c>
      <c r="I3055" t="str" cm="1">
        <f t="array" ref="I3055">_xlfn.IFS(
    OR(H3055="555", H3055="554", H3055="545", H3055="455"), "Champions",
    OR(H3055="544", H3055="454", H3055="445", H3055="444", H3055="553"), "Loyal Customers",
    OR(H3055="511", H3055="512", H3055="411", H3055="412"), "Recent Newbies",
    OR(H3055="311", H3055="321", H3055="312"), "Promising / Warm",
    OR(H3055="255", H3055="245", H3055="254", H3055="155"), "Can't Lose Them",
    OR(H3055="111", H3055="112", H3055="121"), "Lost / Churned",
    TRUE, "Regular Customers"
)</f>
        <v>Regular Customers</v>
      </c>
    </row>
    <row r="3056" spans="1:9" x14ac:dyDescent="0.25">
      <c r="A3056">
        <v>15781</v>
      </c>
      <c r="B3056">
        <v>24</v>
      </c>
      <c r="C3056">
        <v>3</v>
      </c>
      <c r="D3056">
        <v>345.46</v>
      </c>
      <c r="E3056" cm="1">
        <f t="array" ref="E3056">_xlfn.IFS(B3056&lt;=_xlfn.PERCENTILE.INC(B:B, 0.2), 5, B3056&lt;=_xlfn.PERCENTILE.INC(B:B, 0.4), 4, B3056&lt;=_xlfn.PERCENTILE.INC(B:B, 0.6), 3, B3056&lt;=_xlfn.PERCENTILE.INC(B:B, 0.8), 2, TRUE, 1)</f>
        <v>4</v>
      </c>
      <c r="F3056" cm="1">
        <f t="array" ref="F3056">_xlfn.IFS(C3056&gt;=_xlfn.PERCENTILE.INC(C:C, 0.8), 5, C3056&gt;=_xlfn.PERCENTILE.INC(C:C, 0.6), 4, C3056&gt;=_xlfn.PERCENTILE.INC(C:C, 0.4), 3, C3056&gt;=_xlfn.PERCENTILE.INC(C:C, 0.2), 2, TRUE, 1)</f>
        <v>4</v>
      </c>
      <c r="G3056" cm="1">
        <f t="array" ref="G3056">_xlfn.IFS(D3056&gt;=_xlfn.PERCENTILE.INC(D:D, 0.8), 5, D3056&gt;=_xlfn.PERCENTILE.INC(D:D, 0.6), 4, D3056&gt;=_xlfn.PERCENTILE.INC(D:D, 0.4), 3, D3056&gt;=_xlfn.PERCENTILE.INC(D:D, 0.2), 2, TRUE, 1)</f>
        <v>2</v>
      </c>
      <c r="H3056" t="str">
        <f t="shared" si="47"/>
        <v>442</v>
      </c>
      <c r="I3056" t="str" cm="1">
        <f t="array" ref="I3056">_xlfn.IFS(
    OR(H3056="555", H3056="554", H3056="545", H3056="455"), "Champions",
    OR(H3056="544", H3056="454", H3056="445", H3056="444", H3056="553"), "Loyal Customers",
    OR(H3056="511", H3056="512", H3056="411", H3056="412"), "Recent Newbies",
    OR(H3056="311", H3056="321", H3056="312"), "Promising / Warm",
    OR(H3056="255", H3056="245", H3056="254", H3056="155"), "Can't Lose Them",
    OR(H3056="111", H3056="112", H3056="121"), "Lost / Churned",
    TRUE, "Regular Customers"
)</f>
        <v>Regular Customers</v>
      </c>
    </row>
    <row r="3057" spans="1:9" x14ac:dyDescent="0.25">
      <c r="A3057">
        <v>17123</v>
      </c>
      <c r="B3057">
        <v>161</v>
      </c>
      <c r="C3057">
        <v>1</v>
      </c>
      <c r="D3057">
        <v>345.3</v>
      </c>
      <c r="E3057" cm="1">
        <f t="array" ref="E3057">_xlfn.IFS(B3057&lt;=_xlfn.PERCENTILE.INC(B:B, 0.2), 5, B3057&lt;=_xlfn.PERCENTILE.INC(B:B, 0.4), 4, B3057&lt;=_xlfn.PERCENTILE.INC(B:B, 0.6), 3, B3057&lt;=_xlfn.PERCENTILE.INC(B:B, 0.8), 2, TRUE, 1)</f>
        <v>2</v>
      </c>
      <c r="F3057" cm="1">
        <f t="array" ref="F3057">_xlfn.IFS(C3057&gt;=_xlfn.PERCENTILE.INC(C:C, 0.8), 5, C3057&gt;=_xlfn.PERCENTILE.INC(C:C, 0.6), 4, C3057&gt;=_xlfn.PERCENTILE.INC(C:C, 0.4), 3, C3057&gt;=_xlfn.PERCENTILE.INC(C:C, 0.2), 2, TRUE, 1)</f>
        <v>2</v>
      </c>
      <c r="G3057" cm="1">
        <f t="array" ref="G3057">_xlfn.IFS(D3057&gt;=_xlfn.PERCENTILE.INC(D:D, 0.8), 5, D3057&gt;=_xlfn.PERCENTILE.INC(D:D, 0.6), 4, D3057&gt;=_xlfn.PERCENTILE.INC(D:D, 0.4), 3, D3057&gt;=_xlfn.PERCENTILE.INC(D:D, 0.2), 2, TRUE, 1)</f>
        <v>2</v>
      </c>
      <c r="H3057" t="str">
        <f t="shared" si="47"/>
        <v>222</v>
      </c>
      <c r="I3057" t="str" cm="1">
        <f t="array" ref="I3057">_xlfn.IFS(
    OR(H3057="555", H3057="554", H3057="545", H3057="455"), "Champions",
    OR(H3057="544", H3057="454", H3057="445", H3057="444", H3057="553"), "Loyal Customers",
    OR(H3057="511", H3057="512", H3057="411", H3057="412"), "Recent Newbies",
    OR(H3057="311", H3057="321", H3057="312"), "Promising / Warm",
    OR(H3057="255", H3057="245", H3057="254", H3057="155"), "Can't Lose Them",
    OR(H3057="111", H3057="112", H3057="121"), "Lost / Churned",
    TRUE, "Regular Customers"
)</f>
        <v>Regular Customers</v>
      </c>
    </row>
    <row r="3058" spans="1:9" x14ac:dyDescent="0.25">
      <c r="A3058">
        <v>13774</v>
      </c>
      <c r="B3058">
        <v>81</v>
      </c>
      <c r="C3058">
        <v>1</v>
      </c>
      <c r="D3058">
        <v>345</v>
      </c>
      <c r="E3058" cm="1">
        <f t="array" ref="E3058">_xlfn.IFS(B3058&lt;=_xlfn.PERCENTILE.INC(B:B, 0.2), 5, B3058&lt;=_xlfn.PERCENTILE.INC(B:B, 0.4), 4, B3058&lt;=_xlfn.PERCENTILE.INC(B:B, 0.6), 3, B3058&lt;=_xlfn.PERCENTILE.INC(B:B, 0.8), 2, TRUE, 1)</f>
        <v>2</v>
      </c>
      <c r="F3058" cm="1">
        <f t="array" ref="F3058">_xlfn.IFS(C3058&gt;=_xlfn.PERCENTILE.INC(C:C, 0.8), 5, C3058&gt;=_xlfn.PERCENTILE.INC(C:C, 0.6), 4, C3058&gt;=_xlfn.PERCENTILE.INC(C:C, 0.4), 3, C3058&gt;=_xlfn.PERCENTILE.INC(C:C, 0.2), 2, TRUE, 1)</f>
        <v>2</v>
      </c>
      <c r="G3058" cm="1">
        <f t="array" ref="G3058">_xlfn.IFS(D3058&gt;=_xlfn.PERCENTILE.INC(D:D, 0.8), 5, D3058&gt;=_xlfn.PERCENTILE.INC(D:D, 0.6), 4, D3058&gt;=_xlfn.PERCENTILE.INC(D:D, 0.4), 3, D3058&gt;=_xlfn.PERCENTILE.INC(D:D, 0.2), 2, TRUE, 1)</f>
        <v>2</v>
      </c>
      <c r="H3058" t="str">
        <f t="shared" si="47"/>
        <v>222</v>
      </c>
      <c r="I3058" t="str" cm="1">
        <f t="array" ref="I3058">_xlfn.IFS(
    OR(H3058="555", H3058="554", H3058="545", H3058="455"), "Champions",
    OR(H3058="544", H3058="454", H3058="445", H3058="444", H3058="553"), "Loyal Customers",
    OR(H3058="511", H3058="512", H3058="411", H3058="412"), "Recent Newbies",
    OR(H3058="311", H3058="321", H3058="312"), "Promising / Warm",
    OR(H3058="255", H3058="245", H3058="254", H3058="155"), "Can't Lose Them",
    OR(H3058="111", H3058="112", H3058="121"), "Lost / Churned",
    TRUE, "Regular Customers"
)</f>
        <v>Regular Customers</v>
      </c>
    </row>
    <row r="3059" spans="1:9" x14ac:dyDescent="0.25">
      <c r="A3059">
        <v>14633</v>
      </c>
      <c r="B3059">
        <v>265</v>
      </c>
      <c r="C3059">
        <v>1</v>
      </c>
      <c r="D3059">
        <v>344.9</v>
      </c>
      <c r="E3059" cm="1">
        <f t="array" ref="E3059">_xlfn.IFS(B3059&lt;=_xlfn.PERCENTILE.INC(B:B, 0.2), 5, B3059&lt;=_xlfn.PERCENTILE.INC(B:B, 0.4), 4, B3059&lt;=_xlfn.PERCENTILE.INC(B:B, 0.6), 3, B3059&lt;=_xlfn.PERCENTILE.INC(B:B, 0.8), 2, TRUE, 1)</f>
        <v>1</v>
      </c>
      <c r="F3059" cm="1">
        <f t="array" ref="F3059">_xlfn.IFS(C3059&gt;=_xlfn.PERCENTILE.INC(C:C, 0.8), 5, C3059&gt;=_xlfn.PERCENTILE.INC(C:C, 0.6), 4, C3059&gt;=_xlfn.PERCENTILE.INC(C:C, 0.4), 3, C3059&gt;=_xlfn.PERCENTILE.INC(C:C, 0.2), 2, TRUE, 1)</f>
        <v>2</v>
      </c>
      <c r="G3059" cm="1">
        <f t="array" ref="G3059">_xlfn.IFS(D3059&gt;=_xlfn.PERCENTILE.INC(D:D, 0.8), 5, D3059&gt;=_xlfn.PERCENTILE.INC(D:D, 0.6), 4, D3059&gt;=_xlfn.PERCENTILE.INC(D:D, 0.4), 3, D3059&gt;=_xlfn.PERCENTILE.INC(D:D, 0.2), 2, TRUE, 1)</f>
        <v>2</v>
      </c>
      <c r="H3059" t="str">
        <f t="shared" si="47"/>
        <v>122</v>
      </c>
      <c r="I3059" t="str" cm="1">
        <f t="array" ref="I3059">_xlfn.IFS(
    OR(H3059="555", H3059="554", H3059="545", H3059="455"), "Champions",
    OR(H3059="544", H3059="454", H3059="445", H3059="444", H3059="553"), "Loyal Customers",
    OR(H3059="511", H3059="512", H3059="411", H3059="412"), "Recent Newbies",
    OR(H3059="311", H3059="321", H3059="312"), "Promising / Warm",
    OR(H3059="255", H3059="245", H3059="254", H3059="155"), "Can't Lose Them",
    OR(H3059="111", H3059="112", H3059="121"), "Lost / Churned",
    TRUE, "Regular Customers"
)</f>
        <v>Regular Customers</v>
      </c>
    </row>
    <row r="3060" spans="1:9" x14ac:dyDescent="0.25">
      <c r="A3060">
        <v>16978</v>
      </c>
      <c r="B3060">
        <v>77</v>
      </c>
      <c r="C3060">
        <v>1</v>
      </c>
      <c r="D3060">
        <v>344.33</v>
      </c>
      <c r="E3060" cm="1">
        <f t="array" ref="E3060">_xlfn.IFS(B3060&lt;=_xlfn.PERCENTILE.INC(B:B, 0.2), 5, B3060&lt;=_xlfn.PERCENTILE.INC(B:B, 0.4), 4, B3060&lt;=_xlfn.PERCENTILE.INC(B:B, 0.6), 3, B3060&lt;=_xlfn.PERCENTILE.INC(B:B, 0.8), 2, TRUE, 1)</f>
        <v>2</v>
      </c>
      <c r="F3060" cm="1">
        <f t="array" ref="F3060">_xlfn.IFS(C3060&gt;=_xlfn.PERCENTILE.INC(C:C, 0.8), 5, C3060&gt;=_xlfn.PERCENTILE.INC(C:C, 0.6), 4, C3060&gt;=_xlfn.PERCENTILE.INC(C:C, 0.4), 3, C3060&gt;=_xlfn.PERCENTILE.INC(C:C, 0.2), 2, TRUE, 1)</f>
        <v>2</v>
      </c>
      <c r="G3060" cm="1">
        <f t="array" ref="G3060">_xlfn.IFS(D3060&gt;=_xlfn.PERCENTILE.INC(D:D, 0.8), 5, D3060&gt;=_xlfn.PERCENTILE.INC(D:D, 0.6), 4, D3060&gt;=_xlfn.PERCENTILE.INC(D:D, 0.4), 3, D3060&gt;=_xlfn.PERCENTILE.INC(D:D, 0.2), 2, TRUE, 1)</f>
        <v>2</v>
      </c>
      <c r="H3060" t="str">
        <f t="shared" si="47"/>
        <v>222</v>
      </c>
      <c r="I3060" t="str" cm="1">
        <f t="array" ref="I3060">_xlfn.IFS(
    OR(H3060="555", H3060="554", H3060="545", H3060="455"), "Champions",
    OR(H3060="544", H3060="454", H3060="445", H3060="444", H3060="553"), "Loyal Customers",
    OR(H3060="511", H3060="512", H3060="411", H3060="412"), "Recent Newbies",
    OR(H3060="311", H3060="321", H3060="312"), "Promising / Warm",
    OR(H3060="255", H3060="245", H3060="254", H3060="155"), "Can't Lose Them",
    OR(H3060="111", H3060="112", H3060="121"), "Lost / Churned",
    TRUE, "Regular Customers"
)</f>
        <v>Regular Customers</v>
      </c>
    </row>
    <row r="3061" spans="1:9" x14ac:dyDescent="0.25">
      <c r="A3061">
        <v>17569</v>
      </c>
      <c r="B3061">
        <v>331</v>
      </c>
      <c r="C3061">
        <v>1</v>
      </c>
      <c r="D3061">
        <v>344.14</v>
      </c>
      <c r="E3061" cm="1">
        <f t="array" ref="E3061">_xlfn.IFS(B3061&lt;=_xlfn.PERCENTILE.INC(B:B, 0.2), 5, B3061&lt;=_xlfn.PERCENTILE.INC(B:B, 0.4), 4, B3061&lt;=_xlfn.PERCENTILE.INC(B:B, 0.6), 3, B3061&lt;=_xlfn.PERCENTILE.INC(B:B, 0.8), 2, TRUE, 1)</f>
        <v>1</v>
      </c>
      <c r="F3061" cm="1">
        <f t="array" ref="F3061">_xlfn.IFS(C3061&gt;=_xlfn.PERCENTILE.INC(C:C, 0.8), 5, C3061&gt;=_xlfn.PERCENTILE.INC(C:C, 0.6), 4, C3061&gt;=_xlfn.PERCENTILE.INC(C:C, 0.4), 3, C3061&gt;=_xlfn.PERCENTILE.INC(C:C, 0.2), 2, TRUE, 1)</f>
        <v>2</v>
      </c>
      <c r="G3061" cm="1">
        <f t="array" ref="G3061">_xlfn.IFS(D3061&gt;=_xlfn.PERCENTILE.INC(D:D, 0.8), 5, D3061&gt;=_xlfn.PERCENTILE.INC(D:D, 0.6), 4, D3061&gt;=_xlfn.PERCENTILE.INC(D:D, 0.4), 3, D3061&gt;=_xlfn.PERCENTILE.INC(D:D, 0.2), 2, TRUE, 1)</f>
        <v>2</v>
      </c>
      <c r="H3061" t="str">
        <f t="shared" si="47"/>
        <v>122</v>
      </c>
      <c r="I3061" t="str" cm="1">
        <f t="array" ref="I3061">_xlfn.IFS(
    OR(H3061="555", H3061="554", H3061="545", H3061="455"), "Champions",
    OR(H3061="544", H3061="454", H3061="445", H3061="444", H3061="553"), "Loyal Customers",
    OR(H3061="511", H3061="512", H3061="411", H3061="412"), "Recent Newbies",
    OR(H3061="311", H3061="321", H3061="312"), "Promising / Warm",
    OR(H3061="255", H3061="245", H3061="254", H3061="155"), "Can't Lose Them",
    OR(H3061="111", H3061="112", H3061="121"), "Lost / Churned",
    TRUE, "Regular Customers"
)</f>
        <v>Regular Customers</v>
      </c>
    </row>
    <row r="3062" spans="1:9" x14ac:dyDescent="0.25">
      <c r="A3062">
        <v>13068</v>
      </c>
      <c r="B3062">
        <v>9</v>
      </c>
      <c r="C3062">
        <v>2</v>
      </c>
      <c r="D3062">
        <v>344</v>
      </c>
      <c r="E3062" cm="1">
        <f t="array" ref="E3062">_xlfn.IFS(B3062&lt;=_xlfn.PERCENTILE.INC(B:B, 0.2), 5, B3062&lt;=_xlfn.PERCENTILE.INC(B:B, 0.4), 4, B3062&lt;=_xlfn.PERCENTILE.INC(B:B, 0.6), 3, B3062&lt;=_xlfn.PERCENTILE.INC(B:B, 0.8), 2, TRUE, 1)</f>
        <v>5</v>
      </c>
      <c r="F3062" cm="1">
        <f t="array" ref="F3062">_xlfn.IFS(C3062&gt;=_xlfn.PERCENTILE.INC(C:C, 0.8), 5, C3062&gt;=_xlfn.PERCENTILE.INC(C:C, 0.6), 4, C3062&gt;=_xlfn.PERCENTILE.INC(C:C, 0.4), 3, C3062&gt;=_xlfn.PERCENTILE.INC(C:C, 0.2), 2, TRUE, 1)</f>
        <v>3</v>
      </c>
      <c r="G3062" cm="1">
        <f t="array" ref="G3062">_xlfn.IFS(D3062&gt;=_xlfn.PERCENTILE.INC(D:D, 0.8), 5, D3062&gt;=_xlfn.PERCENTILE.INC(D:D, 0.6), 4, D3062&gt;=_xlfn.PERCENTILE.INC(D:D, 0.4), 3, D3062&gt;=_xlfn.PERCENTILE.INC(D:D, 0.2), 2, TRUE, 1)</f>
        <v>2</v>
      </c>
      <c r="H3062" t="str">
        <f t="shared" si="47"/>
        <v>532</v>
      </c>
      <c r="I3062" t="str" cm="1">
        <f t="array" ref="I3062">_xlfn.IFS(
    OR(H3062="555", H3062="554", H3062="545", H3062="455"), "Champions",
    OR(H3062="544", H3062="454", H3062="445", H3062="444", H3062="553"), "Loyal Customers",
    OR(H3062="511", H3062="512", H3062="411", H3062="412"), "Recent Newbies",
    OR(H3062="311", H3062="321", H3062="312"), "Promising / Warm",
    OR(H3062="255", H3062="245", H3062="254", H3062="155"), "Can't Lose Them",
    OR(H3062="111", H3062="112", H3062="121"), "Lost / Churned",
    TRUE, "Regular Customers"
)</f>
        <v>Regular Customers</v>
      </c>
    </row>
    <row r="3063" spans="1:9" x14ac:dyDescent="0.25">
      <c r="A3063">
        <v>15047</v>
      </c>
      <c r="B3063">
        <v>269</v>
      </c>
      <c r="C3063">
        <v>1</v>
      </c>
      <c r="D3063">
        <v>343.62</v>
      </c>
      <c r="E3063" cm="1">
        <f t="array" ref="E3063">_xlfn.IFS(B3063&lt;=_xlfn.PERCENTILE.INC(B:B, 0.2), 5, B3063&lt;=_xlfn.PERCENTILE.INC(B:B, 0.4), 4, B3063&lt;=_xlfn.PERCENTILE.INC(B:B, 0.6), 3, B3063&lt;=_xlfn.PERCENTILE.INC(B:B, 0.8), 2, TRUE, 1)</f>
        <v>1</v>
      </c>
      <c r="F3063" cm="1">
        <f t="array" ref="F3063">_xlfn.IFS(C3063&gt;=_xlfn.PERCENTILE.INC(C:C, 0.8), 5, C3063&gt;=_xlfn.PERCENTILE.INC(C:C, 0.6), 4, C3063&gt;=_xlfn.PERCENTILE.INC(C:C, 0.4), 3, C3063&gt;=_xlfn.PERCENTILE.INC(C:C, 0.2), 2, TRUE, 1)</f>
        <v>2</v>
      </c>
      <c r="G3063" cm="1">
        <f t="array" ref="G3063">_xlfn.IFS(D3063&gt;=_xlfn.PERCENTILE.INC(D:D, 0.8), 5, D3063&gt;=_xlfn.PERCENTILE.INC(D:D, 0.6), 4, D3063&gt;=_xlfn.PERCENTILE.INC(D:D, 0.4), 3, D3063&gt;=_xlfn.PERCENTILE.INC(D:D, 0.2), 2, TRUE, 1)</f>
        <v>2</v>
      </c>
      <c r="H3063" t="str">
        <f t="shared" si="47"/>
        <v>122</v>
      </c>
      <c r="I3063" t="str" cm="1">
        <f t="array" ref="I3063">_xlfn.IFS(
    OR(H3063="555", H3063="554", H3063="545", H3063="455"), "Champions",
    OR(H3063="544", H3063="454", H3063="445", H3063="444", H3063="553"), "Loyal Customers",
    OR(H3063="511", H3063="512", H3063="411", H3063="412"), "Recent Newbies",
    OR(H3063="311", H3063="321", H3063="312"), "Promising / Warm",
    OR(H3063="255", H3063="245", H3063="254", H3063="155"), "Can't Lose Them",
    OR(H3063="111", H3063="112", H3063="121"), "Lost / Churned",
    TRUE, "Regular Customers"
)</f>
        <v>Regular Customers</v>
      </c>
    </row>
    <row r="3064" spans="1:9" x14ac:dyDescent="0.25">
      <c r="A3064">
        <v>15520</v>
      </c>
      <c r="B3064">
        <v>1</v>
      </c>
      <c r="C3064">
        <v>1</v>
      </c>
      <c r="D3064">
        <v>343.5</v>
      </c>
      <c r="E3064" cm="1">
        <f t="array" ref="E3064">_xlfn.IFS(B3064&lt;=_xlfn.PERCENTILE.INC(B:B, 0.2), 5, B3064&lt;=_xlfn.PERCENTILE.INC(B:B, 0.4), 4, B3064&lt;=_xlfn.PERCENTILE.INC(B:B, 0.6), 3, B3064&lt;=_xlfn.PERCENTILE.INC(B:B, 0.8), 2, TRUE, 1)</f>
        <v>5</v>
      </c>
      <c r="F3064" cm="1">
        <f t="array" ref="F3064">_xlfn.IFS(C3064&gt;=_xlfn.PERCENTILE.INC(C:C, 0.8), 5, C3064&gt;=_xlfn.PERCENTILE.INC(C:C, 0.6), 4, C3064&gt;=_xlfn.PERCENTILE.INC(C:C, 0.4), 3, C3064&gt;=_xlfn.PERCENTILE.INC(C:C, 0.2), 2, TRUE, 1)</f>
        <v>2</v>
      </c>
      <c r="G3064" cm="1">
        <f t="array" ref="G3064">_xlfn.IFS(D3064&gt;=_xlfn.PERCENTILE.INC(D:D, 0.8), 5, D3064&gt;=_xlfn.PERCENTILE.INC(D:D, 0.6), 4, D3064&gt;=_xlfn.PERCENTILE.INC(D:D, 0.4), 3, D3064&gt;=_xlfn.PERCENTILE.INC(D:D, 0.2), 2, TRUE, 1)</f>
        <v>2</v>
      </c>
      <c r="H3064" t="str">
        <f t="shared" si="47"/>
        <v>522</v>
      </c>
      <c r="I3064" t="str" cm="1">
        <f t="array" ref="I3064">_xlfn.IFS(
    OR(H3064="555", H3064="554", H3064="545", H3064="455"), "Champions",
    OR(H3064="544", H3064="454", H3064="445", H3064="444", H3064="553"), "Loyal Customers",
    OR(H3064="511", H3064="512", H3064="411", H3064="412"), "Recent Newbies",
    OR(H3064="311", H3064="321", H3064="312"), "Promising / Warm",
    OR(H3064="255", H3064="245", H3064="254", H3064="155"), "Can't Lose Them",
    OR(H3064="111", H3064="112", H3064="121"), "Lost / Churned",
    TRUE, "Regular Customers"
)</f>
        <v>Regular Customers</v>
      </c>
    </row>
    <row r="3065" spans="1:9" x14ac:dyDescent="0.25">
      <c r="A3065">
        <v>18081</v>
      </c>
      <c r="B3065">
        <v>35</v>
      </c>
      <c r="C3065">
        <v>3</v>
      </c>
      <c r="D3065">
        <v>343.45</v>
      </c>
      <c r="E3065" cm="1">
        <f t="array" ref="E3065">_xlfn.IFS(B3065&lt;=_xlfn.PERCENTILE.INC(B:B, 0.2), 5, B3065&lt;=_xlfn.PERCENTILE.INC(B:B, 0.4), 4, B3065&lt;=_xlfn.PERCENTILE.INC(B:B, 0.6), 3, B3065&lt;=_xlfn.PERCENTILE.INC(B:B, 0.8), 2, TRUE, 1)</f>
        <v>3</v>
      </c>
      <c r="F3065" cm="1">
        <f t="array" ref="F3065">_xlfn.IFS(C3065&gt;=_xlfn.PERCENTILE.INC(C:C, 0.8), 5, C3065&gt;=_xlfn.PERCENTILE.INC(C:C, 0.6), 4, C3065&gt;=_xlfn.PERCENTILE.INC(C:C, 0.4), 3, C3065&gt;=_xlfn.PERCENTILE.INC(C:C, 0.2), 2, TRUE, 1)</f>
        <v>4</v>
      </c>
      <c r="G3065" cm="1">
        <f t="array" ref="G3065">_xlfn.IFS(D3065&gt;=_xlfn.PERCENTILE.INC(D:D, 0.8), 5, D3065&gt;=_xlfn.PERCENTILE.INC(D:D, 0.6), 4, D3065&gt;=_xlfn.PERCENTILE.INC(D:D, 0.4), 3, D3065&gt;=_xlfn.PERCENTILE.INC(D:D, 0.2), 2, TRUE, 1)</f>
        <v>2</v>
      </c>
      <c r="H3065" t="str">
        <f t="shared" si="47"/>
        <v>342</v>
      </c>
      <c r="I3065" t="str" cm="1">
        <f t="array" ref="I3065">_xlfn.IFS(
    OR(H3065="555", H3065="554", H3065="545", H3065="455"), "Champions",
    OR(H3065="544", H3065="454", H3065="445", H3065="444", H3065="553"), "Loyal Customers",
    OR(H3065="511", H3065="512", H3065="411", H3065="412"), "Recent Newbies",
    OR(H3065="311", H3065="321", H3065="312"), "Promising / Warm",
    OR(H3065="255", H3065="245", H3065="254", H3065="155"), "Can't Lose Them",
    OR(H3065="111", H3065="112", H3065="121"), "Lost / Churned",
    TRUE, "Regular Customers"
)</f>
        <v>Regular Customers</v>
      </c>
    </row>
    <row r="3066" spans="1:9" x14ac:dyDescent="0.25">
      <c r="A3066">
        <v>12715</v>
      </c>
      <c r="B3066">
        <v>105</v>
      </c>
      <c r="C3066">
        <v>1</v>
      </c>
      <c r="D3066">
        <v>343.36</v>
      </c>
      <c r="E3066" cm="1">
        <f t="array" ref="E3066">_xlfn.IFS(B3066&lt;=_xlfn.PERCENTILE.INC(B:B, 0.2), 5, B3066&lt;=_xlfn.PERCENTILE.INC(B:B, 0.4), 4, B3066&lt;=_xlfn.PERCENTILE.INC(B:B, 0.6), 3, B3066&lt;=_xlfn.PERCENTILE.INC(B:B, 0.8), 2, TRUE, 1)</f>
        <v>2</v>
      </c>
      <c r="F3066" cm="1">
        <f t="array" ref="F3066">_xlfn.IFS(C3066&gt;=_xlfn.PERCENTILE.INC(C:C, 0.8), 5, C3066&gt;=_xlfn.PERCENTILE.INC(C:C, 0.6), 4, C3066&gt;=_xlfn.PERCENTILE.INC(C:C, 0.4), 3, C3066&gt;=_xlfn.PERCENTILE.INC(C:C, 0.2), 2, TRUE, 1)</f>
        <v>2</v>
      </c>
      <c r="G3066" cm="1">
        <f t="array" ref="G3066">_xlfn.IFS(D3066&gt;=_xlfn.PERCENTILE.INC(D:D, 0.8), 5, D3066&gt;=_xlfn.PERCENTILE.INC(D:D, 0.6), 4, D3066&gt;=_xlfn.PERCENTILE.INC(D:D, 0.4), 3, D3066&gt;=_xlfn.PERCENTILE.INC(D:D, 0.2), 2, TRUE, 1)</f>
        <v>2</v>
      </c>
      <c r="H3066" t="str">
        <f t="shared" si="47"/>
        <v>222</v>
      </c>
      <c r="I3066" t="str" cm="1">
        <f t="array" ref="I3066">_xlfn.IFS(
    OR(H3066="555", H3066="554", H3066="545", H3066="455"), "Champions",
    OR(H3066="544", H3066="454", H3066="445", H3066="444", H3066="553"), "Loyal Customers",
    OR(H3066="511", H3066="512", H3066="411", H3066="412"), "Recent Newbies",
    OR(H3066="311", H3066="321", H3066="312"), "Promising / Warm",
    OR(H3066="255", H3066="245", H3066="254", H3066="155"), "Can't Lose Them",
    OR(H3066="111", H3066="112", H3066="121"), "Lost / Churned",
    TRUE, "Regular Customers"
)</f>
        <v>Regular Customers</v>
      </c>
    </row>
    <row r="3067" spans="1:9" x14ac:dyDescent="0.25">
      <c r="A3067">
        <v>12875</v>
      </c>
      <c r="B3067">
        <v>142</v>
      </c>
      <c r="C3067">
        <v>2</v>
      </c>
      <c r="D3067">
        <v>343.23</v>
      </c>
      <c r="E3067" cm="1">
        <f t="array" ref="E3067">_xlfn.IFS(B3067&lt;=_xlfn.PERCENTILE.INC(B:B, 0.2), 5, B3067&lt;=_xlfn.PERCENTILE.INC(B:B, 0.4), 4, B3067&lt;=_xlfn.PERCENTILE.INC(B:B, 0.6), 3, B3067&lt;=_xlfn.PERCENTILE.INC(B:B, 0.8), 2, TRUE, 1)</f>
        <v>2</v>
      </c>
      <c r="F3067" cm="1">
        <f t="array" ref="F3067">_xlfn.IFS(C3067&gt;=_xlfn.PERCENTILE.INC(C:C, 0.8), 5, C3067&gt;=_xlfn.PERCENTILE.INC(C:C, 0.6), 4, C3067&gt;=_xlfn.PERCENTILE.INC(C:C, 0.4), 3, C3067&gt;=_xlfn.PERCENTILE.INC(C:C, 0.2), 2, TRUE, 1)</f>
        <v>3</v>
      </c>
      <c r="G3067" cm="1">
        <f t="array" ref="G3067">_xlfn.IFS(D3067&gt;=_xlfn.PERCENTILE.INC(D:D, 0.8), 5, D3067&gt;=_xlfn.PERCENTILE.INC(D:D, 0.6), 4, D3067&gt;=_xlfn.PERCENTILE.INC(D:D, 0.4), 3, D3067&gt;=_xlfn.PERCENTILE.INC(D:D, 0.2), 2, TRUE, 1)</f>
        <v>2</v>
      </c>
      <c r="H3067" t="str">
        <f t="shared" si="47"/>
        <v>232</v>
      </c>
      <c r="I3067" t="str" cm="1">
        <f t="array" ref="I3067">_xlfn.IFS(
    OR(H3067="555", H3067="554", H3067="545", H3067="455"), "Champions",
    OR(H3067="544", H3067="454", H3067="445", H3067="444", H3067="553"), "Loyal Customers",
    OR(H3067="511", H3067="512", H3067="411", H3067="412"), "Recent Newbies",
    OR(H3067="311", H3067="321", H3067="312"), "Promising / Warm",
    OR(H3067="255", H3067="245", H3067="254", H3067="155"), "Can't Lose Them",
    OR(H3067="111", H3067="112", H3067="121"), "Lost / Churned",
    TRUE, "Regular Customers"
)</f>
        <v>Regular Customers</v>
      </c>
    </row>
    <row r="3068" spans="1:9" x14ac:dyDescent="0.25">
      <c r="A3068">
        <v>17795</v>
      </c>
      <c r="B3068">
        <v>179</v>
      </c>
      <c r="C3068">
        <v>2</v>
      </c>
      <c r="D3068">
        <v>342.83</v>
      </c>
      <c r="E3068" cm="1">
        <f t="array" ref="E3068">_xlfn.IFS(B3068&lt;=_xlfn.PERCENTILE.INC(B:B, 0.2), 5, B3068&lt;=_xlfn.PERCENTILE.INC(B:B, 0.4), 4, B3068&lt;=_xlfn.PERCENTILE.INC(B:B, 0.6), 3, B3068&lt;=_xlfn.PERCENTILE.INC(B:B, 0.8), 2, TRUE, 1)</f>
        <v>1</v>
      </c>
      <c r="F3068" cm="1">
        <f t="array" ref="F3068">_xlfn.IFS(C3068&gt;=_xlfn.PERCENTILE.INC(C:C, 0.8), 5, C3068&gt;=_xlfn.PERCENTILE.INC(C:C, 0.6), 4, C3068&gt;=_xlfn.PERCENTILE.INC(C:C, 0.4), 3, C3068&gt;=_xlfn.PERCENTILE.INC(C:C, 0.2), 2, TRUE, 1)</f>
        <v>3</v>
      </c>
      <c r="G3068" cm="1">
        <f t="array" ref="G3068">_xlfn.IFS(D3068&gt;=_xlfn.PERCENTILE.INC(D:D, 0.8), 5, D3068&gt;=_xlfn.PERCENTILE.INC(D:D, 0.6), 4, D3068&gt;=_xlfn.PERCENTILE.INC(D:D, 0.4), 3, D3068&gt;=_xlfn.PERCENTILE.INC(D:D, 0.2), 2, TRUE, 1)</f>
        <v>2</v>
      </c>
      <c r="H3068" t="str">
        <f t="shared" si="47"/>
        <v>132</v>
      </c>
      <c r="I3068" t="str" cm="1">
        <f t="array" ref="I3068">_xlfn.IFS(
    OR(H3068="555", H3068="554", H3068="545", H3068="455"), "Champions",
    OR(H3068="544", H3068="454", H3068="445", H3068="444", H3068="553"), "Loyal Customers",
    OR(H3068="511", H3068="512", H3068="411", H3068="412"), "Recent Newbies",
    OR(H3068="311", H3068="321", H3068="312"), "Promising / Warm",
    OR(H3068="255", H3068="245", H3068="254", H3068="155"), "Can't Lose Them",
    OR(H3068="111", H3068="112", H3068="121"), "Lost / Churned",
    TRUE, "Regular Customers"
)</f>
        <v>Regular Customers</v>
      </c>
    </row>
    <row r="3069" spans="1:9" x14ac:dyDescent="0.25">
      <c r="A3069">
        <v>16851</v>
      </c>
      <c r="B3069">
        <v>3</v>
      </c>
      <c r="C3069">
        <v>3</v>
      </c>
      <c r="D3069">
        <v>342.45</v>
      </c>
      <c r="E3069" cm="1">
        <f t="array" ref="E3069">_xlfn.IFS(B3069&lt;=_xlfn.PERCENTILE.INC(B:B, 0.2), 5, B3069&lt;=_xlfn.PERCENTILE.INC(B:B, 0.4), 4, B3069&lt;=_xlfn.PERCENTILE.INC(B:B, 0.6), 3, B3069&lt;=_xlfn.PERCENTILE.INC(B:B, 0.8), 2, TRUE, 1)</f>
        <v>5</v>
      </c>
      <c r="F3069" cm="1">
        <f t="array" ref="F3069">_xlfn.IFS(C3069&gt;=_xlfn.PERCENTILE.INC(C:C, 0.8), 5, C3069&gt;=_xlfn.PERCENTILE.INC(C:C, 0.6), 4, C3069&gt;=_xlfn.PERCENTILE.INC(C:C, 0.4), 3, C3069&gt;=_xlfn.PERCENTILE.INC(C:C, 0.2), 2, TRUE, 1)</f>
        <v>4</v>
      </c>
      <c r="G3069" cm="1">
        <f t="array" ref="G3069">_xlfn.IFS(D3069&gt;=_xlfn.PERCENTILE.INC(D:D, 0.8), 5, D3069&gt;=_xlfn.PERCENTILE.INC(D:D, 0.6), 4, D3069&gt;=_xlfn.PERCENTILE.INC(D:D, 0.4), 3, D3069&gt;=_xlfn.PERCENTILE.INC(D:D, 0.2), 2, TRUE, 1)</f>
        <v>2</v>
      </c>
      <c r="H3069" t="str">
        <f t="shared" si="47"/>
        <v>542</v>
      </c>
      <c r="I3069" t="str" cm="1">
        <f t="array" ref="I3069">_xlfn.IFS(
    OR(H3069="555", H3069="554", H3069="545", H3069="455"), "Champions",
    OR(H3069="544", H3069="454", H3069="445", H3069="444", H3069="553"), "Loyal Customers",
    OR(H3069="511", H3069="512", H3069="411", H3069="412"), "Recent Newbies",
    OR(H3069="311", H3069="321", H3069="312"), "Promising / Warm",
    OR(H3069="255", H3069="245", H3069="254", H3069="155"), "Can't Lose Them",
    OR(H3069="111", H3069="112", H3069="121"), "Lost / Churned",
    TRUE, "Regular Customers"
)</f>
        <v>Regular Customers</v>
      </c>
    </row>
    <row r="3070" spans="1:9" x14ac:dyDescent="0.25">
      <c r="A3070">
        <v>17835</v>
      </c>
      <c r="B3070">
        <v>2</v>
      </c>
      <c r="C3070">
        <v>3</v>
      </c>
      <c r="D3070">
        <v>342.24</v>
      </c>
      <c r="E3070" cm="1">
        <f t="array" ref="E3070">_xlfn.IFS(B3070&lt;=_xlfn.PERCENTILE.INC(B:B, 0.2), 5, B3070&lt;=_xlfn.PERCENTILE.INC(B:B, 0.4), 4, B3070&lt;=_xlfn.PERCENTILE.INC(B:B, 0.6), 3, B3070&lt;=_xlfn.PERCENTILE.INC(B:B, 0.8), 2, TRUE, 1)</f>
        <v>5</v>
      </c>
      <c r="F3070" cm="1">
        <f t="array" ref="F3070">_xlfn.IFS(C3070&gt;=_xlfn.PERCENTILE.INC(C:C, 0.8), 5, C3070&gt;=_xlfn.PERCENTILE.INC(C:C, 0.6), 4, C3070&gt;=_xlfn.PERCENTILE.INC(C:C, 0.4), 3, C3070&gt;=_xlfn.PERCENTILE.INC(C:C, 0.2), 2, TRUE, 1)</f>
        <v>4</v>
      </c>
      <c r="G3070" cm="1">
        <f t="array" ref="G3070">_xlfn.IFS(D3070&gt;=_xlfn.PERCENTILE.INC(D:D, 0.8), 5, D3070&gt;=_xlfn.PERCENTILE.INC(D:D, 0.6), 4, D3070&gt;=_xlfn.PERCENTILE.INC(D:D, 0.4), 3, D3070&gt;=_xlfn.PERCENTILE.INC(D:D, 0.2), 2, TRUE, 1)</f>
        <v>2</v>
      </c>
      <c r="H3070" t="str">
        <f t="shared" si="47"/>
        <v>542</v>
      </c>
      <c r="I3070" t="str" cm="1">
        <f t="array" ref="I3070">_xlfn.IFS(
    OR(H3070="555", H3070="554", H3070="545", H3070="455"), "Champions",
    OR(H3070="544", H3070="454", H3070="445", H3070="444", H3070="553"), "Loyal Customers",
    OR(H3070="511", H3070="512", H3070="411", H3070="412"), "Recent Newbies",
    OR(H3070="311", H3070="321", H3070="312"), "Promising / Warm",
    OR(H3070="255", H3070="245", H3070="254", H3070="155"), "Can't Lose Them",
    OR(H3070="111", H3070="112", H3070="121"), "Lost / Churned",
    TRUE, "Regular Customers"
)</f>
        <v>Regular Customers</v>
      </c>
    </row>
    <row r="3071" spans="1:9" x14ac:dyDescent="0.25">
      <c r="A3071">
        <v>16826</v>
      </c>
      <c r="B3071">
        <v>50</v>
      </c>
      <c r="C3071">
        <v>1</v>
      </c>
      <c r="D3071">
        <v>341.7</v>
      </c>
      <c r="E3071" cm="1">
        <f t="array" ref="E3071">_xlfn.IFS(B3071&lt;=_xlfn.PERCENTILE.INC(B:B, 0.2), 5, B3071&lt;=_xlfn.PERCENTILE.INC(B:B, 0.4), 4, B3071&lt;=_xlfn.PERCENTILE.INC(B:B, 0.6), 3, B3071&lt;=_xlfn.PERCENTILE.INC(B:B, 0.8), 2, TRUE, 1)</f>
        <v>3</v>
      </c>
      <c r="F3071" cm="1">
        <f t="array" ref="F3071">_xlfn.IFS(C3071&gt;=_xlfn.PERCENTILE.INC(C:C, 0.8), 5, C3071&gt;=_xlfn.PERCENTILE.INC(C:C, 0.6), 4, C3071&gt;=_xlfn.PERCENTILE.INC(C:C, 0.4), 3, C3071&gt;=_xlfn.PERCENTILE.INC(C:C, 0.2), 2, TRUE, 1)</f>
        <v>2</v>
      </c>
      <c r="G3071" cm="1">
        <f t="array" ref="G3071">_xlfn.IFS(D3071&gt;=_xlfn.PERCENTILE.INC(D:D, 0.8), 5, D3071&gt;=_xlfn.PERCENTILE.INC(D:D, 0.6), 4, D3071&gt;=_xlfn.PERCENTILE.INC(D:D, 0.4), 3, D3071&gt;=_xlfn.PERCENTILE.INC(D:D, 0.2), 2, TRUE, 1)</f>
        <v>2</v>
      </c>
      <c r="H3071" t="str">
        <f t="shared" si="47"/>
        <v>322</v>
      </c>
      <c r="I3071" t="str" cm="1">
        <f t="array" ref="I3071">_xlfn.IFS(
    OR(H3071="555", H3071="554", H3071="545", H3071="455"), "Champions",
    OR(H3071="544", H3071="454", H3071="445", H3071="444", H3071="553"), "Loyal Customers",
    OR(H3071="511", H3071="512", H3071="411", H3071="412"), "Recent Newbies",
    OR(H3071="311", H3071="321", H3071="312"), "Promising / Warm",
    OR(H3071="255", H3071="245", H3071="254", H3071="155"), "Can't Lose Them",
    OR(H3071="111", H3071="112", H3071="121"), "Lost / Churned",
    TRUE, "Regular Customers"
)</f>
        <v>Regular Customers</v>
      </c>
    </row>
    <row r="3072" spans="1:9" x14ac:dyDescent="0.25">
      <c r="A3072">
        <v>13347</v>
      </c>
      <c r="B3072">
        <v>69</v>
      </c>
      <c r="C3072">
        <v>1</v>
      </c>
      <c r="D3072">
        <v>341.36</v>
      </c>
      <c r="E3072" cm="1">
        <f t="array" ref="E3072">_xlfn.IFS(B3072&lt;=_xlfn.PERCENTILE.INC(B:B, 0.2), 5, B3072&lt;=_xlfn.PERCENTILE.INC(B:B, 0.4), 4, B3072&lt;=_xlfn.PERCENTILE.INC(B:B, 0.6), 3, B3072&lt;=_xlfn.PERCENTILE.INC(B:B, 0.8), 2, TRUE, 1)</f>
        <v>3</v>
      </c>
      <c r="F3072" cm="1">
        <f t="array" ref="F3072">_xlfn.IFS(C3072&gt;=_xlfn.PERCENTILE.INC(C:C, 0.8), 5, C3072&gt;=_xlfn.PERCENTILE.INC(C:C, 0.6), 4, C3072&gt;=_xlfn.PERCENTILE.INC(C:C, 0.4), 3, C3072&gt;=_xlfn.PERCENTILE.INC(C:C, 0.2), 2, TRUE, 1)</f>
        <v>2</v>
      </c>
      <c r="G3072" cm="1">
        <f t="array" ref="G3072">_xlfn.IFS(D3072&gt;=_xlfn.PERCENTILE.INC(D:D, 0.8), 5, D3072&gt;=_xlfn.PERCENTILE.INC(D:D, 0.6), 4, D3072&gt;=_xlfn.PERCENTILE.INC(D:D, 0.4), 3, D3072&gt;=_xlfn.PERCENTILE.INC(D:D, 0.2), 2, TRUE, 1)</f>
        <v>2</v>
      </c>
      <c r="H3072" t="str">
        <f t="shared" si="47"/>
        <v>322</v>
      </c>
      <c r="I3072" t="str" cm="1">
        <f t="array" ref="I3072">_xlfn.IFS(
    OR(H3072="555", H3072="554", H3072="545", H3072="455"), "Champions",
    OR(H3072="544", H3072="454", H3072="445", H3072="444", H3072="553"), "Loyal Customers",
    OR(H3072="511", H3072="512", H3072="411", H3072="412"), "Recent Newbies",
    OR(H3072="311", H3072="321", H3072="312"), "Promising / Warm",
    OR(H3072="255", H3072="245", H3072="254", H3072="155"), "Can't Lose Them",
    OR(H3072="111", H3072="112", H3072="121"), "Lost / Churned",
    TRUE, "Regular Customers"
)</f>
        <v>Regular Customers</v>
      </c>
    </row>
    <row r="3073" spans="1:9" x14ac:dyDescent="0.25">
      <c r="A3073">
        <v>14491</v>
      </c>
      <c r="B3073">
        <v>174</v>
      </c>
      <c r="C3073">
        <v>2</v>
      </c>
      <c r="D3073">
        <v>340.93</v>
      </c>
      <c r="E3073" cm="1">
        <f t="array" ref="E3073">_xlfn.IFS(B3073&lt;=_xlfn.PERCENTILE.INC(B:B, 0.2), 5, B3073&lt;=_xlfn.PERCENTILE.INC(B:B, 0.4), 4, B3073&lt;=_xlfn.PERCENTILE.INC(B:B, 0.6), 3, B3073&lt;=_xlfn.PERCENTILE.INC(B:B, 0.8), 2, TRUE, 1)</f>
        <v>2</v>
      </c>
      <c r="F3073" cm="1">
        <f t="array" ref="F3073">_xlfn.IFS(C3073&gt;=_xlfn.PERCENTILE.INC(C:C, 0.8), 5, C3073&gt;=_xlfn.PERCENTILE.INC(C:C, 0.6), 4, C3073&gt;=_xlfn.PERCENTILE.INC(C:C, 0.4), 3, C3073&gt;=_xlfn.PERCENTILE.INC(C:C, 0.2), 2, TRUE, 1)</f>
        <v>3</v>
      </c>
      <c r="G3073" cm="1">
        <f t="array" ref="G3073">_xlfn.IFS(D3073&gt;=_xlfn.PERCENTILE.INC(D:D, 0.8), 5, D3073&gt;=_xlfn.PERCENTILE.INC(D:D, 0.6), 4, D3073&gt;=_xlfn.PERCENTILE.INC(D:D, 0.4), 3, D3073&gt;=_xlfn.PERCENTILE.INC(D:D, 0.2), 2, TRUE, 1)</f>
        <v>2</v>
      </c>
      <c r="H3073" t="str">
        <f t="shared" si="47"/>
        <v>232</v>
      </c>
      <c r="I3073" t="str" cm="1">
        <f t="array" ref="I3073">_xlfn.IFS(
    OR(H3073="555", H3073="554", H3073="545", H3073="455"), "Champions",
    OR(H3073="544", H3073="454", H3073="445", H3073="444", H3073="553"), "Loyal Customers",
    OR(H3073="511", H3073="512", H3073="411", H3073="412"), "Recent Newbies",
    OR(H3073="311", H3073="321", H3073="312"), "Promising / Warm",
    OR(H3073="255", H3073="245", H3073="254", H3073="155"), "Can't Lose Them",
    OR(H3073="111", H3073="112", H3073="121"), "Lost / Churned",
    TRUE, "Regular Customers"
)</f>
        <v>Regular Customers</v>
      </c>
    </row>
    <row r="3074" spans="1:9" x14ac:dyDescent="0.25">
      <c r="A3074">
        <v>15115</v>
      </c>
      <c r="B3074">
        <v>17</v>
      </c>
      <c r="C3074">
        <v>1</v>
      </c>
      <c r="D3074">
        <v>340.11</v>
      </c>
      <c r="E3074" cm="1">
        <f t="array" ref="E3074">_xlfn.IFS(B3074&lt;=_xlfn.PERCENTILE.INC(B:B, 0.2), 5, B3074&lt;=_xlfn.PERCENTILE.INC(B:B, 0.4), 4, B3074&lt;=_xlfn.PERCENTILE.INC(B:B, 0.6), 3, B3074&lt;=_xlfn.PERCENTILE.INC(B:B, 0.8), 2, TRUE, 1)</f>
        <v>4</v>
      </c>
      <c r="F3074" cm="1">
        <f t="array" ref="F3074">_xlfn.IFS(C3074&gt;=_xlfn.PERCENTILE.INC(C:C, 0.8), 5, C3074&gt;=_xlfn.PERCENTILE.INC(C:C, 0.6), 4, C3074&gt;=_xlfn.PERCENTILE.INC(C:C, 0.4), 3, C3074&gt;=_xlfn.PERCENTILE.INC(C:C, 0.2), 2, TRUE, 1)</f>
        <v>2</v>
      </c>
      <c r="G3074" cm="1">
        <f t="array" ref="G3074">_xlfn.IFS(D3074&gt;=_xlfn.PERCENTILE.INC(D:D, 0.8), 5, D3074&gt;=_xlfn.PERCENTILE.INC(D:D, 0.6), 4, D3074&gt;=_xlfn.PERCENTILE.INC(D:D, 0.4), 3, D3074&gt;=_xlfn.PERCENTILE.INC(D:D, 0.2), 2, TRUE, 1)</f>
        <v>2</v>
      </c>
      <c r="H3074" t="str">
        <f t="shared" si="47"/>
        <v>422</v>
      </c>
      <c r="I3074" t="str" cm="1">
        <f t="array" ref="I3074">_xlfn.IFS(
    OR(H3074="555", H3074="554", H3074="545", H3074="455"), "Champions",
    OR(H3074="544", H3074="454", H3074="445", H3074="444", H3074="553"), "Loyal Customers",
    OR(H3074="511", H3074="512", H3074="411", H3074="412"), "Recent Newbies",
    OR(H3074="311", H3074="321", H3074="312"), "Promising / Warm",
    OR(H3074="255", H3074="245", H3074="254", H3074="155"), "Can't Lose Them",
    OR(H3074="111", H3074="112", H3074="121"), "Lost / Churned",
    TRUE, "Regular Customers"
)</f>
        <v>Regular Customers</v>
      </c>
    </row>
    <row r="3075" spans="1:9" x14ac:dyDescent="0.25">
      <c r="A3075">
        <v>13737</v>
      </c>
      <c r="B3075">
        <v>199</v>
      </c>
      <c r="C3075">
        <v>1</v>
      </c>
      <c r="D3075">
        <v>339.6</v>
      </c>
      <c r="E3075" cm="1">
        <f t="array" ref="E3075">_xlfn.IFS(B3075&lt;=_xlfn.PERCENTILE.INC(B:B, 0.2), 5, B3075&lt;=_xlfn.PERCENTILE.INC(B:B, 0.4), 4, B3075&lt;=_xlfn.PERCENTILE.INC(B:B, 0.6), 3, B3075&lt;=_xlfn.PERCENTILE.INC(B:B, 0.8), 2, TRUE, 1)</f>
        <v>1</v>
      </c>
      <c r="F3075" cm="1">
        <f t="array" ref="F3075">_xlfn.IFS(C3075&gt;=_xlfn.PERCENTILE.INC(C:C, 0.8), 5, C3075&gt;=_xlfn.PERCENTILE.INC(C:C, 0.6), 4, C3075&gt;=_xlfn.PERCENTILE.INC(C:C, 0.4), 3, C3075&gt;=_xlfn.PERCENTILE.INC(C:C, 0.2), 2, TRUE, 1)</f>
        <v>2</v>
      </c>
      <c r="G3075" cm="1">
        <f t="array" ref="G3075">_xlfn.IFS(D3075&gt;=_xlfn.PERCENTILE.INC(D:D, 0.8), 5, D3075&gt;=_xlfn.PERCENTILE.INC(D:D, 0.6), 4, D3075&gt;=_xlfn.PERCENTILE.INC(D:D, 0.4), 3, D3075&gt;=_xlfn.PERCENTILE.INC(D:D, 0.2), 2, TRUE, 1)</f>
        <v>2</v>
      </c>
      <c r="H3075" t="str">
        <f t="shared" ref="H3075:H3138" si="48">E3075 &amp; F3075 &amp; G3075</f>
        <v>122</v>
      </c>
      <c r="I3075" t="str" cm="1">
        <f t="array" ref="I3075">_xlfn.IFS(
    OR(H3075="555", H3075="554", H3075="545", H3075="455"), "Champions",
    OR(H3075="544", H3075="454", H3075="445", H3075="444", H3075="553"), "Loyal Customers",
    OR(H3075="511", H3075="512", H3075="411", H3075="412"), "Recent Newbies",
    OR(H3075="311", H3075="321", H3075="312"), "Promising / Warm",
    OR(H3075="255", H3075="245", H3075="254", H3075="155"), "Can't Lose Them",
    OR(H3075="111", H3075="112", H3075="121"), "Lost / Churned",
    TRUE, "Regular Customers"
)</f>
        <v>Regular Customers</v>
      </c>
    </row>
    <row r="3076" spans="1:9" x14ac:dyDescent="0.25">
      <c r="A3076">
        <v>17045</v>
      </c>
      <c r="B3076">
        <v>112</v>
      </c>
      <c r="C3076">
        <v>3</v>
      </c>
      <c r="D3076">
        <v>339.44</v>
      </c>
      <c r="E3076" cm="1">
        <f t="array" ref="E3076">_xlfn.IFS(B3076&lt;=_xlfn.PERCENTILE.INC(B:B, 0.2), 5, B3076&lt;=_xlfn.PERCENTILE.INC(B:B, 0.4), 4, B3076&lt;=_xlfn.PERCENTILE.INC(B:B, 0.6), 3, B3076&lt;=_xlfn.PERCENTILE.INC(B:B, 0.8), 2, TRUE, 1)</f>
        <v>2</v>
      </c>
      <c r="F3076" cm="1">
        <f t="array" ref="F3076">_xlfn.IFS(C3076&gt;=_xlfn.PERCENTILE.INC(C:C, 0.8), 5, C3076&gt;=_xlfn.PERCENTILE.INC(C:C, 0.6), 4, C3076&gt;=_xlfn.PERCENTILE.INC(C:C, 0.4), 3, C3076&gt;=_xlfn.PERCENTILE.INC(C:C, 0.2), 2, TRUE, 1)</f>
        <v>4</v>
      </c>
      <c r="G3076" cm="1">
        <f t="array" ref="G3076">_xlfn.IFS(D3076&gt;=_xlfn.PERCENTILE.INC(D:D, 0.8), 5, D3076&gt;=_xlfn.PERCENTILE.INC(D:D, 0.6), 4, D3076&gt;=_xlfn.PERCENTILE.INC(D:D, 0.4), 3, D3076&gt;=_xlfn.PERCENTILE.INC(D:D, 0.2), 2, TRUE, 1)</f>
        <v>2</v>
      </c>
      <c r="H3076" t="str">
        <f t="shared" si="48"/>
        <v>242</v>
      </c>
      <c r="I3076" t="str" cm="1">
        <f t="array" ref="I3076">_xlfn.IFS(
    OR(H3076="555", H3076="554", H3076="545", H3076="455"), "Champions",
    OR(H3076="544", H3076="454", H3076="445", H3076="444", H3076="553"), "Loyal Customers",
    OR(H3076="511", H3076="512", H3076="411", H3076="412"), "Recent Newbies",
    OR(H3076="311", H3076="321", H3076="312"), "Promising / Warm",
    OR(H3076="255", H3076="245", H3076="254", H3076="155"), "Can't Lose Them",
    OR(H3076="111", H3076="112", H3076="121"), "Lost / Churned",
    TRUE, "Regular Customers"
)</f>
        <v>Regular Customers</v>
      </c>
    </row>
    <row r="3077" spans="1:9" x14ac:dyDescent="0.25">
      <c r="A3077">
        <v>16545</v>
      </c>
      <c r="B3077">
        <v>164</v>
      </c>
      <c r="C3077">
        <v>1</v>
      </c>
      <c r="D3077">
        <v>339.3</v>
      </c>
      <c r="E3077" cm="1">
        <f t="array" ref="E3077">_xlfn.IFS(B3077&lt;=_xlfn.PERCENTILE.INC(B:B, 0.2), 5, B3077&lt;=_xlfn.PERCENTILE.INC(B:B, 0.4), 4, B3077&lt;=_xlfn.PERCENTILE.INC(B:B, 0.6), 3, B3077&lt;=_xlfn.PERCENTILE.INC(B:B, 0.8), 2, TRUE, 1)</f>
        <v>2</v>
      </c>
      <c r="F3077" cm="1">
        <f t="array" ref="F3077">_xlfn.IFS(C3077&gt;=_xlfn.PERCENTILE.INC(C:C, 0.8), 5, C3077&gt;=_xlfn.PERCENTILE.INC(C:C, 0.6), 4, C3077&gt;=_xlfn.PERCENTILE.INC(C:C, 0.4), 3, C3077&gt;=_xlfn.PERCENTILE.INC(C:C, 0.2), 2, TRUE, 1)</f>
        <v>2</v>
      </c>
      <c r="G3077" cm="1">
        <f t="array" ref="G3077">_xlfn.IFS(D3077&gt;=_xlfn.PERCENTILE.INC(D:D, 0.8), 5, D3077&gt;=_xlfn.PERCENTILE.INC(D:D, 0.6), 4, D3077&gt;=_xlfn.PERCENTILE.INC(D:D, 0.4), 3, D3077&gt;=_xlfn.PERCENTILE.INC(D:D, 0.2), 2, TRUE, 1)</f>
        <v>2</v>
      </c>
      <c r="H3077" t="str">
        <f t="shared" si="48"/>
        <v>222</v>
      </c>
      <c r="I3077" t="str" cm="1">
        <f t="array" ref="I3077">_xlfn.IFS(
    OR(H3077="555", H3077="554", H3077="545", H3077="455"), "Champions",
    OR(H3077="544", H3077="454", H3077="445", H3077="444", H3077="553"), "Loyal Customers",
    OR(H3077="511", H3077="512", H3077="411", H3077="412"), "Recent Newbies",
    OR(H3077="311", H3077="321", H3077="312"), "Promising / Warm",
    OR(H3077="255", H3077="245", H3077="254", H3077="155"), "Can't Lose Them",
    OR(H3077="111", H3077="112", H3077="121"), "Lost / Churned",
    TRUE, "Regular Customers"
)</f>
        <v>Regular Customers</v>
      </c>
    </row>
    <row r="3078" spans="1:9" x14ac:dyDescent="0.25">
      <c r="A3078">
        <v>17697</v>
      </c>
      <c r="B3078">
        <v>235</v>
      </c>
      <c r="C3078">
        <v>1</v>
      </c>
      <c r="D3078">
        <v>338.95</v>
      </c>
      <c r="E3078" cm="1">
        <f t="array" ref="E3078">_xlfn.IFS(B3078&lt;=_xlfn.PERCENTILE.INC(B:B, 0.2), 5, B3078&lt;=_xlfn.PERCENTILE.INC(B:B, 0.4), 4, B3078&lt;=_xlfn.PERCENTILE.INC(B:B, 0.6), 3, B3078&lt;=_xlfn.PERCENTILE.INC(B:B, 0.8), 2, TRUE, 1)</f>
        <v>1</v>
      </c>
      <c r="F3078" cm="1">
        <f t="array" ref="F3078">_xlfn.IFS(C3078&gt;=_xlfn.PERCENTILE.INC(C:C, 0.8), 5, C3078&gt;=_xlfn.PERCENTILE.INC(C:C, 0.6), 4, C3078&gt;=_xlfn.PERCENTILE.INC(C:C, 0.4), 3, C3078&gt;=_xlfn.PERCENTILE.INC(C:C, 0.2), 2, TRUE, 1)</f>
        <v>2</v>
      </c>
      <c r="G3078" cm="1">
        <f t="array" ref="G3078">_xlfn.IFS(D3078&gt;=_xlfn.PERCENTILE.INC(D:D, 0.8), 5, D3078&gt;=_xlfn.PERCENTILE.INC(D:D, 0.6), 4, D3078&gt;=_xlfn.PERCENTILE.INC(D:D, 0.4), 3, D3078&gt;=_xlfn.PERCENTILE.INC(D:D, 0.2), 2, TRUE, 1)</f>
        <v>2</v>
      </c>
      <c r="H3078" t="str">
        <f t="shared" si="48"/>
        <v>122</v>
      </c>
      <c r="I3078" t="str" cm="1">
        <f t="array" ref="I3078">_xlfn.IFS(
    OR(H3078="555", H3078="554", H3078="545", H3078="455"), "Champions",
    OR(H3078="544", H3078="454", H3078="445", H3078="444", H3078="553"), "Loyal Customers",
    OR(H3078="511", H3078="512", H3078="411", H3078="412"), "Recent Newbies",
    OR(H3078="311", H3078="321", H3078="312"), "Promising / Warm",
    OR(H3078="255", H3078="245", H3078="254", H3078="155"), "Can't Lose Them",
    OR(H3078="111", H3078="112", H3078="121"), "Lost / Churned",
    TRUE, "Regular Customers"
)</f>
        <v>Regular Customers</v>
      </c>
    </row>
    <row r="3079" spans="1:9" x14ac:dyDescent="0.25">
      <c r="A3079">
        <v>16183</v>
      </c>
      <c r="B3079">
        <v>66</v>
      </c>
      <c r="C3079">
        <v>1</v>
      </c>
      <c r="D3079">
        <v>338.71</v>
      </c>
      <c r="E3079" cm="1">
        <f t="array" ref="E3079">_xlfn.IFS(B3079&lt;=_xlfn.PERCENTILE.INC(B:B, 0.2), 5, B3079&lt;=_xlfn.PERCENTILE.INC(B:B, 0.4), 4, B3079&lt;=_xlfn.PERCENTILE.INC(B:B, 0.6), 3, B3079&lt;=_xlfn.PERCENTILE.INC(B:B, 0.8), 2, TRUE, 1)</f>
        <v>3</v>
      </c>
      <c r="F3079" cm="1">
        <f t="array" ref="F3079">_xlfn.IFS(C3079&gt;=_xlfn.PERCENTILE.INC(C:C, 0.8), 5, C3079&gt;=_xlfn.PERCENTILE.INC(C:C, 0.6), 4, C3079&gt;=_xlfn.PERCENTILE.INC(C:C, 0.4), 3, C3079&gt;=_xlfn.PERCENTILE.INC(C:C, 0.2), 2, TRUE, 1)</f>
        <v>2</v>
      </c>
      <c r="G3079" cm="1">
        <f t="array" ref="G3079">_xlfn.IFS(D3079&gt;=_xlfn.PERCENTILE.INC(D:D, 0.8), 5, D3079&gt;=_xlfn.PERCENTILE.INC(D:D, 0.6), 4, D3079&gt;=_xlfn.PERCENTILE.INC(D:D, 0.4), 3, D3079&gt;=_xlfn.PERCENTILE.INC(D:D, 0.2), 2, TRUE, 1)</f>
        <v>2</v>
      </c>
      <c r="H3079" t="str">
        <f t="shared" si="48"/>
        <v>322</v>
      </c>
      <c r="I3079" t="str" cm="1">
        <f t="array" ref="I3079">_xlfn.IFS(
    OR(H3079="555", H3079="554", H3079="545", H3079="455"), "Champions",
    OR(H3079="544", H3079="454", H3079="445", H3079="444", H3079="553"), "Loyal Customers",
    OR(H3079="511", H3079="512", H3079="411", H3079="412"), "Recent Newbies",
    OR(H3079="311", H3079="321", H3079="312"), "Promising / Warm",
    OR(H3079="255", H3079="245", H3079="254", H3079="155"), "Can't Lose Them",
    OR(H3079="111", H3079="112", H3079="121"), "Lost / Churned",
    TRUE, "Regular Customers"
)</f>
        <v>Regular Customers</v>
      </c>
    </row>
    <row r="3080" spans="1:9" x14ac:dyDescent="0.25">
      <c r="A3080">
        <v>13569</v>
      </c>
      <c r="B3080">
        <v>16</v>
      </c>
      <c r="C3080">
        <v>2</v>
      </c>
      <c r="D3080">
        <v>338.62</v>
      </c>
      <c r="E3080" cm="1">
        <f t="array" ref="E3080">_xlfn.IFS(B3080&lt;=_xlfn.PERCENTILE.INC(B:B, 0.2), 5, B3080&lt;=_xlfn.PERCENTILE.INC(B:B, 0.4), 4, B3080&lt;=_xlfn.PERCENTILE.INC(B:B, 0.6), 3, B3080&lt;=_xlfn.PERCENTILE.INC(B:B, 0.8), 2, TRUE, 1)</f>
        <v>4</v>
      </c>
      <c r="F3080" cm="1">
        <f t="array" ref="F3080">_xlfn.IFS(C3080&gt;=_xlfn.PERCENTILE.INC(C:C, 0.8), 5, C3080&gt;=_xlfn.PERCENTILE.INC(C:C, 0.6), 4, C3080&gt;=_xlfn.PERCENTILE.INC(C:C, 0.4), 3, C3080&gt;=_xlfn.PERCENTILE.INC(C:C, 0.2), 2, TRUE, 1)</f>
        <v>3</v>
      </c>
      <c r="G3080" cm="1">
        <f t="array" ref="G3080">_xlfn.IFS(D3080&gt;=_xlfn.PERCENTILE.INC(D:D, 0.8), 5, D3080&gt;=_xlfn.PERCENTILE.INC(D:D, 0.6), 4, D3080&gt;=_xlfn.PERCENTILE.INC(D:D, 0.4), 3, D3080&gt;=_xlfn.PERCENTILE.INC(D:D, 0.2), 2, TRUE, 1)</f>
        <v>2</v>
      </c>
      <c r="H3080" t="str">
        <f t="shared" si="48"/>
        <v>432</v>
      </c>
      <c r="I3080" t="str" cm="1">
        <f t="array" ref="I3080">_xlfn.IFS(
    OR(H3080="555", H3080="554", H3080="545", H3080="455"), "Champions",
    OR(H3080="544", H3080="454", H3080="445", H3080="444", H3080="553"), "Loyal Customers",
    OR(H3080="511", H3080="512", H3080="411", H3080="412"), "Recent Newbies",
    OR(H3080="311", H3080="321", H3080="312"), "Promising / Warm",
    OR(H3080="255", H3080="245", H3080="254", H3080="155"), "Can't Lose Them",
    OR(H3080="111", H3080="112", H3080="121"), "Lost / Churned",
    TRUE, "Regular Customers"
)</f>
        <v>Regular Customers</v>
      </c>
    </row>
    <row r="3081" spans="1:9" x14ac:dyDescent="0.25">
      <c r="A3081">
        <v>15652</v>
      </c>
      <c r="B3081">
        <v>90</v>
      </c>
      <c r="C3081">
        <v>1</v>
      </c>
      <c r="D3081">
        <v>337.74</v>
      </c>
      <c r="E3081" cm="1">
        <f t="array" ref="E3081">_xlfn.IFS(B3081&lt;=_xlfn.PERCENTILE.INC(B:B, 0.2), 5, B3081&lt;=_xlfn.PERCENTILE.INC(B:B, 0.4), 4, B3081&lt;=_xlfn.PERCENTILE.INC(B:B, 0.6), 3, B3081&lt;=_xlfn.PERCENTILE.INC(B:B, 0.8), 2, TRUE, 1)</f>
        <v>2</v>
      </c>
      <c r="F3081" cm="1">
        <f t="array" ref="F3081">_xlfn.IFS(C3081&gt;=_xlfn.PERCENTILE.INC(C:C, 0.8), 5, C3081&gt;=_xlfn.PERCENTILE.INC(C:C, 0.6), 4, C3081&gt;=_xlfn.PERCENTILE.INC(C:C, 0.4), 3, C3081&gt;=_xlfn.PERCENTILE.INC(C:C, 0.2), 2, TRUE, 1)</f>
        <v>2</v>
      </c>
      <c r="G3081" cm="1">
        <f t="array" ref="G3081">_xlfn.IFS(D3081&gt;=_xlfn.PERCENTILE.INC(D:D, 0.8), 5, D3081&gt;=_xlfn.PERCENTILE.INC(D:D, 0.6), 4, D3081&gt;=_xlfn.PERCENTILE.INC(D:D, 0.4), 3, D3081&gt;=_xlfn.PERCENTILE.INC(D:D, 0.2), 2, TRUE, 1)</f>
        <v>2</v>
      </c>
      <c r="H3081" t="str">
        <f t="shared" si="48"/>
        <v>222</v>
      </c>
      <c r="I3081" t="str" cm="1">
        <f t="array" ref="I3081">_xlfn.IFS(
    OR(H3081="555", H3081="554", H3081="545", H3081="455"), "Champions",
    OR(H3081="544", H3081="454", H3081="445", H3081="444", H3081="553"), "Loyal Customers",
    OR(H3081="511", H3081="512", H3081="411", H3081="412"), "Recent Newbies",
    OR(H3081="311", H3081="321", H3081="312"), "Promising / Warm",
    OR(H3081="255", H3081="245", H3081="254", H3081="155"), "Can't Lose Them",
    OR(H3081="111", H3081="112", H3081="121"), "Lost / Churned",
    TRUE, "Regular Customers"
)</f>
        <v>Regular Customers</v>
      </c>
    </row>
    <row r="3082" spans="1:9" x14ac:dyDescent="0.25">
      <c r="A3082">
        <v>15942</v>
      </c>
      <c r="B3082">
        <v>133</v>
      </c>
      <c r="C3082">
        <v>1</v>
      </c>
      <c r="D3082">
        <v>337.44</v>
      </c>
      <c r="E3082" cm="1">
        <f t="array" ref="E3082">_xlfn.IFS(B3082&lt;=_xlfn.PERCENTILE.INC(B:B, 0.2), 5, B3082&lt;=_xlfn.PERCENTILE.INC(B:B, 0.4), 4, B3082&lt;=_xlfn.PERCENTILE.INC(B:B, 0.6), 3, B3082&lt;=_xlfn.PERCENTILE.INC(B:B, 0.8), 2, TRUE, 1)</f>
        <v>2</v>
      </c>
      <c r="F3082" cm="1">
        <f t="array" ref="F3082">_xlfn.IFS(C3082&gt;=_xlfn.PERCENTILE.INC(C:C, 0.8), 5, C3082&gt;=_xlfn.PERCENTILE.INC(C:C, 0.6), 4, C3082&gt;=_xlfn.PERCENTILE.INC(C:C, 0.4), 3, C3082&gt;=_xlfn.PERCENTILE.INC(C:C, 0.2), 2, TRUE, 1)</f>
        <v>2</v>
      </c>
      <c r="G3082" cm="1">
        <f t="array" ref="G3082">_xlfn.IFS(D3082&gt;=_xlfn.PERCENTILE.INC(D:D, 0.8), 5, D3082&gt;=_xlfn.PERCENTILE.INC(D:D, 0.6), 4, D3082&gt;=_xlfn.PERCENTILE.INC(D:D, 0.4), 3, D3082&gt;=_xlfn.PERCENTILE.INC(D:D, 0.2), 2, TRUE, 1)</f>
        <v>2</v>
      </c>
      <c r="H3082" t="str">
        <f t="shared" si="48"/>
        <v>222</v>
      </c>
      <c r="I3082" t="str" cm="1">
        <f t="array" ref="I3082">_xlfn.IFS(
    OR(H3082="555", H3082="554", H3082="545", H3082="455"), "Champions",
    OR(H3082="544", H3082="454", H3082="445", H3082="444", H3082="553"), "Loyal Customers",
    OR(H3082="511", H3082="512", H3082="411", H3082="412"), "Recent Newbies",
    OR(H3082="311", H3082="321", H3082="312"), "Promising / Warm",
    OR(H3082="255", H3082="245", H3082="254", H3082="155"), "Can't Lose Them",
    OR(H3082="111", H3082="112", H3082="121"), "Lost / Churned",
    TRUE, "Regular Customers"
)</f>
        <v>Regular Customers</v>
      </c>
    </row>
    <row r="3083" spans="1:9" x14ac:dyDescent="0.25">
      <c r="A3083">
        <v>13930</v>
      </c>
      <c r="B3083">
        <v>57</v>
      </c>
      <c r="C3083">
        <v>2</v>
      </c>
      <c r="D3083">
        <v>337.34</v>
      </c>
      <c r="E3083" cm="1">
        <f t="array" ref="E3083">_xlfn.IFS(B3083&lt;=_xlfn.PERCENTILE.INC(B:B, 0.2), 5, B3083&lt;=_xlfn.PERCENTILE.INC(B:B, 0.4), 4, B3083&lt;=_xlfn.PERCENTILE.INC(B:B, 0.6), 3, B3083&lt;=_xlfn.PERCENTILE.INC(B:B, 0.8), 2, TRUE, 1)</f>
        <v>3</v>
      </c>
      <c r="F3083" cm="1">
        <f t="array" ref="F3083">_xlfn.IFS(C3083&gt;=_xlfn.PERCENTILE.INC(C:C, 0.8), 5, C3083&gt;=_xlfn.PERCENTILE.INC(C:C, 0.6), 4, C3083&gt;=_xlfn.PERCENTILE.INC(C:C, 0.4), 3, C3083&gt;=_xlfn.PERCENTILE.INC(C:C, 0.2), 2, TRUE, 1)</f>
        <v>3</v>
      </c>
      <c r="G3083" cm="1">
        <f t="array" ref="G3083">_xlfn.IFS(D3083&gt;=_xlfn.PERCENTILE.INC(D:D, 0.8), 5, D3083&gt;=_xlfn.PERCENTILE.INC(D:D, 0.6), 4, D3083&gt;=_xlfn.PERCENTILE.INC(D:D, 0.4), 3, D3083&gt;=_xlfn.PERCENTILE.INC(D:D, 0.2), 2, TRUE, 1)</f>
        <v>2</v>
      </c>
      <c r="H3083" t="str">
        <f t="shared" si="48"/>
        <v>332</v>
      </c>
      <c r="I3083" t="str" cm="1">
        <f t="array" ref="I3083">_xlfn.IFS(
    OR(H3083="555", H3083="554", H3083="545", H3083="455"), "Champions",
    OR(H3083="544", H3083="454", H3083="445", H3083="444", H3083="553"), "Loyal Customers",
    OR(H3083="511", H3083="512", H3083="411", H3083="412"), "Recent Newbies",
    OR(H3083="311", H3083="321", H3083="312"), "Promising / Warm",
    OR(H3083="255", H3083="245", H3083="254", H3083="155"), "Can't Lose Them",
    OR(H3083="111", H3083="112", H3083="121"), "Lost / Churned",
    TRUE, "Regular Customers"
)</f>
        <v>Regular Customers</v>
      </c>
    </row>
    <row r="3084" spans="1:9" x14ac:dyDescent="0.25">
      <c r="A3084">
        <v>15900</v>
      </c>
      <c r="B3084">
        <v>23</v>
      </c>
      <c r="C3084">
        <v>1</v>
      </c>
      <c r="D3084">
        <v>337.28</v>
      </c>
      <c r="E3084" cm="1">
        <f t="array" ref="E3084">_xlfn.IFS(B3084&lt;=_xlfn.PERCENTILE.INC(B:B, 0.2), 5, B3084&lt;=_xlfn.PERCENTILE.INC(B:B, 0.4), 4, B3084&lt;=_xlfn.PERCENTILE.INC(B:B, 0.6), 3, B3084&lt;=_xlfn.PERCENTILE.INC(B:B, 0.8), 2, TRUE, 1)</f>
        <v>4</v>
      </c>
      <c r="F3084" cm="1">
        <f t="array" ref="F3084">_xlfn.IFS(C3084&gt;=_xlfn.PERCENTILE.INC(C:C, 0.8), 5, C3084&gt;=_xlfn.PERCENTILE.INC(C:C, 0.6), 4, C3084&gt;=_xlfn.PERCENTILE.INC(C:C, 0.4), 3, C3084&gt;=_xlfn.PERCENTILE.INC(C:C, 0.2), 2, TRUE, 1)</f>
        <v>2</v>
      </c>
      <c r="G3084" cm="1">
        <f t="array" ref="G3084">_xlfn.IFS(D3084&gt;=_xlfn.PERCENTILE.INC(D:D, 0.8), 5, D3084&gt;=_xlfn.PERCENTILE.INC(D:D, 0.6), 4, D3084&gt;=_xlfn.PERCENTILE.INC(D:D, 0.4), 3, D3084&gt;=_xlfn.PERCENTILE.INC(D:D, 0.2), 2, TRUE, 1)</f>
        <v>2</v>
      </c>
      <c r="H3084" t="str">
        <f t="shared" si="48"/>
        <v>422</v>
      </c>
      <c r="I3084" t="str" cm="1">
        <f t="array" ref="I3084">_xlfn.IFS(
    OR(H3084="555", H3084="554", H3084="545", H3084="455"), "Champions",
    OR(H3084="544", H3084="454", H3084="445", H3084="444", H3084="553"), "Loyal Customers",
    OR(H3084="511", H3084="512", H3084="411", H3084="412"), "Recent Newbies",
    OR(H3084="311", H3084="321", H3084="312"), "Promising / Warm",
    OR(H3084="255", H3084="245", H3084="254", H3084="155"), "Can't Lose Them",
    OR(H3084="111", H3084="112", H3084="121"), "Lost / Churned",
    TRUE, "Regular Customers"
)</f>
        <v>Regular Customers</v>
      </c>
    </row>
    <row r="3085" spans="1:9" x14ac:dyDescent="0.25">
      <c r="A3085">
        <v>17973</v>
      </c>
      <c r="B3085">
        <v>51</v>
      </c>
      <c r="C3085">
        <v>1</v>
      </c>
      <c r="D3085">
        <v>337.04</v>
      </c>
      <c r="E3085" cm="1">
        <f t="array" ref="E3085">_xlfn.IFS(B3085&lt;=_xlfn.PERCENTILE.INC(B:B, 0.2), 5, B3085&lt;=_xlfn.PERCENTILE.INC(B:B, 0.4), 4, B3085&lt;=_xlfn.PERCENTILE.INC(B:B, 0.6), 3, B3085&lt;=_xlfn.PERCENTILE.INC(B:B, 0.8), 2, TRUE, 1)</f>
        <v>3</v>
      </c>
      <c r="F3085" cm="1">
        <f t="array" ref="F3085">_xlfn.IFS(C3085&gt;=_xlfn.PERCENTILE.INC(C:C, 0.8), 5, C3085&gt;=_xlfn.PERCENTILE.INC(C:C, 0.6), 4, C3085&gt;=_xlfn.PERCENTILE.INC(C:C, 0.4), 3, C3085&gt;=_xlfn.PERCENTILE.INC(C:C, 0.2), 2, TRUE, 1)</f>
        <v>2</v>
      </c>
      <c r="G3085" cm="1">
        <f t="array" ref="G3085">_xlfn.IFS(D3085&gt;=_xlfn.PERCENTILE.INC(D:D, 0.8), 5, D3085&gt;=_xlfn.PERCENTILE.INC(D:D, 0.6), 4, D3085&gt;=_xlfn.PERCENTILE.INC(D:D, 0.4), 3, D3085&gt;=_xlfn.PERCENTILE.INC(D:D, 0.2), 2, TRUE, 1)</f>
        <v>2</v>
      </c>
      <c r="H3085" t="str">
        <f t="shared" si="48"/>
        <v>322</v>
      </c>
      <c r="I3085" t="str" cm="1">
        <f t="array" ref="I3085">_xlfn.IFS(
    OR(H3085="555", H3085="554", H3085="545", H3085="455"), "Champions",
    OR(H3085="544", H3085="454", H3085="445", H3085="444", H3085="553"), "Loyal Customers",
    OR(H3085="511", H3085="512", H3085="411", H3085="412"), "Recent Newbies",
    OR(H3085="311", H3085="321", H3085="312"), "Promising / Warm",
    OR(H3085="255", H3085="245", H3085="254", H3085="155"), "Can't Lose Them",
    OR(H3085="111", H3085="112", H3085="121"), "Lost / Churned",
    TRUE, "Regular Customers"
)</f>
        <v>Regular Customers</v>
      </c>
    </row>
    <row r="3086" spans="1:9" x14ac:dyDescent="0.25">
      <c r="A3086">
        <v>16105</v>
      </c>
      <c r="B3086">
        <v>248</v>
      </c>
      <c r="C3086">
        <v>1</v>
      </c>
      <c r="D3086">
        <v>336.96</v>
      </c>
      <c r="E3086" cm="1">
        <f t="array" ref="E3086">_xlfn.IFS(B3086&lt;=_xlfn.PERCENTILE.INC(B:B, 0.2), 5, B3086&lt;=_xlfn.PERCENTILE.INC(B:B, 0.4), 4, B3086&lt;=_xlfn.PERCENTILE.INC(B:B, 0.6), 3, B3086&lt;=_xlfn.PERCENTILE.INC(B:B, 0.8), 2, TRUE, 1)</f>
        <v>1</v>
      </c>
      <c r="F3086" cm="1">
        <f t="array" ref="F3086">_xlfn.IFS(C3086&gt;=_xlfn.PERCENTILE.INC(C:C, 0.8), 5, C3086&gt;=_xlfn.PERCENTILE.INC(C:C, 0.6), 4, C3086&gt;=_xlfn.PERCENTILE.INC(C:C, 0.4), 3, C3086&gt;=_xlfn.PERCENTILE.INC(C:C, 0.2), 2, TRUE, 1)</f>
        <v>2</v>
      </c>
      <c r="G3086" cm="1">
        <f t="array" ref="G3086">_xlfn.IFS(D3086&gt;=_xlfn.PERCENTILE.INC(D:D, 0.8), 5, D3086&gt;=_xlfn.PERCENTILE.INC(D:D, 0.6), 4, D3086&gt;=_xlfn.PERCENTILE.INC(D:D, 0.4), 3, D3086&gt;=_xlfn.PERCENTILE.INC(D:D, 0.2), 2, TRUE, 1)</f>
        <v>2</v>
      </c>
      <c r="H3086" t="str">
        <f t="shared" si="48"/>
        <v>122</v>
      </c>
      <c r="I3086" t="str" cm="1">
        <f t="array" ref="I3086">_xlfn.IFS(
    OR(H3086="555", H3086="554", H3086="545", H3086="455"), "Champions",
    OR(H3086="544", H3086="454", H3086="445", H3086="444", H3086="553"), "Loyal Customers",
    OR(H3086="511", H3086="512", H3086="411", H3086="412"), "Recent Newbies",
    OR(H3086="311", H3086="321", H3086="312"), "Promising / Warm",
    OR(H3086="255", H3086="245", H3086="254", H3086="155"), "Can't Lose Them",
    OR(H3086="111", H3086="112", H3086="121"), "Lost / Churned",
    TRUE, "Regular Customers"
)</f>
        <v>Regular Customers</v>
      </c>
    </row>
    <row r="3087" spans="1:9" x14ac:dyDescent="0.25">
      <c r="A3087">
        <v>15619</v>
      </c>
      <c r="B3087">
        <v>10</v>
      </c>
      <c r="C3087">
        <v>1</v>
      </c>
      <c r="D3087">
        <v>336.4</v>
      </c>
      <c r="E3087" cm="1">
        <f t="array" ref="E3087">_xlfn.IFS(B3087&lt;=_xlfn.PERCENTILE.INC(B:B, 0.2), 5, B3087&lt;=_xlfn.PERCENTILE.INC(B:B, 0.4), 4, B3087&lt;=_xlfn.PERCENTILE.INC(B:B, 0.6), 3, B3087&lt;=_xlfn.PERCENTILE.INC(B:B, 0.8), 2, TRUE, 1)</f>
        <v>5</v>
      </c>
      <c r="F3087" cm="1">
        <f t="array" ref="F3087">_xlfn.IFS(C3087&gt;=_xlfn.PERCENTILE.INC(C:C, 0.8), 5, C3087&gt;=_xlfn.PERCENTILE.INC(C:C, 0.6), 4, C3087&gt;=_xlfn.PERCENTILE.INC(C:C, 0.4), 3, C3087&gt;=_xlfn.PERCENTILE.INC(C:C, 0.2), 2, TRUE, 1)</f>
        <v>2</v>
      </c>
      <c r="G3087" cm="1">
        <f t="array" ref="G3087">_xlfn.IFS(D3087&gt;=_xlfn.PERCENTILE.INC(D:D, 0.8), 5, D3087&gt;=_xlfn.PERCENTILE.INC(D:D, 0.6), 4, D3087&gt;=_xlfn.PERCENTILE.INC(D:D, 0.4), 3, D3087&gt;=_xlfn.PERCENTILE.INC(D:D, 0.2), 2, TRUE, 1)</f>
        <v>2</v>
      </c>
      <c r="H3087" t="str">
        <f t="shared" si="48"/>
        <v>522</v>
      </c>
      <c r="I3087" t="str" cm="1">
        <f t="array" ref="I3087">_xlfn.IFS(
    OR(H3087="555", H3087="554", H3087="545", H3087="455"), "Champions",
    OR(H3087="544", H3087="454", H3087="445", H3087="444", H3087="553"), "Loyal Customers",
    OR(H3087="511", H3087="512", H3087="411", H3087="412"), "Recent Newbies",
    OR(H3087="311", H3087="321", H3087="312"), "Promising / Warm",
    OR(H3087="255", H3087="245", H3087="254", H3087="155"), "Can't Lose Them",
    OR(H3087="111", H3087="112", H3087="121"), "Lost / Churned",
    TRUE, "Regular Customers"
)</f>
        <v>Regular Customers</v>
      </c>
    </row>
    <row r="3088" spans="1:9" x14ac:dyDescent="0.25">
      <c r="A3088">
        <v>17384</v>
      </c>
      <c r="B3088">
        <v>18</v>
      </c>
      <c r="C3088">
        <v>2</v>
      </c>
      <c r="D3088">
        <v>336.4</v>
      </c>
      <c r="E3088" cm="1">
        <f t="array" ref="E3088">_xlfn.IFS(B3088&lt;=_xlfn.PERCENTILE.INC(B:B, 0.2), 5, B3088&lt;=_xlfn.PERCENTILE.INC(B:B, 0.4), 4, B3088&lt;=_xlfn.PERCENTILE.INC(B:B, 0.6), 3, B3088&lt;=_xlfn.PERCENTILE.INC(B:B, 0.8), 2, TRUE, 1)</f>
        <v>4</v>
      </c>
      <c r="F3088" cm="1">
        <f t="array" ref="F3088">_xlfn.IFS(C3088&gt;=_xlfn.PERCENTILE.INC(C:C, 0.8), 5, C3088&gt;=_xlfn.PERCENTILE.INC(C:C, 0.6), 4, C3088&gt;=_xlfn.PERCENTILE.INC(C:C, 0.4), 3, C3088&gt;=_xlfn.PERCENTILE.INC(C:C, 0.2), 2, TRUE, 1)</f>
        <v>3</v>
      </c>
      <c r="G3088" cm="1">
        <f t="array" ref="G3088">_xlfn.IFS(D3088&gt;=_xlfn.PERCENTILE.INC(D:D, 0.8), 5, D3088&gt;=_xlfn.PERCENTILE.INC(D:D, 0.6), 4, D3088&gt;=_xlfn.PERCENTILE.INC(D:D, 0.4), 3, D3088&gt;=_xlfn.PERCENTILE.INC(D:D, 0.2), 2, TRUE, 1)</f>
        <v>2</v>
      </c>
      <c r="H3088" t="str">
        <f t="shared" si="48"/>
        <v>432</v>
      </c>
      <c r="I3088" t="str" cm="1">
        <f t="array" ref="I3088">_xlfn.IFS(
    OR(H3088="555", H3088="554", H3088="545", H3088="455"), "Champions",
    OR(H3088="544", H3088="454", H3088="445", H3088="444", H3088="553"), "Loyal Customers",
    OR(H3088="511", H3088="512", H3088="411", H3088="412"), "Recent Newbies",
    OR(H3088="311", H3088="321", H3088="312"), "Promising / Warm",
    OR(H3088="255", H3088="245", H3088="254", H3088="155"), "Can't Lose Them",
    OR(H3088="111", H3088="112", H3088="121"), "Lost / Churned",
    TRUE, "Regular Customers"
)</f>
        <v>Regular Customers</v>
      </c>
    </row>
    <row r="3089" spans="1:9" x14ac:dyDescent="0.25">
      <c r="A3089">
        <v>18078</v>
      </c>
      <c r="B3089">
        <v>216</v>
      </c>
      <c r="C3089">
        <v>2</v>
      </c>
      <c r="D3089">
        <v>336.13</v>
      </c>
      <c r="E3089" cm="1">
        <f t="array" ref="E3089">_xlfn.IFS(B3089&lt;=_xlfn.PERCENTILE.INC(B:B, 0.2), 5, B3089&lt;=_xlfn.PERCENTILE.INC(B:B, 0.4), 4, B3089&lt;=_xlfn.PERCENTILE.INC(B:B, 0.6), 3, B3089&lt;=_xlfn.PERCENTILE.INC(B:B, 0.8), 2, TRUE, 1)</f>
        <v>1</v>
      </c>
      <c r="F3089" cm="1">
        <f t="array" ref="F3089">_xlfn.IFS(C3089&gt;=_xlfn.PERCENTILE.INC(C:C, 0.8), 5, C3089&gt;=_xlfn.PERCENTILE.INC(C:C, 0.6), 4, C3089&gt;=_xlfn.PERCENTILE.INC(C:C, 0.4), 3, C3089&gt;=_xlfn.PERCENTILE.INC(C:C, 0.2), 2, TRUE, 1)</f>
        <v>3</v>
      </c>
      <c r="G3089" cm="1">
        <f t="array" ref="G3089">_xlfn.IFS(D3089&gt;=_xlfn.PERCENTILE.INC(D:D, 0.8), 5, D3089&gt;=_xlfn.PERCENTILE.INC(D:D, 0.6), 4, D3089&gt;=_xlfn.PERCENTILE.INC(D:D, 0.4), 3, D3089&gt;=_xlfn.PERCENTILE.INC(D:D, 0.2), 2, TRUE, 1)</f>
        <v>2</v>
      </c>
      <c r="H3089" t="str">
        <f t="shared" si="48"/>
        <v>132</v>
      </c>
      <c r="I3089" t="str" cm="1">
        <f t="array" ref="I3089">_xlfn.IFS(
    OR(H3089="555", H3089="554", H3089="545", H3089="455"), "Champions",
    OR(H3089="544", H3089="454", H3089="445", H3089="444", H3089="553"), "Loyal Customers",
    OR(H3089="511", H3089="512", H3089="411", H3089="412"), "Recent Newbies",
    OR(H3089="311", H3089="321", H3089="312"), "Promising / Warm",
    OR(H3089="255", H3089="245", H3089="254", H3089="155"), "Can't Lose Them",
    OR(H3089="111", H3089="112", H3089="121"), "Lost / Churned",
    TRUE, "Regular Customers"
)</f>
        <v>Regular Customers</v>
      </c>
    </row>
    <row r="3090" spans="1:9" x14ac:dyDescent="0.25">
      <c r="A3090">
        <v>18276</v>
      </c>
      <c r="B3090">
        <v>43</v>
      </c>
      <c r="C3090">
        <v>1</v>
      </c>
      <c r="D3090">
        <v>335.86</v>
      </c>
      <c r="E3090" cm="1">
        <f t="array" ref="E3090">_xlfn.IFS(B3090&lt;=_xlfn.PERCENTILE.INC(B:B, 0.2), 5, B3090&lt;=_xlfn.PERCENTILE.INC(B:B, 0.4), 4, B3090&lt;=_xlfn.PERCENTILE.INC(B:B, 0.6), 3, B3090&lt;=_xlfn.PERCENTILE.INC(B:B, 0.8), 2, TRUE, 1)</f>
        <v>3</v>
      </c>
      <c r="F3090" cm="1">
        <f t="array" ref="F3090">_xlfn.IFS(C3090&gt;=_xlfn.PERCENTILE.INC(C:C, 0.8), 5, C3090&gt;=_xlfn.PERCENTILE.INC(C:C, 0.6), 4, C3090&gt;=_xlfn.PERCENTILE.INC(C:C, 0.4), 3, C3090&gt;=_xlfn.PERCENTILE.INC(C:C, 0.2), 2, TRUE, 1)</f>
        <v>2</v>
      </c>
      <c r="G3090" cm="1">
        <f t="array" ref="G3090">_xlfn.IFS(D3090&gt;=_xlfn.PERCENTILE.INC(D:D, 0.8), 5, D3090&gt;=_xlfn.PERCENTILE.INC(D:D, 0.6), 4, D3090&gt;=_xlfn.PERCENTILE.INC(D:D, 0.4), 3, D3090&gt;=_xlfn.PERCENTILE.INC(D:D, 0.2), 2, TRUE, 1)</f>
        <v>2</v>
      </c>
      <c r="H3090" t="str">
        <f t="shared" si="48"/>
        <v>322</v>
      </c>
      <c r="I3090" t="str" cm="1">
        <f t="array" ref="I3090">_xlfn.IFS(
    OR(H3090="555", H3090="554", H3090="545", H3090="455"), "Champions",
    OR(H3090="544", H3090="454", H3090="445", H3090="444", H3090="553"), "Loyal Customers",
    OR(H3090="511", H3090="512", H3090="411", H3090="412"), "Recent Newbies",
    OR(H3090="311", H3090="321", H3090="312"), "Promising / Warm",
    OR(H3090="255", H3090="245", H3090="254", H3090="155"), "Can't Lose Them",
    OR(H3090="111", H3090="112", H3090="121"), "Lost / Churned",
    TRUE, "Regular Customers"
)</f>
        <v>Regular Customers</v>
      </c>
    </row>
    <row r="3091" spans="1:9" x14ac:dyDescent="0.25">
      <c r="A3091">
        <v>14196</v>
      </c>
      <c r="B3091">
        <v>106</v>
      </c>
      <c r="C3091">
        <v>1</v>
      </c>
      <c r="D3091">
        <v>335.52</v>
      </c>
      <c r="E3091" cm="1">
        <f t="array" ref="E3091">_xlfn.IFS(B3091&lt;=_xlfn.PERCENTILE.INC(B:B, 0.2), 5, B3091&lt;=_xlfn.PERCENTILE.INC(B:B, 0.4), 4, B3091&lt;=_xlfn.PERCENTILE.INC(B:B, 0.6), 3, B3091&lt;=_xlfn.PERCENTILE.INC(B:B, 0.8), 2, TRUE, 1)</f>
        <v>2</v>
      </c>
      <c r="F3091" cm="1">
        <f t="array" ref="F3091">_xlfn.IFS(C3091&gt;=_xlfn.PERCENTILE.INC(C:C, 0.8), 5, C3091&gt;=_xlfn.PERCENTILE.INC(C:C, 0.6), 4, C3091&gt;=_xlfn.PERCENTILE.INC(C:C, 0.4), 3, C3091&gt;=_xlfn.PERCENTILE.INC(C:C, 0.2), 2, TRUE, 1)</f>
        <v>2</v>
      </c>
      <c r="G3091" cm="1">
        <f t="array" ref="G3091">_xlfn.IFS(D3091&gt;=_xlfn.PERCENTILE.INC(D:D, 0.8), 5, D3091&gt;=_xlfn.PERCENTILE.INC(D:D, 0.6), 4, D3091&gt;=_xlfn.PERCENTILE.INC(D:D, 0.4), 3, D3091&gt;=_xlfn.PERCENTILE.INC(D:D, 0.2), 2, TRUE, 1)</f>
        <v>2</v>
      </c>
      <c r="H3091" t="str">
        <f t="shared" si="48"/>
        <v>222</v>
      </c>
      <c r="I3091" t="str" cm="1">
        <f t="array" ref="I3091">_xlfn.IFS(
    OR(H3091="555", H3091="554", H3091="545", H3091="455"), "Champions",
    OR(H3091="544", H3091="454", H3091="445", H3091="444", H3091="553"), "Loyal Customers",
    OR(H3091="511", H3091="512", H3091="411", H3091="412"), "Recent Newbies",
    OR(H3091="311", H3091="321", H3091="312"), "Promising / Warm",
    OR(H3091="255", H3091="245", H3091="254", H3091="155"), "Can't Lose Them",
    OR(H3091="111", H3091="112", H3091="121"), "Lost / Churned",
    TRUE, "Regular Customers"
)</f>
        <v>Regular Customers</v>
      </c>
    </row>
    <row r="3092" spans="1:9" x14ac:dyDescent="0.25">
      <c r="A3092">
        <v>16063</v>
      </c>
      <c r="B3092">
        <v>259</v>
      </c>
      <c r="C3092">
        <v>1</v>
      </c>
      <c r="D3092">
        <v>335.32</v>
      </c>
      <c r="E3092" cm="1">
        <f t="array" ref="E3092">_xlfn.IFS(B3092&lt;=_xlfn.PERCENTILE.INC(B:B, 0.2), 5, B3092&lt;=_xlfn.PERCENTILE.INC(B:B, 0.4), 4, B3092&lt;=_xlfn.PERCENTILE.INC(B:B, 0.6), 3, B3092&lt;=_xlfn.PERCENTILE.INC(B:B, 0.8), 2, TRUE, 1)</f>
        <v>1</v>
      </c>
      <c r="F3092" cm="1">
        <f t="array" ref="F3092">_xlfn.IFS(C3092&gt;=_xlfn.PERCENTILE.INC(C:C, 0.8), 5, C3092&gt;=_xlfn.PERCENTILE.INC(C:C, 0.6), 4, C3092&gt;=_xlfn.PERCENTILE.INC(C:C, 0.4), 3, C3092&gt;=_xlfn.PERCENTILE.INC(C:C, 0.2), 2, TRUE, 1)</f>
        <v>2</v>
      </c>
      <c r="G3092" cm="1">
        <f t="array" ref="G3092">_xlfn.IFS(D3092&gt;=_xlfn.PERCENTILE.INC(D:D, 0.8), 5, D3092&gt;=_xlfn.PERCENTILE.INC(D:D, 0.6), 4, D3092&gt;=_xlfn.PERCENTILE.INC(D:D, 0.4), 3, D3092&gt;=_xlfn.PERCENTILE.INC(D:D, 0.2), 2, TRUE, 1)</f>
        <v>2</v>
      </c>
      <c r="H3092" t="str">
        <f t="shared" si="48"/>
        <v>122</v>
      </c>
      <c r="I3092" t="str" cm="1">
        <f t="array" ref="I3092">_xlfn.IFS(
    OR(H3092="555", H3092="554", H3092="545", H3092="455"), "Champions",
    OR(H3092="544", H3092="454", H3092="445", H3092="444", H3092="553"), "Loyal Customers",
    OR(H3092="511", H3092="512", H3092="411", H3092="412"), "Recent Newbies",
    OR(H3092="311", H3092="321", H3092="312"), "Promising / Warm",
    OR(H3092="255", H3092="245", H3092="254", H3092="155"), "Can't Lose Them",
    OR(H3092="111", H3092="112", H3092="121"), "Lost / Churned",
    TRUE, "Regular Customers"
)</f>
        <v>Regular Customers</v>
      </c>
    </row>
    <row r="3093" spans="1:9" x14ac:dyDescent="0.25">
      <c r="A3093">
        <v>17917</v>
      </c>
      <c r="B3093">
        <v>44</v>
      </c>
      <c r="C3093">
        <v>3</v>
      </c>
      <c r="D3093">
        <v>335.03</v>
      </c>
      <c r="E3093" cm="1">
        <f t="array" ref="E3093">_xlfn.IFS(B3093&lt;=_xlfn.PERCENTILE.INC(B:B, 0.2), 5, B3093&lt;=_xlfn.PERCENTILE.INC(B:B, 0.4), 4, B3093&lt;=_xlfn.PERCENTILE.INC(B:B, 0.6), 3, B3093&lt;=_xlfn.PERCENTILE.INC(B:B, 0.8), 2, TRUE, 1)</f>
        <v>3</v>
      </c>
      <c r="F3093" cm="1">
        <f t="array" ref="F3093">_xlfn.IFS(C3093&gt;=_xlfn.PERCENTILE.INC(C:C, 0.8), 5, C3093&gt;=_xlfn.PERCENTILE.INC(C:C, 0.6), 4, C3093&gt;=_xlfn.PERCENTILE.INC(C:C, 0.4), 3, C3093&gt;=_xlfn.PERCENTILE.INC(C:C, 0.2), 2, TRUE, 1)</f>
        <v>4</v>
      </c>
      <c r="G3093" cm="1">
        <f t="array" ref="G3093">_xlfn.IFS(D3093&gt;=_xlfn.PERCENTILE.INC(D:D, 0.8), 5, D3093&gt;=_xlfn.PERCENTILE.INC(D:D, 0.6), 4, D3093&gt;=_xlfn.PERCENTILE.INC(D:D, 0.4), 3, D3093&gt;=_xlfn.PERCENTILE.INC(D:D, 0.2), 2, TRUE, 1)</f>
        <v>2</v>
      </c>
      <c r="H3093" t="str">
        <f t="shared" si="48"/>
        <v>342</v>
      </c>
      <c r="I3093" t="str" cm="1">
        <f t="array" ref="I3093">_xlfn.IFS(
    OR(H3093="555", H3093="554", H3093="545", H3093="455"), "Champions",
    OR(H3093="544", H3093="454", H3093="445", H3093="444", H3093="553"), "Loyal Customers",
    OR(H3093="511", H3093="512", H3093="411", H3093="412"), "Recent Newbies",
    OR(H3093="311", H3093="321", H3093="312"), "Promising / Warm",
    OR(H3093="255", H3093="245", H3093="254", H3093="155"), "Can't Lose Them",
    OR(H3093="111", H3093="112", H3093="121"), "Lost / Churned",
    TRUE, "Regular Customers"
)</f>
        <v>Regular Customers</v>
      </c>
    </row>
    <row r="3094" spans="1:9" x14ac:dyDescent="0.25">
      <c r="A3094">
        <v>12489</v>
      </c>
      <c r="B3094">
        <v>335</v>
      </c>
      <c r="C3094">
        <v>1</v>
      </c>
      <c r="D3094">
        <v>334.93</v>
      </c>
      <c r="E3094" cm="1">
        <f t="array" ref="E3094">_xlfn.IFS(B3094&lt;=_xlfn.PERCENTILE.INC(B:B, 0.2), 5, B3094&lt;=_xlfn.PERCENTILE.INC(B:B, 0.4), 4, B3094&lt;=_xlfn.PERCENTILE.INC(B:B, 0.6), 3, B3094&lt;=_xlfn.PERCENTILE.INC(B:B, 0.8), 2, TRUE, 1)</f>
        <v>1</v>
      </c>
      <c r="F3094" cm="1">
        <f t="array" ref="F3094">_xlfn.IFS(C3094&gt;=_xlfn.PERCENTILE.INC(C:C, 0.8), 5, C3094&gt;=_xlfn.PERCENTILE.INC(C:C, 0.6), 4, C3094&gt;=_xlfn.PERCENTILE.INC(C:C, 0.4), 3, C3094&gt;=_xlfn.PERCENTILE.INC(C:C, 0.2), 2, TRUE, 1)</f>
        <v>2</v>
      </c>
      <c r="G3094" cm="1">
        <f t="array" ref="G3094">_xlfn.IFS(D3094&gt;=_xlfn.PERCENTILE.INC(D:D, 0.8), 5, D3094&gt;=_xlfn.PERCENTILE.INC(D:D, 0.6), 4, D3094&gt;=_xlfn.PERCENTILE.INC(D:D, 0.4), 3, D3094&gt;=_xlfn.PERCENTILE.INC(D:D, 0.2), 2, TRUE, 1)</f>
        <v>2</v>
      </c>
      <c r="H3094" t="str">
        <f t="shared" si="48"/>
        <v>122</v>
      </c>
      <c r="I3094" t="str" cm="1">
        <f t="array" ref="I3094">_xlfn.IFS(
    OR(H3094="555", H3094="554", H3094="545", H3094="455"), "Champions",
    OR(H3094="544", H3094="454", H3094="445", H3094="444", H3094="553"), "Loyal Customers",
    OR(H3094="511", H3094="512", H3094="411", H3094="412"), "Recent Newbies",
    OR(H3094="311", H3094="321", H3094="312"), "Promising / Warm",
    OR(H3094="255", H3094="245", H3094="254", H3094="155"), "Can't Lose Them",
    OR(H3094="111", H3094="112", H3094="121"), "Lost / Churned",
    TRUE, "Regular Customers"
)</f>
        <v>Regular Customers</v>
      </c>
    </row>
    <row r="3095" spans="1:9" x14ac:dyDescent="0.25">
      <c r="A3095">
        <v>14988</v>
      </c>
      <c r="B3095">
        <v>211</v>
      </c>
      <c r="C3095">
        <v>1</v>
      </c>
      <c r="D3095">
        <v>334.54</v>
      </c>
      <c r="E3095" cm="1">
        <f t="array" ref="E3095">_xlfn.IFS(B3095&lt;=_xlfn.PERCENTILE.INC(B:B, 0.2), 5, B3095&lt;=_xlfn.PERCENTILE.INC(B:B, 0.4), 4, B3095&lt;=_xlfn.PERCENTILE.INC(B:B, 0.6), 3, B3095&lt;=_xlfn.PERCENTILE.INC(B:B, 0.8), 2, TRUE, 1)</f>
        <v>1</v>
      </c>
      <c r="F3095" cm="1">
        <f t="array" ref="F3095">_xlfn.IFS(C3095&gt;=_xlfn.PERCENTILE.INC(C:C, 0.8), 5, C3095&gt;=_xlfn.PERCENTILE.INC(C:C, 0.6), 4, C3095&gt;=_xlfn.PERCENTILE.INC(C:C, 0.4), 3, C3095&gt;=_xlfn.PERCENTILE.INC(C:C, 0.2), 2, TRUE, 1)</f>
        <v>2</v>
      </c>
      <c r="G3095" cm="1">
        <f t="array" ref="G3095">_xlfn.IFS(D3095&gt;=_xlfn.PERCENTILE.INC(D:D, 0.8), 5, D3095&gt;=_xlfn.PERCENTILE.INC(D:D, 0.6), 4, D3095&gt;=_xlfn.PERCENTILE.INC(D:D, 0.4), 3, D3095&gt;=_xlfn.PERCENTILE.INC(D:D, 0.2), 2, TRUE, 1)</f>
        <v>2</v>
      </c>
      <c r="H3095" t="str">
        <f t="shared" si="48"/>
        <v>122</v>
      </c>
      <c r="I3095" t="str" cm="1">
        <f t="array" ref="I3095">_xlfn.IFS(
    OR(H3095="555", H3095="554", H3095="545", H3095="455"), "Champions",
    OR(H3095="544", H3095="454", H3095="445", H3095="444", H3095="553"), "Loyal Customers",
    OR(H3095="511", H3095="512", H3095="411", H3095="412"), "Recent Newbies",
    OR(H3095="311", H3095="321", H3095="312"), "Promising / Warm",
    OR(H3095="255", H3095="245", H3095="254", H3095="155"), "Can't Lose Them",
    OR(H3095="111", H3095="112", H3095="121"), "Lost / Churned",
    TRUE, "Regular Customers"
)</f>
        <v>Regular Customers</v>
      </c>
    </row>
    <row r="3096" spans="1:9" x14ac:dyDescent="0.25">
      <c r="A3096">
        <v>15466</v>
      </c>
      <c r="B3096">
        <v>84</v>
      </c>
      <c r="C3096">
        <v>1</v>
      </c>
      <c r="D3096">
        <v>334.53</v>
      </c>
      <c r="E3096" cm="1">
        <f t="array" ref="E3096">_xlfn.IFS(B3096&lt;=_xlfn.PERCENTILE.INC(B:B, 0.2), 5, B3096&lt;=_xlfn.PERCENTILE.INC(B:B, 0.4), 4, B3096&lt;=_xlfn.PERCENTILE.INC(B:B, 0.6), 3, B3096&lt;=_xlfn.PERCENTILE.INC(B:B, 0.8), 2, TRUE, 1)</f>
        <v>2</v>
      </c>
      <c r="F3096" cm="1">
        <f t="array" ref="F3096">_xlfn.IFS(C3096&gt;=_xlfn.PERCENTILE.INC(C:C, 0.8), 5, C3096&gt;=_xlfn.PERCENTILE.INC(C:C, 0.6), 4, C3096&gt;=_xlfn.PERCENTILE.INC(C:C, 0.4), 3, C3096&gt;=_xlfn.PERCENTILE.INC(C:C, 0.2), 2, TRUE, 1)</f>
        <v>2</v>
      </c>
      <c r="G3096" cm="1">
        <f t="array" ref="G3096">_xlfn.IFS(D3096&gt;=_xlfn.PERCENTILE.INC(D:D, 0.8), 5, D3096&gt;=_xlfn.PERCENTILE.INC(D:D, 0.6), 4, D3096&gt;=_xlfn.PERCENTILE.INC(D:D, 0.4), 3, D3096&gt;=_xlfn.PERCENTILE.INC(D:D, 0.2), 2, TRUE, 1)</f>
        <v>2</v>
      </c>
      <c r="H3096" t="str">
        <f t="shared" si="48"/>
        <v>222</v>
      </c>
      <c r="I3096" t="str" cm="1">
        <f t="array" ref="I3096">_xlfn.IFS(
    OR(H3096="555", H3096="554", H3096="545", H3096="455"), "Champions",
    OR(H3096="544", H3096="454", H3096="445", H3096="444", H3096="553"), "Loyal Customers",
    OR(H3096="511", H3096="512", H3096="411", H3096="412"), "Recent Newbies",
    OR(H3096="311", H3096="321", H3096="312"), "Promising / Warm",
    OR(H3096="255", H3096="245", H3096="254", H3096="155"), "Can't Lose Them",
    OR(H3096="111", H3096="112", H3096="121"), "Lost / Churned",
    TRUE, "Regular Customers"
)</f>
        <v>Regular Customers</v>
      </c>
    </row>
    <row r="3097" spans="1:9" x14ac:dyDescent="0.25">
      <c r="A3097">
        <v>17221</v>
      </c>
      <c r="B3097">
        <v>6</v>
      </c>
      <c r="C3097">
        <v>2</v>
      </c>
      <c r="D3097">
        <v>334.48</v>
      </c>
      <c r="E3097" cm="1">
        <f t="array" ref="E3097">_xlfn.IFS(B3097&lt;=_xlfn.PERCENTILE.INC(B:B, 0.2), 5, B3097&lt;=_xlfn.PERCENTILE.INC(B:B, 0.4), 4, B3097&lt;=_xlfn.PERCENTILE.INC(B:B, 0.6), 3, B3097&lt;=_xlfn.PERCENTILE.INC(B:B, 0.8), 2, TRUE, 1)</f>
        <v>5</v>
      </c>
      <c r="F3097" cm="1">
        <f t="array" ref="F3097">_xlfn.IFS(C3097&gt;=_xlfn.PERCENTILE.INC(C:C, 0.8), 5, C3097&gt;=_xlfn.PERCENTILE.INC(C:C, 0.6), 4, C3097&gt;=_xlfn.PERCENTILE.INC(C:C, 0.4), 3, C3097&gt;=_xlfn.PERCENTILE.INC(C:C, 0.2), 2, TRUE, 1)</f>
        <v>3</v>
      </c>
      <c r="G3097" cm="1">
        <f t="array" ref="G3097">_xlfn.IFS(D3097&gt;=_xlfn.PERCENTILE.INC(D:D, 0.8), 5, D3097&gt;=_xlfn.PERCENTILE.INC(D:D, 0.6), 4, D3097&gt;=_xlfn.PERCENTILE.INC(D:D, 0.4), 3, D3097&gt;=_xlfn.PERCENTILE.INC(D:D, 0.2), 2, TRUE, 1)</f>
        <v>2</v>
      </c>
      <c r="H3097" t="str">
        <f t="shared" si="48"/>
        <v>532</v>
      </c>
      <c r="I3097" t="str" cm="1">
        <f t="array" ref="I3097">_xlfn.IFS(
    OR(H3097="555", H3097="554", H3097="545", H3097="455"), "Champions",
    OR(H3097="544", H3097="454", H3097="445", H3097="444", H3097="553"), "Loyal Customers",
    OR(H3097="511", H3097="512", H3097="411", H3097="412"), "Recent Newbies",
    OR(H3097="311", H3097="321", H3097="312"), "Promising / Warm",
    OR(H3097="255", H3097="245", H3097="254", H3097="155"), "Can't Lose Them",
    OR(H3097="111", H3097="112", H3097="121"), "Lost / Churned",
    TRUE, "Regular Customers"
)</f>
        <v>Regular Customers</v>
      </c>
    </row>
    <row r="3098" spans="1:9" x14ac:dyDescent="0.25">
      <c r="A3098">
        <v>12350</v>
      </c>
      <c r="B3098">
        <v>309</v>
      </c>
      <c r="C3098">
        <v>1</v>
      </c>
      <c r="D3098">
        <v>334.4</v>
      </c>
      <c r="E3098" cm="1">
        <f t="array" ref="E3098">_xlfn.IFS(B3098&lt;=_xlfn.PERCENTILE.INC(B:B, 0.2), 5, B3098&lt;=_xlfn.PERCENTILE.INC(B:B, 0.4), 4, B3098&lt;=_xlfn.PERCENTILE.INC(B:B, 0.6), 3, B3098&lt;=_xlfn.PERCENTILE.INC(B:B, 0.8), 2, TRUE, 1)</f>
        <v>1</v>
      </c>
      <c r="F3098" cm="1">
        <f t="array" ref="F3098">_xlfn.IFS(C3098&gt;=_xlfn.PERCENTILE.INC(C:C, 0.8), 5, C3098&gt;=_xlfn.PERCENTILE.INC(C:C, 0.6), 4, C3098&gt;=_xlfn.PERCENTILE.INC(C:C, 0.4), 3, C3098&gt;=_xlfn.PERCENTILE.INC(C:C, 0.2), 2, TRUE, 1)</f>
        <v>2</v>
      </c>
      <c r="G3098" cm="1">
        <f t="array" ref="G3098">_xlfn.IFS(D3098&gt;=_xlfn.PERCENTILE.INC(D:D, 0.8), 5, D3098&gt;=_xlfn.PERCENTILE.INC(D:D, 0.6), 4, D3098&gt;=_xlfn.PERCENTILE.INC(D:D, 0.4), 3, D3098&gt;=_xlfn.PERCENTILE.INC(D:D, 0.2), 2, TRUE, 1)</f>
        <v>2</v>
      </c>
      <c r="H3098" t="str">
        <f t="shared" si="48"/>
        <v>122</v>
      </c>
      <c r="I3098" t="str" cm="1">
        <f t="array" ref="I3098">_xlfn.IFS(
    OR(H3098="555", H3098="554", H3098="545", H3098="455"), "Champions",
    OR(H3098="544", H3098="454", H3098="445", H3098="444", H3098="553"), "Loyal Customers",
    OR(H3098="511", H3098="512", H3098="411", H3098="412"), "Recent Newbies",
    OR(H3098="311", H3098="321", H3098="312"), "Promising / Warm",
    OR(H3098="255", H3098="245", H3098="254", H3098="155"), "Can't Lose Them",
    OR(H3098="111", H3098="112", H3098="121"), "Lost / Churned",
    TRUE, "Regular Customers"
)</f>
        <v>Regular Customers</v>
      </c>
    </row>
    <row r="3099" spans="1:9" x14ac:dyDescent="0.25">
      <c r="A3099">
        <v>15918</v>
      </c>
      <c r="B3099">
        <v>190</v>
      </c>
      <c r="C3099">
        <v>2</v>
      </c>
      <c r="D3099">
        <v>334.23</v>
      </c>
      <c r="E3099" cm="1">
        <f t="array" ref="E3099">_xlfn.IFS(B3099&lt;=_xlfn.PERCENTILE.INC(B:B, 0.2), 5, B3099&lt;=_xlfn.PERCENTILE.INC(B:B, 0.4), 4, B3099&lt;=_xlfn.PERCENTILE.INC(B:B, 0.6), 3, B3099&lt;=_xlfn.PERCENTILE.INC(B:B, 0.8), 2, TRUE, 1)</f>
        <v>1</v>
      </c>
      <c r="F3099" cm="1">
        <f t="array" ref="F3099">_xlfn.IFS(C3099&gt;=_xlfn.PERCENTILE.INC(C:C, 0.8), 5, C3099&gt;=_xlfn.PERCENTILE.INC(C:C, 0.6), 4, C3099&gt;=_xlfn.PERCENTILE.INC(C:C, 0.4), 3, C3099&gt;=_xlfn.PERCENTILE.INC(C:C, 0.2), 2, TRUE, 1)</f>
        <v>3</v>
      </c>
      <c r="G3099" cm="1">
        <f t="array" ref="G3099">_xlfn.IFS(D3099&gt;=_xlfn.PERCENTILE.INC(D:D, 0.8), 5, D3099&gt;=_xlfn.PERCENTILE.INC(D:D, 0.6), 4, D3099&gt;=_xlfn.PERCENTILE.INC(D:D, 0.4), 3, D3099&gt;=_xlfn.PERCENTILE.INC(D:D, 0.2), 2, TRUE, 1)</f>
        <v>2</v>
      </c>
      <c r="H3099" t="str">
        <f t="shared" si="48"/>
        <v>132</v>
      </c>
      <c r="I3099" t="str" cm="1">
        <f t="array" ref="I3099">_xlfn.IFS(
    OR(H3099="555", H3099="554", H3099="545", H3099="455"), "Champions",
    OR(H3099="544", H3099="454", H3099="445", H3099="444", H3099="553"), "Loyal Customers",
    OR(H3099="511", H3099="512", H3099="411", H3099="412"), "Recent Newbies",
    OR(H3099="311", H3099="321", H3099="312"), "Promising / Warm",
    OR(H3099="255", H3099="245", H3099="254", H3099="155"), "Can't Lose Them",
    OR(H3099="111", H3099="112", H3099="121"), "Lost / Churned",
    TRUE, "Regular Customers"
)</f>
        <v>Regular Customers</v>
      </c>
    </row>
    <row r="3100" spans="1:9" x14ac:dyDescent="0.25">
      <c r="A3100">
        <v>14264</v>
      </c>
      <c r="B3100">
        <v>154</v>
      </c>
      <c r="C3100">
        <v>2</v>
      </c>
      <c r="D3100">
        <v>333.97</v>
      </c>
      <c r="E3100" cm="1">
        <f t="array" ref="E3100">_xlfn.IFS(B3100&lt;=_xlfn.PERCENTILE.INC(B:B, 0.2), 5, B3100&lt;=_xlfn.PERCENTILE.INC(B:B, 0.4), 4, B3100&lt;=_xlfn.PERCENTILE.INC(B:B, 0.6), 3, B3100&lt;=_xlfn.PERCENTILE.INC(B:B, 0.8), 2, TRUE, 1)</f>
        <v>2</v>
      </c>
      <c r="F3100" cm="1">
        <f t="array" ref="F3100">_xlfn.IFS(C3100&gt;=_xlfn.PERCENTILE.INC(C:C, 0.8), 5, C3100&gt;=_xlfn.PERCENTILE.INC(C:C, 0.6), 4, C3100&gt;=_xlfn.PERCENTILE.INC(C:C, 0.4), 3, C3100&gt;=_xlfn.PERCENTILE.INC(C:C, 0.2), 2, TRUE, 1)</f>
        <v>3</v>
      </c>
      <c r="G3100" cm="1">
        <f t="array" ref="G3100">_xlfn.IFS(D3100&gt;=_xlfn.PERCENTILE.INC(D:D, 0.8), 5, D3100&gt;=_xlfn.PERCENTILE.INC(D:D, 0.6), 4, D3100&gt;=_xlfn.PERCENTILE.INC(D:D, 0.4), 3, D3100&gt;=_xlfn.PERCENTILE.INC(D:D, 0.2), 2, TRUE, 1)</f>
        <v>2</v>
      </c>
      <c r="H3100" t="str">
        <f t="shared" si="48"/>
        <v>232</v>
      </c>
      <c r="I3100" t="str" cm="1">
        <f t="array" ref="I3100">_xlfn.IFS(
    OR(H3100="555", H3100="554", H3100="545", H3100="455"), "Champions",
    OR(H3100="544", H3100="454", H3100="445", H3100="444", H3100="553"), "Loyal Customers",
    OR(H3100="511", H3100="512", H3100="411", H3100="412"), "Recent Newbies",
    OR(H3100="311", H3100="321", H3100="312"), "Promising / Warm",
    OR(H3100="255", H3100="245", H3100="254", H3100="155"), "Can't Lose Them",
    OR(H3100="111", H3100="112", H3100="121"), "Lost / Churned",
    TRUE, "Regular Customers"
)</f>
        <v>Regular Customers</v>
      </c>
    </row>
    <row r="3101" spans="1:9" x14ac:dyDescent="0.25">
      <c r="A3101">
        <v>13216</v>
      </c>
      <c r="B3101">
        <v>267</v>
      </c>
      <c r="C3101">
        <v>1</v>
      </c>
      <c r="D3101">
        <v>333.74</v>
      </c>
      <c r="E3101" cm="1">
        <f t="array" ref="E3101">_xlfn.IFS(B3101&lt;=_xlfn.PERCENTILE.INC(B:B, 0.2), 5, B3101&lt;=_xlfn.PERCENTILE.INC(B:B, 0.4), 4, B3101&lt;=_xlfn.PERCENTILE.INC(B:B, 0.6), 3, B3101&lt;=_xlfn.PERCENTILE.INC(B:B, 0.8), 2, TRUE, 1)</f>
        <v>1</v>
      </c>
      <c r="F3101" cm="1">
        <f t="array" ref="F3101">_xlfn.IFS(C3101&gt;=_xlfn.PERCENTILE.INC(C:C, 0.8), 5, C3101&gt;=_xlfn.PERCENTILE.INC(C:C, 0.6), 4, C3101&gt;=_xlfn.PERCENTILE.INC(C:C, 0.4), 3, C3101&gt;=_xlfn.PERCENTILE.INC(C:C, 0.2), 2, TRUE, 1)</f>
        <v>2</v>
      </c>
      <c r="G3101" cm="1">
        <f t="array" ref="G3101">_xlfn.IFS(D3101&gt;=_xlfn.PERCENTILE.INC(D:D, 0.8), 5, D3101&gt;=_xlfn.PERCENTILE.INC(D:D, 0.6), 4, D3101&gt;=_xlfn.PERCENTILE.INC(D:D, 0.4), 3, D3101&gt;=_xlfn.PERCENTILE.INC(D:D, 0.2), 2, TRUE, 1)</f>
        <v>2</v>
      </c>
      <c r="H3101" t="str">
        <f t="shared" si="48"/>
        <v>122</v>
      </c>
      <c r="I3101" t="str" cm="1">
        <f t="array" ref="I3101">_xlfn.IFS(
    OR(H3101="555", H3101="554", H3101="545", H3101="455"), "Champions",
    OR(H3101="544", H3101="454", H3101="445", H3101="444", H3101="553"), "Loyal Customers",
    OR(H3101="511", H3101="512", H3101="411", H3101="412"), "Recent Newbies",
    OR(H3101="311", H3101="321", H3101="312"), "Promising / Warm",
    OR(H3101="255", H3101="245", H3101="254", H3101="155"), "Can't Lose Them",
    OR(H3101="111", H3101="112", H3101="121"), "Lost / Churned",
    TRUE, "Regular Customers"
)</f>
        <v>Regular Customers</v>
      </c>
    </row>
    <row r="3102" spans="1:9" x14ac:dyDescent="0.25">
      <c r="A3102">
        <v>13727</v>
      </c>
      <c r="B3102">
        <v>28</v>
      </c>
      <c r="C3102">
        <v>2</v>
      </c>
      <c r="D3102">
        <v>333.48</v>
      </c>
      <c r="E3102" cm="1">
        <f t="array" ref="E3102">_xlfn.IFS(B3102&lt;=_xlfn.PERCENTILE.INC(B:B, 0.2), 5, B3102&lt;=_xlfn.PERCENTILE.INC(B:B, 0.4), 4, B3102&lt;=_xlfn.PERCENTILE.INC(B:B, 0.6), 3, B3102&lt;=_xlfn.PERCENTILE.INC(B:B, 0.8), 2, TRUE, 1)</f>
        <v>4</v>
      </c>
      <c r="F3102" cm="1">
        <f t="array" ref="F3102">_xlfn.IFS(C3102&gt;=_xlfn.PERCENTILE.INC(C:C, 0.8), 5, C3102&gt;=_xlfn.PERCENTILE.INC(C:C, 0.6), 4, C3102&gt;=_xlfn.PERCENTILE.INC(C:C, 0.4), 3, C3102&gt;=_xlfn.PERCENTILE.INC(C:C, 0.2), 2, TRUE, 1)</f>
        <v>3</v>
      </c>
      <c r="G3102" cm="1">
        <f t="array" ref="G3102">_xlfn.IFS(D3102&gt;=_xlfn.PERCENTILE.INC(D:D, 0.8), 5, D3102&gt;=_xlfn.PERCENTILE.INC(D:D, 0.6), 4, D3102&gt;=_xlfn.PERCENTILE.INC(D:D, 0.4), 3, D3102&gt;=_xlfn.PERCENTILE.INC(D:D, 0.2), 2, TRUE, 1)</f>
        <v>2</v>
      </c>
      <c r="H3102" t="str">
        <f t="shared" si="48"/>
        <v>432</v>
      </c>
      <c r="I3102" t="str" cm="1">
        <f t="array" ref="I3102">_xlfn.IFS(
    OR(H3102="555", H3102="554", H3102="545", H3102="455"), "Champions",
    OR(H3102="544", H3102="454", H3102="445", H3102="444", H3102="553"), "Loyal Customers",
    OR(H3102="511", H3102="512", H3102="411", H3102="412"), "Recent Newbies",
    OR(H3102="311", H3102="321", H3102="312"), "Promising / Warm",
    OR(H3102="255", H3102="245", H3102="254", H3102="155"), "Can't Lose Them",
    OR(H3102="111", H3102="112", H3102="121"), "Lost / Churned",
    TRUE, "Regular Customers"
)</f>
        <v>Regular Customers</v>
      </c>
    </row>
    <row r="3103" spans="1:9" x14ac:dyDescent="0.25">
      <c r="A3103">
        <v>16625</v>
      </c>
      <c r="B3103">
        <v>274</v>
      </c>
      <c r="C3103">
        <v>1</v>
      </c>
      <c r="D3103">
        <v>333.08</v>
      </c>
      <c r="E3103" cm="1">
        <f t="array" ref="E3103">_xlfn.IFS(B3103&lt;=_xlfn.PERCENTILE.INC(B:B, 0.2), 5, B3103&lt;=_xlfn.PERCENTILE.INC(B:B, 0.4), 4, B3103&lt;=_xlfn.PERCENTILE.INC(B:B, 0.6), 3, B3103&lt;=_xlfn.PERCENTILE.INC(B:B, 0.8), 2, TRUE, 1)</f>
        <v>1</v>
      </c>
      <c r="F3103" cm="1">
        <f t="array" ref="F3103">_xlfn.IFS(C3103&gt;=_xlfn.PERCENTILE.INC(C:C, 0.8), 5, C3103&gt;=_xlfn.PERCENTILE.INC(C:C, 0.6), 4, C3103&gt;=_xlfn.PERCENTILE.INC(C:C, 0.4), 3, C3103&gt;=_xlfn.PERCENTILE.INC(C:C, 0.2), 2, TRUE, 1)</f>
        <v>2</v>
      </c>
      <c r="G3103" cm="1">
        <f t="array" ref="G3103">_xlfn.IFS(D3103&gt;=_xlfn.PERCENTILE.INC(D:D, 0.8), 5, D3103&gt;=_xlfn.PERCENTILE.INC(D:D, 0.6), 4, D3103&gt;=_xlfn.PERCENTILE.INC(D:D, 0.4), 3, D3103&gt;=_xlfn.PERCENTILE.INC(D:D, 0.2), 2, TRUE, 1)</f>
        <v>2</v>
      </c>
      <c r="H3103" t="str">
        <f t="shared" si="48"/>
        <v>122</v>
      </c>
      <c r="I3103" t="str" cm="1">
        <f t="array" ref="I3103">_xlfn.IFS(
    OR(H3103="555", H3103="554", H3103="545", H3103="455"), "Champions",
    OR(H3103="544", H3103="454", H3103="445", H3103="444", H3103="553"), "Loyal Customers",
    OR(H3103="511", H3103="512", H3103="411", H3103="412"), "Recent Newbies",
    OR(H3103="311", H3103="321", H3103="312"), "Promising / Warm",
    OR(H3103="255", H3103="245", H3103="254", H3103="155"), "Can't Lose Them",
    OR(H3103="111", H3103="112", H3103="121"), "Lost / Churned",
    TRUE, "Regular Customers"
)</f>
        <v>Regular Customers</v>
      </c>
    </row>
    <row r="3104" spans="1:9" x14ac:dyDescent="0.25">
      <c r="A3104">
        <v>14902</v>
      </c>
      <c r="B3104">
        <v>25</v>
      </c>
      <c r="C3104">
        <v>1</v>
      </c>
      <c r="D3104">
        <v>332.66</v>
      </c>
      <c r="E3104" cm="1">
        <f t="array" ref="E3104">_xlfn.IFS(B3104&lt;=_xlfn.PERCENTILE.INC(B:B, 0.2), 5, B3104&lt;=_xlfn.PERCENTILE.INC(B:B, 0.4), 4, B3104&lt;=_xlfn.PERCENTILE.INC(B:B, 0.6), 3, B3104&lt;=_xlfn.PERCENTILE.INC(B:B, 0.8), 2, TRUE, 1)</f>
        <v>4</v>
      </c>
      <c r="F3104" cm="1">
        <f t="array" ref="F3104">_xlfn.IFS(C3104&gt;=_xlfn.PERCENTILE.INC(C:C, 0.8), 5, C3104&gt;=_xlfn.PERCENTILE.INC(C:C, 0.6), 4, C3104&gt;=_xlfn.PERCENTILE.INC(C:C, 0.4), 3, C3104&gt;=_xlfn.PERCENTILE.INC(C:C, 0.2), 2, TRUE, 1)</f>
        <v>2</v>
      </c>
      <c r="G3104" cm="1">
        <f t="array" ref="G3104">_xlfn.IFS(D3104&gt;=_xlfn.PERCENTILE.INC(D:D, 0.8), 5, D3104&gt;=_xlfn.PERCENTILE.INC(D:D, 0.6), 4, D3104&gt;=_xlfn.PERCENTILE.INC(D:D, 0.4), 3, D3104&gt;=_xlfn.PERCENTILE.INC(D:D, 0.2), 2, TRUE, 1)</f>
        <v>2</v>
      </c>
      <c r="H3104" t="str">
        <f t="shared" si="48"/>
        <v>422</v>
      </c>
      <c r="I3104" t="str" cm="1">
        <f t="array" ref="I3104">_xlfn.IFS(
    OR(H3104="555", H3104="554", H3104="545", H3104="455"), "Champions",
    OR(H3104="544", H3104="454", H3104="445", H3104="444", H3104="553"), "Loyal Customers",
    OR(H3104="511", H3104="512", H3104="411", H3104="412"), "Recent Newbies",
    OR(H3104="311", H3104="321", H3104="312"), "Promising / Warm",
    OR(H3104="255", H3104="245", H3104="254", H3104="155"), "Can't Lose Them",
    OR(H3104="111", H3104="112", H3104="121"), "Lost / Churned",
    TRUE, "Regular Customers"
)</f>
        <v>Regular Customers</v>
      </c>
    </row>
    <row r="3105" spans="1:9" x14ac:dyDescent="0.25">
      <c r="A3105">
        <v>13904</v>
      </c>
      <c r="B3105">
        <v>36</v>
      </c>
      <c r="C3105">
        <v>2</v>
      </c>
      <c r="D3105">
        <v>332.64</v>
      </c>
      <c r="E3105" cm="1">
        <f t="array" ref="E3105">_xlfn.IFS(B3105&lt;=_xlfn.PERCENTILE.INC(B:B, 0.2), 5, B3105&lt;=_xlfn.PERCENTILE.INC(B:B, 0.4), 4, B3105&lt;=_xlfn.PERCENTILE.INC(B:B, 0.6), 3, B3105&lt;=_xlfn.PERCENTILE.INC(B:B, 0.8), 2, TRUE, 1)</f>
        <v>3</v>
      </c>
      <c r="F3105" cm="1">
        <f t="array" ref="F3105">_xlfn.IFS(C3105&gt;=_xlfn.PERCENTILE.INC(C:C, 0.8), 5, C3105&gt;=_xlfn.PERCENTILE.INC(C:C, 0.6), 4, C3105&gt;=_xlfn.PERCENTILE.INC(C:C, 0.4), 3, C3105&gt;=_xlfn.PERCENTILE.INC(C:C, 0.2), 2, TRUE, 1)</f>
        <v>3</v>
      </c>
      <c r="G3105" cm="1">
        <f t="array" ref="G3105">_xlfn.IFS(D3105&gt;=_xlfn.PERCENTILE.INC(D:D, 0.8), 5, D3105&gt;=_xlfn.PERCENTILE.INC(D:D, 0.6), 4, D3105&gt;=_xlfn.PERCENTILE.INC(D:D, 0.4), 3, D3105&gt;=_xlfn.PERCENTILE.INC(D:D, 0.2), 2, TRUE, 1)</f>
        <v>2</v>
      </c>
      <c r="H3105" t="str">
        <f t="shared" si="48"/>
        <v>332</v>
      </c>
      <c r="I3105" t="str" cm="1">
        <f t="array" ref="I3105">_xlfn.IFS(
    OR(H3105="555", H3105="554", H3105="545", H3105="455"), "Champions",
    OR(H3105="544", H3105="454", H3105="445", H3105="444", H3105="553"), "Loyal Customers",
    OR(H3105="511", H3105="512", H3105="411", H3105="412"), "Recent Newbies",
    OR(H3105="311", H3105="321", H3105="312"), "Promising / Warm",
    OR(H3105="255", H3105="245", H3105="254", H3105="155"), "Can't Lose Them",
    OR(H3105="111", H3105="112", H3105="121"), "Lost / Churned",
    TRUE, "Regular Customers"
)</f>
        <v>Regular Customers</v>
      </c>
    </row>
    <row r="3106" spans="1:9" x14ac:dyDescent="0.25">
      <c r="A3106">
        <v>16850</v>
      </c>
      <c r="B3106">
        <v>333</v>
      </c>
      <c r="C3106">
        <v>1</v>
      </c>
      <c r="D3106">
        <v>332.41</v>
      </c>
      <c r="E3106" cm="1">
        <f t="array" ref="E3106">_xlfn.IFS(B3106&lt;=_xlfn.PERCENTILE.INC(B:B, 0.2), 5, B3106&lt;=_xlfn.PERCENTILE.INC(B:B, 0.4), 4, B3106&lt;=_xlfn.PERCENTILE.INC(B:B, 0.6), 3, B3106&lt;=_xlfn.PERCENTILE.INC(B:B, 0.8), 2, TRUE, 1)</f>
        <v>1</v>
      </c>
      <c r="F3106" cm="1">
        <f t="array" ref="F3106">_xlfn.IFS(C3106&gt;=_xlfn.PERCENTILE.INC(C:C, 0.8), 5, C3106&gt;=_xlfn.PERCENTILE.INC(C:C, 0.6), 4, C3106&gt;=_xlfn.PERCENTILE.INC(C:C, 0.4), 3, C3106&gt;=_xlfn.PERCENTILE.INC(C:C, 0.2), 2, TRUE, 1)</f>
        <v>2</v>
      </c>
      <c r="G3106" cm="1">
        <f t="array" ref="G3106">_xlfn.IFS(D3106&gt;=_xlfn.PERCENTILE.INC(D:D, 0.8), 5, D3106&gt;=_xlfn.PERCENTILE.INC(D:D, 0.6), 4, D3106&gt;=_xlfn.PERCENTILE.INC(D:D, 0.4), 3, D3106&gt;=_xlfn.PERCENTILE.INC(D:D, 0.2), 2, TRUE, 1)</f>
        <v>2</v>
      </c>
      <c r="H3106" t="str">
        <f t="shared" si="48"/>
        <v>122</v>
      </c>
      <c r="I3106" t="str" cm="1">
        <f t="array" ref="I3106">_xlfn.IFS(
    OR(H3106="555", H3106="554", H3106="545", H3106="455"), "Champions",
    OR(H3106="544", H3106="454", H3106="445", H3106="444", H3106="553"), "Loyal Customers",
    OR(H3106="511", H3106="512", H3106="411", H3106="412"), "Recent Newbies",
    OR(H3106="311", H3106="321", H3106="312"), "Promising / Warm",
    OR(H3106="255", H3106="245", H3106="254", H3106="155"), "Can't Lose Them",
    OR(H3106="111", H3106="112", H3106="121"), "Lost / Churned",
    TRUE, "Regular Customers"
)</f>
        <v>Regular Customers</v>
      </c>
    </row>
    <row r="3107" spans="1:9" x14ac:dyDescent="0.25">
      <c r="A3107">
        <v>16803</v>
      </c>
      <c r="B3107">
        <v>64</v>
      </c>
      <c r="C3107">
        <v>1</v>
      </c>
      <c r="D3107">
        <v>332.3</v>
      </c>
      <c r="E3107" cm="1">
        <f t="array" ref="E3107">_xlfn.IFS(B3107&lt;=_xlfn.PERCENTILE.INC(B:B, 0.2), 5, B3107&lt;=_xlfn.PERCENTILE.INC(B:B, 0.4), 4, B3107&lt;=_xlfn.PERCENTILE.INC(B:B, 0.6), 3, B3107&lt;=_xlfn.PERCENTILE.INC(B:B, 0.8), 2, TRUE, 1)</f>
        <v>3</v>
      </c>
      <c r="F3107" cm="1">
        <f t="array" ref="F3107">_xlfn.IFS(C3107&gt;=_xlfn.PERCENTILE.INC(C:C, 0.8), 5, C3107&gt;=_xlfn.PERCENTILE.INC(C:C, 0.6), 4, C3107&gt;=_xlfn.PERCENTILE.INC(C:C, 0.4), 3, C3107&gt;=_xlfn.PERCENTILE.INC(C:C, 0.2), 2, TRUE, 1)</f>
        <v>2</v>
      </c>
      <c r="G3107" cm="1">
        <f t="array" ref="G3107">_xlfn.IFS(D3107&gt;=_xlfn.PERCENTILE.INC(D:D, 0.8), 5, D3107&gt;=_xlfn.PERCENTILE.INC(D:D, 0.6), 4, D3107&gt;=_xlfn.PERCENTILE.INC(D:D, 0.4), 3, D3107&gt;=_xlfn.PERCENTILE.INC(D:D, 0.2), 2, TRUE, 1)</f>
        <v>2</v>
      </c>
      <c r="H3107" t="str">
        <f t="shared" si="48"/>
        <v>322</v>
      </c>
      <c r="I3107" t="str" cm="1">
        <f t="array" ref="I3107">_xlfn.IFS(
    OR(H3107="555", H3107="554", H3107="545", H3107="455"), "Champions",
    OR(H3107="544", H3107="454", H3107="445", H3107="444", H3107="553"), "Loyal Customers",
    OR(H3107="511", H3107="512", H3107="411", H3107="412"), "Recent Newbies",
    OR(H3107="311", H3107="321", H3107="312"), "Promising / Warm",
    OR(H3107="255", H3107="245", H3107="254", H3107="155"), "Can't Lose Them",
    OR(H3107="111", H3107="112", H3107="121"), "Lost / Churned",
    TRUE, "Regular Customers"
)</f>
        <v>Regular Customers</v>
      </c>
    </row>
    <row r="3108" spans="1:9" x14ac:dyDescent="0.25">
      <c r="A3108">
        <v>16177</v>
      </c>
      <c r="B3108">
        <v>49</v>
      </c>
      <c r="C3108">
        <v>1</v>
      </c>
      <c r="D3108">
        <v>331.95</v>
      </c>
      <c r="E3108" cm="1">
        <f t="array" ref="E3108">_xlfn.IFS(B3108&lt;=_xlfn.PERCENTILE.INC(B:B, 0.2), 5, B3108&lt;=_xlfn.PERCENTILE.INC(B:B, 0.4), 4, B3108&lt;=_xlfn.PERCENTILE.INC(B:B, 0.6), 3, B3108&lt;=_xlfn.PERCENTILE.INC(B:B, 0.8), 2, TRUE, 1)</f>
        <v>3</v>
      </c>
      <c r="F3108" cm="1">
        <f t="array" ref="F3108">_xlfn.IFS(C3108&gt;=_xlfn.PERCENTILE.INC(C:C, 0.8), 5, C3108&gt;=_xlfn.PERCENTILE.INC(C:C, 0.6), 4, C3108&gt;=_xlfn.PERCENTILE.INC(C:C, 0.4), 3, C3108&gt;=_xlfn.PERCENTILE.INC(C:C, 0.2), 2, TRUE, 1)</f>
        <v>2</v>
      </c>
      <c r="G3108" cm="1">
        <f t="array" ref="G3108">_xlfn.IFS(D3108&gt;=_xlfn.PERCENTILE.INC(D:D, 0.8), 5, D3108&gt;=_xlfn.PERCENTILE.INC(D:D, 0.6), 4, D3108&gt;=_xlfn.PERCENTILE.INC(D:D, 0.4), 3, D3108&gt;=_xlfn.PERCENTILE.INC(D:D, 0.2), 2, TRUE, 1)</f>
        <v>2</v>
      </c>
      <c r="H3108" t="str">
        <f t="shared" si="48"/>
        <v>322</v>
      </c>
      <c r="I3108" t="str" cm="1">
        <f t="array" ref="I3108">_xlfn.IFS(
    OR(H3108="555", H3108="554", H3108="545", H3108="455"), "Champions",
    OR(H3108="544", H3108="454", H3108="445", H3108="444", H3108="553"), "Loyal Customers",
    OR(H3108="511", H3108="512", H3108="411", H3108="412"), "Recent Newbies",
    OR(H3108="311", H3108="321", H3108="312"), "Promising / Warm",
    OR(H3108="255", H3108="245", H3108="254", H3108="155"), "Can't Lose Them",
    OR(H3108="111", H3108="112", H3108="121"), "Lost / Churned",
    TRUE, "Regular Customers"
)</f>
        <v>Regular Customers</v>
      </c>
    </row>
    <row r="3109" spans="1:9" x14ac:dyDescent="0.25">
      <c r="A3109">
        <v>16030</v>
      </c>
      <c r="B3109">
        <v>309</v>
      </c>
      <c r="C3109">
        <v>1</v>
      </c>
      <c r="D3109">
        <v>331.24</v>
      </c>
      <c r="E3109" cm="1">
        <f t="array" ref="E3109">_xlfn.IFS(B3109&lt;=_xlfn.PERCENTILE.INC(B:B, 0.2), 5, B3109&lt;=_xlfn.PERCENTILE.INC(B:B, 0.4), 4, B3109&lt;=_xlfn.PERCENTILE.INC(B:B, 0.6), 3, B3109&lt;=_xlfn.PERCENTILE.INC(B:B, 0.8), 2, TRUE, 1)</f>
        <v>1</v>
      </c>
      <c r="F3109" cm="1">
        <f t="array" ref="F3109">_xlfn.IFS(C3109&gt;=_xlfn.PERCENTILE.INC(C:C, 0.8), 5, C3109&gt;=_xlfn.PERCENTILE.INC(C:C, 0.6), 4, C3109&gt;=_xlfn.PERCENTILE.INC(C:C, 0.4), 3, C3109&gt;=_xlfn.PERCENTILE.INC(C:C, 0.2), 2, TRUE, 1)</f>
        <v>2</v>
      </c>
      <c r="G3109" cm="1">
        <f t="array" ref="G3109">_xlfn.IFS(D3109&gt;=_xlfn.PERCENTILE.INC(D:D, 0.8), 5, D3109&gt;=_xlfn.PERCENTILE.INC(D:D, 0.6), 4, D3109&gt;=_xlfn.PERCENTILE.INC(D:D, 0.4), 3, D3109&gt;=_xlfn.PERCENTILE.INC(D:D, 0.2), 2, TRUE, 1)</f>
        <v>2</v>
      </c>
      <c r="H3109" t="str">
        <f t="shared" si="48"/>
        <v>122</v>
      </c>
      <c r="I3109" t="str" cm="1">
        <f t="array" ref="I3109">_xlfn.IFS(
    OR(H3109="555", H3109="554", H3109="545", H3109="455"), "Champions",
    OR(H3109="544", H3109="454", H3109="445", H3109="444", H3109="553"), "Loyal Customers",
    OR(H3109="511", H3109="512", H3109="411", H3109="412"), "Recent Newbies",
    OR(H3109="311", H3109="321", H3109="312"), "Promising / Warm",
    OR(H3109="255", H3109="245", H3109="254", H3109="155"), "Can't Lose Them",
    OR(H3109="111", H3109="112", H3109="121"), "Lost / Churned",
    TRUE, "Regular Customers"
)</f>
        <v>Regular Customers</v>
      </c>
    </row>
    <row r="3110" spans="1:9" x14ac:dyDescent="0.25">
      <c r="A3110">
        <v>15210</v>
      </c>
      <c r="B3110">
        <v>224</v>
      </c>
      <c r="C3110">
        <v>1</v>
      </c>
      <c r="D3110">
        <v>331.18</v>
      </c>
      <c r="E3110" cm="1">
        <f t="array" ref="E3110">_xlfn.IFS(B3110&lt;=_xlfn.PERCENTILE.INC(B:B, 0.2), 5, B3110&lt;=_xlfn.PERCENTILE.INC(B:B, 0.4), 4, B3110&lt;=_xlfn.PERCENTILE.INC(B:B, 0.6), 3, B3110&lt;=_xlfn.PERCENTILE.INC(B:B, 0.8), 2, TRUE, 1)</f>
        <v>1</v>
      </c>
      <c r="F3110" cm="1">
        <f t="array" ref="F3110">_xlfn.IFS(C3110&gt;=_xlfn.PERCENTILE.INC(C:C, 0.8), 5, C3110&gt;=_xlfn.PERCENTILE.INC(C:C, 0.6), 4, C3110&gt;=_xlfn.PERCENTILE.INC(C:C, 0.4), 3, C3110&gt;=_xlfn.PERCENTILE.INC(C:C, 0.2), 2, TRUE, 1)</f>
        <v>2</v>
      </c>
      <c r="G3110" cm="1">
        <f t="array" ref="G3110">_xlfn.IFS(D3110&gt;=_xlfn.PERCENTILE.INC(D:D, 0.8), 5, D3110&gt;=_xlfn.PERCENTILE.INC(D:D, 0.6), 4, D3110&gt;=_xlfn.PERCENTILE.INC(D:D, 0.4), 3, D3110&gt;=_xlfn.PERCENTILE.INC(D:D, 0.2), 2, TRUE, 1)</f>
        <v>2</v>
      </c>
      <c r="H3110" t="str">
        <f t="shared" si="48"/>
        <v>122</v>
      </c>
      <c r="I3110" t="str" cm="1">
        <f t="array" ref="I3110">_xlfn.IFS(
    OR(H3110="555", H3110="554", H3110="545", H3110="455"), "Champions",
    OR(H3110="544", H3110="454", H3110="445", H3110="444", H3110="553"), "Loyal Customers",
    OR(H3110="511", H3110="512", H3110="411", H3110="412"), "Recent Newbies",
    OR(H3110="311", H3110="321", H3110="312"), "Promising / Warm",
    OR(H3110="255", H3110="245", H3110="254", H3110="155"), "Can't Lose Them",
    OR(H3110="111", H3110="112", H3110="121"), "Lost / Churned",
    TRUE, "Regular Customers"
)</f>
        <v>Regular Customers</v>
      </c>
    </row>
    <row r="3111" spans="1:9" x14ac:dyDescent="0.25">
      <c r="A3111">
        <v>16478</v>
      </c>
      <c r="B3111">
        <v>24</v>
      </c>
      <c r="C3111">
        <v>3</v>
      </c>
      <c r="D3111">
        <v>331</v>
      </c>
      <c r="E3111" cm="1">
        <f t="array" ref="E3111">_xlfn.IFS(B3111&lt;=_xlfn.PERCENTILE.INC(B:B, 0.2), 5, B3111&lt;=_xlfn.PERCENTILE.INC(B:B, 0.4), 4, B3111&lt;=_xlfn.PERCENTILE.INC(B:B, 0.6), 3, B3111&lt;=_xlfn.PERCENTILE.INC(B:B, 0.8), 2, TRUE, 1)</f>
        <v>4</v>
      </c>
      <c r="F3111" cm="1">
        <f t="array" ref="F3111">_xlfn.IFS(C3111&gt;=_xlfn.PERCENTILE.INC(C:C, 0.8), 5, C3111&gt;=_xlfn.PERCENTILE.INC(C:C, 0.6), 4, C3111&gt;=_xlfn.PERCENTILE.INC(C:C, 0.4), 3, C3111&gt;=_xlfn.PERCENTILE.INC(C:C, 0.2), 2, TRUE, 1)</f>
        <v>4</v>
      </c>
      <c r="G3111" cm="1">
        <f t="array" ref="G3111">_xlfn.IFS(D3111&gt;=_xlfn.PERCENTILE.INC(D:D, 0.8), 5, D3111&gt;=_xlfn.PERCENTILE.INC(D:D, 0.6), 4, D3111&gt;=_xlfn.PERCENTILE.INC(D:D, 0.4), 3, D3111&gt;=_xlfn.PERCENTILE.INC(D:D, 0.2), 2, TRUE, 1)</f>
        <v>2</v>
      </c>
      <c r="H3111" t="str">
        <f t="shared" si="48"/>
        <v>442</v>
      </c>
      <c r="I3111" t="str" cm="1">
        <f t="array" ref="I3111">_xlfn.IFS(
    OR(H3111="555", H3111="554", H3111="545", H3111="455"), "Champions",
    OR(H3111="544", H3111="454", H3111="445", H3111="444", H3111="553"), "Loyal Customers",
    OR(H3111="511", H3111="512", H3111="411", H3111="412"), "Recent Newbies",
    OR(H3111="311", H3111="321", H3111="312"), "Promising / Warm",
    OR(H3111="255", H3111="245", H3111="254", H3111="155"), "Can't Lose Them",
    OR(H3111="111", H3111="112", H3111="121"), "Lost / Churned",
    TRUE, "Regular Customers"
)</f>
        <v>Regular Customers</v>
      </c>
    </row>
    <row r="3112" spans="1:9" x14ac:dyDescent="0.25">
      <c r="A3112">
        <v>12891</v>
      </c>
      <c r="B3112">
        <v>185</v>
      </c>
      <c r="C3112">
        <v>3</v>
      </c>
      <c r="D3112">
        <v>331</v>
      </c>
      <c r="E3112" cm="1">
        <f t="array" ref="E3112">_xlfn.IFS(B3112&lt;=_xlfn.PERCENTILE.INC(B:B, 0.2), 5, B3112&lt;=_xlfn.PERCENTILE.INC(B:B, 0.4), 4, B3112&lt;=_xlfn.PERCENTILE.INC(B:B, 0.6), 3, B3112&lt;=_xlfn.PERCENTILE.INC(B:B, 0.8), 2, TRUE, 1)</f>
        <v>1</v>
      </c>
      <c r="F3112" cm="1">
        <f t="array" ref="F3112">_xlfn.IFS(C3112&gt;=_xlfn.PERCENTILE.INC(C:C, 0.8), 5, C3112&gt;=_xlfn.PERCENTILE.INC(C:C, 0.6), 4, C3112&gt;=_xlfn.PERCENTILE.INC(C:C, 0.4), 3, C3112&gt;=_xlfn.PERCENTILE.INC(C:C, 0.2), 2, TRUE, 1)</f>
        <v>4</v>
      </c>
      <c r="G3112" cm="1">
        <f t="array" ref="G3112">_xlfn.IFS(D3112&gt;=_xlfn.PERCENTILE.INC(D:D, 0.8), 5, D3112&gt;=_xlfn.PERCENTILE.INC(D:D, 0.6), 4, D3112&gt;=_xlfn.PERCENTILE.INC(D:D, 0.4), 3, D3112&gt;=_xlfn.PERCENTILE.INC(D:D, 0.2), 2, TRUE, 1)</f>
        <v>2</v>
      </c>
      <c r="H3112" t="str">
        <f t="shared" si="48"/>
        <v>142</v>
      </c>
      <c r="I3112" t="str" cm="1">
        <f t="array" ref="I3112">_xlfn.IFS(
    OR(H3112="555", H3112="554", H3112="545", H3112="455"), "Champions",
    OR(H3112="544", H3112="454", H3112="445", H3112="444", H3112="553"), "Loyal Customers",
    OR(H3112="511", H3112="512", H3112="411", H3112="412"), "Recent Newbies",
    OR(H3112="311", H3112="321", H3112="312"), "Promising / Warm",
    OR(H3112="255", H3112="245", H3112="254", H3112="155"), "Can't Lose Them",
    OR(H3112="111", H3112="112", H3112="121"), "Lost / Churned",
    TRUE, "Regular Customers"
)</f>
        <v>Regular Customers</v>
      </c>
    </row>
    <row r="3113" spans="1:9" x14ac:dyDescent="0.25">
      <c r="A3113">
        <v>17862</v>
      </c>
      <c r="B3113">
        <v>323</v>
      </c>
      <c r="C3113">
        <v>1</v>
      </c>
      <c r="D3113">
        <v>330.9</v>
      </c>
      <c r="E3113" cm="1">
        <f t="array" ref="E3113">_xlfn.IFS(B3113&lt;=_xlfn.PERCENTILE.INC(B:B, 0.2), 5, B3113&lt;=_xlfn.PERCENTILE.INC(B:B, 0.4), 4, B3113&lt;=_xlfn.PERCENTILE.INC(B:B, 0.6), 3, B3113&lt;=_xlfn.PERCENTILE.INC(B:B, 0.8), 2, TRUE, 1)</f>
        <v>1</v>
      </c>
      <c r="F3113" cm="1">
        <f t="array" ref="F3113">_xlfn.IFS(C3113&gt;=_xlfn.PERCENTILE.INC(C:C, 0.8), 5, C3113&gt;=_xlfn.PERCENTILE.INC(C:C, 0.6), 4, C3113&gt;=_xlfn.PERCENTILE.INC(C:C, 0.4), 3, C3113&gt;=_xlfn.PERCENTILE.INC(C:C, 0.2), 2, TRUE, 1)</f>
        <v>2</v>
      </c>
      <c r="G3113" cm="1">
        <f t="array" ref="G3113">_xlfn.IFS(D3113&gt;=_xlfn.PERCENTILE.INC(D:D, 0.8), 5, D3113&gt;=_xlfn.PERCENTILE.INC(D:D, 0.6), 4, D3113&gt;=_xlfn.PERCENTILE.INC(D:D, 0.4), 3, D3113&gt;=_xlfn.PERCENTILE.INC(D:D, 0.2), 2, TRUE, 1)</f>
        <v>2</v>
      </c>
      <c r="H3113" t="str">
        <f t="shared" si="48"/>
        <v>122</v>
      </c>
      <c r="I3113" t="str" cm="1">
        <f t="array" ref="I3113">_xlfn.IFS(
    OR(H3113="555", H3113="554", H3113="545", H3113="455"), "Champions",
    OR(H3113="544", H3113="454", H3113="445", H3113="444", H3113="553"), "Loyal Customers",
    OR(H3113="511", H3113="512", H3113="411", H3113="412"), "Recent Newbies",
    OR(H3113="311", H3113="321", H3113="312"), "Promising / Warm",
    OR(H3113="255", H3113="245", H3113="254", H3113="155"), "Can't Lose Them",
    OR(H3113="111", H3113="112", H3113="121"), "Lost / Churned",
    TRUE, "Regular Customers"
)</f>
        <v>Regular Customers</v>
      </c>
    </row>
    <row r="3114" spans="1:9" x14ac:dyDescent="0.25">
      <c r="A3114">
        <v>12519</v>
      </c>
      <c r="B3114">
        <v>63</v>
      </c>
      <c r="C3114">
        <v>1</v>
      </c>
      <c r="D3114">
        <v>330.84</v>
      </c>
      <c r="E3114" cm="1">
        <f t="array" ref="E3114">_xlfn.IFS(B3114&lt;=_xlfn.PERCENTILE.INC(B:B, 0.2), 5, B3114&lt;=_xlfn.PERCENTILE.INC(B:B, 0.4), 4, B3114&lt;=_xlfn.PERCENTILE.INC(B:B, 0.6), 3, B3114&lt;=_xlfn.PERCENTILE.INC(B:B, 0.8), 2, TRUE, 1)</f>
        <v>3</v>
      </c>
      <c r="F3114" cm="1">
        <f t="array" ref="F3114">_xlfn.IFS(C3114&gt;=_xlfn.PERCENTILE.INC(C:C, 0.8), 5, C3114&gt;=_xlfn.PERCENTILE.INC(C:C, 0.6), 4, C3114&gt;=_xlfn.PERCENTILE.INC(C:C, 0.4), 3, C3114&gt;=_xlfn.PERCENTILE.INC(C:C, 0.2), 2, TRUE, 1)</f>
        <v>2</v>
      </c>
      <c r="G3114" cm="1">
        <f t="array" ref="G3114">_xlfn.IFS(D3114&gt;=_xlfn.PERCENTILE.INC(D:D, 0.8), 5, D3114&gt;=_xlfn.PERCENTILE.INC(D:D, 0.6), 4, D3114&gt;=_xlfn.PERCENTILE.INC(D:D, 0.4), 3, D3114&gt;=_xlfn.PERCENTILE.INC(D:D, 0.2), 2, TRUE, 1)</f>
        <v>2</v>
      </c>
      <c r="H3114" t="str">
        <f t="shared" si="48"/>
        <v>322</v>
      </c>
      <c r="I3114" t="str" cm="1">
        <f t="array" ref="I3114">_xlfn.IFS(
    OR(H3114="555", H3114="554", H3114="545", H3114="455"), "Champions",
    OR(H3114="544", H3114="454", H3114="445", H3114="444", H3114="553"), "Loyal Customers",
    OR(H3114="511", H3114="512", H3114="411", H3114="412"), "Recent Newbies",
    OR(H3114="311", H3114="321", H3114="312"), "Promising / Warm",
    OR(H3114="255", H3114="245", H3114="254", H3114="155"), "Can't Lose Them",
    OR(H3114="111", H3114="112", H3114="121"), "Lost / Churned",
    TRUE, "Regular Customers"
)</f>
        <v>Regular Customers</v>
      </c>
    </row>
    <row r="3115" spans="1:9" x14ac:dyDescent="0.25">
      <c r="A3115">
        <v>13706</v>
      </c>
      <c r="B3115">
        <v>302</v>
      </c>
      <c r="C3115">
        <v>1</v>
      </c>
      <c r="D3115">
        <v>330.79</v>
      </c>
      <c r="E3115" cm="1">
        <f t="array" ref="E3115">_xlfn.IFS(B3115&lt;=_xlfn.PERCENTILE.INC(B:B, 0.2), 5, B3115&lt;=_xlfn.PERCENTILE.INC(B:B, 0.4), 4, B3115&lt;=_xlfn.PERCENTILE.INC(B:B, 0.6), 3, B3115&lt;=_xlfn.PERCENTILE.INC(B:B, 0.8), 2, TRUE, 1)</f>
        <v>1</v>
      </c>
      <c r="F3115" cm="1">
        <f t="array" ref="F3115">_xlfn.IFS(C3115&gt;=_xlfn.PERCENTILE.INC(C:C, 0.8), 5, C3115&gt;=_xlfn.PERCENTILE.INC(C:C, 0.6), 4, C3115&gt;=_xlfn.PERCENTILE.INC(C:C, 0.4), 3, C3115&gt;=_xlfn.PERCENTILE.INC(C:C, 0.2), 2, TRUE, 1)</f>
        <v>2</v>
      </c>
      <c r="G3115" cm="1">
        <f t="array" ref="G3115">_xlfn.IFS(D3115&gt;=_xlfn.PERCENTILE.INC(D:D, 0.8), 5, D3115&gt;=_xlfn.PERCENTILE.INC(D:D, 0.6), 4, D3115&gt;=_xlfn.PERCENTILE.INC(D:D, 0.4), 3, D3115&gt;=_xlfn.PERCENTILE.INC(D:D, 0.2), 2, TRUE, 1)</f>
        <v>2</v>
      </c>
      <c r="H3115" t="str">
        <f t="shared" si="48"/>
        <v>122</v>
      </c>
      <c r="I3115" t="str" cm="1">
        <f t="array" ref="I3115">_xlfn.IFS(
    OR(H3115="555", H3115="554", H3115="545", H3115="455"), "Champions",
    OR(H3115="544", H3115="454", H3115="445", H3115="444", H3115="553"), "Loyal Customers",
    OR(H3115="511", H3115="512", H3115="411", H3115="412"), "Recent Newbies",
    OR(H3115="311", H3115="321", H3115="312"), "Promising / Warm",
    OR(H3115="255", H3115="245", H3115="254", H3115="155"), "Can't Lose Them",
    OR(H3115="111", H3115="112", H3115="121"), "Lost / Churned",
    TRUE, "Regular Customers"
)</f>
        <v>Regular Customers</v>
      </c>
    </row>
    <row r="3116" spans="1:9" x14ac:dyDescent="0.25">
      <c r="A3116">
        <v>14517</v>
      </c>
      <c r="B3116">
        <v>32</v>
      </c>
      <c r="C3116">
        <v>2</v>
      </c>
      <c r="D3116">
        <v>330.45</v>
      </c>
      <c r="E3116" cm="1">
        <f t="array" ref="E3116">_xlfn.IFS(B3116&lt;=_xlfn.PERCENTILE.INC(B:B, 0.2), 5, B3116&lt;=_xlfn.PERCENTILE.INC(B:B, 0.4), 4, B3116&lt;=_xlfn.PERCENTILE.INC(B:B, 0.6), 3, B3116&lt;=_xlfn.PERCENTILE.INC(B:B, 0.8), 2, TRUE, 1)</f>
        <v>4</v>
      </c>
      <c r="F3116" cm="1">
        <f t="array" ref="F3116">_xlfn.IFS(C3116&gt;=_xlfn.PERCENTILE.INC(C:C, 0.8), 5, C3116&gt;=_xlfn.PERCENTILE.INC(C:C, 0.6), 4, C3116&gt;=_xlfn.PERCENTILE.INC(C:C, 0.4), 3, C3116&gt;=_xlfn.PERCENTILE.INC(C:C, 0.2), 2, TRUE, 1)</f>
        <v>3</v>
      </c>
      <c r="G3116" cm="1">
        <f t="array" ref="G3116">_xlfn.IFS(D3116&gt;=_xlfn.PERCENTILE.INC(D:D, 0.8), 5, D3116&gt;=_xlfn.PERCENTILE.INC(D:D, 0.6), 4, D3116&gt;=_xlfn.PERCENTILE.INC(D:D, 0.4), 3, D3116&gt;=_xlfn.PERCENTILE.INC(D:D, 0.2), 2, TRUE, 1)</f>
        <v>2</v>
      </c>
      <c r="H3116" t="str">
        <f t="shared" si="48"/>
        <v>432</v>
      </c>
      <c r="I3116" t="str" cm="1">
        <f t="array" ref="I3116">_xlfn.IFS(
    OR(H3116="555", H3116="554", H3116="545", H3116="455"), "Champions",
    OR(H3116="544", H3116="454", H3116="445", H3116="444", H3116="553"), "Loyal Customers",
    OR(H3116="511", H3116="512", H3116="411", H3116="412"), "Recent Newbies",
    OR(H3116="311", H3116="321", H3116="312"), "Promising / Warm",
    OR(H3116="255", H3116="245", H3116="254", H3116="155"), "Can't Lose Them",
    OR(H3116="111", H3116="112", H3116="121"), "Lost / Churned",
    TRUE, "Regular Customers"
)</f>
        <v>Regular Customers</v>
      </c>
    </row>
    <row r="3117" spans="1:9" x14ac:dyDescent="0.25">
      <c r="A3117">
        <v>15130</v>
      </c>
      <c r="B3117">
        <v>169</v>
      </c>
      <c r="C3117">
        <v>1</v>
      </c>
      <c r="D3117">
        <v>330.11</v>
      </c>
      <c r="E3117" cm="1">
        <f t="array" ref="E3117">_xlfn.IFS(B3117&lt;=_xlfn.PERCENTILE.INC(B:B, 0.2), 5, B3117&lt;=_xlfn.PERCENTILE.INC(B:B, 0.4), 4, B3117&lt;=_xlfn.PERCENTILE.INC(B:B, 0.6), 3, B3117&lt;=_xlfn.PERCENTILE.INC(B:B, 0.8), 2, TRUE, 1)</f>
        <v>2</v>
      </c>
      <c r="F3117" cm="1">
        <f t="array" ref="F3117">_xlfn.IFS(C3117&gt;=_xlfn.PERCENTILE.INC(C:C, 0.8), 5, C3117&gt;=_xlfn.PERCENTILE.INC(C:C, 0.6), 4, C3117&gt;=_xlfn.PERCENTILE.INC(C:C, 0.4), 3, C3117&gt;=_xlfn.PERCENTILE.INC(C:C, 0.2), 2, TRUE, 1)</f>
        <v>2</v>
      </c>
      <c r="G3117" cm="1">
        <f t="array" ref="G3117">_xlfn.IFS(D3117&gt;=_xlfn.PERCENTILE.INC(D:D, 0.8), 5, D3117&gt;=_xlfn.PERCENTILE.INC(D:D, 0.6), 4, D3117&gt;=_xlfn.PERCENTILE.INC(D:D, 0.4), 3, D3117&gt;=_xlfn.PERCENTILE.INC(D:D, 0.2), 2, TRUE, 1)</f>
        <v>2</v>
      </c>
      <c r="H3117" t="str">
        <f t="shared" si="48"/>
        <v>222</v>
      </c>
      <c r="I3117" t="str" cm="1">
        <f t="array" ref="I3117">_xlfn.IFS(
    OR(H3117="555", H3117="554", H3117="545", H3117="455"), "Champions",
    OR(H3117="544", H3117="454", H3117="445", H3117="444", H3117="553"), "Loyal Customers",
    OR(H3117="511", H3117="512", H3117="411", H3117="412"), "Recent Newbies",
    OR(H3117="311", H3117="321", H3117="312"), "Promising / Warm",
    OR(H3117="255", H3117="245", H3117="254", H3117="155"), "Can't Lose Them",
    OR(H3117="111", H3117="112", H3117="121"), "Lost / Churned",
    TRUE, "Regular Customers"
)</f>
        <v>Regular Customers</v>
      </c>
    </row>
    <row r="3118" spans="1:9" x14ac:dyDescent="0.25">
      <c r="A3118">
        <v>16593</v>
      </c>
      <c r="B3118">
        <v>50</v>
      </c>
      <c r="C3118">
        <v>3</v>
      </c>
      <c r="D3118">
        <v>330.03</v>
      </c>
      <c r="E3118" cm="1">
        <f t="array" ref="E3118">_xlfn.IFS(B3118&lt;=_xlfn.PERCENTILE.INC(B:B, 0.2), 5, B3118&lt;=_xlfn.PERCENTILE.INC(B:B, 0.4), 4, B3118&lt;=_xlfn.PERCENTILE.INC(B:B, 0.6), 3, B3118&lt;=_xlfn.PERCENTILE.INC(B:B, 0.8), 2, TRUE, 1)</f>
        <v>3</v>
      </c>
      <c r="F3118" cm="1">
        <f t="array" ref="F3118">_xlfn.IFS(C3118&gt;=_xlfn.PERCENTILE.INC(C:C, 0.8), 5, C3118&gt;=_xlfn.PERCENTILE.INC(C:C, 0.6), 4, C3118&gt;=_xlfn.PERCENTILE.INC(C:C, 0.4), 3, C3118&gt;=_xlfn.PERCENTILE.INC(C:C, 0.2), 2, TRUE, 1)</f>
        <v>4</v>
      </c>
      <c r="G3118" cm="1">
        <f t="array" ref="G3118">_xlfn.IFS(D3118&gt;=_xlfn.PERCENTILE.INC(D:D, 0.8), 5, D3118&gt;=_xlfn.PERCENTILE.INC(D:D, 0.6), 4, D3118&gt;=_xlfn.PERCENTILE.INC(D:D, 0.4), 3, D3118&gt;=_xlfn.PERCENTILE.INC(D:D, 0.2), 2, TRUE, 1)</f>
        <v>2</v>
      </c>
      <c r="H3118" t="str">
        <f t="shared" si="48"/>
        <v>342</v>
      </c>
      <c r="I3118" t="str" cm="1">
        <f t="array" ref="I3118">_xlfn.IFS(
    OR(H3118="555", H3118="554", H3118="545", H3118="455"), "Champions",
    OR(H3118="544", H3118="454", H3118="445", H3118="444", H3118="553"), "Loyal Customers",
    OR(H3118="511", H3118="512", H3118="411", H3118="412"), "Recent Newbies",
    OR(H3118="311", H3118="321", H3118="312"), "Promising / Warm",
    OR(H3118="255", H3118="245", H3118="254", H3118="155"), "Can't Lose Them",
    OR(H3118="111", H3118="112", H3118="121"), "Lost / Churned",
    TRUE, "Regular Customers"
)</f>
        <v>Regular Customers</v>
      </c>
    </row>
    <row r="3119" spans="1:9" x14ac:dyDescent="0.25">
      <c r="A3119">
        <v>15714</v>
      </c>
      <c r="B3119">
        <v>11</v>
      </c>
      <c r="C3119">
        <v>2</v>
      </c>
      <c r="D3119">
        <v>330.03</v>
      </c>
      <c r="E3119" cm="1">
        <f t="array" ref="E3119">_xlfn.IFS(B3119&lt;=_xlfn.PERCENTILE.INC(B:B, 0.2), 5, B3119&lt;=_xlfn.PERCENTILE.INC(B:B, 0.4), 4, B3119&lt;=_xlfn.PERCENTILE.INC(B:B, 0.6), 3, B3119&lt;=_xlfn.PERCENTILE.INC(B:B, 0.8), 2, TRUE, 1)</f>
        <v>5</v>
      </c>
      <c r="F3119" cm="1">
        <f t="array" ref="F3119">_xlfn.IFS(C3119&gt;=_xlfn.PERCENTILE.INC(C:C, 0.8), 5, C3119&gt;=_xlfn.PERCENTILE.INC(C:C, 0.6), 4, C3119&gt;=_xlfn.PERCENTILE.INC(C:C, 0.4), 3, C3119&gt;=_xlfn.PERCENTILE.INC(C:C, 0.2), 2, TRUE, 1)</f>
        <v>3</v>
      </c>
      <c r="G3119" cm="1">
        <f t="array" ref="G3119">_xlfn.IFS(D3119&gt;=_xlfn.PERCENTILE.INC(D:D, 0.8), 5, D3119&gt;=_xlfn.PERCENTILE.INC(D:D, 0.6), 4, D3119&gt;=_xlfn.PERCENTILE.INC(D:D, 0.4), 3, D3119&gt;=_xlfn.PERCENTILE.INC(D:D, 0.2), 2, TRUE, 1)</f>
        <v>2</v>
      </c>
      <c r="H3119" t="str">
        <f t="shared" si="48"/>
        <v>532</v>
      </c>
      <c r="I3119" t="str" cm="1">
        <f t="array" ref="I3119">_xlfn.IFS(
    OR(H3119="555", H3119="554", H3119="545", H3119="455"), "Champions",
    OR(H3119="544", H3119="454", H3119="445", H3119="444", H3119="553"), "Loyal Customers",
    OR(H3119="511", H3119="512", H3119="411", H3119="412"), "Recent Newbies",
    OR(H3119="311", H3119="321", H3119="312"), "Promising / Warm",
    OR(H3119="255", H3119="245", H3119="254", H3119="155"), "Can't Lose Them",
    OR(H3119="111", H3119="112", H3119="121"), "Lost / Churned",
    TRUE, "Regular Customers"
)</f>
        <v>Regular Customers</v>
      </c>
    </row>
    <row r="3120" spans="1:9" x14ac:dyDescent="0.25">
      <c r="A3120">
        <v>12953</v>
      </c>
      <c r="B3120">
        <v>9</v>
      </c>
      <c r="C3120">
        <v>1</v>
      </c>
      <c r="D3120">
        <v>329.85</v>
      </c>
      <c r="E3120" cm="1">
        <f t="array" ref="E3120">_xlfn.IFS(B3120&lt;=_xlfn.PERCENTILE.INC(B:B, 0.2), 5, B3120&lt;=_xlfn.PERCENTILE.INC(B:B, 0.4), 4, B3120&lt;=_xlfn.PERCENTILE.INC(B:B, 0.6), 3, B3120&lt;=_xlfn.PERCENTILE.INC(B:B, 0.8), 2, TRUE, 1)</f>
        <v>5</v>
      </c>
      <c r="F3120" cm="1">
        <f t="array" ref="F3120">_xlfn.IFS(C3120&gt;=_xlfn.PERCENTILE.INC(C:C, 0.8), 5, C3120&gt;=_xlfn.PERCENTILE.INC(C:C, 0.6), 4, C3120&gt;=_xlfn.PERCENTILE.INC(C:C, 0.4), 3, C3120&gt;=_xlfn.PERCENTILE.INC(C:C, 0.2), 2, TRUE, 1)</f>
        <v>2</v>
      </c>
      <c r="G3120" cm="1">
        <f t="array" ref="G3120">_xlfn.IFS(D3120&gt;=_xlfn.PERCENTILE.INC(D:D, 0.8), 5, D3120&gt;=_xlfn.PERCENTILE.INC(D:D, 0.6), 4, D3120&gt;=_xlfn.PERCENTILE.INC(D:D, 0.4), 3, D3120&gt;=_xlfn.PERCENTILE.INC(D:D, 0.2), 2, TRUE, 1)</f>
        <v>2</v>
      </c>
      <c r="H3120" t="str">
        <f t="shared" si="48"/>
        <v>522</v>
      </c>
      <c r="I3120" t="str" cm="1">
        <f t="array" ref="I3120">_xlfn.IFS(
    OR(H3120="555", H3120="554", H3120="545", H3120="455"), "Champions",
    OR(H3120="544", H3120="454", H3120="445", H3120="444", H3120="553"), "Loyal Customers",
    OR(H3120="511", H3120="512", H3120="411", H3120="412"), "Recent Newbies",
    OR(H3120="311", H3120="321", H3120="312"), "Promising / Warm",
    OR(H3120="255", H3120="245", H3120="254", H3120="155"), "Can't Lose Them",
    OR(H3120="111", H3120="112", H3120="121"), "Lost / Churned",
    TRUE, "Regular Customers"
)</f>
        <v>Regular Customers</v>
      </c>
    </row>
    <row r="3121" spans="1:9" x14ac:dyDescent="0.25">
      <c r="A3121">
        <v>17866</v>
      </c>
      <c r="B3121">
        <v>142</v>
      </c>
      <c r="C3121">
        <v>1</v>
      </c>
      <c r="D3121">
        <v>329.65</v>
      </c>
      <c r="E3121" cm="1">
        <f t="array" ref="E3121">_xlfn.IFS(B3121&lt;=_xlfn.PERCENTILE.INC(B:B, 0.2), 5, B3121&lt;=_xlfn.PERCENTILE.INC(B:B, 0.4), 4, B3121&lt;=_xlfn.PERCENTILE.INC(B:B, 0.6), 3, B3121&lt;=_xlfn.PERCENTILE.INC(B:B, 0.8), 2, TRUE, 1)</f>
        <v>2</v>
      </c>
      <c r="F3121" cm="1">
        <f t="array" ref="F3121">_xlfn.IFS(C3121&gt;=_xlfn.PERCENTILE.INC(C:C, 0.8), 5, C3121&gt;=_xlfn.PERCENTILE.INC(C:C, 0.6), 4, C3121&gt;=_xlfn.PERCENTILE.INC(C:C, 0.4), 3, C3121&gt;=_xlfn.PERCENTILE.INC(C:C, 0.2), 2, TRUE, 1)</f>
        <v>2</v>
      </c>
      <c r="G3121" cm="1">
        <f t="array" ref="G3121">_xlfn.IFS(D3121&gt;=_xlfn.PERCENTILE.INC(D:D, 0.8), 5, D3121&gt;=_xlfn.PERCENTILE.INC(D:D, 0.6), 4, D3121&gt;=_xlfn.PERCENTILE.INC(D:D, 0.4), 3, D3121&gt;=_xlfn.PERCENTILE.INC(D:D, 0.2), 2, TRUE, 1)</f>
        <v>2</v>
      </c>
      <c r="H3121" t="str">
        <f t="shared" si="48"/>
        <v>222</v>
      </c>
      <c r="I3121" t="str" cm="1">
        <f t="array" ref="I3121">_xlfn.IFS(
    OR(H3121="555", H3121="554", H3121="545", H3121="455"), "Champions",
    OR(H3121="544", H3121="454", H3121="445", H3121="444", H3121="553"), "Loyal Customers",
    OR(H3121="511", H3121="512", H3121="411", H3121="412"), "Recent Newbies",
    OR(H3121="311", H3121="321", H3121="312"), "Promising / Warm",
    OR(H3121="255", H3121="245", H3121="254", H3121="155"), "Can't Lose Them",
    OR(H3121="111", H3121="112", H3121="121"), "Lost / Churned",
    TRUE, "Regular Customers"
)</f>
        <v>Regular Customers</v>
      </c>
    </row>
    <row r="3122" spans="1:9" x14ac:dyDescent="0.25">
      <c r="A3122">
        <v>17615</v>
      </c>
      <c r="B3122">
        <v>129</v>
      </c>
      <c r="C3122">
        <v>3</v>
      </c>
      <c r="D3122">
        <v>329.6</v>
      </c>
      <c r="E3122" cm="1">
        <f t="array" ref="E3122">_xlfn.IFS(B3122&lt;=_xlfn.PERCENTILE.INC(B:B, 0.2), 5, B3122&lt;=_xlfn.PERCENTILE.INC(B:B, 0.4), 4, B3122&lt;=_xlfn.PERCENTILE.INC(B:B, 0.6), 3, B3122&lt;=_xlfn.PERCENTILE.INC(B:B, 0.8), 2, TRUE, 1)</f>
        <v>2</v>
      </c>
      <c r="F3122" cm="1">
        <f t="array" ref="F3122">_xlfn.IFS(C3122&gt;=_xlfn.PERCENTILE.INC(C:C, 0.8), 5, C3122&gt;=_xlfn.PERCENTILE.INC(C:C, 0.6), 4, C3122&gt;=_xlfn.PERCENTILE.INC(C:C, 0.4), 3, C3122&gt;=_xlfn.PERCENTILE.INC(C:C, 0.2), 2, TRUE, 1)</f>
        <v>4</v>
      </c>
      <c r="G3122" cm="1">
        <f t="array" ref="G3122">_xlfn.IFS(D3122&gt;=_xlfn.PERCENTILE.INC(D:D, 0.8), 5, D3122&gt;=_xlfn.PERCENTILE.INC(D:D, 0.6), 4, D3122&gt;=_xlfn.PERCENTILE.INC(D:D, 0.4), 3, D3122&gt;=_xlfn.PERCENTILE.INC(D:D, 0.2), 2, TRUE, 1)</f>
        <v>2</v>
      </c>
      <c r="H3122" t="str">
        <f t="shared" si="48"/>
        <v>242</v>
      </c>
      <c r="I3122" t="str" cm="1">
        <f t="array" ref="I3122">_xlfn.IFS(
    OR(H3122="555", H3122="554", H3122="545", H3122="455"), "Champions",
    OR(H3122="544", H3122="454", H3122="445", H3122="444", H3122="553"), "Loyal Customers",
    OR(H3122="511", H3122="512", H3122="411", H3122="412"), "Recent Newbies",
    OR(H3122="311", H3122="321", H3122="312"), "Promising / Warm",
    OR(H3122="255", H3122="245", H3122="254", H3122="155"), "Can't Lose Them",
    OR(H3122="111", H3122="112", H3122="121"), "Lost / Churned",
    TRUE, "Regular Customers"
)</f>
        <v>Regular Customers</v>
      </c>
    </row>
    <row r="3123" spans="1:9" x14ac:dyDescent="0.25">
      <c r="A3123">
        <v>13239</v>
      </c>
      <c r="B3123">
        <v>261</v>
      </c>
      <c r="C3123">
        <v>1</v>
      </c>
      <c r="D3123">
        <v>329.56</v>
      </c>
      <c r="E3123" cm="1">
        <f t="array" ref="E3123">_xlfn.IFS(B3123&lt;=_xlfn.PERCENTILE.INC(B:B, 0.2), 5, B3123&lt;=_xlfn.PERCENTILE.INC(B:B, 0.4), 4, B3123&lt;=_xlfn.PERCENTILE.INC(B:B, 0.6), 3, B3123&lt;=_xlfn.PERCENTILE.INC(B:B, 0.8), 2, TRUE, 1)</f>
        <v>1</v>
      </c>
      <c r="F3123" cm="1">
        <f t="array" ref="F3123">_xlfn.IFS(C3123&gt;=_xlfn.PERCENTILE.INC(C:C, 0.8), 5, C3123&gt;=_xlfn.PERCENTILE.INC(C:C, 0.6), 4, C3123&gt;=_xlfn.PERCENTILE.INC(C:C, 0.4), 3, C3123&gt;=_xlfn.PERCENTILE.INC(C:C, 0.2), 2, TRUE, 1)</f>
        <v>2</v>
      </c>
      <c r="G3123" cm="1">
        <f t="array" ref="G3123">_xlfn.IFS(D3123&gt;=_xlfn.PERCENTILE.INC(D:D, 0.8), 5, D3123&gt;=_xlfn.PERCENTILE.INC(D:D, 0.6), 4, D3123&gt;=_xlfn.PERCENTILE.INC(D:D, 0.4), 3, D3123&gt;=_xlfn.PERCENTILE.INC(D:D, 0.2), 2, TRUE, 1)</f>
        <v>2</v>
      </c>
      <c r="H3123" t="str">
        <f t="shared" si="48"/>
        <v>122</v>
      </c>
      <c r="I3123" t="str" cm="1">
        <f t="array" ref="I3123">_xlfn.IFS(
    OR(H3123="555", H3123="554", H3123="545", H3123="455"), "Champions",
    OR(H3123="544", H3123="454", H3123="445", H3123="444", H3123="553"), "Loyal Customers",
    OR(H3123="511", H3123="512", H3123="411", H3123="412"), "Recent Newbies",
    OR(H3123="311", H3123="321", H3123="312"), "Promising / Warm",
    OR(H3123="255", H3123="245", H3123="254", H3123="155"), "Can't Lose Them",
    OR(H3123="111", H3123="112", H3123="121"), "Lost / Churned",
    TRUE, "Regular Customers"
)</f>
        <v>Regular Customers</v>
      </c>
    </row>
    <row r="3124" spans="1:9" x14ac:dyDescent="0.25">
      <c r="A3124">
        <v>17914</v>
      </c>
      <c r="B3124">
        <v>3</v>
      </c>
      <c r="C3124">
        <v>1</v>
      </c>
      <c r="D3124">
        <v>329.36</v>
      </c>
      <c r="E3124" cm="1">
        <f t="array" ref="E3124">_xlfn.IFS(B3124&lt;=_xlfn.PERCENTILE.INC(B:B, 0.2), 5, B3124&lt;=_xlfn.PERCENTILE.INC(B:B, 0.4), 4, B3124&lt;=_xlfn.PERCENTILE.INC(B:B, 0.6), 3, B3124&lt;=_xlfn.PERCENTILE.INC(B:B, 0.8), 2, TRUE, 1)</f>
        <v>5</v>
      </c>
      <c r="F3124" cm="1">
        <f t="array" ref="F3124">_xlfn.IFS(C3124&gt;=_xlfn.PERCENTILE.INC(C:C, 0.8), 5, C3124&gt;=_xlfn.PERCENTILE.INC(C:C, 0.6), 4, C3124&gt;=_xlfn.PERCENTILE.INC(C:C, 0.4), 3, C3124&gt;=_xlfn.PERCENTILE.INC(C:C, 0.2), 2, TRUE, 1)</f>
        <v>2</v>
      </c>
      <c r="G3124" cm="1">
        <f t="array" ref="G3124">_xlfn.IFS(D3124&gt;=_xlfn.PERCENTILE.INC(D:D, 0.8), 5, D3124&gt;=_xlfn.PERCENTILE.INC(D:D, 0.6), 4, D3124&gt;=_xlfn.PERCENTILE.INC(D:D, 0.4), 3, D3124&gt;=_xlfn.PERCENTILE.INC(D:D, 0.2), 2, TRUE, 1)</f>
        <v>2</v>
      </c>
      <c r="H3124" t="str">
        <f t="shared" si="48"/>
        <v>522</v>
      </c>
      <c r="I3124" t="str" cm="1">
        <f t="array" ref="I3124">_xlfn.IFS(
    OR(H3124="555", H3124="554", H3124="545", H3124="455"), "Champions",
    OR(H3124="544", H3124="454", H3124="445", H3124="444", H3124="553"), "Loyal Customers",
    OR(H3124="511", H3124="512", H3124="411", H3124="412"), "Recent Newbies",
    OR(H3124="311", H3124="321", H3124="312"), "Promising / Warm",
    OR(H3124="255", H3124="245", H3124="254", H3124="155"), "Can't Lose Them",
    OR(H3124="111", H3124="112", H3124="121"), "Lost / Churned",
    TRUE, "Regular Customers"
)</f>
        <v>Regular Customers</v>
      </c>
    </row>
    <row r="3125" spans="1:9" x14ac:dyDescent="0.25">
      <c r="A3125">
        <v>17154</v>
      </c>
      <c r="B3125">
        <v>74</v>
      </c>
      <c r="C3125">
        <v>1</v>
      </c>
      <c r="D3125">
        <v>329.34</v>
      </c>
      <c r="E3125" cm="1">
        <f t="array" ref="E3125">_xlfn.IFS(B3125&lt;=_xlfn.PERCENTILE.INC(B:B, 0.2), 5, B3125&lt;=_xlfn.PERCENTILE.INC(B:B, 0.4), 4, B3125&lt;=_xlfn.PERCENTILE.INC(B:B, 0.6), 3, B3125&lt;=_xlfn.PERCENTILE.INC(B:B, 0.8), 2, TRUE, 1)</f>
        <v>2</v>
      </c>
      <c r="F3125" cm="1">
        <f t="array" ref="F3125">_xlfn.IFS(C3125&gt;=_xlfn.PERCENTILE.INC(C:C, 0.8), 5, C3125&gt;=_xlfn.PERCENTILE.INC(C:C, 0.6), 4, C3125&gt;=_xlfn.PERCENTILE.INC(C:C, 0.4), 3, C3125&gt;=_xlfn.PERCENTILE.INC(C:C, 0.2), 2, TRUE, 1)</f>
        <v>2</v>
      </c>
      <c r="G3125" cm="1">
        <f t="array" ref="G3125">_xlfn.IFS(D3125&gt;=_xlfn.PERCENTILE.INC(D:D, 0.8), 5, D3125&gt;=_xlfn.PERCENTILE.INC(D:D, 0.6), 4, D3125&gt;=_xlfn.PERCENTILE.INC(D:D, 0.4), 3, D3125&gt;=_xlfn.PERCENTILE.INC(D:D, 0.2), 2, TRUE, 1)</f>
        <v>2</v>
      </c>
      <c r="H3125" t="str">
        <f t="shared" si="48"/>
        <v>222</v>
      </c>
      <c r="I3125" t="str" cm="1">
        <f t="array" ref="I3125">_xlfn.IFS(
    OR(H3125="555", H3125="554", H3125="545", H3125="455"), "Champions",
    OR(H3125="544", H3125="454", H3125="445", H3125="444", H3125="553"), "Loyal Customers",
    OR(H3125="511", H3125="512", H3125="411", H3125="412"), "Recent Newbies",
    OR(H3125="311", H3125="321", H3125="312"), "Promising / Warm",
    OR(H3125="255", H3125="245", H3125="254", H3125="155"), "Can't Lose Them",
    OR(H3125="111", H3125="112", H3125="121"), "Lost / Churned",
    TRUE, "Regular Customers"
)</f>
        <v>Regular Customers</v>
      </c>
    </row>
    <row r="3126" spans="1:9" x14ac:dyDescent="0.25">
      <c r="A3126">
        <v>15153</v>
      </c>
      <c r="B3126">
        <v>30</v>
      </c>
      <c r="C3126">
        <v>1</v>
      </c>
      <c r="D3126">
        <v>329.25</v>
      </c>
      <c r="E3126" cm="1">
        <f t="array" ref="E3126">_xlfn.IFS(B3126&lt;=_xlfn.PERCENTILE.INC(B:B, 0.2), 5, B3126&lt;=_xlfn.PERCENTILE.INC(B:B, 0.4), 4, B3126&lt;=_xlfn.PERCENTILE.INC(B:B, 0.6), 3, B3126&lt;=_xlfn.PERCENTILE.INC(B:B, 0.8), 2, TRUE, 1)</f>
        <v>4</v>
      </c>
      <c r="F3126" cm="1">
        <f t="array" ref="F3126">_xlfn.IFS(C3126&gt;=_xlfn.PERCENTILE.INC(C:C, 0.8), 5, C3126&gt;=_xlfn.PERCENTILE.INC(C:C, 0.6), 4, C3126&gt;=_xlfn.PERCENTILE.INC(C:C, 0.4), 3, C3126&gt;=_xlfn.PERCENTILE.INC(C:C, 0.2), 2, TRUE, 1)</f>
        <v>2</v>
      </c>
      <c r="G3126" cm="1">
        <f t="array" ref="G3126">_xlfn.IFS(D3126&gt;=_xlfn.PERCENTILE.INC(D:D, 0.8), 5, D3126&gt;=_xlfn.PERCENTILE.INC(D:D, 0.6), 4, D3126&gt;=_xlfn.PERCENTILE.INC(D:D, 0.4), 3, D3126&gt;=_xlfn.PERCENTILE.INC(D:D, 0.2), 2, TRUE, 1)</f>
        <v>2</v>
      </c>
      <c r="H3126" t="str">
        <f t="shared" si="48"/>
        <v>422</v>
      </c>
      <c r="I3126" t="str" cm="1">
        <f t="array" ref="I3126">_xlfn.IFS(
    OR(H3126="555", H3126="554", H3126="545", H3126="455"), "Champions",
    OR(H3126="544", H3126="454", H3126="445", H3126="444", H3126="553"), "Loyal Customers",
    OR(H3126="511", H3126="512", H3126="411", H3126="412"), "Recent Newbies",
    OR(H3126="311", H3126="321", H3126="312"), "Promising / Warm",
    OR(H3126="255", H3126="245", H3126="254", H3126="155"), "Can't Lose Them",
    OR(H3126="111", H3126="112", H3126="121"), "Lost / Churned",
    TRUE, "Regular Customers"
)</f>
        <v>Regular Customers</v>
      </c>
    </row>
    <row r="3127" spans="1:9" x14ac:dyDescent="0.25">
      <c r="A3127">
        <v>15880</v>
      </c>
      <c r="B3127">
        <v>368</v>
      </c>
      <c r="C3127">
        <v>1</v>
      </c>
      <c r="D3127">
        <v>329.03</v>
      </c>
      <c r="E3127" cm="1">
        <f t="array" ref="E3127">_xlfn.IFS(B3127&lt;=_xlfn.PERCENTILE.INC(B:B, 0.2), 5, B3127&lt;=_xlfn.PERCENTILE.INC(B:B, 0.4), 4, B3127&lt;=_xlfn.PERCENTILE.INC(B:B, 0.6), 3, B3127&lt;=_xlfn.PERCENTILE.INC(B:B, 0.8), 2, TRUE, 1)</f>
        <v>1</v>
      </c>
      <c r="F3127" cm="1">
        <f t="array" ref="F3127">_xlfn.IFS(C3127&gt;=_xlfn.PERCENTILE.INC(C:C, 0.8), 5, C3127&gt;=_xlfn.PERCENTILE.INC(C:C, 0.6), 4, C3127&gt;=_xlfn.PERCENTILE.INC(C:C, 0.4), 3, C3127&gt;=_xlfn.PERCENTILE.INC(C:C, 0.2), 2, TRUE, 1)</f>
        <v>2</v>
      </c>
      <c r="G3127" cm="1">
        <f t="array" ref="G3127">_xlfn.IFS(D3127&gt;=_xlfn.PERCENTILE.INC(D:D, 0.8), 5, D3127&gt;=_xlfn.PERCENTILE.INC(D:D, 0.6), 4, D3127&gt;=_xlfn.PERCENTILE.INC(D:D, 0.4), 3, D3127&gt;=_xlfn.PERCENTILE.INC(D:D, 0.2), 2, TRUE, 1)</f>
        <v>2</v>
      </c>
      <c r="H3127" t="str">
        <f t="shared" si="48"/>
        <v>122</v>
      </c>
      <c r="I3127" t="str" cm="1">
        <f t="array" ref="I3127">_xlfn.IFS(
    OR(H3127="555", H3127="554", H3127="545", H3127="455"), "Champions",
    OR(H3127="544", H3127="454", H3127="445", H3127="444", H3127="553"), "Loyal Customers",
    OR(H3127="511", H3127="512", H3127="411", H3127="412"), "Recent Newbies",
    OR(H3127="311", H3127="321", H3127="312"), "Promising / Warm",
    OR(H3127="255", H3127="245", H3127="254", H3127="155"), "Can't Lose Them",
    OR(H3127="111", H3127="112", H3127="121"), "Lost / Churned",
    TRUE, "Regular Customers"
)</f>
        <v>Regular Customers</v>
      </c>
    </row>
    <row r="3128" spans="1:9" x14ac:dyDescent="0.25">
      <c r="A3128">
        <v>14012</v>
      </c>
      <c r="B3128">
        <v>277</v>
      </c>
      <c r="C3128">
        <v>1</v>
      </c>
      <c r="D3128">
        <v>328.8</v>
      </c>
      <c r="E3128" cm="1">
        <f t="array" ref="E3128">_xlfn.IFS(B3128&lt;=_xlfn.PERCENTILE.INC(B:B, 0.2), 5, B3128&lt;=_xlfn.PERCENTILE.INC(B:B, 0.4), 4, B3128&lt;=_xlfn.PERCENTILE.INC(B:B, 0.6), 3, B3128&lt;=_xlfn.PERCENTILE.INC(B:B, 0.8), 2, TRUE, 1)</f>
        <v>1</v>
      </c>
      <c r="F3128" cm="1">
        <f t="array" ref="F3128">_xlfn.IFS(C3128&gt;=_xlfn.PERCENTILE.INC(C:C, 0.8), 5, C3128&gt;=_xlfn.PERCENTILE.INC(C:C, 0.6), 4, C3128&gt;=_xlfn.PERCENTILE.INC(C:C, 0.4), 3, C3128&gt;=_xlfn.PERCENTILE.INC(C:C, 0.2), 2, TRUE, 1)</f>
        <v>2</v>
      </c>
      <c r="G3128" cm="1">
        <f t="array" ref="G3128">_xlfn.IFS(D3128&gt;=_xlfn.PERCENTILE.INC(D:D, 0.8), 5, D3128&gt;=_xlfn.PERCENTILE.INC(D:D, 0.6), 4, D3128&gt;=_xlfn.PERCENTILE.INC(D:D, 0.4), 3, D3128&gt;=_xlfn.PERCENTILE.INC(D:D, 0.2), 2, TRUE, 1)</f>
        <v>2</v>
      </c>
      <c r="H3128" t="str">
        <f t="shared" si="48"/>
        <v>122</v>
      </c>
      <c r="I3128" t="str" cm="1">
        <f t="array" ref="I3128">_xlfn.IFS(
    OR(H3128="555", H3128="554", H3128="545", H3128="455"), "Champions",
    OR(H3128="544", H3128="454", H3128="445", H3128="444", H3128="553"), "Loyal Customers",
    OR(H3128="511", H3128="512", H3128="411", H3128="412"), "Recent Newbies",
    OR(H3128="311", H3128="321", H3128="312"), "Promising / Warm",
    OR(H3128="255", H3128="245", H3128="254", H3128="155"), "Can't Lose Them",
    OR(H3128="111", H3128="112", H3128="121"), "Lost / Churned",
    TRUE, "Regular Customers"
)</f>
        <v>Regular Customers</v>
      </c>
    </row>
    <row r="3129" spans="1:9" x14ac:dyDescent="0.25">
      <c r="A3129">
        <v>17222</v>
      </c>
      <c r="B3129">
        <v>64</v>
      </c>
      <c r="C3129">
        <v>1</v>
      </c>
      <c r="D3129">
        <v>328.65</v>
      </c>
      <c r="E3129" cm="1">
        <f t="array" ref="E3129">_xlfn.IFS(B3129&lt;=_xlfn.PERCENTILE.INC(B:B, 0.2), 5, B3129&lt;=_xlfn.PERCENTILE.INC(B:B, 0.4), 4, B3129&lt;=_xlfn.PERCENTILE.INC(B:B, 0.6), 3, B3129&lt;=_xlfn.PERCENTILE.INC(B:B, 0.8), 2, TRUE, 1)</f>
        <v>3</v>
      </c>
      <c r="F3129" cm="1">
        <f t="array" ref="F3129">_xlfn.IFS(C3129&gt;=_xlfn.PERCENTILE.INC(C:C, 0.8), 5, C3129&gt;=_xlfn.PERCENTILE.INC(C:C, 0.6), 4, C3129&gt;=_xlfn.PERCENTILE.INC(C:C, 0.4), 3, C3129&gt;=_xlfn.PERCENTILE.INC(C:C, 0.2), 2, TRUE, 1)</f>
        <v>2</v>
      </c>
      <c r="G3129" cm="1">
        <f t="array" ref="G3129">_xlfn.IFS(D3129&gt;=_xlfn.PERCENTILE.INC(D:D, 0.8), 5, D3129&gt;=_xlfn.PERCENTILE.INC(D:D, 0.6), 4, D3129&gt;=_xlfn.PERCENTILE.INC(D:D, 0.4), 3, D3129&gt;=_xlfn.PERCENTILE.INC(D:D, 0.2), 2, TRUE, 1)</f>
        <v>2</v>
      </c>
      <c r="H3129" t="str">
        <f t="shared" si="48"/>
        <v>322</v>
      </c>
      <c r="I3129" t="str" cm="1">
        <f t="array" ref="I3129">_xlfn.IFS(
    OR(H3129="555", H3129="554", H3129="545", H3129="455"), "Champions",
    OR(H3129="544", H3129="454", H3129="445", H3129="444", H3129="553"), "Loyal Customers",
    OR(H3129="511", H3129="512", H3129="411", H3129="412"), "Recent Newbies",
    OR(H3129="311", H3129="321", H3129="312"), "Promising / Warm",
    OR(H3129="255", H3129="245", H3129="254", H3129="155"), "Can't Lose Them",
    OR(H3129="111", H3129="112", H3129="121"), "Lost / Churned",
    TRUE, "Regular Customers"
)</f>
        <v>Regular Customers</v>
      </c>
    </row>
    <row r="3130" spans="1:9" x14ac:dyDescent="0.25">
      <c r="A3130">
        <v>16343</v>
      </c>
      <c r="B3130">
        <v>15</v>
      </c>
      <c r="C3130">
        <v>2</v>
      </c>
      <c r="D3130">
        <v>328.58</v>
      </c>
      <c r="E3130" cm="1">
        <f t="array" ref="E3130">_xlfn.IFS(B3130&lt;=_xlfn.PERCENTILE.INC(B:B, 0.2), 5, B3130&lt;=_xlfn.PERCENTILE.INC(B:B, 0.4), 4, B3130&lt;=_xlfn.PERCENTILE.INC(B:B, 0.6), 3, B3130&lt;=_xlfn.PERCENTILE.INC(B:B, 0.8), 2, TRUE, 1)</f>
        <v>4</v>
      </c>
      <c r="F3130" cm="1">
        <f t="array" ref="F3130">_xlfn.IFS(C3130&gt;=_xlfn.PERCENTILE.INC(C:C, 0.8), 5, C3130&gt;=_xlfn.PERCENTILE.INC(C:C, 0.6), 4, C3130&gt;=_xlfn.PERCENTILE.INC(C:C, 0.4), 3, C3130&gt;=_xlfn.PERCENTILE.INC(C:C, 0.2), 2, TRUE, 1)</f>
        <v>3</v>
      </c>
      <c r="G3130" cm="1">
        <f t="array" ref="G3130">_xlfn.IFS(D3130&gt;=_xlfn.PERCENTILE.INC(D:D, 0.8), 5, D3130&gt;=_xlfn.PERCENTILE.INC(D:D, 0.6), 4, D3130&gt;=_xlfn.PERCENTILE.INC(D:D, 0.4), 3, D3130&gt;=_xlfn.PERCENTILE.INC(D:D, 0.2), 2, TRUE, 1)</f>
        <v>2</v>
      </c>
      <c r="H3130" t="str">
        <f t="shared" si="48"/>
        <v>432</v>
      </c>
      <c r="I3130" t="str" cm="1">
        <f t="array" ref="I3130">_xlfn.IFS(
    OR(H3130="555", H3130="554", H3130="545", H3130="455"), "Champions",
    OR(H3130="544", H3130="454", H3130="445", H3130="444", H3130="553"), "Loyal Customers",
    OR(H3130="511", H3130="512", H3130="411", H3130="412"), "Recent Newbies",
    OR(H3130="311", H3130="321", H3130="312"), "Promising / Warm",
    OR(H3130="255", H3130="245", H3130="254", H3130="155"), "Can't Lose Them",
    OR(H3130="111", H3130="112", H3130="121"), "Lost / Churned",
    TRUE, "Regular Customers"
)</f>
        <v>Regular Customers</v>
      </c>
    </row>
    <row r="3131" spans="1:9" x14ac:dyDescent="0.25">
      <c r="A3131">
        <v>16855</v>
      </c>
      <c r="B3131">
        <v>23</v>
      </c>
      <c r="C3131">
        <v>2</v>
      </c>
      <c r="D3131">
        <v>328.4</v>
      </c>
      <c r="E3131" cm="1">
        <f t="array" ref="E3131">_xlfn.IFS(B3131&lt;=_xlfn.PERCENTILE.INC(B:B, 0.2), 5, B3131&lt;=_xlfn.PERCENTILE.INC(B:B, 0.4), 4, B3131&lt;=_xlfn.PERCENTILE.INC(B:B, 0.6), 3, B3131&lt;=_xlfn.PERCENTILE.INC(B:B, 0.8), 2, TRUE, 1)</f>
        <v>4</v>
      </c>
      <c r="F3131" cm="1">
        <f t="array" ref="F3131">_xlfn.IFS(C3131&gt;=_xlfn.PERCENTILE.INC(C:C, 0.8), 5, C3131&gt;=_xlfn.PERCENTILE.INC(C:C, 0.6), 4, C3131&gt;=_xlfn.PERCENTILE.INC(C:C, 0.4), 3, C3131&gt;=_xlfn.PERCENTILE.INC(C:C, 0.2), 2, TRUE, 1)</f>
        <v>3</v>
      </c>
      <c r="G3131" cm="1">
        <f t="array" ref="G3131">_xlfn.IFS(D3131&gt;=_xlfn.PERCENTILE.INC(D:D, 0.8), 5, D3131&gt;=_xlfn.PERCENTILE.INC(D:D, 0.6), 4, D3131&gt;=_xlfn.PERCENTILE.INC(D:D, 0.4), 3, D3131&gt;=_xlfn.PERCENTILE.INC(D:D, 0.2), 2, TRUE, 1)</f>
        <v>2</v>
      </c>
      <c r="H3131" t="str">
        <f t="shared" si="48"/>
        <v>432</v>
      </c>
      <c r="I3131" t="str" cm="1">
        <f t="array" ref="I3131">_xlfn.IFS(
    OR(H3131="555", H3131="554", H3131="545", H3131="455"), "Champions",
    OR(H3131="544", H3131="454", H3131="445", H3131="444", H3131="553"), "Loyal Customers",
    OR(H3131="511", H3131="512", H3131="411", H3131="412"), "Recent Newbies",
    OR(H3131="311", H3131="321", H3131="312"), "Promising / Warm",
    OR(H3131="255", H3131="245", H3131="254", H3131="155"), "Can't Lose Them",
    OR(H3131="111", H3131="112", H3131="121"), "Lost / Churned",
    TRUE, "Regular Customers"
)</f>
        <v>Regular Customers</v>
      </c>
    </row>
    <row r="3132" spans="1:9" x14ac:dyDescent="0.25">
      <c r="A3132">
        <v>15213</v>
      </c>
      <c r="B3132">
        <v>318</v>
      </c>
      <c r="C3132">
        <v>2</v>
      </c>
      <c r="D3132">
        <v>328.35</v>
      </c>
      <c r="E3132" cm="1">
        <f t="array" ref="E3132">_xlfn.IFS(B3132&lt;=_xlfn.PERCENTILE.INC(B:B, 0.2), 5, B3132&lt;=_xlfn.PERCENTILE.INC(B:B, 0.4), 4, B3132&lt;=_xlfn.PERCENTILE.INC(B:B, 0.6), 3, B3132&lt;=_xlfn.PERCENTILE.INC(B:B, 0.8), 2, TRUE, 1)</f>
        <v>1</v>
      </c>
      <c r="F3132" cm="1">
        <f t="array" ref="F3132">_xlfn.IFS(C3132&gt;=_xlfn.PERCENTILE.INC(C:C, 0.8), 5, C3132&gt;=_xlfn.PERCENTILE.INC(C:C, 0.6), 4, C3132&gt;=_xlfn.PERCENTILE.INC(C:C, 0.4), 3, C3132&gt;=_xlfn.PERCENTILE.INC(C:C, 0.2), 2, TRUE, 1)</f>
        <v>3</v>
      </c>
      <c r="G3132" cm="1">
        <f t="array" ref="G3132">_xlfn.IFS(D3132&gt;=_xlfn.PERCENTILE.INC(D:D, 0.8), 5, D3132&gt;=_xlfn.PERCENTILE.INC(D:D, 0.6), 4, D3132&gt;=_xlfn.PERCENTILE.INC(D:D, 0.4), 3, D3132&gt;=_xlfn.PERCENTILE.INC(D:D, 0.2), 2, TRUE, 1)</f>
        <v>2</v>
      </c>
      <c r="H3132" t="str">
        <f t="shared" si="48"/>
        <v>132</v>
      </c>
      <c r="I3132" t="str" cm="1">
        <f t="array" ref="I3132">_xlfn.IFS(
    OR(H3132="555", H3132="554", H3132="545", H3132="455"), "Champions",
    OR(H3132="544", H3132="454", H3132="445", H3132="444", H3132="553"), "Loyal Customers",
    OR(H3132="511", H3132="512", H3132="411", H3132="412"), "Recent Newbies",
    OR(H3132="311", H3132="321", H3132="312"), "Promising / Warm",
    OR(H3132="255", H3132="245", H3132="254", H3132="155"), "Can't Lose Them",
    OR(H3132="111", H3132="112", H3132="121"), "Lost / Churned",
    TRUE, "Regular Customers"
)</f>
        <v>Regular Customers</v>
      </c>
    </row>
    <row r="3133" spans="1:9" x14ac:dyDescent="0.25">
      <c r="A3133">
        <v>14747</v>
      </c>
      <c r="B3133">
        <v>248</v>
      </c>
      <c r="C3133">
        <v>1</v>
      </c>
      <c r="D3133">
        <v>328.2</v>
      </c>
      <c r="E3133" cm="1">
        <f t="array" ref="E3133">_xlfn.IFS(B3133&lt;=_xlfn.PERCENTILE.INC(B:B, 0.2), 5, B3133&lt;=_xlfn.PERCENTILE.INC(B:B, 0.4), 4, B3133&lt;=_xlfn.PERCENTILE.INC(B:B, 0.6), 3, B3133&lt;=_xlfn.PERCENTILE.INC(B:B, 0.8), 2, TRUE, 1)</f>
        <v>1</v>
      </c>
      <c r="F3133" cm="1">
        <f t="array" ref="F3133">_xlfn.IFS(C3133&gt;=_xlfn.PERCENTILE.INC(C:C, 0.8), 5, C3133&gt;=_xlfn.PERCENTILE.INC(C:C, 0.6), 4, C3133&gt;=_xlfn.PERCENTILE.INC(C:C, 0.4), 3, C3133&gt;=_xlfn.PERCENTILE.INC(C:C, 0.2), 2, TRUE, 1)</f>
        <v>2</v>
      </c>
      <c r="G3133" cm="1">
        <f t="array" ref="G3133">_xlfn.IFS(D3133&gt;=_xlfn.PERCENTILE.INC(D:D, 0.8), 5, D3133&gt;=_xlfn.PERCENTILE.INC(D:D, 0.6), 4, D3133&gt;=_xlfn.PERCENTILE.INC(D:D, 0.4), 3, D3133&gt;=_xlfn.PERCENTILE.INC(D:D, 0.2), 2, TRUE, 1)</f>
        <v>2</v>
      </c>
      <c r="H3133" t="str">
        <f t="shared" si="48"/>
        <v>122</v>
      </c>
      <c r="I3133" t="str" cm="1">
        <f t="array" ref="I3133">_xlfn.IFS(
    OR(H3133="555", H3133="554", H3133="545", H3133="455"), "Champions",
    OR(H3133="544", H3133="454", H3133="445", H3133="444", H3133="553"), "Loyal Customers",
    OR(H3133="511", H3133="512", H3133="411", H3133="412"), "Recent Newbies",
    OR(H3133="311", H3133="321", H3133="312"), "Promising / Warm",
    OR(H3133="255", H3133="245", H3133="254", H3133="155"), "Can't Lose Them",
    OR(H3133="111", H3133="112", H3133="121"), "Lost / Churned",
    TRUE, "Regular Customers"
)</f>
        <v>Regular Customers</v>
      </c>
    </row>
    <row r="3134" spans="1:9" x14ac:dyDescent="0.25">
      <c r="A3134">
        <v>14206</v>
      </c>
      <c r="B3134">
        <v>238</v>
      </c>
      <c r="C3134">
        <v>1</v>
      </c>
      <c r="D3134">
        <v>328.16</v>
      </c>
      <c r="E3134" cm="1">
        <f t="array" ref="E3134">_xlfn.IFS(B3134&lt;=_xlfn.PERCENTILE.INC(B:B, 0.2), 5, B3134&lt;=_xlfn.PERCENTILE.INC(B:B, 0.4), 4, B3134&lt;=_xlfn.PERCENTILE.INC(B:B, 0.6), 3, B3134&lt;=_xlfn.PERCENTILE.INC(B:B, 0.8), 2, TRUE, 1)</f>
        <v>1</v>
      </c>
      <c r="F3134" cm="1">
        <f t="array" ref="F3134">_xlfn.IFS(C3134&gt;=_xlfn.PERCENTILE.INC(C:C, 0.8), 5, C3134&gt;=_xlfn.PERCENTILE.INC(C:C, 0.6), 4, C3134&gt;=_xlfn.PERCENTILE.INC(C:C, 0.4), 3, C3134&gt;=_xlfn.PERCENTILE.INC(C:C, 0.2), 2, TRUE, 1)</f>
        <v>2</v>
      </c>
      <c r="G3134" cm="1">
        <f t="array" ref="G3134">_xlfn.IFS(D3134&gt;=_xlfn.PERCENTILE.INC(D:D, 0.8), 5, D3134&gt;=_xlfn.PERCENTILE.INC(D:D, 0.6), 4, D3134&gt;=_xlfn.PERCENTILE.INC(D:D, 0.4), 3, D3134&gt;=_xlfn.PERCENTILE.INC(D:D, 0.2), 2, TRUE, 1)</f>
        <v>2</v>
      </c>
      <c r="H3134" t="str">
        <f t="shared" si="48"/>
        <v>122</v>
      </c>
      <c r="I3134" t="str" cm="1">
        <f t="array" ref="I3134">_xlfn.IFS(
    OR(H3134="555", H3134="554", H3134="545", H3134="455"), "Champions",
    OR(H3134="544", H3134="454", H3134="445", H3134="444", H3134="553"), "Loyal Customers",
    OR(H3134="511", H3134="512", H3134="411", H3134="412"), "Recent Newbies",
    OR(H3134="311", H3134="321", H3134="312"), "Promising / Warm",
    OR(H3134="255", H3134="245", H3134="254", H3134="155"), "Can't Lose Them",
    OR(H3134="111", H3134="112", H3134="121"), "Lost / Churned",
    TRUE, "Regular Customers"
)</f>
        <v>Regular Customers</v>
      </c>
    </row>
    <row r="3135" spans="1:9" x14ac:dyDescent="0.25">
      <c r="A3135">
        <v>16318</v>
      </c>
      <c r="B3135">
        <v>34</v>
      </c>
      <c r="C3135">
        <v>1</v>
      </c>
      <c r="D3135">
        <v>328.15</v>
      </c>
      <c r="E3135" cm="1">
        <f t="array" ref="E3135">_xlfn.IFS(B3135&lt;=_xlfn.PERCENTILE.INC(B:B, 0.2), 5, B3135&lt;=_xlfn.PERCENTILE.INC(B:B, 0.4), 4, B3135&lt;=_xlfn.PERCENTILE.INC(B:B, 0.6), 3, B3135&lt;=_xlfn.PERCENTILE.INC(B:B, 0.8), 2, TRUE, 1)</f>
        <v>3</v>
      </c>
      <c r="F3135" cm="1">
        <f t="array" ref="F3135">_xlfn.IFS(C3135&gt;=_xlfn.PERCENTILE.INC(C:C, 0.8), 5, C3135&gt;=_xlfn.PERCENTILE.INC(C:C, 0.6), 4, C3135&gt;=_xlfn.PERCENTILE.INC(C:C, 0.4), 3, C3135&gt;=_xlfn.PERCENTILE.INC(C:C, 0.2), 2, TRUE, 1)</f>
        <v>2</v>
      </c>
      <c r="G3135" cm="1">
        <f t="array" ref="G3135">_xlfn.IFS(D3135&gt;=_xlfn.PERCENTILE.INC(D:D, 0.8), 5, D3135&gt;=_xlfn.PERCENTILE.INC(D:D, 0.6), 4, D3135&gt;=_xlfn.PERCENTILE.INC(D:D, 0.4), 3, D3135&gt;=_xlfn.PERCENTILE.INC(D:D, 0.2), 2, TRUE, 1)</f>
        <v>2</v>
      </c>
      <c r="H3135" t="str">
        <f t="shared" si="48"/>
        <v>322</v>
      </c>
      <c r="I3135" t="str" cm="1">
        <f t="array" ref="I3135">_xlfn.IFS(
    OR(H3135="555", H3135="554", H3135="545", H3135="455"), "Champions",
    OR(H3135="544", H3135="454", H3135="445", H3135="444", H3135="553"), "Loyal Customers",
    OR(H3135="511", H3135="512", H3135="411", H3135="412"), "Recent Newbies",
    OR(H3135="311", H3135="321", H3135="312"), "Promising / Warm",
    OR(H3135="255", H3135="245", H3135="254", H3135="155"), "Can't Lose Them",
    OR(H3135="111", H3135="112", H3135="121"), "Lost / Churned",
    TRUE, "Regular Customers"
)</f>
        <v>Regular Customers</v>
      </c>
    </row>
    <row r="3136" spans="1:9" x14ac:dyDescent="0.25">
      <c r="A3136">
        <v>15314</v>
      </c>
      <c r="B3136">
        <v>198</v>
      </c>
      <c r="C3136">
        <v>1</v>
      </c>
      <c r="D3136">
        <v>327.97</v>
      </c>
      <c r="E3136" cm="1">
        <f t="array" ref="E3136">_xlfn.IFS(B3136&lt;=_xlfn.PERCENTILE.INC(B:B, 0.2), 5, B3136&lt;=_xlfn.PERCENTILE.INC(B:B, 0.4), 4, B3136&lt;=_xlfn.PERCENTILE.INC(B:B, 0.6), 3, B3136&lt;=_xlfn.PERCENTILE.INC(B:B, 0.8), 2, TRUE, 1)</f>
        <v>1</v>
      </c>
      <c r="F3136" cm="1">
        <f t="array" ref="F3136">_xlfn.IFS(C3136&gt;=_xlfn.PERCENTILE.INC(C:C, 0.8), 5, C3136&gt;=_xlfn.PERCENTILE.INC(C:C, 0.6), 4, C3136&gt;=_xlfn.PERCENTILE.INC(C:C, 0.4), 3, C3136&gt;=_xlfn.PERCENTILE.INC(C:C, 0.2), 2, TRUE, 1)</f>
        <v>2</v>
      </c>
      <c r="G3136" cm="1">
        <f t="array" ref="G3136">_xlfn.IFS(D3136&gt;=_xlfn.PERCENTILE.INC(D:D, 0.8), 5, D3136&gt;=_xlfn.PERCENTILE.INC(D:D, 0.6), 4, D3136&gt;=_xlfn.PERCENTILE.INC(D:D, 0.4), 3, D3136&gt;=_xlfn.PERCENTILE.INC(D:D, 0.2), 2, TRUE, 1)</f>
        <v>2</v>
      </c>
      <c r="H3136" t="str">
        <f t="shared" si="48"/>
        <v>122</v>
      </c>
      <c r="I3136" t="str" cm="1">
        <f t="array" ref="I3136">_xlfn.IFS(
    OR(H3136="555", H3136="554", H3136="545", H3136="455"), "Champions",
    OR(H3136="544", H3136="454", H3136="445", H3136="444", H3136="553"), "Loyal Customers",
    OR(H3136="511", H3136="512", H3136="411", H3136="412"), "Recent Newbies",
    OR(H3136="311", H3136="321", H3136="312"), "Promising / Warm",
    OR(H3136="255", H3136="245", H3136="254", H3136="155"), "Can't Lose Them",
    OR(H3136="111", H3136="112", H3136="121"), "Lost / Churned",
    TRUE, "Regular Customers"
)</f>
        <v>Regular Customers</v>
      </c>
    </row>
    <row r="3137" spans="1:9" x14ac:dyDescent="0.25">
      <c r="A3137">
        <v>14024</v>
      </c>
      <c r="B3137">
        <v>121</v>
      </c>
      <c r="C3137">
        <v>2</v>
      </c>
      <c r="D3137">
        <v>327.7</v>
      </c>
      <c r="E3137" cm="1">
        <f t="array" ref="E3137">_xlfn.IFS(B3137&lt;=_xlfn.PERCENTILE.INC(B:B, 0.2), 5, B3137&lt;=_xlfn.PERCENTILE.INC(B:B, 0.4), 4, B3137&lt;=_xlfn.PERCENTILE.INC(B:B, 0.6), 3, B3137&lt;=_xlfn.PERCENTILE.INC(B:B, 0.8), 2, TRUE, 1)</f>
        <v>2</v>
      </c>
      <c r="F3137" cm="1">
        <f t="array" ref="F3137">_xlfn.IFS(C3137&gt;=_xlfn.PERCENTILE.INC(C:C, 0.8), 5, C3137&gt;=_xlfn.PERCENTILE.INC(C:C, 0.6), 4, C3137&gt;=_xlfn.PERCENTILE.INC(C:C, 0.4), 3, C3137&gt;=_xlfn.PERCENTILE.INC(C:C, 0.2), 2, TRUE, 1)</f>
        <v>3</v>
      </c>
      <c r="G3137" cm="1">
        <f t="array" ref="G3137">_xlfn.IFS(D3137&gt;=_xlfn.PERCENTILE.INC(D:D, 0.8), 5, D3137&gt;=_xlfn.PERCENTILE.INC(D:D, 0.6), 4, D3137&gt;=_xlfn.PERCENTILE.INC(D:D, 0.4), 3, D3137&gt;=_xlfn.PERCENTILE.INC(D:D, 0.2), 2, TRUE, 1)</f>
        <v>2</v>
      </c>
      <c r="H3137" t="str">
        <f t="shared" si="48"/>
        <v>232</v>
      </c>
      <c r="I3137" t="str" cm="1">
        <f t="array" ref="I3137">_xlfn.IFS(
    OR(H3137="555", H3137="554", H3137="545", H3137="455"), "Champions",
    OR(H3137="544", H3137="454", H3137="445", H3137="444", H3137="553"), "Loyal Customers",
    OR(H3137="511", H3137="512", H3137="411", H3137="412"), "Recent Newbies",
    OR(H3137="311", H3137="321", H3137="312"), "Promising / Warm",
    OR(H3137="255", H3137="245", H3137="254", H3137="155"), "Can't Lose Them",
    OR(H3137="111", H3137="112", H3137="121"), "Lost / Churned",
    TRUE, "Regular Customers"
)</f>
        <v>Regular Customers</v>
      </c>
    </row>
    <row r="3138" spans="1:9" x14ac:dyDescent="0.25">
      <c r="A3138">
        <v>15579</v>
      </c>
      <c r="B3138">
        <v>68</v>
      </c>
      <c r="C3138">
        <v>2</v>
      </c>
      <c r="D3138">
        <v>327.60000000000002</v>
      </c>
      <c r="E3138" cm="1">
        <f t="array" ref="E3138">_xlfn.IFS(B3138&lt;=_xlfn.PERCENTILE.INC(B:B, 0.2), 5, B3138&lt;=_xlfn.PERCENTILE.INC(B:B, 0.4), 4, B3138&lt;=_xlfn.PERCENTILE.INC(B:B, 0.6), 3, B3138&lt;=_xlfn.PERCENTILE.INC(B:B, 0.8), 2, TRUE, 1)</f>
        <v>3</v>
      </c>
      <c r="F3138" cm="1">
        <f t="array" ref="F3138">_xlfn.IFS(C3138&gt;=_xlfn.PERCENTILE.INC(C:C, 0.8), 5, C3138&gt;=_xlfn.PERCENTILE.INC(C:C, 0.6), 4, C3138&gt;=_xlfn.PERCENTILE.INC(C:C, 0.4), 3, C3138&gt;=_xlfn.PERCENTILE.INC(C:C, 0.2), 2, TRUE, 1)</f>
        <v>3</v>
      </c>
      <c r="G3138" cm="1">
        <f t="array" ref="G3138">_xlfn.IFS(D3138&gt;=_xlfn.PERCENTILE.INC(D:D, 0.8), 5, D3138&gt;=_xlfn.PERCENTILE.INC(D:D, 0.6), 4, D3138&gt;=_xlfn.PERCENTILE.INC(D:D, 0.4), 3, D3138&gt;=_xlfn.PERCENTILE.INC(D:D, 0.2), 2, TRUE, 1)</f>
        <v>2</v>
      </c>
      <c r="H3138" t="str">
        <f t="shared" si="48"/>
        <v>332</v>
      </c>
      <c r="I3138" t="str" cm="1">
        <f t="array" ref="I3138">_xlfn.IFS(
    OR(H3138="555", H3138="554", H3138="545", H3138="455"), "Champions",
    OR(H3138="544", H3138="454", H3138="445", H3138="444", H3138="553"), "Loyal Customers",
    OR(H3138="511", H3138="512", H3138="411", H3138="412"), "Recent Newbies",
    OR(H3138="311", H3138="321", H3138="312"), "Promising / Warm",
    OR(H3138="255", H3138="245", H3138="254", H3138="155"), "Can't Lose Them",
    OR(H3138="111", H3138="112", H3138="121"), "Lost / Churned",
    TRUE, "Regular Customers"
)</f>
        <v>Regular Customers</v>
      </c>
    </row>
    <row r="3139" spans="1:9" x14ac:dyDescent="0.25">
      <c r="A3139">
        <v>16366</v>
      </c>
      <c r="B3139">
        <v>18</v>
      </c>
      <c r="C3139">
        <v>1</v>
      </c>
      <c r="D3139">
        <v>327.3</v>
      </c>
      <c r="E3139" cm="1">
        <f t="array" ref="E3139">_xlfn.IFS(B3139&lt;=_xlfn.PERCENTILE.INC(B:B, 0.2), 5, B3139&lt;=_xlfn.PERCENTILE.INC(B:B, 0.4), 4, B3139&lt;=_xlfn.PERCENTILE.INC(B:B, 0.6), 3, B3139&lt;=_xlfn.PERCENTILE.INC(B:B, 0.8), 2, TRUE, 1)</f>
        <v>4</v>
      </c>
      <c r="F3139" cm="1">
        <f t="array" ref="F3139">_xlfn.IFS(C3139&gt;=_xlfn.PERCENTILE.INC(C:C, 0.8), 5, C3139&gt;=_xlfn.PERCENTILE.INC(C:C, 0.6), 4, C3139&gt;=_xlfn.PERCENTILE.INC(C:C, 0.4), 3, C3139&gt;=_xlfn.PERCENTILE.INC(C:C, 0.2), 2, TRUE, 1)</f>
        <v>2</v>
      </c>
      <c r="G3139" cm="1">
        <f t="array" ref="G3139">_xlfn.IFS(D3139&gt;=_xlfn.PERCENTILE.INC(D:D, 0.8), 5, D3139&gt;=_xlfn.PERCENTILE.INC(D:D, 0.6), 4, D3139&gt;=_xlfn.PERCENTILE.INC(D:D, 0.4), 3, D3139&gt;=_xlfn.PERCENTILE.INC(D:D, 0.2), 2, TRUE, 1)</f>
        <v>2</v>
      </c>
      <c r="H3139" t="str">
        <f t="shared" ref="H3139:H3202" si="49">E3139 &amp; F3139 &amp; G3139</f>
        <v>422</v>
      </c>
      <c r="I3139" t="str" cm="1">
        <f t="array" ref="I3139">_xlfn.IFS(
    OR(H3139="555", H3139="554", H3139="545", H3139="455"), "Champions",
    OR(H3139="544", H3139="454", H3139="445", H3139="444", H3139="553"), "Loyal Customers",
    OR(H3139="511", H3139="512", H3139="411", H3139="412"), "Recent Newbies",
    OR(H3139="311", H3139="321", H3139="312"), "Promising / Warm",
    OR(H3139="255", H3139="245", H3139="254", H3139="155"), "Can't Lose Them",
    OR(H3139="111", H3139="112", H3139="121"), "Lost / Churned",
    TRUE, "Regular Customers"
)</f>
        <v>Regular Customers</v>
      </c>
    </row>
    <row r="3140" spans="1:9" x14ac:dyDescent="0.25">
      <c r="A3140">
        <v>14870</v>
      </c>
      <c r="B3140">
        <v>261</v>
      </c>
      <c r="C3140">
        <v>1</v>
      </c>
      <c r="D3140">
        <v>327.25</v>
      </c>
      <c r="E3140" cm="1">
        <f t="array" ref="E3140">_xlfn.IFS(B3140&lt;=_xlfn.PERCENTILE.INC(B:B, 0.2), 5, B3140&lt;=_xlfn.PERCENTILE.INC(B:B, 0.4), 4, B3140&lt;=_xlfn.PERCENTILE.INC(B:B, 0.6), 3, B3140&lt;=_xlfn.PERCENTILE.INC(B:B, 0.8), 2, TRUE, 1)</f>
        <v>1</v>
      </c>
      <c r="F3140" cm="1">
        <f t="array" ref="F3140">_xlfn.IFS(C3140&gt;=_xlfn.PERCENTILE.INC(C:C, 0.8), 5, C3140&gt;=_xlfn.PERCENTILE.INC(C:C, 0.6), 4, C3140&gt;=_xlfn.PERCENTILE.INC(C:C, 0.4), 3, C3140&gt;=_xlfn.PERCENTILE.INC(C:C, 0.2), 2, TRUE, 1)</f>
        <v>2</v>
      </c>
      <c r="G3140" cm="1">
        <f t="array" ref="G3140">_xlfn.IFS(D3140&gt;=_xlfn.PERCENTILE.INC(D:D, 0.8), 5, D3140&gt;=_xlfn.PERCENTILE.INC(D:D, 0.6), 4, D3140&gt;=_xlfn.PERCENTILE.INC(D:D, 0.4), 3, D3140&gt;=_xlfn.PERCENTILE.INC(D:D, 0.2), 2, TRUE, 1)</f>
        <v>2</v>
      </c>
      <c r="H3140" t="str">
        <f t="shared" si="49"/>
        <v>122</v>
      </c>
      <c r="I3140" t="str" cm="1">
        <f t="array" ref="I3140">_xlfn.IFS(
    OR(H3140="555", H3140="554", H3140="545", H3140="455"), "Champions",
    OR(H3140="544", H3140="454", H3140="445", H3140="444", H3140="553"), "Loyal Customers",
    OR(H3140="511", H3140="512", H3140="411", H3140="412"), "Recent Newbies",
    OR(H3140="311", H3140="321", H3140="312"), "Promising / Warm",
    OR(H3140="255", H3140="245", H3140="254", H3140="155"), "Can't Lose Them",
    OR(H3140="111", H3140="112", H3140="121"), "Lost / Churned",
    TRUE, "Regular Customers"
)</f>
        <v>Regular Customers</v>
      </c>
    </row>
    <row r="3141" spans="1:9" x14ac:dyDescent="0.25">
      <c r="A3141">
        <v>16322</v>
      </c>
      <c r="B3141">
        <v>0</v>
      </c>
      <c r="C3141">
        <v>2</v>
      </c>
      <c r="D3141">
        <v>326.75</v>
      </c>
      <c r="E3141" cm="1">
        <f t="array" ref="E3141">_xlfn.IFS(B3141&lt;=_xlfn.PERCENTILE.INC(B:B, 0.2), 5, B3141&lt;=_xlfn.PERCENTILE.INC(B:B, 0.4), 4, B3141&lt;=_xlfn.PERCENTILE.INC(B:B, 0.6), 3, B3141&lt;=_xlfn.PERCENTILE.INC(B:B, 0.8), 2, TRUE, 1)</f>
        <v>5</v>
      </c>
      <c r="F3141" cm="1">
        <f t="array" ref="F3141">_xlfn.IFS(C3141&gt;=_xlfn.PERCENTILE.INC(C:C, 0.8), 5, C3141&gt;=_xlfn.PERCENTILE.INC(C:C, 0.6), 4, C3141&gt;=_xlfn.PERCENTILE.INC(C:C, 0.4), 3, C3141&gt;=_xlfn.PERCENTILE.INC(C:C, 0.2), 2, TRUE, 1)</f>
        <v>3</v>
      </c>
      <c r="G3141" cm="1">
        <f t="array" ref="G3141">_xlfn.IFS(D3141&gt;=_xlfn.PERCENTILE.INC(D:D, 0.8), 5, D3141&gt;=_xlfn.PERCENTILE.INC(D:D, 0.6), 4, D3141&gt;=_xlfn.PERCENTILE.INC(D:D, 0.4), 3, D3141&gt;=_xlfn.PERCENTILE.INC(D:D, 0.2), 2, TRUE, 1)</f>
        <v>2</v>
      </c>
      <c r="H3141" t="str">
        <f t="shared" si="49"/>
        <v>532</v>
      </c>
      <c r="I3141" t="str" cm="1">
        <f t="array" ref="I3141">_xlfn.IFS(
    OR(H3141="555", H3141="554", H3141="545", H3141="455"), "Champions",
    OR(H3141="544", H3141="454", H3141="445", H3141="444", H3141="553"), "Loyal Customers",
    OR(H3141="511", H3141="512", H3141="411", H3141="412"), "Recent Newbies",
    OR(H3141="311", H3141="321", H3141="312"), "Promising / Warm",
    OR(H3141="255", H3141="245", H3141="254", H3141="155"), "Can't Lose Them",
    OR(H3141="111", H3141="112", H3141="121"), "Lost / Churned",
    TRUE, "Regular Customers"
)</f>
        <v>Regular Customers</v>
      </c>
    </row>
    <row r="3142" spans="1:9" x14ac:dyDescent="0.25">
      <c r="A3142">
        <v>14987</v>
      </c>
      <c r="B3142">
        <v>15</v>
      </c>
      <c r="C3142">
        <v>2</v>
      </c>
      <c r="D3142">
        <v>326.39999999999998</v>
      </c>
      <c r="E3142" cm="1">
        <f t="array" ref="E3142">_xlfn.IFS(B3142&lt;=_xlfn.PERCENTILE.INC(B:B, 0.2), 5, B3142&lt;=_xlfn.PERCENTILE.INC(B:B, 0.4), 4, B3142&lt;=_xlfn.PERCENTILE.INC(B:B, 0.6), 3, B3142&lt;=_xlfn.PERCENTILE.INC(B:B, 0.8), 2, TRUE, 1)</f>
        <v>4</v>
      </c>
      <c r="F3142" cm="1">
        <f t="array" ref="F3142">_xlfn.IFS(C3142&gt;=_xlfn.PERCENTILE.INC(C:C, 0.8), 5, C3142&gt;=_xlfn.PERCENTILE.INC(C:C, 0.6), 4, C3142&gt;=_xlfn.PERCENTILE.INC(C:C, 0.4), 3, C3142&gt;=_xlfn.PERCENTILE.INC(C:C, 0.2), 2, TRUE, 1)</f>
        <v>3</v>
      </c>
      <c r="G3142" cm="1">
        <f t="array" ref="G3142">_xlfn.IFS(D3142&gt;=_xlfn.PERCENTILE.INC(D:D, 0.8), 5, D3142&gt;=_xlfn.PERCENTILE.INC(D:D, 0.6), 4, D3142&gt;=_xlfn.PERCENTILE.INC(D:D, 0.4), 3, D3142&gt;=_xlfn.PERCENTILE.INC(D:D, 0.2), 2, TRUE, 1)</f>
        <v>2</v>
      </c>
      <c r="H3142" t="str">
        <f t="shared" si="49"/>
        <v>432</v>
      </c>
      <c r="I3142" t="str" cm="1">
        <f t="array" ref="I3142">_xlfn.IFS(
    OR(H3142="555", H3142="554", H3142="545", H3142="455"), "Champions",
    OR(H3142="544", H3142="454", H3142="445", H3142="444", H3142="553"), "Loyal Customers",
    OR(H3142="511", H3142="512", H3142="411", H3142="412"), "Recent Newbies",
    OR(H3142="311", H3142="321", H3142="312"), "Promising / Warm",
    OR(H3142="255", H3142="245", H3142="254", H3142="155"), "Can't Lose Them",
    OR(H3142="111", H3142="112", H3142="121"), "Lost / Churned",
    TRUE, "Regular Customers"
)</f>
        <v>Regular Customers</v>
      </c>
    </row>
    <row r="3143" spans="1:9" x14ac:dyDescent="0.25">
      <c r="A3143">
        <v>17715</v>
      </c>
      <c r="B3143">
        <v>200</v>
      </c>
      <c r="C3143">
        <v>1</v>
      </c>
      <c r="D3143">
        <v>326.39999999999998</v>
      </c>
      <c r="E3143" cm="1">
        <f t="array" ref="E3143">_xlfn.IFS(B3143&lt;=_xlfn.PERCENTILE.INC(B:B, 0.2), 5, B3143&lt;=_xlfn.PERCENTILE.INC(B:B, 0.4), 4, B3143&lt;=_xlfn.PERCENTILE.INC(B:B, 0.6), 3, B3143&lt;=_xlfn.PERCENTILE.INC(B:B, 0.8), 2, TRUE, 1)</f>
        <v>1</v>
      </c>
      <c r="F3143" cm="1">
        <f t="array" ref="F3143">_xlfn.IFS(C3143&gt;=_xlfn.PERCENTILE.INC(C:C, 0.8), 5, C3143&gt;=_xlfn.PERCENTILE.INC(C:C, 0.6), 4, C3143&gt;=_xlfn.PERCENTILE.INC(C:C, 0.4), 3, C3143&gt;=_xlfn.PERCENTILE.INC(C:C, 0.2), 2, TRUE, 1)</f>
        <v>2</v>
      </c>
      <c r="G3143" cm="1">
        <f t="array" ref="G3143">_xlfn.IFS(D3143&gt;=_xlfn.PERCENTILE.INC(D:D, 0.8), 5, D3143&gt;=_xlfn.PERCENTILE.INC(D:D, 0.6), 4, D3143&gt;=_xlfn.PERCENTILE.INC(D:D, 0.4), 3, D3143&gt;=_xlfn.PERCENTILE.INC(D:D, 0.2), 2, TRUE, 1)</f>
        <v>2</v>
      </c>
      <c r="H3143" t="str">
        <f t="shared" si="49"/>
        <v>122</v>
      </c>
      <c r="I3143" t="str" cm="1">
        <f t="array" ref="I3143">_xlfn.IFS(
    OR(H3143="555", H3143="554", H3143="545", H3143="455"), "Champions",
    OR(H3143="544", H3143="454", H3143="445", H3143="444", H3143="553"), "Loyal Customers",
    OR(H3143="511", H3143="512", H3143="411", H3143="412"), "Recent Newbies",
    OR(H3143="311", H3143="321", H3143="312"), "Promising / Warm",
    OR(H3143="255", H3143="245", H3143="254", H3143="155"), "Can't Lose Them",
    OR(H3143="111", H3143="112", H3143="121"), "Lost / Churned",
    TRUE, "Regular Customers"
)</f>
        <v>Regular Customers</v>
      </c>
    </row>
    <row r="3144" spans="1:9" x14ac:dyDescent="0.25">
      <c r="A3144">
        <v>16071</v>
      </c>
      <c r="B3144">
        <v>44</v>
      </c>
      <c r="C3144">
        <v>1</v>
      </c>
      <c r="D3144">
        <v>326.24</v>
      </c>
      <c r="E3144" cm="1">
        <f t="array" ref="E3144">_xlfn.IFS(B3144&lt;=_xlfn.PERCENTILE.INC(B:B, 0.2), 5, B3144&lt;=_xlfn.PERCENTILE.INC(B:B, 0.4), 4, B3144&lt;=_xlfn.PERCENTILE.INC(B:B, 0.6), 3, B3144&lt;=_xlfn.PERCENTILE.INC(B:B, 0.8), 2, TRUE, 1)</f>
        <v>3</v>
      </c>
      <c r="F3144" cm="1">
        <f t="array" ref="F3144">_xlfn.IFS(C3144&gt;=_xlfn.PERCENTILE.INC(C:C, 0.8), 5, C3144&gt;=_xlfn.PERCENTILE.INC(C:C, 0.6), 4, C3144&gt;=_xlfn.PERCENTILE.INC(C:C, 0.4), 3, C3144&gt;=_xlfn.PERCENTILE.INC(C:C, 0.2), 2, TRUE, 1)</f>
        <v>2</v>
      </c>
      <c r="G3144" cm="1">
        <f t="array" ref="G3144">_xlfn.IFS(D3144&gt;=_xlfn.PERCENTILE.INC(D:D, 0.8), 5, D3144&gt;=_xlfn.PERCENTILE.INC(D:D, 0.6), 4, D3144&gt;=_xlfn.PERCENTILE.INC(D:D, 0.4), 3, D3144&gt;=_xlfn.PERCENTILE.INC(D:D, 0.2), 2, TRUE, 1)</f>
        <v>2</v>
      </c>
      <c r="H3144" t="str">
        <f t="shared" si="49"/>
        <v>322</v>
      </c>
      <c r="I3144" t="str" cm="1">
        <f t="array" ref="I3144">_xlfn.IFS(
    OR(H3144="555", H3144="554", H3144="545", H3144="455"), "Champions",
    OR(H3144="544", H3144="454", H3144="445", H3144="444", H3144="553"), "Loyal Customers",
    OR(H3144="511", H3144="512", H3144="411", H3144="412"), "Recent Newbies",
    OR(H3144="311", H3144="321", H3144="312"), "Promising / Warm",
    OR(H3144="255", H3144="245", H3144="254", H3144="155"), "Can't Lose Them",
    OR(H3144="111", H3144="112", H3144="121"), "Lost / Churned",
    TRUE, "Regular Customers"
)</f>
        <v>Regular Customers</v>
      </c>
    </row>
    <row r="3145" spans="1:9" x14ac:dyDescent="0.25">
      <c r="A3145">
        <v>15363</v>
      </c>
      <c r="B3145">
        <v>372</v>
      </c>
      <c r="C3145">
        <v>1</v>
      </c>
      <c r="D3145">
        <v>326</v>
      </c>
      <c r="E3145" cm="1">
        <f t="array" ref="E3145">_xlfn.IFS(B3145&lt;=_xlfn.PERCENTILE.INC(B:B, 0.2), 5, B3145&lt;=_xlfn.PERCENTILE.INC(B:B, 0.4), 4, B3145&lt;=_xlfn.PERCENTILE.INC(B:B, 0.6), 3, B3145&lt;=_xlfn.PERCENTILE.INC(B:B, 0.8), 2, TRUE, 1)</f>
        <v>1</v>
      </c>
      <c r="F3145" cm="1">
        <f t="array" ref="F3145">_xlfn.IFS(C3145&gt;=_xlfn.PERCENTILE.INC(C:C, 0.8), 5, C3145&gt;=_xlfn.PERCENTILE.INC(C:C, 0.6), 4, C3145&gt;=_xlfn.PERCENTILE.INC(C:C, 0.4), 3, C3145&gt;=_xlfn.PERCENTILE.INC(C:C, 0.2), 2, TRUE, 1)</f>
        <v>2</v>
      </c>
      <c r="G3145" cm="1">
        <f t="array" ref="G3145">_xlfn.IFS(D3145&gt;=_xlfn.PERCENTILE.INC(D:D, 0.8), 5, D3145&gt;=_xlfn.PERCENTILE.INC(D:D, 0.6), 4, D3145&gt;=_xlfn.PERCENTILE.INC(D:D, 0.4), 3, D3145&gt;=_xlfn.PERCENTILE.INC(D:D, 0.2), 2, TRUE, 1)</f>
        <v>2</v>
      </c>
      <c r="H3145" t="str">
        <f t="shared" si="49"/>
        <v>122</v>
      </c>
      <c r="I3145" t="str" cm="1">
        <f t="array" ref="I3145">_xlfn.IFS(
    OR(H3145="555", H3145="554", H3145="545", H3145="455"), "Champions",
    OR(H3145="544", H3145="454", H3145="445", H3145="444", H3145="553"), "Loyal Customers",
    OR(H3145="511", H3145="512", H3145="411", H3145="412"), "Recent Newbies",
    OR(H3145="311", H3145="321", H3145="312"), "Promising / Warm",
    OR(H3145="255", H3145="245", H3145="254", H3145="155"), "Can't Lose Them",
    OR(H3145="111", H3145="112", H3145="121"), "Lost / Churned",
    TRUE, "Regular Customers"
)</f>
        <v>Regular Customers</v>
      </c>
    </row>
    <row r="3146" spans="1:9" x14ac:dyDescent="0.25">
      <c r="A3146">
        <v>12844</v>
      </c>
      <c r="B3146">
        <v>28</v>
      </c>
      <c r="C3146">
        <v>2</v>
      </c>
      <c r="D3146">
        <v>325.95999999999998</v>
      </c>
      <c r="E3146" cm="1">
        <f t="array" ref="E3146">_xlfn.IFS(B3146&lt;=_xlfn.PERCENTILE.INC(B:B, 0.2), 5, B3146&lt;=_xlfn.PERCENTILE.INC(B:B, 0.4), 4, B3146&lt;=_xlfn.PERCENTILE.INC(B:B, 0.6), 3, B3146&lt;=_xlfn.PERCENTILE.INC(B:B, 0.8), 2, TRUE, 1)</f>
        <v>4</v>
      </c>
      <c r="F3146" cm="1">
        <f t="array" ref="F3146">_xlfn.IFS(C3146&gt;=_xlfn.PERCENTILE.INC(C:C, 0.8), 5, C3146&gt;=_xlfn.PERCENTILE.INC(C:C, 0.6), 4, C3146&gt;=_xlfn.PERCENTILE.INC(C:C, 0.4), 3, C3146&gt;=_xlfn.PERCENTILE.INC(C:C, 0.2), 2, TRUE, 1)</f>
        <v>3</v>
      </c>
      <c r="G3146" cm="1">
        <f t="array" ref="G3146">_xlfn.IFS(D3146&gt;=_xlfn.PERCENTILE.INC(D:D, 0.8), 5, D3146&gt;=_xlfn.PERCENTILE.INC(D:D, 0.6), 4, D3146&gt;=_xlfn.PERCENTILE.INC(D:D, 0.4), 3, D3146&gt;=_xlfn.PERCENTILE.INC(D:D, 0.2), 2, TRUE, 1)</f>
        <v>2</v>
      </c>
      <c r="H3146" t="str">
        <f t="shared" si="49"/>
        <v>432</v>
      </c>
      <c r="I3146" t="str" cm="1">
        <f t="array" ref="I3146">_xlfn.IFS(
    OR(H3146="555", H3146="554", H3146="545", H3146="455"), "Champions",
    OR(H3146="544", H3146="454", H3146="445", H3146="444", H3146="553"), "Loyal Customers",
    OR(H3146="511", H3146="512", H3146="411", H3146="412"), "Recent Newbies",
    OR(H3146="311", H3146="321", H3146="312"), "Promising / Warm",
    OR(H3146="255", H3146="245", H3146="254", H3146="155"), "Can't Lose Them",
    OR(H3146="111", H3146="112", H3146="121"), "Lost / Churned",
    TRUE, "Regular Customers"
)</f>
        <v>Regular Customers</v>
      </c>
    </row>
    <row r="3147" spans="1:9" x14ac:dyDescent="0.25">
      <c r="A3147">
        <v>16830</v>
      </c>
      <c r="B3147">
        <v>38</v>
      </c>
      <c r="C3147">
        <v>1</v>
      </c>
      <c r="D3147">
        <v>325.91000000000003</v>
      </c>
      <c r="E3147" cm="1">
        <f t="array" ref="E3147">_xlfn.IFS(B3147&lt;=_xlfn.PERCENTILE.INC(B:B, 0.2), 5, B3147&lt;=_xlfn.PERCENTILE.INC(B:B, 0.4), 4, B3147&lt;=_xlfn.PERCENTILE.INC(B:B, 0.6), 3, B3147&lt;=_xlfn.PERCENTILE.INC(B:B, 0.8), 2, TRUE, 1)</f>
        <v>3</v>
      </c>
      <c r="F3147" cm="1">
        <f t="array" ref="F3147">_xlfn.IFS(C3147&gt;=_xlfn.PERCENTILE.INC(C:C, 0.8), 5, C3147&gt;=_xlfn.PERCENTILE.INC(C:C, 0.6), 4, C3147&gt;=_xlfn.PERCENTILE.INC(C:C, 0.4), 3, C3147&gt;=_xlfn.PERCENTILE.INC(C:C, 0.2), 2, TRUE, 1)</f>
        <v>2</v>
      </c>
      <c r="G3147" cm="1">
        <f t="array" ref="G3147">_xlfn.IFS(D3147&gt;=_xlfn.PERCENTILE.INC(D:D, 0.8), 5, D3147&gt;=_xlfn.PERCENTILE.INC(D:D, 0.6), 4, D3147&gt;=_xlfn.PERCENTILE.INC(D:D, 0.4), 3, D3147&gt;=_xlfn.PERCENTILE.INC(D:D, 0.2), 2, TRUE, 1)</f>
        <v>2</v>
      </c>
      <c r="H3147" t="str">
        <f t="shared" si="49"/>
        <v>322</v>
      </c>
      <c r="I3147" t="str" cm="1">
        <f t="array" ref="I3147">_xlfn.IFS(
    OR(H3147="555", H3147="554", H3147="545", H3147="455"), "Champions",
    OR(H3147="544", H3147="454", H3147="445", H3147="444", H3147="553"), "Loyal Customers",
    OR(H3147="511", H3147="512", H3147="411", H3147="412"), "Recent Newbies",
    OR(H3147="311", H3147="321", H3147="312"), "Promising / Warm",
    OR(H3147="255", H3147="245", H3147="254", H3147="155"), "Can't Lose Them",
    OR(H3147="111", H3147="112", H3147="121"), "Lost / Churned",
    TRUE, "Regular Customers"
)</f>
        <v>Regular Customers</v>
      </c>
    </row>
    <row r="3148" spans="1:9" x14ac:dyDescent="0.25">
      <c r="A3148">
        <v>14850</v>
      </c>
      <c r="B3148">
        <v>311</v>
      </c>
      <c r="C3148">
        <v>1</v>
      </c>
      <c r="D3148">
        <v>325.75</v>
      </c>
      <c r="E3148" cm="1">
        <f t="array" ref="E3148">_xlfn.IFS(B3148&lt;=_xlfn.PERCENTILE.INC(B:B, 0.2), 5, B3148&lt;=_xlfn.PERCENTILE.INC(B:B, 0.4), 4, B3148&lt;=_xlfn.PERCENTILE.INC(B:B, 0.6), 3, B3148&lt;=_xlfn.PERCENTILE.INC(B:B, 0.8), 2, TRUE, 1)</f>
        <v>1</v>
      </c>
      <c r="F3148" cm="1">
        <f t="array" ref="F3148">_xlfn.IFS(C3148&gt;=_xlfn.PERCENTILE.INC(C:C, 0.8), 5, C3148&gt;=_xlfn.PERCENTILE.INC(C:C, 0.6), 4, C3148&gt;=_xlfn.PERCENTILE.INC(C:C, 0.4), 3, C3148&gt;=_xlfn.PERCENTILE.INC(C:C, 0.2), 2, TRUE, 1)</f>
        <v>2</v>
      </c>
      <c r="G3148" cm="1">
        <f t="array" ref="G3148">_xlfn.IFS(D3148&gt;=_xlfn.PERCENTILE.INC(D:D, 0.8), 5, D3148&gt;=_xlfn.PERCENTILE.INC(D:D, 0.6), 4, D3148&gt;=_xlfn.PERCENTILE.INC(D:D, 0.4), 3, D3148&gt;=_xlfn.PERCENTILE.INC(D:D, 0.2), 2, TRUE, 1)</f>
        <v>2</v>
      </c>
      <c r="H3148" t="str">
        <f t="shared" si="49"/>
        <v>122</v>
      </c>
      <c r="I3148" t="str" cm="1">
        <f t="array" ref="I3148">_xlfn.IFS(
    OR(H3148="555", H3148="554", H3148="545", H3148="455"), "Champions",
    OR(H3148="544", H3148="454", H3148="445", H3148="444", H3148="553"), "Loyal Customers",
    OR(H3148="511", H3148="512", H3148="411", H3148="412"), "Recent Newbies",
    OR(H3148="311", H3148="321", H3148="312"), "Promising / Warm",
    OR(H3148="255", H3148="245", H3148="254", H3148="155"), "Can't Lose Them",
    OR(H3148="111", H3148="112", H3148="121"), "Lost / Churned",
    TRUE, "Regular Customers"
)</f>
        <v>Regular Customers</v>
      </c>
    </row>
    <row r="3149" spans="1:9" x14ac:dyDescent="0.25">
      <c r="A3149">
        <v>15944</v>
      </c>
      <c r="B3149">
        <v>276</v>
      </c>
      <c r="C3149">
        <v>1</v>
      </c>
      <c r="D3149">
        <v>325.10000000000002</v>
      </c>
      <c r="E3149" cm="1">
        <f t="array" ref="E3149">_xlfn.IFS(B3149&lt;=_xlfn.PERCENTILE.INC(B:B, 0.2), 5, B3149&lt;=_xlfn.PERCENTILE.INC(B:B, 0.4), 4, B3149&lt;=_xlfn.PERCENTILE.INC(B:B, 0.6), 3, B3149&lt;=_xlfn.PERCENTILE.INC(B:B, 0.8), 2, TRUE, 1)</f>
        <v>1</v>
      </c>
      <c r="F3149" cm="1">
        <f t="array" ref="F3149">_xlfn.IFS(C3149&gt;=_xlfn.PERCENTILE.INC(C:C, 0.8), 5, C3149&gt;=_xlfn.PERCENTILE.INC(C:C, 0.6), 4, C3149&gt;=_xlfn.PERCENTILE.INC(C:C, 0.4), 3, C3149&gt;=_xlfn.PERCENTILE.INC(C:C, 0.2), 2, TRUE, 1)</f>
        <v>2</v>
      </c>
      <c r="G3149" cm="1">
        <f t="array" ref="G3149">_xlfn.IFS(D3149&gt;=_xlfn.PERCENTILE.INC(D:D, 0.8), 5, D3149&gt;=_xlfn.PERCENTILE.INC(D:D, 0.6), 4, D3149&gt;=_xlfn.PERCENTILE.INC(D:D, 0.4), 3, D3149&gt;=_xlfn.PERCENTILE.INC(D:D, 0.2), 2, TRUE, 1)</f>
        <v>2</v>
      </c>
      <c r="H3149" t="str">
        <f t="shared" si="49"/>
        <v>122</v>
      </c>
      <c r="I3149" t="str" cm="1">
        <f t="array" ref="I3149">_xlfn.IFS(
    OR(H3149="555", H3149="554", H3149="545", H3149="455"), "Champions",
    OR(H3149="544", H3149="454", H3149="445", H3149="444", H3149="553"), "Loyal Customers",
    OR(H3149="511", H3149="512", H3149="411", H3149="412"), "Recent Newbies",
    OR(H3149="311", H3149="321", H3149="312"), "Promising / Warm",
    OR(H3149="255", H3149="245", H3149="254", H3149="155"), "Can't Lose Them",
    OR(H3149="111", H3149="112", H3149="121"), "Lost / Churned",
    TRUE, "Regular Customers"
)</f>
        <v>Regular Customers</v>
      </c>
    </row>
    <row r="3150" spans="1:9" x14ac:dyDescent="0.25">
      <c r="A3150">
        <v>12790</v>
      </c>
      <c r="B3150">
        <v>191</v>
      </c>
      <c r="C3150">
        <v>1</v>
      </c>
      <c r="D3150">
        <v>324.92</v>
      </c>
      <c r="E3150" cm="1">
        <f t="array" ref="E3150">_xlfn.IFS(B3150&lt;=_xlfn.PERCENTILE.INC(B:B, 0.2), 5, B3150&lt;=_xlfn.PERCENTILE.INC(B:B, 0.4), 4, B3150&lt;=_xlfn.PERCENTILE.INC(B:B, 0.6), 3, B3150&lt;=_xlfn.PERCENTILE.INC(B:B, 0.8), 2, TRUE, 1)</f>
        <v>1</v>
      </c>
      <c r="F3150" cm="1">
        <f t="array" ref="F3150">_xlfn.IFS(C3150&gt;=_xlfn.PERCENTILE.INC(C:C, 0.8), 5, C3150&gt;=_xlfn.PERCENTILE.INC(C:C, 0.6), 4, C3150&gt;=_xlfn.PERCENTILE.INC(C:C, 0.4), 3, C3150&gt;=_xlfn.PERCENTILE.INC(C:C, 0.2), 2, TRUE, 1)</f>
        <v>2</v>
      </c>
      <c r="G3150" cm="1">
        <f t="array" ref="G3150">_xlfn.IFS(D3150&gt;=_xlfn.PERCENTILE.INC(D:D, 0.8), 5, D3150&gt;=_xlfn.PERCENTILE.INC(D:D, 0.6), 4, D3150&gt;=_xlfn.PERCENTILE.INC(D:D, 0.4), 3, D3150&gt;=_xlfn.PERCENTILE.INC(D:D, 0.2), 2, TRUE, 1)</f>
        <v>2</v>
      </c>
      <c r="H3150" t="str">
        <f t="shared" si="49"/>
        <v>122</v>
      </c>
      <c r="I3150" t="str" cm="1">
        <f t="array" ref="I3150">_xlfn.IFS(
    OR(H3150="555", H3150="554", H3150="545", H3150="455"), "Champions",
    OR(H3150="544", H3150="454", H3150="445", H3150="444", H3150="553"), "Loyal Customers",
    OR(H3150="511", H3150="512", H3150="411", H3150="412"), "Recent Newbies",
    OR(H3150="311", H3150="321", H3150="312"), "Promising / Warm",
    OR(H3150="255", H3150="245", H3150="254", H3150="155"), "Can't Lose Them",
    OR(H3150="111", H3150="112", H3150="121"), "Lost / Churned",
    TRUE, "Regular Customers"
)</f>
        <v>Regular Customers</v>
      </c>
    </row>
    <row r="3151" spans="1:9" x14ac:dyDescent="0.25">
      <c r="A3151">
        <v>13801</v>
      </c>
      <c r="B3151">
        <v>66</v>
      </c>
      <c r="C3151">
        <v>1</v>
      </c>
      <c r="D3151">
        <v>324.8</v>
      </c>
      <c r="E3151" cm="1">
        <f t="array" ref="E3151">_xlfn.IFS(B3151&lt;=_xlfn.PERCENTILE.INC(B:B, 0.2), 5, B3151&lt;=_xlfn.PERCENTILE.INC(B:B, 0.4), 4, B3151&lt;=_xlfn.PERCENTILE.INC(B:B, 0.6), 3, B3151&lt;=_xlfn.PERCENTILE.INC(B:B, 0.8), 2, TRUE, 1)</f>
        <v>3</v>
      </c>
      <c r="F3151" cm="1">
        <f t="array" ref="F3151">_xlfn.IFS(C3151&gt;=_xlfn.PERCENTILE.INC(C:C, 0.8), 5, C3151&gt;=_xlfn.PERCENTILE.INC(C:C, 0.6), 4, C3151&gt;=_xlfn.PERCENTILE.INC(C:C, 0.4), 3, C3151&gt;=_xlfn.PERCENTILE.INC(C:C, 0.2), 2, TRUE, 1)</f>
        <v>2</v>
      </c>
      <c r="G3151" cm="1">
        <f t="array" ref="G3151">_xlfn.IFS(D3151&gt;=_xlfn.PERCENTILE.INC(D:D, 0.8), 5, D3151&gt;=_xlfn.PERCENTILE.INC(D:D, 0.6), 4, D3151&gt;=_xlfn.PERCENTILE.INC(D:D, 0.4), 3, D3151&gt;=_xlfn.PERCENTILE.INC(D:D, 0.2), 2, TRUE, 1)</f>
        <v>2</v>
      </c>
      <c r="H3151" t="str">
        <f t="shared" si="49"/>
        <v>322</v>
      </c>
      <c r="I3151" t="str" cm="1">
        <f t="array" ref="I3151">_xlfn.IFS(
    OR(H3151="555", H3151="554", H3151="545", H3151="455"), "Champions",
    OR(H3151="544", H3151="454", H3151="445", H3151="444", H3151="553"), "Loyal Customers",
    OR(H3151="511", H3151="512", H3151="411", H3151="412"), "Recent Newbies",
    OR(H3151="311", H3151="321", H3151="312"), "Promising / Warm",
    OR(H3151="255", H3151="245", H3151="254", H3151="155"), "Can't Lose Them",
    OR(H3151="111", H3151="112", H3151="121"), "Lost / Churned",
    TRUE, "Regular Customers"
)</f>
        <v>Regular Customers</v>
      </c>
    </row>
    <row r="3152" spans="1:9" x14ac:dyDescent="0.25">
      <c r="A3152">
        <v>15597</v>
      </c>
      <c r="B3152">
        <v>34</v>
      </c>
      <c r="C3152">
        <v>1</v>
      </c>
      <c r="D3152">
        <v>324.57</v>
      </c>
      <c r="E3152" cm="1">
        <f t="array" ref="E3152">_xlfn.IFS(B3152&lt;=_xlfn.PERCENTILE.INC(B:B, 0.2), 5, B3152&lt;=_xlfn.PERCENTILE.INC(B:B, 0.4), 4, B3152&lt;=_xlfn.PERCENTILE.INC(B:B, 0.6), 3, B3152&lt;=_xlfn.PERCENTILE.INC(B:B, 0.8), 2, TRUE, 1)</f>
        <v>3</v>
      </c>
      <c r="F3152" cm="1">
        <f t="array" ref="F3152">_xlfn.IFS(C3152&gt;=_xlfn.PERCENTILE.INC(C:C, 0.8), 5, C3152&gt;=_xlfn.PERCENTILE.INC(C:C, 0.6), 4, C3152&gt;=_xlfn.PERCENTILE.INC(C:C, 0.4), 3, C3152&gt;=_xlfn.PERCENTILE.INC(C:C, 0.2), 2, TRUE, 1)</f>
        <v>2</v>
      </c>
      <c r="G3152" cm="1">
        <f t="array" ref="G3152">_xlfn.IFS(D3152&gt;=_xlfn.PERCENTILE.INC(D:D, 0.8), 5, D3152&gt;=_xlfn.PERCENTILE.INC(D:D, 0.6), 4, D3152&gt;=_xlfn.PERCENTILE.INC(D:D, 0.4), 3, D3152&gt;=_xlfn.PERCENTILE.INC(D:D, 0.2), 2, TRUE, 1)</f>
        <v>2</v>
      </c>
      <c r="H3152" t="str">
        <f t="shared" si="49"/>
        <v>322</v>
      </c>
      <c r="I3152" t="str" cm="1">
        <f t="array" ref="I3152">_xlfn.IFS(
    OR(H3152="555", H3152="554", H3152="545", H3152="455"), "Champions",
    OR(H3152="544", H3152="454", H3152="445", H3152="444", H3152="553"), "Loyal Customers",
    OR(H3152="511", H3152="512", H3152="411", H3152="412"), "Recent Newbies",
    OR(H3152="311", H3152="321", H3152="312"), "Promising / Warm",
    OR(H3152="255", H3152="245", H3152="254", H3152="155"), "Can't Lose Them",
    OR(H3152="111", H3152="112", H3152="121"), "Lost / Churned",
    TRUE, "Regular Customers"
)</f>
        <v>Regular Customers</v>
      </c>
    </row>
    <row r="3153" spans="1:9" x14ac:dyDescent="0.25">
      <c r="A3153">
        <v>18261</v>
      </c>
      <c r="B3153">
        <v>42</v>
      </c>
      <c r="C3153">
        <v>2</v>
      </c>
      <c r="D3153">
        <v>324.24</v>
      </c>
      <c r="E3153" cm="1">
        <f t="array" ref="E3153">_xlfn.IFS(B3153&lt;=_xlfn.PERCENTILE.INC(B:B, 0.2), 5, B3153&lt;=_xlfn.PERCENTILE.INC(B:B, 0.4), 4, B3153&lt;=_xlfn.PERCENTILE.INC(B:B, 0.6), 3, B3153&lt;=_xlfn.PERCENTILE.INC(B:B, 0.8), 2, TRUE, 1)</f>
        <v>3</v>
      </c>
      <c r="F3153" cm="1">
        <f t="array" ref="F3153">_xlfn.IFS(C3153&gt;=_xlfn.PERCENTILE.INC(C:C, 0.8), 5, C3153&gt;=_xlfn.PERCENTILE.INC(C:C, 0.6), 4, C3153&gt;=_xlfn.PERCENTILE.INC(C:C, 0.4), 3, C3153&gt;=_xlfn.PERCENTILE.INC(C:C, 0.2), 2, TRUE, 1)</f>
        <v>3</v>
      </c>
      <c r="G3153" cm="1">
        <f t="array" ref="G3153">_xlfn.IFS(D3153&gt;=_xlfn.PERCENTILE.INC(D:D, 0.8), 5, D3153&gt;=_xlfn.PERCENTILE.INC(D:D, 0.6), 4, D3153&gt;=_xlfn.PERCENTILE.INC(D:D, 0.4), 3, D3153&gt;=_xlfn.PERCENTILE.INC(D:D, 0.2), 2, TRUE, 1)</f>
        <v>2</v>
      </c>
      <c r="H3153" t="str">
        <f t="shared" si="49"/>
        <v>332</v>
      </c>
      <c r="I3153" t="str" cm="1">
        <f t="array" ref="I3153">_xlfn.IFS(
    OR(H3153="555", H3153="554", H3153="545", H3153="455"), "Champions",
    OR(H3153="544", H3153="454", H3153="445", H3153="444", H3153="553"), "Loyal Customers",
    OR(H3153="511", H3153="512", H3153="411", H3153="412"), "Recent Newbies",
    OR(H3153="311", H3153="321", H3153="312"), "Promising / Warm",
    OR(H3153="255", H3153="245", H3153="254", H3153="155"), "Can't Lose Them",
    OR(H3153="111", H3153="112", H3153="121"), "Lost / Churned",
    TRUE, "Regular Customers"
)</f>
        <v>Regular Customers</v>
      </c>
    </row>
    <row r="3154" spans="1:9" x14ac:dyDescent="0.25">
      <c r="A3154">
        <v>16685</v>
      </c>
      <c r="B3154">
        <v>60</v>
      </c>
      <c r="C3154">
        <v>2</v>
      </c>
      <c r="D3154">
        <v>324.24</v>
      </c>
      <c r="E3154" cm="1">
        <f t="array" ref="E3154">_xlfn.IFS(B3154&lt;=_xlfn.PERCENTILE.INC(B:B, 0.2), 5, B3154&lt;=_xlfn.PERCENTILE.INC(B:B, 0.4), 4, B3154&lt;=_xlfn.PERCENTILE.INC(B:B, 0.6), 3, B3154&lt;=_xlfn.PERCENTILE.INC(B:B, 0.8), 2, TRUE, 1)</f>
        <v>3</v>
      </c>
      <c r="F3154" cm="1">
        <f t="array" ref="F3154">_xlfn.IFS(C3154&gt;=_xlfn.PERCENTILE.INC(C:C, 0.8), 5, C3154&gt;=_xlfn.PERCENTILE.INC(C:C, 0.6), 4, C3154&gt;=_xlfn.PERCENTILE.INC(C:C, 0.4), 3, C3154&gt;=_xlfn.PERCENTILE.INC(C:C, 0.2), 2, TRUE, 1)</f>
        <v>3</v>
      </c>
      <c r="G3154" cm="1">
        <f t="array" ref="G3154">_xlfn.IFS(D3154&gt;=_xlfn.PERCENTILE.INC(D:D, 0.8), 5, D3154&gt;=_xlfn.PERCENTILE.INC(D:D, 0.6), 4, D3154&gt;=_xlfn.PERCENTILE.INC(D:D, 0.4), 3, D3154&gt;=_xlfn.PERCENTILE.INC(D:D, 0.2), 2, TRUE, 1)</f>
        <v>2</v>
      </c>
      <c r="H3154" t="str">
        <f t="shared" si="49"/>
        <v>332</v>
      </c>
      <c r="I3154" t="str" cm="1">
        <f t="array" ref="I3154">_xlfn.IFS(
    OR(H3154="555", H3154="554", H3154="545", H3154="455"), "Champions",
    OR(H3154="544", H3154="454", H3154="445", H3154="444", H3154="553"), "Loyal Customers",
    OR(H3154="511", H3154="512", H3154="411", H3154="412"), "Recent Newbies",
    OR(H3154="311", H3154="321", H3154="312"), "Promising / Warm",
    OR(H3154="255", H3154="245", H3154="254", H3154="155"), "Can't Lose Them",
    OR(H3154="111", H3154="112", H3154="121"), "Lost / Churned",
    TRUE, "Regular Customers"
)</f>
        <v>Regular Customers</v>
      </c>
    </row>
    <row r="3155" spans="1:9" x14ac:dyDescent="0.25">
      <c r="A3155">
        <v>15675</v>
      </c>
      <c r="B3155">
        <v>80</v>
      </c>
      <c r="C3155">
        <v>3</v>
      </c>
      <c r="D3155">
        <v>323.69</v>
      </c>
      <c r="E3155" cm="1">
        <f t="array" ref="E3155">_xlfn.IFS(B3155&lt;=_xlfn.PERCENTILE.INC(B:B, 0.2), 5, B3155&lt;=_xlfn.PERCENTILE.INC(B:B, 0.4), 4, B3155&lt;=_xlfn.PERCENTILE.INC(B:B, 0.6), 3, B3155&lt;=_xlfn.PERCENTILE.INC(B:B, 0.8), 2, TRUE, 1)</f>
        <v>2</v>
      </c>
      <c r="F3155" cm="1">
        <f t="array" ref="F3155">_xlfn.IFS(C3155&gt;=_xlfn.PERCENTILE.INC(C:C, 0.8), 5, C3155&gt;=_xlfn.PERCENTILE.INC(C:C, 0.6), 4, C3155&gt;=_xlfn.PERCENTILE.INC(C:C, 0.4), 3, C3155&gt;=_xlfn.PERCENTILE.INC(C:C, 0.2), 2, TRUE, 1)</f>
        <v>4</v>
      </c>
      <c r="G3155" cm="1">
        <f t="array" ref="G3155">_xlfn.IFS(D3155&gt;=_xlfn.PERCENTILE.INC(D:D, 0.8), 5, D3155&gt;=_xlfn.PERCENTILE.INC(D:D, 0.6), 4, D3155&gt;=_xlfn.PERCENTILE.INC(D:D, 0.4), 3, D3155&gt;=_xlfn.PERCENTILE.INC(D:D, 0.2), 2, TRUE, 1)</f>
        <v>2</v>
      </c>
      <c r="H3155" t="str">
        <f t="shared" si="49"/>
        <v>242</v>
      </c>
      <c r="I3155" t="str" cm="1">
        <f t="array" ref="I3155">_xlfn.IFS(
    OR(H3155="555", H3155="554", H3155="545", H3155="455"), "Champions",
    OR(H3155="544", H3155="454", H3155="445", H3155="444", H3155="553"), "Loyal Customers",
    OR(H3155="511", H3155="512", H3155="411", H3155="412"), "Recent Newbies",
    OR(H3155="311", H3155="321", H3155="312"), "Promising / Warm",
    OR(H3155="255", H3155="245", H3155="254", H3155="155"), "Can't Lose Them",
    OR(H3155="111", H3155="112", H3155="121"), "Lost / Churned",
    TRUE, "Regular Customers"
)</f>
        <v>Regular Customers</v>
      </c>
    </row>
    <row r="3156" spans="1:9" x14ac:dyDescent="0.25">
      <c r="A3156">
        <v>15921</v>
      </c>
      <c r="B3156">
        <v>172</v>
      </c>
      <c r="C3156">
        <v>1</v>
      </c>
      <c r="D3156">
        <v>323.02999999999997</v>
      </c>
      <c r="E3156" cm="1">
        <f t="array" ref="E3156">_xlfn.IFS(B3156&lt;=_xlfn.PERCENTILE.INC(B:B, 0.2), 5, B3156&lt;=_xlfn.PERCENTILE.INC(B:B, 0.4), 4, B3156&lt;=_xlfn.PERCENTILE.INC(B:B, 0.6), 3, B3156&lt;=_xlfn.PERCENTILE.INC(B:B, 0.8), 2, TRUE, 1)</f>
        <v>2</v>
      </c>
      <c r="F3156" cm="1">
        <f t="array" ref="F3156">_xlfn.IFS(C3156&gt;=_xlfn.PERCENTILE.INC(C:C, 0.8), 5, C3156&gt;=_xlfn.PERCENTILE.INC(C:C, 0.6), 4, C3156&gt;=_xlfn.PERCENTILE.INC(C:C, 0.4), 3, C3156&gt;=_xlfn.PERCENTILE.INC(C:C, 0.2), 2, TRUE, 1)</f>
        <v>2</v>
      </c>
      <c r="G3156" cm="1">
        <f t="array" ref="G3156">_xlfn.IFS(D3156&gt;=_xlfn.PERCENTILE.INC(D:D, 0.8), 5, D3156&gt;=_xlfn.PERCENTILE.INC(D:D, 0.6), 4, D3156&gt;=_xlfn.PERCENTILE.INC(D:D, 0.4), 3, D3156&gt;=_xlfn.PERCENTILE.INC(D:D, 0.2), 2, TRUE, 1)</f>
        <v>2</v>
      </c>
      <c r="H3156" t="str">
        <f t="shared" si="49"/>
        <v>222</v>
      </c>
      <c r="I3156" t="str" cm="1">
        <f t="array" ref="I3156">_xlfn.IFS(
    OR(H3156="555", H3156="554", H3156="545", H3156="455"), "Champions",
    OR(H3156="544", H3156="454", H3156="445", H3156="444", H3156="553"), "Loyal Customers",
    OR(H3156="511", H3156="512", H3156="411", H3156="412"), "Recent Newbies",
    OR(H3156="311", H3156="321", H3156="312"), "Promising / Warm",
    OR(H3156="255", H3156="245", H3156="254", H3156="155"), "Can't Lose Them",
    OR(H3156="111", H3156="112", H3156="121"), "Lost / Churned",
    TRUE, "Regular Customers"
)</f>
        <v>Regular Customers</v>
      </c>
    </row>
    <row r="3157" spans="1:9" x14ac:dyDescent="0.25">
      <c r="A3157">
        <v>16739</v>
      </c>
      <c r="B3157">
        <v>176</v>
      </c>
      <c r="C3157">
        <v>1</v>
      </c>
      <c r="D3157">
        <v>323</v>
      </c>
      <c r="E3157" cm="1">
        <f t="array" ref="E3157">_xlfn.IFS(B3157&lt;=_xlfn.PERCENTILE.INC(B:B, 0.2), 5, B3157&lt;=_xlfn.PERCENTILE.INC(B:B, 0.4), 4, B3157&lt;=_xlfn.PERCENTILE.INC(B:B, 0.6), 3, B3157&lt;=_xlfn.PERCENTILE.INC(B:B, 0.8), 2, TRUE, 1)</f>
        <v>2</v>
      </c>
      <c r="F3157" cm="1">
        <f t="array" ref="F3157">_xlfn.IFS(C3157&gt;=_xlfn.PERCENTILE.INC(C:C, 0.8), 5, C3157&gt;=_xlfn.PERCENTILE.INC(C:C, 0.6), 4, C3157&gt;=_xlfn.PERCENTILE.INC(C:C, 0.4), 3, C3157&gt;=_xlfn.PERCENTILE.INC(C:C, 0.2), 2, TRUE, 1)</f>
        <v>2</v>
      </c>
      <c r="G3157" cm="1">
        <f t="array" ref="G3157">_xlfn.IFS(D3157&gt;=_xlfn.PERCENTILE.INC(D:D, 0.8), 5, D3157&gt;=_xlfn.PERCENTILE.INC(D:D, 0.6), 4, D3157&gt;=_xlfn.PERCENTILE.INC(D:D, 0.4), 3, D3157&gt;=_xlfn.PERCENTILE.INC(D:D, 0.2), 2, TRUE, 1)</f>
        <v>2</v>
      </c>
      <c r="H3157" t="str">
        <f t="shared" si="49"/>
        <v>222</v>
      </c>
      <c r="I3157" t="str" cm="1">
        <f t="array" ref="I3157">_xlfn.IFS(
    OR(H3157="555", H3157="554", H3157="545", H3157="455"), "Champions",
    OR(H3157="544", H3157="454", H3157="445", H3157="444", H3157="553"), "Loyal Customers",
    OR(H3157="511", H3157="512", H3157="411", H3157="412"), "Recent Newbies",
    OR(H3157="311", H3157="321", H3157="312"), "Promising / Warm",
    OR(H3157="255", H3157="245", H3157="254", H3157="155"), "Can't Lose Them",
    OR(H3157="111", H3157="112", H3157="121"), "Lost / Churned",
    TRUE, "Regular Customers"
)</f>
        <v>Regular Customers</v>
      </c>
    </row>
    <row r="3158" spans="1:9" x14ac:dyDescent="0.25">
      <c r="A3158">
        <v>13955</v>
      </c>
      <c r="B3158">
        <v>153</v>
      </c>
      <c r="C3158">
        <v>2</v>
      </c>
      <c r="D3158">
        <v>322.95999999999998</v>
      </c>
      <c r="E3158" cm="1">
        <f t="array" ref="E3158">_xlfn.IFS(B3158&lt;=_xlfn.PERCENTILE.INC(B:B, 0.2), 5, B3158&lt;=_xlfn.PERCENTILE.INC(B:B, 0.4), 4, B3158&lt;=_xlfn.PERCENTILE.INC(B:B, 0.6), 3, B3158&lt;=_xlfn.PERCENTILE.INC(B:B, 0.8), 2, TRUE, 1)</f>
        <v>2</v>
      </c>
      <c r="F3158" cm="1">
        <f t="array" ref="F3158">_xlfn.IFS(C3158&gt;=_xlfn.PERCENTILE.INC(C:C, 0.8), 5, C3158&gt;=_xlfn.PERCENTILE.INC(C:C, 0.6), 4, C3158&gt;=_xlfn.PERCENTILE.INC(C:C, 0.4), 3, C3158&gt;=_xlfn.PERCENTILE.INC(C:C, 0.2), 2, TRUE, 1)</f>
        <v>3</v>
      </c>
      <c r="G3158" cm="1">
        <f t="array" ref="G3158">_xlfn.IFS(D3158&gt;=_xlfn.PERCENTILE.INC(D:D, 0.8), 5, D3158&gt;=_xlfn.PERCENTILE.INC(D:D, 0.6), 4, D3158&gt;=_xlfn.PERCENTILE.INC(D:D, 0.4), 3, D3158&gt;=_xlfn.PERCENTILE.INC(D:D, 0.2), 2, TRUE, 1)</f>
        <v>2</v>
      </c>
      <c r="H3158" t="str">
        <f t="shared" si="49"/>
        <v>232</v>
      </c>
      <c r="I3158" t="str" cm="1">
        <f t="array" ref="I3158">_xlfn.IFS(
    OR(H3158="555", H3158="554", H3158="545", H3158="455"), "Champions",
    OR(H3158="544", H3158="454", H3158="445", H3158="444", H3158="553"), "Loyal Customers",
    OR(H3158="511", H3158="512", H3158="411", H3158="412"), "Recent Newbies",
    OR(H3158="311", H3158="321", H3158="312"), "Promising / Warm",
    OR(H3158="255", H3158="245", H3158="254", H3158="155"), "Can't Lose Them",
    OR(H3158="111", H3158="112", H3158="121"), "Lost / Churned",
    TRUE, "Regular Customers"
)</f>
        <v>Regular Customers</v>
      </c>
    </row>
    <row r="3159" spans="1:9" x14ac:dyDescent="0.25">
      <c r="A3159">
        <v>16627</v>
      </c>
      <c r="B3159">
        <v>78</v>
      </c>
      <c r="C3159">
        <v>1</v>
      </c>
      <c r="D3159">
        <v>322.8</v>
      </c>
      <c r="E3159" cm="1">
        <f t="array" ref="E3159">_xlfn.IFS(B3159&lt;=_xlfn.PERCENTILE.INC(B:B, 0.2), 5, B3159&lt;=_xlfn.PERCENTILE.INC(B:B, 0.4), 4, B3159&lt;=_xlfn.PERCENTILE.INC(B:B, 0.6), 3, B3159&lt;=_xlfn.PERCENTILE.INC(B:B, 0.8), 2, TRUE, 1)</f>
        <v>2</v>
      </c>
      <c r="F3159" cm="1">
        <f t="array" ref="F3159">_xlfn.IFS(C3159&gt;=_xlfn.PERCENTILE.INC(C:C, 0.8), 5, C3159&gt;=_xlfn.PERCENTILE.INC(C:C, 0.6), 4, C3159&gt;=_xlfn.PERCENTILE.INC(C:C, 0.4), 3, C3159&gt;=_xlfn.PERCENTILE.INC(C:C, 0.2), 2, TRUE, 1)</f>
        <v>2</v>
      </c>
      <c r="G3159" cm="1">
        <f t="array" ref="G3159">_xlfn.IFS(D3159&gt;=_xlfn.PERCENTILE.INC(D:D, 0.8), 5, D3159&gt;=_xlfn.PERCENTILE.INC(D:D, 0.6), 4, D3159&gt;=_xlfn.PERCENTILE.INC(D:D, 0.4), 3, D3159&gt;=_xlfn.PERCENTILE.INC(D:D, 0.2), 2, TRUE, 1)</f>
        <v>2</v>
      </c>
      <c r="H3159" t="str">
        <f t="shared" si="49"/>
        <v>222</v>
      </c>
      <c r="I3159" t="str" cm="1">
        <f t="array" ref="I3159">_xlfn.IFS(
    OR(H3159="555", H3159="554", H3159="545", H3159="455"), "Champions",
    OR(H3159="544", H3159="454", H3159="445", H3159="444", H3159="553"), "Loyal Customers",
    OR(H3159="511", H3159="512", H3159="411", H3159="412"), "Recent Newbies",
    OR(H3159="311", H3159="321", H3159="312"), "Promising / Warm",
    OR(H3159="255", H3159="245", H3159="254", H3159="155"), "Can't Lose Them",
    OR(H3159="111", H3159="112", H3159="121"), "Lost / Churned",
    TRUE, "Regular Customers"
)</f>
        <v>Regular Customers</v>
      </c>
    </row>
    <row r="3160" spans="1:9" x14ac:dyDescent="0.25">
      <c r="A3160">
        <v>16342</v>
      </c>
      <c r="B3160">
        <v>74</v>
      </c>
      <c r="C3160">
        <v>4</v>
      </c>
      <c r="D3160">
        <v>322.41000000000003</v>
      </c>
      <c r="E3160" cm="1">
        <f t="array" ref="E3160">_xlfn.IFS(B3160&lt;=_xlfn.PERCENTILE.INC(B:B, 0.2), 5, B3160&lt;=_xlfn.PERCENTILE.INC(B:B, 0.4), 4, B3160&lt;=_xlfn.PERCENTILE.INC(B:B, 0.6), 3, B3160&lt;=_xlfn.PERCENTILE.INC(B:B, 0.8), 2, TRUE, 1)</f>
        <v>2</v>
      </c>
      <c r="F3160" cm="1">
        <f t="array" ref="F3160">_xlfn.IFS(C3160&gt;=_xlfn.PERCENTILE.INC(C:C, 0.8), 5, C3160&gt;=_xlfn.PERCENTILE.INC(C:C, 0.6), 4, C3160&gt;=_xlfn.PERCENTILE.INC(C:C, 0.4), 3, C3160&gt;=_xlfn.PERCENTILE.INC(C:C, 0.2), 2, TRUE, 1)</f>
        <v>4</v>
      </c>
      <c r="G3160" cm="1">
        <f t="array" ref="G3160">_xlfn.IFS(D3160&gt;=_xlfn.PERCENTILE.INC(D:D, 0.8), 5, D3160&gt;=_xlfn.PERCENTILE.INC(D:D, 0.6), 4, D3160&gt;=_xlfn.PERCENTILE.INC(D:D, 0.4), 3, D3160&gt;=_xlfn.PERCENTILE.INC(D:D, 0.2), 2, TRUE, 1)</f>
        <v>2</v>
      </c>
      <c r="H3160" t="str">
        <f t="shared" si="49"/>
        <v>242</v>
      </c>
      <c r="I3160" t="str" cm="1">
        <f t="array" ref="I3160">_xlfn.IFS(
    OR(H3160="555", H3160="554", H3160="545", H3160="455"), "Champions",
    OR(H3160="544", H3160="454", H3160="445", H3160="444", H3160="553"), "Loyal Customers",
    OR(H3160="511", H3160="512", H3160="411", H3160="412"), "Recent Newbies",
    OR(H3160="311", H3160="321", H3160="312"), "Promising / Warm",
    OR(H3160="255", H3160="245", H3160="254", H3160="155"), "Can't Lose Them",
    OR(H3160="111", H3160="112", H3160="121"), "Lost / Churned",
    TRUE, "Regular Customers"
)</f>
        <v>Regular Customers</v>
      </c>
    </row>
    <row r="3161" spans="1:9" x14ac:dyDescent="0.25">
      <c r="A3161">
        <v>15224</v>
      </c>
      <c r="B3161">
        <v>357</v>
      </c>
      <c r="C3161">
        <v>2</v>
      </c>
      <c r="D3161">
        <v>322.08</v>
      </c>
      <c r="E3161" cm="1">
        <f t="array" ref="E3161">_xlfn.IFS(B3161&lt;=_xlfn.PERCENTILE.INC(B:B, 0.2), 5, B3161&lt;=_xlfn.PERCENTILE.INC(B:B, 0.4), 4, B3161&lt;=_xlfn.PERCENTILE.INC(B:B, 0.6), 3, B3161&lt;=_xlfn.PERCENTILE.INC(B:B, 0.8), 2, TRUE, 1)</f>
        <v>1</v>
      </c>
      <c r="F3161" cm="1">
        <f t="array" ref="F3161">_xlfn.IFS(C3161&gt;=_xlfn.PERCENTILE.INC(C:C, 0.8), 5, C3161&gt;=_xlfn.PERCENTILE.INC(C:C, 0.6), 4, C3161&gt;=_xlfn.PERCENTILE.INC(C:C, 0.4), 3, C3161&gt;=_xlfn.PERCENTILE.INC(C:C, 0.2), 2, TRUE, 1)</f>
        <v>3</v>
      </c>
      <c r="G3161" cm="1">
        <f t="array" ref="G3161">_xlfn.IFS(D3161&gt;=_xlfn.PERCENTILE.INC(D:D, 0.8), 5, D3161&gt;=_xlfn.PERCENTILE.INC(D:D, 0.6), 4, D3161&gt;=_xlfn.PERCENTILE.INC(D:D, 0.4), 3, D3161&gt;=_xlfn.PERCENTILE.INC(D:D, 0.2), 2, TRUE, 1)</f>
        <v>2</v>
      </c>
      <c r="H3161" t="str">
        <f t="shared" si="49"/>
        <v>132</v>
      </c>
      <c r="I3161" t="str" cm="1">
        <f t="array" ref="I3161">_xlfn.IFS(
    OR(H3161="555", H3161="554", H3161="545", H3161="455"), "Champions",
    OR(H3161="544", H3161="454", H3161="445", H3161="444", H3161="553"), "Loyal Customers",
    OR(H3161="511", H3161="512", H3161="411", H3161="412"), "Recent Newbies",
    OR(H3161="311", H3161="321", H3161="312"), "Promising / Warm",
    OR(H3161="255", H3161="245", H3161="254", H3161="155"), "Can't Lose Them",
    OR(H3161="111", H3161="112", H3161="121"), "Lost / Churned",
    TRUE, "Regular Customers"
)</f>
        <v>Regular Customers</v>
      </c>
    </row>
    <row r="3162" spans="1:9" x14ac:dyDescent="0.25">
      <c r="A3162">
        <v>14424</v>
      </c>
      <c r="B3162">
        <v>17</v>
      </c>
      <c r="C3162">
        <v>1</v>
      </c>
      <c r="D3162">
        <v>322.08</v>
      </c>
      <c r="E3162" cm="1">
        <f t="array" ref="E3162">_xlfn.IFS(B3162&lt;=_xlfn.PERCENTILE.INC(B:B, 0.2), 5, B3162&lt;=_xlfn.PERCENTILE.INC(B:B, 0.4), 4, B3162&lt;=_xlfn.PERCENTILE.INC(B:B, 0.6), 3, B3162&lt;=_xlfn.PERCENTILE.INC(B:B, 0.8), 2, TRUE, 1)</f>
        <v>4</v>
      </c>
      <c r="F3162" cm="1">
        <f t="array" ref="F3162">_xlfn.IFS(C3162&gt;=_xlfn.PERCENTILE.INC(C:C, 0.8), 5, C3162&gt;=_xlfn.PERCENTILE.INC(C:C, 0.6), 4, C3162&gt;=_xlfn.PERCENTILE.INC(C:C, 0.4), 3, C3162&gt;=_xlfn.PERCENTILE.INC(C:C, 0.2), 2, TRUE, 1)</f>
        <v>2</v>
      </c>
      <c r="G3162" cm="1">
        <f t="array" ref="G3162">_xlfn.IFS(D3162&gt;=_xlfn.PERCENTILE.INC(D:D, 0.8), 5, D3162&gt;=_xlfn.PERCENTILE.INC(D:D, 0.6), 4, D3162&gt;=_xlfn.PERCENTILE.INC(D:D, 0.4), 3, D3162&gt;=_xlfn.PERCENTILE.INC(D:D, 0.2), 2, TRUE, 1)</f>
        <v>2</v>
      </c>
      <c r="H3162" t="str">
        <f t="shared" si="49"/>
        <v>422</v>
      </c>
      <c r="I3162" t="str" cm="1">
        <f t="array" ref="I3162">_xlfn.IFS(
    OR(H3162="555", H3162="554", H3162="545", H3162="455"), "Champions",
    OR(H3162="544", H3162="454", H3162="445", H3162="444", H3162="553"), "Loyal Customers",
    OR(H3162="511", H3162="512", H3162="411", H3162="412"), "Recent Newbies",
    OR(H3162="311", H3162="321", H3162="312"), "Promising / Warm",
    OR(H3162="255", H3162="245", H3162="254", H3162="155"), "Can't Lose Them",
    OR(H3162="111", H3162="112", H3162="121"), "Lost / Churned",
    TRUE, "Regular Customers"
)</f>
        <v>Regular Customers</v>
      </c>
    </row>
    <row r="3163" spans="1:9" x14ac:dyDescent="0.25">
      <c r="A3163">
        <v>14484</v>
      </c>
      <c r="B3163">
        <v>49</v>
      </c>
      <c r="C3163">
        <v>1</v>
      </c>
      <c r="D3163">
        <v>321.92</v>
      </c>
      <c r="E3163" cm="1">
        <f t="array" ref="E3163">_xlfn.IFS(B3163&lt;=_xlfn.PERCENTILE.INC(B:B, 0.2), 5, B3163&lt;=_xlfn.PERCENTILE.INC(B:B, 0.4), 4, B3163&lt;=_xlfn.PERCENTILE.INC(B:B, 0.6), 3, B3163&lt;=_xlfn.PERCENTILE.INC(B:B, 0.8), 2, TRUE, 1)</f>
        <v>3</v>
      </c>
      <c r="F3163" cm="1">
        <f t="array" ref="F3163">_xlfn.IFS(C3163&gt;=_xlfn.PERCENTILE.INC(C:C, 0.8), 5, C3163&gt;=_xlfn.PERCENTILE.INC(C:C, 0.6), 4, C3163&gt;=_xlfn.PERCENTILE.INC(C:C, 0.4), 3, C3163&gt;=_xlfn.PERCENTILE.INC(C:C, 0.2), 2, TRUE, 1)</f>
        <v>2</v>
      </c>
      <c r="G3163" cm="1">
        <f t="array" ref="G3163">_xlfn.IFS(D3163&gt;=_xlfn.PERCENTILE.INC(D:D, 0.8), 5, D3163&gt;=_xlfn.PERCENTILE.INC(D:D, 0.6), 4, D3163&gt;=_xlfn.PERCENTILE.INC(D:D, 0.4), 3, D3163&gt;=_xlfn.PERCENTILE.INC(D:D, 0.2), 2, TRUE, 1)</f>
        <v>2</v>
      </c>
      <c r="H3163" t="str">
        <f t="shared" si="49"/>
        <v>322</v>
      </c>
      <c r="I3163" t="str" cm="1">
        <f t="array" ref="I3163">_xlfn.IFS(
    OR(H3163="555", H3163="554", H3163="545", H3163="455"), "Champions",
    OR(H3163="544", H3163="454", H3163="445", H3163="444", H3163="553"), "Loyal Customers",
    OR(H3163="511", H3163="512", H3163="411", H3163="412"), "Recent Newbies",
    OR(H3163="311", H3163="321", H3163="312"), "Promising / Warm",
    OR(H3163="255", H3163="245", H3163="254", H3163="155"), "Can't Lose Them",
    OR(H3163="111", H3163="112", H3163="121"), "Lost / Churned",
    TRUE, "Regular Customers"
)</f>
        <v>Regular Customers</v>
      </c>
    </row>
    <row r="3164" spans="1:9" x14ac:dyDescent="0.25">
      <c r="A3164">
        <v>17976</v>
      </c>
      <c r="B3164">
        <v>371</v>
      </c>
      <c r="C3164">
        <v>1</v>
      </c>
      <c r="D3164">
        <v>321.79000000000002</v>
      </c>
      <c r="E3164" cm="1">
        <f t="array" ref="E3164">_xlfn.IFS(B3164&lt;=_xlfn.PERCENTILE.INC(B:B, 0.2), 5, B3164&lt;=_xlfn.PERCENTILE.INC(B:B, 0.4), 4, B3164&lt;=_xlfn.PERCENTILE.INC(B:B, 0.6), 3, B3164&lt;=_xlfn.PERCENTILE.INC(B:B, 0.8), 2, TRUE, 1)</f>
        <v>1</v>
      </c>
      <c r="F3164" cm="1">
        <f t="array" ref="F3164">_xlfn.IFS(C3164&gt;=_xlfn.PERCENTILE.INC(C:C, 0.8), 5, C3164&gt;=_xlfn.PERCENTILE.INC(C:C, 0.6), 4, C3164&gt;=_xlfn.PERCENTILE.INC(C:C, 0.4), 3, C3164&gt;=_xlfn.PERCENTILE.INC(C:C, 0.2), 2, TRUE, 1)</f>
        <v>2</v>
      </c>
      <c r="G3164" cm="1">
        <f t="array" ref="G3164">_xlfn.IFS(D3164&gt;=_xlfn.PERCENTILE.INC(D:D, 0.8), 5, D3164&gt;=_xlfn.PERCENTILE.INC(D:D, 0.6), 4, D3164&gt;=_xlfn.PERCENTILE.INC(D:D, 0.4), 3, D3164&gt;=_xlfn.PERCENTILE.INC(D:D, 0.2), 2, TRUE, 1)</f>
        <v>2</v>
      </c>
      <c r="H3164" t="str">
        <f t="shared" si="49"/>
        <v>122</v>
      </c>
      <c r="I3164" t="str" cm="1">
        <f t="array" ref="I3164">_xlfn.IFS(
    OR(H3164="555", H3164="554", H3164="545", H3164="455"), "Champions",
    OR(H3164="544", H3164="454", H3164="445", H3164="444", H3164="553"), "Loyal Customers",
    OR(H3164="511", H3164="512", H3164="411", H3164="412"), "Recent Newbies",
    OR(H3164="311", H3164="321", H3164="312"), "Promising / Warm",
    OR(H3164="255", H3164="245", H3164="254", H3164="155"), "Can't Lose Them",
    OR(H3164="111", H3164="112", H3164="121"), "Lost / Churned",
    TRUE, "Regular Customers"
)</f>
        <v>Regular Customers</v>
      </c>
    </row>
    <row r="3165" spans="1:9" x14ac:dyDescent="0.25">
      <c r="A3165">
        <v>14823</v>
      </c>
      <c r="B3165">
        <v>179</v>
      </c>
      <c r="C3165">
        <v>3</v>
      </c>
      <c r="D3165">
        <v>321.43</v>
      </c>
      <c r="E3165" cm="1">
        <f t="array" ref="E3165">_xlfn.IFS(B3165&lt;=_xlfn.PERCENTILE.INC(B:B, 0.2), 5, B3165&lt;=_xlfn.PERCENTILE.INC(B:B, 0.4), 4, B3165&lt;=_xlfn.PERCENTILE.INC(B:B, 0.6), 3, B3165&lt;=_xlfn.PERCENTILE.INC(B:B, 0.8), 2, TRUE, 1)</f>
        <v>1</v>
      </c>
      <c r="F3165" cm="1">
        <f t="array" ref="F3165">_xlfn.IFS(C3165&gt;=_xlfn.PERCENTILE.INC(C:C, 0.8), 5, C3165&gt;=_xlfn.PERCENTILE.INC(C:C, 0.6), 4, C3165&gt;=_xlfn.PERCENTILE.INC(C:C, 0.4), 3, C3165&gt;=_xlfn.PERCENTILE.INC(C:C, 0.2), 2, TRUE, 1)</f>
        <v>4</v>
      </c>
      <c r="G3165" cm="1">
        <f t="array" ref="G3165">_xlfn.IFS(D3165&gt;=_xlfn.PERCENTILE.INC(D:D, 0.8), 5, D3165&gt;=_xlfn.PERCENTILE.INC(D:D, 0.6), 4, D3165&gt;=_xlfn.PERCENTILE.INC(D:D, 0.4), 3, D3165&gt;=_xlfn.PERCENTILE.INC(D:D, 0.2), 2, TRUE, 1)</f>
        <v>2</v>
      </c>
      <c r="H3165" t="str">
        <f t="shared" si="49"/>
        <v>142</v>
      </c>
      <c r="I3165" t="str" cm="1">
        <f t="array" ref="I3165">_xlfn.IFS(
    OR(H3165="555", H3165="554", H3165="545", H3165="455"), "Champions",
    OR(H3165="544", H3165="454", H3165="445", H3165="444", H3165="553"), "Loyal Customers",
    OR(H3165="511", H3165="512", H3165="411", H3165="412"), "Recent Newbies",
    OR(H3165="311", H3165="321", H3165="312"), "Promising / Warm",
    OR(H3165="255", H3165="245", H3165="254", H3165="155"), "Can't Lose Them",
    OR(H3165="111", H3165="112", H3165="121"), "Lost / Churned",
    TRUE, "Regular Customers"
)</f>
        <v>Regular Customers</v>
      </c>
    </row>
    <row r="3166" spans="1:9" x14ac:dyDescent="0.25">
      <c r="A3166">
        <v>15236</v>
      </c>
      <c r="B3166">
        <v>298</v>
      </c>
      <c r="C3166">
        <v>1</v>
      </c>
      <c r="D3166">
        <v>321.05</v>
      </c>
      <c r="E3166" cm="1">
        <f t="array" ref="E3166">_xlfn.IFS(B3166&lt;=_xlfn.PERCENTILE.INC(B:B, 0.2), 5, B3166&lt;=_xlfn.PERCENTILE.INC(B:B, 0.4), 4, B3166&lt;=_xlfn.PERCENTILE.INC(B:B, 0.6), 3, B3166&lt;=_xlfn.PERCENTILE.INC(B:B, 0.8), 2, TRUE, 1)</f>
        <v>1</v>
      </c>
      <c r="F3166" cm="1">
        <f t="array" ref="F3166">_xlfn.IFS(C3166&gt;=_xlfn.PERCENTILE.INC(C:C, 0.8), 5, C3166&gt;=_xlfn.PERCENTILE.INC(C:C, 0.6), 4, C3166&gt;=_xlfn.PERCENTILE.INC(C:C, 0.4), 3, C3166&gt;=_xlfn.PERCENTILE.INC(C:C, 0.2), 2, TRUE, 1)</f>
        <v>2</v>
      </c>
      <c r="G3166" cm="1">
        <f t="array" ref="G3166">_xlfn.IFS(D3166&gt;=_xlfn.PERCENTILE.INC(D:D, 0.8), 5, D3166&gt;=_xlfn.PERCENTILE.INC(D:D, 0.6), 4, D3166&gt;=_xlfn.PERCENTILE.INC(D:D, 0.4), 3, D3166&gt;=_xlfn.PERCENTILE.INC(D:D, 0.2), 2, TRUE, 1)</f>
        <v>2</v>
      </c>
      <c r="H3166" t="str">
        <f t="shared" si="49"/>
        <v>122</v>
      </c>
      <c r="I3166" t="str" cm="1">
        <f t="array" ref="I3166">_xlfn.IFS(
    OR(H3166="555", H3166="554", H3166="545", H3166="455"), "Champions",
    OR(H3166="544", H3166="454", H3166="445", H3166="444", H3166="553"), "Loyal Customers",
    OR(H3166="511", H3166="512", H3166="411", H3166="412"), "Recent Newbies",
    OR(H3166="311", H3166="321", H3166="312"), "Promising / Warm",
    OR(H3166="255", H3166="245", H3166="254", H3166="155"), "Can't Lose Them",
    OR(H3166="111", H3166="112", H3166="121"), "Lost / Churned",
    TRUE, "Regular Customers"
)</f>
        <v>Regular Customers</v>
      </c>
    </row>
    <row r="3167" spans="1:9" x14ac:dyDescent="0.25">
      <c r="A3167">
        <v>16096</v>
      </c>
      <c r="B3167">
        <v>263</v>
      </c>
      <c r="C3167">
        <v>1</v>
      </c>
      <c r="D3167">
        <v>320.62</v>
      </c>
      <c r="E3167" cm="1">
        <f t="array" ref="E3167">_xlfn.IFS(B3167&lt;=_xlfn.PERCENTILE.INC(B:B, 0.2), 5, B3167&lt;=_xlfn.PERCENTILE.INC(B:B, 0.4), 4, B3167&lt;=_xlfn.PERCENTILE.INC(B:B, 0.6), 3, B3167&lt;=_xlfn.PERCENTILE.INC(B:B, 0.8), 2, TRUE, 1)</f>
        <v>1</v>
      </c>
      <c r="F3167" cm="1">
        <f t="array" ref="F3167">_xlfn.IFS(C3167&gt;=_xlfn.PERCENTILE.INC(C:C, 0.8), 5, C3167&gt;=_xlfn.PERCENTILE.INC(C:C, 0.6), 4, C3167&gt;=_xlfn.PERCENTILE.INC(C:C, 0.4), 3, C3167&gt;=_xlfn.PERCENTILE.INC(C:C, 0.2), 2, TRUE, 1)</f>
        <v>2</v>
      </c>
      <c r="G3167" cm="1">
        <f t="array" ref="G3167">_xlfn.IFS(D3167&gt;=_xlfn.PERCENTILE.INC(D:D, 0.8), 5, D3167&gt;=_xlfn.PERCENTILE.INC(D:D, 0.6), 4, D3167&gt;=_xlfn.PERCENTILE.INC(D:D, 0.4), 3, D3167&gt;=_xlfn.PERCENTILE.INC(D:D, 0.2), 2, TRUE, 1)</f>
        <v>2</v>
      </c>
      <c r="H3167" t="str">
        <f t="shared" si="49"/>
        <v>122</v>
      </c>
      <c r="I3167" t="str" cm="1">
        <f t="array" ref="I3167">_xlfn.IFS(
    OR(H3167="555", H3167="554", H3167="545", H3167="455"), "Champions",
    OR(H3167="544", H3167="454", H3167="445", H3167="444", H3167="553"), "Loyal Customers",
    OR(H3167="511", H3167="512", H3167="411", H3167="412"), "Recent Newbies",
    OR(H3167="311", H3167="321", H3167="312"), "Promising / Warm",
    OR(H3167="255", H3167="245", H3167="254", H3167="155"), "Can't Lose Them",
    OR(H3167="111", H3167="112", H3167="121"), "Lost / Churned",
    TRUE, "Regular Customers"
)</f>
        <v>Regular Customers</v>
      </c>
    </row>
    <row r="3168" spans="1:9" x14ac:dyDescent="0.25">
      <c r="A3168">
        <v>14622</v>
      </c>
      <c r="B3168">
        <v>184</v>
      </c>
      <c r="C3168">
        <v>1</v>
      </c>
      <c r="D3168">
        <v>320.58</v>
      </c>
      <c r="E3168" cm="1">
        <f t="array" ref="E3168">_xlfn.IFS(B3168&lt;=_xlfn.PERCENTILE.INC(B:B, 0.2), 5, B3168&lt;=_xlfn.PERCENTILE.INC(B:B, 0.4), 4, B3168&lt;=_xlfn.PERCENTILE.INC(B:B, 0.6), 3, B3168&lt;=_xlfn.PERCENTILE.INC(B:B, 0.8), 2, TRUE, 1)</f>
        <v>1</v>
      </c>
      <c r="F3168" cm="1">
        <f t="array" ref="F3168">_xlfn.IFS(C3168&gt;=_xlfn.PERCENTILE.INC(C:C, 0.8), 5, C3168&gt;=_xlfn.PERCENTILE.INC(C:C, 0.6), 4, C3168&gt;=_xlfn.PERCENTILE.INC(C:C, 0.4), 3, C3168&gt;=_xlfn.PERCENTILE.INC(C:C, 0.2), 2, TRUE, 1)</f>
        <v>2</v>
      </c>
      <c r="G3168" cm="1">
        <f t="array" ref="G3168">_xlfn.IFS(D3168&gt;=_xlfn.PERCENTILE.INC(D:D, 0.8), 5, D3168&gt;=_xlfn.PERCENTILE.INC(D:D, 0.6), 4, D3168&gt;=_xlfn.PERCENTILE.INC(D:D, 0.4), 3, D3168&gt;=_xlfn.PERCENTILE.INC(D:D, 0.2), 2, TRUE, 1)</f>
        <v>2</v>
      </c>
      <c r="H3168" t="str">
        <f t="shared" si="49"/>
        <v>122</v>
      </c>
      <c r="I3168" t="str" cm="1">
        <f t="array" ref="I3168">_xlfn.IFS(
    OR(H3168="555", H3168="554", H3168="545", H3168="455"), "Champions",
    OR(H3168="544", H3168="454", H3168="445", H3168="444", H3168="553"), "Loyal Customers",
    OR(H3168="511", H3168="512", H3168="411", H3168="412"), "Recent Newbies",
    OR(H3168="311", H3168="321", H3168="312"), "Promising / Warm",
    OR(H3168="255", H3168="245", H3168="254", H3168="155"), "Can't Lose Them",
    OR(H3168="111", H3168="112", H3168="121"), "Lost / Churned",
    TRUE, "Regular Customers"
)</f>
        <v>Regular Customers</v>
      </c>
    </row>
    <row r="3169" spans="1:9" x14ac:dyDescent="0.25">
      <c r="A3169">
        <v>13986</v>
      </c>
      <c r="B3169">
        <v>16</v>
      </c>
      <c r="C3169">
        <v>1</v>
      </c>
      <c r="D3169">
        <v>320.45999999999998</v>
      </c>
      <c r="E3169" cm="1">
        <f t="array" ref="E3169">_xlfn.IFS(B3169&lt;=_xlfn.PERCENTILE.INC(B:B, 0.2), 5, B3169&lt;=_xlfn.PERCENTILE.INC(B:B, 0.4), 4, B3169&lt;=_xlfn.PERCENTILE.INC(B:B, 0.6), 3, B3169&lt;=_xlfn.PERCENTILE.INC(B:B, 0.8), 2, TRUE, 1)</f>
        <v>4</v>
      </c>
      <c r="F3169" cm="1">
        <f t="array" ref="F3169">_xlfn.IFS(C3169&gt;=_xlfn.PERCENTILE.INC(C:C, 0.8), 5, C3169&gt;=_xlfn.PERCENTILE.INC(C:C, 0.6), 4, C3169&gt;=_xlfn.PERCENTILE.INC(C:C, 0.4), 3, C3169&gt;=_xlfn.PERCENTILE.INC(C:C, 0.2), 2, TRUE, 1)</f>
        <v>2</v>
      </c>
      <c r="G3169" cm="1">
        <f t="array" ref="G3169">_xlfn.IFS(D3169&gt;=_xlfn.PERCENTILE.INC(D:D, 0.8), 5, D3169&gt;=_xlfn.PERCENTILE.INC(D:D, 0.6), 4, D3169&gt;=_xlfn.PERCENTILE.INC(D:D, 0.4), 3, D3169&gt;=_xlfn.PERCENTILE.INC(D:D, 0.2), 2, TRUE, 1)</f>
        <v>2</v>
      </c>
      <c r="H3169" t="str">
        <f t="shared" si="49"/>
        <v>422</v>
      </c>
      <c r="I3169" t="str" cm="1">
        <f t="array" ref="I3169">_xlfn.IFS(
    OR(H3169="555", H3169="554", H3169="545", H3169="455"), "Champions",
    OR(H3169="544", H3169="454", H3169="445", H3169="444", H3169="553"), "Loyal Customers",
    OR(H3169="511", H3169="512", H3169="411", H3169="412"), "Recent Newbies",
    OR(H3169="311", H3169="321", H3169="312"), "Promising / Warm",
    OR(H3169="255", H3169="245", H3169="254", H3169="155"), "Can't Lose Them",
    OR(H3169="111", H3169="112", H3169="121"), "Lost / Churned",
    TRUE, "Regular Customers"
)</f>
        <v>Regular Customers</v>
      </c>
    </row>
    <row r="3170" spans="1:9" x14ac:dyDescent="0.25">
      <c r="A3170">
        <v>15107</v>
      </c>
      <c r="B3170">
        <v>310</v>
      </c>
      <c r="C3170">
        <v>6</v>
      </c>
      <c r="D3170">
        <v>319.5</v>
      </c>
      <c r="E3170" cm="1">
        <f t="array" ref="E3170">_xlfn.IFS(B3170&lt;=_xlfn.PERCENTILE.INC(B:B, 0.2), 5, B3170&lt;=_xlfn.PERCENTILE.INC(B:B, 0.4), 4, B3170&lt;=_xlfn.PERCENTILE.INC(B:B, 0.6), 3, B3170&lt;=_xlfn.PERCENTILE.INC(B:B, 0.8), 2, TRUE, 1)</f>
        <v>1</v>
      </c>
      <c r="F3170" cm="1">
        <f t="array" ref="F3170">_xlfn.IFS(C3170&gt;=_xlfn.PERCENTILE.INC(C:C, 0.8), 5, C3170&gt;=_xlfn.PERCENTILE.INC(C:C, 0.6), 4, C3170&gt;=_xlfn.PERCENTILE.INC(C:C, 0.4), 3, C3170&gt;=_xlfn.PERCENTILE.INC(C:C, 0.2), 2, TRUE, 1)</f>
        <v>5</v>
      </c>
      <c r="G3170" cm="1">
        <f t="array" ref="G3170">_xlfn.IFS(D3170&gt;=_xlfn.PERCENTILE.INC(D:D, 0.8), 5, D3170&gt;=_xlfn.PERCENTILE.INC(D:D, 0.6), 4, D3170&gt;=_xlfn.PERCENTILE.INC(D:D, 0.4), 3, D3170&gt;=_xlfn.PERCENTILE.INC(D:D, 0.2), 2, TRUE, 1)</f>
        <v>2</v>
      </c>
      <c r="H3170" t="str">
        <f t="shared" si="49"/>
        <v>152</v>
      </c>
      <c r="I3170" t="str" cm="1">
        <f t="array" ref="I3170">_xlfn.IFS(
    OR(H3170="555", H3170="554", H3170="545", H3170="455"), "Champions",
    OR(H3170="544", H3170="454", H3170="445", H3170="444", H3170="553"), "Loyal Customers",
    OR(H3170="511", H3170="512", H3170="411", H3170="412"), "Recent Newbies",
    OR(H3170="311", H3170="321", H3170="312"), "Promising / Warm",
    OR(H3170="255", H3170="245", H3170="254", H3170="155"), "Can't Lose Them",
    OR(H3170="111", H3170="112", H3170="121"), "Lost / Churned",
    TRUE, "Regular Customers"
)</f>
        <v>Regular Customers</v>
      </c>
    </row>
    <row r="3171" spans="1:9" x14ac:dyDescent="0.25">
      <c r="A3171">
        <v>16967</v>
      </c>
      <c r="B3171">
        <v>188</v>
      </c>
      <c r="C3171">
        <v>1</v>
      </c>
      <c r="D3171">
        <v>319.02</v>
      </c>
      <c r="E3171" cm="1">
        <f t="array" ref="E3171">_xlfn.IFS(B3171&lt;=_xlfn.PERCENTILE.INC(B:B, 0.2), 5, B3171&lt;=_xlfn.PERCENTILE.INC(B:B, 0.4), 4, B3171&lt;=_xlfn.PERCENTILE.INC(B:B, 0.6), 3, B3171&lt;=_xlfn.PERCENTILE.INC(B:B, 0.8), 2, TRUE, 1)</f>
        <v>1</v>
      </c>
      <c r="F3171" cm="1">
        <f t="array" ref="F3171">_xlfn.IFS(C3171&gt;=_xlfn.PERCENTILE.INC(C:C, 0.8), 5, C3171&gt;=_xlfn.PERCENTILE.INC(C:C, 0.6), 4, C3171&gt;=_xlfn.PERCENTILE.INC(C:C, 0.4), 3, C3171&gt;=_xlfn.PERCENTILE.INC(C:C, 0.2), 2, TRUE, 1)</f>
        <v>2</v>
      </c>
      <c r="G3171" cm="1">
        <f t="array" ref="G3171">_xlfn.IFS(D3171&gt;=_xlfn.PERCENTILE.INC(D:D, 0.8), 5, D3171&gt;=_xlfn.PERCENTILE.INC(D:D, 0.6), 4, D3171&gt;=_xlfn.PERCENTILE.INC(D:D, 0.4), 3, D3171&gt;=_xlfn.PERCENTILE.INC(D:D, 0.2), 2, TRUE, 1)</f>
        <v>2</v>
      </c>
      <c r="H3171" t="str">
        <f t="shared" si="49"/>
        <v>122</v>
      </c>
      <c r="I3171" t="str" cm="1">
        <f t="array" ref="I3171">_xlfn.IFS(
    OR(H3171="555", H3171="554", H3171="545", H3171="455"), "Champions",
    OR(H3171="544", H3171="454", H3171="445", H3171="444", H3171="553"), "Loyal Customers",
    OR(H3171="511", H3171="512", H3171="411", H3171="412"), "Recent Newbies",
    OR(H3171="311", H3171="321", H3171="312"), "Promising / Warm",
    OR(H3171="255", H3171="245", H3171="254", H3171="155"), "Can't Lose Them",
    OR(H3171="111", H3171="112", H3171="121"), "Lost / Churned",
    TRUE, "Regular Customers"
)</f>
        <v>Regular Customers</v>
      </c>
    </row>
    <row r="3172" spans="1:9" x14ac:dyDescent="0.25">
      <c r="A3172">
        <v>17157</v>
      </c>
      <c r="B3172">
        <v>7</v>
      </c>
      <c r="C3172">
        <v>2</v>
      </c>
      <c r="D3172">
        <v>319</v>
      </c>
      <c r="E3172" cm="1">
        <f t="array" ref="E3172">_xlfn.IFS(B3172&lt;=_xlfn.PERCENTILE.INC(B:B, 0.2), 5, B3172&lt;=_xlfn.PERCENTILE.INC(B:B, 0.4), 4, B3172&lt;=_xlfn.PERCENTILE.INC(B:B, 0.6), 3, B3172&lt;=_xlfn.PERCENTILE.INC(B:B, 0.8), 2, TRUE, 1)</f>
        <v>5</v>
      </c>
      <c r="F3172" cm="1">
        <f t="array" ref="F3172">_xlfn.IFS(C3172&gt;=_xlfn.PERCENTILE.INC(C:C, 0.8), 5, C3172&gt;=_xlfn.PERCENTILE.INC(C:C, 0.6), 4, C3172&gt;=_xlfn.PERCENTILE.INC(C:C, 0.4), 3, C3172&gt;=_xlfn.PERCENTILE.INC(C:C, 0.2), 2, TRUE, 1)</f>
        <v>3</v>
      </c>
      <c r="G3172" cm="1">
        <f t="array" ref="G3172">_xlfn.IFS(D3172&gt;=_xlfn.PERCENTILE.INC(D:D, 0.8), 5, D3172&gt;=_xlfn.PERCENTILE.INC(D:D, 0.6), 4, D3172&gt;=_xlfn.PERCENTILE.INC(D:D, 0.4), 3, D3172&gt;=_xlfn.PERCENTILE.INC(D:D, 0.2), 2, TRUE, 1)</f>
        <v>2</v>
      </c>
      <c r="H3172" t="str">
        <f t="shared" si="49"/>
        <v>532</v>
      </c>
      <c r="I3172" t="str" cm="1">
        <f t="array" ref="I3172">_xlfn.IFS(
    OR(H3172="555", H3172="554", H3172="545", H3172="455"), "Champions",
    OR(H3172="544", H3172="454", H3172="445", H3172="444", H3172="553"), "Loyal Customers",
    OR(H3172="511", H3172="512", H3172="411", H3172="412"), "Recent Newbies",
    OR(H3172="311", H3172="321", H3172="312"), "Promising / Warm",
    OR(H3172="255", H3172="245", H3172="254", H3172="155"), "Can't Lose Them",
    OR(H3172="111", H3172="112", H3172="121"), "Lost / Churned",
    TRUE, "Regular Customers"
)</f>
        <v>Regular Customers</v>
      </c>
    </row>
    <row r="3173" spans="1:9" x14ac:dyDescent="0.25">
      <c r="A3173">
        <v>17229</v>
      </c>
      <c r="B3173">
        <v>95</v>
      </c>
      <c r="C3173">
        <v>2</v>
      </c>
      <c r="D3173">
        <v>318.76</v>
      </c>
      <c r="E3173" cm="1">
        <f t="array" ref="E3173">_xlfn.IFS(B3173&lt;=_xlfn.PERCENTILE.INC(B:B, 0.2), 5, B3173&lt;=_xlfn.PERCENTILE.INC(B:B, 0.4), 4, B3173&lt;=_xlfn.PERCENTILE.INC(B:B, 0.6), 3, B3173&lt;=_xlfn.PERCENTILE.INC(B:B, 0.8), 2, TRUE, 1)</f>
        <v>2</v>
      </c>
      <c r="F3173" cm="1">
        <f t="array" ref="F3173">_xlfn.IFS(C3173&gt;=_xlfn.PERCENTILE.INC(C:C, 0.8), 5, C3173&gt;=_xlfn.PERCENTILE.INC(C:C, 0.6), 4, C3173&gt;=_xlfn.PERCENTILE.INC(C:C, 0.4), 3, C3173&gt;=_xlfn.PERCENTILE.INC(C:C, 0.2), 2, TRUE, 1)</f>
        <v>3</v>
      </c>
      <c r="G3173" cm="1">
        <f t="array" ref="G3173">_xlfn.IFS(D3173&gt;=_xlfn.PERCENTILE.INC(D:D, 0.8), 5, D3173&gt;=_xlfn.PERCENTILE.INC(D:D, 0.6), 4, D3173&gt;=_xlfn.PERCENTILE.INC(D:D, 0.4), 3, D3173&gt;=_xlfn.PERCENTILE.INC(D:D, 0.2), 2, TRUE, 1)</f>
        <v>2</v>
      </c>
      <c r="H3173" t="str">
        <f t="shared" si="49"/>
        <v>232</v>
      </c>
      <c r="I3173" t="str" cm="1">
        <f t="array" ref="I3173">_xlfn.IFS(
    OR(H3173="555", H3173="554", H3173="545", H3173="455"), "Champions",
    OR(H3173="544", H3173="454", H3173="445", H3173="444", H3173="553"), "Loyal Customers",
    OR(H3173="511", H3173="512", H3173="411", H3173="412"), "Recent Newbies",
    OR(H3173="311", H3173="321", H3173="312"), "Promising / Warm",
    OR(H3173="255", H3173="245", H3173="254", H3173="155"), "Can't Lose Them",
    OR(H3173="111", H3173="112", H3173="121"), "Lost / Churned",
    TRUE, "Regular Customers"
)</f>
        <v>Regular Customers</v>
      </c>
    </row>
    <row r="3174" spans="1:9" x14ac:dyDescent="0.25">
      <c r="A3174">
        <v>17248</v>
      </c>
      <c r="B3174">
        <v>119</v>
      </c>
      <c r="C3174">
        <v>1</v>
      </c>
      <c r="D3174">
        <v>318.64999999999998</v>
      </c>
      <c r="E3174" cm="1">
        <f t="array" ref="E3174">_xlfn.IFS(B3174&lt;=_xlfn.PERCENTILE.INC(B:B, 0.2), 5, B3174&lt;=_xlfn.PERCENTILE.INC(B:B, 0.4), 4, B3174&lt;=_xlfn.PERCENTILE.INC(B:B, 0.6), 3, B3174&lt;=_xlfn.PERCENTILE.INC(B:B, 0.8), 2, TRUE, 1)</f>
        <v>2</v>
      </c>
      <c r="F3174" cm="1">
        <f t="array" ref="F3174">_xlfn.IFS(C3174&gt;=_xlfn.PERCENTILE.INC(C:C, 0.8), 5, C3174&gt;=_xlfn.PERCENTILE.INC(C:C, 0.6), 4, C3174&gt;=_xlfn.PERCENTILE.INC(C:C, 0.4), 3, C3174&gt;=_xlfn.PERCENTILE.INC(C:C, 0.2), 2, TRUE, 1)</f>
        <v>2</v>
      </c>
      <c r="G3174" cm="1">
        <f t="array" ref="G3174">_xlfn.IFS(D3174&gt;=_xlfn.PERCENTILE.INC(D:D, 0.8), 5, D3174&gt;=_xlfn.PERCENTILE.INC(D:D, 0.6), 4, D3174&gt;=_xlfn.PERCENTILE.INC(D:D, 0.4), 3, D3174&gt;=_xlfn.PERCENTILE.INC(D:D, 0.2), 2, TRUE, 1)</f>
        <v>2</v>
      </c>
      <c r="H3174" t="str">
        <f t="shared" si="49"/>
        <v>222</v>
      </c>
      <c r="I3174" t="str" cm="1">
        <f t="array" ref="I3174">_xlfn.IFS(
    OR(H3174="555", H3174="554", H3174="545", H3174="455"), "Champions",
    OR(H3174="544", H3174="454", H3174="445", H3174="444", H3174="553"), "Loyal Customers",
    OR(H3174="511", H3174="512", H3174="411", H3174="412"), "Recent Newbies",
    OR(H3174="311", H3174="321", H3174="312"), "Promising / Warm",
    OR(H3174="255", H3174="245", H3174="254", H3174="155"), "Can't Lose Them",
    OR(H3174="111", H3174="112", H3174="121"), "Lost / Churned",
    TRUE, "Regular Customers"
)</f>
        <v>Regular Customers</v>
      </c>
    </row>
    <row r="3175" spans="1:9" x14ac:dyDescent="0.25">
      <c r="A3175">
        <v>14703</v>
      </c>
      <c r="B3175">
        <v>14</v>
      </c>
      <c r="C3175">
        <v>1</v>
      </c>
      <c r="D3175">
        <v>318.17</v>
      </c>
      <c r="E3175" cm="1">
        <f t="array" ref="E3175">_xlfn.IFS(B3175&lt;=_xlfn.PERCENTILE.INC(B:B, 0.2), 5, B3175&lt;=_xlfn.PERCENTILE.INC(B:B, 0.4), 4, B3175&lt;=_xlfn.PERCENTILE.INC(B:B, 0.6), 3, B3175&lt;=_xlfn.PERCENTILE.INC(B:B, 0.8), 2, TRUE, 1)</f>
        <v>4</v>
      </c>
      <c r="F3175" cm="1">
        <f t="array" ref="F3175">_xlfn.IFS(C3175&gt;=_xlfn.PERCENTILE.INC(C:C, 0.8), 5, C3175&gt;=_xlfn.PERCENTILE.INC(C:C, 0.6), 4, C3175&gt;=_xlfn.PERCENTILE.INC(C:C, 0.4), 3, C3175&gt;=_xlfn.PERCENTILE.INC(C:C, 0.2), 2, TRUE, 1)</f>
        <v>2</v>
      </c>
      <c r="G3175" cm="1">
        <f t="array" ref="G3175">_xlfn.IFS(D3175&gt;=_xlfn.PERCENTILE.INC(D:D, 0.8), 5, D3175&gt;=_xlfn.PERCENTILE.INC(D:D, 0.6), 4, D3175&gt;=_xlfn.PERCENTILE.INC(D:D, 0.4), 3, D3175&gt;=_xlfn.PERCENTILE.INC(D:D, 0.2), 2, TRUE, 1)</f>
        <v>2</v>
      </c>
      <c r="H3175" t="str">
        <f t="shared" si="49"/>
        <v>422</v>
      </c>
      <c r="I3175" t="str" cm="1">
        <f t="array" ref="I3175">_xlfn.IFS(
    OR(H3175="555", H3175="554", H3175="545", H3175="455"), "Champions",
    OR(H3175="544", H3175="454", H3175="445", H3175="444", H3175="553"), "Loyal Customers",
    OR(H3175="511", H3175="512", H3175="411", H3175="412"), "Recent Newbies",
    OR(H3175="311", H3175="321", H3175="312"), "Promising / Warm",
    OR(H3175="255", H3175="245", H3175="254", H3175="155"), "Can't Lose Them",
    OR(H3175="111", H3175="112", H3175="121"), "Lost / Churned",
    TRUE, "Regular Customers"
)</f>
        <v>Regular Customers</v>
      </c>
    </row>
    <row r="3176" spans="1:9" x14ac:dyDescent="0.25">
      <c r="A3176">
        <v>17839</v>
      </c>
      <c r="B3176">
        <v>41</v>
      </c>
      <c r="C3176">
        <v>1</v>
      </c>
      <c r="D3176">
        <v>318.14999999999998</v>
      </c>
      <c r="E3176" cm="1">
        <f t="array" ref="E3176">_xlfn.IFS(B3176&lt;=_xlfn.PERCENTILE.INC(B:B, 0.2), 5, B3176&lt;=_xlfn.PERCENTILE.INC(B:B, 0.4), 4, B3176&lt;=_xlfn.PERCENTILE.INC(B:B, 0.6), 3, B3176&lt;=_xlfn.PERCENTILE.INC(B:B, 0.8), 2, TRUE, 1)</f>
        <v>3</v>
      </c>
      <c r="F3176" cm="1">
        <f t="array" ref="F3176">_xlfn.IFS(C3176&gt;=_xlfn.PERCENTILE.INC(C:C, 0.8), 5, C3176&gt;=_xlfn.PERCENTILE.INC(C:C, 0.6), 4, C3176&gt;=_xlfn.PERCENTILE.INC(C:C, 0.4), 3, C3176&gt;=_xlfn.PERCENTILE.INC(C:C, 0.2), 2, TRUE, 1)</f>
        <v>2</v>
      </c>
      <c r="G3176" cm="1">
        <f t="array" ref="G3176">_xlfn.IFS(D3176&gt;=_xlfn.PERCENTILE.INC(D:D, 0.8), 5, D3176&gt;=_xlfn.PERCENTILE.INC(D:D, 0.6), 4, D3176&gt;=_xlfn.PERCENTILE.INC(D:D, 0.4), 3, D3176&gt;=_xlfn.PERCENTILE.INC(D:D, 0.2), 2, TRUE, 1)</f>
        <v>2</v>
      </c>
      <c r="H3176" t="str">
        <f t="shared" si="49"/>
        <v>322</v>
      </c>
      <c r="I3176" t="str" cm="1">
        <f t="array" ref="I3176">_xlfn.IFS(
    OR(H3176="555", H3176="554", H3176="545", H3176="455"), "Champions",
    OR(H3176="544", H3176="454", H3176="445", H3176="444", H3176="553"), "Loyal Customers",
    OR(H3176="511", H3176="512", H3176="411", H3176="412"), "Recent Newbies",
    OR(H3176="311", H3176="321", H3176="312"), "Promising / Warm",
    OR(H3176="255", H3176="245", H3176="254", H3176="155"), "Can't Lose Them",
    OR(H3176="111", H3176="112", H3176="121"), "Lost / Churned",
    TRUE, "Regular Customers"
)</f>
        <v>Regular Customers</v>
      </c>
    </row>
    <row r="3177" spans="1:9" x14ac:dyDescent="0.25">
      <c r="A3177">
        <v>12648</v>
      </c>
      <c r="B3177">
        <v>154</v>
      </c>
      <c r="C3177">
        <v>1</v>
      </c>
      <c r="D3177">
        <v>318.05</v>
      </c>
      <c r="E3177" cm="1">
        <f t="array" ref="E3177">_xlfn.IFS(B3177&lt;=_xlfn.PERCENTILE.INC(B:B, 0.2), 5, B3177&lt;=_xlfn.PERCENTILE.INC(B:B, 0.4), 4, B3177&lt;=_xlfn.PERCENTILE.INC(B:B, 0.6), 3, B3177&lt;=_xlfn.PERCENTILE.INC(B:B, 0.8), 2, TRUE, 1)</f>
        <v>2</v>
      </c>
      <c r="F3177" cm="1">
        <f t="array" ref="F3177">_xlfn.IFS(C3177&gt;=_xlfn.PERCENTILE.INC(C:C, 0.8), 5, C3177&gt;=_xlfn.PERCENTILE.INC(C:C, 0.6), 4, C3177&gt;=_xlfn.PERCENTILE.INC(C:C, 0.4), 3, C3177&gt;=_xlfn.PERCENTILE.INC(C:C, 0.2), 2, TRUE, 1)</f>
        <v>2</v>
      </c>
      <c r="G3177" cm="1">
        <f t="array" ref="G3177">_xlfn.IFS(D3177&gt;=_xlfn.PERCENTILE.INC(D:D, 0.8), 5, D3177&gt;=_xlfn.PERCENTILE.INC(D:D, 0.6), 4, D3177&gt;=_xlfn.PERCENTILE.INC(D:D, 0.4), 3, D3177&gt;=_xlfn.PERCENTILE.INC(D:D, 0.2), 2, TRUE, 1)</f>
        <v>2</v>
      </c>
      <c r="H3177" t="str">
        <f t="shared" si="49"/>
        <v>222</v>
      </c>
      <c r="I3177" t="str" cm="1">
        <f t="array" ref="I3177">_xlfn.IFS(
    OR(H3177="555", H3177="554", H3177="545", H3177="455"), "Champions",
    OR(H3177="544", H3177="454", H3177="445", H3177="444", H3177="553"), "Loyal Customers",
    OR(H3177="511", H3177="512", H3177="411", H3177="412"), "Recent Newbies",
    OR(H3177="311", H3177="321", H3177="312"), "Promising / Warm",
    OR(H3177="255", H3177="245", H3177="254", H3177="155"), "Can't Lose Them",
    OR(H3177="111", H3177="112", H3177="121"), "Lost / Churned",
    TRUE, "Regular Customers"
)</f>
        <v>Regular Customers</v>
      </c>
    </row>
    <row r="3178" spans="1:9" x14ac:dyDescent="0.25">
      <c r="A3178">
        <v>18066</v>
      </c>
      <c r="B3178">
        <v>74</v>
      </c>
      <c r="C3178">
        <v>1</v>
      </c>
      <c r="D3178">
        <v>318</v>
      </c>
      <c r="E3178" cm="1">
        <f t="array" ref="E3178">_xlfn.IFS(B3178&lt;=_xlfn.PERCENTILE.INC(B:B, 0.2), 5, B3178&lt;=_xlfn.PERCENTILE.INC(B:B, 0.4), 4, B3178&lt;=_xlfn.PERCENTILE.INC(B:B, 0.6), 3, B3178&lt;=_xlfn.PERCENTILE.INC(B:B, 0.8), 2, TRUE, 1)</f>
        <v>2</v>
      </c>
      <c r="F3178" cm="1">
        <f t="array" ref="F3178">_xlfn.IFS(C3178&gt;=_xlfn.PERCENTILE.INC(C:C, 0.8), 5, C3178&gt;=_xlfn.PERCENTILE.INC(C:C, 0.6), 4, C3178&gt;=_xlfn.PERCENTILE.INC(C:C, 0.4), 3, C3178&gt;=_xlfn.PERCENTILE.INC(C:C, 0.2), 2, TRUE, 1)</f>
        <v>2</v>
      </c>
      <c r="G3178" cm="1">
        <f t="array" ref="G3178">_xlfn.IFS(D3178&gt;=_xlfn.PERCENTILE.INC(D:D, 0.8), 5, D3178&gt;=_xlfn.PERCENTILE.INC(D:D, 0.6), 4, D3178&gt;=_xlfn.PERCENTILE.INC(D:D, 0.4), 3, D3178&gt;=_xlfn.PERCENTILE.INC(D:D, 0.2), 2, TRUE, 1)</f>
        <v>2</v>
      </c>
      <c r="H3178" t="str">
        <f t="shared" si="49"/>
        <v>222</v>
      </c>
      <c r="I3178" t="str" cm="1">
        <f t="array" ref="I3178">_xlfn.IFS(
    OR(H3178="555", H3178="554", H3178="545", H3178="455"), "Champions",
    OR(H3178="544", H3178="454", H3178="445", H3178="444", H3178="553"), "Loyal Customers",
    OR(H3178="511", H3178="512", H3178="411", H3178="412"), "Recent Newbies",
    OR(H3178="311", H3178="321", H3178="312"), "Promising / Warm",
    OR(H3178="255", H3178="245", H3178="254", H3178="155"), "Can't Lose Them",
    OR(H3178="111", H3178="112", H3178="121"), "Lost / Churned",
    TRUE, "Regular Customers"
)</f>
        <v>Regular Customers</v>
      </c>
    </row>
    <row r="3179" spans="1:9" x14ac:dyDescent="0.25">
      <c r="A3179">
        <v>17172</v>
      </c>
      <c r="B3179">
        <v>78</v>
      </c>
      <c r="C3179">
        <v>1</v>
      </c>
      <c r="D3179">
        <v>317.76</v>
      </c>
      <c r="E3179" cm="1">
        <f t="array" ref="E3179">_xlfn.IFS(B3179&lt;=_xlfn.PERCENTILE.INC(B:B, 0.2), 5, B3179&lt;=_xlfn.PERCENTILE.INC(B:B, 0.4), 4, B3179&lt;=_xlfn.PERCENTILE.INC(B:B, 0.6), 3, B3179&lt;=_xlfn.PERCENTILE.INC(B:B, 0.8), 2, TRUE, 1)</f>
        <v>2</v>
      </c>
      <c r="F3179" cm="1">
        <f t="array" ref="F3179">_xlfn.IFS(C3179&gt;=_xlfn.PERCENTILE.INC(C:C, 0.8), 5, C3179&gt;=_xlfn.PERCENTILE.INC(C:C, 0.6), 4, C3179&gt;=_xlfn.PERCENTILE.INC(C:C, 0.4), 3, C3179&gt;=_xlfn.PERCENTILE.INC(C:C, 0.2), 2, TRUE, 1)</f>
        <v>2</v>
      </c>
      <c r="G3179" cm="1">
        <f t="array" ref="G3179">_xlfn.IFS(D3179&gt;=_xlfn.PERCENTILE.INC(D:D, 0.8), 5, D3179&gt;=_xlfn.PERCENTILE.INC(D:D, 0.6), 4, D3179&gt;=_xlfn.PERCENTILE.INC(D:D, 0.4), 3, D3179&gt;=_xlfn.PERCENTILE.INC(D:D, 0.2), 2, TRUE, 1)</f>
        <v>2</v>
      </c>
      <c r="H3179" t="str">
        <f t="shared" si="49"/>
        <v>222</v>
      </c>
      <c r="I3179" t="str" cm="1">
        <f t="array" ref="I3179">_xlfn.IFS(
    OR(H3179="555", H3179="554", H3179="545", H3179="455"), "Champions",
    OR(H3179="544", H3179="454", H3179="445", H3179="444", H3179="553"), "Loyal Customers",
    OR(H3179="511", H3179="512", H3179="411", H3179="412"), "Recent Newbies",
    OR(H3179="311", H3179="321", H3179="312"), "Promising / Warm",
    OR(H3179="255", H3179="245", H3179="254", H3179="155"), "Can't Lose Them",
    OR(H3179="111", H3179="112", H3179="121"), "Lost / Churned",
    TRUE, "Regular Customers"
)</f>
        <v>Regular Customers</v>
      </c>
    </row>
    <row r="3180" spans="1:9" x14ac:dyDescent="0.25">
      <c r="A3180">
        <v>15101</v>
      </c>
      <c r="B3180">
        <v>8</v>
      </c>
      <c r="C3180">
        <v>2</v>
      </c>
      <c r="D3180">
        <v>317.52999999999997</v>
      </c>
      <c r="E3180" cm="1">
        <f t="array" ref="E3180">_xlfn.IFS(B3180&lt;=_xlfn.PERCENTILE.INC(B:B, 0.2), 5, B3180&lt;=_xlfn.PERCENTILE.INC(B:B, 0.4), 4, B3180&lt;=_xlfn.PERCENTILE.INC(B:B, 0.6), 3, B3180&lt;=_xlfn.PERCENTILE.INC(B:B, 0.8), 2, TRUE, 1)</f>
        <v>5</v>
      </c>
      <c r="F3180" cm="1">
        <f t="array" ref="F3180">_xlfn.IFS(C3180&gt;=_xlfn.PERCENTILE.INC(C:C, 0.8), 5, C3180&gt;=_xlfn.PERCENTILE.INC(C:C, 0.6), 4, C3180&gt;=_xlfn.PERCENTILE.INC(C:C, 0.4), 3, C3180&gt;=_xlfn.PERCENTILE.INC(C:C, 0.2), 2, TRUE, 1)</f>
        <v>3</v>
      </c>
      <c r="G3180" cm="1">
        <f t="array" ref="G3180">_xlfn.IFS(D3180&gt;=_xlfn.PERCENTILE.INC(D:D, 0.8), 5, D3180&gt;=_xlfn.PERCENTILE.INC(D:D, 0.6), 4, D3180&gt;=_xlfn.PERCENTILE.INC(D:D, 0.4), 3, D3180&gt;=_xlfn.PERCENTILE.INC(D:D, 0.2), 2, TRUE, 1)</f>
        <v>2</v>
      </c>
      <c r="H3180" t="str">
        <f t="shared" si="49"/>
        <v>532</v>
      </c>
      <c r="I3180" t="str" cm="1">
        <f t="array" ref="I3180">_xlfn.IFS(
    OR(H3180="555", H3180="554", H3180="545", H3180="455"), "Champions",
    OR(H3180="544", H3180="454", H3180="445", H3180="444", H3180="553"), "Loyal Customers",
    OR(H3180="511", H3180="512", H3180="411", H3180="412"), "Recent Newbies",
    OR(H3180="311", H3180="321", H3180="312"), "Promising / Warm",
    OR(H3180="255", H3180="245", H3180="254", H3180="155"), "Can't Lose Them",
    OR(H3180="111", H3180="112", H3180="121"), "Lost / Churned",
    TRUE, "Regular Customers"
)</f>
        <v>Regular Customers</v>
      </c>
    </row>
    <row r="3181" spans="1:9" x14ac:dyDescent="0.25">
      <c r="A3181">
        <v>17267</v>
      </c>
      <c r="B3181">
        <v>126</v>
      </c>
      <c r="C3181">
        <v>2</v>
      </c>
      <c r="D3181">
        <v>317.2</v>
      </c>
      <c r="E3181" cm="1">
        <f t="array" ref="E3181">_xlfn.IFS(B3181&lt;=_xlfn.PERCENTILE.INC(B:B, 0.2), 5, B3181&lt;=_xlfn.PERCENTILE.INC(B:B, 0.4), 4, B3181&lt;=_xlfn.PERCENTILE.INC(B:B, 0.6), 3, B3181&lt;=_xlfn.PERCENTILE.INC(B:B, 0.8), 2, TRUE, 1)</f>
        <v>2</v>
      </c>
      <c r="F3181" cm="1">
        <f t="array" ref="F3181">_xlfn.IFS(C3181&gt;=_xlfn.PERCENTILE.INC(C:C, 0.8), 5, C3181&gt;=_xlfn.PERCENTILE.INC(C:C, 0.6), 4, C3181&gt;=_xlfn.PERCENTILE.INC(C:C, 0.4), 3, C3181&gt;=_xlfn.PERCENTILE.INC(C:C, 0.2), 2, TRUE, 1)</f>
        <v>3</v>
      </c>
      <c r="G3181" cm="1">
        <f t="array" ref="G3181">_xlfn.IFS(D3181&gt;=_xlfn.PERCENTILE.INC(D:D, 0.8), 5, D3181&gt;=_xlfn.PERCENTILE.INC(D:D, 0.6), 4, D3181&gt;=_xlfn.PERCENTILE.INC(D:D, 0.4), 3, D3181&gt;=_xlfn.PERCENTILE.INC(D:D, 0.2), 2, TRUE, 1)</f>
        <v>2</v>
      </c>
      <c r="H3181" t="str">
        <f t="shared" si="49"/>
        <v>232</v>
      </c>
      <c r="I3181" t="str" cm="1">
        <f t="array" ref="I3181">_xlfn.IFS(
    OR(H3181="555", H3181="554", H3181="545", H3181="455"), "Champions",
    OR(H3181="544", H3181="454", H3181="445", H3181="444", H3181="553"), "Loyal Customers",
    OR(H3181="511", H3181="512", H3181="411", H3181="412"), "Recent Newbies",
    OR(H3181="311", H3181="321", H3181="312"), "Promising / Warm",
    OR(H3181="255", H3181="245", H3181="254", H3181="155"), "Can't Lose Them",
    OR(H3181="111", H3181="112", H3181="121"), "Lost / Churned",
    TRUE, "Regular Customers"
)</f>
        <v>Regular Customers</v>
      </c>
    </row>
    <row r="3182" spans="1:9" x14ac:dyDescent="0.25">
      <c r="A3182">
        <v>15257</v>
      </c>
      <c r="B3182">
        <v>282</v>
      </c>
      <c r="C3182">
        <v>1</v>
      </c>
      <c r="D3182">
        <v>317.14999999999998</v>
      </c>
      <c r="E3182" cm="1">
        <f t="array" ref="E3182">_xlfn.IFS(B3182&lt;=_xlfn.PERCENTILE.INC(B:B, 0.2), 5, B3182&lt;=_xlfn.PERCENTILE.INC(B:B, 0.4), 4, B3182&lt;=_xlfn.PERCENTILE.INC(B:B, 0.6), 3, B3182&lt;=_xlfn.PERCENTILE.INC(B:B, 0.8), 2, TRUE, 1)</f>
        <v>1</v>
      </c>
      <c r="F3182" cm="1">
        <f t="array" ref="F3182">_xlfn.IFS(C3182&gt;=_xlfn.PERCENTILE.INC(C:C, 0.8), 5, C3182&gt;=_xlfn.PERCENTILE.INC(C:C, 0.6), 4, C3182&gt;=_xlfn.PERCENTILE.INC(C:C, 0.4), 3, C3182&gt;=_xlfn.PERCENTILE.INC(C:C, 0.2), 2, TRUE, 1)</f>
        <v>2</v>
      </c>
      <c r="G3182" cm="1">
        <f t="array" ref="G3182">_xlfn.IFS(D3182&gt;=_xlfn.PERCENTILE.INC(D:D, 0.8), 5, D3182&gt;=_xlfn.PERCENTILE.INC(D:D, 0.6), 4, D3182&gt;=_xlfn.PERCENTILE.INC(D:D, 0.4), 3, D3182&gt;=_xlfn.PERCENTILE.INC(D:D, 0.2), 2, TRUE, 1)</f>
        <v>2</v>
      </c>
      <c r="H3182" t="str">
        <f t="shared" si="49"/>
        <v>122</v>
      </c>
      <c r="I3182" t="str" cm="1">
        <f t="array" ref="I3182">_xlfn.IFS(
    OR(H3182="555", H3182="554", H3182="545", H3182="455"), "Champions",
    OR(H3182="544", H3182="454", H3182="445", H3182="444", H3182="553"), "Loyal Customers",
    OR(H3182="511", H3182="512", H3182="411", H3182="412"), "Recent Newbies",
    OR(H3182="311", H3182="321", H3182="312"), "Promising / Warm",
    OR(H3182="255", H3182="245", H3182="254", H3182="155"), "Can't Lose Them",
    OR(H3182="111", H3182="112", H3182="121"), "Lost / Churned",
    TRUE, "Regular Customers"
)</f>
        <v>Regular Customers</v>
      </c>
    </row>
    <row r="3183" spans="1:9" x14ac:dyDescent="0.25">
      <c r="A3183">
        <v>15385</v>
      </c>
      <c r="B3183">
        <v>39</v>
      </c>
      <c r="C3183">
        <v>1</v>
      </c>
      <c r="D3183">
        <v>316.88</v>
      </c>
      <c r="E3183" cm="1">
        <f t="array" ref="E3183">_xlfn.IFS(B3183&lt;=_xlfn.PERCENTILE.INC(B:B, 0.2), 5, B3183&lt;=_xlfn.PERCENTILE.INC(B:B, 0.4), 4, B3183&lt;=_xlfn.PERCENTILE.INC(B:B, 0.6), 3, B3183&lt;=_xlfn.PERCENTILE.INC(B:B, 0.8), 2, TRUE, 1)</f>
        <v>3</v>
      </c>
      <c r="F3183" cm="1">
        <f t="array" ref="F3183">_xlfn.IFS(C3183&gt;=_xlfn.PERCENTILE.INC(C:C, 0.8), 5, C3183&gt;=_xlfn.PERCENTILE.INC(C:C, 0.6), 4, C3183&gt;=_xlfn.PERCENTILE.INC(C:C, 0.4), 3, C3183&gt;=_xlfn.PERCENTILE.INC(C:C, 0.2), 2, TRUE, 1)</f>
        <v>2</v>
      </c>
      <c r="G3183" cm="1">
        <f t="array" ref="G3183">_xlfn.IFS(D3183&gt;=_xlfn.PERCENTILE.INC(D:D, 0.8), 5, D3183&gt;=_xlfn.PERCENTILE.INC(D:D, 0.6), 4, D3183&gt;=_xlfn.PERCENTILE.INC(D:D, 0.4), 3, D3183&gt;=_xlfn.PERCENTILE.INC(D:D, 0.2), 2, TRUE, 1)</f>
        <v>2</v>
      </c>
      <c r="H3183" t="str">
        <f t="shared" si="49"/>
        <v>322</v>
      </c>
      <c r="I3183" t="str" cm="1">
        <f t="array" ref="I3183">_xlfn.IFS(
    OR(H3183="555", H3183="554", H3183="545", H3183="455"), "Champions",
    OR(H3183="544", H3183="454", H3183="445", H3183="444", H3183="553"), "Loyal Customers",
    OR(H3183="511", H3183="512", H3183="411", H3183="412"), "Recent Newbies",
    OR(H3183="311", H3183="321", H3183="312"), "Promising / Warm",
    OR(H3183="255", H3183="245", H3183="254", H3183="155"), "Can't Lose Them",
    OR(H3183="111", H3183="112", H3183="121"), "Lost / Churned",
    TRUE, "Regular Customers"
)</f>
        <v>Regular Customers</v>
      </c>
    </row>
    <row r="3184" spans="1:9" x14ac:dyDescent="0.25">
      <c r="A3184">
        <v>15243</v>
      </c>
      <c r="B3184">
        <v>73</v>
      </c>
      <c r="C3184">
        <v>1</v>
      </c>
      <c r="D3184">
        <v>316.68</v>
      </c>
      <c r="E3184" cm="1">
        <f t="array" ref="E3184">_xlfn.IFS(B3184&lt;=_xlfn.PERCENTILE.INC(B:B, 0.2), 5, B3184&lt;=_xlfn.PERCENTILE.INC(B:B, 0.4), 4, B3184&lt;=_xlfn.PERCENTILE.INC(B:B, 0.6), 3, B3184&lt;=_xlfn.PERCENTILE.INC(B:B, 0.8), 2, TRUE, 1)</f>
        <v>2</v>
      </c>
      <c r="F3184" cm="1">
        <f t="array" ref="F3184">_xlfn.IFS(C3184&gt;=_xlfn.PERCENTILE.INC(C:C, 0.8), 5, C3184&gt;=_xlfn.PERCENTILE.INC(C:C, 0.6), 4, C3184&gt;=_xlfn.PERCENTILE.INC(C:C, 0.4), 3, C3184&gt;=_xlfn.PERCENTILE.INC(C:C, 0.2), 2, TRUE, 1)</f>
        <v>2</v>
      </c>
      <c r="G3184" cm="1">
        <f t="array" ref="G3184">_xlfn.IFS(D3184&gt;=_xlfn.PERCENTILE.INC(D:D, 0.8), 5, D3184&gt;=_xlfn.PERCENTILE.INC(D:D, 0.6), 4, D3184&gt;=_xlfn.PERCENTILE.INC(D:D, 0.4), 3, D3184&gt;=_xlfn.PERCENTILE.INC(D:D, 0.2), 2, TRUE, 1)</f>
        <v>2</v>
      </c>
      <c r="H3184" t="str">
        <f t="shared" si="49"/>
        <v>222</v>
      </c>
      <c r="I3184" t="str" cm="1">
        <f t="array" ref="I3184">_xlfn.IFS(
    OR(H3184="555", H3184="554", H3184="545", H3184="455"), "Champions",
    OR(H3184="544", H3184="454", H3184="445", H3184="444", H3184="553"), "Loyal Customers",
    OR(H3184="511", H3184="512", H3184="411", H3184="412"), "Recent Newbies",
    OR(H3184="311", H3184="321", H3184="312"), "Promising / Warm",
    OR(H3184="255", H3184="245", H3184="254", H3184="155"), "Can't Lose Them",
    OR(H3184="111", H3184="112", H3184="121"), "Lost / Churned",
    TRUE, "Regular Customers"
)</f>
        <v>Regular Customers</v>
      </c>
    </row>
    <row r="3185" spans="1:9" x14ac:dyDescent="0.25">
      <c r="A3185">
        <v>16761</v>
      </c>
      <c r="B3185">
        <v>96</v>
      </c>
      <c r="C3185">
        <v>1</v>
      </c>
      <c r="D3185">
        <v>316.62</v>
      </c>
      <c r="E3185" cm="1">
        <f t="array" ref="E3185">_xlfn.IFS(B3185&lt;=_xlfn.PERCENTILE.INC(B:B, 0.2), 5, B3185&lt;=_xlfn.PERCENTILE.INC(B:B, 0.4), 4, B3185&lt;=_xlfn.PERCENTILE.INC(B:B, 0.6), 3, B3185&lt;=_xlfn.PERCENTILE.INC(B:B, 0.8), 2, TRUE, 1)</f>
        <v>2</v>
      </c>
      <c r="F3185" cm="1">
        <f t="array" ref="F3185">_xlfn.IFS(C3185&gt;=_xlfn.PERCENTILE.INC(C:C, 0.8), 5, C3185&gt;=_xlfn.PERCENTILE.INC(C:C, 0.6), 4, C3185&gt;=_xlfn.PERCENTILE.INC(C:C, 0.4), 3, C3185&gt;=_xlfn.PERCENTILE.INC(C:C, 0.2), 2, TRUE, 1)</f>
        <v>2</v>
      </c>
      <c r="G3185" cm="1">
        <f t="array" ref="G3185">_xlfn.IFS(D3185&gt;=_xlfn.PERCENTILE.INC(D:D, 0.8), 5, D3185&gt;=_xlfn.PERCENTILE.INC(D:D, 0.6), 4, D3185&gt;=_xlfn.PERCENTILE.INC(D:D, 0.4), 3, D3185&gt;=_xlfn.PERCENTILE.INC(D:D, 0.2), 2, TRUE, 1)</f>
        <v>2</v>
      </c>
      <c r="H3185" t="str">
        <f t="shared" si="49"/>
        <v>222</v>
      </c>
      <c r="I3185" t="str" cm="1">
        <f t="array" ref="I3185">_xlfn.IFS(
    OR(H3185="555", H3185="554", H3185="545", H3185="455"), "Champions",
    OR(H3185="544", H3185="454", H3185="445", H3185="444", H3185="553"), "Loyal Customers",
    OR(H3185="511", H3185="512", H3185="411", H3185="412"), "Recent Newbies",
    OR(H3185="311", H3185="321", H3185="312"), "Promising / Warm",
    OR(H3185="255", H3185="245", H3185="254", H3185="155"), "Can't Lose Them",
    OR(H3185="111", H3185="112", H3185="121"), "Lost / Churned",
    TRUE, "Regular Customers"
)</f>
        <v>Regular Customers</v>
      </c>
    </row>
    <row r="3186" spans="1:9" x14ac:dyDescent="0.25">
      <c r="A3186">
        <v>15204</v>
      </c>
      <c r="B3186">
        <v>356</v>
      </c>
      <c r="C3186">
        <v>1</v>
      </c>
      <c r="D3186">
        <v>316.58</v>
      </c>
      <c r="E3186" cm="1">
        <f t="array" ref="E3186">_xlfn.IFS(B3186&lt;=_xlfn.PERCENTILE.INC(B:B, 0.2), 5, B3186&lt;=_xlfn.PERCENTILE.INC(B:B, 0.4), 4, B3186&lt;=_xlfn.PERCENTILE.INC(B:B, 0.6), 3, B3186&lt;=_xlfn.PERCENTILE.INC(B:B, 0.8), 2, TRUE, 1)</f>
        <v>1</v>
      </c>
      <c r="F3186" cm="1">
        <f t="array" ref="F3186">_xlfn.IFS(C3186&gt;=_xlfn.PERCENTILE.INC(C:C, 0.8), 5, C3186&gt;=_xlfn.PERCENTILE.INC(C:C, 0.6), 4, C3186&gt;=_xlfn.PERCENTILE.INC(C:C, 0.4), 3, C3186&gt;=_xlfn.PERCENTILE.INC(C:C, 0.2), 2, TRUE, 1)</f>
        <v>2</v>
      </c>
      <c r="G3186" cm="1">
        <f t="array" ref="G3186">_xlfn.IFS(D3186&gt;=_xlfn.PERCENTILE.INC(D:D, 0.8), 5, D3186&gt;=_xlfn.PERCENTILE.INC(D:D, 0.6), 4, D3186&gt;=_xlfn.PERCENTILE.INC(D:D, 0.4), 3, D3186&gt;=_xlfn.PERCENTILE.INC(D:D, 0.2), 2, TRUE, 1)</f>
        <v>2</v>
      </c>
      <c r="H3186" t="str">
        <f t="shared" si="49"/>
        <v>122</v>
      </c>
      <c r="I3186" t="str" cm="1">
        <f t="array" ref="I3186">_xlfn.IFS(
    OR(H3186="555", H3186="554", H3186="545", H3186="455"), "Champions",
    OR(H3186="544", H3186="454", H3186="445", H3186="444", H3186="553"), "Loyal Customers",
    OR(H3186="511", H3186="512", H3186="411", H3186="412"), "Recent Newbies",
    OR(H3186="311", H3186="321", H3186="312"), "Promising / Warm",
    OR(H3186="255", H3186="245", H3186="254", H3186="155"), "Can't Lose Them",
    OR(H3186="111", H3186="112", H3186="121"), "Lost / Churned",
    TRUE, "Regular Customers"
)</f>
        <v>Regular Customers</v>
      </c>
    </row>
    <row r="3187" spans="1:9" x14ac:dyDescent="0.25">
      <c r="A3187">
        <v>17458</v>
      </c>
      <c r="B3187">
        <v>14</v>
      </c>
      <c r="C3187">
        <v>1</v>
      </c>
      <c r="D3187">
        <v>316.5</v>
      </c>
      <c r="E3187" cm="1">
        <f t="array" ref="E3187">_xlfn.IFS(B3187&lt;=_xlfn.PERCENTILE.INC(B:B, 0.2), 5, B3187&lt;=_xlfn.PERCENTILE.INC(B:B, 0.4), 4, B3187&lt;=_xlfn.PERCENTILE.INC(B:B, 0.6), 3, B3187&lt;=_xlfn.PERCENTILE.INC(B:B, 0.8), 2, TRUE, 1)</f>
        <v>4</v>
      </c>
      <c r="F3187" cm="1">
        <f t="array" ref="F3187">_xlfn.IFS(C3187&gt;=_xlfn.PERCENTILE.INC(C:C, 0.8), 5, C3187&gt;=_xlfn.PERCENTILE.INC(C:C, 0.6), 4, C3187&gt;=_xlfn.PERCENTILE.INC(C:C, 0.4), 3, C3187&gt;=_xlfn.PERCENTILE.INC(C:C, 0.2), 2, TRUE, 1)</f>
        <v>2</v>
      </c>
      <c r="G3187" cm="1">
        <f t="array" ref="G3187">_xlfn.IFS(D3187&gt;=_xlfn.PERCENTILE.INC(D:D, 0.8), 5, D3187&gt;=_xlfn.PERCENTILE.INC(D:D, 0.6), 4, D3187&gt;=_xlfn.PERCENTILE.INC(D:D, 0.4), 3, D3187&gt;=_xlfn.PERCENTILE.INC(D:D, 0.2), 2, TRUE, 1)</f>
        <v>2</v>
      </c>
      <c r="H3187" t="str">
        <f t="shared" si="49"/>
        <v>422</v>
      </c>
      <c r="I3187" t="str" cm="1">
        <f t="array" ref="I3187">_xlfn.IFS(
    OR(H3187="555", H3187="554", H3187="545", H3187="455"), "Champions",
    OR(H3187="544", H3187="454", H3187="445", H3187="444", H3187="553"), "Loyal Customers",
    OR(H3187="511", H3187="512", H3187="411", H3187="412"), "Recent Newbies",
    OR(H3187="311", H3187="321", H3187="312"), "Promising / Warm",
    OR(H3187="255", H3187="245", H3187="254", H3187="155"), "Can't Lose Them",
    OR(H3187="111", H3187="112", H3187="121"), "Lost / Churned",
    TRUE, "Regular Customers"
)</f>
        <v>Regular Customers</v>
      </c>
    </row>
    <row r="3188" spans="1:9" x14ac:dyDescent="0.25">
      <c r="A3188">
        <v>13494</v>
      </c>
      <c r="B3188">
        <v>311</v>
      </c>
      <c r="C3188">
        <v>1</v>
      </c>
      <c r="D3188">
        <v>316.26</v>
      </c>
      <c r="E3188" cm="1">
        <f t="array" ref="E3188">_xlfn.IFS(B3188&lt;=_xlfn.PERCENTILE.INC(B:B, 0.2), 5, B3188&lt;=_xlfn.PERCENTILE.INC(B:B, 0.4), 4, B3188&lt;=_xlfn.PERCENTILE.INC(B:B, 0.6), 3, B3188&lt;=_xlfn.PERCENTILE.INC(B:B, 0.8), 2, TRUE, 1)</f>
        <v>1</v>
      </c>
      <c r="F3188" cm="1">
        <f t="array" ref="F3188">_xlfn.IFS(C3188&gt;=_xlfn.PERCENTILE.INC(C:C, 0.8), 5, C3188&gt;=_xlfn.PERCENTILE.INC(C:C, 0.6), 4, C3188&gt;=_xlfn.PERCENTILE.INC(C:C, 0.4), 3, C3188&gt;=_xlfn.PERCENTILE.INC(C:C, 0.2), 2, TRUE, 1)</f>
        <v>2</v>
      </c>
      <c r="G3188" cm="1">
        <f t="array" ref="G3188">_xlfn.IFS(D3188&gt;=_xlfn.PERCENTILE.INC(D:D, 0.8), 5, D3188&gt;=_xlfn.PERCENTILE.INC(D:D, 0.6), 4, D3188&gt;=_xlfn.PERCENTILE.INC(D:D, 0.4), 3, D3188&gt;=_xlfn.PERCENTILE.INC(D:D, 0.2), 2, TRUE, 1)</f>
        <v>2</v>
      </c>
      <c r="H3188" t="str">
        <f t="shared" si="49"/>
        <v>122</v>
      </c>
      <c r="I3188" t="str" cm="1">
        <f t="array" ref="I3188">_xlfn.IFS(
    OR(H3188="555", H3188="554", H3188="545", H3188="455"), "Champions",
    OR(H3188="544", H3188="454", H3188="445", H3188="444", H3188="553"), "Loyal Customers",
    OR(H3188="511", H3188="512", H3188="411", H3188="412"), "Recent Newbies",
    OR(H3188="311", H3188="321", H3188="312"), "Promising / Warm",
    OR(H3188="255", H3188="245", H3188="254", H3188="155"), "Can't Lose Them",
    OR(H3188="111", H3188="112", H3188="121"), "Lost / Churned",
    TRUE, "Regular Customers"
)</f>
        <v>Regular Customers</v>
      </c>
    </row>
    <row r="3189" spans="1:9" x14ac:dyDescent="0.25">
      <c r="A3189">
        <v>15872</v>
      </c>
      <c r="B3189">
        <v>14</v>
      </c>
      <c r="C3189">
        <v>2</v>
      </c>
      <c r="D3189">
        <v>316.25</v>
      </c>
      <c r="E3189" cm="1">
        <f t="array" ref="E3189">_xlfn.IFS(B3189&lt;=_xlfn.PERCENTILE.INC(B:B, 0.2), 5, B3189&lt;=_xlfn.PERCENTILE.INC(B:B, 0.4), 4, B3189&lt;=_xlfn.PERCENTILE.INC(B:B, 0.6), 3, B3189&lt;=_xlfn.PERCENTILE.INC(B:B, 0.8), 2, TRUE, 1)</f>
        <v>4</v>
      </c>
      <c r="F3189" cm="1">
        <f t="array" ref="F3189">_xlfn.IFS(C3189&gt;=_xlfn.PERCENTILE.INC(C:C, 0.8), 5, C3189&gt;=_xlfn.PERCENTILE.INC(C:C, 0.6), 4, C3189&gt;=_xlfn.PERCENTILE.INC(C:C, 0.4), 3, C3189&gt;=_xlfn.PERCENTILE.INC(C:C, 0.2), 2, TRUE, 1)</f>
        <v>3</v>
      </c>
      <c r="G3189" cm="1">
        <f t="array" ref="G3189">_xlfn.IFS(D3189&gt;=_xlfn.PERCENTILE.INC(D:D, 0.8), 5, D3189&gt;=_xlfn.PERCENTILE.INC(D:D, 0.6), 4, D3189&gt;=_xlfn.PERCENTILE.INC(D:D, 0.4), 3, D3189&gt;=_xlfn.PERCENTILE.INC(D:D, 0.2), 2, TRUE, 1)</f>
        <v>2</v>
      </c>
      <c r="H3189" t="str">
        <f t="shared" si="49"/>
        <v>432</v>
      </c>
      <c r="I3189" t="str" cm="1">
        <f t="array" ref="I3189">_xlfn.IFS(
    OR(H3189="555", H3189="554", H3189="545", H3189="455"), "Champions",
    OR(H3189="544", H3189="454", H3189="445", H3189="444", H3189="553"), "Loyal Customers",
    OR(H3189="511", H3189="512", H3189="411", H3189="412"), "Recent Newbies",
    OR(H3189="311", H3189="321", H3189="312"), "Promising / Warm",
    OR(H3189="255", H3189="245", H3189="254", H3189="155"), "Can't Lose Them",
    OR(H3189="111", H3189="112", H3189="121"), "Lost / Churned",
    TRUE, "Regular Customers"
)</f>
        <v>Regular Customers</v>
      </c>
    </row>
    <row r="3190" spans="1:9" x14ac:dyDescent="0.25">
      <c r="A3190">
        <v>14479</v>
      </c>
      <c r="B3190">
        <v>253</v>
      </c>
      <c r="C3190">
        <v>2</v>
      </c>
      <c r="D3190">
        <v>316.25</v>
      </c>
      <c r="E3190" cm="1">
        <f t="array" ref="E3190">_xlfn.IFS(B3190&lt;=_xlfn.PERCENTILE.INC(B:B, 0.2), 5, B3190&lt;=_xlfn.PERCENTILE.INC(B:B, 0.4), 4, B3190&lt;=_xlfn.PERCENTILE.INC(B:B, 0.6), 3, B3190&lt;=_xlfn.PERCENTILE.INC(B:B, 0.8), 2, TRUE, 1)</f>
        <v>1</v>
      </c>
      <c r="F3190" cm="1">
        <f t="array" ref="F3190">_xlfn.IFS(C3190&gt;=_xlfn.PERCENTILE.INC(C:C, 0.8), 5, C3190&gt;=_xlfn.PERCENTILE.INC(C:C, 0.6), 4, C3190&gt;=_xlfn.PERCENTILE.INC(C:C, 0.4), 3, C3190&gt;=_xlfn.PERCENTILE.INC(C:C, 0.2), 2, TRUE, 1)</f>
        <v>3</v>
      </c>
      <c r="G3190" cm="1">
        <f t="array" ref="G3190">_xlfn.IFS(D3190&gt;=_xlfn.PERCENTILE.INC(D:D, 0.8), 5, D3190&gt;=_xlfn.PERCENTILE.INC(D:D, 0.6), 4, D3190&gt;=_xlfn.PERCENTILE.INC(D:D, 0.4), 3, D3190&gt;=_xlfn.PERCENTILE.INC(D:D, 0.2), 2, TRUE, 1)</f>
        <v>2</v>
      </c>
      <c r="H3190" t="str">
        <f t="shared" si="49"/>
        <v>132</v>
      </c>
      <c r="I3190" t="str" cm="1">
        <f t="array" ref="I3190">_xlfn.IFS(
    OR(H3190="555", H3190="554", H3190="545", H3190="455"), "Champions",
    OR(H3190="544", H3190="454", H3190="445", H3190="444", H3190="553"), "Loyal Customers",
    OR(H3190="511", H3190="512", H3190="411", H3190="412"), "Recent Newbies",
    OR(H3190="311", H3190="321", H3190="312"), "Promising / Warm",
    OR(H3190="255", H3190="245", H3190="254", H3190="155"), "Can't Lose Them",
    OR(H3190="111", H3190="112", H3190="121"), "Lost / Churned",
    TRUE, "Regular Customers"
)</f>
        <v>Regular Customers</v>
      </c>
    </row>
    <row r="3191" spans="1:9" x14ac:dyDescent="0.25">
      <c r="A3191">
        <v>16473</v>
      </c>
      <c r="B3191">
        <v>164</v>
      </c>
      <c r="C3191">
        <v>3</v>
      </c>
      <c r="D3191">
        <v>316.11</v>
      </c>
      <c r="E3191" cm="1">
        <f t="array" ref="E3191">_xlfn.IFS(B3191&lt;=_xlfn.PERCENTILE.INC(B:B, 0.2), 5, B3191&lt;=_xlfn.PERCENTILE.INC(B:B, 0.4), 4, B3191&lt;=_xlfn.PERCENTILE.INC(B:B, 0.6), 3, B3191&lt;=_xlfn.PERCENTILE.INC(B:B, 0.8), 2, TRUE, 1)</f>
        <v>2</v>
      </c>
      <c r="F3191" cm="1">
        <f t="array" ref="F3191">_xlfn.IFS(C3191&gt;=_xlfn.PERCENTILE.INC(C:C, 0.8), 5, C3191&gt;=_xlfn.PERCENTILE.INC(C:C, 0.6), 4, C3191&gt;=_xlfn.PERCENTILE.INC(C:C, 0.4), 3, C3191&gt;=_xlfn.PERCENTILE.INC(C:C, 0.2), 2, TRUE, 1)</f>
        <v>4</v>
      </c>
      <c r="G3191" cm="1">
        <f t="array" ref="G3191">_xlfn.IFS(D3191&gt;=_xlfn.PERCENTILE.INC(D:D, 0.8), 5, D3191&gt;=_xlfn.PERCENTILE.INC(D:D, 0.6), 4, D3191&gt;=_xlfn.PERCENTILE.INC(D:D, 0.4), 3, D3191&gt;=_xlfn.PERCENTILE.INC(D:D, 0.2), 2, TRUE, 1)</f>
        <v>2</v>
      </c>
      <c r="H3191" t="str">
        <f t="shared" si="49"/>
        <v>242</v>
      </c>
      <c r="I3191" t="str" cm="1">
        <f t="array" ref="I3191">_xlfn.IFS(
    OR(H3191="555", H3191="554", H3191="545", H3191="455"), "Champions",
    OR(H3191="544", H3191="454", H3191="445", H3191="444", H3191="553"), "Loyal Customers",
    OR(H3191="511", H3191="512", H3191="411", H3191="412"), "Recent Newbies",
    OR(H3191="311", H3191="321", H3191="312"), "Promising / Warm",
    OR(H3191="255", H3191="245", H3191="254", H3191="155"), "Can't Lose Them",
    OR(H3191="111", H3191="112", H3191="121"), "Lost / Churned",
    TRUE, "Regular Customers"
)</f>
        <v>Regular Customers</v>
      </c>
    </row>
    <row r="3192" spans="1:9" x14ac:dyDescent="0.25">
      <c r="A3192">
        <v>18117</v>
      </c>
      <c r="B3192">
        <v>25</v>
      </c>
      <c r="C3192">
        <v>1</v>
      </c>
      <c r="D3192">
        <v>315.64999999999998</v>
      </c>
      <c r="E3192" cm="1">
        <f t="array" ref="E3192">_xlfn.IFS(B3192&lt;=_xlfn.PERCENTILE.INC(B:B, 0.2), 5, B3192&lt;=_xlfn.PERCENTILE.INC(B:B, 0.4), 4, B3192&lt;=_xlfn.PERCENTILE.INC(B:B, 0.6), 3, B3192&lt;=_xlfn.PERCENTILE.INC(B:B, 0.8), 2, TRUE, 1)</f>
        <v>4</v>
      </c>
      <c r="F3192" cm="1">
        <f t="array" ref="F3192">_xlfn.IFS(C3192&gt;=_xlfn.PERCENTILE.INC(C:C, 0.8), 5, C3192&gt;=_xlfn.PERCENTILE.INC(C:C, 0.6), 4, C3192&gt;=_xlfn.PERCENTILE.INC(C:C, 0.4), 3, C3192&gt;=_xlfn.PERCENTILE.INC(C:C, 0.2), 2, TRUE, 1)</f>
        <v>2</v>
      </c>
      <c r="G3192" cm="1">
        <f t="array" ref="G3192">_xlfn.IFS(D3192&gt;=_xlfn.PERCENTILE.INC(D:D, 0.8), 5, D3192&gt;=_xlfn.PERCENTILE.INC(D:D, 0.6), 4, D3192&gt;=_xlfn.PERCENTILE.INC(D:D, 0.4), 3, D3192&gt;=_xlfn.PERCENTILE.INC(D:D, 0.2), 2, TRUE, 1)</f>
        <v>2</v>
      </c>
      <c r="H3192" t="str">
        <f t="shared" si="49"/>
        <v>422</v>
      </c>
      <c r="I3192" t="str" cm="1">
        <f t="array" ref="I3192">_xlfn.IFS(
    OR(H3192="555", H3192="554", H3192="545", H3192="455"), "Champions",
    OR(H3192="544", H3192="454", H3192="445", H3192="444", H3192="553"), "Loyal Customers",
    OR(H3192="511", H3192="512", H3192="411", H3192="412"), "Recent Newbies",
    OR(H3192="311", H3192="321", H3192="312"), "Promising / Warm",
    OR(H3192="255", H3192="245", H3192="254", H3192="155"), "Can't Lose Them",
    OR(H3192="111", H3192="112", H3192="121"), "Lost / Churned",
    TRUE, "Regular Customers"
)</f>
        <v>Regular Customers</v>
      </c>
    </row>
    <row r="3193" spans="1:9" x14ac:dyDescent="0.25">
      <c r="A3193">
        <v>12614</v>
      </c>
      <c r="B3193">
        <v>277</v>
      </c>
      <c r="C3193">
        <v>1</v>
      </c>
      <c r="D3193">
        <v>315.60000000000002</v>
      </c>
      <c r="E3193" cm="1">
        <f t="array" ref="E3193">_xlfn.IFS(B3193&lt;=_xlfn.PERCENTILE.INC(B:B, 0.2), 5, B3193&lt;=_xlfn.PERCENTILE.INC(B:B, 0.4), 4, B3193&lt;=_xlfn.PERCENTILE.INC(B:B, 0.6), 3, B3193&lt;=_xlfn.PERCENTILE.INC(B:B, 0.8), 2, TRUE, 1)</f>
        <v>1</v>
      </c>
      <c r="F3193" cm="1">
        <f t="array" ref="F3193">_xlfn.IFS(C3193&gt;=_xlfn.PERCENTILE.INC(C:C, 0.8), 5, C3193&gt;=_xlfn.PERCENTILE.INC(C:C, 0.6), 4, C3193&gt;=_xlfn.PERCENTILE.INC(C:C, 0.4), 3, C3193&gt;=_xlfn.PERCENTILE.INC(C:C, 0.2), 2, TRUE, 1)</f>
        <v>2</v>
      </c>
      <c r="G3193" cm="1">
        <f t="array" ref="G3193">_xlfn.IFS(D3193&gt;=_xlfn.PERCENTILE.INC(D:D, 0.8), 5, D3193&gt;=_xlfn.PERCENTILE.INC(D:D, 0.6), 4, D3193&gt;=_xlfn.PERCENTILE.INC(D:D, 0.4), 3, D3193&gt;=_xlfn.PERCENTILE.INC(D:D, 0.2), 2, TRUE, 1)</f>
        <v>2</v>
      </c>
      <c r="H3193" t="str">
        <f t="shared" si="49"/>
        <v>122</v>
      </c>
      <c r="I3193" t="str" cm="1">
        <f t="array" ref="I3193">_xlfn.IFS(
    OR(H3193="555", H3193="554", H3193="545", H3193="455"), "Champions",
    OR(H3193="544", H3193="454", H3193="445", H3193="444", H3193="553"), "Loyal Customers",
    OR(H3193="511", H3193="512", H3193="411", H3193="412"), "Recent Newbies",
    OR(H3193="311", H3193="321", H3193="312"), "Promising / Warm",
    OR(H3193="255", H3193="245", H3193="254", H3193="155"), "Can't Lose Them",
    OR(H3193="111", H3193="112", H3193="121"), "Lost / Churned",
    TRUE, "Regular Customers"
)</f>
        <v>Regular Customers</v>
      </c>
    </row>
    <row r="3194" spans="1:9" x14ac:dyDescent="0.25">
      <c r="A3194">
        <v>16091</v>
      </c>
      <c r="B3194">
        <v>154</v>
      </c>
      <c r="C3194">
        <v>2</v>
      </c>
      <c r="D3194">
        <v>315.06</v>
      </c>
      <c r="E3194" cm="1">
        <f t="array" ref="E3194">_xlfn.IFS(B3194&lt;=_xlfn.PERCENTILE.INC(B:B, 0.2), 5, B3194&lt;=_xlfn.PERCENTILE.INC(B:B, 0.4), 4, B3194&lt;=_xlfn.PERCENTILE.INC(B:B, 0.6), 3, B3194&lt;=_xlfn.PERCENTILE.INC(B:B, 0.8), 2, TRUE, 1)</f>
        <v>2</v>
      </c>
      <c r="F3194" cm="1">
        <f t="array" ref="F3194">_xlfn.IFS(C3194&gt;=_xlfn.PERCENTILE.INC(C:C, 0.8), 5, C3194&gt;=_xlfn.PERCENTILE.INC(C:C, 0.6), 4, C3194&gt;=_xlfn.PERCENTILE.INC(C:C, 0.4), 3, C3194&gt;=_xlfn.PERCENTILE.INC(C:C, 0.2), 2, TRUE, 1)</f>
        <v>3</v>
      </c>
      <c r="G3194" cm="1">
        <f t="array" ref="G3194">_xlfn.IFS(D3194&gt;=_xlfn.PERCENTILE.INC(D:D, 0.8), 5, D3194&gt;=_xlfn.PERCENTILE.INC(D:D, 0.6), 4, D3194&gt;=_xlfn.PERCENTILE.INC(D:D, 0.4), 3, D3194&gt;=_xlfn.PERCENTILE.INC(D:D, 0.2), 2, TRUE, 1)</f>
        <v>2</v>
      </c>
      <c r="H3194" t="str">
        <f t="shared" si="49"/>
        <v>232</v>
      </c>
      <c r="I3194" t="str" cm="1">
        <f t="array" ref="I3194">_xlfn.IFS(
    OR(H3194="555", H3194="554", H3194="545", H3194="455"), "Champions",
    OR(H3194="544", H3194="454", H3194="445", H3194="444", H3194="553"), "Loyal Customers",
    OR(H3194="511", H3194="512", H3194="411", H3194="412"), "Recent Newbies",
    OR(H3194="311", H3194="321", H3194="312"), "Promising / Warm",
    OR(H3194="255", H3194="245", H3194="254", H3194="155"), "Can't Lose Them",
    OR(H3194="111", H3194="112", H3194="121"), "Lost / Churned",
    TRUE, "Regular Customers"
)</f>
        <v>Regular Customers</v>
      </c>
    </row>
    <row r="3195" spans="1:9" x14ac:dyDescent="0.25">
      <c r="A3195">
        <v>15766</v>
      </c>
      <c r="B3195">
        <v>63</v>
      </c>
      <c r="C3195">
        <v>1</v>
      </c>
      <c r="D3195">
        <v>315.06</v>
      </c>
      <c r="E3195" cm="1">
        <f t="array" ref="E3195">_xlfn.IFS(B3195&lt;=_xlfn.PERCENTILE.INC(B:B, 0.2), 5, B3195&lt;=_xlfn.PERCENTILE.INC(B:B, 0.4), 4, B3195&lt;=_xlfn.PERCENTILE.INC(B:B, 0.6), 3, B3195&lt;=_xlfn.PERCENTILE.INC(B:B, 0.8), 2, TRUE, 1)</f>
        <v>3</v>
      </c>
      <c r="F3195" cm="1">
        <f t="array" ref="F3195">_xlfn.IFS(C3195&gt;=_xlfn.PERCENTILE.INC(C:C, 0.8), 5, C3195&gt;=_xlfn.PERCENTILE.INC(C:C, 0.6), 4, C3195&gt;=_xlfn.PERCENTILE.INC(C:C, 0.4), 3, C3195&gt;=_xlfn.PERCENTILE.INC(C:C, 0.2), 2, TRUE, 1)</f>
        <v>2</v>
      </c>
      <c r="G3195" cm="1">
        <f t="array" ref="G3195">_xlfn.IFS(D3195&gt;=_xlfn.PERCENTILE.INC(D:D, 0.8), 5, D3195&gt;=_xlfn.PERCENTILE.INC(D:D, 0.6), 4, D3195&gt;=_xlfn.PERCENTILE.INC(D:D, 0.4), 3, D3195&gt;=_xlfn.PERCENTILE.INC(D:D, 0.2), 2, TRUE, 1)</f>
        <v>2</v>
      </c>
      <c r="H3195" t="str">
        <f t="shared" si="49"/>
        <v>322</v>
      </c>
      <c r="I3195" t="str" cm="1">
        <f t="array" ref="I3195">_xlfn.IFS(
    OR(H3195="555", H3195="554", H3195="545", H3195="455"), "Champions",
    OR(H3195="544", H3195="454", H3195="445", H3195="444", H3195="553"), "Loyal Customers",
    OR(H3195="511", H3195="512", H3195="411", H3195="412"), "Recent Newbies",
    OR(H3195="311", H3195="321", H3195="312"), "Promising / Warm",
    OR(H3195="255", H3195="245", H3195="254", H3195="155"), "Can't Lose Them",
    OR(H3195="111", H3195="112", H3195="121"), "Lost / Churned",
    TRUE, "Regular Customers"
)</f>
        <v>Regular Customers</v>
      </c>
    </row>
    <row r="3196" spans="1:9" x14ac:dyDescent="0.25">
      <c r="A3196">
        <v>17237</v>
      </c>
      <c r="B3196">
        <v>10</v>
      </c>
      <c r="C3196">
        <v>2</v>
      </c>
      <c r="D3196">
        <v>314.69</v>
      </c>
      <c r="E3196" cm="1">
        <f t="array" ref="E3196">_xlfn.IFS(B3196&lt;=_xlfn.PERCENTILE.INC(B:B, 0.2), 5, B3196&lt;=_xlfn.PERCENTILE.INC(B:B, 0.4), 4, B3196&lt;=_xlfn.PERCENTILE.INC(B:B, 0.6), 3, B3196&lt;=_xlfn.PERCENTILE.INC(B:B, 0.8), 2, TRUE, 1)</f>
        <v>5</v>
      </c>
      <c r="F3196" cm="1">
        <f t="array" ref="F3196">_xlfn.IFS(C3196&gt;=_xlfn.PERCENTILE.INC(C:C, 0.8), 5, C3196&gt;=_xlfn.PERCENTILE.INC(C:C, 0.6), 4, C3196&gt;=_xlfn.PERCENTILE.INC(C:C, 0.4), 3, C3196&gt;=_xlfn.PERCENTILE.INC(C:C, 0.2), 2, TRUE, 1)</f>
        <v>3</v>
      </c>
      <c r="G3196" cm="1">
        <f t="array" ref="G3196">_xlfn.IFS(D3196&gt;=_xlfn.PERCENTILE.INC(D:D, 0.8), 5, D3196&gt;=_xlfn.PERCENTILE.INC(D:D, 0.6), 4, D3196&gt;=_xlfn.PERCENTILE.INC(D:D, 0.4), 3, D3196&gt;=_xlfn.PERCENTILE.INC(D:D, 0.2), 2, TRUE, 1)</f>
        <v>2</v>
      </c>
      <c r="H3196" t="str">
        <f t="shared" si="49"/>
        <v>532</v>
      </c>
      <c r="I3196" t="str" cm="1">
        <f t="array" ref="I3196">_xlfn.IFS(
    OR(H3196="555", H3196="554", H3196="545", H3196="455"), "Champions",
    OR(H3196="544", H3196="454", H3196="445", H3196="444", H3196="553"), "Loyal Customers",
    OR(H3196="511", H3196="512", H3196="411", H3196="412"), "Recent Newbies",
    OR(H3196="311", H3196="321", H3196="312"), "Promising / Warm",
    OR(H3196="255", H3196="245", H3196="254", H3196="155"), "Can't Lose Them",
    OR(H3196="111", H3196="112", H3196="121"), "Lost / Churned",
    TRUE, "Regular Customers"
)</f>
        <v>Regular Customers</v>
      </c>
    </row>
    <row r="3197" spans="1:9" x14ac:dyDescent="0.25">
      <c r="A3197">
        <v>16193</v>
      </c>
      <c r="B3197">
        <v>236</v>
      </c>
      <c r="C3197">
        <v>1</v>
      </c>
      <c r="D3197">
        <v>314.45</v>
      </c>
      <c r="E3197" cm="1">
        <f t="array" ref="E3197">_xlfn.IFS(B3197&lt;=_xlfn.PERCENTILE.INC(B:B, 0.2), 5, B3197&lt;=_xlfn.PERCENTILE.INC(B:B, 0.4), 4, B3197&lt;=_xlfn.PERCENTILE.INC(B:B, 0.6), 3, B3197&lt;=_xlfn.PERCENTILE.INC(B:B, 0.8), 2, TRUE, 1)</f>
        <v>1</v>
      </c>
      <c r="F3197" cm="1">
        <f t="array" ref="F3197">_xlfn.IFS(C3197&gt;=_xlfn.PERCENTILE.INC(C:C, 0.8), 5, C3197&gt;=_xlfn.PERCENTILE.INC(C:C, 0.6), 4, C3197&gt;=_xlfn.PERCENTILE.INC(C:C, 0.4), 3, C3197&gt;=_xlfn.PERCENTILE.INC(C:C, 0.2), 2, TRUE, 1)</f>
        <v>2</v>
      </c>
      <c r="G3197" cm="1">
        <f t="array" ref="G3197">_xlfn.IFS(D3197&gt;=_xlfn.PERCENTILE.INC(D:D, 0.8), 5, D3197&gt;=_xlfn.PERCENTILE.INC(D:D, 0.6), 4, D3197&gt;=_xlfn.PERCENTILE.INC(D:D, 0.4), 3, D3197&gt;=_xlfn.PERCENTILE.INC(D:D, 0.2), 2, TRUE, 1)</f>
        <v>2</v>
      </c>
      <c r="H3197" t="str">
        <f t="shared" si="49"/>
        <v>122</v>
      </c>
      <c r="I3197" t="str" cm="1">
        <f t="array" ref="I3197">_xlfn.IFS(
    OR(H3197="555", H3197="554", H3197="545", H3197="455"), "Champions",
    OR(H3197="544", H3197="454", H3197="445", H3197="444", H3197="553"), "Loyal Customers",
    OR(H3197="511", H3197="512", H3197="411", H3197="412"), "Recent Newbies",
    OR(H3197="311", H3197="321", H3197="312"), "Promising / Warm",
    OR(H3197="255", H3197="245", H3197="254", H3197="155"), "Can't Lose Them",
    OR(H3197="111", H3197="112", H3197="121"), "Lost / Churned",
    TRUE, "Regular Customers"
)</f>
        <v>Regular Customers</v>
      </c>
    </row>
    <row r="3198" spans="1:9" x14ac:dyDescent="0.25">
      <c r="A3198">
        <v>12650</v>
      </c>
      <c r="B3198">
        <v>2</v>
      </c>
      <c r="C3198">
        <v>1</v>
      </c>
      <c r="D3198">
        <v>314.44</v>
      </c>
      <c r="E3198" cm="1">
        <f t="array" ref="E3198">_xlfn.IFS(B3198&lt;=_xlfn.PERCENTILE.INC(B:B, 0.2), 5, B3198&lt;=_xlfn.PERCENTILE.INC(B:B, 0.4), 4, B3198&lt;=_xlfn.PERCENTILE.INC(B:B, 0.6), 3, B3198&lt;=_xlfn.PERCENTILE.INC(B:B, 0.8), 2, TRUE, 1)</f>
        <v>5</v>
      </c>
      <c r="F3198" cm="1">
        <f t="array" ref="F3198">_xlfn.IFS(C3198&gt;=_xlfn.PERCENTILE.INC(C:C, 0.8), 5, C3198&gt;=_xlfn.PERCENTILE.INC(C:C, 0.6), 4, C3198&gt;=_xlfn.PERCENTILE.INC(C:C, 0.4), 3, C3198&gt;=_xlfn.PERCENTILE.INC(C:C, 0.2), 2, TRUE, 1)</f>
        <v>2</v>
      </c>
      <c r="G3198" cm="1">
        <f t="array" ref="G3198">_xlfn.IFS(D3198&gt;=_xlfn.PERCENTILE.INC(D:D, 0.8), 5, D3198&gt;=_xlfn.PERCENTILE.INC(D:D, 0.6), 4, D3198&gt;=_xlfn.PERCENTILE.INC(D:D, 0.4), 3, D3198&gt;=_xlfn.PERCENTILE.INC(D:D, 0.2), 2, TRUE, 1)</f>
        <v>2</v>
      </c>
      <c r="H3198" t="str">
        <f t="shared" si="49"/>
        <v>522</v>
      </c>
      <c r="I3198" t="str" cm="1">
        <f t="array" ref="I3198">_xlfn.IFS(
    OR(H3198="555", H3198="554", H3198="545", H3198="455"), "Champions",
    OR(H3198="544", H3198="454", H3198="445", H3198="444", H3198="553"), "Loyal Customers",
    OR(H3198="511", H3198="512", H3198="411", H3198="412"), "Recent Newbies",
    OR(H3198="311", H3198="321", H3198="312"), "Promising / Warm",
    OR(H3198="255", H3198="245", H3198="254", H3198="155"), "Can't Lose Them",
    OR(H3198="111", H3198="112", H3198="121"), "Lost / Churned",
    TRUE, "Regular Customers"
)</f>
        <v>Regular Customers</v>
      </c>
    </row>
    <row r="3199" spans="1:9" x14ac:dyDescent="0.25">
      <c r="A3199">
        <v>16227</v>
      </c>
      <c r="B3199">
        <v>224</v>
      </c>
      <c r="C3199">
        <v>1</v>
      </c>
      <c r="D3199">
        <v>314.22000000000003</v>
      </c>
      <c r="E3199" cm="1">
        <f t="array" ref="E3199">_xlfn.IFS(B3199&lt;=_xlfn.PERCENTILE.INC(B:B, 0.2), 5, B3199&lt;=_xlfn.PERCENTILE.INC(B:B, 0.4), 4, B3199&lt;=_xlfn.PERCENTILE.INC(B:B, 0.6), 3, B3199&lt;=_xlfn.PERCENTILE.INC(B:B, 0.8), 2, TRUE, 1)</f>
        <v>1</v>
      </c>
      <c r="F3199" cm="1">
        <f t="array" ref="F3199">_xlfn.IFS(C3199&gt;=_xlfn.PERCENTILE.INC(C:C, 0.8), 5, C3199&gt;=_xlfn.PERCENTILE.INC(C:C, 0.6), 4, C3199&gt;=_xlfn.PERCENTILE.INC(C:C, 0.4), 3, C3199&gt;=_xlfn.PERCENTILE.INC(C:C, 0.2), 2, TRUE, 1)</f>
        <v>2</v>
      </c>
      <c r="G3199" cm="1">
        <f t="array" ref="G3199">_xlfn.IFS(D3199&gt;=_xlfn.PERCENTILE.INC(D:D, 0.8), 5, D3199&gt;=_xlfn.PERCENTILE.INC(D:D, 0.6), 4, D3199&gt;=_xlfn.PERCENTILE.INC(D:D, 0.4), 3, D3199&gt;=_xlfn.PERCENTILE.INC(D:D, 0.2), 2, TRUE, 1)</f>
        <v>2</v>
      </c>
      <c r="H3199" t="str">
        <f t="shared" si="49"/>
        <v>122</v>
      </c>
      <c r="I3199" t="str" cm="1">
        <f t="array" ref="I3199">_xlfn.IFS(
    OR(H3199="555", H3199="554", H3199="545", H3199="455"), "Champions",
    OR(H3199="544", H3199="454", H3199="445", H3199="444", H3199="553"), "Loyal Customers",
    OR(H3199="511", H3199="512", H3199="411", H3199="412"), "Recent Newbies",
    OR(H3199="311", H3199="321", H3199="312"), "Promising / Warm",
    OR(H3199="255", H3199="245", H3199="254", H3199="155"), "Can't Lose Them",
    OR(H3199="111", H3199="112", H3199="121"), "Lost / Churned",
    TRUE, "Regular Customers"
)</f>
        <v>Regular Customers</v>
      </c>
    </row>
    <row r="3200" spans="1:9" x14ac:dyDescent="0.25">
      <c r="A3200">
        <v>15970</v>
      </c>
      <c r="B3200">
        <v>303</v>
      </c>
      <c r="C3200">
        <v>1</v>
      </c>
      <c r="D3200">
        <v>314.10000000000002</v>
      </c>
      <c r="E3200" cm="1">
        <f t="array" ref="E3200">_xlfn.IFS(B3200&lt;=_xlfn.PERCENTILE.INC(B:B, 0.2), 5, B3200&lt;=_xlfn.PERCENTILE.INC(B:B, 0.4), 4, B3200&lt;=_xlfn.PERCENTILE.INC(B:B, 0.6), 3, B3200&lt;=_xlfn.PERCENTILE.INC(B:B, 0.8), 2, TRUE, 1)</f>
        <v>1</v>
      </c>
      <c r="F3200" cm="1">
        <f t="array" ref="F3200">_xlfn.IFS(C3200&gt;=_xlfn.PERCENTILE.INC(C:C, 0.8), 5, C3200&gt;=_xlfn.PERCENTILE.INC(C:C, 0.6), 4, C3200&gt;=_xlfn.PERCENTILE.INC(C:C, 0.4), 3, C3200&gt;=_xlfn.PERCENTILE.INC(C:C, 0.2), 2, TRUE, 1)</f>
        <v>2</v>
      </c>
      <c r="G3200" cm="1">
        <f t="array" ref="G3200">_xlfn.IFS(D3200&gt;=_xlfn.PERCENTILE.INC(D:D, 0.8), 5, D3200&gt;=_xlfn.PERCENTILE.INC(D:D, 0.6), 4, D3200&gt;=_xlfn.PERCENTILE.INC(D:D, 0.4), 3, D3200&gt;=_xlfn.PERCENTILE.INC(D:D, 0.2), 2, TRUE, 1)</f>
        <v>2</v>
      </c>
      <c r="H3200" t="str">
        <f t="shared" si="49"/>
        <v>122</v>
      </c>
      <c r="I3200" t="str" cm="1">
        <f t="array" ref="I3200">_xlfn.IFS(
    OR(H3200="555", H3200="554", H3200="545", H3200="455"), "Champions",
    OR(H3200="544", H3200="454", H3200="445", H3200="444", H3200="553"), "Loyal Customers",
    OR(H3200="511", H3200="512", H3200="411", H3200="412"), "Recent Newbies",
    OR(H3200="311", H3200="321", H3200="312"), "Promising / Warm",
    OR(H3200="255", H3200="245", H3200="254", H3200="155"), "Can't Lose Them",
    OR(H3200="111", H3200="112", H3200="121"), "Lost / Churned",
    TRUE, "Regular Customers"
)</f>
        <v>Regular Customers</v>
      </c>
    </row>
    <row r="3201" spans="1:9" x14ac:dyDescent="0.25">
      <c r="A3201">
        <v>13484</v>
      </c>
      <c r="B3201">
        <v>240</v>
      </c>
      <c r="C3201">
        <v>1</v>
      </c>
      <c r="D3201">
        <v>313.8</v>
      </c>
      <c r="E3201" cm="1">
        <f t="array" ref="E3201">_xlfn.IFS(B3201&lt;=_xlfn.PERCENTILE.INC(B:B, 0.2), 5, B3201&lt;=_xlfn.PERCENTILE.INC(B:B, 0.4), 4, B3201&lt;=_xlfn.PERCENTILE.INC(B:B, 0.6), 3, B3201&lt;=_xlfn.PERCENTILE.INC(B:B, 0.8), 2, TRUE, 1)</f>
        <v>1</v>
      </c>
      <c r="F3201" cm="1">
        <f t="array" ref="F3201">_xlfn.IFS(C3201&gt;=_xlfn.PERCENTILE.INC(C:C, 0.8), 5, C3201&gt;=_xlfn.PERCENTILE.INC(C:C, 0.6), 4, C3201&gt;=_xlfn.PERCENTILE.INC(C:C, 0.4), 3, C3201&gt;=_xlfn.PERCENTILE.INC(C:C, 0.2), 2, TRUE, 1)</f>
        <v>2</v>
      </c>
      <c r="G3201" cm="1">
        <f t="array" ref="G3201">_xlfn.IFS(D3201&gt;=_xlfn.PERCENTILE.INC(D:D, 0.8), 5, D3201&gt;=_xlfn.PERCENTILE.INC(D:D, 0.6), 4, D3201&gt;=_xlfn.PERCENTILE.INC(D:D, 0.4), 3, D3201&gt;=_xlfn.PERCENTILE.INC(D:D, 0.2), 2, TRUE, 1)</f>
        <v>2</v>
      </c>
      <c r="H3201" t="str">
        <f t="shared" si="49"/>
        <v>122</v>
      </c>
      <c r="I3201" t="str" cm="1">
        <f t="array" ref="I3201">_xlfn.IFS(
    OR(H3201="555", H3201="554", H3201="545", H3201="455"), "Champions",
    OR(H3201="544", H3201="454", H3201="445", H3201="444", H3201="553"), "Loyal Customers",
    OR(H3201="511", H3201="512", H3201="411", H3201="412"), "Recent Newbies",
    OR(H3201="311", H3201="321", H3201="312"), "Promising / Warm",
    OR(H3201="255", H3201="245", H3201="254", H3201="155"), "Can't Lose Them",
    OR(H3201="111", H3201="112", H3201="121"), "Lost / Churned",
    TRUE, "Regular Customers"
)</f>
        <v>Regular Customers</v>
      </c>
    </row>
    <row r="3202" spans="1:9" x14ac:dyDescent="0.25">
      <c r="A3202">
        <v>16582</v>
      </c>
      <c r="B3202">
        <v>112</v>
      </c>
      <c r="C3202">
        <v>1</v>
      </c>
      <c r="D3202">
        <v>313.62</v>
      </c>
      <c r="E3202" cm="1">
        <f t="array" ref="E3202">_xlfn.IFS(B3202&lt;=_xlfn.PERCENTILE.INC(B:B, 0.2), 5, B3202&lt;=_xlfn.PERCENTILE.INC(B:B, 0.4), 4, B3202&lt;=_xlfn.PERCENTILE.INC(B:B, 0.6), 3, B3202&lt;=_xlfn.PERCENTILE.INC(B:B, 0.8), 2, TRUE, 1)</f>
        <v>2</v>
      </c>
      <c r="F3202" cm="1">
        <f t="array" ref="F3202">_xlfn.IFS(C3202&gt;=_xlfn.PERCENTILE.INC(C:C, 0.8), 5, C3202&gt;=_xlfn.PERCENTILE.INC(C:C, 0.6), 4, C3202&gt;=_xlfn.PERCENTILE.INC(C:C, 0.4), 3, C3202&gt;=_xlfn.PERCENTILE.INC(C:C, 0.2), 2, TRUE, 1)</f>
        <v>2</v>
      </c>
      <c r="G3202" cm="1">
        <f t="array" ref="G3202">_xlfn.IFS(D3202&gt;=_xlfn.PERCENTILE.INC(D:D, 0.8), 5, D3202&gt;=_xlfn.PERCENTILE.INC(D:D, 0.6), 4, D3202&gt;=_xlfn.PERCENTILE.INC(D:D, 0.4), 3, D3202&gt;=_xlfn.PERCENTILE.INC(D:D, 0.2), 2, TRUE, 1)</f>
        <v>2</v>
      </c>
      <c r="H3202" t="str">
        <f t="shared" si="49"/>
        <v>222</v>
      </c>
      <c r="I3202" t="str" cm="1">
        <f t="array" ref="I3202">_xlfn.IFS(
    OR(H3202="555", H3202="554", H3202="545", H3202="455"), "Champions",
    OR(H3202="544", H3202="454", H3202="445", H3202="444", H3202="553"), "Loyal Customers",
    OR(H3202="511", H3202="512", H3202="411", H3202="412"), "Recent Newbies",
    OR(H3202="311", H3202="321", H3202="312"), "Promising / Warm",
    OR(H3202="255", H3202="245", H3202="254", H3202="155"), "Can't Lose Them",
    OR(H3202="111", H3202="112", H3202="121"), "Lost / Churned",
    TRUE, "Regular Customers"
)</f>
        <v>Regular Customers</v>
      </c>
    </row>
    <row r="3203" spans="1:9" x14ac:dyDescent="0.25">
      <c r="A3203">
        <v>14729</v>
      </c>
      <c r="B3203">
        <v>373</v>
      </c>
      <c r="C3203">
        <v>1</v>
      </c>
      <c r="D3203">
        <v>313.49</v>
      </c>
      <c r="E3203" cm="1">
        <f t="array" ref="E3203">_xlfn.IFS(B3203&lt;=_xlfn.PERCENTILE.INC(B:B, 0.2), 5, B3203&lt;=_xlfn.PERCENTILE.INC(B:B, 0.4), 4, B3203&lt;=_xlfn.PERCENTILE.INC(B:B, 0.6), 3, B3203&lt;=_xlfn.PERCENTILE.INC(B:B, 0.8), 2, TRUE, 1)</f>
        <v>1</v>
      </c>
      <c r="F3203" cm="1">
        <f t="array" ref="F3203">_xlfn.IFS(C3203&gt;=_xlfn.PERCENTILE.INC(C:C, 0.8), 5, C3203&gt;=_xlfn.PERCENTILE.INC(C:C, 0.6), 4, C3203&gt;=_xlfn.PERCENTILE.INC(C:C, 0.4), 3, C3203&gt;=_xlfn.PERCENTILE.INC(C:C, 0.2), 2, TRUE, 1)</f>
        <v>2</v>
      </c>
      <c r="G3203" cm="1">
        <f t="array" ref="G3203">_xlfn.IFS(D3203&gt;=_xlfn.PERCENTILE.INC(D:D, 0.8), 5, D3203&gt;=_xlfn.PERCENTILE.INC(D:D, 0.6), 4, D3203&gt;=_xlfn.PERCENTILE.INC(D:D, 0.4), 3, D3203&gt;=_xlfn.PERCENTILE.INC(D:D, 0.2), 2, TRUE, 1)</f>
        <v>2</v>
      </c>
      <c r="H3203" t="str">
        <f t="shared" ref="H3203:H3266" si="50">E3203 &amp; F3203 &amp; G3203</f>
        <v>122</v>
      </c>
      <c r="I3203" t="str" cm="1">
        <f t="array" ref="I3203">_xlfn.IFS(
    OR(H3203="555", H3203="554", H3203="545", H3203="455"), "Champions",
    OR(H3203="544", H3203="454", H3203="445", H3203="444", H3203="553"), "Loyal Customers",
    OR(H3203="511", H3203="512", H3203="411", H3203="412"), "Recent Newbies",
    OR(H3203="311", H3203="321", H3203="312"), "Promising / Warm",
    OR(H3203="255", H3203="245", H3203="254", H3203="155"), "Can't Lose Them",
    OR(H3203="111", H3203="112", H3203="121"), "Lost / Churned",
    TRUE, "Regular Customers"
)</f>
        <v>Regular Customers</v>
      </c>
    </row>
    <row r="3204" spans="1:9" x14ac:dyDescent="0.25">
      <c r="A3204">
        <v>13845</v>
      </c>
      <c r="B3204">
        <v>64</v>
      </c>
      <c r="C3204">
        <v>1</v>
      </c>
      <c r="D3204">
        <v>312.98</v>
      </c>
      <c r="E3204" cm="1">
        <f t="array" ref="E3204">_xlfn.IFS(B3204&lt;=_xlfn.PERCENTILE.INC(B:B, 0.2), 5, B3204&lt;=_xlfn.PERCENTILE.INC(B:B, 0.4), 4, B3204&lt;=_xlfn.PERCENTILE.INC(B:B, 0.6), 3, B3204&lt;=_xlfn.PERCENTILE.INC(B:B, 0.8), 2, TRUE, 1)</f>
        <v>3</v>
      </c>
      <c r="F3204" cm="1">
        <f t="array" ref="F3204">_xlfn.IFS(C3204&gt;=_xlfn.PERCENTILE.INC(C:C, 0.8), 5, C3204&gt;=_xlfn.PERCENTILE.INC(C:C, 0.6), 4, C3204&gt;=_xlfn.PERCENTILE.INC(C:C, 0.4), 3, C3204&gt;=_xlfn.PERCENTILE.INC(C:C, 0.2), 2, TRUE, 1)</f>
        <v>2</v>
      </c>
      <c r="G3204" cm="1">
        <f t="array" ref="G3204">_xlfn.IFS(D3204&gt;=_xlfn.PERCENTILE.INC(D:D, 0.8), 5, D3204&gt;=_xlfn.PERCENTILE.INC(D:D, 0.6), 4, D3204&gt;=_xlfn.PERCENTILE.INC(D:D, 0.4), 3, D3204&gt;=_xlfn.PERCENTILE.INC(D:D, 0.2), 2, TRUE, 1)</f>
        <v>2</v>
      </c>
      <c r="H3204" t="str">
        <f t="shared" si="50"/>
        <v>322</v>
      </c>
      <c r="I3204" t="str" cm="1">
        <f t="array" ref="I3204">_xlfn.IFS(
    OR(H3204="555", H3204="554", H3204="545", H3204="455"), "Champions",
    OR(H3204="544", H3204="454", H3204="445", H3204="444", H3204="553"), "Loyal Customers",
    OR(H3204="511", H3204="512", H3204="411", H3204="412"), "Recent Newbies",
    OR(H3204="311", H3204="321", H3204="312"), "Promising / Warm",
    OR(H3204="255", H3204="245", H3204="254", H3204="155"), "Can't Lose Them",
    OR(H3204="111", H3204="112", H3204="121"), "Lost / Churned",
    TRUE, "Regular Customers"
)</f>
        <v>Regular Customers</v>
      </c>
    </row>
    <row r="3205" spans="1:9" x14ac:dyDescent="0.25">
      <c r="A3205">
        <v>15318</v>
      </c>
      <c r="B3205">
        <v>3</v>
      </c>
      <c r="C3205">
        <v>1</v>
      </c>
      <c r="D3205">
        <v>312.62</v>
      </c>
      <c r="E3205" cm="1">
        <f t="array" ref="E3205">_xlfn.IFS(B3205&lt;=_xlfn.PERCENTILE.INC(B:B, 0.2), 5, B3205&lt;=_xlfn.PERCENTILE.INC(B:B, 0.4), 4, B3205&lt;=_xlfn.PERCENTILE.INC(B:B, 0.6), 3, B3205&lt;=_xlfn.PERCENTILE.INC(B:B, 0.8), 2, TRUE, 1)</f>
        <v>5</v>
      </c>
      <c r="F3205" cm="1">
        <f t="array" ref="F3205">_xlfn.IFS(C3205&gt;=_xlfn.PERCENTILE.INC(C:C, 0.8), 5, C3205&gt;=_xlfn.PERCENTILE.INC(C:C, 0.6), 4, C3205&gt;=_xlfn.PERCENTILE.INC(C:C, 0.4), 3, C3205&gt;=_xlfn.PERCENTILE.INC(C:C, 0.2), 2, TRUE, 1)</f>
        <v>2</v>
      </c>
      <c r="G3205" cm="1">
        <f t="array" ref="G3205">_xlfn.IFS(D3205&gt;=_xlfn.PERCENTILE.INC(D:D, 0.8), 5, D3205&gt;=_xlfn.PERCENTILE.INC(D:D, 0.6), 4, D3205&gt;=_xlfn.PERCENTILE.INC(D:D, 0.4), 3, D3205&gt;=_xlfn.PERCENTILE.INC(D:D, 0.2), 2, TRUE, 1)</f>
        <v>2</v>
      </c>
      <c r="H3205" t="str">
        <f t="shared" si="50"/>
        <v>522</v>
      </c>
      <c r="I3205" t="str" cm="1">
        <f t="array" ref="I3205">_xlfn.IFS(
    OR(H3205="555", H3205="554", H3205="545", H3205="455"), "Champions",
    OR(H3205="544", H3205="454", H3205="445", H3205="444", H3205="553"), "Loyal Customers",
    OR(H3205="511", H3205="512", H3205="411", H3205="412"), "Recent Newbies",
    OR(H3205="311", H3205="321", H3205="312"), "Promising / Warm",
    OR(H3205="255", H3205="245", H3205="254", H3205="155"), "Can't Lose Them",
    OR(H3205="111", H3205="112", H3205="121"), "Lost / Churned",
    TRUE, "Regular Customers"
)</f>
        <v>Regular Customers</v>
      </c>
    </row>
    <row r="3206" spans="1:9" x14ac:dyDescent="0.25">
      <c r="A3206">
        <v>14555</v>
      </c>
      <c r="B3206">
        <v>56</v>
      </c>
      <c r="C3206">
        <v>2</v>
      </c>
      <c r="D3206">
        <v>312.54000000000002</v>
      </c>
      <c r="E3206" cm="1">
        <f t="array" ref="E3206">_xlfn.IFS(B3206&lt;=_xlfn.PERCENTILE.INC(B:B, 0.2), 5, B3206&lt;=_xlfn.PERCENTILE.INC(B:B, 0.4), 4, B3206&lt;=_xlfn.PERCENTILE.INC(B:B, 0.6), 3, B3206&lt;=_xlfn.PERCENTILE.INC(B:B, 0.8), 2, TRUE, 1)</f>
        <v>3</v>
      </c>
      <c r="F3206" cm="1">
        <f t="array" ref="F3206">_xlfn.IFS(C3206&gt;=_xlfn.PERCENTILE.INC(C:C, 0.8), 5, C3206&gt;=_xlfn.PERCENTILE.INC(C:C, 0.6), 4, C3206&gt;=_xlfn.PERCENTILE.INC(C:C, 0.4), 3, C3206&gt;=_xlfn.PERCENTILE.INC(C:C, 0.2), 2, TRUE, 1)</f>
        <v>3</v>
      </c>
      <c r="G3206" cm="1">
        <f t="array" ref="G3206">_xlfn.IFS(D3206&gt;=_xlfn.PERCENTILE.INC(D:D, 0.8), 5, D3206&gt;=_xlfn.PERCENTILE.INC(D:D, 0.6), 4, D3206&gt;=_xlfn.PERCENTILE.INC(D:D, 0.4), 3, D3206&gt;=_xlfn.PERCENTILE.INC(D:D, 0.2), 2, TRUE, 1)</f>
        <v>2</v>
      </c>
      <c r="H3206" t="str">
        <f t="shared" si="50"/>
        <v>332</v>
      </c>
      <c r="I3206" t="str" cm="1">
        <f t="array" ref="I3206">_xlfn.IFS(
    OR(H3206="555", H3206="554", H3206="545", H3206="455"), "Champions",
    OR(H3206="544", H3206="454", H3206="445", H3206="444", H3206="553"), "Loyal Customers",
    OR(H3206="511", H3206="512", H3206="411", H3206="412"), "Recent Newbies",
    OR(H3206="311", H3206="321", H3206="312"), "Promising / Warm",
    OR(H3206="255", H3206="245", H3206="254", H3206="155"), "Can't Lose Them",
    OR(H3206="111", H3206="112", H3206="121"), "Lost / Churned",
    TRUE, "Regular Customers"
)</f>
        <v>Regular Customers</v>
      </c>
    </row>
    <row r="3207" spans="1:9" x14ac:dyDescent="0.25">
      <c r="A3207">
        <v>12834</v>
      </c>
      <c r="B3207">
        <v>282</v>
      </c>
      <c r="C3207">
        <v>1</v>
      </c>
      <c r="D3207">
        <v>312.38</v>
      </c>
      <c r="E3207" cm="1">
        <f t="array" ref="E3207">_xlfn.IFS(B3207&lt;=_xlfn.PERCENTILE.INC(B:B, 0.2), 5, B3207&lt;=_xlfn.PERCENTILE.INC(B:B, 0.4), 4, B3207&lt;=_xlfn.PERCENTILE.INC(B:B, 0.6), 3, B3207&lt;=_xlfn.PERCENTILE.INC(B:B, 0.8), 2, TRUE, 1)</f>
        <v>1</v>
      </c>
      <c r="F3207" cm="1">
        <f t="array" ref="F3207">_xlfn.IFS(C3207&gt;=_xlfn.PERCENTILE.INC(C:C, 0.8), 5, C3207&gt;=_xlfn.PERCENTILE.INC(C:C, 0.6), 4, C3207&gt;=_xlfn.PERCENTILE.INC(C:C, 0.4), 3, C3207&gt;=_xlfn.PERCENTILE.INC(C:C, 0.2), 2, TRUE, 1)</f>
        <v>2</v>
      </c>
      <c r="G3207" cm="1">
        <f t="array" ref="G3207">_xlfn.IFS(D3207&gt;=_xlfn.PERCENTILE.INC(D:D, 0.8), 5, D3207&gt;=_xlfn.PERCENTILE.INC(D:D, 0.6), 4, D3207&gt;=_xlfn.PERCENTILE.INC(D:D, 0.4), 3, D3207&gt;=_xlfn.PERCENTILE.INC(D:D, 0.2), 2, TRUE, 1)</f>
        <v>2</v>
      </c>
      <c r="H3207" t="str">
        <f t="shared" si="50"/>
        <v>122</v>
      </c>
      <c r="I3207" t="str" cm="1">
        <f t="array" ref="I3207">_xlfn.IFS(
    OR(H3207="555", H3207="554", H3207="545", H3207="455"), "Champions",
    OR(H3207="544", H3207="454", H3207="445", H3207="444", H3207="553"), "Loyal Customers",
    OR(H3207="511", H3207="512", H3207="411", H3207="412"), "Recent Newbies",
    OR(H3207="311", H3207="321", H3207="312"), "Promising / Warm",
    OR(H3207="255", H3207="245", H3207="254", H3207="155"), "Can't Lose Them",
    OR(H3207="111", H3207="112", H3207="121"), "Lost / Churned",
    TRUE, "Regular Customers"
)</f>
        <v>Regular Customers</v>
      </c>
    </row>
    <row r="3208" spans="1:9" x14ac:dyDescent="0.25">
      <c r="A3208">
        <v>13642</v>
      </c>
      <c r="B3208">
        <v>215</v>
      </c>
      <c r="C3208">
        <v>1</v>
      </c>
      <c r="D3208">
        <v>312.27999999999997</v>
      </c>
      <c r="E3208" cm="1">
        <f t="array" ref="E3208">_xlfn.IFS(B3208&lt;=_xlfn.PERCENTILE.INC(B:B, 0.2), 5, B3208&lt;=_xlfn.PERCENTILE.INC(B:B, 0.4), 4, B3208&lt;=_xlfn.PERCENTILE.INC(B:B, 0.6), 3, B3208&lt;=_xlfn.PERCENTILE.INC(B:B, 0.8), 2, TRUE, 1)</f>
        <v>1</v>
      </c>
      <c r="F3208" cm="1">
        <f t="array" ref="F3208">_xlfn.IFS(C3208&gt;=_xlfn.PERCENTILE.INC(C:C, 0.8), 5, C3208&gt;=_xlfn.PERCENTILE.INC(C:C, 0.6), 4, C3208&gt;=_xlfn.PERCENTILE.INC(C:C, 0.4), 3, C3208&gt;=_xlfn.PERCENTILE.INC(C:C, 0.2), 2, TRUE, 1)</f>
        <v>2</v>
      </c>
      <c r="G3208" cm="1">
        <f t="array" ref="G3208">_xlfn.IFS(D3208&gt;=_xlfn.PERCENTILE.INC(D:D, 0.8), 5, D3208&gt;=_xlfn.PERCENTILE.INC(D:D, 0.6), 4, D3208&gt;=_xlfn.PERCENTILE.INC(D:D, 0.4), 3, D3208&gt;=_xlfn.PERCENTILE.INC(D:D, 0.2), 2, TRUE, 1)</f>
        <v>2</v>
      </c>
      <c r="H3208" t="str">
        <f t="shared" si="50"/>
        <v>122</v>
      </c>
      <c r="I3208" t="str" cm="1">
        <f t="array" ref="I3208">_xlfn.IFS(
    OR(H3208="555", H3208="554", H3208="545", H3208="455"), "Champions",
    OR(H3208="544", H3208="454", H3208="445", H3208="444", H3208="553"), "Loyal Customers",
    OR(H3208="511", H3208="512", H3208="411", H3208="412"), "Recent Newbies",
    OR(H3208="311", H3208="321", H3208="312"), "Promising / Warm",
    OR(H3208="255", H3208="245", H3208="254", H3208="155"), "Can't Lose Them",
    OR(H3208="111", H3208="112", H3208="121"), "Lost / Churned",
    TRUE, "Regular Customers"
)</f>
        <v>Regular Customers</v>
      </c>
    </row>
    <row r="3209" spans="1:9" x14ac:dyDescent="0.25">
      <c r="A3209">
        <v>17362</v>
      </c>
      <c r="B3209">
        <v>238</v>
      </c>
      <c r="C3209">
        <v>2</v>
      </c>
      <c r="D3209">
        <v>312.23</v>
      </c>
      <c r="E3209" cm="1">
        <f t="array" ref="E3209">_xlfn.IFS(B3209&lt;=_xlfn.PERCENTILE.INC(B:B, 0.2), 5, B3209&lt;=_xlfn.PERCENTILE.INC(B:B, 0.4), 4, B3209&lt;=_xlfn.PERCENTILE.INC(B:B, 0.6), 3, B3209&lt;=_xlfn.PERCENTILE.INC(B:B, 0.8), 2, TRUE, 1)</f>
        <v>1</v>
      </c>
      <c r="F3209" cm="1">
        <f t="array" ref="F3209">_xlfn.IFS(C3209&gt;=_xlfn.PERCENTILE.INC(C:C, 0.8), 5, C3209&gt;=_xlfn.PERCENTILE.INC(C:C, 0.6), 4, C3209&gt;=_xlfn.PERCENTILE.INC(C:C, 0.4), 3, C3209&gt;=_xlfn.PERCENTILE.INC(C:C, 0.2), 2, TRUE, 1)</f>
        <v>3</v>
      </c>
      <c r="G3209" cm="1">
        <f t="array" ref="G3209">_xlfn.IFS(D3209&gt;=_xlfn.PERCENTILE.INC(D:D, 0.8), 5, D3209&gt;=_xlfn.PERCENTILE.INC(D:D, 0.6), 4, D3209&gt;=_xlfn.PERCENTILE.INC(D:D, 0.4), 3, D3209&gt;=_xlfn.PERCENTILE.INC(D:D, 0.2), 2, TRUE, 1)</f>
        <v>2</v>
      </c>
      <c r="H3209" t="str">
        <f t="shared" si="50"/>
        <v>132</v>
      </c>
      <c r="I3209" t="str" cm="1">
        <f t="array" ref="I3209">_xlfn.IFS(
    OR(H3209="555", H3209="554", H3209="545", H3209="455"), "Champions",
    OR(H3209="544", H3209="454", H3209="445", H3209="444", H3209="553"), "Loyal Customers",
    OR(H3209="511", H3209="512", H3209="411", H3209="412"), "Recent Newbies",
    OR(H3209="311", H3209="321", H3209="312"), "Promising / Warm",
    OR(H3209="255", H3209="245", H3209="254", H3209="155"), "Can't Lose Them",
    OR(H3209="111", H3209="112", H3209="121"), "Lost / Churned",
    TRUE, "Regular Customers"
)</f>
        <v>Regular Customers</v>
      </c>
    </row>
    <row r="3210" spans="1:9" x14ac:dyDescent="0.25">
      <c r="A3210">
        <v>12785</v>
      </c>
      <c r="B3210">
        <v>363</v>
      </c>
      <c r="C3210">
        <v>1</v>
      </c>
      <c r="D3210">
        <v>311.95</v>
      </c>
      <c r="E3210" cm="1">
        <f t="array" ref="E3210">_xlfn.IFS(B3210&lt;=_xlfn.PERCENTILE.INC(B:B, 0.2), 5, B3210&lt;=_xlfn.PERCENTILE.INC(B:B, 0.4), 4, B3210&lt;=_xlfn.PERCENTILE.INC(B:B, 0.6), 3, B3210&lt;=_xlfn.PERCENTILE.INC(B:B, 0.8), 2, TRUE, 1)</f>
        <v>1</v>
      </c>
      <c r="F3210" cm="1">
        <f t="array" ref="F3210">_xlfn.IFS(C3210&gt;=_xlfn.PERCENTILE.INC(C:C, 0.8), 5, C3210&gt;=_xlfn.PERCENTILE.INC(C:C, 0.6), 4, C3210&gt;=_xlfn.PERCENTILE.INC(C:C, 0.4), 3, C3210&gt;=_xlfn.PERCENTILE.INC(C:C, 0.2), 2, TRUE, 1)</f>
        <v>2</v>
      </c>
      <c r="G3210" cm="1">
        <f t="array" ref="G3210">_xlfn.IFS(D3210&gt;=_xlfn.PERCENTILE.INC(D:D, 0.8), 5, D3210&gt;=_xlfn.PERCENTILE.INC(D:D, 0.6), 4, D3210&gt;=_xlfn.PERCENTILE.INC(D:D, 0.4), 3, D3210&gt;=_xlfn.PERCENTILE.INC(D:D, 0.2), 2, TRUE, 1)</f>
        <v>2</v>
      </c>
      <c r="H3210" t="str">
        <f t="shared" si="50"/>
        <v>122</v>
      </c>
      <c r="I3210" t="str" cm="1">
        <f t="array" ref="I3210">_xlfn.IFS(
    OR(H3210="555", H3210="554", H3210="545", H3210="455"), "Champions",
    OR(H3210="544", H3210="454", H3210="445", H3210="444", H3210="553"), "Loyal Customers",
    OR(H3210="511", H3210="512", H3210="411", H3210="412"), "Recent Newbies",
    OR(H3210="311", H3210="321", H3210="312"), "Promising / Warm",
    OR(H3210="255", H3210="245", H3210="254", H3210="155"), "Can't Lose Them",
    OR(H3210="111", H3210="112", H3210="121"), "Lost / Churned",
    TRUE, "Regular Customers"
)</f>
        <v>Regular Customers</v>
      </c>
    </row>
    <row r="3211" spans="1:9" x14ac:dyDescent="0.25">
      <c r="A3211">
        <v>16450</v>
      </c>
      <c r="B3211">
        <v>149</v>
      </c>
      <c r="C3211">
        <v>1</v>
      </c>
      <c r="D3211">
        <v>311.92</v>
      </c>
      <c r="E3211" cm="1">
        <f t="array" ref="E3211">_xlfn.IFS(B3211&lt;=_xlfn.PERCENTILE.INC(B:B, 0.2), 5, B3211&lt;=_xlfn.PERCENTILE.INC(B:B, 0.4), 4, B3211&lt;=_xlfn.PERCENTILE.INC(B:B, 0.6), 3, B3211&lt;=_xlfn.PERCENTILE.INC(B:B, 0.8), 2, TRUE, 1)</f>
        <v>2</v>
      </c>
      <c r="F3211" cm="1">
        <f t="array" ref="F3211">_xlfn.IFS(C3211&gt;=_xlfn.PERCENTILE.INC(C:C, 0.8), 5, C3211&gt;=_xlfn.PERCENTILE.INC(C:C, 0.6), 4, C3211&gt;=_xlfn.PERCENTILE.INC(C:C, 0.4), 3, C3211&gt;=_xlfn.PERCENTILE.INC(C:C, 0.2), 2, TRUE, 1)</f>
        <v>2</v>
      </c>
      <c r="G3211" cm="1">
        <f t="array" ref="G3211">_xlfn.IFS(D3211&gt;=_xlfn.PERCENTILE.INC(D:D, 0.8), 5, D3211&gt;=_xlfn.PERCENTILE.INC(D:D, 0.6), 4, D3211&gt;=_xlfn.PERCENTILE.INC(D:D, 0.4), 3, D3211&gt;=_xlfn.PERCENTILE.INC(D:D, 0.2), 2, TRUE, 1)</f>
        <v>2</v>
      </c>
      <c r="H3211" t="str">
        <f t="shared" si="50"/>
        <v>222</v>
      </c>
      <c r="I3211" t="str" cm="1">
        <f t="array" ref="I3211">_xlfn.IFS(
    OR(H3211="555", H3211="554", H3211="545", H3211="455"), "Champions",
    OR(H3211="544", H3211="454", H3211="445", H3211="444", H3211="553"), "Loyal Customers",
    OR(H3211="511", H3211="512", H3211="411", H3211="412"), "Recent Newbies",
    OR(H3211="311", H3211="321", H3211="312"), "Promising / Warm",
    OR(H3211="255", H3211="245", H3211="254", H3211="155"), "Can't Lose Them",
    OR(H3211="111", H3211="112", H3211="121"), "Lost / Churned",
    TRUE, "Regular Customers"
)</f>
        <v>Regular Customers</v>
      </c>
    </row>
    <row r="3212" spans="1:9" x14ac:dyDescent="0.25">
      <c r="A3212">
        <v>14142</v>
      </c>
      <c r="B3212">
        <v>372</v>
      </c>
      <c r="C3212">
        <v>1</v>
      </c>
      <c r="D3212">
        <v>311.81</v>
      </c>
      <c r="E3212" cm="1">
        <f t="array" ref="E3212">_xlfn.IFS(B3212&lt;=_xlfn.PERCENTILE.INC(B:B, 0.2), 5, B3212&lt;=_xlfn.PERCENTILE.INC(B:B, 0.4), 4, B3212&lt;=_xlfn.PERCENTILE.INC(B:B, 0.6), 3, B3212&lt;=_xlfn.PERCENTILE.INC(B:B, 0.8), 2, TRUE, 1)</f>
        <v>1</v>
      </c>
      <c r="F3212" cm="1">
        <f t="array" ref="F3212">_xlfn.IFS(C3212&gt;=_xlfn.PERCENTILE.INC(C:C, 0.8), 5, C3212&gt;=_xlfn.PERCENTILE.INC(C:C, 0.6), 4, C3212&gt;=_xlfn.PERCENTILE.INC(C:C, 0.4), 3, C3212&gt;=_xlfn.PERCENTILE.INC(C:C, 0.2), 2, TRUE, 1)</f>
        <v>2</v>
      </c>
      <c r="G3212" cm="1">
        <f t="array" ref="G3212">_xlfn.IFS(D3212&gt;=_xlfn.PERCENTILE.INC(D:D, 0.8), 5, D3212&gt;=_xlfn.PERCENTILE.INC(D:D, 0.6), 4, D3212&gt;=_xlfn.PERCENTILE.INC(D:D, 0.4), 3, D3212&gt;=_xlfn.PERCENTILE.INC(D:D, 0.2), 2, TRUE, 1)</f>
        <v>2</v>
      </c>
      <c r="H3212" t="str">
        <f t="shared" si="50"/>
        <v>122</v>
      </c>
      <c r="I3212" t="str" cm="1">
        <f t="array" ref="I3212">_xlfn.IFS(
    OR(H3212="555", H3212="554", H3212="545", H3212="455"), "Champions",
    OR(H3212="544", H3212="454", H3212="445", H3212="444", H3212="553"), "Loyal Customers",
    OR(H3212="511", H3212="512", H3212="411", H3212="412"), "Recent Newbies",
    OR(H3212="311", H3212="321", H3212="312"), "Promising / Warm",
    OR(H3212="255", H3212="245", H3212="254", H3212="155"), "Can't Lose Them",
    OR(H3212="111", H3212="112", H3212="121"), "Lost / Churned",
    TRUE, "Regular Customers"
)</f>
        <v>Regular Customers</v>
      </c>
    </row>
    <row r="3213" spans="1:9" x14ac:dyDescent="0.25">
      <c r="A3213">
        <v>15326</v>
      </c>
      <c r="B3213">
        <v>333</v>
      </c>
      <c r="C3213">
        <v>1</v>
      </c>
      <c r="D3213">
        <v>311.70999999999998</v>
      </c>
      <c r="E3213" cm="1">
        <f t="array" ref="E3213">_xlfn.IFS(B3213&lt;=_xlfn.PERCENTILE.INC(B:B, 0.2), 5, B3213&lt;=_xlfn.PERCENTILE.INC(B:B, 0.4), 4, B3213&lt;=_xlfn.PERCENTILE.INC(B:B, 0.6), 3, B3213&lt;=_xlfn.PERCENTILE.INC(B:B, 0.8), 2, TRUE, 1)</f>
        <v>1</v>
      </c>
      <c r="F3213" cm="1">
        <f t="array" ref="F3213">_xlfn.IFS(C3213&gt;=_xlfn.PERCENTILE.INC(C:C, 0.8), 5, C3213&gt;=_xlfn.PERCENTILE.INC(C:C, 0.6), 4, C3213&gt;=_xlfn.PERCENTILE.INC(C:C, 0.4), 3, C3213&gt;=_xlfn.PERCENTILE.INC(C:C, 0.2), 2, TRUE, 1)</f>
        <v>2</v>
      </c>
      <c r="G3213" cm="1">
        <f t="array" ref="G3213">_xlfn.IFS(D3213&gt;=_xlfn.PERCENTILE.INC(D:D, 0.8), 5, D3213&gt;=_xlfn.PERCENTILE.INC(D:D, 0.6), 4, D3213&gt;=_xlfn.PERCENTILE.INC(D:D, 0.4), 3, D3213&gt;=_xlfn.PERCENTILE.INC(D:D, 0.2), 2, TRUE, 1)</f>
        <v>2</v>
      </c>
      <c r="H3213" t="str">
        <f t="shared" si="50"/>
        <v>122</v>
      </c>
      <c r="I3213" t="str" cm="1">
        <f t="array" ref="I3213">_xlfn.IFS(
    OR(H3213="555", H3213="554", H3213="545", H3213="455"), "Champions",
    OR(H3213="544", H3213="454", H3213="445", H3213="444", H3213="553"), "Loyal Customers",
    OR(H3213="511", H3213="512", H3213="411", H3213="412"), "Recent Newbies",
    OR(H3213="311", H3213="321", H3213="312"), "Promising / Warm",
    OR(H3213="255", H3213="245", H3213="254", H3213="155"), "Can't Lose Them",
    OR(H3213="111", H3213="112", H3213="121"), "Lost / Churned",
    TRUE, "Regular Customers"
)</f>
        <v>Regular Customers</v>
      </c>
    </row>
    <row r="3214" spans="1:9" x14ac:dyDescent="0.25">
      <c r="A3214">
        <v>14951</v>
      </c>
      <c r="B3214">
        <v>78</v>
      </c>
      <c r="C3214">
        <v>1</v>
      </c>
      <c r="D3214">
        <v>311.69</v>
      </c>
      <c r="E3214" cm="1">
        <f t="array" ref="E3214">_xlfn.IFS(B3214&lt;=_xlfn.PERCENTILE.INC(B:B, 0.2), 5, B3214&lt;=_xlfn.PERCENTILE.INC(B:B, 0.4), 4, B3214&lt;=_xlfn.PERCENTILE.INC(B:B, 0.6), 3, B3214&lt;=_xlfn.PERCENTILE.INC(B:B, 0.8), 2, TRUE, 1)</f>
        <v>2</v>
      </c>
      <c r="F3214" cm="1">
        <f t="array" ref="F3214">_xlfn.IFS(C3214&gt;=_xlfn.PERCENTILE.INC(C:C, 0.8), 5, C3214&gt;=_xlfn.PERCENTILE.INC(C:C, 0.6), 4, C3214&gt;=_xlfn.PERCENTILE.INC(C:C, 0.4), 3, C3214&gt;=_xlfn.PERCENTILE.INC(C:C, 0.2), 2, TRUE, 1)</f>
        <v>2</v>
      </c>
      <c r="G3214" cm="1">
        <f t="array" ref="G3214">_xlfn.IFS(D3214&gt;=_xlfn.PERCENTILE.INC(D:D, 0.8), 5, D3214&gt;=_xlfn.PERCENTILE.INC(D:D, 0.6), 4, D3214&gt;=_xlfn.PERCENTILE.INC(D:D, 0.4), 3, D3214&gt;=_xlfn.PERCENTILE.INC(D:D, 0.2), 2, TRUE, 1)</f>
        <v>2</v>
      </c>
      <c r="H3214" t="str">
        <f t="shared" si="50"/>
        <v>222</v>
      </c>
      <c r="I3214" t="str" cm="1">
        <f t="array" ref="I3214">_xlfn.IFS(
    OR(H3214="555", H3214="554", H3214="545", H3214="455"), "Champions",
    OR(H3214="544", H3214="454", H3214="445", H3214="444", H3214="553"), "Loyal Customers",
    OR(H3214="511", H3214="512", H3214="411", H3214="412"), "Recent Newbies",
    OR(H3214="311", H3214="321", H3214="312"), "Promising / Warm",
    OR(H3214="255", H3214="245", H3214="254", H3214="155"), "Can't Lose Them",
    OR(H3214="111", H3214="112", H3214="121"), "Lost / Churned",
    TRUE, "Regular Customers"
)</f>
        <v>Regular Customers</v>
      </c>
    </row>
    <row r="3215" spans="1:9" x14ac:dyDescent="0.25">
      <c r="A3215">
        <v>14327</v>
      </c>
      <c r="B3215">
        <v>162</v>
      </c>
      <c r="C3215">
        <v>1</v>
      </c>
      <c r="D3215">
        <v>311.64999999999998</v>
      </c>
      <c r="E3215" cm="1">
        <f t="array" ref="E3215">_xlfn.IFS(B3215&lt;=_xlfn.PERCENTILE.INC(B:B, 0.2), 5, B3215&lt;=_xlfn.PERCENTILE.INC(B:B, 0.4), 4, B3215&lt;=_xlfn.PERCENTILE.INC(B:B, 0.6), 3, B3215&lt;=_xlfn.PERCENTILE.INC(B:B, 0.8), 2, TRUE, 1)</f>
        <v>2</v>
      </c>
      <c r="F3215" cm="1">
        <f t="array" ref="F3215">_xlfn.IFS(C3215&gt;=_xlfn.PERCENTILE.INC(C:C, 0.8), 5, C3215&gt;=_xlfn.PERCENTILE.INC(C:C, 0.6), 4, C3215&gt;=_xlfn.PERCENTILE.INC(C:C, 0.4), 3, C3215&gt;=_xlfn.PERCENTILE.INC(C:C, 0.2), 2, TRUE, 1)</f>
        <v>2</v>
      </c>
      <c r="G3215" cm="1">
        <f t="array" ref="G3215">_xlfn.IFS(D3215&gt;=_xlfn.PERCENTILE.INC(D:D, 0.8), 5, D3215&gt;=_xlfn.PERCENTILE.INC(D:D, 0.6), 4, D3215&gt;=_xlfn.PERCENTILE.INC(D:D, 0.4), 3, D3215&gt;=_xlfn.PERCENTILE.INC(D:D, 0.2), 2, TRUE, 1)</f>
        <v>2</v>
      </c>
      <c r="H3215" t="str">
        <f t="shared" si="50"/>
        <v>222</v>
      </c>
      <c r="I3215" t="str" cm="1">
        <f t="array" ref="I3215">_xlfn.IFS(
    OR(H3215="555", H3215="554", H3215="545", H3215="455"), "Champions",
    OR(H3215="544", H3215="454", H3215="445", H3215="444", H3215="553"), "Loyal Customers",
    OR(H3215="511", H3215="512", H3215="411", H3215="412"), "Recent Newbies",
    OR(H3215="311", H3215="321", H3215="312"), "Promising / Warm",
    OR(H3215="255", H3215="245", H3215="254", H3215="155"), "Can't Lose Them",
    OR(H3215="111", H3215="112", H3215="121"), "Lost / Churned",
    TRUE, "Regular Customers"
)</f>
        <v>Regular Customers</v>
      </c>
    </row>
    <row r="3216" spans="1:9" x14ac:dyDescent="0.25">
      <c r="A3216">
        <v>12852</v>
      </c>
      <c r="B3216">
        <v>294</v>
      </c>
      <c r="C3216">
        <v>1</v>
      </c>
      <c r="D3216">
        <v>311.55</v>
      </c>
      <c r="E3216" cm="1">
        <f t="array" ref="E3216">_xlfn.IFS(B3216&lt;=_xlfn.PERCENTILE.INC(B:B, 0.2), 5, B3216&lt;=_xlfn.PERCENTILE.INC(B:B, 0.4), 4, B3216&lt;=_xlfn.PERCENTILE.INC(B:B, 0.6), 3, B3216&lt;=_xlfn.PERCENTILE.INC(B:B, 0.8), 2, TRUE, 1)</f>
        <v>1</v>
      </c>
      <c r="F3216" cm="1">
        <f t="array" ref="F3216">_xlfn.IFS(C3216&gt;=_xlfn.PERCENTILE.INC(C:C, 0.8), 5, C3216&gt;=_xlfn.PERCENTILE.INC(C:C, 0.6), 4, C3216&gt;=_xlfn.PERCENTILE.INC(C:C, 0.4), 3, C3216&gt;=_xlfn.PERCENTILE.INC(C:C, 0.2), 2, TRUE, 1)</f>
        <v>2</v>
      </c>
      <c r="G3216" cm="1">
        <f t="array" ref="G3216">_xlfn.IFS(D3216&gt;=_xlfn.PERCENTILE.INC(D:D, 0.8), 5, D3216&gt;=_xlfn.PERCENTILE.INC(D:D, 0.6), 4, D3216&gt;=_xlfn.PERCENTILE.INC(D:D, 0.4), 3, D3216&gt;=_xlfn.PERCENTILE.INC(D:D, 0.2), 2, TRUE, 1)</f>
        <v>2</v>
      </c>
      <c r="H3216" t="str">
        <f t="shared" si="50"/>
        <v>122</v>
      </c>
      <c r="I3216" t="str" cm="1">
        <f t="array" ref="I3216">_xlfn.IFS(
    OR(H3216="555", H3216="554", H3216="545", H3216="455"), "Champions",
    OR(H3216="544", H3216="454", H3216="445", H3216="444", H3216="553"), "Loyal Customers",
    OR(H3216="511", H3216="512", H3216="411", H3216="412"), "Recent Newbies",
    OR(H3216="311", H3216="321", H3216="312"), "Promising / Warm",
    OR(H3216="255", H3216="245", H3216="254", H3216="155"), "Can't Lose Them",
    OR(H3216="111", H3216="112", H3216="121"), "Lost / Churned",
    TRUE, "Regular Customers"
)</f>
        <v>Regular Customers</v>
      </c>
    </row>
    <row r="3217" spans="1:9" x14ac:dyDescent="0.25">
      <c r="A3217">
        <v>13990</v>
      </c>
      <c r="B3217">
        <v>212</v>
      </c>
      <c r="C3217">
        <v>1</v>
      </c>
      <c r="D3217">
        <v>311.3</v>
      </c>
      <c r="E3217" cm="1">
        <f t="array" ref="E3217">_xlfn.IFS(B3217&lt;=_xlfn.PERCENTILE.INC(B:B, 0.2), 5, B3217&lt;=_xlfn.PERCENTILE.INC(B:B, 0.4), 4, B3217&lt;=_xlfn.PERCENTILE.INC(B:B, 0.6), 3, B3217&lt;=_xlfn.PERCENTILE.INC(B:B, 0.8), 2, TRUE, 1)</f>
        <v>1</v>
      </c>
      <c r="F3217" cm="1">
        <f t="array" ref="F3217">_xlfn.IFS(C3217&gt;=_xlfn.PERCENTILE.INC(C:C, 0.8), 5, C3217&gt;=_xlfn.PERCENTILE.INC(C:C, 0.6), 4, C3217&gt;=_xlfn.PERCENTILE.INC(C:C, 0.4), 3, C3217&gt;=_xlfn.PERCENTILE.INC(C:C, 0.2), 2, TRUE, 1)</f>
        <v>2</v>
      </c>
      <c r="G3217" cm="1">
        <f t="array" ref="G3217">_xlfn.IFS(D3217&gt;=_xlfn.PERCENTILE.INC(D:D, 0.8), 5, D3217&gt;=_xlfn.PERCENTILE.INC(D:D, 0.6), 4, D3217&gt;=_xlfn.PERCENTILE.INC(D:D, 0.4), 3, D3217&gt;=_xlfn.PERCENTILE.INC(D:D, 0.2), 2, TRUE, 1)</f>
        <v>2</v>
      </c>
      <c r="H3217" t="str">
        <f t="shared" si="50"/>
        <v>122</v>
      </c>
      <c r="I3217" t="str" cm="1">
        <f t="array" ref="I3217">_xlfn.IFS(
    OR(H3217="555", H3217="554", H3217="545", H3217="455"), "Champions",
    OR(H3217="544", H3217="454", H3217="445", H3217="444", H3217="553"), "Loyal Customers",
    OR(H3217="511", H3217="512", H3217="411", H3217="412"), "Recent Newbies",
    OR(H3217="311", H3217="321", H3217="312"), "Promising / Warm",
    OR(H3217="255", H3217="245", H3217="254", H3217="155"), "Can't Lose Them",
    OR(H3217="111", H3217="112", H3217="121"), "Lost / Churned",
    TRUE, "Regular Customers"
)</f>
        <v>Regular Customers</v>
      </c>
    </row>
    <row r="3218" spans="1:9" x14ac:dyDescent="0.25">
      <c r="A3218">
        <v>17854</v>
      </c>
      <c r="B3218">
        <v>184</v>
      </c>
      <c r="C3218">
        <v>2</v>
      </c>
      <c r="D3218">
        <v>311.26</v>
      </c>
      <c r="E3218" cm="1">
        <f t="array" ref="E3218">_xlfn.IFS(B3218&lt;=_xlfn.PERCENTILE.INC(B:B, 0.2), 5, B3218&lt;=_xlfn.PERCENTILE.INC(B:B, 0.4), 4, B3218&lt;=_xlfn.PERCENTILE.INC(B:B, 0.6), 3, B3218&lt;=_xlfn.PERCENTILE.INC(B:B, 0.8), 2, TRUE, 1)</f>
        <v>1</v>
      </c>
      <c r="F3218" cm="1">
        <f t="array" ref="F3218">_xlfn.IFS(C3218&gt;=_xlfn.PERCENTILE.INC(C:C, 0.8), 5, C3218&gt;=_xlfn.PERCENTILE.INC(C:C, 0.6), 4, C3218&gt;=_xlfn.PERCENTILE.INC(C:C, 0.4), 3, C3218&gt;=_xlfn.PERCENTILE.INC(C:C, 0.2), 2, TRUE, 1)</f>
        <v>3</v>
      </c>
      <c r="G3218" cm="1">
        <f t="array" ref="G3218">_xlfn.IFS(D3218&gt;=_xlfn.PERCENTILE.INC(D:D, 0.8), 5, D3218&gt;=_xlfn.PERCENTILE.INC(D:D, 0.6), 4, D3218&gt;=_xlfn.PERCENTILE.INC(D:D, 0.4), 3, D3218&gt;=_xlfn.PERCENTILE.INC(D:D, 0.2), 2, TRUE, 1)</f>
        <v>2</v>
      </c>
      <c r="H3218" t="str">
        <f t="shared" si="50"/>
        <v>132</v>
      </c>
      <c r="I3218" t="str" cm="1">
        <f t="array" ref="I3218">_xlfn.IFS(
    OR(H3218="555", H3218="554", H3218="545", H3218="455"), "Champions",
    OR(H3218="544", H3218="454", H3218="445", H3218="444", H3218="553"), "Loyal Customers",
    OR(H3218="511", H3218="512", H3218="411", H3218="412"), "Recent Newbies",
    OR(H3218="311", H3218="321", H3218="312"), "Promising / Warm",
    OR(H3218="255", H3218="245", H3218="254", H3218="155"), "Can't Lose Them",
    OR(H3218="111", H3218="112", H3218="121"), "Lost / Churned",
    TRUE, "Regular Customers"
)</f>
        <v>Regular Customers</v>
      </c>
    </row>
    <row r="3219" spans="1:9" x14ac:dyDescent="0.25">
      <c r="A3219">
        <v>16781</v>
      </c>
      <c r="B3219">
        <v>371</v>
      </c>
      <c r="C3219">
        <v>1</v>
      </c>
      <c r="D3219">
        <v>311.25</v>
      </c>
      <c r="E3219" cm="1">
        <f t="array" ref="E3219">_xlfn.IFS(B3219&lt;=_xlfn.PERCENTILE.INC(B:B, 0.2), 5, B3219&lt;=_xlfn.PERCENTILE.INC(B:B, 0.4), 4, B3219&lt;=_xlfn.PERCENTILE.INC(B:B, 0.6), 3, B3219&lt;=_xlfn.PERCENTILE.INC(B:B, 0.8), 2, TRUE, 1)</f>
        <v>1</v>
      </c>
      <c r="F3219" cm="1">
        <f t="array" ref="F3219">_xlfn.IFS(C3219&gt;=_xlfn.PERCENTILE.INC(C:C, 0.8), 5, C3219&gt;=_xlfn.PERCENTILE.INC(C:C, 0.6), 4, C3219&gt;=_xlfn.PERCENTILE.INC(C:C, 0.4), 3, C3219&gt;=_xlfn.PERCENTILE.INC(C:C, 0.2), 2, TRUE, 1)</f>
        <v>2</v>
      </c>
      <c r="G3219" cm="1">
        <f t="array" ref="G3219">_xlfn.IFS(D3219&gt;=_xlfn.PERCENTILE.INC(D:D, 0.8), 5, D3219&gt;=_xlfn.PERCENTILE.INC(D:D, 0.6), 4, D3219&gt;=_xlfn.PERCENTILE.INC(D:D, 0.4), 3, D3219&gt;=_xlfn.PERCENTILE.INC(D:D, 0.2), 2, TRUE, 1)</f>
        <v>2</v>
      </c>
      <c r="H3219" t="str">
        <f t="shared" si="50"/>
        <v>122</v>
      </c>
      <c r="I3219" t="str" cm="1">
        <f t="array" ref="I3219">_xlfn.IFS(
    OR(H3219="555", H3219="554", H3219="545", H3219="455"), "Champions",
    OR(H3219="544", H3219="454", H3219="445", H3219="444", H3219="553"), "Loyal Customers",
    OR(H3219="511", H3219="512", H3219="411", H3219="412"), "Recent Newbies",
    OR(H3219="311", H3219="321", H3219="312"), "Promising / Warm",
    OR(H3219="255", H3219="245", H3219="254", H3219="155"), "Can't Lose Them",
    OR(H3219="111", H3219="112", H3219="121"), "Lost / Churned",
    TRUE, "Regular Customers"
)</f>
        <v>Regular Customers</v>
      </c>
    </row>
    <row r="3220" spans="1:9" x14ac:dyDescent="0.25">
      <c r="A3220">
        <v>13897</v>
      </c>
      <c r="B3220">
        <v>49</v>
      </c>
      <c r="C3220">
        <v>1</v>
      </c>
      <c r="D3220">
        <v>311.16000000000003</v>
      </c>
      <c r="E3220" cm="1">
        <f t="array" ref="E3220">_xlfn.IFS(B3220&lt;=_xlfn.PERCENTILE.INC(B:B, 0.2), 5, B3220&lt;=_xlfn.PERCENTILE.INC(B:B, 0.4), 4, B3220&lt;=_xlfn.PERCENTILE.INC(B:B, 0.6), 3, B3220&lt;=_xlfn.PERCENTILE.INC(B:B, 0.8), 2, TRUE, 1)</f>
        <v>3</v>
      </c>
      <c r="F3220" cm="1">
        <f t="array" ref="F3220">_xlfn.IFS(C3220&gt;=_xlfn.PERCENTILE.INC(C:C, 0.8), 5, C3220&gt;=_xlfn.PERCENTILE.INC(C:C, 0.6), 4, C3220&gt;=_xlfn.PERCENTILE.INC(C:C, 0.4), 3, C3220&gt;=_xlfn.PERCENTILE.INC(C:C, 0.2), 2, TRUE, 1)</f>
        <v>2</v>
      </c>
      <c r="G3220" cm="1">
        <f t="array" ref="G3220">_xlfn.IFS(D3220&gt;=_xlfn.PERCENTILE.INC(D:D, 0.8), 5, D3220&gt;=_xlfn.PERCENTILE.INC(D:D, 0.6), 4, D3220&gt;=_xlfn.PERCENTILE.INC(D:D, 0.4), 3, D3220&gt;=_xlfn.PERCENTILE.INC(D:D, 0.2), 2, TRUE, 1)</f>
        <v>2</v>
      </c>
      <c r="H3220" t="str">
        <f t="shared" si="50"/>
        <v>322</v>
      </c>
      <c r="I3220" t="str" cm="1">
        <f t="array" ref="I3220">_xlfn.IFS(
    OR(H3220="555", H3220="554", H3220="545", H3220="455"), "Champions",
    OR(H3220="544", H3220="454", H3220="445", H3220="444", H3220="553"), "Loyal Customers",
    OR(H3220="511", H3220="512", H3220="411", H3220="412"), "Recent Newbies",
    OR(H3220="311", H3220="321", H3220="312"), "Promising / Warm",
    OR(H3220="255", H3220="245", H3220="254", H3220="155"), "Can't Lose Them",
    OR(H3220="111", H3220="112", H3220="121"), "Lost / Churned",
    TRUE, "Regular Customers"
)</f>
        <v>Regular Customers</v>
      </c>
    </row>
    <row r="3221" spans="1:9" x14ac:dyDescent="0.25">
      <c r="A3221">
        <v>15185</v>
      </c>
      <c r="B3221">
        <v>69</v>
      </c>
      <c r="C3221">
        <v>1</v>
      </c>
      <c r="D3221">
        <v>310.62</v>
      </c>
      <c r="E3221" cm="1">
        <f t="array" ref="E3221">_xlfn.IFS(B3221&lt;=_xlfn.PERCENTILE.INC(B:B, 0.2), 5, B3221&lt;=_xlfn.PERCENTILE.INC(B:B, 0.4), 4, B3221&lt;=_xlfn.PERCENTILE.INC(B:B, 0.6), 3, B3221&lt;=_xlfn.PERCENTILE.INC(B:B, 0.8), 2, TRUE, 1)</f>
        <v>3</v>
      </c>
      <c r="F3221" cm="1">
        <f t="array" ref="F3221">_xlfn.IFS(C3221&gt;=_xlfn.PERCENTILE.INC(C:C, 0.8), 5, C3221&gt;=_xlfn.PERCENTILE.INC(C:C, 0.6), 4, C3221&gt;=_xlfn.PERCENTILE.INC(C:C, 0.4), 3, C3221&gt;=_xlfn.PERCENTILE.INC(C:C, 0.2), 2, TRUE, 1)</f>
        <v>2</v>
      </c>
      <c r="G3221" cm="1">
        <f t="array" ref="G3221">_xlfn.IFS(D3221&gt;=_xlfn.PERCENTILE.INC(D:D, 0.8), 5, D3221&gt;=_xlfn.PERCENTILE.INC(D:D, 0.6), 4, D3221&gt;=_xlfn.PERCENTILE.INC(D:D, 0.4), 3, D3221&gt;=_xlfn.PERCENTILE.INC(D:D, 0.2), 2, TRUE, 1)</f>
        <v>2</v>
      </c>
      <c r="H3221" t="str">
        <f t="shared" si="50"/>
        <v>322</v>
      </c>
      <c r="I3221" t="str" cm="1">
        <f t="array" ref="I3221">_xlfn.IFS(
    OR(H3221="555", H3221="554", H3221="545", H3221="455"), "Champions",
    OR(H3221="544", H3221="454", H3221="445", H3221="444", H3221="553"), "Loyal Customers",
    OR(H3221="511", H3221="512", H3221="411", H3221="412"), "Recent Newbies",
    OR(H3221="311", H3221="321", H3221="312"), "Promising / Warm",
    OR(H3221="255", H3221="245", H3221="254", H3221="155"), "Can't Lose Them",
    OR(H3221="111", H3221="112", H3221="121"), "Lost / Churned",
    TRUE, "Regular Customers"
)</f>
        <v>Regular Customers</v>
      </c>
    </row>
    <row r="3222" spans="1:9" x14ac:dyDescent="0.25">
      <c r="A3222">
        <v>15308</v>
      </c>
      <c r="B3222">
        <v>273</v>
      </c>
      <c r="C3222">
        <v>1</v>
      </c>
      <c r="D3222">
        <v>310.47000000000003</v>
      </c>
      <c r="E3222" cm="1">
        <f t="array" ref="E3222">_xlfn.IFS(B3222&lt;=_xlfn.PERCENTILE.INC(B:B, 0.2), 5, B3222&lt;=_xlfn.PERCENTILE.INC(B:B, 0.4), 4, B3222&lt;=_xlfn.PERCENTILE.INC(B:B, 0.6), 3, B3222&lt;=_xlfn.PERCENTILE.INC(B:B, 0.8), 2, TRUE, 1)</f>
        <v>1</v>
      </c>
      <c r="F3222" cm="1">
        <f t="array" ref="F3222">_xlfn.IFS(C3222&gt;=_xlfn.PERCENTILE.INC(C:C, 0.8), 5, C3222&gt;=_xlfn.PERCENTILE.INC(C:C, 0.6), 4, C3222&gt;=_xlfn.PERCENTILE.INC(C:C, 0.4), 3, C3222&gt;=_xlfn.PERCENTILE.INC(C:C, 0.2), 2, TRUE, 1)</f>
        <v>2</v>
      </c>
      <c r="G3222" cm="1">
        <f t="array" ref="G3222">_xlfn.IFS(D3222&gt;=_xlfn.PERCENTILE.INC(D:D, 0.8), 5, D3222&gt;=_xlfn.PERCENTILE.INC(D:D, 0.6), 4, D3222&gt;=_xlfn.PERCENTILE.INC(D:D, 0.4), 3, D3222&gt;=_xlfn.PERCENTILE.INC(D:D, 0.2), 2, TRUE, 1)</f>
        <v>2</v>
      </c>
      <c r="H3222" t="str">
        <f t="shared" si="50"/>
        <v>122</v>
      </c>
      <c r="I3222" t="str" cm="1">
        <f t="array" ref="I3222">_xlfn.IFS(
    OR(H3222="555", H3222="554", H3222="545", H3222="455"), "Champions",
    OR(H3222="544", H3222="454", H3222="445", H3222="444", H3222="553"), "Loyal Customers",
    OR(H3222="511", H3222="512", H3222="411", H3222="412"), "Recent Newbies",
    OR(H3222="311", H3222="321", H3222="312"), "Promising / Warm",
    OR(H3222="255", H3222="245", H3222="254", H3222="155"), "Can't Lose Them",
    OR(H3222="111", H3222="112", H3222="121"), "Lost / Churned",
    TRUE, "Regular Customers"
)</f>
        <v>Regular Customers</v>
      </c>
    </row>
    <row r="3223" spans="1:9" x14ac:dyDescent="0.25">
      <c r="A3223">
        <v>14311</v>
      </c>
      <c r="B3223">
        <v>242</v>
      </c>
      <c r="C3223">
        <v>1</v>
      </c>
      <c r="D3223">
        <v>310.26</v>
      </c>
      <c r="E3223" cm="1">
        <f t="array" ref="E3223">_xlfn.IFS(B3223&lt;=_xlfn.PERCENTILE.INC(B:B, 0.2), 5, B3223&lt;=_xlfn.PERCENTILE.INC(B:B, 0.4), 4, B3223&lt;=_xlfn.PERCENTILE.INC(B:B, 0.6), 3, B3223&lt;=_xlfn.PERCENTILE.INC(B:B, 0.8), 2, TRUE, 1)</f>
        <v>1</v>
      </c>
      <c r="F3223" cm="1">
        <f t="array" ref="F3223">_xlfn.IFS(C3223&gt;=_xlfn.PERCENTILE.INC(C:C, 0.8), 5, C3223&gt;=_xlfn.PERCENTILE.INC(C:C, 0.6), 4, C3223&gt;=_xlfn.PERCENTILE.INC(C:C, 0.4), 3, C3223&gt;=_xlfn.PERCENTILE.INC(C:C, 0.2), 2, TRUE, 1)</f>
        <v>2</v>
      </c>
      <c r="G3223" cm="1">
        <f t="array" ref="G3223">_xlfn.IFS(D3223&gt;=_xlfn.PERCENTILE.INC(D:D, 0.8), 5, D3223&gt;=_xlfn.PERCENTILE.INC(D:D, 0.6), 4, D3223&gt;=_xlfn.PERCENTILE.INC(D:D, 0.4), 3, D3223&gt;=_xlfn.PERCENTILE.INC(D:D, 0.2), 2, TRUE, 1)</f>
        <v>2</v>
      </c>
      <c r="H3223" t="str">
        <f t="shared" si="50"/>
        <v>122</v>
      </c>
      <c r="I3223" t="str" cm="1">
        <f t="array" ref="I3223">_xlfn.IFS(
    OR(H3223="555", H3223="554", H3223="545", H3223="455"), "Champions",
    OR(H3223="544", H3223="454", H3223="445", H3223="444", H3223="553"), "Loyal Customers",
    OR(H3223="511", H3223="512", H3223="411", H3223="412"), "Recent Newbies",
    OR(H3223="311", H3223="321", H3223="312"), "Promising / Warm",
    OR(H3223="255", H3223="245", H3223="254", H3223="155"), "Can't Lose Them",
    OR(H3223="111", H3223="112", H3223="121"), "Lost / Churned",
    TRUE, "Regular Customers"
)</f>
        <v>Regular Customers</v>
      </c>
    </row>
    <row r="3224" spans="1:9" x14ac:dyDescent="0.25">
      <c r="A3224">
        <v>17912</v>
      </c>
      <c r="B3224">
        <v>309</v>
      </c>
      <c r="C3224">
        <v>5</v>
      </c>
      <c r="D3224">
        <v>310.06</v>
      </c>
      <c r="E3224" cm="1">
        <f t="array" ref="E3224">_xlfn.IFS(B3224&lt;=_xlfn.PERCENTILE.INC(B:B, 0.2), 5, B3224&lt;=_xlfn.PERCENTILE.INC(B:B, 0.4), 4, B3224&lt;=_xlfn.PERCENTILE.INC(B:B, 0.6), 3, B3224&lt;=_xlfn.PERCENTILE.INC(B:B, 0.8), 2, TRUE, 1)</f>
        <v>1</v>
      </c>
      <c r="F3224" cm="1">
        <f t="array" ref="F3224">_xlfn.IFS(C3224&gt;=_xlfn.PERCENTILE.INC(C:C, 0.8), 5, C3224&gt;=_xlfn.PERCENTILE.INC(C:C, 0.6), 4, C3224&gt;=_xlfn.PERCENTILE.INC(C:C, 0.4), 3, C3224&gt;=_xlfn.PERCENTILE.INC(C:C, 0.2), 2, TRUE, 1)</f>
        <v>4</v>
      </c>
      <c r="G3224" cm="1">
        <f t="array" ref="G3224">_xlfn.IFS(D3224&gt;=_xlfn.PERCENTILE.INC(D:D, 0.8), 5, D3224&gt;=_xlfn.PERCENTILE.INC(D:D, 0.6), 4, D3224&gt;=_xlfn.PERCENTILE.INC(D:D, 0.4), 3, D3224&gt;=_xlfn.PERCENTILE.INC(D:D, 0.2), 2, TRUE, 1)</f>
        <v>2</v>
      </c>
      <c r="H3224" t="str">
        <f t="shared" si="50"/>
        <v>142</v>
      </c>
      <c r="I3224" t="str" cm="1">
        <f t="array" ref="I3224">_xlfn.IFS(
    OR(H3224="555", H3224="554", H3224="545", H3224="455"), "Champions",
    OR(H3224="544", H3224="454", H3224="445", H3224="444", H3224="553"), "Loyal Customers",
    OR(H3224="511", H3224="512", H3224="411", H3224="412"), "Recent Newbies",
    OR(H3224="311", H3224="321", H3224="312"), "Promising / Warm",
    OR(H3224="255", H3224="245", H3224="254", H3224="155"), "Can't Lose Them",
    OR(H3224="111", H3224="112", H3224="121"), "Lost / Churned",
    TRUE, "Regular Customers"
)</f>
        <v>Regular Customers</v>
      </c>
    </row>
    <row r="3225" spans="1:9" x14ac:dyDescent="0.25">
      <c r="A3225">
        <v>14924</v>
      </c>
      <c r="B3225">
        <v>245</v>
      </c>
      <c r="C3225">
        <v>1</v>
      </c>
      <c r="D3225">
        <v>310.05</v>
      </c>
      <c r="E3225" cm="1">
        <f t="array" ref="E3225">_xlfn.IFS(B3225&lt;=_xlfn.PERCENTILE.INC(B:B, 0.2), 5, B3225&lt;=_xlfn.PERCENTILE.INC(B:B, 0.4), 4, B3225&lt;=_xlfn.PERCENTILE.INC(B:B, 0.6), 3, B3225&lt;=_xlfn.PERCENTILE.INC(B:B, 0.8), 2, TRUE, 1)</f>
        <v>1</v>
      </c>
      <c r="F3225" cm="1">
        <f t="array" ref="F3225">_xlfn.IFS(C3225&gt;=_xlfn.PERCENTILE.INC(C:C, 0.8), 5, C3225&gt;=_xlfn.PERCENTILE.INC(C:C, 0.6), 4, C3225&gt;=_xlfn.PERCENTILE.INC(C:C, 0.4), 3, C3225&gt;=_xlfn.PERCENTILE.INC(C:C, 0.2), 2, TRUE, 1)</f>
        <v>2</v>
      </c>
      <c r="G3225" cm="1">
        <f t="array" ref="G3225">_xlfn.IFS(D3225&gt;=_xlfn.PERCENTILE.INC(D:D, 0.8), 5, D3225&gt;=_xlfn.PERCENTILE.INC(D:D, 0.6), 4, D3225&gt;=_xlfn.PERCENTILE.INC(D:D, 0.4), 3, D3225&gt;=_xlfn.PERCENTILE.INC(D:D, 0.2), 2, TRUE, 1)</f>
        <v>2</v>
      </c>
      <c r="H3225" t="str">
        <f t="shared" si="50"/>
        <v>122</v>
      </c>
      <c r="I3225" t="str" cm="1">
        <f t="array" ref="I3225">_xlfn.IFS(
    OR(H3225="555", H3225="554", H3225="545", H3225="455"), "Champions",
    OR(H3225="544", H3225="454", H3225="445", H3225="444", H3225="553"), "Loyal Customers",
    OR(H3225="511", H3225="512", H3225="411", H3225="412"), "Recent Newbies",
    OR(H3225="311", H3225="321", H3225="312"), "Promising / Warm",
    OR(H3225="255", H3225="245", H3225="254", H3225="155"), "Can't Lose Them",
    OR(H3225="111", H3225="112", H3225="121"), "Lost / Churned",
    TRUE, "Regular Customers"
)</f>
        <v>Regular Customers</v>
      </c>
    </row>
    <row r="3226" spans="1:9" x14ac:dyDescent="0.25">
      <c r="A3226">
        <v>15661</v>
      </c>
      <c r="B3226">
        <v>316</v>
      </c>
      <c r="C3226">
        <v>2</v>
      </c>
      <c r="D3226">
        <v>309.8</v>
      </c>
      <c r="E3226" cm="1">
        <f t="array" ref="E3226">_xlfn.IFS(B3226&lt;=_xlfn.PERCENTILE.INC(B:B, 0.2), 5, B3226&lt;=_xlfn.PERCENTILE.INC(B:B, 0.4), 4, B3226&lt;=_xlfn.PERCENTILE.INC(B:B, 0.6), 3, B3226&lt;=_xlfn.PERCENTILE.INC(B:B, 0.8), 2, TRUE, 1)</f>
        <v>1</v>
      </c>
      <c r="F3226" cm="1">
        <f t="array" ref="F3226">_xlfn.IFS(C3226&gt;=_xlfn.PERCENTILE.INC(C:C, 0.8), 5, C3226&gt;=_xlfn.PERCENTILE.INC(C:C, 0.6), 4, C3226&gt;=_xlfn.PERCENTILE.INC(C:C, 0.4), 3, C3226&gt;=_xlfn.PERCENTILE.INC(C:C, 0.2), 2, TRUE, 1)</f>
        <v>3</v>
      </c>
      <c r="G3226" cm="1">
        <f t="array" ref="G3226">_xlfn.IFS(D3226&gt;=_xlfn.PERCENTILE.INC(D:D, 0.8), 5, D3226&gt;=_xlfn.PERCENTILE.INC(D:D, 0.6), 4, D3226&gt;=_xlfn.PERCENTILE.INC(D:D, 0.4), 3, D3226&gt;=_xlfn.PERCENTILE.INC(D:D, 0.2), 2, TRUE, 1)</f>
        <v>2</v>
      </c>
      <c r="H3226" t="str">
        <f t="shared" si="50"/>
        <v>132</v>
      </c>
      <c r="I3226" t="str" cm="1">
        <f t="array" ref="I3226">_xlfn.IFS(
    OR(H3226="555", H3226="554", H3226="545", H3226="455"), "Champions",
    OR(H3226="544", H3226="454", H3226="445", H3226="444", H3226="553"), "Loyal Customers",
    OR(H3226="511", H3226="512", H3226="411", H3226="412"), "Recent Newbies",
    OR(H3226="311", H3226="321", H3226="312"), "Promising / Warm",
    OR(H3226="255", H3226="245", H3226="254", H3226="155"), "Can't Lose Them",
    OR(H3226="111", H3226="112", H3226="121"), "Lost / Churned",
    TRUE, "Regular Customers"
)</f>
        <v>Regular Customers</v>
      </c>
    </row>
    <row r="3227" spans="1:9" x14ac:dyDescent="0.25">
      <c r="A3227">
        <v>15699</v>
      </c>
      <c r="B3227">
        <v>17</v>
      </c>
      <c r="C3227">
        <v>1</v>
      </c>
      <c r="D3227">
        <v>309.64999999999998</v>
      </c>
      <c r="E3227" cm="1">
        <f t="array" ref="E3227">_xlfn.IFS(B3227&lt;=_xlfn.PERCENTILE.INC(B:B, 0.2), 5, B3227&lt;=_xlfn.PERCENTILE.INC(B:B, 0.4), 4, B3227&lt;=_xlfn.PERCENTILE.INC(B:B, 0.6), 3, B3227&lt;=_xlfn.PERCENTILE.INC(B:B, 0.8), 2, TRUE, 1)</f>
        <v>4</v>
      </c>
      <c r="F3227" cm="1">
        <f t="array" ref="F3227">_xlfn.IFS(C3227&gt;=_xlfn.PERCENTILE.INC(C:C, 0.8), 5, C3227&gt;=_xlfn.PERCENTILE.INC(C:C, 0.6), 4, C3227&gt;=_xlfn.PERCENTILE.INC(C:C, 0.4), 3, C3227&gt;=_xlfn.PERCENTILE.INC(C:C, 0.2), 2, TRUE, 1)</f>
        <v>2</v>
      </c>
      <c r="G3227" cm="1">
        <f t="array" ref="G3227">_xlfn.IFS(D3227&gt;=_xlfn.PERCENTILE.INC(D:D, 0.8), 5, D3227&gt;=_xlfn.PERCENTILE.INC(D:D, 0.6), 4, D3227&gt;=_xlfn.PERCENTILE.INC(D:D, 0.4), 3, D3227&gt;=_xlfn.PERCENTILE.INC(D:D, 0.2), 2, TRUE, 1)</f>
        <v>2</v>
      </c>
      <c r="H3227" t="str">
        <f t="shared" si="50"/>
        <v>422</v>
      </c>
      <c r="I3227" t="str" cm="1">
        <f t="array" ref="I3227">_xlfn.IFS(
    OR(H3227="555", H3227="554", H3227="545", H3227="455"), "Champions",
    OR(H3227="544", H3227="454", H3227="445", H3227="444", H3227="553"), "Loyal Customers",
    OR(H3227="511", H3227="512", H3227="411", H3227="412"), "Recent Newbies",
    OR(H3227="311", H3227="321", H3227="312"), "Promising / Warm",
    OR(H3227="255", H3227="245", H3227="254", H3227="155"), "Can't Lose Them",
    OR(H3227="111", H3227="112", H3227="121"), "Lost / Churned",
    TRUE, "Regular Customers"
)</f>
        <v>Regular Customers</v>
      </c>
    </row>
    <row r="3228" spans="1:9" x14ac:dyDescent="0.25">
      <c r="A3228">
        <v>16810</v>
      </c>
      <c r="B3228">
        <v>191</v>
      </c>
      <c r="C3228">
        <v>1</v>
      </c>
      <c r="D3228">
        <v>309.54000000000002</v>
      </c>
      <c r="E3228" cm="1">
        <f t="array" ref="E3228">_xlfn.IFS(B3228&lt;=_xlfn.PERCENTILE.INC(B:B, 0.2), 5, B3228&lt;=_xlfn.PERCENTILE.INC(B:B, 0.4), 4, B3228&lt;=_xlfn.PERCENTILE.INC(B:B, 0.6), 3, B3228&lt;=_xlfn.PERCENTILE.INC(B:B, 0.8), 2, TRUE, 1)</f>
        <v>1</v>
      </c>
      <c r="F3228" cm="1">
        <f t="array" ref="F3228">_xlfn.IFS(C3228&gt;=_xlfn.PERCENTILE.INC(C:C, 0.8), 5, C3228&gt;=_xlfn.PERCENTILE.INC(C:C, 0.6), 4, C3228&gt;=_xlfn.PERCENTILE.INC(C:C, 0.4), 3, C3228&gt;=_xlfn.PERCENTILE.INC(C:C, 0.2), 2, TRUE, 1)</f>
        <v>2</v>
      </c>
      <c r="G3228" cm="1">
        <f t="array" ref="G3228">_xlfn.IFS(D3228&gt;=_xlfn.PERCENTILE.INC(D:D, 0.8), 5, D3228&gt;=_xlfn.PERCENTILE.INC(D:D, 0.6), 4, D3228&gt;=_xlfn.PERCENTILE.INC(D:D, 0.4), 3, D3228&gt;=_xlfn.PERCENTILE.INC(D:D, 0.2), 2, TRUE, 1)</f>
        <v>2</v>
      </c>
      <c r="H3228" t="str">
        <f t="shared" si="50"/>
        <v>122</v>
      </c>
      <c r="I3228" t="str" cm="1">
        <f t="array" ref="I3228">_xlfn.IFS(
    OR(H3228="555", H3228="554", H3228="545", H3228="455"), "Champions",
    OR(H3228="544", H3228="454", H3228="445", H3228="444", H3228="553"), "Loyal Customers",
    OR(H3228="511", H3228="512", H3228="411", H3228="412"), "Recent Newbies",
    OR(H3228="311", H3228="321", H3228="312"), "Promising / Warm",
    OR(H3228="255", H3228="245", H3228="254", H3228="155"), "Can't Lose Them",
    OR(H3228="111", H3228="112", H3228="121"), "Lost / Churned",
    TRUE, "Regular Customers"
)</f>
        <v>Regular Customers</v>
      </c>
    </row>
    <row r="3229" spans="1:9" x14ac:dyDescent="0.25">
      <c r="A3229">
        <v>14339</v>
      </c>
      <c r="B3229">
        <v>242</v>
      </c>
      <c r="C3229">
        <v>1</v>
      </c>
      <c r="D3229">
        <v>309.52</v>
      </c>
      <c r="E3229" cm="1">
        <f t="array" ref="E3229">_xlfn.IFS(B3229&lt;=_xlfn.PERCENTILE.INC(B:B, 0.2), 5, B3229&lt;=_xlfn.PERCENTILE.INC(B:B, 0.4), 4, B3229&lt;=_xlfn.PERCENTILE.INC(B:B, 0.6), 3, B3229&lt;=_xlfn.PERCENTILE.INC(B:B, 0.8), 2, TRUE, 1)</f>
        <v>1</v>
      </c>
      <c r="F3229" cm="1">
        <f t="array" ref="F3229">_xlfn.IFS(C3229&gt;=_xlfn.PERCENTILE.INC(C:C, 0.8), 5, C3229&gt;=_xlfn.PERCENTILE.INC(C:C, 0.6), 4, C3229&gt;=_xlfn.PERCENTILE.INC(C:C, 0.4), 3, C3229&gt;=_xlfn.PERCENTILE.INC(C:C, 0.2), 2, TRUE, 1)</f>
        <v>2</v>
      </c>
      <c r="G3229" cm="1">
        <f t="array" ref="G3229">_xlfn.IFS(D3229&gt;=_xlfn.PERCENTILE.INC(D:D, 0.8), 5, D3229&gt;=_xlfn.PERCENTILE.INC(D:D, 0.6), 4, D3229&gt;=_xlfn.PERCENTILE.INC(D:D, 0.4), 3, D3229&gt;=_xlfn.PERCENTILE.INC(D:D, 0.2), 2, TRUE, 1)</f>
        <v>2</v>
      </c>
      <c r="H3229" t="str">
        <f t="shared" si="50"/>
        <v>122</v>
      </c>
      <c r="I3229" t="str" cm="1">
        <f t="array" ref="I3229">_xlfn.IFS(
    OR(H3229="555", H3229="554", H3229="545", H3229="455"), "Champions",
    OR(H3229="544", H3229="454", H3229="445", H3229="444", H3229="553"), "Loyal Customers",
    OR(H3229="511", H3229="512", H3229="411", H3229="412"), "Recent Newbies",
    OR(H3229="311", H3229="321", H3229="312"), "Promising / Warm",
    OR(H3229="255", H3229="245", H3229="254", H3229="155"), "Can't Lose Them",
    OR(H3229="111", H3229="112", H3229="121"), "Lost / Churned",
    TRUE, "Regular Customers"
)</f>
        <v>Regular Customers</v>
      </c>
    </row>
    <row r="3230" spans="1:9" x14ac:dyDescent="0.25">
      <c r="A3230">
        <v>14847</v>
      </c>
      <c r="B3230">
        <v>148</v>
      </c>
      <c r="C3230">
        <v>1</v>
      </c>
      <c r="D3230">
        <v>309.39999999999998</v>
      </c>
      <c r="E3230" cm="1">
        <f t="array" ref="E3230">_xlfn.IFS(B3230&lt;=_xlfn.PERCENTILE.INC(B:B, 0.2), 5, B3230&lt;=_xlfn.PERCENTILE.INC(B:B, 0.4), 4, B3230&lt;=_xlfn.PERCENTILE.INC(B:B, 0.6), 3, B3230&lt;=_xlfn.PERCENTILE.INC(B:B, 0.8), 2, TRUE, 1)</f>
        <v>2</v>
      </c>
      <c r="F3230" cm="1">
        <f t="array" ref="F3230">_xlfn.IFS(C3230&gt;=_xlfn.PERCENTILE.INC(C:C, 0.8), 5, C3230&gt;=_xlfn.PERCENTILE.INC(C:C, 0.6), 4, C3230&gt;=_xlfn.PERCENTILE.INC(C:C, 0.4), 3, C3230&gt;=_xlfn.PERCENTILE.INC(C:C, 0.2), 2, TRUE, 1)</f>
        <v>2</v>
      </c>
      <c r="G3230" cm="1">
        <f t="array" ref="G3230">_xlfn.IFS(D3230&gt;=_xlfn.PERCENTILE.INC(D:D, 0.8), 5, D3230&gt;=_xlfn.PERCENTILE.INC(D:D, 0.6), 4, D3230&gt;=_xlfn.PERCENTILE.INC(D:D, 0.4), 3, D3230&gt;=_xlfn.PERCENTILE.INC(D:D, 0.2), 2, TRUE, 1)</f>
        <v>2</v>
      </c>
      <c r="H3230" t="str">
        <f t="shared" si="50"/>
        <v>222</v>
      </c>
      <c r="I3230" t="str" cm="1">
        <f t="array" ref="I3230">_xlfn.IFS(
    OR(H3230="555", H3230="554", H3230="545", H3230="455"), "Champions",
    OR(H3230="544", H3230="454", H3230="445", H3230="444", H3230="553"), "Loyal Customers",
    OR(H3230="511", H3230="512", H3230="411", H3230="412"), "Recent Newbies",
    OR(H3230="311", H3230="321", H3230="312"), "Promising / Warm",
    OR(H3230="255", H3230="245", H3230="254", H3230="155"), "Can't Lose Them",
    OR(H3230="111", H3230="112", H3230="121"), "Lost / Churned",
    TRUE, "Regular Customers"
)</f>
        <v>Regular Customers</v>
      </c>
    </row>
    <row r="3231" spans="1:9" x14ac:dyDescent="0.25">
      <c r="A3231">
        <v>17604</v>
      </c>
      <c r="B3231">
        <v>216</v>
      </c>
      <c r="C3231">
        <v>2</v>
      </c>
      <c r="D3231">
        <v>309.36</v>
      </c>
      <c r="E3231" cm="1">
        <f t="array" ref="E3231">_xlfn.IFS(B3231&lt;=_xlfn.PERCENTILE.INC(B:B, 0.2), 5, B3231&lt;=_xlfn.PERCENTILE.INC(B:B, 0.4), 4, B3231&lt;=_xlfn.PERCENTILE.INC(B:B, 0.6), 3, B3231&lt;=_xlfn.PERCENTILE.INC(B:B, 0.8), 2, TRUE, 1)</f>
        <v>1</v>
      </c>
      <c r="F3231" cm="1">
        <f t="array" ref="F3231">_xlfn.IFS(C3231&gt;=_xlfn.PERCENTILE.INC(C:C, 0.8), 5, C3231&gt;=_xlfn.PERCENTILE.INC(C:C, 0.6), 4, C3231&gt;=_xlfn.PERCENTILE.INC(C:C, 0.4), 3, C3231&gt;=_xlfn.PERCENTILE.INC(C:C, 0.2), 2, TRUE, 1)</f>
        <v>3</v>
      </c>
      <c r="G3231" cm="1">
        <f t="array" ref="G3231">_xlfn.IFS(D3231&gt;=_xlfn.PERCENTILE.INC(D:D, 0.8), 5, D3231&gt;=_xlfn.PERCENTILE.INC(D:D, 0.6), 4, D3231&gt;=_xlfn.PERCENTILE.INC(D:D, 0.4), 3, D3231&gt;=_xlfn.PERCENTILE.INC(D:D, 0.2), 2, TRUE, 1)</f>
        <v>2</v>
      </c>
      <c r="H3231" t="str">
        <f t="shared" si="50"/>
        <v>132</v>
      </c>
      <c r="I3231" t="str" cm="1">
        <f t="array" ref="I3231">_xlfn.IFS(
    OR(H3231="555", H3231="554", H3231="545", H3231="455"), "Champions",
    OR(H3231="544", H3231="454", H3231="445", H3231="444", H3231="553"), "Loyal Customers",
    OR(H3231="511", H3231="512", H3231="411", H3231="412"), "Recent Newbies",
    OR(H3231="311", H3231="321", H3231="312"), "Promising / Warm",
    OR(H3231="255", H3231="245", H3231="254", H3231="155"), "Can't Lose Them",
    OR(H3231="111", H3231="112", H3231="121"), "Lost / Churned",
    TRUE, "Regular Customers"
)</f>
        <v>Regular Customers</v>
      </c>
    </row>
    <row r="3232" spans="1:9" x14ac:dyDescent="0.25">
      <c r="A3232">
        <v>12884</v>
      </c>
      <c r="B3232">
        <v>87</v>
      </c>
      <c r="C3232">
        <v>1</v>
      </c>
      <c r="D3232">
        <v>309.05</v>
      </c>
      <c r="E3232" cm="1">
        <f t="array" ref="E3232">_xlfn.IFS(B3232&lt;=_xlfn.PERCENTILE.INC(B:B, 0.2), 5, B3232&lt;=_xlfn.PERCENTILE.INC(B:B, 0.4), 4, B3232&lt;=_xlfn.PERCENTILE.INC(B:B, 0.6), 3, B3232&lt;=_xlfn.PERCENTILE.INC(B:B, 0.8), 2, TRUE, 1)</f>
        <v>2</v>
      </c>
      <c r="F3232" cm="1">
        <f t="array" ref="F3232">_xlfn.IFS(C3232&gt;=_xlfn.PERCENTILE.INC(C:C, 0.8), 5, C3232&gt;=_xlfn.PERCENTILE.INC(C:C, 0.6), 4, C3232&gt;=_xlfn.PERCENTILE.INC(C:C, 0.4), 3, C3232&gt;=_xlfn.PERCENTILE.INC(C:C, 0.2), 2, TRUE, 1)</f>
        <v>2</v>
      </c>
      <c r="G3232" cm="1">
        <f t="array" ref="G3232">_xlfn.IFS(D3232&gt;=_xlfn.PERCENTILE.INC(D:D, 0.8), 5, D3232&gt;=_xlfn.PERCENTILE.INC(D:D, 0.6), 4, D3232&gt;=_xlfn.PERCENTILE.INC(D:D, 0.4), 3, D3232&gt;=_xlfn.PERCENTILE.INC(D:D, 0.2), 2, TRUE, 1)</f>
        <v>2</v>
      </c>
      <c r="H3232" t="str">
        <f t="shared" si="50"/>
        <v>222</v>
      </c>
      <c r="I3232" t="str" cm="1">
        <f t="array" ref="I3232">_xlfn.IFS(
    OR(H3232="555", H3232="554", H3232="545", H3232="455"), "Champions",
    OR(H3232="544", H3232="454", H3232="445", H3232="444", H3232="553"), "Loyal Customers",
    OR(H3232="511", H3232="512", H3232="411", H3232="412"), "Recent Newbies",
    OR(H3232="311", H3232="321", H3232="312"), "Promising / Warm",
    OR(H3232="255", H3232="245", H3232="254", H3232="155"), "Can't Lose Them",
    OR(H3232="111", H3232="112", H3232="121"), "Lost / Churned",
    TRUE, "Regular Customers"
)</f>
        <v>Regular Customers</v>
      </c>
    </row>
    <row r="3233" spans="1:9" x14ac:dyDescent="0.25">
      <c r="A3233">
        <v>13787</v>
      </c>
      <c r="B3233">
        <v>75</v>
      </c>
      <c r="C3233">
        <v>2</v>
      </c>
      <c r="D3233">
        <v>309.04000000000002</v>
      </c>
      <c r="E3233" cm="1">
        <f t="array" ref="E3233">_xlfn.IFS(B3233&lt;=_xlfn.PERCENTILE.INC(B:B, 0.2), 5, B3233&lt;=_xlfn.PERCENTILE.INC(B:B, 0.4), 4, B3233&lt;=_xlfn.PERCENTILE.INC(B:B, 0.6), 3, B3233&lt;=_xlfn.PERCENTILE.INC(B:B, 0.8), 2, TRUE, 1)</f>
        <v>2</v>
      </c>
      <c r="F3233" cm="1">
        <f t="array" ref="F3233">_xlfn.IFS(C3233&gt;=_xlfn.PERCENTILE.INC(C:C, 0.8), 5, C3233&gt;=_xlfn.PERCENTILE.INC(C:C, 0.6), 4, C3233&gt;=_xlfn.PERCENTILE.INC(C:C, 0.4), 3, C3233&gt;=_xlfn.PERCENTILE.INC(C:C, 0.2), 2, TRUE, 1)</f>
        <v>3</v>
      </c>
      <c r="G3233" cm="1">
        <f t="array" ref="G3233">_xlfn.IFS(D3233&gt;=_xlfn.PERCENTILE.INC(D:D, 0.8), 5, D3233&gt;=_xlfn.PERCENTILE.INC(D:D, 0.6), 4, D3233&gt;=_xlfn.PERCENTILE.INC(D:D, 0.4), 3, D3233&gt;=_xlfn.PERCENTILE.INC(D:D, 0.2), 2, TRUE, 1)</f>
        <v>2</v>
      </c>
      <c r="H3233" t="str">
        <f t="shared" si="50"/>
        <v>232</v>
      </c>
      <c r="I3233" t="str" cm="1">
        <f t="array" ref="I3233">_xlfn.IFS(
    OR(H3233="555", H3233="554", H3233="545", H3233="455"), "Champions",
    OR(H3233="544", H3233="454", H3233="445", H3233="444", H3233="553"), "Loyal Customers",
    OR(H3233="511", H3233="512", H3233="411", H3233="412"), "Recent Newbies",
    OR(H3233="311", H3233="321", H3233="312"), "Promising / Warm",
    OR(H3233="255", H3233="245", H3233="254", H3233="155"), "Can't Lose Them",
    OR(H3233="111", H3233="112", H3233="121"), "Lost / Churned",
    TRUE, "Regular Customers"
)</f>
        <v>Regular Customers</v>
      </c>
    </row>
    <row r="3234" spans="1:9" x14ac:dyDescent="0.25">
      <c r="A3234">
        <v>15010</v>
      </c>
      <c r="B3234">
        <v>35</v>
      </c>
      <c r="C3234">
        <v>1</v>
      </c>
      <c r="D3234">
        <v>308.94</v>
      </c>
      <c r="E3234" cm="1">
        <f t="array" ref="E3234">_xlfn.IFS(B3234&lt;=_xlfn.PERCENTILE.INC(B:B, 0.2), 5, B3234&lt;=_xlfn.PERCENTILE.INC(B:B, 0.4), 4, B3234&lt;=_xlfn.PERCENTILE.INC(B:B, 0.6), 3, B3234&lt;=_xlfn.PERCENTILE.INC(B:B, 0.8), 2, TRUE, 1)</f>
        <v>3</v>
      </c>
      <c r="F3234" cm="1">
        <f t="array" ref="F3234">_xlfn.IFS(C3234&gt;=_xlfn.PERCENTILE.INC(C:C, 0.8), 5, C3234&gt;=_xlfn.PERCENTILE.INC(C:C, 0.6), 4, C3234&gt;=_xlfn.PERCENTILE.INC(C:C, 0.4), 3, C3234&gt;=_xlfn.PERCENTILE.INC(C:C, 0.2), 2, TRUE, 1)</f>
        <v>2</v>
      </c>
      <c r="G3234" cm="1">
        <f t="array" ref="G3234">_xlfn.IFS(D3234&gt;=_xlfn.PERCENTILE.INC(D:D, 0.8), 5, D3234&gt;=_xlfn.PERCENTILE.INC(D:D, 0.6), 4, D3234&gt;=_xlfn.PERCENTILE.INC(D:D, 0.4), 3, D3234&gt;=_xlfn.PERCENTILE.INC(D:D, 0.2), 2, TRUE, 1)</f>
        <v>2</v>
      </c>
      <c r="H3234" t="str">
        <f t="shared" si="50"/>
        <v>322</v>
      </c>
      <c r="I3234" t="str" cm="1">
        <f t="array" ref="I3234">_xlfn.IFS(
    OR(H3234="555", H3234="554", H3234="545", H3234="455"), "Champions",
    OR(H3234="544", H3234="454", H3234="445", H3234="444", H3234="553"), "Loyal Customers",
    OR(H3234="511", H3234="512", H3234="411", H3234="412"), "Recent Newbies",
    OR(H3234="311", H3234="321", H3234="312"), "Promising / Warm",
    OR(H3234="255", H3234="245", H3234="254", H3234="155"), "Can't Lose Them",
    OR(H3234="111", H3234="112", H3234="121"), "Lost / Churned",
    TRUE, "Regular Customers"
)</f>
        <v>Regular Customers</v>
      </c>
    </row>
    <row r="3235" spans="1:9" x14ac:dyDescent="0.25">
      <c r="A3235">
        <v>16956</v>
      </c>
      <c r="B3235">
        <v>17</v>
      </c>
      <c r="C3235">
        <v>1</v>
      </c>
      <c r="D3235">
        <v>308.74</v>
      </c>
      <c r="E3235" cm="1">
        <f t="array" ref="E3235">_xlfn.IFS(B3235&lt;=_xlfn.PERCENTILE.INC(B:B, 0.2), 5, B3235&lt;=_xlfn.PERCENTILE.INC(B:B, 0.4), 4, B3235&lt;=_xlfn.PERCENTILE.INC(B:B, 0.6), 3, B3235&lt;=_xlfn.PERCENTILE.INC(B:B, 0.8), 2, TRUE, 1)</f>
        <v>4</v>
      </c>
      <c r="F3235" cm="1">
        <f t="array" ref="F3235">_xlfn.IFS(C3235&gt;=_xlfn.PERCENTILE.INC(C:C, 0.8), 5, C3235&gt;=_xlfn.PERCENTILE.INC(C:C, 0.6), 4, C3235&gt;=_xlfn.PERCENTILE.INC(C:C, 0.4), 3, C3235&gt;=_xlfn.PERCENTILE.INC(C:C, 0.2), 2, TRUE, 1)</f>
        <v>2</v>
      </c>
      <c r="G3235" cm="1">
        <f t="array" ref="G3235">_xlfn.IFS(D3235&gt;=_xlfn.PERCENTILE.INC(D:D, 0.8), 5, D3235&gt;=_xlfn.PERCENTILE.INC(D:D, 0.6), 4, D3235&gt;=_xlfn.PERCENTILE.INC(D:D, 0.4), 3, D3235&gt;=_xlfn.PERCENTILE.INC(D:D, 0.2), 2, TRUE, 1)</f>
        <v>2</v>
      </c>
      <c r="H3235" t="str">
        <f t="shared" si="50"/>
        <v>422</v>
      </c>
      <c r="I3235" t="str" cm="1">
        <f t="array" ref="I3235">_xlfn.IFS(
    OR(H3235="555", H3235="554", H3235="545", H3235="455"), "Champions",
    OR(H3235="544", H3235="454", H3235="445", H3235="444", H3235="553"), "Loyal Customers",
    OR(H3235="511", H3235="512", H3235="411", H3235="412"), "Recent Newbies",
    OR(H3235="311", H3235="321", H3235="312"), "Promising / Warm",
    OR(H3235="255", H3235="245", H3235="254", H3235="155"), "Can't Lose Them",
    OR(H3235="111", H3235="112", H3235="121"), "Lost / Churned",
    TRUE, "Regular Customers"
)</f>
        <v>Regular Customers</v>
      </c>
    </row>
    <row r="3236" spans="1:9" x14ac:dyDescent="0.25">
      <c r="A3236">
        <v>13699</v>
      </c>
      <c r="B3236">
        <v>154</v>
      </c>
      <c r="C3236">
        <v>1</v>
      </c>
      <c r="D3236">
        <v>308.58</v>
      </c>
      <c r="E3236" cm="1">
        <f t="array" ref="E3236">_xlfn.IFS(B3236&lt;=_xlfn.PERCENTILE.INC(B:B, 0.2), 5, B3236&lt;=_xlfn.PERCENTILE.INC(B:B, 0.4), 4, B3236&lt;=_xlfn.PERCENTILE.INC(B:B, 0.6), 3, B3236&lt;=_xlfn.PERCENTILE.INC(B:B, 0.8), 2, TRUE, 1)</f>
        <v>2</v>
      </c>
      <c r="F3236" cm="1">
        <f t="array" ref="F3236">_xlfn.IFS(C3236&gt;=_xlfn.PERCENTILE.INC(C:C, 0.8), 5, C3236&gt;=_xlfn.PERCENTILE.INC(C:C, 0.6), 4, C3236&gt;=_xlfn.PERCENTILE.INC(C:C, 0.4), 3, C3236&gt;=_xlfn.PERCENTILE.INC(C:C, 0.2), 2, TRUE, 1)</f>
        <v>2</v>
      </c>
      <c r="G3236" cm="1">
        <f t="array" ref="G3236">_xlfn.IFS(D3236&gt;=_xlfn.PERCENTILE.INC(D:D, 0.8), 5, D3236&gt;=_xlfn.PERCENTILE.INC(D:D, 0.6), 4, D3236&gt;=_xlfn.PERCENTILE.INC(D:D, 0.4), 3, D3236&gt;=_xlfn.PERCENTILE.INC(D:D, 0.2), 2, TRUE, 1)</f>
        <v>2</v>
      </c>
      <c r="H3236" t="str">
        <f t="shared" si="50"/>
        <v>222</v>
      </c>
      <c r="I3236" t="str" cm="1">
        <f t="array" ref="I3236">_xlfn.IFS(
    OR(H3236="555", H3236="554", H3236="545", H3236="455"), "Champions",
    OR(H3236="544", H3236="454", H3236="445", H3236="444", H3236="553"), "Loyal Customers",
    OR(H3236="511", H3236="512", H3236="411", H3236="412"), "Recent Newbies",
    OR(H3236="311", H3236="321", H3236="312"), "Promising / Warm",
    OR(H3236="255", H3236="245", H3236="254", H3236="155"), "Can't Lose Them",
    OR(H3236="111", H3236="112", H3236="121"), "Lost / Churned",
    TRUE, "Regular Customers"
)</f>
        <v>Regular Customers</v>
      </c>
    </row>
    <row r="3237" spans="1:9" x14ac:dyDescent="0.25">
      <c r="A3237">
        <v>17510</v>
      </c>
      <c r="B3237">
        <v>24</v>
      </c>
      <c r="C3237">
        <v>1</v>
      </c>
      <c r="D3237">
        <v>308.48</v>
      </c>
      <c r="E3237" cm="1">
        <f t="array" ref="E3237">_xlfn.IFS(B3237&lt;=_xlfn.PERCENTILE.INC(B:B, 0.2), 5, B3237&lt;=_xlfn.PERCENTILE.INC(B:B, 0.4), 4, B3237&lt;=_xlfn.PERCENTILE.INC(B:B, 0.6), 3, B3237&lt;=_xlfn.PERCENTILE.INC(B:B, 0.8), 2, TRUE, 1)</f>
        <v>4</v>
      </c>
      <c r="F3237" cm="1">
        <f t="array" ref="F3237">_xlfn.IFS(C3237&gt;=_xlfn.PERCENTILE.INC(C:C, 0.8), 5, C3237&gt;=_xlfn.PERCENTILE.INC(C:C, 0.6), 4, C3237&gt;=_xlfn.PERCENTILE.INC(C:C, 0.4), 3, C3237&gt;=_xlfn.PERCENTILE.INC(C:C, 0.2), 2, TRUE, 1)</f>
        <v>2</v>
      </c>
      <c r="G3237" cm="1">
        <f t="array" ref="G3237">_xlfn.IFS(D3237&gt;=_xlfn.PERCENTILE.INC(D:D, 0.8), 5, D3237&gt;=_xlfn.PERCENTILE.INC(D:D, 0.6), 4, D3237&gt;=_xlfn.PERCENTILE.INC(D:D, 0.4), 3, D3237&gt;=_xlfn.PERCENTILE.INC(D:D, 0.2), 2, TRUE, 1)</f>
        <v>2</v>
      </c>
      <c r="H3237" t="str">
        <f t="shared" si="50"/>
        <v>422</v>
      </c>
      <c r="I3237" t="str" cm="1">
        <f t="array" ref="I3237">_xlfn.IFS(
    OR(H3237="555", H3237="554", H3237="545", H3237="455"), "Champions",
    OR(H3237="544", H3237="454", H3237="445", H3237="444", H3237="553"), "Loyal Customers",
    OR(H3237="511", H3237="512", H3237="411", H3237="412"), "Recent Newbies",
    OR(H3237="311", H3237="321", H3237="312"), "Promising / Warm",
    OR(H3237="255", H3237="245", H3237="254", H3237="155"), "Can't Lose Them",
    OR(H3237="111", H3237="112", H3237="121"), "Lost / Churned",
    TRUE, "Regular Customers"
)</f>
        <v>Regular Customers</v>
      </c>
    </row>
    <row r="3238" spans="1:9" x14ac:dyDescent="0.25">
      <c r="A3238">
        <v>13369</v>
      </c>
      <c r="B3238">
        <v>365</v>
      </c>
      <c r="C3238">
        <v>1</v>
      </c>
      <c r="D3238">
        <v>308.27999999999997</v>
      </c>
      <c r="E3238" cm="1">
        <f t="array" ref="E3238">_xlfn.IFS(B3238&lt;=_xlfn.PERCENTILE.INC(B:B, 0.2), 5, B3238&lt;=_xlfn.PERCENTILE.INC(B:B, 0.4), 4, B3238&lt;=_xlfn.PERCENTILE.INC(B:B, 0.6), 3, B3238&lt;=_xlfn.PERCENTILE.INC(B:B, 0.8), 2, TRUE, 1)</f>
        <v>1</v>
      </c>
      <c r="F3238" cm="1">
        <f t="array" ref="F3238">_xlfn.IFS(C3238&gt;=_xlfn.PERCENTILE.INC(C:C, 0.8), 5, C3238&gt;=_xlfn.PERCENTILE.INC(C:C, 0.6), 4, C3238&gt;=_xlfn.PERCENTILE.INC(C:C, 0.4), 3, C3238&gt;=_xlfn.PERCENTILE.INC(C:C, 0.2), 2, TRUE, 1)</f>
        <v>2</v>
      </c>
      <c r="G3238" cm="1">
        <f t="array" ref="G3238">_xlfn.IFS(D3238&gt;=_xlfn.PERCENTILE.INC(D:D, 0.8), 5, D3238&gt;=_xlfn.PERCENTILE.INC(D:D, 0.6), 4, D3238&gt;=_xlfn.PERCENTILE.INC(D:D, 0.4), 3, D3238&gt;=_xlfn.PERCENTILE.INC(D:D, 0.2), 2, TRUE, 1)</f>
        <v>2</v>
      </c>
      <c r="H3238" t="str">
        <f t="shared" si="50"/>
        <v>122</v>
      </c>
      <c r="I3238" t="str" cm="1">
        <f t="array" ref="I3238">_xlfn.IFS(
    OR(H3238="555", H3238="554", H3238="545", H3238="455"), "Champions",
    OR(H3238="544", H3238="454", H3238="445", H3238="444", H3238="553"), "Loyal Customers",
    OR(H3238="511", H3238="512", H3238="411", H3238="412"), "Recent Newbies",
    OR(H3238="311", H3238="321", H3238="312"), "Promising / Warm",
    OR(H3238="255", H3238="245", H3238="254", H3238="155"), "Can't Lose Them",
    OR(H3238="111", H3238="112", H3238="121"), "Lost / Churned",
    TRUE, "Regular Customers"
)</f>
        <v>Regular Customers</v>
      </c>
    </row>
    <row r="3239" spans="1:9" x14ac:dyDescent="0.25">
      <c r="A3239">
        <v>13466</v>
      </c>
      <c r="B3239">
        <v>183</v>
      </c>
      <c r="C3239">
        <v>1</v>
      </c>
      <c r="D3239">
        <v>307.89999999999998</v>
      </c>
      <c r="E3239" cm="1">
        <f t="array" ref="E3239">_xlfn.IFS(B3239&lt;=_xlfn.PERCENTILE.INC(B:B, 0.2), 5, B3239&lt;=_xlfn.PERCENTILE.INC(B:B, 0.4), 4, B3239&lt;=_xlfn.PERCENTILE.INC(B:B, 0.6), 3, B3239&lt;=_xlfn.PERCENTILE.INC(B:B, 0.8), 2, TRUE, 1)</f>
        <v>1</v>
      </c>
      <c r="F3239" cm="1">
        <f t="array" ref="F3239">_xlfn.IFS(C3239&gt;=_xlfn.PERCENTILE.INC(C:C, 0.8), 5, C3239&gt;=_xlfn.PERCENTILE.INC(C:C, 0.6), 4, C3239&gt;=_xlfn.PERCENTILE.INC(C:C, 0.4), 3, C3239&gt;=_xlfn.PERCENTILE.INC(C:C, 0.2), 2, TRUE, 1)</f>
        <v>2</v>
      </c>
      <c r="G3239" cm="1">
        <f t="array" ref="G3239">_xlfn.IFS(D3239&gt;=_xlfn.PERCENTILE.INC(D:D, 0.8), 5, D3239&gt;=_xlfn.PERCENTILE.INC(D:D, 0.6), 4, D3239&gt;=_xlfn.PERCENTILE.INC(D:D, 0.4), 3, D3239&gt;=_xlfn.PERCENTILE.INC(D:D, 0.2), 2, TRUE, 1)</f>
        <v>2</v>
      </c>
      <c r="H3239" t="str">
        <f t="shared" si="50"/>
        <v>122</v>
      </c>
      <c r="I3239" t="str" cm="1">
        <f t="array" ref="I3239">_xlfn.IFS(
    OR(H3239="555", H3239="554", H3239="545", H3239="455"), "Champions",
    OR(H3239="544", H3239="454", H3239="445", H3239="444", H3239="553"), "Loyal Customers",
    OR(H3239="511", H3239="512", H3239="411", H3239="412"), "Recent Newbies",
    OR(H3239="311", H3239="321", H3239="312"), "Promising / Warm",
    OR(H3239="255", H3239="245", H3239="254", H3239="155"), "Can't Lose Them",
    OR(H3239="111", H3239="112", H3239="121"), "Lost / Churned",
    TRUE, "Regular Customers"
)</f>
        <v>Regular Customers</v>
      </c>
    </row>
    <row r="3240" spans="1:9" x14ac:dyDescent="0.25">
      <c r="A3240">
        <v>15973</v>
      </c>
      <c r="B3240">
        <v>366</v>
      </c>
      <c r="C3240">
        <v>1</v>
      </c>
      <c r="D3240">
        <v>307.82</v>
      </c>
      <c r="E3240" cm="1">
        <f t="array" ref="E3240">_xlfn.IFS(B3240&lt;=_xlfn.PERCENTILE.INC(B:B, 0.2), 5, B3240&lt;=_xlfn.PERCENTILE.INC(B:B, 0.4), 4, B3240&lt;=_xlfn.PERCENTILE.INC(B:B, 0.6), 3, B3240&lt;=_xlfn.PERCENTILE.INC(B:B, 0.8), 2, TRUE, 1)</f>
        <v>1</v>
      </c>
      <c r="F3240" cm="1">
        <f t="array" ref="F3240">_xlfn.IFS(C3240&gt;=_xlfn.PERCENTILE.INC(C:C, 0.8), 5, C3240&gt;=_xlfn.PERCENTILE.INC(C:C, 0.6), 4, C3240&gt;=_xlfn.PERCENTILE.INC(C:C, 0.4), 3, C3240&gt;=_xlfn.PERCENTILE.INC(C:C, 0.2), 2, TRUE, 1)</f>
        <v>2</v>
      </c>
      <c r="G3240" cm="1">
        <f t="array" ref="G3240">_xlfn.IFS(D3240&gt;=_xlfn.PERCENTILE.INC(D:D, 0.8), 5, D3240&gt;=_xlfn.PERCENTILE.INC(D:D, 0.6), 4, D3240&gt;=_xlfn.PERCENTILE.INC(D:D, 0.4), 3, D3240&gt;=_xlfn.PERCENTILE.INC(D:D, 0.2), 2, TRUE, 1)</f>
        <v>2</v>
      </c>
      <c r="H3240" t="str">
        <f t="shared" si="50"/>
        <v>122</v>
      </c>
      <c r="I3240" t="str" cm="1">
        <f t="array" ref="I3240">_xlfn.IFS(
    OR(H3240="555", H3240="554", H3240="545", H3240="455"), "Champions",
    OR(H3240="544", H3240="454", H3240="445", H3240="444", H3240="553"), "Loyal Customers",
    OR(H3240="511", H3240="512", H3240="411", H3240="412"), "Recent Newbies",
    OR(H3240="311", H3240="321", H3240="312"), "Promising / Warm",
    OR(H3240="255", H3240="245", H3240="254", H3240="155"), "Can't Lose Them",
    OR(H3240="111", H3240="112", H3240="121"), "Lost / Churned",
    TRUE, "Regular Customers"
)</f>
        <v>Regular Customers</v>
      </c>
    </row>
    <row r="3241" spans="1:9" x14ac:dyDescent="0.25">
      <c r="A3241">
        <v>16123</v>
      </c>
      <c r="B3241">
        <v>51</v>
      </c>
      <c r="C3241">
        <v>1</v>
      </c>
      <c r="D3241">
        <v>307.77999999999997</v>
      </c>
      <c r="E3241" cm="1">
        <f t="array" ref="E3241">_xlfn.IFS(B3241&lt;=_xlfn.PERCENTILE.INC(B:B, 0.2), 5, B3241&lt;=_xlfn.PERCENTILE.INC(B:B, 0.4), 4, B3241&lt;=_xlfn.PERCENTILE.INC(B:B, 0.6), 3, B3241&lt;=_xlfn.PERCENTILE.INC(B:B, 0.8), 2, TRUE, 1)</f>
        <v>3</v>
      </c>
      <c r="F3241" cm="1">
        <f t="array" ref="F3241">_xlfn.IFS(C3241&gt;=_xlfn.PERCENTILE.INC(C:C, 0.8), 5, C3241&gt;=_xlfn.PERCENTILE.INC(C:C, 0.6), 4, C3241&gt;=_xlfn.PERCENTILE.INC(C:C, 0.4), 3, C3241&gt;=_xlfn.PERCENTILE.INC(C:C, 0.2), 2, TRUE, 1)</f>
        <v>2</v>
      </c>
      <c r="G3241" cm="1">
        <f t="array" ref="G3241">_xlfn.IFS(D3241&gt;=_xlfn.PERCENTILE.INC(D:D, 0.8), 5, D3241&gt;=_xlfn.PERCENTILE.INC(D:D, 0.6), 4, D3241&gt;=_xlfn.PERCENTILE.INC(D:D, 0.4), 3, D3241&gt;=_xlfn.PERCENTILE.INC(D:D, 0.2), 2, TRUE, 1)</f>
        <v>2</v>
      </c>
      <c r="H3241" t="str">
        <f t="shared" si="50"/>
        <v>322</v>
      </c>
      <c r="I3241" t="str" cm="1">
        <f t="array" ref="I3241">_xlfn.IFS(
    OR(H3241="555", H3241="554", H3241="545", H3241="455"), "Champions",
    OR(H3241="544", H3241="454", H3241="445", H3241="444", H3241="553"), "Loyal Customers",
    OR(H3241="511", H3241="512", H3241="411", H3241="412"), "Recent Newbies",
    OR(H3241="311", H3241="321", H3241="312"), "Promising / Warm",
    OR(H3241="255", H3241="245", H3241="254", H3241="155"), "Can't Lose Them",
    OR(H3241="111", H3241="112", H3241="121"), "Lost / Churned",
    TRUE, "Regular Customers"
)</f>
        <v>Regular Customers</v>
      </c>
    </row>
    <row r="3242" spans="1:9" x14ac:dyDescent="0.25">
      <c r="A3242">
        <v>13529</v>
      </c>
      <c r="B3242">
        <v>78</v>
      </c>
      <c r="C3242">
        <v>2</v>
      </c>
      <c r="D3242">
        <v>307.76</v>
      </c>
      <c r="E3242" cm="1">
        <f t="array" ref="E3242">_xlfn.IFS(B3242&lt;=_xlfn.PERCENTILE.INC(B:B, 0.2), 5, B3242&lt;=_xlfn.PERCENTILE.INC(B:B, 0.4), 4, B3242&lt;=_xlfn.PERCENTILE.INC(B:B, 0.6), 3, B3242&lt;=_xlfn.PERCENTILE.INC(B:B, 0.8), 2, TRUE, 1)</f>
        <v>2</v>
      </c>
      <c r="F3242" cm="1">
        <f t="array" ref="F3242">_xlfn.IFS(C3242&gt;=_xlfn.PERCENTILE.INC(C:C, 0.8), 5, C3242&gt;=_xlfn.PERCENTILE.INC(C:C, 0.6), 4, C3242&gt;=_xlfn.PERCENTILE.INC(C:C, 0.4), 3, C3242&gt;=_xlfn.PERCENTILE.INC(C:C, 0.2), 2, TRUE, 1)</f>
        <v>3</v>
      </c>
      <c r="G3242" cm="1">
        <f t="array" ref="G3242">_xlfn.IFS(D3242&gt;=_xlfn.PERCENTILE.INC(D:D, 0.8), 5, D3242&gt;=_xlfn.PERCENTILE.INC(D:D, 0.6), 4, D3242&gt;=_xlfn.PERCENTILE.INC(D:D, 0.4), 3, D3242&gt;=_xlfn.PERCENTILE.INC(D:D, 0.2), 2, TRUE, 1)</f>
        <v>2</v>
      </c>
      <c r="H3242" t="str">
        <f t="shared" si="50"/>
        <v>232</v>
      </c>
      <c r="I3242" t="str" cm="1">
        <f t="array" ref="I3242">_xlfn.IFS(
    OR(H3242="555", H3242="554", H3242="545", H3242="455"), "Champions",
    OR(H3242="544", H3242="454", H3242="445", H3242="444", H3242="553"), "Loyal Customers",
    OR(H3242="511", H3242="512", H3242="411", H3242="412"), "Recent Newbies",
    OR(H3242="311", H3242="321", H3242="312"), "Promising / Warm",
    OR(H3242="255", H3242="245", H3242="254", H3242="155"), "Can't Lose Them",
    OR(H3242="111", H3242="112", H3242="121"), "Lost / Churned",
    TRUE, "Regular Customers"
)</f>
        <v>Regular Customers</v>
      </c>
    </row>
    <row r="3243" spans="1:9" x14ac:dyDescent="0.25">
      <c r="A3243">
        <v>13395</v>
      </c>
      <c r="B3243">
        <v>184</v>
      </c>
      <c r="C3243">
        <v>1</v>
      </c>
      <c r="D3243">
        <v>307.72000000000003</v>
      </c>
      <c r="E3243" cm="1">
        <f t="array" ref="E3243">_xlfn.IFS(B3243&lt;=_xlfn.PERCENTILE.INC(B:B, 0.2), 5, B3243&lt;=_xlfn.PERCENTILE.INC(B:B, 0.4), 4, B3243&lt;=_xlfn.PERCENTILE.INC(B:B, 0.6), 3, B3243&lt;=_xlfn.PERCENTILE.INC(B:B, 0.8), 2, TRUE, 1)</f>
        <v>1</v>
      </c>
      <c r="F3243" cm="1">
        <f t="array" ref="F3243">_xlfn.IFS(C3243&gt;=_xlfn.PERCENTILE.INC(C:C, 0.8), 5, C3243&gt;=_xlfn.PERCENTILE.INC(C:C, 0.6), 4, C3243&gt;=_xlfn.PERCENTILE.INC(C:C, 0.4), 3, C3243&gt;=_xlfn.PERCENTILE.INC(C:C, 0.2), 2, TRUE, 1)</f>
        <v>2</v>
      </c>
      <c r="G3243" cm="1">
        <f t="array" ref="G3243">_xlfn.IFS(D3243&gt;=_xlfn.PERCENTILE.INC(D:D, 0.8), 5, D3243&gt;=_xlfn.PERCENTILE.INC(D:D, 0.6), 4, D3243&gt;=_xlfn.PERCENTILE.INC(D:D, 0.4), 3, D3243&gt;=_xlfn.PERCENTILE.INC(D:D, 0.2), 2, TRUE, 1)</f>
        <v>2</v>
      </c>
      <c r="H3243" t="str">
        <f t="shared" si="50"/>
        <v>122</v>
      </c>
      <c r="I3243" t="str" cm="1">
        <f t="array" ref="I3243">_xlfn.IFS(
    OR(H3243="555", H3243="554", H3243="545", H3243="455"), "Champions",
    OR(H3243="544", H3243="454", H3243="445", H3243="444", H3243="553"), "Loyal Customers",
    OR(H3243="511", H3243="512", H3243="411", H3243="412"), "Recent Newbies",
    OR(H3243="311", H3243="321", H3243="312"), "Promising / Warm",
    OR(H3243="255", H3243="245", H3243="254", H3243="155"), "Can't Lose Them",
    OR(H3243="111", H3243="112", H3243="121"), "Lost / Churned",
    TRUE, "Regular Customers"
)</f>
        <v>Regular Customers</v>
      </c>
    </row>
    <row r="3244" spans="1:9" x14ac:dyDescent="0.25">
      <c r="A3244">
        <v>13060</v>
      </c>
      <c r="B3244">
        <v>253</v>
      </c>
      <c r="C3244">
        <v>1</v>
      </c>
      <c r="D3244">
        <v>307.52999999999997</v>
      </c>
      <c r="E3244" cm="1">
        <f t="array" ref="E3244">_xlfn.IFS(B3244&lt;=_xlfn.PERCENTILE.INC(B:B, 0.2), 5, B3244&lt;=_xlfn.PERCENTILE.INC(B:B, 0.4), 4, B3244&lt;=_xlfn.PERCENTILE.INC(B:B, 0.6), 3, B3244&lt;=_xlfn.PERCENTILE.INC(B:B, 0.8), 2, TRUE, 1)</f>
        <v>1</v>
      </c>
      <c r="F3244" cm="1">
        <f t="array" ref="F3244">_xlfn.IFS(C3244&gt;=_xlfn.PERCENTILE.INC(C:C, 0.8), 5, C3244&gt;=_xlfn.PERCENTILE.INC(C:C, 0.6), 4, C3244&gt;=_xlfn.PERCENTILE.INC(C:C, 0.4), 3, C3244&gt;=_xlfn.PERCENTILE.INC(C:C, 0.2), 2, TRUE, 1)</f>
        <v>2</v>
      </c>
      <c r="G3244" cm="1">
        <f t="array" ref="G3244">_xlfn.IFS(D3244&gt;=_xlfn.PERCENTILE.INC(D:D, 0.8), 5, D3244&gt;=_xlfn.PERCENTILE.INC(D:D, 0.6), 4, D3244&gt;=_xlfn.PERCENTILE.INC(D:D, 0.4), 3, D3244&gt;=_xlfn.PERCENTILE.INC(D:D, 0.2), 2, TRUE, 1)</f>
        <v>2</v>
      </c>
      <c r="H3244" t="str">
        <f t="shared" si="50"/>
        <v>122</v>
      </c>
      <c r="I3244" t="str" cm="1">
        <f t="array" ref="I3244">_xlfn.IFS(
    OR(H3244="555", H3244="554", H3244="545", H3244="455"), "Champions",
    OR(H3244="544", H3244="454", H3244="445", H3244="444", H3244="553"), "Loyal Customers",
    OR(H3244="511", H3244="512", H3244="411", H3244="412"), "Recent Newbies",
    OR(H3244="311", H3244="321", H3244="312"), "Promising / Warm",
    OR(H3244="255", H3244="245", H3244="254", H3244="155"), "Can't Lose Them",
    OR(H3244="111", H3244="112", H3244="121"), "Lost / Churned",
    TRUE, "Regular Customers"
)</f>
        <v>Regular Customers</v>
      </c>
    </row>
    <row r="3245" spans="1:9" x14ac:dyDescent="0.25">
      <c r="A3245">
        <v>14716</v>
      </c>
      <c r="B3245">
        <v>42</v>
      </c>
      <c r="C3245">
        <v>2</v>
      </c>
      <c r="D3245">
        <v>307.51</v>
      </c>
      <c r="E3245" cm="1">
        <f t="array" ref="E3245">_xlfn.IFS(B3245&lt;=_xlfn.PERCENTILE.INC(B:B, 0.2), 5, B3245&lt;=_xlfn.PERCENTILE.INC(B:B, 0.4), 4, B3245&lt;=_xlfn.PERCENTILE.INC(B:B, 0.6), 3, B3245&lt;=_xlfn.PERCENTILE.INC(B:B, 0.8), 2, TRUE, 1)</f>
        <v>3</v>
      </c>
      <c r="F3245" cm="1">
        <f t="array" ref="F3245">_xlfn.IFS(C3245&gt;=_xlfn.PERCENTILE.INC(C:C, 0.8), 5, C3245&gt;=_xlfn.PERCENTILE.INC(C:C, 0.6), 4, C3245&gt;=_xlfn.PERCENTILE.INC(C:C, 0.4), 3, C3245&gt;=_xlfn.PERCENTILE.INC(C:C, 0.2), 2, TRUE, 1)</f>
        <v>3</v>
      </c>
      <c r="G3245" cm="1">
        <f t="array" ref="G3245">_xlfn.IFS(D3245&gt;=_xlfn.PERCENTILE.INC(D:D, 0.8), 5, D3245&gt;=_xlfn.PERCENTILE.INC(D:D, 0.6), 4, D3245&gt;=_xlfn.PERCENTILE.INC(D:D, 0.4), 3, D3245&gt;=_xlfn.PERCENTILE.INC(D:D, 0.2), 2, TRUE, 1)</f>
        <v>2</v>
      </c>
      <c r="H3245" t="str">
        <f t="shared" si="50"/>
        <v>332</v>
      </c>
      <c r="I3245" t="str" cm="1">
        <f t="array" ref="I3245">_xlfn.IFS(
    OR(H3245="555", H3245="554", H3245="545", H3245="455"), "Champions",
    OR(H3245="544", H3245="454", H3245="445", H3245="444", H3245="553"), "Loyal Customers",
    OR(H3245="511", H3245="512", H3245="411", H3245="412"), "Recent Newbies",
    OR(H3245="311", H3245="321", H3245="312"), "Promising / Warm",
    OR(H3245="255", H3245="245", H3245="254", H3245="155"), "Can't Lose Them",
    OR(H3245="111", H3245="112", H3245="121"), "Lost / Churned",
    TRUE, "Regular Customers"
)</f>
        <v>Regular Customers</v>
      </c>
    </row>
    <row r="3246" spans="1:9" x14ac:dyDescent="0.25">
      <c r="A3246">
        <v>14915</v>
      </c>
      <c r="B3246">
        <v>90</v>
      </c>
      <c r="C3246">
        <v>2</v>
      </c>
      <c r="D3246">
        <v>307.48</v>
      </c>
      <c r="E3246" cm="1">
        <f t="array" ref="E3246">_xlfn.IFS(B3246&lt;=_xlfn.PERCENTILE.INC(B:B, 0.2), 5, B3246&lt;=_xlfn.PERCENTILE.INC(B:B, 0.4), 4, B3246&lt;=_xlfn.PERCENTILE.INC(B:B, 0.6), 3, B3246&lt;=_xlfn.PERCENTILE.INC(B:B, 0.8), 2, TRUE, 1)</f>
        <v>2</v>
      </c>
      <c r="F3246" cm="1">
        <f t="array" ref="F3246">_xlfn.IFS(C3246&gt;=_xlfn.PERCENTILE.INC(C:C, 0.8), 5, C3246&gt;=_xlfn.PERCENTILE.INC(C:C, 0.6), 4, C3246&gt;=_xlfn.PERCENTILE.INC(C:C, 0.4), 3, C3246&gt;=_xlfn.PERCENTILE.INC(C:C, 0.2), 2, TRUE, 1)</f>
        <v>3</v>
      </c>
      <c r="G3246" cm="1">
        <f t="array" ref="G3246">_xlfn.IFS(D3246&gt;=_xlfn.PERCENTILE.INC(D:D, 0.8), 5, D3246&gt;=_xlfn.PERCENTILE.INC(D:D, 0.6), 4, D3246&gt;=_xlfn.PERCENTILE.INC(D:D, 0.4), 3, D3246&gt;=_xlfn.PERCENTILE.INC(D:D, 0.2), 2, TRUE, 1)</f>
        <v>2</v>
      </c>
      <c r="H3246" t="str">
        <f t="shared" si="50"/>
        <v>232</v>
      </c>
      <c r="I3246" t="str" cm="1">
        <f t="array" ref="I3246">_xlfn.IFS(
    OR(H3246="555", H3246="554", H3246="545", H3246="455"), "Champions",
    OR(H3246="544", H3246="454", H3246="445", H3246="444", H3246="553"), "Loyal Customers",
    OR(H3246="511", H3246="512", H3246="411", H3246="412"), "Recent Newbies",
    OR(H3246="311", H3246="321", H3246="312"), "Promising / Warm",
    OR(H3246="255", H3246="245", H3246="254", H3246="155"), "Can't Lose Them",
    OR(H3246="111", H3246="112", H3246="121"), "Lost / Churned",
    TRUE, "Regular Customers"
)</f>
        <v>Regular Customers</v>
      </c>
    </row>
    <row r="3247" spans="1:9" x14ac:dyDescent="0.25">
      <c r="A3247">
        <v>17120</v>
      </c>
      <c r="B3247">
        <v>232</v>
      </c>
      <c r="C3247">
        <v>1</v>
      </c>
      <c r="D3247">
        <v>307.45999999999998</v>
      </c>
      <c r="E3247" cm="1">
        <f t="array" ref="E3247">_xlfn.IFS(B3247&lt;=_xlfn.PERCENTILE.INC(B:B, 0.2), 5, B3247&lt;=_xlfn.PERCENTILE.INC(B:B, 0.4), 4, B3247&lt;=_xlfn.PERCENTILE.INC(B:B, 0.6), 3, B3247&lt;=_xlfn.PERCENTILE.INC(B:B, 0.8), 2, TRUE, 1)</f>
        <v>1</v>
      </c>
      <c r="F3247" cm="1">
        <f t="array" ref="F3247">_xlfn.IFS(C3247&gt;=_xlfn.PERCENTILE.INC(C:C, 0.8), 5, C3247&gt;=_xlfn.PERCENTILE.INC(C:C, 0.6), 4, C3247&gt;=_xlfn.PERCENTILE.INC(C:C, 0.4), 3, C3247&gt;=_xlfn.PERCENTILE.INC(C:C, 0.2), 2, TRUE, 1)</f>
        <v>2</v>
      </c>
      <c r="G3247" cm="1">
        <f t="array" ref="G3247">_xlfn.IFS(D3247&gt;=_xlfn.PERCENTILE.INC(D:D, 0.8), 5, D3247&gt;=_xlfn.PERCENTILE.INC(D:D, 0.6), 4, D3247&gt;=_xlfn.PERCENTILE.INC(D:D, 0.4), 3, D3247&gt;=_xlfn.PERCENTILE.INC(D:D, 0.2), 2, TRUE, 1)</f>
        <v>2</v>
      </c>
      <c r="H3247" t="str">
        <f t="shared" si="50"/>
        <v>122</v>
      </c>
      <c r="I3247" t="str" cm="1">
        <f t="array" ref="I3247">_xlfn.IFS(
    OR(H3247="555", H3247="554", H3247="545", H3247="455"), "Champions",
    OR(H3247="544", H3247="454", H3247="445", H3247="444", H3247="553"), "Loyal Customers",
    OR(H3247="511", H3247="512", H3247="411", H3247="412"), "Recent Newbies",
    OR(H3247="311", H3247="321", H3247="312"), "Promising / Warm",
    OR(H3247="255", H3247="245", H3247="254", H3247="155"), "Can't Lose Them",
    OR(H3247="111", H3247="112", H3247="121"), "Lost / Churned",
    TRUE, "Regular Customers"
)</f>
        <v>Regular Customers</v>
      </c>
    </row>
    <row r="3248" spans="1:9" x14ac:dyDescent="0.25">
      <c r="A3248">
        <v>13932</v>
      </c>
      <c r="B3248">
        <v>294</v>
      </c>
      <c r="C3248">
        <v>1</v>
      </c>
      <c r="D3248">
        <v>307.39999999999998</v>
      </c>
      <c r="E3248" cm="1">
        <f t="array" ref="E3248">_xlfn.IFS(B3248&lt;=_xlfn.PERCENTILE.INC(B:B, 0.2), 5, B3248&lt;=_xlfn.PERCENTILE.INC(B:B, 0.4), 4, B3248&lt;=_xlfn.PERCENTILE.INC(B:B, 0.6), 3, B3248&lt;=_xlfn.PERCENTILE.INC(B:B, 0.8), 2, TRUE, 1)</f>
        <v>1</v>
      </c>
      <c r="F3248" cm="1">
        <f t="array" ref="F3248">_xlfn.IFS(C3248&gt;=_xlfn.PERCENTILE.INC(C:C, 0.8), 5, C3248&gt;=_xlfn.PERCENTILE.INC(C:C, 0.6), 4, C3248&gt;=_xlfn.PERCENTILE.INC(C:C, 0.4), 3, C3248&gt;=_xlfn.PERCENTILE.INC(C:C, 0.2), 2, TRUE, 1)</f>
        <v>2</v>
      </c>
      <c r="G3248" cm="1">
        <f t="array" ref="G3248">_xlfn.IFS(D3248&gt;=_xlfn.PERCENTILE.INC(D:D, 0.8), 5, D3248&gt;=_xlfn.PERCENTILE.INC(D:D, 0.6), 4, D3248&gt;=_xlfn.PERCENTILE.INC(D:D, 0.4), 3, D3248&gt;=_xlfn.PERCENTILE.INC(D:D, 0.2), 2, TRUE, 1)</f>
        <v>2</v>
      </c>
      <c r="H3248" t="str">
        <f t="shared" si="50"/>
        <v>122</v>
      </c>
      <c r="I3248" t="str" cm="1">
        <f t="array" ref="I3248">_xlfn.IFS(
    OR(H3248="555", H3248="554", H3248="545", H3248="455"), "Champions",
    OR(H3248="544", H3248="454", H3248="445", H3248="444", H3248="553"), "Loyal Customers",
    OR(H3248="511", H3248="512", H3248="411", H3248="412"), "Recent Newbies",
    OR(H3248="311", H3248="321", H3248="312"), "Promising / Warm",
    OR(H3248="255", H3248="245", H3248="254", H3248="155"), "Can't Lose Them",
    OR(H3248="111", H3248="112", H3248="121"), "Lost / Churned",
    TRUE, "Regular Customers"
)</f>
        <v>Regular Customers</v>
      </c>
    </row>
    <row r="3249" spans="1:9" x14ac:dyDescent="0.25">
      <c r="A3249">
        <v>13142</v>
      </c>
      <c r="B3249">
        <v>18</v>
      </c>
      <c r="C3249">
        <v>1</v>
      </c>
      <c r="D3249">
        <v>307.08999999999997</v>
      </c>
      <c r="E3249" cm="1">
        <f t="array" ref="E3249">_xlfn.IFS(B3249&lt;=_xlfn.PERCENTILE.INC(B:B, 0.2), 5, B3249&lt;=_xlfn.PERCENTILE.INC(B:B, 0.4), 4, B3249&lt;=_xlfn.PERCENTILE.INC(B:B, 0.6), 3, B3249&lt;=_xlfn.PERCENTILE.INC(B:B, 0.8), 2, TRUE, 1)</f>
        <v>4</v>
      </c>
      <c r="F3249" cm="1">
        <f t="array" ref="F3249">_xlfn.IFS(C3249&gt;=_xlfn.PERCENTILE.INC(C:C, 0.8), 5, C3249&gt;=_xlfn.PERCENTILE.INC(C:C, 0.6), 4, C3249&gt;=_xlfn.PERCENTILE.INC(C:C, 0.4), 3, C3249&gt;=_xlfn.PERCENTILE.INC(C:C, 0.2), 2, TRUE, 1)</f>
        <v>2</v>
      </c>
      <c r="G3249" cm="1">
        <f t="array" ref="G3249">_xlfn.IFS(D3249&gt;=_xlfn.PERCENTILE.INC(D:D, 0.8), 5, D3249&gt;=_xlfn.PERCENTILE.INC(D:D, 0.6), 4, D3249&gt;=_xlfn.PERCENTILE.INC(D:D, 0.4), 3, D3249&gt;=_xlfn.PERCENTILE.INC(D:D, 0.2), 2, TRUE, 1)</f>
        <v>2</v>
      </c>
      <c r="H3249" t="str">
        <f t="shared" si="50"/>
        <v>422</v>
      </c>
      <c r="I3249" t="str" cm="1">
        <f t="array" ref="I3249">_xlfn.IFS(
    OR(H3249="555", H3249="554", H3249="545", H3249="455"), "Champions",
    OR(H3249="544", H3249="454", H3249="445", H3249="444", H3249="553"), "Loyal Customers",
    OR(H3249="511", H3249="512", H3249="411", H3249="412"), "Recent Newbies",
    OR(H3249="311", H3249="321", H3249="312"), "Promising / Warm",
    OR(H3249="255", H3249="245", H3249="254", H3249="155"), "Can't Lose Them",
    OR(H3249="111", H3249="112", H3249="121"), "Lost / Churned",
    TRUE, "Regular Customers"
)</f>
        <v>Regular Customers</v>
      </c>
    </row>
    <row r="3250" spans="1:9" x14ac:dyDescent="0.25">
      <c r="A3250">
        <v>17334</v>
      </c>
      <c r="B3250">
        <v>301</v>
      </c>
      <c r="C3250">
        <v>2</v>
      </c>
      <c r="D3250">
        <v>307.02</v>
      </c>
      <c r="E3250" cm="1">
        <f t="array" ref="E3250">_xlfn.IFS(B3250&lt;=_xlfn.PERCENTILE.INC(B:B, 0.2), 5, B3250&lt;=_xlfn.PERCENTILE.INC(B:B, 0.4), 4, B3250&lt;=_xlfn.PERCENTILE.INC(B:B, 0.6), 3, B3250&lt;=_xlfn.PERCENTILE.INC(B:B, 0.8), 2, TRUE, 1)</f>
        <v>1</v>
      </c>
      <c r="F3250" cm="1">
        <f t="array" ref="F3250">_xlfn.IFS(C3250&gt;=_xlfn.PERCENTILE.INC(C:C, 0.8), 5, C3250&gt;=_xlfn.PERCENTILE.INC(C:C, 0.6), 4, C3250&gt;=_xlfn.PERCENTILE.INC(C:C, 0.4), 3, C3250&gt;=_xlfn.PERCENTILE.INC(C:C, 0.2), 2, TRUE, 1)</f>
        <v>3</v>
      </c>
      <c r="G3250" cm="1">
        <f t="array" ref="G3250">_xlfn.IFS(D3250&gt;=_xlfn.PERCENTILE.INC(D:D, 0.8), 5, D3250&gt;=_xlfn.PERCENTILE.INC(D:D, 0.6), 4, D3250&gt;=_xlfn.PERCENTILE.INC(D:D, 0.4), 3, D3250&gt;=_xlfn.PERCENTILE.INC(D:D, 0.2), 2, TRUE, 1)</f>
        <v>2</v>
      </c>
      <c r="H3250" t="str">
        <f t="shared" si="50"/>
        <v>132</v>
      </c>
      <c r="I3250" t="str" cm="1">
        <f t="array" ref="I3250">_xlfn.IFS(
    OR(H3250="555", H3250="554", H3250="545", H3250="455"), "Champions",
    OR(H3250="544", H3250="454", H3250="445", H3250="444", H3250="553"), "Loyal Customers",
    OR(H3250="511", H3250="512", H3250="411", H3250="412"), "Recent Newbies",
    OR(H3250="311", H3250="321", H3250="312"), "Promising / Warm",
    OR(H3250="255", H3250="245", H3250="254", H3250="155"), "Can't Lose Them",
    OR(H3250="111", H3250="112", H3250="121"), "Lost / Churned",
    TRUE, "Regular Customers"
)</f>
        <v>Regular Customers</v>
      </c>
    </row>
    <row r="3251" spans="1:9" x14ac:dyDescent="0.25">
      <c r="A3251">
        <v>15087</v>
      </c>
      <c r="B3251">
        <v>281</v>
      </c>
      <c r="C3251">
        <v>1</v>
      </c>
      <c r="D3251">
        <v>306.94</v>
      </c>
      <c r="E3251" cm="1">
        <f t="array" ref="E3251">_xlfn.IFS(B3251&lt;=_xlfn.PERCENTILE.INC(B:B, 0.2), 5, B3251&lt;=_xlfn.PERCENTILE.INC(B:B, 0.4), 4, B3251&lt;=_xlfn.PERCENTILE.INC(B:B, 0.6), 3, B3251&lt;=_xlfn.PERCENTILE.INC(B:B, 0.8), 2, TRUE, 1)</f>
        <v>1</v>
      </c>
      <c r="F3251" cm="1">
        <f t="array" ref="F3251">_xlfn.IFS(C3251&gt;=_xlfn.PERCENTILE.INC(C:C, 0.8), 5, C3251&gt;=_xlfn.PERCENTILE.INC(C:C, 0.6), 4, C3251&gt;=_xlfn.PERCENTILE.INC(C:C, 0.4), 3, C3251&gt;=_xlfn.PERCENTILE.INC(C:C, 0.2), 2, TRUE, 1)</f>
        <v>2</v>
      </c>
      <c r="G3251" cm="1">
        <f t="array" ref="G3251">_xlfn.IFS(D3251&gt;=_xlfn.PERCENTILE.INC(D:D, 0.8), 5, D3251&gt;=_xlfn.PERCENTILE.INC(D:D, 0.6), 4, D3251&gt;=_xlfn.PERCENTILE.INC(D:D, 0.4), 3, D3251&gt;=_xlfn.PERCENTILE.INC(D:D, 0.2), 2, TRUE, 1)</f>
        <v>2</v>
      </c>
      <c r="H3251" t="str">
        <f t="shared" si="50"/>
        <v>122</v>
      </c>
      <c r="I3251" t="str" cm="1">
        <f t="array" ref="I3251">_xlfn.IFS(
    OR(H3251="555", H3251="554", H3251="545", H3251="455"), "Champions",
    OR(H3251="544", H3251="454", H3251="445", H3251="444", H3251="553"), "Loyal Customers",
    OR(H3251="511", H3251="512", H3251="411", H3251="412"), "Recent Newbies",
    OR(H3251="311", H3251="321", H3251="312"), "Promising / Warm",
    OR(H3251="255", H3251="245", H3251="254", H3251="155"), "Can't Lose Them",
    OR(H3251="111", H3251="112", H3251="121"), "Lost / Churned",
    TRUE, "Regular Customers"
)</f>
        <v>Regular Customers</v>
      </c>
    </row>
    <row r="3252" spans="1:9" x14ac:dyDescent="0.25">
      <c r="A3252">
        <v>13762</v>
      </c>
      <c r="B3252">
        <v>218</v>
      </c>
      <c r="C3252">
        <v>1</v>
      </c>
      <c r="D3252">
        <v>306.72000000000003</v>
      </c>
      <c r="E3252" cm="1">
        <f t="array" ref="E3252">_xlfn.IFS(B3252&lt;=_xlfn.PERCENTILE.INC(B:B, 0.2), 5, B3252&lt;=_xlfn.PERCENTILE.INC(B:B, 0.4), 4, B3252&lt;=_xlfn.PERCENTILE.INC(B:B, 0.6), 3, B3252&lt;=_xlfn.PERCENTILE.INC(B:B, 0.8), 2, TRUE, 1)</f>
        <v>1</v>
      </c>
      <c r="F3252" cm="1">
        <f t="array" ref="F3252">_xlfn.IFS(C3252&gt;=_xlfn.PERCENTILE.INC(C:C, 0.8), 5, C3252&gt;=_xlfn.PERCENTILE.INC(C:C, 0.6), 4, C3252&gt;=_xlfn.PERCENTILE.INC(C:C, 0.4), 3, C3252&gt;=_xlfn.PERCENTILE.INC(C:C, 0.2), 2, TRUE, 1)</f>
        <v>2</v>
      </c>
      <c r="G3252" cm="1">
        <f t="array" ref="G3252">_xlfn.IFS(D3252&gt;=_xlfn.PERCENTILE.INC(D:D, 0.8), 5, D3252&gt;=_xlfn.PERCENTILE.INC(D:D, 0.6), 4, D3252&gt;=_xlfn.PERCENTILE.INC(D:D, 0.4), 3, D3252&gt;=_xlfn.PERCENTILE.INC(D:D, 0.2), 2, TRUE, 1)</f>
        <v>2</v>
      </c>
      <c r="H3252" t="str">
        <f t="shared" si="50"/>
        <v>122</v>
      </c>
      <c r="I3252" t="str" cm="1">
        <f t="array" ref="I3252">_xlfn.IFS(
    OR(H3252="555", H3252="554", H3252="545", H3252="455"), "Champions",
    OR(H3252="544", H3252="454", H3252="445", H3252="444", H3252="553"), "Loyal Customers",
    OR(H3252="511", H3252="512", H3252="411", H3252="412"), "Recent Newbies",
    OR(H3252="311", H3252="321", H3252="312"), "Promising / Warm",
    OR(H3252="255", H3252="245", H3252="254", H3252="155"), "Can't Lose Them",
    OR(H3252="111", H3252="112", H3252="121"), "Lost / Churned",
    TRUE, "Regular Customers"
)</f>
        <v>Regular Customers</v>
      </c>
    </row>
    <row r="3253" spans="1:9" x14ac:dyDescent="0.25">
      <c r="A3253">
        <v>16668</v>
      </c>
      <c r="B3253">
        <v>14</v>
      </c>
      <c r="C3253">
        <v>6</v>
      </c>
      <c r="D3253">
        <v>306.72000000000003</v>
      </c>
      <c r="E3253" cm="1">
        <f t="array" ref="E3253">_xlfn.IFS(B3253&lt;=_xlfn.PERCENTILE.INC(B:B, 0.2), 5, B3253&lt;=_xlfn.PERCENTILE.INC(B:B, 0.4), 4, B3253&lt;=_xlfn.PERCENTILE.INC(B:B, 0.6), 3, B3253&lt;=_xlfn.PERCENTILE.INC(B:B, 0.8), 2, TRUE, 1)</f>
        <v>4</v>
      </c>
      <c r="F3253" cm="1">
        <f t="array" ref="F3253">_xlfn.IFS(C3253&gt;=_xlfn.PERCENTILE.INC(C:C, 0.8), 5, C3253&gt;=_xlfn.PERCENTILE.INC(C:C, 0.6), 4, C3253&gt;=_xlfn.PERCENTILE.INC(C:C, 0.4), 3, C3253&gt;=_xlfn.PERCENTILE.INC(C:C, 0.2), 2, TRUE, 1)</f>
        <v>5</v>
      </c>
      <c r="G3253" cm="1">
        <f t="array" ref="G3253">_xlfn.IFS(D3253&gt;=_xlfn.PERCENTILE.INC(D:D, 0.8), 5, D3253&gt;=_xlfn.PERCENTILE.INC(D:D, 0.6), 4, D3253&gt;=_xlfn.PERCENTILE.INC(D:D, 0.4), 3, D3253&gt;=_xlfn.PERCENTILE.INC(D:D, 0.2), 2, TRUE, 1)</f>
        <v>2</v>
      </c>
      <c r="H3253" t="str">
        <f t="shared" si="50"/>
        <v>452</v>
      </c>
      <c r="I3253" t="str" cm="1">
        <f t="array" ref="I3253">_xlfn.IFS(
    OR(H3253="555", H3253="554", H3253="545", H3253="455"), "Champions",
    OR(H3253="544", H3253="454", H3253="445", H3253="444", H3253="553"), "Loyal Customers",
    OR(H3253="511", H3253="512", H3253="411", H3253="412"), "Recent Newbies",
    OR(H3253="311", H3253="321", H3253="312"), "Promising / Warm",
    OR(H3253="255", H3253="245", H3253="254", H3253="155"), "Can't Lose Them",
    OR(H3253="111", H3253="112", H3253="121"), "Lost / Churned",
    TRUE, "Regular Customers"
)</f>
        <v>Regular Customers</v>
      </c>
    </row>
    <row r="3254" spans="1:9" x14ac:dyDescent="0.25">
      <c r="A3254">
        <v>13718</v>
      </c>
      <c r="B3254">
        <v>245</v>
      </c>
      <c r="C3254">
        <v>2</v>
      </c>
      <c r="D3254">
        <v>306.55</v>
      </c>
      <c r="E3254" cm="1">
        <f t="array" ref="E3254">_xlfn.IFS(B3254&lt;=_xlfn.PERCENTILE.INC(B:B, 0.2), 5, B3254&lt;=_xlfn.PERCENTILE.INC(B:B, 0.4), 4, B3254&lt;=_xlfn.PERCENTILE.INC(B:B, 0.6), 3, B3254&lt;=_xlfn.PERCENTILE.INC(B:B, 0.8), 2, TRUE, 1)</f>
        <v>1</v>
      </c>
      <c r="F3254" cm="1">
        <f t="array" ref="F3254">_xlfn.IFS(C3254&gt;=_xlfn.PERCENTILE.INC(C:C, 0.8), 5, C3254&gt;=_xlfn.PERCENTILE.INC(C:C, 0.6), 4, C3254&gt;=_xlfn.PERCENTILE.INC(C:C, 0.4), 3, C3254&gt;=_xlfn.PERCENTILE.INC(C:C, 0.2), 2, TRUE, 1)</f>
        <v>3</v>
      </c>
      <c r="G3254" cm="1">
        <f t="array" ref="G3254">_xlfn.IFS(D3254&gt;=_xlfn.PERCENTILE.INC(D:D, 0.8), 5, D3254&gt;=_xlfn.PERCENTILE.INC(D:D, 0.6), 4, D3254&gt;=_xlfn.PERCENTILE.INC(D:D, 0.4), 3, D3254&gt;=_xlfn.PERCENTILE.INC(D:D, 0.2), 2, TRUE, 1)</f>
        <v>2</v>
      </c>
      <c r="H3254" t="str">
        <f t="shared" si="50"/>
        <v>132</v>
      </c>
      <c r="I3254" t="str" cm="1">
        <f t="array" ref="I3254">_xlfn.IFS(
    OR(H3254="555", H3254="554", H3254="545", H3254="455"), "Champions",
    OR(H3254="544", H3254="454", H3254="445", H3254="444", H3254="553"), "Loyal Customers",
    OR(H3254="511", H3254="512", H3254="411", H3254="412"), "Recent Newbies",
    OR(H3254="311", H3254="321", H3254="312"), "Promising / Warm",
    OR(H3254="255", H3254="245", H3254="254", H3254="155"), "Can't Lose Them",
    OR(H3254="111", H3254="112", H3254="121"), "Lost / Churned",
    TRUE, "Regular Customers"
)</f>
        <v>Regular Customers</v>
      </c>
    </row>
    <row r="3255" spans="1:9" x14ac:dyDescent="0.25">
      <c r="A3255">
        <v>18059</v>
      </c>
      <c r="B3255">
        <v>22</v>
      </c>
      <c r="C3255">
        <v>3</v>
      </c>
      <c r="D3255">
        <v>306.45999999999998</v>
      </c>
      <c r="E3255" cm="1">
        <f t="array" ref="E3255">_xlfn.IFS(B3255&lt;=_xlfn.PERCENTILE.INC(B:B, 0.2), 5, B3255&lt;=_xlfn.PERCENTILE.INC(B:B, 0.4), 4, B3255&lt;=_xlfn.PERCENTILE.INC(B:B, 0.6), 3, B3255&lt;=_xlfn.PERCENTILE.INC(B:B, 0.8), 2, TRUE, 1)</f>
        <v>4</v>
      </c>
      <c r="F3255" cm="1">
        <f t="array" ref="F3255">_xlfn.IFS(C3255&gt;=_xlfn.PERCENTILE.INC(C:C, 0.8), 5, C3255&gt;=_xlfn.PERCENTILE.INC(C:C, 0.6), 4, C3255&gt;=_xlfn.PERCENTILE.INC(C:C, 0.4), 3, C3255&gt;=_xlfn.PERCENTILE.INC(C:C, 0.2), 2, TRUE, 1)</f>
        <v>4</v>
      </c>
      <c r="G3255" cm="1">
        <f t="array" ref="G3255">_xlfn.IFS(D3255&gt;=_xlfn.PERCENTILE.INC(D:D, 0.8), 5, D3255&gt;=_xlfn.PERCENTILE.INC(D:D, 0.6), 4, D3255&gt;=_xlfn.PERCENTILE.INC(D:D, 0.4), 3, D3255&gt;=_xlfn.PERCENTILE.INC(D:D, 0.2), 2, TRUE, 1)</f>
        <v>2</v>
      </c>
      <c r="H3255" t="str">
        <f t="shared" si="50"/>
        <v>442</v>
      </c>
      <c r="I3255" t="str" cm="1">
        <f t="array" ref="I3255">_xlfn.IFS(
    OR(H3255="555", H3255="554", H3255="545", H3255="455"), "Champions",
    OR(H3255="544", H3255="454", H3255="445", H3255="444", H3255="553"), "Loyal Customers",
    OR(H3255="511", H3255="512", H3255="411", H3255="412"), "Recent Newbies",
    OR(H3255="311", H3255="321", H3255="312"), "Promising / Warm",
    OR(H3255="255", H3255="245", H3255="254", H3255="155"), "Can't Lose Them",
    OR(H3255="111", H3255="112", H3255="121"), "Lost / Churned",
    TRUE, "Regular Customers"
)</f>
        <v>Regular Customers</v>
      </c>
    </row>
    <row r="3256" spans="1:9" x14ac:dyDescent="0.25">
      <c r="A3256">
        <v>15659</v>
      </c>
      <c r="B3256">
        <v>43</v>
      </c>
      <c r="C3256">
        <v>1</v>
      </c>
      <c r="D3256">
        <v>306.45</v>
      </c>
      <c r="E3256" cm="1">
        <f t="array" ref="E3256">_xlfn.IFS(B3256&lt;=_xlfn.PERCENTILE.INC(B:B, 0.2), 5, B3256&lt;=_xlfn.PERCENTILE.INC(B:B, 0.4), 4, B3256&lt;=_xlfn.PERCENTILE.INC(B:B, 0.6), 3, B3256&lt;=_xlfn.PERCENTILE.INC(B:B, 0.8), 2, TRUE, 1)</f>
        <v>3</v>
      </c>
      <c r="F3256" cm="1">
        <f t="array" ref="F3256">_xlfn.IFS(C3256&gt;=_xlfn.PERCENTILE.INC(C:C, 0.8), 5, C3256&gt;=_xlfn.PERCENTILE.INC(C:C, 0.6), 4, C3256&gt;=_xlfn.PERCENTILE.INC(C:C, 0.4), 3, C3256&gt;=_xlfn.PERCENTILE.INC(C:C, 0.2), 2, TRUE, 1)</f>
        <v>2</v>
      </c>
      <c r="G3256" cm="1">
        <f t="array" ref="G3256">_xlfn.IFS(D3256&gt;=_xlfn.PERCENTILE.INC(D:D, 0.8), 5, D3256&gt;=_xlfn.PERCENTILE.INC(D:D, 0.6), 4, D3256&gt;=_xlfn.PERCENTILE.INC(D:D, 0.4), 3, D3256&gt;=_xlfn.PERCENTILE.INC(D:D, 0.2), 2, TRUE, 1)</f>
        <v>2</v>
      </c>
      <c r="H3256" t="str">
        <f t="shared" si="50"/>
        <v>322</v>
      </c>
      <c r="I3256" t="str" cm="1">
        <f t="array" ref="I3256">_xlfn.IFS(
    OR(H3256="555", H3256="554", H3256="545", H3256="455"), "Champions",
    OR(H3256="544", H3256="454", H3256="445", H3256="444", H3256="553"), "Loyal Customers",
    OR(H3256="511", H3256="512", H3256="411", H3256="412"), "Recent Newbies",
    OR(H3256="311", H3256="321", H3256="312"), "Promising / Warm",
    OR(H3256="255", H3256="245", H3256="254", H3256="155"), "Can't Lose Them",
    OR(H3256="111", H3256="112", H3256="121"), "Lost / Churned",
    TRUE, "Regular Customers"
)</f>
        <v>Regular Customers</v>
      </c>
    </row>
    <row r="3257" spans="1:9" x14ac:dyDescent="0.25">
      <c r="A3257">
        <v>17176</v>
      </c>
      <c r="B3257">
        <v>201</v>
      </c>
      <c r="C3257">
        <v>1</v>
      </c>
      <c r="D3257">
        <v>306.13</v>
      </c>
      <c r="E3257" cm="1">
        <f t="array" ref="E3257">_xlfn.IFS(B3257&lt;=_xlfn.PERCENTILE.INC(B:B, 0.2), 5, B3257&lt;=_xlfn.PERCENTILE.INC(B:B, 0.4), 4, B3257&lt;=_xlfn.PERCENTILE.INC(B:B, 0.6), 3, B3257&lt;=_xlfn.PERCENTILE.INC(B:B, 0.8), 2, TRUE, 1)</f>
        <v>1</v>
      </c>
      <c r="F3257" cm="1">
        <f t="array" ref="F3257">_xlfn.IFS(C3257&gt;=_xlfn.PERCENTILE.INC(C:C, 0.8), 5, C3257&gt;=_xlfn.PERCENTILE.INC(C:C, 0.6), 4, C3257&gt;=_xlfn.PERCENTILE.INC(C:C, 0.4), 3, C3257&gt;=_xlfn.PERCENTILE.INC(C:C, 0.2), 2, TRUE, 1)</f>
        <v>2</v>
      </c>
      <c r="G3257" cm="1">
        <f t="array" ref="G3257">_xlfn.IFS(D3257&gt;=_xlfn.PERCENTILE.INC(D:D, 0.8), 5, D3257&gt;=_xlfn.PERCENTILE.INC(D:D, 0.6), 4, D3257&gt;=_xlfn.PERCENTILE.INC(D:D, 0.4), 3, D3257&gt;=_xlfn.PERCENTILE.INC(D:D, 0.2), 2, TRUE, 1)</f>
        <v>2</v>
      </c>
      <c r="H3257" t="str">
        <f t="shared" si="50"/>
        <v>122</v>
      </c>
      <c r="I3257" t="str" cm="1">
        <f t="array" ref="I3257">_xlfn.IFS(
    OR(H3257="555", H3257="554", H3257="545", H3257="455"), "Champions",
    OR(H3257="544", H3257="454", H3257="445", H3257="444", H3257="553"), "Loyal Customers",
    OR(H3257="511", H3257="512", H3257="411", H3257="412"), "Recent Newbies",
    OR(H3257="311", H3257="321", H3257="312"), "Promising / Warm",
    OR(H3257="255", H3257="245", H3257="254", H3257="155"), "Can't Lose Them",
    OR(H3257="111", H3257="112", H3257="121"), "Lost / Churned",
    TRUE, "Regular Customers"
)</f>
        <v>Regular Customers</v>
      </c>
    </row>
    <row r="3258" spans="1:9" x14ac:dyDescent="0.25">
      <c r="A3258">
        <v>13863</v>
      </c>
      <c r="B3258">
        <v>247</v>
      </c>
      <c r="C3258">
        <v>1</v>
      </c>
      <c r="D3258">
        <v>305.77999999999997</v>
      </c>
      <c r="E3258" cm="1">
        <f t="array" ref="E3258">_xlfn.IFS(B3258&lt;=_xlfn.PERCENTILE.INC(B:B, 0.2), 5, B3258&lt;=_xlfn.PERCENTILE.INC(B:B, 0.4), 4, B3258&lt;=_xlfn.PERCENTILE.INC(B:B, 0.6), 3, B3258&lt;=_xlfn.PERCENTILE.INC(B:B, 0.8), 2, TRUE, 1)</f>
        <v>1</v>
      </c>
      <c r="F3258" cm="1">
        <f t="array" ref="F3258">_xlfn.IFS(C3258&gt;=_xlfn.PERCENTILE.INC(C:C, 0.8), 5, C3258&gt;=_xlfn.PERCENTILE.INC(C:C, 0.6), 4, C3258&gt;=_xlfn.PERCENTILE.INC(C:C, 0.4), 3, C3258&gt;=_xlfn.PERCENTILE.INC(C:C, 0.2), 2, TRUE, 1)</f>
        <v>2</v>
      </c>
      <c r="G3258" cm="1">
        <f t="array" ref="G3258">_xlfn.IFS(D3258&gt;=_xlfn.PERCENTILE.INC(D:D, 0.8), 5, D3258&gt;=_xlfn.PERCENTILE.INC(D:D, 0.6), 4, D3258&gt;=_xlfn.PERCENTILE.INC(D:D, 0.4), 3, D3258&gt;=_xlfn.PERCENTILE.INC(D:D, 0.2), 2, TRUE, 1)</f>
        <v>2</v>
      </c>
      <c r="H3258" t="str">
        <f t="shared" si="50"/>
        <v>122</v>
      </c>
      <c r="I3258" t="str" cm="1">
        <f t="array" ref="I3258">_xlfn.IFS(
    OR(H3258="555", H3258="554", H3258="545", H3258="455"), "Champions",
    OR(H3258="544", H3258="454", H3258="445", H3258="444", H3258="553"), "Loyal Customers",
    OR(H3258="511", H3258="512", H3258="411", H3258="412"), "Recent Newbies",
    OR(H3258="311", H3258="321", H3258="312"), "Promising / Warm",
    OR(H3258="255", H3258="245", H3258="254", H3258="155"), "Can't Lose Them",
    OR(H3258="111", H3258="112", H3258="121"), "Lost / Churned",
    TRUE, "Regular Customers"
)</f>
        <v>Regular Customers</v>
      </c>
    </row>
    <row r="3259" spans="1:9" x14ac:dyDescent="0.25">
      <c r="A3259">
        <v>15219</v>
      </c>
      <c r="B3259">
        <v>175</v>
      </c>
      <c r="C3259">
        <v>1</v>
      </c>
      <c r="D3259">
        <v>305.75</v>
      </c>
      <c r="E3259" cm="1">
        <f t="array" ref="E3259">_xlfn.IFS(B3259&lt;=_xlfn.PERCENTILE.INC(B:B, 0.2), 5, B3259&lt;=_xlfn.PERCENTILE.INC(B:B, 0.4), 4, B3259&lt;=_xlfn.PERCENTILE.INC(B:B, 0.6), 3, B3259&lt;=_xlfn.PERCENTILE.INC(B:B, 0.8), 2, TRUE, 1)</f>
        <v>2</v>
      </c>
      <c r="F3259" cm="1">
        <f t="array" ref="F3259">_xlfn.IFS(C3259&gt;=_xlfn.PERCENTILE.INC(C:C, 0.8), 5, C3259&gt;=_xlfn.PERCENTILE.INC(C:C, 0.6), 4, C3259&gt;=_xlfn.PERCENTILE.INC(C:C, 0.4), 3, C3259&gt;=_xlfn.PERCENTILE.INC(C:C, 0.2), 2, TRUE, 1)</f>
        <v>2</v>
      </c>
      <c r="G3259" cm="1">
        <f t="array" ref="G3259">_xlfn.IFS(D3259&gt;=_xlfn.PERCENTILE.INC(D:D, 0.8), 5, D3259&gt;=_xlfn.PERCENTILE.INC(D:D, 0.6), 4, D3259&gt;=_xlfn.PERCENTILE.INC(D:D, 0.4), 3, D3259&gt;=_xlfn.PERCENTILE.INC(D:D, 0.2), 2, TRUE, 1)</f>
        <v>2</v>
      </c>
      <c r="H3259" t="str">
        <f t="shared" si="50"/>
        <v>222</v>
      </c>
      <c r="I3259" t="str" cm="1">
        <f t="array" ref="I3259">_xlfn.IFS(
    OR(H3259="555", H3259="554", H3259="545", H3259="455"), "Champions",
    OR(H3259="544", H3259="454", H3259="445", H3259="444", H3259="553"), "Loyal Customers",
    OR(H3259="511", H3259="512", H3259="411", H3259="412"), "Recent Newbies",
    OR(H3259="311", H3259="321", H3259="312"), "Promising / Warm",
    OR(H3259="255", H3259="245", H3259="254", H3259="155"), "Can't Lose Them",
    OR(H3259="111", H3259="112", H3259="121"), "Lost / Churned",
    TRUE, "Regular Customers"
)</f>
        <v>Regular Customers</v>
      </c>
    </row>
    <row r="3260" spans="1:9" x14ac:dyDescent="0.25">
      <c r="A3260">
        <v>16796</v>
      </c>
      <c r="B3260">
        <v>88</v>
      </c>
      <c r="C3260">
        <v>1</v>
      </c>
      <c r="D3260">
        <v>305.62</v>
      </c>
      <c r="E3260" cm="1">
        <f t="array" ref="E3260">_xlfn.IFS(B3260&lt;=_xlfn.PERCENTILE.INC(B:B, 0.2), 5, B3260&lt;=_xlfn.PERCENTILE.INC(B:B, 0.4), 4, B3260&lt;=_xlfn.PERCENTILE.INC(B:B, 0.6), 3, B3260&lt;=_xlfn.PERCENTILE.INC(B:B, 0.8), 2, TRUE, 1)</f>
        <v>2</v>
      </c>
      <c r="F3260" cm="1">
        <f t="array" ref="F3260">_xlfn.IFS(C3260&gt;=_xlfn.PERCENTILE.INC(C:C, 0.8), 5, C3260&gt;=_xlfn.PERCENTILE.INC(C:C, 0.6), 4, C3260&gt;=_xlfn.PERCENTILE.INC(C:C, 0.4), 3, C3260&gt;=_xlfn.PERCENTILE.INC(C:C, 0.2), 2, TRUE, 1)</f>
        <v>2</v>
      </c>
      <c r="G3260" cm="1">
        <f t="array" ref="G3260">_xlfn.IFS(D3260&gt;=_xlfn.PERCENTILE.INC(D:D, 0.8), 5, D3260&gt;=_xlfn.PERCENTILE.INC(D:D, 0.6), 4, D3260&gt;=_xlfn.PERCENTILE.INC(D:D, 0.4), 3, D3260&gt;=_xlfn.PERCENTILE.INC(D:D, 0.2), 2, TRUE, 1)</f>
        <v>2</v>
      </c>
      <c r="H3260" t="str">
        <f t="shared" si="50"/>
        <v>222</v>
      </c>
      <c r="I3260" t="str" cm="1">
        <f t="array" ref="I3260">_xlfn.IFS(
    OR(H3260="555", H3260="554", H3260="545", H3260="455"), "Champions",
    OR(H3260="544", H3260="454", H3260="445", H3260="444", H3260="553"), "Loyal Customers",
    OR(H3260="511", H3260="512", H3260="411", H3260="412"), "Recent Newbies",
    OR(H3260="311", H3260="321", H3260="312"), "Promising / Warm",
    OR(H3260="255", H3260="245", H3260="254", H3260="155"), "Can't Lose Them",
    OR(H3260="111", H3260="112", H3260="121"), "Lost / Churned",
    TRUE, "Regular Customers"
)</f>
        <v>Regular Customers</v>
      </c>
    </row>
    <row r="3261" spans="1:9" x14ac:dyDescent="0.25">
      <c r="A3261">
        <v>16181</v>
      </c>
      <c r="B3261">
        <v>72</v>
      </c>
      <c r="C3261">
        <v>1</v>
      </c>
      <c r="D3261">
        <v>305.54000000000002</v>
      </c>
      <c r="E3261" cm="1">
        <f t="array" ref="E3261">_xlfn.IFS(B3261&lt;=_xlfn.PERCENTILE.INC(B:B, 0.2), 5, B3261&lt;=_xlfn.PERCENTILE.INC(B:B, 0.4), 4, B3261&lt;=_xlfn.PERCENTILE.INC(B:B, 0.6), 3, B3261&lt;=_xlfn.PERCENTILE.INC(B:B, 0.8), 2, TRUE, 1)</f>
        <v>2</v>
      </c>
      <c r="F3261" cm="1">
        <f t="array" ref="F3261">_xlfn.IFS(C3261&gt;=_xlfn.PERCENTILE.INC(C:C, 0.8), 5, C3261&gt;=_xlfn.PERCENTILE.INC(C:C, 0.6), 4, C3261&gt;=_xlfn.PERCENTILE.INC(C:C, 0.4), 3, C3261&gt;=_xlfn.PERCENTILE.INC(C:C, 0.2), 2, TRUE, 1)</f>
        <v>2</v>
      </c>
      <c r="G3261" cm="1">
        <f t="array" ref="G3261">_xlfn.IFS(D3261&gt;=_xlfn.PERCENTILE.INC(D:D, 0.8), 5, D3261&gt;=_xlfn.PERCENTILE.INC(D:D, 0.6), 4, D3261&gt;=_xlfn.PERCENTILE.INC(D:D, 0.4), 3, D3261&gt;=_xlfn.PERCENTILE.INC(D:D, 0.2), 2, TRUE, 1)</f>
        <v>2</v>
      </c>
      <c r="H3261" t="str">
        <f t="shared" si="50"/>
        <v>222</v>
      </c>
      <c r="I3261" t="str" cm="1">
        <f t="array" ref="I3261">_xlfn.IFS(
    OR(H3261="555", H3261="554", H3261="545", H3261="455"), "Champions",
    OR(H3261="544", H3261="454", H3261="445", H3261="444", H3261="553"), "Loyal Customers",
    OR(H3261="511", H3261="512", H3261="411", H3261="412"), "Recent Newbies",
    OR(H3261="311", H3261="321", H3261="312"), "Promising / Warm",
    OR(H3261="255", H3261="245", H3261="254", H3261="155"), "Can't Lose Them",
    OR(H3261="111", H3261="112", H3261="121"), "Lost / Churned",
    TRUE, "Regular Customers"
)</f>
        <v>Regular Customers</v>
      </c>
    </row>
    <row r="3262" spans="1:9" x14ac:dyDescent="0.25">
      <c r="A3262">
        <v>18220</v>
      </c>
      <c r="B3262">
        <v>226</v>
      </c>
      <c r="C3262">
        <v>1</v>
      </c>
      <c r="D3262">
        <v>305.27999999999997</v>
      </c>
      <c r="E3262" cm="1">
        <f t="array" ref="E3262">_xlfn.IFS(B3262&lt;=_xlfn.PERCENTILE.INC(B:B, 0.2), 5, B3262&lt;=_xlfn.PERCENTILE.INC(B:B, 0.4), 4, B3262&lt;=_xlfn.PERCENTILE.INC(B:B, 0.6), 3, B3262&lt;=_xlfn.PERCENTILE.INC(B:B, 0.8), 2, TRUE, 1)</f>
        <v>1</v>
      </c>
      <c r="F3262" cm="1">
        <f t="array" ref="F3262">_xlfn.IFS(C3262&gt;=_xlfn.PERCENTILE.INC(C:C, 0.8), 5, C3262&gt;=_xlfn.PERCENTILE.INC(C:C, 0.6), 4, C3262&gt;=_xlfn.PERCENTILE.INC(C:C, 0.4), 3, C3262&gt;=_xlfn.PERCENTILE.INC(C:C, 0.2), 2, TRUE, 1)</f>
        <v>2</v>
      </c>
      <c r="G3262" cm="1">
        <f t="array" ref="G3262">_xlfn.IFS(D3262&gt;=_xlfn.PERCENTILE.INC(D:D, 0.8), 5, D3262&gt;=_xlfn.PERCENTILE.INC(D:D, 0.6), 4, D3262&gt;=_xlfn.PERCENTILE.INC(D:D, 0.4), 3, D3262&gt;=_xlfn.PERCENTILE.INC(D:D, 0.2), 2, TRUE, 1)</f>
        <v>2</v>
      </c>
      <c r="H3262" t="str">
        <f t="shared" si="50"/>
        <v>122</v>
      </c>
      <c r="I3262" t="str" cm="1">
        <f t="array" ref="I3262">_xlfn.IFS(
    OR(H3262="555", H3262="554", H3262="545", H3262="455"), "Champions",
    OR(H3262="544", H3262="454", H3262="445", H3262="444", H3262="553"), "Loyal Customers",
    OR(H3262="511", H3262="512", H3262="411", H3262="412"), "Recent Newbies",
    OR(H3262="311", H3262="321", H3262="312"), "Promising / Warm",
    OR(H3262="255", H3262="245", H3262="254", H3262="155"), "Can't Lose Them",
    OR(H3262="111", H3262="112", H3262="121"), "Lost / Churned",
    TRUE, "Regular Customers"
)</f>
        <v>Regular Customers</v>
      </c>
    </row>
    <row r="3263" spans="1:9" x14ac:dyDescent="0.25">
      <c r="A3263">
        <v>13045</v>
      </c>
      <c r="B3263">
        <v>98</v>
      </c>
      <c r="C3263">
        <v>1</v>
      </c>
      <c r="D3263">
        <v>305.27999999999997</v>
      </c>
      <c r="E3263" cm="1">
        <f t="array" ref="E3263">_xlfn.IFS(B3263&lt;=_xlfn.PERCENTILE.INC(B:B, 0.2), 5, B3263&lt;=_xlfn.PERCENTILE.INC(B:B, 0.4), 4, B3263&lt;=_xlfn.PERCENTILE.INC(B:B, 0.6), 3, B3263&lt;=_xlfn.PERCENTILE.INC(B:B, 0.8), 2, TRUE, 1)</f>
        <v>2</v>
      </c>
      <c r="F3263" cm="1">
        <f t="array" ref="F3263">_xlfn.IFS(C3263&gt;=_xlfn.PERCENTILE.INC(C:C, 0.8), 5, C3263&gt;=_xlfn.PERCENTILE.INC(C:C, 0.6), 4, C3263&gt;=_xlfn.PERCENTILE.INC(C:C, 0.4), 3, C3263&gt;=_xlfn.PERCENTILE.INC(C:C, 0.2), 2, TRUE, 1)</f>
        <v>2</v>
      </c>
      <c r="G3263" cm="1">
        <f t="array" ref="G3263">_xlfn.IFS(D3263&gt;=_xlfn.PERCENTILE.INC(D:D, 0.8), 5, D3263&gt;=_xlfn.PERCENTILE.INC(D:D, 0.6), 4, D3263&gt;=_xlfn.PERCENTILE.INC(D:D, 0.4), 3, D3263&gt;=_xlfn.PERCENTILE.INC(D:D, 0.2), 2, TRUE, 1)</f>
        <v>2</v>
      </c>
      <c r="H3263" t="str">
        <f t="shared" si="50"/>
        <v>222</v>
      </c>
      <c r="I3263" t="str" cm="1">
        <f t="array" ref="I3263">_xlfn.IFS(
    OR(H3263="555", H3263="554", H3263="545", H3263="455"), "Champions",
    OR(H3263="544", H3263="454", H3263="445", H3263="444", H3263="553"), "Loyal Customers",
    OR(H3263="511", H3263="512", H3263="411", H3263="412"), "Recent Newbies",
    OR(H3263="311", H3263="321", H3263="312"), "Promising / Warm",
    OR(H3263="255", H3263="245", H3263="254", H3263="155"), "Can't Lose Them",
    OR(H3263="111", H3263="112", H3263="121"), "Lost / Churned",
    TRUE, "Regular Customers"
)</f>
        <v>Regular Customers</v>
      </c>
    </row>
    <row r="3264" spans="1:9" x14ac:dyDescent="0.25">
      <c r="A3264">
        <v>12623</v>
      </c>
      <c r="B3264">
        <v>275</v>
      </c>
      <c r="C3264">
        <v>1</v>
      </c>
      <c r="D3264">
        <v>305.10000000000002</v>
      </c>
      <c r="E3264" cm="1">
        <f t="array" ref="E3264">_xlfn.IFS(B3264&lt;=_xlfn.PERCENTILE.INC(B:B, 0.2), 5, B3264&lt;=_xlfn.PERCENTILE.INC(B:B, 0.4), 4, B3264&lt;=_xlfn.PERCENTILE.INC(B:B, 0.6), 3, B3264&lt;=_xlfn.PERCENTILE.INC(B:B, 0.8), 2, TRUE, 1)</f>
        <v>1</v>
      </c>
      <c r="F3264" cm="1">
        <f t="array" ref="F3264">_xlfn.IFS(C3264&gt;=_xlfn.PERCENTILE.INC(C:C, 0.8), 5, C3264&gt;=_xlfn.PERCENTILE.INC(C:C, 0.6), 4, C3264&gt;=_xlfn.PERCENTILE.INC(C:C, 0.4), 3, C3264&gt;=_xlfn.PERCENTILE.INC(C:C, 0.2), 2, TRUE, 1)</f>
        <v>2</v>
      </c>
      <c r="G3264" cm="1">
        <f t="array" ref="G3264">_xlfn.IFS(D3264&gt;=_xlfn.PERCENTILE.INC(D:D, 0.8), 5, D3264&gt;=_xlfn.PERCENTILE.INC(D:D, 0.6), 4, D3264&gt;=_xlfn.PERCENTILE.INC(D:D, 0.4), 3, D3264&gt;=_xlfn.PERCENTILE.INC(D:D, 0.2), 2, TRUE, 1)</f>
        <v>2</v>
      </c>
      <c r="H3264" t="str">
        <f t="shared" si="50"/>
        <v>122</v>
      </c>
      <c r="I3264" t="str" cm="1">
        <f t="array" ref="I3264">_xlfn.IFS(
    OR(H3264="555", H3264="554", H3264="545", H3264="455"), "Champions",
    OR(H3264="544", H3264="454", H3264="445", H3264="444", H3264="553"), "Loyal Customers",
    OR(H3264="511", H3264="512", H3264="411", H3264="412"), "Recent Newbies",
    OR(H3264="311", H3264="321", H3264="312"), "Promising / Warm",
    OR(H3264="255", H3264="245", H3264="254", H3264="155"), "Can't Lose Them",
    OR(H3264="111", H3264="112", H3264="121"), "Lost / Churned",
    TRUE, "Regular Customers"
)</f>
        <v>Regular Customers</v>
      </c>
    </row>
    <row r="3265" spans="1:9" x14ac:dyDescent="0.25">
      <c r="A3265">
        <v>17941</v>
      </c>
      <c r="B3265">
        <v>130</v>
      </c>
      <c r="C3265">
        <v>1</v>
      </c>
      <c r="D3265">
        <v>304.56</v>
      </c>
      <c r="E3265" cm="1">
        <f t="array" ref="E3265">_xlfn.IFS(B3265&lt;=_xlfn.PERCENTILE.INC(B:B, 0.2), 5, B3265&lt;=_xlfn.PERCENTILE.INC(B:B, 0.4), 4, B3265&lt;=_xlfn.PERCENTILE.INC(B:B, 0.6), 3, B3265&lt;=_xlfn.PERCENTILE.INC(B:B, 0.8), 2, TRUE, 1)</f>
        <v>2</v>
      </c>
      <c r="F3265" cm="1">
        <f t="array" ref="F3265">_xlfn.IFS(C3265&gt;=_xlfn.PERCENTILE.INC(C:C, 0.8), 5, C3265&gt;=_xlfn.PERCENTILE.INC(C:C, 0.6), 4, C3265&gt;=_xlfn.PERCENTILE.INC(C:C, 0.4), 3, C3265&gt;=_xlfn.PERCENTILE.INC(C:C, 0.2), 2, TRUE, 1)</f>
        <v>2</v>
      </c>
      <c r="G3265" cm="1">
        <f t="array" ref="G3265">_xlfn.IFS(D3265&gt;=_xlfn.PERCENTILE.INC(D:D, 0.8), 5, D3265&gt;=_xlfn.PERCENTILE.INC(D:D, 0.6), 4, D3265&gt;=_xlfn.PERCENTILE.INC(D:D, 0.4), 3, D3265&gt;=_xlfn.PERCENTILE.INC(D:D, 0.2), 2, TRUE, 1)</f>
        <v>2</v>
      </c>
      <c r="H3265" t="str">
        <f t="shared" si="50"/>
        <v>222</v>
      </c>
      <c r="I3265" t="str" cm="1">
        <f t="array" ref="I3265">_xlfn.IFS(
    OR(H3265="555", H3265="554", H3265="545", H3265="455"), "Champions",
    OR(H3265="544", H3265="454", H3265="445", H3265="444", H3265="553"), "Loyal Customers",
    OR(H3265="511", H3265="512", H3265="411", H3265="412"), "Recent Newbies",
    OR(H3265="311", H3265="321", H3265="312"), "Promising / Warm",
    OR(H3265="255", H3265="245", H3265="254", H3265="155"), "Can't Lose Them",
    OR(H3265="111", H3265="112", H3265="121"), "Lost / Churned",
    TRUE, "Regular Customers"
)</f>
        <v>Regular Customers</v>
      </c>
    </row>
    <row r="3266" spans="1:9" x14ac:dyDescent="0.25">
      <c r="A3266">
        <v>15163</v>
      </c>
      <c r="B3266">
        <v>17</v>
      </c>
      <c r="C3266">
        <v>2</v>
      </c>
      <c r="D3266">
        <v>304.47000000000003</v>
      </c>
      <c r="E3266" cm="1">
        <f t="array" ref="E3266">_xlfn.IFS(B3266&lt;=_xlfn.PERCENTILE.INC(B:B, 0.2), 5, B3266&lt;=_xlfn.PERCENTILE.INC(B:B, 0.4), 4, B3266&lt;=_xlfn.PERCENTILE.INC(B:B, 0.6), 3, B3266&lt;=_xlfn.PERCENTILE.INC(B:B, 0.8), 2, TRUE, 1)</f>
        <v>4</v>
      </c>
      <c r="F3266" cm="1">
        <f t="array" ref="F3266">_xlfn.IFS(C3266&gt;=_xlfn.PERCENTILE.INC(C:C, 0.8), 5, C3266&gt;=_xlfn.PERCENTILE.INC(C:C, 0.6), 4, C3266&gt;=_xlfn.PERCENTILE.INC(C:C, 0.4), 3, C3266&gt;=_xlfn.PERCENTILE.INC(C:C, 0.2), 2, TRUE, 1)</f>
        <v>3</v>
      </c>
      <c r="G3266" cm="1">
        <f t="array" ref="G3266">_xlfn.IFS(D3266&gt;=_xlfn.PERCENTILE.INC(D:D, 0.8), 5, D3266&gt;=_xlfn.PERCENTILE.INC(D:D, 0.6), 4, D3266&gt;=_xlfn.PERCENTILE.INC(D:D, 0.4), 3, D3266&gt;=_xlfn.PERCENTILE.INC(D:D, 0.2), 2, TRUE, 1)</f>
        <v>2</v>
      </c>
      <c r="H3266" t="str">
        <f t="shared" si="50"/>
        <v>432</v>
      </c>
      <c r="I3266" t="str" cm="1">
        <f t="array" ref="I3266">_xlfn.IFS(
    OR(H3266="555", H3266="554", H3266="545", H3266="455"), "Champions",
    OR(H3266="544", H3266="454", H3266="445", H3266="444", H3266="553"), "Loyal Customers",
    OR(H3266="511", H3266="512", H3266="411", H3266="412"), "Recent Newbies",
    OR(H3266="311", H3266="321", H3266="312"), "Promising / Warm",
    OR(H3266="255", H3266="245", H3266="254", H3266="155"), "Can't Lose Them",
    OR(H3266="111", H3266="112", H3266="121"), "Lost / Churned",
    TRUE, "Regular Customers"
)</f>
        <v>Regular Customers</v>
      </c>
    </row>
    <row r="3267" spans="1:9" x14ac:dyDescent="0.25">
      <c r="A3267">
        <v>18185</v>
      </c>
      <c r="B3267">
        <v>248</v>
      </c>
      <c r="C3267">
        <v>1</v>
      </c>
      <c r="D3267">
        <v>304.25</v>
      </c>
      <c r="E3267" cm="1">
        <f t="array" ref="E3267">_xlfn.IFS(B3267&lt;=_xlfn.PERCENTILE.INC(B:B, 0.2), 5, B3267&lt;=_xlfn.PERCENTILE.INC(B:B, 0.4), 4, B3267&lt;=_xlfn.PERCENTILE.INC(B:B, 0.6), 3, B3267&lt;=_xlfn.PERCENTILE.INC(B:B, 0.8), 2, TRUE, 1)</f>
        <v>1</v>
      </c>
      <c r="F3267" cm="1">
        <f t="array" ref="F3267">_xlfn.IFS(C3267&gt;=_xlfn.PERCENTILE.INC(C:C, 0.8), 5, C3267&gt;=_xlfn.PERCENTILE.INC(C:C, 0.6), 4, C3267&gt;=_xlfn.PERCENTILE.INC(C:C, 0.4), 3, C3267&gt;=_xlfn.PERCENTILE.INC(C:C, 0.2), 2, TRUE, 1)</f>
        <v>2</v>
      </c>
      <c r="G3267" cm="1">
        <f t="array" ref="G3267">_xlfn.IFS(D3267&gt;=_xlfn.PERCENTILE.INC(D:D, 0.8), 5, D3267&gt;=_xlfn.PERCENTILE.INC(D:D, 0.6), 4, D3267&gt;=_xlfn.PERCENTILE.INC(D:D, 0.4), 3, D3267&gt;=_xlfn.PERCENTILE.INC(D:D, 0.2), 2, TRUE, 1)</f>
        <v>2</v>
      </c>
      <c r="H3267" t="str">
        <f t="shared" ref="H3267:H3330" si="51">E3267 &amp; F3267 &amp; G3267</f>
        <v>122</v>
      </c>
      <c r="I3267" t="str" cm="1">
        <f t="array" ref="I3267">_xlfn.IFS(
    OR(H3267="555", H3267="554", H3267="545", H3267="455"), "Champions",
    OR(H3267="544", H3267="454", H3267="445", H3267="444", H3267="553"), "Loyal Customers",
    OR(H3267="511", H3267="512", H3267="411", H3267="412"), "Recent Newbies",
    OR(H3267="311", H3267="321", H3267="312"), "Promising / Warm",
    OR(H3267="255", H3267="245", H3267="254", H3267="155"), "Can't Lose Them",
    OR(H3267="111", H3267="112", H3267="121"), "Lost / Churned",
    TRUE, "Regular Customers"
)</f>
        <v>Regular Customers</v>
      </c>
    </row>
    <row r="3268" spans="1:9" x14ac:dyDescent="0.25">
      <c r="A3268">
        <v>16217</v>
      </c>
      <c r="B3268">
        <v>234</v>
      </c>
      <c r="C3268">
        <v>2</v>
      </c>
      <c r="D3268">
        <v>304.25</v>
      </c>
      <c r="E3268" cm="1">
        <f t="array" ref="E3268">_xlfn.IFS(B3268&lt;=_xlfn.PERCENTILE.INC(B:B, 0.2), 5, B3268&lt;=_xlfn.PERCENTILE.INC(B:B, 0.4), 4, B3268&lt;=_xlfn.PERCENTILE.INC(B:B, 0.6), 3, B3268&lt;=_xlfn.PERCENTILE.INC(B:B, 0.8), 2, TRUE, 1)</f>
        <v>1</v>
      </c>
      <c r="F3268" cm="1">
        <f t="array" ref="F3268">_xlfn.IFS(C3268&gt;=_xlfn.PERCENTILE.INC(C:C, 0.8), 5, C3268&gt;=_xlfn.PERCENTILE.INC(C:C, 0.6), 4, C3268&gt;=_xlfn.PERCENTILE.INC(C:C, 0.4), 3, C3268&gt;=_xlfn.PERCENTILE.INC(C:C, 0.2), 2, TRUE, 1)</f>
        <v>3</v>
      </c>
      <c r="G3268" cm="1">
        <f t="array" ref="G3268">_xlfn.IFS(D3268&gt;=_xlfn.PERCENTILE.INC(D:D, 0.8), 5, D3268&gt;=_xlfn.PERCENTILE.INC(D:D, 0.6), 4, D3268&gt;=_xlfn.PERCENTILE.INC(D:D, 0.4), 3, D3268&gt;=_xlfn.PERCENTILE.INC(D:D, 0.2), 2, TRUE, 1)</f>
        <v>2</v>
      </c>
      <c r="H3268" t="str">
        <f t="shared" si="51"/>
        <v>132</v>
      </c>
      <c r="I3268" t="str" cm="1">
        <f t="array" ref="I3268">_xlfn.IFS(
    OR(H3268="555", H3268="554", H3268="545", H3268="455"), "Champions",
    OR(H3268="544", H3268="454", H3268="445", H3268="444", H3268="553"), "Loyal Customers",
    OR(H3268="511", H3268="512", H3268="411", H3268="412"), "Recent Newbies",
    OR(H3268="311", H3268="321", H3268="312"), "Promising / Warm",
    OR(H3268="255", H3268="245", H3268="254", H3268="155"), "Can't Lose Them",
    OR(H3268="111", H3268="112", H3268="121"), "Lost / Churned",
    TRUE, "Regular Customers"
)</f>
        <v>Regular Customers</v>
      </c>
    </row>
    <row r="3269" spans="1:9" x14ac:dyDescent="0.25">
      <c r="A3269">
        <v>17070</v>
      </c>
      <c r="B3269">
        <v>113</v>
      </c>
      <c r="C3269">
        <v>1</v>
      </c>
      <c r="D3269">
        <v>304.24</v>
      </c>
      <c r="E3269" cm="1">
        <f t="array" ref="E3269">_xlfn.IFS(B3269&lt;=_xlfn.PERCENTILE.INC(B:B, 0.2), 5, B3269&lt;=_xlfn.PERCENTILE.INC(B:B, 0.4), 4, B3269&lt;=_xlfn.PERCENTILE.INC(B:B, 0.6), 3, B3269&lt;=_xlfn.PERCENTILE.INC(B:B, 0.8), 2, TRUE, 1)</f>
        <v>2</v>
      </c>
      <c r="F3269" cm="1">
        <f t="array" ref="F3269">_xlfn.IFS(C3269&gt;=_xlfn.PERCENTILE.INC(C:C, 0.8), 5, C3269&gt;=_xlfn.PERCENTILE.INC(C:C, 0.6), 4, C3269&gt;=_xlfn.PERCENTILE.INC(C:C, 0.4), 3, C3269&gt;=_xlfn.PERCENTILE.INC(C:C, 0.2), 2, TRUE, 1)</f>
        <v>2</v>
      </c>
      <c r="G3269" cm="1">
        <f t="array" ref="G3269">_xlfn.IFS(D3269&gt;=_xlfn.PERCENTILE.INC(D:D, 0.8), 5, D3269&gt;=_xlfn.PERCENTILE.INC(D:D, 0.6), 4, D3269&gt;=_xlfn.PERCENTILE.INC(D:D, 0.4), 3, D3269&gt;=_xlfn.PERCENTILE.INC(D:D, 0.2), 2, TRUE, 1)</f>
        <v>2</v>
      </c>
      <c r="H3269" t="str">
        <f t="shared" si="51"/>
        <v>222</v>
      </c>
      <c r="I3269" t="str" cm="1">
        <f t="array" ref="I3269">_xlfn.IFS(
    OR(H3269="555", H3269="554", H3269="545", H3269="455"), "Champions",
    OR(H3269="544", H3269="454", H3269="445", H3269="444", H3269="553"), "Loyal Customers",
    OR(H3269="511", H3269="512", H3269="411", H3269="412"), "Recent Newbies",
    OR(H3269="311", H3269="321", H3269="312"), "Promising / Warm",
    OR(H3269="255", H3269="245", H3269="254", H3269="155"), "Can't Lose Them",
    OR(H3269="111", H3269="112", H3269="121"), "Lost / Churned",
    TRUE, "Regular Customers"
)</f>
        <v>Regular Customers</v>
      </c>
    </row>
    <row r="3270" spans="1:9" x14ac:dyDescent="0.25">
      <c r="A3270">
        <v>16674</v>
      </c>
      <c r="B3270">
        <v>54</v>
      </c>
      <c r="C3270">
        <v>2</v>
      </c>
      <c r="D3270">
        <v>304.24</v>
      </c>
      <c r="E3270" cm="1">
        <f t="array" ref="E3270">_xlfn.IFS(B3270&lt;=_xlfn.PERCENTILE.INC(B:B, 0.2), 5, B3270&lt;=_xlfn.PERCENTILE.INC(B:B, 0.4), 4, B3270&lt;=_xlfn.PERCENTILE.INC(B:B, 0.6), 3, B3270&lt;=_xlfn.PERCENTILE.INC(B:B, 0.8), 2, TRUE, 1)</f>
        <v>3</v>
      </c>
      <c r="F3270" cm="1">
        <f t="array" ref="F3270">_xlfn.IFS(C3270&gt;=_xlfn.PERCENTILE.INC(C:C, 0.8), 5, C3270&gt;=_xlfn.PERCENTILE.INC(C:C, 0.6), 4, C3270&gt;=_xlfn.PERCENTILE.INC(C:C, 0.4), 3, C3270&gt;=_xlfn.PERCENTILE.INC(C:C, 0.2), 2, TRUE, 1)</f>
        <v>3</v>
      </c>
      <c r="G3270" cm="1">
        <f t="array" ref="G3270">_xlfn.IFS(D3270&gt;=_xlfn.PERCENTILE.INC(D:D, 0.8), 5, D3270&gt;=_xlfn.PERCENTILE.INC(D:D, 0.6), 4, D3270&gt;=_xlfn.PERCENTILE.INC(D:D, 0.4), 3, D3270&gt;=_xlfn.PERCENTILE.INC(D:D, 0.2), 2, TRUE, 1)</f>
        <v>2</v>
      </c>
      <c r="H3270" t="str">
        <f t="shared" si="51"/>
        <v>332</v>
      </c>
      <c r="I3270" t="str" cm="1">
        <f t="array" ref="I3270">_xlfn.IFS(
    OR(H3270="555", H3270="554", H3270="545", H3270="455"), "Champions",
    OR(H3270="544", H3270="454", H3270="445", H3270="444", H3270="553"), "Loyal Customers",
    OR(H3270="511", H3270="512", H3270="411", H3270="412"), "Recent Newbies",
    OR(H3270="311", H3270="321", H3270="312"), "Promising / Warm",
    OR(H3270="255", H3270="245", H3270="254", H3270="155"), "Can't Lose Them",
    OR(H3270="111", H3270="112", H3270="121"), "Lost / Churned",
    TRUE, "Regular Customers"
)</f>
        <v>Regular Customers</v>
      </c>
    </row>
    <row r="3271" spans="1:9" x14ac:dyDescent="0.25">
      <c r="A3271">
        <v>17732</v>
      </c>
      <c r="B3271">
        <v>372</v>
      </c>
      <c r="C3271">
        <v>1</v>
      </c>
      <c r="D3271">
        <v>303.97000000000003</v>
      </c>
      <c r="E3271" cm="1">
        <f t="array" ref="E3271">_xlfn.IFS(B3271&lt;=_xlfn.PERCENTILE.INC(B:B, 0.2), 5, B3271&lt;=_xlfn.PERCENTILE.INC(B:B, 0.4), 4, B3271&lt;=_xlfn.PERCENTILE.INC(B:B, 0.6), 3, B3271&lt;=_xlfn.PERCENTILE.INC(B:B, 0.8), 2, TRUE, 1)</f>
        <v>1</v>
      </c>
      <c r="F3271" cm="1">
        <f t="array" ref="F3271">_xlfn.IFS(C3271&gt;=_xlfn.PERCENTILE.INC(C:C, 0.8), 5, C3271&gt;=_xlfn.PERCENTILE.INC(C:C, 0.6), 4, C3271&gt;=_xlfn.PERCENTILE.INC(C:C, 0.4), 3, C3271&gt;=_xlfn.PERCENTILE.INC(C:C, 0.2), 2, TRUE, 1)</f>
        <v>2</v>
      </c>
      <c r="G3271" cm="1">
        <f t="array" ref="G3271">_xlfn.IFS(D3271&gt;=_xlfn.PERCENTILE.INC(D:D, 0.8), 5, D3271&gt;=_xlfn.PERCENTILE.INC(D:D, 0.6), 4, D3271&gt;=_xlfn.PERCENTILE.INC(D:D, 0.4), 3, D3271&gt;=_xlfn.PERCENTILE.INC(D:D, 0.2), 2, TRUE, 1)</f>
        <v>2</v>
      </c>
      <c r="H3271" t="str">
        <f t="shared" si="51"/>
        <v>122</v>
      </c>
      <c r="I3271" t="str" cm="1">
        <f t="array" ref="I3271">_xlfn.IFS(
    OR(H3271="555", H3271="554", H3271="545", H3271="455"), "Champions",
    OR(H3271="544", H3271="454", H3271="445", H3271="444", H3271="553"), "Loyal Customers",
    OR(H3271="511", H3271="512", H3271="411", H3271="412"), "Recent Newbies",
    OR(H3271="311", H3271="321", H3271="312"), "Promising / Warm",
    OR(H3271="255", H3271="245", H3271="254", H3271="155"), "Can't Lose Them",
    OR(H3271="111", H3271="112", H3271="121"), "Lost / Churned",
    TRUE, "Regular Customers"
)</f>
        <v>Regular Customers</v>
      </c>
    </row>
    <row r="3272" spans="1:9" x14ac:dyDescent="0.25">
      <c r="A3272">
        <v>16400</v>
      </c>
      <c r="B3272">
        <v>94</v>
      </c>
      <c r="C3272">
        <v>1</v>
      </c>
      <c r="D3272">
        <v>303.93</v>
      </c>
      <c r="E3272" cm="1">
        <f t="array" ref="E3272">_xlfn.IFS(B3272&lt;=_xlfn.PERCENTILE.INC(B:B, 0.2), 5, B3272&lt;=_xlfn.PERCENTILE.INC(B:B, 0.4), 4, B3272&lt;=_xlfn.PERCENTILE.INC(B:B, 0.6), 3, B3272&lt;=_xlfn.PERCENTILE.INC(B:B, 0.8), 2, TRUE, 1)</f>
        <v>2</v>
      </c>
      <c r="F3272" cm="1">
        <f t="array" ref="F3272">_xlfn.IFS(C3272&gt;=_xlfn.PERCENTILE.INC(C:C, 0.8), 5, C3272&gt;=_xlfn.PERCENTILE.INC(C:C, 0.6), 4, C3272&gt;=_xlfn.PERCENTILE.INC(C:C, 0.4), 3, C3272&gt;=_xlfn.PERCENTILE.INC(C:C, 0.2), 2, TRUE, 1)</f>
        <v>2</v>
      </c>
      <c r="G3272" cm="1">
        <f t="array" ref="G3272">_xlfn.IFS(D3272&gt;=_xlfn.PERCENTILE.INC(D:D, 0.8), 5, D3272&gt;=_xlfn.PERCENTILE.INC(D:D, 0.6), 4, D3272&gt;=_xlfn.PERCENTILE.INC(D:D, 0.4), 3, D3272&gt;=_xlfn.PERCENTILE.INC(D:D, 0.2), 2, TRUE, 1)</f>
        <v>2</v>
      </c>
      <c r="H3272" t="str">
        <f t="shared" si="51"/>
        <v>222</v>
      </c>
      <c r="I3272" t="str" cm="1">
        <f t="array" ref="I3272">_xlfn.IFS(
    OR(H3272="555", H3272="554", H3272="545", H3272="455"), "Champions",
    OR(H3272="544", H3272="454", H3272="445", H3272="444", H3272="553"), "Loyal Customers",
    OR(H3272="511", H3272="512", H3272="411", H3272="412"), "Recent Newbies",
    OR(H3272="311", H3272="321", H3272="312"), "Promising / Warm",
    OR(H3272="255", H3272="245", H3272="254", H3272="155"), "Can't Lose Them",
    OR(H3272="111", H3272="112", H3272="121"), "Lost / Churned",
    TRUE, "Regular Customers"
)</f>
        <v>Regular Customers</v>
      </c>
    </row>
    <row r="3273" spans="1:9" x14ac:dyDescent="0.25">
      <c r="A3273">
        <v>13083</v>
      </c>
      <c r="B3273">
        <v>3</v>
      </c>
      <c r="C3273">
        <v>2</v>
      </c>
      <c r="D3273">
        <v>303.75</v>
      </c>
      <c r="E3273" cm="1">
        <f t="array" ref="E3273">_xlfn.IFS(B3273&lt;=_xlfn.PERCENTILE.INC(B:B, 0.2), 5, B3273&lt;=_xlfn.PERCENTILE.INC(B:B, 0.4), 4, B3273&lt;=_xlfn.PERCENTILE.INC(B:B, 0.6), 3, B3273&lt;=_xlfn.PERCENTILE.INC(B:B, 0.8), 2, TRUE, 1)</f>
        <v>5</v>
      </c>
      <c r="F3273" cm="1">
        <f t="array" ref="F3273">_xlfn.IFS(C3273&gt;=_xlfn.PERCENTILE.INC(C:C, 0.8), 5, C3273&gt;=_xlfn.PERCENTILE.INC(C:C, 0.6), 4, C3273&gt;=_xlfn.PERCENTILE.INC(C:C, 0.4), 3, C3273&gt;=_xlfn.PERCENTILE.INC(C:C, 0.2), 2, TRUE, 1)</f>
        <v>3</v>
      </c>
      <c r="G3273" cm="1">
        <f t="array" ref="G3273">_xlfn.IFS(D3273&gt;=_xlfn.PERCENTILE.INC(D:D, 0.8), 5, D3273&gt;=_xlfn.PERCENTILE.INC(D:D, 0.6), 4, D3273&gt;=_xlfn.PERCENTILE.INC(D:D, 0.4), 3, D3273&gt;=_xlfn.PERCENTILE.INC(D:D, 0.2), 2, TRUE, 1)</f>
        <v>2</v>
      </c>
      <c r="H3273" t="str">
        <f t="shared" si="51"/>
        <v>532</v>
      </c>
      <c r="I3273" t="str" cm="1">
        <f t="array" ref="I3273">_xlfn.IFS(
    OR(H3273="555", H3273="554", H3273="545", H3273="455"), "Champions",
    OR(H3273="544", H3273="454", H3273="445", H3273="444", H3273="553"), "Loyal Customers",
    OR(H3273="511", H3273="512", H3273="411", H3273="412"), "Recent Newbies",
    OR(H3273="311", H3273="321", H3273="312"), "Promising / Warm",
    OR(H3273="255", H3273="245", H3273="254", H3273="155"), "Can't Lose Them",
    OR(H3273="111", H3273="112", H3273="121"), "Lost / Churned",
    TRUE, "Regular Customers"
)</f>
        <v>Regular Customers</v>
      </c>
    </row>
    <row r="3274" spans="1:9" x14ac:dyDescent="0.25">
      <c r="A3274">
        <v>17433</v>
      </c>
      <c r="B3274">
        <v>87</v>
      </c>
      <c r="C3274">
        <v>1</v>
      </c>
      <c r="D3274">
        <v>303.16000000000003</v>
      </c>
      <c r="E3274" cm="1">
        <f t="array" ref="E3274">_xlfn.IFS(B3274&lt;=_xlfn.PERCENTILE.INC(B:B, 0.2), 5, B3274&lt;=_xlfn.PERCENTILE.INC(B:B, 0.4), 4, B3274&lt;=_xlfn.PERCENTILE.INC(B:B, 0.6), 3, B3274&lt;=_xlfn.PERCENTILE.INC(B:B, 0.8), 2, TRUE, 1)</f>
        <v>2</v>
      </c>
      <c r="F3274" cm="1">
        <f t="array" ref="F3274">_xlfn.IFS(C3274&gt;=_xlfn.PERCENTILE.INC(C:C, 0.8), 5, C3274&gt;=_xlfn.PERCENTILE.INC(C:C, 0.6), 4, C3274&gt;=_xlfn.PERCENTILE.INC(C:C, 0.4), 3, C3274&gt;=_xlfn.PERCENTILE.INC(C:C, 0.2), 2, TRUE, 1)</f>
        <v>2</v>
      </c>
      <c r="G3274" cm="1">
        <f t="array" ref="G3274">_xlfn.IFS(D3274&gt;=_xlfn.PERCENTILE.INC(D:D, 0.8), 5, D3274&gt;=_xlfn.PERCENTILE.INC(D:D, 0.6), 4, D3274&gt;=_xlfn.PERCENTILE.INC(D:D, 0.4), 3, D3274&gt;=_xlfn.PERCENTILE.INC(D:D, 0.2), 2, TRUE, 1)</f>
        <v>2</v>
      </c>
      <c r="H3274" t="str">
        <f t="shared" si="51"/>
        <v>222</v>
      </c>
      <c r="I3274" t="str" cm="1">
        <f t="array" ref="I3274">_xlfn.IFS(
    OR(H3274="555", H3274="554", H3274="545", H3274="455"), "Champions",
    OR(H3274="544", H3274="454", H3274="445", H3274="444", H3274="553"), "Loyal Customers",
    OR(H3274="511", H3274="512", H3274="411", H3274="412"), "Recent Newbies",
    OR(H3274="311", H3274="321", H3274="312"), "Promising / Warm",
    OR(H3274="255", H3274="245", H3274="254", H3274="155"), "Can't Lose Them",
    OR(H3274="111", H3274="112", H3274="121"), "Lost / Churned",
    TRUE, "Regular Customers"
)</f>
        <v>Regular Customers</v>
      </c>
    </row>
    <row r="3275" spans="1:9" x14ac:dyDescent="0.25">
      <c r="A3275">
        <v>16425</v>
      </c>
      <c r="B3275">
        <v>301</v>
      </c>
      <c r="C3275">
        <v>1</v>
      </c>
      <c r="D3275">
        <v>302.7</v>
      </c>
      <c r="E3275" cm="1">
        <f t="array" ref="E3275">_xlfn.IFS(B3275&lt;=_xlfn.PERCENTILE.INC(B:B, 0.2), 5, B3275&lt;=_xlfn.PERCENTILE.INC(B:B, 0.4), 4, B3275&lt;=_xlfn.PERCENTILE.INC(B:B, 0.6), 3, B3275&lt;=_xlfn.PERCENTILE.INC(B:B, 0.8), 2, TRUE, 1)</f>
        <v>1</v>
      </c>
      <c r="F3275" cm="1">
        <f t="array" ref="F3275">_xlfn.IFS(C3275&gt;=_xlfn.PERCENTILE.INC(C:C, 0.8), 5, C3275&gt;=_xlfn.PERCENTILE.INC(C:C, 0.6), 4, C3275&gt;=_xlfn.PERCENTILE.INC(C:C, 0.4), 3, C3275&gt;=_xlfn.PERCENTILE.INC(C:C, 0.2), 2, TRUE, 1)</f>
        <v>2</v>
      </c>
      <c r="G3275" cm="1">
        <f t="array" ref="G3275">_xlfn.IFS(D3275&gt;=_xlfn.PERCENTILE.INC(D:D, 0.8), 5, D3275&gt;=_xlfn.PERCENTILE.INC(D:D, 0.6), 4, D3275&gt;=_xlfn.PERCENTILE.INC(D:D, 0.4), 3, D3275&gt;=_xlfn.PERCENTILE.INC(D:D, 0.2), 2, TRUE, 1)</f>
        <v>2</v>
      </c>
      <c r="H3275" t="str">
        <f t="shared" si="51"/>
        <v>122</v>
      </c>
      <c r="I3275" t="str" cm="1">
        <f t="array" ref="I3275">_xlfn.IFS(
    OR(H3275="555", H3275="554", H3275="545", H3275="455"), "Champions",
    OR(H3275="544", H3275="454", H3275="445", H3275="444", H3275="553"), "Loyal Customers",
    OR(H3275="511", H3275="512", H3275="411", H3275="412"), "Recent Newbies",
    OR(H3275="311", H3275="321", H3275="312"), "Promising / Warm",
    OR(H3275="255", H3275="245", H3275="254", H3275="155"), "Can't Lose Them",
    OR(H3275="111", H3275="112", H3275="121"), "Lost / Churned",
    TRUE, "Regular Customers"
)</f>
        <v>Regular Customers</v>
      </c>
    </row>
    <row r="3276" spans="1:9" x14ac:dyDescent="0.25">
      <c r="A3276">
        <v>14248</v>
      </c>
      <c r="B3276">
        <v>317</v>
      </c>
      <c r="C3276">
        <v>1</v>
      </c>
      <c r="D3276">
        <v>302.58</v>
      </c>
      <c r="E3276" cm="1">
        <f t="array" ref="E3276">_xlfn.IFS(B3276&lt;=_xlfn.PERCENTILE.INC(B:B, 0.2), 5, B3276&lt;=_xlfn.PERCENTILE.INC(B:B, 0.4), 4, B3276&lt;=_xlfn.PERCENTILE.INC(B:B, 0.6), 3, B3276&lt;=_xlfn.PERCENTILE.INC(B:B, 0.8), 2, TRUE, 1)</f>
        <v>1</v>
      </c>
      <c r="F3276" cm="1">
        <f t="array" ref="F3276">_xlfn.IFS(C3276&gt;=_xlfn.PERCENTILE.INC(C:C, 0.8), 5, C3276&gt;=_xlfn.PERCENTILE.INC(C:C, 0.6), 4, C3276&gt;=_xlfn.PERCENTILE.INC(C:C, 0.4), 3, C3276&gt;=_xlfn.PERCENTILE.INC(C:C, 0.2), 2, TRUE, 1)</f>
        <v>2</v>
      </c>
      <c r="G3276" cm="1">
        <f t="array" ref="G3276">_xlfn.IFS(D3276&gt;=_xlfn.PERCENTILE.INC(D:D, 0.8), 5, D3276&gt;=_xlfn.PERCENTILE.INC(D:D, 0.6), 4, D3276&gt;=_xlfn.PERCENTILE.INC(D:D, 0.4), 3, D3276&gt;=_xlfn.PERCENTILE.INC(D:D, 0.2), 2, TRUE, 1)</f>
        <v>2</v>
      </c>
      <c r="H3276" t="str">
        <f t="shared" si="51"/>
        <v>122</v>
      </c>
      <c r="I3276" t="str" cm="1">
        <f t="array" ref="I3276">_xlfn.IFS(
    OR(H3276="555", H3276="554", H3276="545", H3276="455"), "Champions",
    OR(H3276="544", H3276="454", H3276="445", H3276="444", H3276="553"), "Loyal Customers",
    OR(H3276="511", H3276="512", H3276="411", H3276="412"), "Recent Newbies",
    OR(H3276="311", H3276="321", H3276="312"), "Promising / Warm",
    OR(H3276="255", H3276="245", H3276="254", H3276="155"), "Can't Lose Them",
    OR(H3276="111", H3276="112", H3276="121"), "Lost / Churned",
    TRUE, "Regular Customers"
)</f>
        <v>Regular Customers</v>
      </c>
    </row>
    <row r="3277" spans="1:9" x14ac:dyDescent="0.25">
      <c r="A3277">
        <v>16386</v>
      </c>
      <c r="B3277">
        <v>28</v>
      </c>
      <c r="C3277">
        <v>2</v>
      </c>
      <c r="D3277">
        <v>302.57</v>
      </c>
      <c r="E3277" cm="1">
        <f t="array" ref="E3277">_xlfn.IFS(B3277&lt;=_xlfn.PERCENTILE.INC(B:B, 0.2), 5, B3277&lt;=_xlfn.PERCENTILE.INC(B:B, 0.4), 4, B3277&lt;=_xlfn.PERCENTILE.INC(B:B, 0.6), 3, B3277&lt;=_xlfn.PERCENTILE.INC(B:B, 0.8), 2, TRUE, 1)</f>
        <v>4</v>
      </c>
      <c r="F3277" cm="1">
        <f t="array" ref="F3277">_xlfn.IFS(C3277&gt;=_xlfn.PERCENTILE.INC(C:C, 0.8), 5, C3277&gt;=_xlfn.PERCENTILE.INC(C:C, 0.6), 4, C3277&gt;=_xlfn.PERCENTILE.INC(C:C, 0.4), 3, C3277&gt;=_xlfn.PERCENTILE.INC(C:C, 0.2), 2, TRUE, 1)</f>
        <v>3</v>
      </c>
      <c r="G3277" cm="1">
        <f t="array" ref="G3277">_xlfn.IFS(D3277&gt;=_xlfn.PERCENTILE.INC(D:D, 0.8), 5, D3277&gt;=_xlfn.PERCENTILE.INC(D:D, 0.6), 4, D3277&gt;=_xlfn.PERCENTILE.INC(D:D, 0.4), 3, D3277&gt;=_xlfn.PERCENTILE.INC(D:D, 0.2), 2, TRUE, 1)</f>
        <v>2</v>
      </c>
      <c r="H3277" t="str">
        <f t="shared" si="51"/>
        <v>432</v>
      </c>
      <c r="I3277" t="str" cm="1">
        <f t="array" ref="I3277">_xlfn.IFS(
    OR(H3277="555", H3277="554", H3277="545", H3277="455"), "Champions",
    OR(H3277="544", H3277="454", H3277="445", H3277="444", H3277="553"), "Loyal Customers",
    OR(H3277="511", H3277="512", H3277="411", H3277="412"), "Recent Newbies",
    OR(H3277="311", H3277="321", H3277="312"), "Promising / Warm",
    OR(H3277="255", H3277="245", H3277="254", H3277="155"), "Can't Lose Them",
    OR(H3277="111", H3277="112", H3277="121"), "Lost / Churned",
    TRUE, "Regular Customers"
)</f>
        <v>Regular Customers</v>
      </c>
    </row>
    <row r="3278" spans="1:9" x14ac:dyDescent="0.25">
      <c r="A3278">
        <v>18165</v>
      </c>
      <c r="B3278">
        <v>176</v>
      </c>
      <c r="C3278">
        <v>1</v>
      </c>
      <c r="D3278">
        <v>302.45999999999998</v>
      </c>
      <c r="E3278" cm="1">
        <f t="array" ref="E3278">_xlfn.IFS(B3278&lt;=_xlfn.PERCENTILE.INC(B:B, 0.2), 5, B3278&lt;=_xlfn.PERCENTILE.INC(B:B, 0.4), 4, B3278&lt;=_xlfn.PERCENTILE.INC(B:B, 0.6), 3, B3278&lt;=_xlfn.PERCENTILE.INC(B:B, 0.8), 2, TRUE, 1)</f>
        <v>2</v>
      </c>
      <c r="F3278" cm="1">
        <f t="array" ref="F3278">_xlfn.IFS(C3278&gt;=_xlfn.PERCENTILE.INC(C:C, 0.8), 5, C3278&gt;=_xlfn.PERCENTILE.INC(C:C, 0.6), 4, C3278&gt;=_xlfn.PERCENTILE.INC(C:C, 0.4), 3, C3278&gt;=_xlfn.PERCENTILE.INC(C:C, 0.2), 2, TRUE, 1)</f>
        <v>2</v>
      </c>
      <c r="G3278" cm="1">
        <f t="array" ref="G3278">_xlfn.IFS(D3278&gt;=_xlfn.PERCENTILE.INC(D:D, 0.8), 5, D3278&gt;=_xlfn.PERCENTILE.INC(D:D, 0.6), 4, D3278&gt;=_xlfn.PERCENTILE.INC(D:D, 0.4), 3, D3278&gt;=_xlfn.PERCENTILE.INC(D:D, 0.2), 2, TRUE, 1)</f>
        <v>2</v>
      </c>
      <c r="H3278" t="str">
        <f t="shared" si="51"/>
        <v>222</v>
      </c>
      <c r="I3278" t="str" cm="1">
        <f t="array" ref="I3278">_xlfn.IFS(
    OR(H3278="555", H3278="554", H3278="545", H3278="455"), "Champions",
    OR(H3278="544", H3278="454", H3278="445", H3278="444", H3278="553"), "Loyal Customers",
    OR(H3278="511", H3278="512", H3278="411", H3278="412"), "Recent Newbies",
    OR(H3278="311", H3278="321", H3278="312"), "Promising / Warm",
    OR(H3278="255", H3278="245", H3278="254", H3278="155"), "Can't Lose Them",
    OR(H3278="111", H3278="112", H3278="121"), "Lost / Churned",
    TRUE, "Regular Customers"
)</f>
        <v>Regular Customers</v>
      </c>
    </row>
    <row r="3279" spans="1:9" x14ac:dyDescent="0.25">
      <c r="A3279">
        <v>16292</v>
      </c>
      <c r="B3279">
        <v>121</v>
      </c>
      <c r="C3279">
        <v>1</v>
      </c>
      <c r="D3279">
        <v>302.25</v>
      </c>
      <c r="E3279" cm="1">
        <f t="array" ref="E3279">_xlfn.IFS(B3279&lt;=_xlfn.PERCENTILE.INC(B:B, 0.2), 5, B3279&lt;=_xlfn.PERCENTILE.INC(B:B, 0.4), 4, B3279&lt;=_xlfn.PERCENTILE.INC(B:B, 0.6), 3, B3279&lt;=_xlfn.PERCENTILE.INC(B:B, 0.8), 2, TRUE, 1)</f>
        <v>2</v>
      </c>
      <c r="F3279" cm="1">
        <f t="array" ref="F3279">_xlfn.IFS(C3279&gt;=_xlfn.PERCENTILE.INC(C:C, 0.8), 5, C3279&gt;=_xlfn.PERCENTILE.INC(C:C, 0.6), 4, C3279&gt;=_xlfn.PERCENTILE.INC(C:C, 0.4), 3, C3279&gt;=_xlfn.PERCENTILE.INC(C:C, 0.2), 2, TRUE, 1)</f>
        <v>2</v>
      </c>
      <c r="G3279" cm="1">
        <f t="array" ref="G3279">_xlfn.IFS(D3279&gt;=_xlfn.PERCENTILE.INC(D:D, 0.8), 5, D3279&gt;=_xlfn.PERCENTILE.INC(D:D, 0.6), 4, D3279&gt;=_xlfn.PERCENTILE.INC(D:D, 0.4), 3, D3279&gt;=_xlfn.PERCENTILE.INC(D:D, 0.2), 2, TRUE, 1)</f>
        <v>2</v>
      </c>
      <c r="H3279" t="str">
        <f t="shared" si="51"/>
        <v>222</v>
      </c>
      <c r="I3279" t="str" cm="1">
        <f t="array" ref="I3279">_xlfn.IFS(
    OR(H3279="555", H3279="554", H3279="545", H3279="455"), "Champions",
    OR(H3279="544", H3279="454", H3279="445", H3279="444", H3279="553"), "Loyal Customers",
    OR(H3279="511", H3279="512", H3279="411", H3279="412"), "Recent Newbies",
    OR(H3279="311", H3279="321", H3279="312"), "Promising / Warm",
    OR(H3279="255", H3279="245", H3279="254", H3279="155"), "Can't Lose Them",
    OR(H3279="111", H3279="112", H3279="121"), "Lost / Churned",
    TRUE, "Regular Customers"
)</f>
        <v>Regular Customers</v>
      </c>
    </row>
    <row r="3280" spans="1:9" x14ac:dyDescent="0.25">
      <c r="A3280">
        <v>17506</v>
      </c>
      <c r="B3280">
        <v>75</v>
      </c>
      <c r="C3280">
        <v>1</v>
      </c>
      <c r="D3280">
        <v>302.2</v>
      </c>
      <c r="E3280" cm="1">
        <f t="array" ref="E3280">_xlfn.IFS(B3280&lt;=_xlfn.PERCENTILE.INC(B:B, 0.2), 5, B3280&lt;=_xlfn.PERCENTILE.INC(B:B, 0.4), 4, B3280&lt;=_xlfn.PERCENTILE.INC(B:B, 0.6), 3, B3280&lt;=_xlfn.PERCENTILE.INC(B:B, 0.8), 2, TRUE, 1)</f>
        <v>2</v>
      </c>
      <c r="F3280" cm="1">
        <f t="array" ref="F3280">_xlfn.IFS(C3280&gt;=_xlfn.PERCENTILE.INC(C:C, 0.8), 5, C3280&gt;=_xlfn.PERCENTILE.INC(C:C, 0.6), 4, C3280&gt;=_xlfn.PERCENTILE.INC(C:C, 0.4), 3, C3280&gt;=_xlfn.PERCENTILE.INC(C:C, 0.2), 2, TRUE, 1)</f>
        <v>2</v>
      </c>
      <c r="G3280" cm="1">
        <f t="array" ref="G3280">_xlfn.IFS(D3280&gt;=_xlfn.PERCENTILE.INC(D:D, 0.8), 5, D3280&gt;=_xlfn.PERCENTILE.INC(D:D, 0.6), 4, D3280&gt;=_xlfn.PERCENTILE.INC(D:D, 0.4), 3, D3280&gt;=_xlfn.PERCENTILE.INC(D:D, 0.2), 2, TRUE, 1)</f>
        <v>2</v>
      </c>
      <c r="H3280" t="str">
        <f t="shared" si="51"/>
        <v>222</v>
      </c>
      <c r="I3280" t="str" cm="1">
        <f t="array" ref="I3280">_xlfn.IFS(
    OR(H3280="555", H3280="554", H3280="545", H3280="455"), "Champions",
    OR(H3280="544", H3280="454", H3280="445", H3280="444", H3280="553"), "Loyal Customers",
    OR(H3280="511", H3280="512", H3280="411", H3280="412"), "Recent Newbies",
    OR(H3280="311", H3280="321", H3280="312"), "Promising / Warm",
    OR(H3280="255", H3280="245", H3280="254", H3280="155"), "Can't Lose Them",
    OR(H3280="111", H3280="112", H3280="121"), "Lost / Churned",
    TRUE, "Regular Customers"
)</f>
        <v>Regular Customers</v>
      </c>
    </row>
    <row r="3281" spans="1:9" x14ac:dyDescent="0.25">
      <c r="A3281">
        <v>15054</v>
      </c>
      <c r="B3281">
        <v>11</v>
      </c>
      <c r="C3281">
        <v>2</v>
      </c>
      <c r="D3281">
        <v>302.10000000000002</v>
      </c>
      <c r="E3281" cm="1">
        <f t="array" ref="E3281">_xlfn.IFS(B3281&lt;=_xlfn.PERCENTILE.INC(B:B, 0.2), 5, B3281&lt;=_xlfn.PERCENTILE.INC(B:B, 0.4), 4, B3281&lt;=_xlfn.PERCENTILE.INC(B:B, 0.6), 3, B3281&lt;=_xlfn.PERCENTILE.INC(B:B, 0.8), 2, TRUE, 1)</f>
        <v>5</v>
      </c>
      <c r="F3281" cm="1">
        <f t="array" ref="F3281">_xlfn.IFS(C3281&gt;=_xlfn.PERCENTILE.INC(C:C, 0.8), 5, C3281&gt;=_xlfn.PERCENTILE.INC(C:C, 0.6), 4, C3281&gt;=_xlfn.PERCENTILE.INC(C:C, 0.4), 3, C3281&gt;=_xlfn.PERCENTILE.INC(C:C, 0.2), 2, TRUE, 1)</f>
        <v>3</v>
      </c>
      <c r="G3281" cm="1">
        <f t="array" ref="G3281">_xlfn.IFS(D3281&gt;=_xlfn.PERCENTILE.INC(D:D, 0.8), 5, D3281&gt;=_xlfn.PERCENTILE.INC(D:D, 0.6), 4, D3281&gt;=_xlfn.PERCENTILE.INC(D:D, 0.4), 3, D3281&gt;=_xlfn.PERCENTILE.INC(D:D, 0.2), 2, TRUE, 1)</f>
        <v>2</v>
      </c>
      <c r="H3281" t="str">
        <f t="shared" si="51"/>
        <v>532</v>
      </c>
      <c r="I3281" t="str" cm="1">
        <f t="array" ref="I3281">_xlfn.IFS(
    OR(H3281="555", H3281="554", H3281="545", H3281="455"), "Champions",
    OR(H3281="544", H3281="454", H3281="445", H3281="444", H3281="553"), "Loyal Customers",
    OR(H3281="511", H3281="512", H3281="411", H3281="412"), "Recent Newbies",
    OR(H3281="311", H3281="321", H3281="312"), "Promising / Warm",
    OR(H3281="255", H3281="245", H3281="254", H3281="155"), "Can't Lose Them",
    OR(H3281="111", H3281="112", H3281="121"), "Lost / Churned",
    TRUE, "Regular Customers"
)</f>
        <v>Regular Customers</v>
      </c>
    </row>
    <row r="3282" spans="1:9" x14ac:dyDescent="0.25">
      <c r="A3282">
        <v>17094</v>
      </c>
      <c r="B3282">
        <v>321</v>
      </c>
      <c r="C3282">
        <v>1</v>
      </c>
      <c r="D3282">
        <v>302</v>
      </c>
      <c r="E3282" cm="1">
        <f t="array" ref="E3282">_xlfn.IFS(B3282&lt;=_xlfn.PERCENTILE.INC(B:B, 0.2), 5, B3282&lt;=_xlfn.PERCENTILE.INC(B:B, 0.4), 4, B3282&lt;=_xlfn.PERCENTILE.INC(B:B, 0.6), 3, B3282&lt;=_xlfn.PERCENTILE.INC(B:B, 0.8), 2, TRUE, 1)</f>
        <v>1</v>
      </c>
      <c r="F3282" cm="1">
        <f t="array" ref="F3282">_xlfn.IFS(C3282&gt;=_xlfn.PERCENTILE.INC(C:C, 0.8), 5, C3282&gt;=_xlfn.PERCENTILE.INC(C:C, 0.6), 4, C3282&gt;=_xlfn.PERCENTILE.INC(C:C, 0.4), 3, C3282&gt;=_xlfn.PERCENTILE.INC(C:C, 0.2), 2, TRUE, 1)</f>
        <v>2</v>
      </c>
      <c r="G3282" cm="1">
        <f t="array" ref="G3282">_xlfn.IFS(D3282&gt;=_xlfn.PERCENTILE.INC(D:D, 0.8), 5, D3282&gt;=_xlfn.PERCENTILE.INC(D:D, 0.6), 4, D3282&gt;=_xlfn.PERCENTILE.INC(D:D, 0.4), 3, D3282&gt;=_xlfn.PERCENTILE.INC(D:D, 0.2), 2, TRUE, 1)</f>
        <v>2</v>
      </c>
      <c r="H3282" t="str">
        <f t="shared" si="51"/>
        <v>122</v>
      </c>
      <c r="I3282" t="str" cm="1">
        <f t="array" ref="I3282">_xlfn.IFS(
    OR(H3282="555", H3282="554", H3282="545", H3282="455"), "Champions",
    OR(H3282="544", H3282="454", H3282="445", H3282="444", H3282="553"), "Loyal Customers",
    OR(H3282="511", H3282="512", H3282="411", H3282="412"), "Recent Newbies",
    OR(H3282="311", H3282="321", H3282="312"), "Promising / Warm",
    OR(H3282="255", H3282="245", H3282="254", H3282="155"), "Can't Lose Them",
    OR(H3282="111", H3282="112", H3282="121"), "Lost / Churned",
    TRUE, "Regular Customers"
)</f>
        <v>Regular Customers</v>
      </c>
    </row>
    <row r="3283" spans="1:9" x14ac:dyDescent="0.25">
      <c r="A3283">
        <v>16297</v>
      </c>
      <c r="B3283">
        <v>268</v>
      </c>
      <c r="C3283">
        <v>1</v>
      </c>
      <c r="D3283">
        <v>301.89999999999998</v>
      </c>
      <c r="E3283" cm="1">
        <f t="array" ref="E3283">_xlfn.IFS(B3283&lt;=_xlfn.PERCENTILE.INC(B:B, 0.2), 5, B3283&lt;=_xlfn.PERCENTILE.INC(B:B, 0.4), 4, B3283&lt;=_xlfn.PERCENTILE.INC(B:B, 0.6), 3, B3283&lt;=_xlfn.PERCENTILE.INC(B:B, 0.8), 2, TRUE, 1)</f>
        <v>1</v>
      </c>
      <c r="F3283" cm="1">
        <f t="array" ref="F3283">_xlfn.IFS(C3283&gt;=_xlfn.PERCENTILE.INC(C:C, 0.8), 5, C3283&gt;=_xlfn.PERCENTILE.INC(C:C, 0.6), 4, C3283&gt;=_xlfn.PERCENTILE.INC(C:C, 0.4), 3, C3283&gt;=_xlfn.PERCENTILE.INC(C:C, 0.2), 2, TRUE, 1)</f>
        <v>2</v>
      </c>
      <c r="G3283" cm="1">
        <f t="array" ref="G3283">_xlfn.IFS(D3283&gt;=_xlfn.PERCENTILE.INC(D:D, 0.8), 5, D3283&gt;=_xlfn.PERCENTILE.INC(D:D, 0.6), 4, D3283&gt;=_xlfn.PERCENTILE.INC(D:D, 0.4), 3, D3283&gt;=_xlfn.PERCENTILE.INC(D:D, 0.2), 2, TRUE, 1)</f>
        <v>2</v>
      </c>
      <c r="H3283" t="str">
        <f t="shared" si="51"/>
        <v>122</v>
      </c>
      <c r="I3283" t="str" cm="1">
        <f t="array" ref="I3283">_xlfn.IFS(
    OR(H3283="555", H3283="554", H3283="545", H3283="455"), "Champions",
    OR(H3283="544", H3283="454", H3283="445", H3283="444", H3283="553"), "Loyal Customers",
    OR(H3283="511", H3283="512", H3283="411", H3283="412"), "Recent Newbies",
    OR(H3283="311", H3283="321", H3283="312"), "Promising / Warm",
    OR(H3283="255", H3283="245", H3283="254", H3283="155"), "Can't Lose Them",
    OR(H3283="111", H3283="112", H3283="121"), "Lost / Churned",
    TRUE, "Regular Customers"
)</f>
        <v>Regular Customers</v>
      </c>
    </row>
    <row r="3284" spans="1:9" x14ac:dyDescent="0.25">
      <c r="A3284">
        <v>16715</v>
      </c>
      <c r="B3284">
        <v>77</v>
      </c>
      <c r="C3284">
        <v>1</v>
      </c>
      <c r="D3284">
        <v>301.72000000000003</v>
      </c>
      <c r="E3284" cm="1">
        <f t="array" ref="E3284">_xlfn.IFS(B3284&lt;=_xlfn.PERCENTILE.INC(B:B, 0.2), 5, B3284&lt;=_xlfn.PERCENTILE.INC(B:B, 0.4), 4, B3284&lt;=_xlfn.PERCENTILE.INC(B:B, 0.6), 3, B3284&lt;=_xlfn.PERCENTILE.INC(B:B, 0.8), 2, TRUE, 1)</f>
        <v>2</v>
      </c>
      <c r="F3284" cm="1">
        <f t="array" ref="F3284">_xlfn.IFS(C3284&gt;=_xlfn.PERCENTILE.INC(C:C, 0.8), 5, C3284&gt;=_xlfn.PERCENTILE.INC(C:C, 0.6), 4, C3284&gt;=_xlfn.PERCENTILE.INC(C:C, 0.4), 3, C3284&gt;=_xlfn.PERCENTILE.INC(C:C, 0.2), 2, TRUE, 1)</f>
        <v>2</v>
      </c>
      <c r="G3284" cm="1">
        <f t="array" ref="G3284">_xlfn.IFS(D3284&gt;=_xlfn.PERCENTILE.INC(D:D, 0.8), 5, D3284&gt;=_xlfn.PERCENTILE.INC(D:D, 0.6), 4, D3284&gt;=_xlfn.PERCENTILE.INC(D:D, 0.4), 3, D3284&gt;=_xlfn.PERCENTILE.INC(D:D, 0.2), 2, TRUE, 1)</f>
        <v>2</v>
      </c>
      <c r="H3284" t="str">
        <f t="shared" si="51"/>
        <v>222</v>
      </c>
      <c r="I3284" t="str" cm="1">
        <f t="array" ref="I3284">_xlfn.IFS(
    OR(H3284="555", H3284="554", H3284="545", H3284="455"), "Champions",
    OR(H3284="544", H3284="454", H3284="445", H3284="444", H3284="553"), "Loyal Customers",
    OR(H3284="511", H3284="512", H3284="411", H3284="412"), "Recent Newbies",
    OR(H3284="311", H3284="321", H3284="312"), "Promising / Warm",
    OR(H3284="255", H3284="245", H3284="254", H3284="155"), "Can't Lose Them",
    OR(H3284="111", H3284="112", H3284="121"), "Lost / Churned",
    TRUE, "Regular Customers"
)</f>
        <v>Regular Customers</v>
      </c>
    </row>
    <row r="3285" spans="1:9" x14ac:dyDescent="0.25">
      <c r="A3285">
        <v>15667</v>
      </c>
      <c r="B3285">
        <v>39</v>
      </c>
      <c r="C3285">
        <v>1</v>
      </c>
      <c r="D3285">
        <v>301.32</v>
      </c>
      <c r="E3285" cm="1">
        <f t="array" ref="E3285">_xlfn.IFS(B3285&lt;=_xlfn.PERCENTILE.INC(B:B, 0.2), 5, B3285&lt;=_xlfn.PERCENTILE.INC(B:B, 0.4), 4, B3285&lt;=_xlfn.PERCENTILE.INC(B:B, 0.6), 3, B3285&lt;=_xlfn.PERCENTILE.INC(B:B, 0.8), 2, TRUE, 1)</f>
        <v>3</v>
      </c>
      <c r="F3285" cm="1">
        <f t="array" ref="F3285">_xlfn.IFS(C3285&gt;=_xlfn.PERCENTILE.INC(C:C, 0.8), 5, C3285&gt;=_xlfn.PERCENTILE.INC(C:C, 0.6), 4, C3285&gt;=_xlfn.PERCENTILE.INC(C:C, 0.4), 3, C3285&gt;=_xlfn.PERCENTILE.INC(C:C, 0.2), 2, TRUE, 1)</f>
        <v>2</v>
      </c>
      <c r="G3285" cm="1">
        <f t="array" ref="G3285">_xlfn.IFS(D3285&gt;=_xlfn.PERCENTILE.INC(D:D, 0.8), 5, D3285&gt;=_xlfn.PERCENTILE.INC(D:D, 0.6), 4, D3285&gt;=_xlfn.PERCENTILE.INC(D:D, 0.4), 3, D3285&gt;=_xlfn.PERCENTILE.INC(D:D, 0.2), 2, TRUE, 1)</f>
        <v>2</v>
      </c>
      <c r="H3285" t="str">
        <f t="shared" si="51"/>
        <v>322</v>
      </c>
      <c r="I3285" t="str" cm="1">
        <f t="array" ref="I3285">_xlfn.IFS(
    OR(H3285="555", H3285="554", H3285="545", H3285="455"), "Champions",
    OR(H3285="544", H3285="454", H3285="445", H3285="444", H3285="553"), "Loyal Customers",
    OR(H3285="511", H3285="512", H3285="411", H3285="412"), "Recent Newbies",
    OR(H3285="311", H3285="321", H3285="312"), "Promising / Warm",
    OR(H3285="255", H3285="245", H3285="254", H3285="155"), "Can't Lose Them",
    OR(H3285="111", H3285="112", H3285="121"), "Lost / Churned",
    TRUE, "Regular Customers"
)</f>
        <v>Regular Customers</v>
      </c>
    </row>
    <row r="3286" spans="1:9" x14ac:dyDescent="0.25">
      <c r="A3286">
        <v>15148</v>
      </c>
      <c r="B3286">
        <v>10</v>
      </c>
      <c r="C3286">
        <v>1</v>
      </c>
      <c r="D3286">
        <v>301.29000000000002</v>
      </c>
      <c r="E3286" cm="1">
        <f t="array" ref="E3286">_xlfn.IFS(B3286&lt;=_xlfn.PERCENTILE.INC(B:B, 0.2), 5, B3286&lt;=_xlfn.PERCENTILE.INC(B:B, 0.4), 4, B3286&lt;=_xlfn.PERCENTILE.INC(B:B, 0.6), 3, B3286&lt;=_xlfn.PERCENTILE.INC(B:B, 0.8), 2, TRUE, 1)</f>
        <v>5</v>
      </c>
      <c r="F3286" cm="1">
        <f t="array" ref="F3286">_xlfn.IFS(C3286&gt;=_xlfn.PERCENTILE.INC(C:C, 0.8), 5, C3286&gt;=_xlfn.PERCENTILE.INC(C:C, 0.6), 4, C3286&gt;=_xlfn.PERCENTILE.INC(C:C, 0.4), 3, C3286&gt;=_xlfn.PERCENTILE.INC(C:C, 0.2), 2, TRUE, 1)</f>
        <v>2</v>
      </c>
      <c r="G3286" cm="1">
        <f t="array" ref="G3286">_xlfn.IFS(D3286&gt;=_xlfn.PERCENTILE.INC(D:D, 0.8), 5, D3286&gt;=_xlfn.PERCENTILE.INC(D:D, 0.6), 4, D3286&gt;=_xlfn.PERCENTILE.INC(D:D, 0.4), 3, D3286&gt;=_xlfn.PERCENTILE.INC(D:D, 0.2), 2, TRUE, 1)</f>
        <v>2</v>
      </c>
      <c r="H3286" t="str">
        <f t="shared" si="51"/>
        <v>522</v>
      </c>
      <c r="I3286" t="str" cm="1">
        <f t="array" ref="I3286">_xlfn.IFS(
    OR(H3286="555", H3286="554", H3286="545", H3286="455"), "Champions",
    OR(H3286="544", H3286="454", H3286="445", H3286="444", H3286="553"), "Loyal Customers",
    OR(H3286="511", H3286="512", H3286="411", H3286="412"), "Recent Newbies",
    OR(H3286="311", H3286="321", H3286="312"), "Promising / Warm",
    OR(H3286="255", H3286="245", H3286="254", H3286="155"), "Can't Lose Them",
    OR(H3286="111", H3286="112", H3286="121"), "Lost / Churned",
    TRUE, "Regular Customers"
)</f>
        <v>Regular Customers</v>
      </c>
    </row>
    <row r="3287" spans="1:9" x14ac:dyDescent="0.25">
      <c r="A3287">
        <v>15623</v>
      </c>
      <c r="B3287">
        <v>140</v>
      </c>
      <c r="C3287">
        <v>1</v>
      </c>
      <c r="D3287">
        <v>301.02999999999997</v>
      </c>
      <c r="E3287" cm="1">
        <f t="array" ref="E3287">_xlfn.IFS(B3287&lt;=_xlfn.PERCENTILE.INC(B:B, 0.2), 5, B3287&lt;=_xlfn.PERCENTILE.INC(B:B, 0.4), 4, B3287&lt;=_xlfn.PERCENTILE.INC(B:B, 0.6), 3, B3287&lt;=_xlfn.PERCENTILE.INC(B:B, 0.8), 2, TRUE, 1)</f>
        <v>2</v>
      </c>
      <c r="F3287" cm="1">
        <f t="array" ref="F3287">_xlfn.IFS(C3287&gt;=_xlfn.PERCENTILE.INC(C:C, 0.8), 5, C3287&gt;=_xlfn.PERCENTILE.INC(C:C, 0.6), 4, C3287&gt;=_xlfn.PERCENTILE.INC(C:C, 0.4), 3, C3287&gt;=_xlfn.PERCENTILE.INC(C:C, 0.2), 2, TRUE, 1)</f>
        <v>2</v>
      </c>
      <c r="G3287" cm="1">
        <f t="array" ref="G3287">_xlfn.IFS(D3287&gt;=_xlfn.PERCENTILE.INC(D:D, 0.8), 5, D3287&gt;=_xlfn.PERCENTILE.INC(D:D, 0.6), 4, D3287&gt;=_xlfn.PERCENTILE.INC(D:D, 0.4), 3, D3287&gt;=_xlfn.PERCENTILE.INC(D:D, 0.2), 2, TRUE, 1)</f>
        <v>2</v>
      </c>
      <c r="H3287" t="str">
        <f t="shared" si="51"/>
        <v>222</v>
      </c>
      <c r="I3287" t="str" cm="1">
        <f t="array" ref="I3287">_xlfn.IFS(
    OR(H3287="555", H3287="554", H3287="545", H3287="455"), "Champions",
    OR(H3287="544", H3287="454", H3287="445", H3287="444", H3287="553"), "Loyal Customers",
    OR(H3287="511", H3287="512", H3287="411", H3287="412"), "Recent Newbies",
    OR(H3287="311", H3287="321", H3287="312"), "Promising / Warm",
    OR(H3287="255", H3287="245", H3287="254", H3287="155"), "Can't Lose Them",
    OR(H3287="111", H3287="112", H3287="121"), "Lost / Churned",
    TRUE, "Regular Customers"
)</f>
        <v>Regular Customers</v>
      </c>
    </row>
    <row r="3288" spans="1:9" x14ac:dyDescent="0.25">
      <c r="A3288">
        <v>13479</v>
      </c>
      <c r="B3288">
        <v>200</v>
      </c>
      <c r="C3288">
        <v>2</v>
      </c>
      <c r="D3288">
        <v>300.95</v>
      </c>
      <c r="E3288" cm="1">
        <f t="array" ref="E3288">_xlfn.IFS(B3288&lt;=_xlfn.PERCENTILE.INC(B:B, 0.2), 5, B3288&lt;=_xlfn.PERCENTILE.INC(B:B, 0.4), 4, B3288&lt;=_xlfn.PERCENTILE.INC(B:B, 0.6), 3, B3288&lt;=_xlfn.PERCENTILE.INC(B:B, 0.8), 2, TRUE, 1)</f>
        <v>1</v>
      </c>
      <c r="F3288" cm="1">
        <f t="array" ref="F3288">_xlfn.IFS(C3288&gt;=_xlfn.PERCENTILE.INC(C:C, 0.8), 5, C3288&gt;=_xlfn.PERCENTILE.INC(C:C, 0.6), 4, C3288&gt;=_xlfn.PERCENTILE.INC(C:C, 0.4), 3, C3288&gt;=_xlfn.PERCENTILE.INC(C:C, 0.2), 2, TRUE, 1)</f>
        <v>3</v>
      </c>
      <c r="G3288" cm="1">
        <f t="array" ref="G3288">_xlfn.IFS(D3288&gt;=_xlfn.PERCENTILE.INC(D:D, 0.8), 5, D3288&gt;=_xlfn.PERCENTILE.INC(D:D, 0.6), 4, D3288&gt;=_xlfn.PERCENTILE.INC(D:D, 0.4), 3, D3288&gt;=_xlfn.PERCENTILE.INC(D:D, 0.2), 2, TRUE, 1)</f>
        <v>2</v>
      </c>
      <c r="H3288" t="str">
        <f t="shared" si="51"/>
        <v>132</v>
      </c>
      <c r="I3288" t="str" cm="1">
        <f t="array" ref="I3288">_xlfn.IFS(
    OR(H3288="555", H3288="554", H3288="545", H3288="455"), "Champions",
    OR(H3288="544", H3288="454", H3288="445", H3288="444", H3288="553"), "Loyal Customers",
    OR(H3288="511", H3288="512", H3288="411", H3288="412"), "Recent Newbies",
    OR(H3288="311", H3288="321", H3288="312"), "Promising / Warm",
    OR(H3288="255", H3288="245", H3288="254", H3288="155"), "Can't Lose Them",
    OR(H3288="111", H3288="112", H3288="121"), "Lost / Churned",
    TRUE, "Regular Customers"
)</f>
        <v>Regular Customers</v>
      </c>
    </row>
    <row r="3289" spans="1:9" x14ac:dyDescent="0.25">
      <c r="A3289">
        <v>17978</v>
      </c>
      <c r="B3289">
        <v>364</v>
      </c>
      <c r="C3289">
        <v>1</v>
      </c>
      <c r="D3289">
        <v>300.92</v>
      </c>
      <c r="E3289" cm="1">
        <f t="array" ref="E3289">_xlfn.IFS(B3289&lt;=_xlfn.PERCENTILE.INC(B:B, 0.2), 5, B3289&lt;=_xlfn.PERCENTILE.INC(B:B, 0.4), 4, B3289&lt;=_xlfn.PERCENTILE.INC(B:B, 0.6), 3, B3289&lt;=_xlfn.PERCENTILE.INC(B:B, 0.8), 2, TRUE, 1)</f>
        <v>1</v>
      </c>
      <c r="F3289" cm="1">
        <f t="array" ref="F3289">_xlfn.IFS(C3289&gt;=_xlfn.PERCENTILE.INC(C:C, 0.8), 5, C3289&gt;=_xlfn.PERCENTILE.INC(C:C, 0.6), 4, C3289&gt;=_xlfn.PERCENTILE.INC(C:C, 0.4), 3, C3289&gt;=_xlfn.PERCENTILE.INC(C:C, 0.2), 2, TRUE, 1)</f>
        <v>2</v>
      </c>
      <c r="G3289" cm="1">
        <f t="array" ref="G3289">_xlfn.IFS(D3289&gt;=_xlfn.PERCENTILE.INC(D:D, 0.8), 5, D3289&gt;=_xlfn.PERCENTILE.INC(D:D, 0.6), 4, D3289&gt;=_xlfn.PERCENTILE.INC(D:D, 0.4), 3, D3289&gt;=_xlfn.PERCENTILE.INC(D:D, 0.2), 2, TRUE, 1)</f>
        <v>2</v>
      </c>
      <c r="H3289" t="str">
        <f t="shared" si="51"/>
        <v>122</v>
      </c>
      <c r="I3289" t="str" cm="1">
        <f t="array" ref="I3289">_xlfn.IFS(
    OR(H3289="555", H3289="554", H3289="545", H3289="455"), "Champions",
    OR(H3289="544", H3289="454", H3289="445", H3289="444", H3289="553"), "Loyal Customers",
    OR(H3289="511", H3289="512", H3289="411", H3289="412"), "Recent Newbies",
    OR(H3289="311", H3289="321", H3289="312"), "Promising / Warm",
    OR(H3289="255", H3289="245", H3289="254", H3289="155"), "Can't Lose Them",
    OR(H3289="111", H3289="112", H3289="121"), "Lost / Churned",
    TRUE, "Regular Customers"
)</f>
        <v>Regular Customers</v>
      </c>
    </row>
    <row r="3290" spans="1:9" x14ac:dyDescent="0.25">
      <c r="A3290">
        <v>16430</v>
      </c>
      <c r="B3290">
        <v>56</v>
      </c>
      <c r="C3290">
        <v>1</v>
      </c>
      <c r="D3290">
        <v>300.85000000000002</v>
      </c>
      <c r="E3290" cm="1">
        <f t="array" ref="E3290">_xlfn.IFS(B3290&lt;=_xlfn.PERCENTILE.INC(B:B, 0.2), 5, B3290&lt;=_xlfn.PERCENTILE.INC(B:B, 0.4), 4, B3290&lt;=_xlfn.PERCENTILE.INC(B:B, 0.6), 3, B3290&lt;=_xlfn.PERCENTILE.INC(B:B, 0.8), 2, TRUE, 1)</f>
        <v>3</v>
      </c>
      <c r="F3290" cm="1">
        <f t="array" ref="F3290">_xlfn.IFS(C3290&gt;=_xlfn.PERCENTILE.INC(C:C, 0.8), 5, C3290&gt;=_xlfn.PERCENTILE.INC(C:C, 0.6), 4, C3290&gt;=_xlfn.PERCENTILE.INC(C:C, 0.4), 3, C3290&gt;=_xlfn.PERCENTILE.INC(C:C, 0.2), 2, TRUE, 1)</f>
        <v>2</v>
      </c>
      <c r="G3290" cm="1">
        <f t="array" ref="G3290">_xlfn.IFS(D3290&gt;=_xlfn.PERCENTILE.INC(D:D, 0.8), 5, D3290&gt;=_xlfn.PERCENTILE.INC(D:D, 0.6), 4, D3290&gt;=_xlfn.PERCENTILE.INC(D:D, 0.4), 3, D3290&gt;=_xlfn.PERCENTILE.INC(D:D, 0.2), 2, TRUE, 1)</f>
        <v>2</v>
      </c>
      <c r="H3290" t="str">
        <f t="shared" si="51"/>
        <v>322</v>
      </c>
      <c r="I3290" t="str" cm="1">
        <f t="array" ref="I3290">_xlfn.IFS(
    OR(H3290="555", H3290="554", H3290="545", H3290="455"), "Champions",
    OR(H3290="544", H3290="454", H3290="445", H3290="444", H3290="553"), "Loyal Customers",
    OR(H3290="511", H3290="512", H3290="411", H3290="412"), "Recent Newbies",
    OR(H3290="311", H3290="321", H3290="312"), "Promising / Warm",
    OR(H3290="255", H3290="245", H3290="254", H3290="155"), "Can't Lose Them",
    OR(H3290="111", H3290="112", H3290="121"), "Lost / Churned",
    TRUE, "Regular Customers"
)</f>
        <v>Regular Customers</v>
      </c>
    </row>
    <row r="3291" spans="1:9" x14ac:dyDescent="0.25">
      <c r="A3291">
        <v>16479</v>
      </c>
      <c r="B3291">
        <v>9</v>
      </c>
      <c r="C3291">
        <v>2</v>
      </c>
      <c r="D3291">
        <v>300.83</v>
      </c>
      <c r="E3291" cm="1">
        <f t="array" ref="E3291">_xlfn.IFS(B3291&lt;=_xlfn.PERCENTILE.INC(B:B, 0.2), 5, B3291&lt;=_xlfn.PERCENTILE.INC(B:B, 0.4), 4, B3291&lt;=_xlfn.PERCENTILE.INC(B:B, 0.6), 3, B3291&lt;=_xlfn.PERCENTILE.INC(B:B, 0.8), 2, TRUE, 1)</f>
        <v>5</v>
      </c>
      <c r="F3291" cm="1">
        <f t="array" ref="F3291">_xlfn.IFS(C3291&gt;=_xlfn.PERCENTILE.INC(C:C, 0.8), 5, C3291&gt;=_xlfn.PERCENTILE.INC(C:C, 0.6), 4, C3291&gt;=_xlfn.PERCENTILE.INC(C:C, 0.4), 3, C3291&gt;=_xlfn.PERCENTILE.INC(C:C, 0.2), 2, TRUE, 1)</f>
        <v>3</v>
      </c>
      <c r="G3291" cm="1">
        <f t="array" ref="G3291">_xlfn.IFS(D3291&gt;=_xlfn.PERCENTILE.INC(D:D, 0.8), 5, D3291&gt;=_xlfn.PERCENTILE.INC(D:D, 0.6), 4, D3291&gt;=_xlfn.PERCENTILE.INC(D:D, 0.4), 3, D3291&gt;=_xlfn.PERCENTILE.INC(D:D, 0.2), 2, TRUE, 1)</f>
        <v>2</v>
      </c>
      <c r="H3291" t="str">
        <f t="shared" si="51"/>
        <v>532</v>
      </c>
      <c r="I3291" t="str" cm="1">
        <f t="array" ref="I3291">_xlfn.IFS(
    OR(H3291="555", H3291="554", H3291="545", H3291="455"), "Champions",
    OR(H3291="544", H3291="454", H3291="445", H3291="444", H3291="553"), "Loyal Customers",
    OR(H3291="511", H3291="512", H3291="411", H3291="412"), "Recent Newbies",
    OR(H3291="311", H3291="321", H3291="312"), "Promising / Warm",
    OR(H3291="255", H3291="245", H3291="254", H3291="155"), "Can't Lose Them",
    OR(H3291="111", H3291="112", H3291="121"), "Lost / Churned",
    TRUE, "Regular Customers"
)</f>
        <v>Regular Customers</v>
      </c>
    </row>
    <row r="3292" spans="1:9" x14ac:dyDescent="0.25">
      <c r="A3292">
        <v>14762</v>
      </c>
      <c r="B3292">
        <v>263</v>
      </c>
      <c r="C3292">
        <v>1</v>
      </c>
      <c r="D3292">
        <v>300.52</v>
      </c>
      <c r="E3292" cm="1">
        <f t="array" ref="E3292">_xlfn.IFS(B3292&lt;=_xlfn.PERCENTILE.INC(B:B, 0.2), 5, B3292&lt;=_xlfn.PERCENTILE.INC(B:B, 0.4), 4, B3292&lt;=_xlfn.PERCENTILE.INC(B:B, 0.6), 3, B3292&lt;=_xlfn.PERCENTILE.INC(B:B, 0.8), 2, TRUE, 1)</f>
        <v>1</v>
      </c>
      <c r="F3292" cm="1">
        <f t="array" ref="F3292">_xlfn.IFS(C3292&gt;=_xlfn.PERCENTILE.INC(C:C, 0.8), 5, C3292&gt;=_xlfn.PERCENTILE.INC(C:C, 0.6), 4, C3292&gt;=_xlfn.PERCENTILE.INC(C:C, 0.4), 3, C3292&gt;=_xlfn.PERCENTILE.INC(C:C, 0.2), 2, TRUE, 1)</f>
        <v>2</v>
      </c>
      <c r="G3292" cm="1">
        <f t="array" ref="G3292">_xlfn.IFS(D3292&gt;=_xlfn.PERCENTILE.INC(D:D, 0.8), 5, D3292&gt;=_xlfn.PERCENTILE.INC(D:D, 0.6), 4, D3292&gt;=_xlfn.PERCENTILE.INC(D:D, 0.4), 3, D3292&gt;=_xlfn.PERCENTILE.INC(D:D, 0.2), 2, TRUE, 1)</f>
        <v>2</v>
      </c>
      <c r="H3292" t="str">
        <f t="shared" si="51"/>
        <v>122</v>
      </c>
      <c r="I3292" t="str" cm="1">
        <f t="array" ref="I3292">_xlfn.IFS(
    OR(H3292="555", H3292="554", H3292="545", H3292="455"), "Champions",
    OR(H3292="544", H3292="454", H3292="445", H3292="444", H3292="553"), "Loyal Customers",
    OR(H3292="511", H3292="512", H3292="411", H3292="412"), "Recent Newbies",
    OR(H3292="311", H3292="321", H3292="312"), "Promising / Warm",
    OR(H3292="255", H3292="245", H3292="254", H3292="155"), "Can't Lose Them",
    OR(H3292="111", H3292="112", H3292="121"), "Lost / Churned",
    TRUE, "Regular Customers"
)</f>
        <v>Regular Customers</v>
      </c>
    </row>
    <row r="3293" spans="1:9" x14ac:dyDescent="0.25">
      <c r="A3293">
        <v>13304</v>
      </c>
      <c r="B3293">
        <v>350</v>
      </c>
      <c r="C3293">
        <v>1</v>
      </c>
      <c r="D3293">
        <v>300.42</v>
      </c>
      <c r="E3293" cm="1">
        <f t="array" ref="E3293">_xlfn.IFS(B3293&lt;=_xlfn.PERCENTILE.INC(B:B, 0.2), 5, B3293&lt;=_xlfn.PERCENTILE.INC(B:B, 0.4), 4, B3293&lt;=_xlfn.PERCENTILE.INC(B:B, 0.6), 3, B3293&lt;=_xlfn.PERCENTILE.INC(B:B, 0.8), 2, TRUE, 1)</f>
        <v>1</v>
      </c>
      <c r="F3293" cm="1">
        <f t="array" ref="F3293">_xlfn.IFS(C3293&gt;=_xlfn.PERCENTILE.INC(C:C, 0.8), 5, C3293&gt;=_xlfn.PERCENTILE.INC(C:C, 0.6), 4, C3293&gt;=_xlfn.PERCENTILE.INC(C:C, 0.4), 3, C3293&gt;=_xlfn.PERCENTILE.INC(C:C, 0.2), 2, TRUE, 1)</f>
        <v>2</v>
      </c>
      <c r="G3293" cm="1">
        <f t="array" ref="G3293">_xlfn.IFS(D3293&gt;=_xlfn.PERCENTILE.INC(D:D, 0.8), 5, D3293&gt;=_xlfn.PERCENTILE.INC(D:D, 0.6), 4, D3293&gt;=_xlfn.PERCENTILE.INC(D:D, 0.4), 3, D3293&gt;=_xlfn.PERCENTILE.INC(D:D, 0.2), 2, TRUE, 1)</f>
        <v>2</v>
      </c>
      <c r="H3293" t="str">
        <f t="shared" si="51"/>
        <v>122</v>
      </c>
      <c r="I3293" t="str" cm="1">
        <f t="array" ref="I3293">_xlfn.IFS(
    OR(H3293="555", H3293="554", H3293="545", H3293="455"), "Champions",
    OR(H3293="544", H3293="454", H3293="445", H3293="444", H3293="553"), "Loyal Customers",
    OR(H3293="511", H3293="512", H3293="411", H3293="412"), "Recent Newbies",
    OR(H3293="311", H3293="321", H3293="312"), "Promising / Warm",
    OR(H3293="255", H3293="245", H3293="254", H3293="155"), "Can't Lose Them",
    OR(H3293="111", H3293="112", H3293="121"), "Lost / Churned",
    TRUE, "Regular Customers"
)</f>
        <v>Regular Customers</v>
      </c>
    </row>
    <row r="3294" spans="1:9" x14ac:dyDescent="0.25">
      <c r="A3294">
        <v>15254</v>
      </c>
      <c r="B3294">
        <v>126</v>
      </c>
      <c r="C3294">
        <v>1</v>
      </c>
      <c r="D3294">
        <v>300.36</v>
      </c>
      <c r="E3294" cm="1">
        <f t="array" ref="E3294">_xlfn.IFS(B3294&lt;=_xlfn.PERCENTILE.INC(B:B, 0.2), 5, B3294&lt;=_xlfn.PERCENTILE.INC(B:B, 0.4), 4, B3294&lt;=_xlfn.PERCENTILE.INC(B:B, 0.6), 3, B3294&lt;=_xlfn.PERCENTILE.INC(B:B, 0.8), 2, TRUE, 1)</f>
        <v>2</v>
      </c>
      <c r="F3294" cm="1">
        <f t="array" ref="F3294">_xlfn.IFS(C3294&gt;=_xlfn.PERCENTILE.INC(C:C, 0.8), 5, C3294&gt;=_xlfn.PERCENTILE.INC(C:C, 0.6), 4, C3294&gt;=_xlfn.PERCENTILE.INC(C:C, 0.4), 3, C3294&gt;=_xlfn.PERCENTILE.INC(C:C, 0.2), 2, TRUE, 1)</f>
        <v>2</v>
      </c>
      <c r="G3294" cm="1">
        <f t="array" ref="G3294">_xlfn.IFS(D3294&gt;=_xlfn.PERCENTILE.INC(D:D, 0.8), 5, D3294&gt;=_xlfn.PERCENTILE.INC(D:D, 0.6), 4, D3294&gt;=_xlfn.PERCENTILE.INC(D:D, 0.4), 3, D3294&gt;=_xlfn.PERCENTILE.INC(D:D, 0.2), 2, TRUE, 1)</f>
        <v>2</v>
      </c>
      <c r="H3294" t="str">
        <f t="shared" si="51"/>
        <v>222</v>
      </c>
      <c r="I3294" t="str" cm="1">
        <f t="array" ref="I3294">_xlfn.IFS(
    OR(H3294="555", H3294="554", H3294="545", H3294="455"), "Champions",
    OR(H3294="544", H3294="454", H3294="445", H3294="444", H3294="553"), "Loyal Customers",
    OR(H3294="511", H3294="512", H3294="411", H3294="412"), "Recent Newbies",
    OR(H3294="311", H3294="321", H3294="312"), "Promising / Warm",
    OR(H3294="255", H3294="245", H3294="254", H3294="155"), "Can't Lose Them",
    OR(H3294="111", H3294="112", H3294="121"), "Lost / Churned",
    TRUE, "Regular Customers"
)</f>
        <v>Regular Customers</v>
      </c>
    </row>
    <row r="3295" spans="1:9" x14ac:dyDescent="0.25">
      <c r="A3295">
        <v>17793</v>
      </c>
      <c r="B3295">
        <v>24</v>
      </c>
      <c r="C3295">
        <v>1</v>
      </c>
      <c r="D3295">
        <v>300.33999999999997</v>
      </c>
      <c r="E3295" cm="1">
        <f t="array" ref="E3295">_xlfn.IFS(B3295&lt;=_xlfn.PERCENTILE.INC(B:B, 0.2), 5, B3295&lt;=_xlfn.PERCENTILE.INC(B:B, 0.4), 4, B3295&lt;=_xlfn.PERCENTILE.INC(B:B, 0.6), 3, B3295&lt;=_xlfn.PERCENTILE.INC(B:B, 0.8), 2, TRUE, 1)</f>
        <v>4</v>
      </c>
      <c r="F3295" cm="1">
        <f t="array" ref="F3295">_xlfn.IFS(C3295&gt;=_xlfn.PERCENTILE.INC(C:C, 0.8), 5, C3295&gt;=_xlfn.PERCENTILE.INC(C:C, 0.6), 4, C3295&gt;=_xlfn.PERCENTILE.INC(C:C, 0.4), 3, C3295&gt;=_xlfn.PERCENTILE.INC(C:C, 0.2), 2, TRUE, 1)</f>
        <v>2</v>
      </c>
      <c r="G3295" cm="1">
        <f t="array" ref="G3295">_xlfn.IFS(D3295&gt;=_xlfn.PERCENTILE.INC(D:D, 0.8), 5, D3295&gt;=_xlfn.PERCENTILE.INC(D:D, 0.6), 4, D3295&gt;=_xlfn.PERCENTILE.INC(D:D, 0.4), 3, D3295&gt;=_xlfn.PERCENTILE.INC(D:D, 0.2), 2, TRUE, 1)</f>
        <v>2</v>
      </c>
      <c r="H3295" t="str">
        <f t="shared" si="51"/>
        <v>422</v>
      </c>
      <c r="I3295" t="str" cm="1">
        <f t="array" ref="I3295">_xlfn.IFS(
    OR(H3295="555", H3295="554", H3295="545", H3295="455"), "Champions",
    OR(H3295="544", H3295="454", H3295="445", H3295="444", H3295="553"), "Loyal Customers",
    OR(H3295="511", H3295="512", H3295="411", H3295="412"), "Recent Newbies",
    OR(H3295="311", H3295="321", H3295="312"), "Promising / Warm",
    OR(H3295="255", H3295="245", H3295="254", H3295="155"), "Can't Lose Them",
    OR(H3295="111", H3295="112", H3295="121"), "Lost / Churned",
    TRUE, "Regular Customers"
)</f>
        <v>Regular Customers</v>
      </c>
    </row>
    <row r="3296" spans="1:9" x14ac:dyDescent="0.25">
      <c r="A3296">
        <v>13745</v>
      </c>
      <c r="B3296">
        <v>161</v>
      </c>
      <c r="C3296">
        <v>1</v>
      </c>
      <c r="D3296">
        <v>300.04000000000002</v>
      </c>
      <c r="E3296" cm="1">
        <f t="array" ref="E3296">_xlfn.IFS(B3296&lt;=_xlfn.PERCENTILE.INC(B:B, 0.2), 5, B3296&lt;=_xlfn.PERCENTILE.INC(B:B, 0.4), 4, B3296&lt;=_xlfn.PERCENTILE.INC(B:B, 0.6), 3, B3296&lt;=_xlfn.PERCENTILE.INC(B:B, 0.8), 2, TRUE, 1)</f>
        <v>2</v>
      </c>
      <c r="F3296" cm="1">
        <f t="array" ref="F3296">_xlfn.IFS(C3296&gt;=_xlfn.PERCENTILE.INC(C:C, 0.8), 5, C3296&gt;=_xlfn.PERCENTILE.INC(C:C, 0.6), 4, C3296&gt;=_xlfn.PERCENTILE.INC(C:C, 0.4), 3, C3296&gt;=_xlfn.PERCENTILE.INC(C:C, 0.2), 2, TRUE, 1)</f>
        <v>2</v>
      </c>
      <c r="G3296" cm="1">
        <f t="array" ref="G3296">_xlfn.IFS(D3296&gt;=_xlfn.PERCENTILE.INC(D:D, 0.8), 5, D3296&gt;=_xlfn.PERCENTILE.INC(D:D, 0.6), 4, D3296&gt;=_xlfn.PERCENTILE.INC(D:D, 0.4), 3, D3296&gt;=_xlfn.PERCENTILE.INC(D:D, 0.2), 2, TRUE, 1)</f>
        <v>2</v>
      </c>
      <c r="H3296" t="str">
        <f t="shared" si="51"/>
        <v>222</v>
      </c>
      <c r="I3296" t="str" cm="1">
        <f t="array" ref="I3296">_xlfn.IFS(
    OR(H3296="555", H3296="554", H3296="545", H3296="455"), "Champions",
    OR(H3296="544", H3296="454", H3296="445", H3296="444", H3296="553"), "Loyal Customers",
    OR(H3296="511", H3296="512", H3296="411", H3296="412"), "Recent Newbies",
    OR(H3296="311", H3296="321", H3296="312"), "Promising / Warm",
    OR(H3296="255", H3296="245", H3296="254", H3296="155"), "Can't Lose Them",
    OR(H3296="111", H3296="112", H3296="121"), "Lost / Churned",
    TRUE, "Regular Customers"
)</f>
        <v>Regular Customers</v>
      </c>
    </row>
    <row r="3297" spans="1:9" x14ac:dyDescent="0.25">
      <c r="A3297">
        <v>18053</v>
      </c>
      <c r="B3297">
        <v>70</v>
      </c>
      <c r="C3297">
        <v>1</v>
      </c>
      <c r="D3297">
        <v>300.02</v>
      </c>
      <c r="E3297" cm="1">
        <f t="array" ref="E3297">_xlfn.IFS(B3297&lt;=_xlfn.PERCENTILE.INC(B:B, 0.2), 5, B3297&lt;=_xlfn.PERCENTILE.INC(B:B, 0.4), 4, B3297&lt;=_xlfn.PERCENTILE.INC(B:B, 0.6), 3, B3297&lt;=_xlfn.PERCENTILE.INC(B:B, 0.8), 2, TRUE, 1)</f>
        <v>3</v>
      </c>
      <c r="F3297" cm="1">
        <f t="array" ref="F3297">_xlfn.IFS(C3297&gt;=_xlfn.PERCENTILE.INC(C:C, 0.8), 5, C3297&gt;=_xlfn.PERCENTILE.INC(C:C, 0.6), 4, C3297&gt;=_xlfn.PERCENTILE.INC(C:C, 0.4), 3, C3297&gt;=_xlfn.PERCENTILE.INC(C:C, 0.2), 2, TRUE, 1)</f>
        <v>2</v>
      </c>
      <c r="G3297" cm="1">
        <f t="array" ref="G3297">_xlfn.IFS(D3297&gt;=_xlfn.PERCENTILE.INC(D:D, 0.8), 5, D3297&gt;=_xlfn.PERCENTILE.INC(D:D, 0.6), 4, D3297&gt;=_xlfn.PERCENTILE.INC(D:D, 0.4), 3, D3297&gt;=_xlfn.PERCENTILE.INC(D:D, 0.2), 2, TRUE, 1)</f>
        <v>2</v>
      </c>
      <c r="H3297" t="str">
        <f t="shared" si="51"/>
        <v>322</v>
      </c>
      <c r="I3297" t="str" cm="1">
        <f t="array" ref="I3297">_xlfn.IFS(
    OR(H3297="555", H3297="554", H3297="545", H3297="455"), "Champions",
    OR(H3297="544", H3297="454", H3297="445", H3297="444", H3297="553"), "Loyal Customers",
    OR(H3297="511", H3297="512", H3297="411", H3297="412"), "Recent Newbies",
    OR(H3297="311", H3297="321", H3297="312"), "Promising / Warm",
    OR(H3297="255", H3297="245", H3297="254", H3297="155"), "Can't Lose Them",
    OR(H3297="111", H3297="112", H3297="121"), "Lost / Churned",
    TRUE, "Regular Customers"
)</f>
        <v>Regular Customers</v>
      </c>
    </row>
    <row r="3298" spans="1:9" x14ac:dyDescent="0.25">
      <c r="A3298">
        <v>18215</v>
      </c>
      <c r="B3298">
        <v>88</v>
      </c>
      <c r="C3298">
        <v>1</v>
      </c>
      <c r="D3298">
        <v>299.33999999999997</v>
      </c>
      <c r="E3298" cm="1">
        <f t="array" ref="E3298">_xlfn.IFS(B3298&lt;=_xlfn.PERCENTILE.INC(B:B, 0.2), 5, B3298&lt;=_xlfn.PERCENTILE.INC(B:B, 0.4), 4, B3298&lt;=_xlfn.PERCENTILE.INC(B:B, 0.6), 3, B3298&lt;=_xlfn.PERCENTILE.INC(B:B, 0.8), 2, TRUE, 1)</f>
        <v>2</v>
      </c>
      <c r="F3298" cm="1">
        <f t="array" ref="F3298">_xlfn.IFS(C3298&gt;=_xlfn.PERCENTILE.INC(C:C, 0.8), 5, C3298&gt;=_xlfn.PERCENTILE.INC(C:C, 0.6), 4, C3298&gt;=_xlfn.PERCENTILE.INC(C:C, 0.4), 3, C3298&gt;=_xlfn.PERCENTILE.INC(C:C, 0.2), 2, TRUE, 1)</f>
        <v>2</v>
      </c>
      <c r="G3298" cm="1">
        <f t="array" ref="G3298">_xlfn.IFS(D3298&gt;=_xlfn.PERCENTILE.INC(D:D, 0.8), 5, D3298&gt;=_xlfn.PERCENTILE.INC(D:D, 0.6), 4, D3298&gt;=_xlfn.PERCENTILE.INC(D:D, 0.4), 3, D3298&gt;=_xlfn.PERCENTILE.INC(D:D, 0.2), 2, TRUE, 1)</f>
        <v>2</v>
      </c>
      <c r="H3298" t="str">
        <f t="shared" si="51"/>
        <v>222</v>
      </c>
      <c r="I3298" t="str" cm="1">
        <f t="array" ref="I3298">_xlfn.IFS(
    OR(H3298="555", H3298="554", H3298="545", H3298="455"), "Champions",
    OR(H3298="544", H3298="454", H3298="445", H3298="444", H3298="553"), "Loyal Customers",
    OR(H3298="511", H3298="512", H3298="411", H3298="412"), "Recent Newbies",
    OR(H3298="311", H3298="321", H3298="312"), "Promising / Warm",
    OR(H3298="255", H3298="245", H3298="254", H3298="155"), "Can't Lose Them",
    OR(H3298="111", H3298="112", H3298="121"), "Lost / Churned",
    TRUE, "Regular Customers"
)</f>
        <v>Regular Customers</v>
      </c>
    </row>
    <row r="3299" spans="1:9" x14ac:dyDescent="0.25">
      <c r="A3299">
        <v>13667</v>
      </c>
      <c r="B3299">
        <v>148</v>
      </c>
      <c r="C3299">
        <v>1</v>
      </c>
      <c r="D3299">
        <v>299.05</v>
      </c>
      <c r="E3299" cm="1">
        <f t="array" ref="E3299">_xlfn.IFS(B3299&lt;=_xlfn.PERCENTILE.INC(B:B, 0.2), 5, B3299&lt;=_xlfn.PERCENTILE.INC(B:B, 0.4), 4, B3299&lt;=_xlfn.PERCENTILE.INC(B:B, 0.6), 3, B3299&lt;=_xlfn.PERCENTILE.INC(B:B, 0.8), 2, TRUE, 1)</f>
        <v>2</v>
      </c>
      <c r="F3299" cm="1">
        <f t="array" ref="F3299">_xlfn.IFS(C3299&gt;=_xlfn.PERCENTILE.INC(C:C, 0.8), 5, C3299&gt;=_xlfn.PERCENTILE.INC(C:C, 0.6), 4, C3299&gt;=_xlfn.PERCENTILE.INC(C:C, 0.4), 3, C3299&gt;=_xlfn.PERCENTILE.INC(C:C, 0.2), 2, TRUE, 1)</f>
        <v>2</v>
      </c>
      <c r="G3299" cm="1">
        <f t="array" ref="G3299">_xlfn.IFS(D3299&gt;=_xlfn.PERCENTILE.INC(D:D, 0.8), 5, D3299&gt;=_xlfn.PERCENTILE.INC(D:D, 0.6), 4, D3299&gt;=_xlfn.PERCENTILE.INC(D:D, 0.4), 3, D3299&gt;=_xlfn.PERCENTILE.INC(D:D, 0.2), 2, TRUE, 1)</f>
        <v>2</v>
      </c>
      <c r="H3299" t="str">
        <f t="shared" si="51"/>
        <v>222</v>
      </c>
      <c r="I3299" t="str" cm="1">
        <f t="array" ref="I3299">_xlfn.IFS(
    OR(H3299="555", H3299="554", H3299="545", H3299="455"), "Champions",
    OR(H3299="544", H3299="454", H3299="445", H3299="444", H3299="553"), "Loyal Customers",
    OR(H3299="511", H3299="512", H3299="411", H3299="412"), "Recent Newbies",
    OR(H3299="311", H3299="321", H3299="312"), "Promising / Warm",
    OR(H3299="255", H3299="245", H3299="254", H3299="155"), "Can't Lose Them",
    OR(H3299="111", H3299="112", H3299="121"), "Lost / Churned",
    TRUE, "Regular Customers"
)</f>
        <v>Regular Customers</v>
      </c>
    </row>
    <row r="3300" spans="1:9" x14ac:dyDescent="0.25">
      <c r="A3300">
        <v>15609</v>
      </c>
      <c r="B3300">
        <v>183</v>
      </c>
      <c r="C3300">
        <v>1</v>
      </c>
      <c r="D3300">
        <v>298.48</v>
      </c>
      <c r="E3300" cm="1">
        <f t="array" ref="E3300">_xlfn.IFS(B3300&lt;=_xlfn.PERCENTILE.INC(B:B, 0.2), 5, B3300&lt;=_xlfn.PERCENTILE.INC(B:B, 0.4), 4, B3300&lt;=_xlfn.PERCENTILE.INC(B:B, 0.6), 3, B3300&lt;=_xlfn.PERCENTILE.INC(B:B, 0.8), 2, TRUE, 1)</f>
        <v>1</v>
      </c>
      <c r="F3300" cm="1">
        <f t="array" ref="F3300">_xlfn.IFS(C3300&gt;=_xlfn.PERCENTILE.INC(C:C, 0.8), 5, C3300&gt;=_xlfn.PERCENTILE.INC(C:C, 0.6), 4, C3300&gt;=_xlfn.PERCENTILE.INC(C:C, 0.4), 3, C3300&gt;=_xlfn.PERCENTILE.INC(C:C, 0.2), 2, TRUE, 1)</f>
        <v>2</v>
      </c>
      <c r="G3300" cm="1">
        <f t="array" ref="G3300">_xlfn.IFS(D3300&gt;=_xlfn.PERCENTILE.INC(D:D, 0.8), 5, D3300&gt;=_xlfn.PERCENTILE.INC(D:D, 0.6), 4, D3300&gt;=_xlfn.PERCENTILE.INC(D:D, 0.4), 3, D3300&gt;=_xlfn.PERCENTILE.INC(D:D, 0.2), 2, TRUE, 1)</f>
        <v>2</v>
      </c>
      <c r="H3300" t="str">
        <f t="shared" si="51"/>
        <v>122</v>
      </c>
      <c r="I3300" t="str" cm="1">
        <f t="array" ref="I3300">_xlfn.IFS(
    OR(H3300="555", H3300="554", H3300="545", H3300="455"), "Champions",
    OR(H3300="544", H3300="454", H3300="445", H3300="444", H3300="553"), "Loyal Customers",
    OR(H3300="511", H3300="512", H3300="411", H3300="412"), "Recent Newbies",
    OR(H3300="311", H3300="321", H3300="312"), "Promising / Warm",
    OR(H3300="255", H3300="245", H3300="254", H3300="155"), "Can't Lose Them",
    OR(H3300="111", H3300="112", H3300="121"), "Lost / Churned",
    TRUE, "Regular Customers"
)</f>
        <v>Regular Customers</v>
      </c>
    </row>
    <row r="3301" spans="1:9" x14ac:dyDescent="0.25">
      <c r="A3301">
        <v>17824</v>
      </c>
      <c r="B3301">
        <v>50</v>
      </c>
      <c r="C3301">
        <v>1</v>
      </c>
      <c r="D3301">
        <v>298.39999999999998</v>
      </c>
      <c r="E3301" cm="1">
        <f t="array" ref="E3301">_xlfn.IFS(B3301&lt;=_xlfn.PERCENTILE.INC(B:B, 0.2), 5, B3301&lt;=_xlfn.PERCENTILE.INC(B:B, 0.4), 4, B3301&lt;=_xlfn.PERCENTILE.INC(B:B, 0.6), 3, B3301&lt;=_xlfn.PERCENTILE.INC(B:B, 0.8), 2, TRUE, 1)</f>
        <v>3</v>
      </c>
      <c r="F3301" cm="1">
        <f t="array" ref="F3301">_xlfn.IFS(C3301&gt;=_xlfn.PERCENTILE.INC(C:C, 0.8), 5, C3301&gt;=_xlfn.PERCENTILE.INC(C:C, 0.6), 4, C3301&gt;=_xlfn.PERCENTILE.INC(C:C, 0.4), 3, C3301&gt;=_xlfn.PERCENTILE.INC(C:C, 0.2), 2, TRUE, 1)</f>
        <v>2</v>
      </c>
      <c r="G3301" cm="1">
        <f t="array" ref="G3301">_xlfn.IFS(D3301&gt;=_xlfn.PERCENTILE.INC(D:D, 0.8), 5, D3301&gt;=_xlfn.PERCENTILE.INC(D:D, 0.6), 4, D3301&gt;=_xlfn.PERCENTILE.INC(D:D, 0.4), 3, D3301&gt;=_xlfn.PERCENTILE.INC(D:D, 0.2), 2, TRUE, 1)</f>
        <v>2</v>
      </c>
      <c r="H3301" t="str">
        <f t="shared" si="51"/>
        <v>322</v>
      </c>
      <c r="I3301" t="str" cm="1">
        <f t="array" ref="I3301">_xlfn.IFS(
    OR(H3301="555", H3301="554", H3301="545", H3301="455"), "Champions",
    OR(H3301="544", H3301="454", H3301="445", H3301="444", H3301="553"), "Loyal Customers",
    OR(H3301="511", H3301="512", H3301="411", H3301="412"), "Recent Newbies",
    OR(H3301="311", H3301="321", H3301="312"), "Promising / Warm",
    OR(H3301="255", H3301="245", H3301="254", H3301="155"), "Can't Lose Them",
    OR(H3301="111", H3301="112", H3301="121"), "Lost / Churned",
    TRUE, "Regular Customers"
)</f>
        <v>Regular Customers</v>
      </c>
    </row>
    <row r="3302" spans="1:9" x14ac:dyDescent="0.25">
      <c r="A3302">
        <v>16104</v>
      </c>
      <c r="B3302">
        <v>61</v>
      </c>
      <c r="C3302">
        <v>1</v>
      </c>
      <c r="D3302">
        <v>298.20999999999998</v>
      </c>
      <c r="E3302" cm="1">
        <f t="array" ref="E3302">_xlfn.IFS(B3302&lt;=_xlfn.PERCENTILE.INC(B:B, 0.2), 5, B3302&lt;=_xlfn.PERCENTILE.INC(B:B, 0.4), 4, B3302&lt;=_xlfn.PERCENTILE.INC(B:B, 0.6), 3, B3302&lt;=_xlfn.PERCENTILE.INC(B:B, 0.8), 2, TRUE, 1)</f>
        <v>3</v>
      </c>
      <c r="F3302" cm="1">
        <f t="array" ref="F3302">_xlfn.IFS(C3302&gt;=_xlfn.PERCENTILE.INC(C:C, 0.8), 5, C3302&gt;=_xlfn.PERCENTILE.INC(C:C, 0.6), 4, C3302&gt;=_xlfn.PERCENTILE.INC(C:C, 0.4), 3, C3302&gt;=_xlfn.PERCENTILE.INC(C:C, 0.2), 2, TRUE, 1)</f>
        <v>2</v>
      </c>
      <c r="G3302" cm="1">
        <f t="array" ref="G3302">_xlfn.IFS(D3302&gt;=_xlfn.PERCENTILE.INC(D:D, 0.8), 5, D3302&gt;=_xlfn.PERCENTILE.INC(D:D, 0.6), 4, D3302&gt;=_xlfn.PERCENTILE.INC(D:D, 0.4), 3, D3302&gt;=_xlfn.PERCENTILE.INC(D:D, 0.2), 2, TRUE, 1)</f>
        <v>2</v>
      </c>
      <c r="H3302" t="str">
        <f t="shared" si="51"/>
        <v>322</v>
      </c>
      <c r="I3302" t="str" cm="1">
        <f t="array" ref="I3302">_xlfn.IFS(
    OR(H3302="555", H3302="554", H3302="545", H3302="455"), "Champions",
    OR(H3302="544", H3302="454", H3302="445", H3302="444", H3302="553"), "Loyal Customers",
    OR(H3302="511", H3302="512", H3302="411", H3302="412"), "Recent Newbies",
    OR(H3302="311", H3302="321", H3302="312"), "Promising / Warm",
    OR(H3302="255", H3302="245", H3302="254", H3302="155"), "Can't Lose Them",
    OR(H3302="111", H3302="112", H3302="121"), "Lost / Churned",
    TRUE, "Regular Customers"
)</f>
        <v>Regular Customers</v>
      </c>
    </row>
    <row r="3303" spans="1:9" x14ac:dyDescent="0.25">
      <c r="A3303">
        <v>17678</v>
      </c>
      <c r="B3303">
        <v>263</v>
      </c>
      <c r="C3303">
        <v>1</v>
      </c>
      <c r="D3303">
        <v>298.11</v>
      </c>
      <c r="E3303" cm="1">
        <f t="array" ref="E3303">_xlfn.IFS(B3303&lt;=_xlfn.PERCENTILE.INC(B:B, 0.2), 5, B3303&lt;=_xlfn.PERCENTILE.INC(B:B, 0.4), 4, B3303&lt;=_xlfn.PERCENTILE.INC(B:B, 0.6), 3, B3303&lt;=_xlfn.PERCENTILE.INC(B:B, 0.8), 2, TRUE, 1)</f>
        <v>1</v>
      </c>
      <c r="F3303" cm="1">
        <f t="array" ref="F3303">_xlfn.IFS(C3303&gt;=_xlfn.PERCENTILE.INC(C:C, 0.8), 5, C3303&gt;=_xlfn.PERCENTILE.INC(C:C, 0.6), 4, C3303&gt;=_xlfn.PERCENTILE.INC(C:C, 0.4), 3, C3303&gt;=_xlfn.PERCENTILE.INC(C:C, 0.2), 2, TRUE, 1)</f>
        <v>2</v>
      </c>
      <c r="G3303" cm="1">
        <f t="array" ref="G3303">_xlfn.IFS(D3303&gt;=_xlfn.PERCENTILE.INC(D:D, 0.8), 5, D3303&gt;=_xlfn.PERCENTILE.INC(D:D, 0.6), 4, D3303&gt;=_xlfn.PERCENTILE.INC(D:D, 0.4), 3, D3303&gt;=_xlfn.PERCENTILE.INC(D:D, 0.2), 2, TRUE, 1)</f>
        <v>2</v>
      </c>
      <c r="H3303" t="str">
        <f t="shared" si="51"/>
        <v>122</v>
      </c>
      <c r="I3303" t="str" cm="1">
        <f t="array" ref="I3303">_xlfn.IFS(
    OR(H3303="555", H3303="554", H3303="545", H3303="455"), "Champions",
    OR(H3303="544", H3303="454", H3303="445", H3303="444", H3303="553"), "Loyal Customers",
    OR(H3303="511", H3303="512", H3303="411", H3303="412"), "Recent Newbies",
    OR(H3303="311", H3303="321", H3303="312"), "Promising / Warm",
    OR(H3303="255", H3303="245", H3303="254", H3303="155"), "Can't Lose Them",
    OR(H3303="111", H3303="112", H3303="121"), "Lost / Churned",
    TRUE, "Regular Customers"
)</f>
        <v>Regular Customers</v>
      </c>
    </row>
    <row r="3304" spans="1:9" x14ac:dyDescent="0.25">
      <c r="A3304">
        <v>12881</v>
      </c>
      <c r="B3304">
        <v>275</v>
      </c>
      <c r="C3304">
        <v>1</v>
      </c>
      <c r="D3304">
        <v>298</v>
      </c>
      <c r="E3304" cm="1">
        <f t="array" ref="E3304">_xlfn.IFS(B3304&lt;=_xlfn.PERCENTILE.INC(B:B, 0.2), 5, B3304&lt;=_xlfn.PERCENTILE.INC(B:B, 0.4), 4, B3304&lt;=_xlfn.PERCENTILE.INC(B:B, 0.6), 3, B3304&lt;=_xlfn.PERCENTILE.INC(B:B, 0.8), 2, TRUE, 1)</f>
        <v>1</v>
      </c>
      <c r="F3304" cm="1">
        <f t="array" ref="F3304">_xlfn.IFS(C3304&gt;=_xlfn.PERCENTILE.INC(C:C, 0.8), 5, C3304&gt;=_xlfn.PERCENTILE.INC(C:C, 0.6), 4, C3304&gt;=_xlfn.PERCENTILE.INC(C:C, 0.4), 3, C3304&gt;=_xlfn.PERCENTILE.INC(C:C, 0.2), 2, TRUE, 1)</f>
        <v>2</v>
      </c>
      <c r="G3304" cm="1">
        <f t="array" ref="G3304">_xlfn.IFS(D3304&gt;=_xlfn.PERCENTILE.INC(D:D, 0.8), 5, D3304&gt;=_xlfn.PERCENTILE.INC(D:D, 0.6), 4, D3304&gt;=_xlfn.PERCENTILE.INC(D:D, 0.4), 3, D3304&gt;=_xlfn.PERCENTILE.INC(D:D, 0.2), 2, TRUE, 1)</f>
        <v>2</v>
      </c>
      <c r="H3304" t="str">
        <f t="shared" si="51"/>
        <v>122</v>
      </c>
      <c r="I3304" t="str" cm="1">
        <f t="array" ref="I3304">_xlfn.IFS(
    OR(H3304="555", H3304="554", H3304="545", H3304="455"), "Champions",
    OR(H3304="544", H3304="454", H3304="445", H3304="444", H3304="553"), "Loyal Customers",
    OR(H3304="511", H3304="512", H3304="411", H3304="412"), "Recent Newbies",
    OR(H3304="311", H3304="321", H3304="312"), "Promising / Warm",
    OR(H3304="255", H3304="245", H3304="254", H3304="155"), "Can't Lose Them",
    OR(H3304="111", H3304="112", H3304="121"), "Lost / Churned",
    TRUE, "Regular Customers"
)</f>
        <v>Regular Customers</v>
      </c>
    </row>
    <row r="3305" spans="1:9" x14ac:dyDescent="0.25">
      <c r="A3305">
        <v>15857</v>
      </c>
      <c r="B3305">
        <v>18</v>
      </c>
      <c r="C3305">
        <v>1</v>
      </c>
      <c r="D3305">
        <v>297</v>
      </c>
      <c r="E3305" cm="1">
        <f t="array" ref="E3305">_xlfn.IFS(B3305&lt;=_xlfn.PERCENTILE.INC(B:B, 0.2), 5, B3305&lt;=_xlfn.PERCENTILE.INC(B:B, 0.4), 4, B3305&lt;=_xlfn.PERCENTILE.INC(B:B, 0.6), 3, B3305&lt;=_xlfn.PERCENTILE.INC(B:B, 0.8), 2, TRUE, 1)</f>
        <v>4</v>
      </c>
      <c r="F3305" cm="1">
        <f t="array" ref="F3305">_xlfn.IFS(C3305&gt;=_xlfn.PERCENTILE.INC(C:C, 0.8), 5, C3305&gt;=_xlfn.PERCENTILE.INC(C:C, 0.6), 4, C3305&gt;=_xlfn.PERCENTILE.INC(C:C, 0.4), 3, C3305&gt;=_xlfn.PERCENTILE.INC(C:C, 0.2), 2, TRUE, 1)</f>
        <v>2</v>
      </c>
      <c r="G3305" cm="1">
        <f t="array" ref="G3305">_xlfn.IFS(D3305&gt;=_xlfn.PERCENTILE.INC(D:D, 0.8), 5, D3305&gt;=_xlfn.PERCENTILE.INC(D:D, 0.6), 4, D3305&gt;=_xlfn.PERCENTILE.INC(D:D, 0.4), 3, D3305&gt;=_xlfn.PERCENTILE.INC(D:D, 0.2), 2, TRUE, 1)</f>
        <v>2</v>
      </c>
      <c r="H3305" t="str">
        <f t="shared" si="51"/>
        <v>422</v>
      </c>
      <c r="I3305" t="str" cm="1">
        <f t="array" ref="I3305">_xlfn.IFS(
    OR(H3305="555", H3305="554", H3305="545", H3305="455"), "Champions",
    OR(H3305="544", H3305="454", H3305="445", H3305="444", H3305="553"), "Loyal Customers",
    OR(H3305="511", H3305="512", H3305="411", H3305="412"), "Recent Newbies",
    OR(H3305="311", H3305="321", H3305="312"), "Promising / Warm",
    OR(H3305="255", H3305="245", H3305="254", H3305="155"), "Can't Lose Them",
    OR(H3305="111", H3305="112", H3305="121"), "Lost / Churned",
    TRUE, "Regular Customers"
)</f>
        <v>Regular Customers</v>
      </c>
    </row>
    <row r="3306" spans="1:9" x14ac:dyDescent="0.25">
      <c r="A3306">
        <v>17531</v>
      </c>
      <c r="B3306">
        <v>189</v>
      </c>
      <c r="C3306">
        <v>1</v>
      </c>
      <c r="D3306">
        <v>296.7</v>
      </c>
      <c r="E3306" cm="1">
        <f t="array" ref="E3306">_xlfn.IFS(B3306&lt;=_xlfn.PERCENTILE.INC(B:B, 0.2), 5, B3306&lt;=_xlfn.PERCENTILE.INC(B:B, 0.4), 4, B3306&lt;=_xlfn.PERCENTILE.INC(B:B, 0.6), 3, B3306&lt;=_xlfn.PERCENTILE.INC(B:B, 0.8), 2, TRUE, 1)</f>
        <v>1</v>
      </c>
      <c r="F3306" cm="1">
        <f t="array" ref="F3306">_xlfn.IFS(C3306&gt;=_xlfn.PERCENTILE.INC(C:C, 0.8), 5, C3306&gt;=_xlfn.PERCENTILE.INC(C:C, 0.6), 4, C3306&gt;=_xlfn.PERCENTILE.INC(C:C, 0.4), 3, C3306&gt;=_xlfn.PERCENTILE.INC(C:C, 0.2), 2, TRUE, 1)</f>
        <v>2</v>
      </c>
      <c r="G3306" cm="1">
        <f t="array" ref="G3306">_xlfn.IFS(D3306&gt;=_xlfn.PERCENTILE.INC(D:D, 0.8), 5, D3306&gt;=_xlfn.PERCENTILE.INC(D:D, 0.6), 4, D3306&gt;=_xlfn.PERCENTILE.INC(D:D, 0.4), 3, D3306&gt;=_xlfn.PERCENTILE.INC(D:D, 0.2), 2, TRUE, 1)</f>
        <v>2</v>
      </c>
      <c r="H3306" t="str">
        <f t="shared" si="51"/>
        <v>122</v>
      </c>
      <c r="I3306" t="str" cm="1">
        <f t="array" ref="I3306">_xlfn.IFS(
    OR(H3306="555", H3306="554", H3306="545", H3306="455"), "Champions",
    OR(H3306="544", H3306="454", H3306="445", H3306="444", H3306="553"), "Loyal Customers",
    OR(H3306="511", H3306="512", H3306="411", H3306="412"), "Recent Newbies",
    OR(H3306="311", H3306="321", H3306="312"), "Promising / Warm",
    OR(H3306="255", H3306="245", H3306="254", H3306="155"), "Can't Lose Them",
    OR(H3306="111", H3306="112", H3306="121"), "Lost / Churned",
    TRUE, "Regular Customers"
)</f>
        <v>Regular Customers</v>
      </c>
    </row>
    <row r="3307" spans="1:9" x14ac:dyDescent="0.25">
      <c r="A3307">
        <v>13441</v>
      </c>
      <c r="B3307">
        <v>91</v>
      </c>
      <c r="C3307">
        <v>1</v>
      </c>
      <c r="D3307">
        <v>296.64</v>
      </c>
      <c r="E3307" cm="1">
        <f t="array" ref="E3307">_xlfn.IFS(B3307&lt;=_xlfn.PERCENTILE.INC(B:B, 0.2), 5, B3307&lt;=_xlfn.PERCENTILE.INC(B:B, 0.4), 4, B3307&lt;=_xlfn.PERCENTILE.INC(B:B, 0.6), 3, B3307&lt;=_xlfn.PERCENTILE.INC(B:B, 0.8), 2, TRUE, 1)</f>
        <v>2</v>
      </c>
      <c r="F3307" cm="1">
        <f t="array" ref="F3307">_xlfn.IFS(C3307&gt;=_xlfn.PERCENTILE.INC(C:C, 0.8), 5, C3307&gt;=_xlfn.PERCENTILE.INC(C:C, 0.6), 4, C3307&gt;=_xlfn.PERCENTILE.INC(C:C, 0.4), 3, C3307&gt;=_xlfn.PERCENTILE.INC(C:C, 0.2), 2, TRUE, 1)</f>
        <v>2</v>
      </c>
      <c r="G3307" cm="1">
        <f t="array" ref="G3307">_xlfn.IFS(D3307&gt;=_xlfn.PERCENTILE.INC(D:D, 0.8), 5, D3307&gt;=_xlfn.PERCENTILE.INC(D:D, 0.6), 4, D3307&gt;=_xlfn.PERCENTILE.INC(D:D, 0.4), 3, D3307&gt;=_xlfn.PERCENTILE.INC(D:D, 0.2), 2, TRUE, 1)</f>
        <v>2</v>
      </c>
      <c r="H3307" t="str">
        <f t="shared" si="51"/>
        <v>222</v>
      </c>
      <c r="I3307" t="str" cm="1">
        <f t="array" ref="I3307">_xlfn.IFS(
    OR(H3307="555", H3307="554", H3307="545", H3307="455"), "Champions",
    OR(H3307="544", H3307="454", H3307="445", H3307="444", H3307="553"), "Loyal Customers",
    OR(H3307="511", H3307="512", H3307="411", H3307="412"), "Recent Newbies",
    OR(H3307="311", H3307="321", H3307="312"), "Promising / Warm",
    OR(H3307="255", H3307="245", H3307="254", H3307="155"), "Can't Lose Them",
    OR(H3307="111", H3307="112", H3307="121"), "Lost / Churned",
    TRUE, "Regular Customers"
)</f>
        <v>Regular Customers</v>
      </c>
    </row>
    <row r="3308" spans="1:9" x14ac:dyDescent="0.25">
      <c r="A3308">
        <v>17266</v>
      </c>
      <c r="B3308">
        <v>1</v>
      </c>
      <c r="C3308">
        <v>3</v>
      </c>
      <c r="D3308">
        <v>296.58</v>
      </c>
      <c r="E3308" cm="1">
        <f t="array" ref="E3308">_xlfn.IFS(B3308&lt;=_xlfn.PERCENTILE.INC(B:B, 0.2), 5, B3308&lt;=_xlfn.PERCENTILE.INC(B:B, 0.4), 4, B3308&lt;=_xlfn.PERCENTILE.INC(B:B, 0.6), 3, B3308&lt;=_xlfn.PERCENTILE.INC(B:B, 0.8), 2, TRUE, 1)</f>
        <v>5</v>
      </c>
      <c r="F3308" cm="1">
        <f t="array" ref="F3308">_xlfn.IFS(C3308&gt;=_xlfn.PERCENTILE.INC(C:C, 0.8), 5, C3308&gt;=_xlfn.PERCENTILE.INC(C:C, 0.6), 4, C3308&gt;=_xlfn.PERCENTILE.INC(C:C, 0.4), 3, C3308&gt;=_xlfn.PERCENTILE.INC(C:C, 0.2), 2, TRUE, 1)</f>
        <v>4</v>
      </c>
      <c r="G3308" cm="1">
        <f t="array" ref="G3308">_xlfn.IFS(D3308&gt;=_xlfn.PERCENTILE.INC(D:D, 0.8), 5, D3308&gt;=_xlfn.PERCENTILE.INC(D:D, 0.6), 4, D3308&gt;=_xlfn.PERCENTILE.INC(D:D, 0.4), 3, D3308&gt;=_xlfn.PERCENTILE.INC(D:D, 0.2), 2, TRUE, 1)</f>
        <v>2</v>
      </c>
      <c r="H3308" t="str">
        <f t="shared" si="51"/>
        <v>542</v>
      </c>
      <c r="I3308" t="str" cm="1">
        <f t="array" ref="I3308">_xlfn.IFS(
    OR(H3308="555", H3308="554", H3308="545", H3308="455"), "Champions",
    OR(H3308="544", H3308="454", H3308="445", H3308="444", H3308="553"), "Loyal Customers",
    OR(H3308="511", H3308="512", H3308="411", H3308="412"), "Recent Newbies",
    OR(H3308="311", H3308="321", H3308="312"), "Promising / Warm",
    OR(H3308="255", H3308="245", H3308="254", H3308="155"), "Can't Lose Them",
    OR(H3308="111", H3308="112", H3308="121"), "Lost / Churned",
    TRUE, "Regular Customers"
)</f>
        <v>Regular Customers</v>
      </c>
    </row>
    <row r="3309" spans="1:9" x14ac:dyDescent="0.25">
      <c r="A3309">
        <v>13751</v>
      </c>
      <c r="B3309">
        <v>287</v>
      </c>
      <c r="C3309">
        <v>1</v>
      </c>
      <c r="D3309">
        <v>296.25</v>
      </c>
      <c r="E3309" cm="1">
        <f t="array" ref="E3309">_xlfn.IFS(B3309&lt;=_xlfn.PERCENTILE.INC(B:B, 0.2), 5, B3309&lt;=_xlfn.PERCENTILE.INC(B:B, 0.4), 4, B3309&lt;=_xlfn.PERCENTILE.INC(B:B, 0.6), 3, B3309&lt;=_xlfn.PERCENTILE.INC(B:B, 0.8), 2, TRUE, 1)</f>
        <v>1</v>
      </c>
      <c r="F3309" cm="1">
        <f t="array" ref="F3309">_xlfn.IFS(C3309&gt;=_xlfn.PERCENTILE.INC(C:C, 0.8), 5, C3309&gt;=_xlfn.PERCENTILE.INC(C:C, 0.6), 4, C3309&gt;=_xlfn.PERCENTILE.INC(C:C, 0.4), 3, C3309&gt;=_xlfn.PERCENTILE.INC(C:C, 0.2), 2, TRUE, 1)</f>
        <v>2</v>
      </c>
      <c r="G3309" cm="1">
        <f t="array" ref="G3309">_xlfn.IFS(D3309&gt;=_xlfn.PERCENTILE.INC(D:D, 0.8), 5, D3309&gt;=_xlfn.PERCENTILE.INC(D:D, 0.6), 4, D3309&gt;=_xlfn.PERCENTILE.INC(D:D, 0.4), 3, D3309&gt;=_xlfn.PERCENTILE.INC(D:D, 0.2), 2, TRUE, 1)</f>
        <v>2</v>
      </c>
      <c r="H3309" t="str">
        <f t="shared" si="51"/>
        <v>122</v>
      </c>
      <c r="I3309" t="str" cm="1">
        <f t="array" ref="I3309">_xlfn.IFS(
    OR(H3309="555", H3309="554", H3309="545", H3309="455"), "Champions",
    OR(H3309="544", H3309="454", H3309="445", H3309="444", H3309="553"), "Loyal Customers",
    OR(H3309="511", H3309="512", H3309="411", H3309="412"), "Recent Newbies",
    OR(H3309="311", H3309="321", H3309="312"), "Promising / Warm",
    OR(H3309="255", H3309="245", H3309="254", H3309="155"), "Can't Lose Them",
    OR(H3309="111", H3309="112", H3309="121"), "Lost / Churned",
    TRUE, "Regular Customers"
)</f>
        <v>Regular Customers</v>
      </c>
    </row>
    <row r="3310" spans="1:9" x14ac:dyDescent="0.25">
      <c r="A3310">
        <v>13504</v>
      </c>
      <c r="B3310">
        <v>63</v>
      </c>
      <c r="C3310">
        <v>1</v>
      </c>
      <c r="D3310">
        <v>295.93</v>
      </c>
      <c r="E3310" cm="1">
        <f t="array" ref="E3310">_xlfn.IFS(B3310&lt;=_xlfn.PERCENTILE.INC(B:B, 0.2), 5, B3310&lt;=_xlfn.PERCENTILE.INC(B:B, 0.4), 4, B3310&lt;=_xlfn.PERCENTILE.INC(B:B, 0.6), 3, B3310&lt;=_xlfn.PERCENTILE.INC(B:B, 0.8), 2, TRUE, 1)</f>
        <v>3</v>
      </c>
      <c r="F3310" cm="1">
        <f t="array" ref="F3310">_xlfn.IFS(C3310&gt;=_xlfn.PERCENTILE.INC(C:C, 0.8), 5, C3310&gt;=_xlfn.PERCENTILE.INC(C:C, 0.6), 4, C3310&gt;=_xlfn.PERCENTILE.INC(C:C, 0.4), 3, C3310&gt;=_xlfn.PERCENTILE.INC(C:C, 0.2), 2, TRUE, 1)</f>
        <v>2</v>
      </c>
      <c r="G3310" cm="1">
        <f t="array" ref="G3310">_xlfn.IFS(D3310&gt;=_xlfn.PERCENTILE.INC(D:D, 0.8), 5, D3310&gt;=_xlfn.PERCENTILE.INC(D:D, 0.6), 4, D3310&gt;=_xlfn.PERCENTILE.INC(D:D, 0.4), 3, D3310&gt;=_xlfn.PERCENTILE.INC(D:D, 0.2), 2, TRUE, 1)</f>
        <v>2</v>
      </c>
      <c r="H3310" t="str">
        <f t="shared" si="51"/>
        <v>322</v>
      </c>
      <c r="I3310" t="str" cm="1">
        <f t="array" ref="I3310">_xlfn.IFS(
    OR(H3310="555", H3310="554", H3310="545", H3310="455"), "Champions",
    OR(H3310="544", H3310="454", H3310="445", H3310="444", H3310="553"), "Loyal Customers",
    OR(H3310="511", H3310="512", H3310="411", H3310="412"), "Recent Newbies",
    OR(H3310="311", H3310="321", H3310="312"), "Promising / Warm",
    OR(H3310="255", H3310="245", H3310="254", H3310="155"), "Can't Lose Them",
    OR(H3310="111", H3310="112", H3310="121"), "Lost / Churned",
    TRUE, "Regular Customers"
)</f>
        <v>Regular Customers</v>
      </c>
    </row>
    <row r="3311" spans="1:9" x14ac:dyDescent="0.25">
      <c r="A3311">
        <v>16998</v>
      </c>
      <c r="B3311">
        <v>149</v>
      </c>
      <c r="C3311">
        <v>4</v>
      </c>
      <c r="D3311">
        <v>295</v>
      </c>
      <c r="E3311" cm="1">
        <f t="array" ref="E3311">_xlfn.IFS(B3311&lt;=_xlfn.PERCENTILE.INC(B:B, 0.2), 5, B3311&lt;=_xlfn.PERCENTILE.INC(B:B, 0.4), 4, B3311&lt;=_xlfn.PERCENTILE.INC(B:B, 0.6), 3, B3311&lt;=_xlfn.PERCENTILE.INC(B:B, 0.8), 2, TRUE, 1)</f>
        <v>2</v>
      </c>
      <c r="F3311" cm="1">
        <f t="array" ref="F3311">_xlfn.IFS(C3311&gt;=_xlfn.PERCENTILE.INC(C:C, 0.8), 5, C3311&gt;=_xlfn.PERCENTILE.INC(C:C, 0.6), 4, C3311&gt;=_xlfn.PERCENTILE.INC(C:C, 0.4), 3, C3311&gt;=_xlfn.PERCENTILE.INC(C:C, 0.2), 2, TRUE, 1)</f>
        <v>4</v>
      </c>
      <c r="G3311" cm="1">
        <f t="array" ref="G3311">_xlfn.IFS(D3311&gt;=_xlfn.PERCENTILE.INC(D:D, 0.8), 5, D3311&gt;=_xlfn.PERCENTILE.INC(D:D, 0.6), 4, D3311&gt;=_xlfn.PERCENTILE.INC(D:D, 0.4), 3, D3311&gt;=_xlfn.PERCENTILE.INC(D:D, 0.2), 2, TRUE, 1)</f>
        <v>2</v>
      </c>
      <c r="H3311" t="str">
        <f t="shared" si="51"/>
        <v>242</v>
      </c>
      <c r="I3311" t="str" cm="1">
        <f t="array" ref="I3311">_xlfn.IFS(
    OR(H3311="555", H3311="554", H3311="545", H3311="455"), "Champions",
    OR(H3311="544", H3311="454", H3311="445", H3311="444", H3311="553"), "Loyal Customers",
    OR(H3311="511", H3311="512", H3311="411", H3311="412"), "Recent Newbies",
    OR(H3311="311", H3311="321", H3311="312"), "Promising / Warm",
    OR(H3311="255", H3311="245", H3311="254", H3311="155"), "Can't Lose Them",
    OR(H3311="111", H3311="112", H3311="121"), "Lost / Churned",
    TRUE, "Regular Customers"
)</f>
        <v>Regular Customers</v>
      </c>
    </row>
    <row r="3312" spans="1:9" x14ac:dyDescent="0.25">
      <c r="A3312">
        <v>14954</v>
      </c>
      <c r="B3312">
        <v>11</v>
      </c>
      <c r="C3312">
        <v>1</v>
      </c>
      <c r="D3312">
        <v>294.85000000000002</v>
      </c>
      <c r="E3312" cm="1">
        <f t="array" ref="E3312">_xlfn.IFS(B3312&lt;=_xlfn.PERCENTILE.INC(B:B, 0.2), 5, B3312&lt;=_xlfn.PERCENTILE.INC(B:B, 0.4), 4, B3312&lt;=_xlfn.PERCENTILE.INC(B:B, 0.6), 3, B3312&lt;=_xlfn.PERCENTILE.INC(B:B, 0.8), 2, TRUE, 1)</f>
        <v>5</v>
      </c>
      <c r="F3312" cm="1">
        <f t="array" ref="F3312">_xlfn.IFS(C3312&gt;=_xlfn.PERCENTILE.INC(C:C, 0.8), 5, C3312&gt;=_xlfn.PERCENTILE.INC(C:C, 0.6), 4, C3312&gt;=_xlfn.PERCENTILE.INC(C:C, 0.4), 3, C3312&gt;=_xlfn.PERCENTILE.INC(C:C, 0.2), 2, TRUE, 1)</f>
        <v>2</v>
      </c>
      <c r="G3312" cm="1">
        <f t="array" ref="G3312">_xlfn.IFS(D3312&gt;=_xlfn.PERCENTILE.INC(D:D, 0.8), 5, D3312&gt;=_xlfn.PERCENTILE.INC(D:D, 0.6), 4, D3312&gt;=_xlfn.PERCENTILE.INC(D:D, 0.4), 3, D3312&gt;=_xlfn.PERCENTILE.INC(D:D, 0.2), 2, TRUE, 1)</f>
        <v>2</v>
      </c>
      <c r="H3312" t="str">
        <f t="shared" si="51"/>
        <v>522</v>
      </c>
      <c r="I3312" t="str" cm="1">
        <f t="array" ref="I3312">_xlfn.IFS(
    OR(H3312="555", H3312="554", H3312="545", H3312="455"), "Champions",
    OR(H3312="544", H3312="454", H3312="445", H3312="444", H3312="553"), "Loyal Customers",
    OR(H3312="511", H3312="512", H3312="411", H3312="412"), "Recent Newbies",
    OR(H3312="311", H3312="321", H3312="312"), "Promising / Warm",
    OR(H3312="255", H3312="245", H3312="254", H3312="155"), "Can't Lose Them",
    OR(H3312="111", H3312="112", H3312="121"), "Lost / Churned",
    TRUE, "Regular Customers"
)</f>
        <v>Regular Customers</v>
      </c>
    </row>
    <row r="3313" spans="1:9" x14ac:dyDescent="0.25">
      <c r="A3313">
        <v>15060</v>
      </c>
      <c r="B3313">
        <v>7</v>
      </c>
      <c r="C3313">
        <v>4</v>
      </c>
      <c r="D3313">
        <v>294.25</v>
      </c>
      <c r="E3313" cm="1">
        <f t="array" ref="E3313">_xlfn.IFS(B3313&lt;=_xlfn.PERCENTILE.INC(B:B, 0.2), 5, B3313&lt;=_xlfn.PERCENTILE.INC(B:B, 0.4), 4, B3313&lt;=_xlfn.PERCENTILE.INC(B:B, 0.6), 3, B3313&lt;=_xlfn.PERCENTILE.INC(B:B, 0.8), 2, TRUE, 1)</f>
        <v>5</v>
      </c>
      <c r="F3313" cm="1">
        <f t="array" ref="F3313">_xlfn.IFS(C3313&gt;=_xlfn.PERCENTILE.INC(C:C, 0.8), 5, C3313&gt;=_xlfn.PERCENTILE.INC(C:C, 0.6), 4, C3313&gt;=_xlfn.PERCENTILE.INC(C:C, 0.4), 3, C3313&gt;=_xlfn.PERCENTILE.INC(C:C, 0.2), 2, TRUE, 1)</f>
        <v>4</v>
      </c>
      <c r="G3313" cm="1">
        <f t="array" ref="G3313">_xlfn.IFS(D3313&gt;=_xlfn.PERCENTILE.INC(D:D, 0.8), 5, D3313&gt;=_xlfn.PERCENTILE.INC(D:D, 0.6), 4, D3313&gt;=_xlfn.PERCENTILE.INC(D:D, 0.4), 3, D3313&gt;=_xlfn.PERCENTILE.INC(D:D, 0.2), 2, TRUE, 1)</f>
        <v>2</v>
      </c>
      <c r="H3313" t="str">
        <f t="shared" si="51"/>
        <v>542</v>
      </c>
      <c r="I3313" t="str" cm="1">
        <f t="array" ref="I3313">_xlfn.IFS(
    OR(H3313="555", H3313="554", H3313="545", H3313="455"), "Champions",
    OR(H3313="544", H3313="454", H3313="445", H3313="444", H3313="553"), "Loyal Customers",
    OR(H3313="511", H3313="512", H3313="411", H3313="412"), "Recent Newbies",
    OR(H3313="311", H3313="321", H3313="312"), "Promising / Warm",
    OR(H3313="255", H3313="245", H3313="254", H3313="155"), "Can't Lose Them",
    OR(H3313="111", H3313="112", H3313="121"), "Lost / Churned",
    TRUE, "Regular Customers"
)</f>
        <v>Regular Customers</v>
      </c>
    </row>
    <row r="3314" spans="1:9" x14ac:dyDescent="0.25">
      <c r="A3314">
        <v>17124</v>
      </c>
      <c r="B3314">
        <v>184</v>
      </c>
      <c r="C3314">
        <v>1</v>
      </c>
      <c r="D3314">
        <v>294.24</v>
      </c>
      <c r="E3314" cm="1">
        <f t="array" ref="E3314">_xlfn.IFS(B3314&lt;=_xlfn.PERCENTILE.INC(B:B, 0.2), 5, B3314&lt;=_xlfn.PERCENTILE.INC(B:B, 0.4), 4, B3314&lt;=_xlfn.PERCENTILE.INC(B:B, 0.6), 3, B3314&lt;=_xlfn.PERCENTILE.INC(B:B, 0.8), 2, TRUE, 1)</f>
        <v>1</v>
      </c>
      <c r="F3314" cm="1">
        <f t="array" ref="F3314">_xlfn.IFS(C3314&gt;=_xlfn.PERCENTILE.INC(C:C, 0.8), 5, C3314&gt;=_xlfn.PERCENTILE.INC(C:C, 0.6), 4, C3314&gt;=_xlfn.PERCENTILE.INC(C:C, 0.4), 3, C3314&gt;=_xlfn.PERCENTILE.INC(C:C, 0.2), 2, TRUE, 1)</f>
        <v>2</v>
      </c>
      <c r="G3314" cm="1">
        <f t="array" ref="G3314">_xlfn.IFS(D3314&gt;=_xlfn.PERCENTILE.INC(D:D, 0.8), 5, D3314&gt;=_xlfn.PERCENTILE.INC(D:D, 0.6), 4, D3314&gt;=_xlfn.PERCENTILE.INC(D:D, 0.4), 3, D3314&gt;=_xlfn.PERCENTILE.INC(D:D, 0.2), 2, TRUE, 1)</f>
        <v>2</v>
      </c>
      <c r="H3314" t="str">
        <f t="shared" si="51"/>
        <v>122</v>
      </c>
      <c r="I3314" t="str" cm="1">
        <f t="array" ref="I3314">_xlfn.IFS(
    OR(H3314="555", H3314="554", H3314="545", H3314="455"), "Champions",
    OR(H3314="544", H3314="454", H3314="445", H3314="444", H3314="553"), "Loyal Customers",
    OR(H3314="511", H3314="512", H3314="411", H3314="412"), "Recent Newbies",
    OR(H3314="311", H3314="321", H3314="312"), "Promising / Warm",
    OR(H3314="255", H3314="245", H3314="254", H3314="155"), "Can't Lose Them",
    OR(H3314="111", H3314="112", H3314="121"), "Lost / Churned",
    TRUE, "Regular Customers"
)</f>
        <v>Regular Customers</v>
      </c>
    </row>
    <row r="3315" spans="1:9" x14ac:dyDescent="0.25">
      <c r="A3315">
        <v>15732</v>
      </c>
      <c r="B3315">
        <v>211</v>
      </c>
      <c r="C3315">
        <v>2</v>
      </c>
      <c r="D3315">
        <v>294.12</v>
      </c>
      <c r="E3315" cm="1">
        <f t="array" ref="E3315">_xlfn.IFS(B3315&lt;=_xlfn.PERCENTILE.INC(B:B, 0.2), 5, B3315&lt;=_xlfn.PERCENTILE.INC(B:B, 0.4), 4, B3315&lt;=_xlfn.PERCENTILE.INC(B:B, 0.6), 3, B3315&lt;=_xlfn.PERCENTILE.INC(B:B, 0.8), 2, TRUE, 1)</f>
        <v>1</v>
      </c>
      <c r="F3315" cm="1">
        <f t="array" ref="F3315">_xlfn.IFS(C3315&gt;=_xlfn.PERCENTILE.INC(C:C, 0.8), 5, C3315&gt;=_xlfn.PERCENTILE.INC(C:C, 0.6), 4, C3315&gt;=_xlfn.PERCENTILE.INC(C:C, 0.4), 3, C3315&gt;=_xlfn.PERCENTILE.INC(C:C, 0.2), 2, TRUE, 1)</f>
        <v>3</v>
      </c>
      <c r="G3315" cm="1">
        <f t="array" ref="G3315">_xlfn.IFS(D3315&gt;=_xlfn.PERCENTILE.INC(D:D, 0.8), 5, D3315&gt;=_xlfn.PERCENTILE.INC(D:D, 0.6), 4, D3315&gt;=_xlfn.PERCENTILE.INC(D:D, 0.4), 3, D3315&gt;=_xlfn.PERCENTILE.INC(D:D, 0.2), 2, TRUE, 1)</f>
        <v>2</v>
      </c>
      <c r="H3315" t="str">
        <f t="shared" si="51"/>
        <v>132</v>
      </c>
      <c r="I3315" t="str" cm="1">
        <f t="array" ref="I3315">_xlfn.IFS(
    OR(H3315="555", H3315="554", H3315="545", H3315="455"), "Champions",
    OR(H3315="544", H3315="454", H3315="445", H3315="444", H3315="553"), "Loyal Customers",
    OR(H3315="511", H3315="512", H3315="411", H3315="412"), "Recent Newbies",
    OR(H3315="311", H3315="321", H3315="312"), "Promising / Warm",
    OR(H3315="255", H3315="245", H3315="254", H3315="155"), "Can't Lose Them",
    OR(H3315="111", H3315="112", H3315="121"), "Lost / Churned",
    TRUE, "Regular Customers"
)</f>
        <v>Regular Customers</v>
      </c>
    </row>
    <row r="3316" spans="1:9" x14ac:dyDescent="0.25">
      <c r="A3316">
        <v>16402</v>
      </c>
      <c r="B3316">
        <v>264</v>
      </c>
      <c r="C3316">
        <v>2</v>
      </c>
      <c r="D3316">
        <v>293.45</v>
      </c>
      <c r="E3316" cm="1">
        <f t="array" ref="E3316">_xlfn.IFS(B3316&lt;=_xlfn.PERCENTILE.INC(B:B, 0.2), 5, B3316&lt;=_xlfn.PERCENTILE.INC(B:B, 0.4), 4, B3316&lt;=_xlfn.PERCENTILE.INC(B:B, 0.6), 3, B3316&lt;=_xlfn.PERCENTILE.INC(B:B, 0.8), 2, TRUE, 1)</f>
        <v>1</v>
      </c>
      <c r="F3316" cm="1">
        <f t="array" ref="F3316">_xlfn.IFS(C3316&gt;=_xlfn.PERCENTILE.INC(C:C, 0.8), 5, C3316&gt;=_xlfn.PERCENTILE.INC(C:C, 0.6), 4, C3316&gt;=_xlfn.PERCENTILE.INC(C:C, 0.4), 3, C3316&gt;=_xlfn.PERCENTILE.INC(C:C, 0.2), 2, TRUE, 1)</f>
        <v>3</v>
      </c>
      <c r="G3316" cm="1">
        <f t="array" ref="G3316">_xlfn.IFS(D3316&gt;=_xlfn.PERCENTILE.INC(D:D, 0.8), 5, D3316&gt;=_xlfn.PERCENTILE.INC(D:D, 0.6), 4, D3316&gt;=_xlfn.PERCENTILE.INC(D:D, 0.4), 3, D3316&gt;=_xlfn.PERCENTILE.INC(D:D, 0.2), 2, TRUE, 1)</f>
        <v>2</v>
      </c>
      <c r="H3316" t="str">
        <f t="shared" si="51"/>
        <v>132</v>
      </c>
      <c r="I3316" t="str" cm="1">
        <f t="array" ref="I3316">_xlfn.IFS(
    OR(H3316="555", H3316="554", H3316="545", H3316="455"), "Champions",
    OR(H3316="544", H3316="454", H3316="445", H3316="444", H3316="553"), "Loyal Customers",
    OR(H3316="511", H3316="512", H3316="411", H3316="412"), "Recent Newbies",
    OR(H3316="311", H3316="321", H3316="312"), "Promising / Warm",
    OR(H3316="255", H3316="245", H3316="254", H3316="155"), "Can't Lose Them",
    OR(H3316="111", H3316="112", H3316="121"), "Lost / Churned",
    TRUE, "Regular Customers"
)</f>
        <v>Regular Customers</v>
      </c>
    </row>
    <row r="3317" spans="1:9" x14ac:dyDescent="0.25">
      <c r="A3317">
        <v>17163</v>
      </c>
      <c r="B3317">
        <v>21</v>
      </c>
      <c r="C3317">
        <v>2</v>
      </c>
      <c r="D3317">
        <v>293.10000000000002</v>
      </c>
      <c r="E3317" cm="1">
        <f t="array" ref="E3317">_xlfn.IFS(B3317&lt;=_xlfn.PERCENTILE.INC(B:B, 0.2), 5, B3317&lt;=_xlfn.PERCENTILE.INC(B:B, 0.4), 4, B3317&lt;=_xlfn.PERCENTILE.INC(B:B, 0.6), 3, B3317&lt;=_xlfn.PERCENTILE.INC(B:B, 0.8), 2, TRUE, 1)</f>
        <v>4</v>
      </c>
      <c r="F3317" cm="1">
        <f t="array" ref="F3317">_xlfn.IFS(C3317&gt;=_xlfn.PERCENTILE.INC(C:C, 0.8), 5, C3317&gt;=_xlfn.PERCENTILE.INC(C:C, 0.6), 4, C3317&gt;=_xlfn.PERCENTILE.INC(C:C, 0.4), 3, C3317&gt;=_xlfn.PERCENTILE.INC(C:C, 0.2), 2, TRUE, 1)</f>
        <v>3</v>
      </c>
      <c r="G3317" cm="1">
        <f t="array" ref="G3317">_xlfn.IFS(D3317&gt;=_xlfn.PERCENTILE.INC(D:D, 0.8), 5, D3317&gt;=_xlfn.PERCENTILE.INC(D:D, 0.6), 4, D3317&gt;=_xlfn.PERCENTILE.INC(D:D, 0.4), 3, D3317&gt;=_xlfn.PERCENTILE.INC(D:D, 0.2), 2, TRUE, 1)</f>
        <v>2</v>
      </c>
      <c r="H3317" t="str">
        <f t="shared" si="51"/>
        <v>432</v>
      </c>
      <c r="I3317" t="str" cm="1">
        <f t="array" ref="I3317">_xlfn.IFS(
    OR(H3317="555", H3317="554", H3317="545", H3317="455"), "Champions",
    OR(H3317="544", H3317="454", H3317="445", H3317="444", H3317="553"), "Loyal Customers",
    OR(H3317="511", H3317="512", H3317="411", H3317="412"), "Recent Newbies",
    OR(H3317="311", H3317="321", H3317="312"), "Promising / Warm",
    OR(H3317="255", H3317="245", H3317="254", H3317="155"), "Can't Lose Them",
    OR(H3317="111", H3317="112", H3317="121"), "Lost / Churned",
    TRUE, "Regular Customers"
)</f>
        <v>Regular Customers</v>
      </c>
    </row>
    <row r="3318" spans="1:9" x14ac:dyDescent="0.25">
      <c r="A3318">
        <v>12829</v>
      </c>
      <c r="B3318">
        <v>336</v>
      </c>
      <c r="C3318">
        <v>2</v>
      </c>
      <c r="D3318">
        <v>293</v>
      </c>
      <c r="E3318" cm="1">
        <f t="array" ref="E3318">_xlfn.IFS(B3318&lt;=_xlfn.PERCENTILE.INC(B:B, 0.2), 5, B3318&lt;=_xlfn.PERCENTILE.INC(B:B, 0.4), 4, B3318&lt;=_xlfn.PERCENTILE.INC(B:B, 0.6), 3, B3318&lt;=_xlfn.PERCENTILE.INC(B:B, 0.8), 2, TRUE, 1)</f>
        <v>1</v>
      </c>
      <c r="F3318" cm="1">
        <f t="array" ref="F3318">_xlfn.IFS(C3318&gt;=_xlfn.PERCENTILE.INC(C:C, 0.8), 5, C3318&gt;=_xlfn.PERCENTILE.INC(C:C, 0.6), 4, C3318&gt;=_xlfn.PERCENTILE.INC(C:C, 0.4), 3, C3318&gt;=_xlfn.PERCENTILE.INC(C:C, 0.2), 2, TRUE, 1)</f>
        <v>3</v>
      </c>
      <c r="G3318" cm="1">
        <f t="array" ref="G3318">_xlfn.IFS(D3318&gt;=_xlfn.PERCENTILE.INC(D:D, 0.8), 5, D3318&gt;=_xlfn.PERCENTILE.INC(D:D, 0.6), 4, D3318&gt;=_xlfn.PERCENTILE.INC(D:D, 0.4), 3, D3318&gt;=_xlfn.PERCENTILE.INC(D:D, 0.2), 2, TRUE, 1)</f>
        <v>2</v>
      </c>
      <c r="H3318" t="str">
        <f t="shared" si="51"/>
        <v>132</v>
      </c>
      <c r="I3318" t="str" cm="1">
        <f t="array" ref="I3318">_xlfn.IFS(
    OR(H3318="555", H3318="554", H3318="545", H3318="455"), "Champions",
    OR(H3318="544", H3318="454", H3318="445", H3318="444", H3318="553"), "Loyal Customers",
    OR(H3318="511", H3318="512", H3318="411", H3318="412"), "Recent Newbies",
    OR(H3318="311", H3318="321", H3318="312"), "Promising / Warm",
    OR(H3318="255", H3318="245", H3318="254", H3318="155"), "Can't Lose Them",
    OR(H3318="111", H3318="112", H3318="121"), "Lost / Churned",
    TRUE, "Regular Customers"
)</f>
        <v>Regular Customers</v>
      </c>
    </row>
    <row r="3319" spans="1:9" x14ac:dyDescent="0.25">
      <c r="A3319">
        <v>16721</v>
      </c>
      <c r="B3319">
        <v>261</v>
      </c>
      <c r="C3319">
        <v>1</v>
      </c>
      <c r="D3319">
        <v>292.47000000000003</v>
      </c>
      <c r="E3319" cm="1">
        <f t="array" ref="E3319">_xlfn.IFS(B3319&lt;=_xlfn.PERCENTILE.INC(B:B, 0.2), 5, B3319&lt;=_xlfn.PERCENTILE.INC(B:B, 0.4), 4, B3319&lt;=_xlfn.PERCENTILE.INC(B:B, 0.6), 3, B3319&lt;=_xlfn.PERCENTILE.INC(B:B, 0.8), 2, TRUE, 1)</f>
        <v>1</v>
      </c>
      <c r="F3319" cm="1">
        <f t="array" ref="F3319">_xlfn.IFS(C3319&gt;=_xlfn.PERCENTILE.INC(C:C, 0.8), 5, C3319&gt;=_xlfn.PERCENTILE.INC(C:C, 0.6), 4, C3319&gt;=_xlfn.PERCENTILE.INC(C:C, 0.4), 3, C3319&gt;=_xlfn.PERCENTILE.INC(C:C, 0.2), 2, TRUE, 1)</f>
        <v>2</v>
      </c>
      <c r="G3319" cm="1">
        <f t="array" ref="G3319">_xlfn.IFS(D3319&gt;=_xlfn.PERCENTILE.INC(D:D, 0.8), 5, D3319&gt;=_xlfn.PERCENTILE.INC(D:D, 0.6), 4, D3319&gt;=_xlfn.PERCENTILE.INC(D:D, 0.4), 3, D3319&gt;=_xlfn.PERCENTILE.INC(D:D, 0.2), 2, TRUE, 1)</f>
        <v>2</v>
      </c>
      <c r="H3319" t="str">
        <f t="shared" si="51"/>
        <v>122</v>
      </c>
      <c r="I3319" t="str" cm="1">
        <f t="array" ref="I3319">_xlfn.IFS(
    OR(H3319="555", H3319="554", H3319="545", H3319="455"), "Champions",
    OR(H3319="544", H3319="454", H3319="445", H3319="444", H3319="553"), "Loyal Customers",
    OR(H3319="511", H3319="512", H3319="411", H3319="412"), "Recent Newbies",
    OR(H3319="311", H3319="321", H3319="312"), "Promising / Warm",
    OR(H3319="255", H3319="245", H3319="254", H3319="155"), "Can't Lose Them",
    OR(H3319="111", H3319="112", H3319="121"), "Lost / Churned",
    TRUE, "Regular Customers"
)</f>
        <v>Regular Customers</v>
      </c>
    </row>
    <row r="3320" spans="1:9" x14ac:dyDescent="0.25">
      <c r="A3320">
        <v>14985</v>
      </c>
      <c r="B3320">
        <v>197</v>
      </c>
      <c r="C3320">
        <v>2</v>
      </c>
      <c r="D3320">
        <v>292.01</v>
      </c>
      <c r="E3320" cm="1">
        <f t="array" ref="E3320">_xlfn.IFS(B3320&lt;=_xlfn.PERCENTILE.INC(B:B, 0.2), 5, B3320&lt;=_xlfn.PERCENTILE.INC(B:B, 0.4), 4, B3320&lt;=_xlfn.PERCENTILE.INC(B:B, 0.6), 3, B3320&lt;=_xlfn.PERCENTILE.INC(B:B, 0.8), 2, TRUE, 1)</f>
        <v>1</v>
      </c>
      <c r="F3320" cm="1">
        <f t="array" ref="F3320">_xlfn.IFS(C3320&gt;=_xlfn.PERCENTILE.INC(C:C, 0.8), 5, C3320&gt;=_xlfn.PERCENTILE.INC(C:C, 0.6), 4, C3320&gt;=_xlfn.PERCENTILE.INC(C:C, 0.4), 3, C3320&gt;=_xlfn.PERCENTILE.INC(C:C, 0.2), 2, TRUE, 1)</f>
        <v>3</v>
      </c>
      <c r="G3320" cm="1">
        <f t="array" ref="G3320">_xlfn.IFS(D3320&gt;=_xlfn.PERCENTILE.INC(D:D, 0.8), 5, D3320&gt;=_xlfn.PERCENTILE.INC(D:D, 0.6), 4, D3320&gt;=_xlfn.PERCENTILE.INC(D:D, 0.4), 3, D3320&gt;=_xlfn.PERCENTILE.INC(D:D, 0.2), 2, TRUE, 1)</f>
        <v>2</v>
      </c>
      <c r="H3320" t="str">
        <f t="shared" si="51"/>
        <v>132</v>
      </c>
      <c r="I3320" t="str" cm="1">
        <f t="array" ref="I3320">_xlfn.IFS(
    OR(H3320="555", H3320="554", H3320="545", H3320="455"), "Champions",
    OR(H3320="544", H3320="454", H3320="445", H3320="444", H3320="553"), "Loyal Customers",
    OR(H3320="511", H3320="512", H3320="411", H3320="412"), "Recent Newbies",
    OR(H3320="311", H3320="321", H3320="312"), "Promising / Warm",
    OR(H3320="255", H3320="245", H3320="254", H3320="155"), "Can't Lose Them",
    OR(H3320="111", H3320="112", H3320="121"), "Lost / Churned",
    TRUE, "Regular Customers"
)</f>
        <v>Regular Customers</v>
      </c>
    </row>
    <row r="3321" spans="1:9" x14ac:dyDescent="0.25">
      <c r="A3321">
        <v>13502</v>
      </c>
      <c r="B3321">
        <v>16</v>
      </c>
      <c r="C3321">
        <v>3</v>
      </c>
      <c r="D3321">
        <v>292</v>
      </c>
      <c r="E3321" cm="1">
        <f t="array" ref="E3321">_xlfn.IFS(B3321&lt;=_xlfn.PERCENTILE.INC(B:B, 0.2), 5, B3321&lt;=_xlfn.PERCENTILE.INC(B:B, 0.4), 4, B3321&lt;=_xlfn.PERCENTILE.INC(B:B, 0.6), 3, B3321&lt;=_xlfn.PERCENTILE.INC(B:B, 0.8), 2, TRUE, 1)</f>
        <v>4</v>
      </c>
      <c r="F3321" cm="1">
        <f t="array" ref="F3321">_xlfn.IFS(C3321&gt;=_xlfn.PERCENTILE.INC(C:C, 0.8), 5, C3321&gt;=_xlfn.PERCENTILE.INC(C:C, 0.6), 4, C3321&gt;=_xlfn.PERCENTILE.INC(C:C, 0.4), 3, C3321&gt;=_xlfn.PERCENTILE.INC(C:C, 0.2), 2, TRUE, 1)</f>
        <v>4</v>
      </c>
      <c r="G3321" cm="1">
        <f t="array" ref="G3321">_xlfn.IFS(D3321&gt;=_xlfn.PERCENTILE.INC(D:D, 0.8), 5, D3321&gt;=_xlfn.PERCENTILE.INC(D:D, 0.6), 4, D3321&gt;=_xlfn.PERCENTILE.INC(D:D, 0.4), 3, D3321&gt;=_xlfn.PERCENTILE.INC(D:D, 0.2), 2, TRUE, 1)</f>
        <v>2</v>
      </c>
      <c r="H3321" t="str">
        <f t="shared" si="51"/>
        <v>442</v>
      </c>
      <c r="I3321" t="str" cm="1">
        <f t="array" ref="I3321">_xlfn.IFS(
    OR(H3321="555", H3321="554", H3321="545", H3321="455"), "Champions",
    OR(H3321="544", H3321="454", H3321="445", H3321="444", H3321="553"), "Loyal Customers",
    OR(H3321="511", H3321="512", H3321="411", H3321="412"), "Recent Newbies",
    OR(H3321="311", H3321="321", H3321="312"), "Promising / Warm",
    OR(H3321="255", H3321="245", H3321="254", H3321="155"), "Can't Lose Them",
    OR(H3321="111", H3321="112", H3321="121"), "Lost / Churned",
    TRUE, "Regular Customers"
)</f>
        <v>Regular Customers</v>
      </c>
    </row>
    <row r="3322" spans="1:9" x14ac:dyDescent="0.25">
      <c r="A3322">
        <v>13449</v>
      </c>
      <c r="B3322">
        <v>23</v>
      </c>
      <c r="C3322">
        <v>1</v>
      </c>
      <c r="D3322">
        <v>291.88</v>
      </c>
      <c r="E3322" cm="1">
        <f t="array" ref="E3322">_xlfn.IFS(B3322&lt;=_xlfn.PERCENTILE.INC(B:B, 0.2), 5, B3322&lt;=_xlfn.PERCENTILE.INC(B:B, 0.4), 4, B3322&lt;=_xlfn.PERCENTILE.INC(B:B, 0.6), 3, B3322&lt;=_xlfn.PERCENTILE.INC(B:B, 0.8), 2, TRUE, 1)</f>
        <v>4</v>
      </c>
      <c r="F3322" cm="1">
        <f t="array" ref="F3322">_xlfn.IFS(C3322&gt;=_xlfn.PERCENTILE.INC(C:C, 0.8), 5, C3322&gt;=_xlfn.PERCENTILE.INC(C:C, 0.6), 4, C3322&gt;=_xlfn.PERCENTILE.INC(C:C, 0.4), 3, C3322&gt;=_xlfn.PERCENTILE.INC(C:C, 0.2), 2, TRUE, 1)</f>
        <v>2</v>
      </c>
      <c r="G3322" cm="1">
        <f t="array" ref="G3322">_xlfn.IFS(D3322&gt;=_xlfn.PERCENTILE.INC(D:D, 0.8), 5, D3322&gt;=_xlfn.PERCENTILE.INC(D:D, 0.6), 4, D3322&gt;=_xlfn.PERCENTILE.INC(D:D, 0.4), 3, D3322&gt;=_xlfn.PERCENTILE.INC(D:D, 0.2), 2, TRUE, 1)</f>
        <v>2</v>
      </c>
      <c r="H3322" t="str">
        <f t="shared" si="51"/>
        <v>422</v>
      </c>
      <c r="I3322" t="str" cm="1">
        <f t="array" ref="I3322">_xlfn.IFS(
    OR(H3322="555", H3322="554", H3322="545", H3322="455"), "Champions",
    OR(H3322="544", H3322="454", H3322="445", H3322="444", H3322="553"), "Loyal Customers",
    OR(H3322="511", H3322="512", H3322="411", H3322="412"), "Recent Newbies",
    OR(H3322="311", H3322="321", H3322="312"), "Promising / Warm",
    OR(H3322="255", H3322="245", H3322="254", H3322="155"), "Can't Lose Them",
    OR(H3322="111", H3322="112", H3322="121"), "Lost / Churned",
    TRUE, "Regular Customers"
)</f>
        <v>Regular Customers</v>
      </c>
    </row>
    <row r="3323" spans="1:9" x14ac:dyDescent="0.25">
      <c r="A3323">
        <v>17255</v>
      </c>
      <c r="B3323">
        <v>40</v>
      </c>
      <c r="C3323">
        <v>2</v>
      </c>
      <c r="D3323">
        <v>291.48</v>
      </c>
      <c r="E3323" cm="1">
        <f t="array" ref="E3323">_xlfn.IFS(B3323&lt;=_xlfn.PERCENTILE.INC(B:B, 0.2), 5, B3323&lt;=_xlfn.PERCENTILE.INC(B:B, 0.4), 4, B3323&lt;=_xlfn.PERCENTILE.INC(B:B, 0.6), 3, B3323&lt;=_xlfn.PERCENTILE.INC(B:B, 0.8), 2, TRUE, 1)</f>
        <v>3</v>
      </c>
      <c r="F3323" cm="1">
        <f t="array" ref="F3323">_xlfn.IFS(C3323&gt;=_xlfn.PERCENTILE.INC(C:C, 0.8), 5, C3323&gt;=_xlfn.PERCENTILE.INC(C:C, 0.6), 4, C3323&gt;=_xlfn.PERCENTILE.INC(C:C, 0.4), 3, C3323&gt;=_xlfn.PERCENTILE.INC(C:C, 0.2), 2, TRUE, 1)</f>
        <v>3</v>
      </c>
      <c r="G3323" cm="1">
        <f t="array" ref="G3323">_xlfn.IFS(D3323&gt;=_xlfn.PERCENTILE.INC(D:D, 0.8), 5, D3323&gt;=_xlfn.PERCENTILE.INC(D:D, 0.6), 4, D3323&gt;=_xlfn.PERCENTILE.INC(D:D, 0.4), 3, D3323&gt;=_xlfn.PERCENTILE.INC(D:D, 0.2), 2, TRUE, 1)</f>
        <v>2</v>
      </c>
      <c r="H3323" t="str">
        <f t="shared" si="51"/>
        <v>332</v>
      </c>
      <c r="I3323" t="str" cm="1">
        <f t="array" ref="I3323">_xlfn.IFS(
    OR(H3323="555", H3323="554", H3323="545", H3323="455"), "Champions",
    OR(H3323="544", H3323="454", H3323="445", H3323="444", H3323="553"), "Loyal Customers",
    OR(H3323="511", H3323="512", H3323="411", H3323="412"), "Recent Newbies",
    OR(H3323="311", H3323="321", H3323="312"), "Promising / Warm",
    OR(H3323="255", H3323="245", H3323="254", H3323="155"), "Can't Lose Them",
    OR(H3323="111", H3323="112", H3323="121"), "Lost / Churned",
    TRUE, "Regular Customers"
)</f>
        <v>Regular Customers</v>
      </c>
    </row>
    <row r="3324" spans="1:9" x14ac:dyDescent="0.25">
      <c r="A3324">
        <v>14656</v>
      </c>
      <c r="B3324">
        <v>168</v>
      </c>
      <c r="C3324">
        <v>2</v>
      </c>
      <c r="D3324">
        <v>291.05</v>
      </c>
      <c r="E3324" cm="1">
        <f t="array" ref="E3324">_xlfn.IFS(B3324&lt;=_xlfn.PERCENTILE.INC(B:B, 0.2), 5, B3324&lt;=_xlfn.PERCENTILE.INC(B:B, 0.4), 4, B3324&lt;=_xlfn.PERCENTILE.INC(B:B, 0.6), 3, B3324&lt;=_xlfn.PERCENTILE.INC(B:B, 0.8), 2, TRUE, 1)</f>
        <v>2</v>
      </c>
      <c r="F3324" cm="1">
        <f t="array" ref="F3324">_xlfn.IFS(C3324&gt;=_xlfn.PERCENTILE.INC(C:C, 0.8), 5, C3324&gt;=_xlfn.PERCENTILE.INC(C:C, 0.6), 4, C3324&gt;=_xlfn.PERCENTILE.INC(C:C, 0.4), 3, C3324&gt;=_xlfn.PERCENTILE.INC(C:C, 0.2), 2, TRUE, 1)</f>
        <v>3</v>
      </c>
      <c r="G3324" cm="1">
        <f t="array" ref="G3324">_xlfn.IFS(D3324&gt;=_xlfn.PERCENTILE.INC(D:D, 0.8), 5, D3324&gt;=_xlfn.PERCENTILE.INC(D:D, 0.6), 4, D3324&gt;=_xlfn.PERCENTILE.INC(D:D, 0.4), 3, D3324&gt;=_xlfn.PERCENTILE.INC(D:D, 0.2), 2, TRUE, 1)</f>
        <v>2</v>
      </c>
      <c r="H3324" t="str">
        <f t="shared" si="51"/>
        <v>232</v>
      </c>
      <c r="I3324" t="str" cm="1">
        <f t="array" ref="I3324">_xlfn.IFS(
    OR(H3324="555", H3324="554", H3324="545", H3324="455"), "Champions",
    OR(H3324="544", H3324="454", H3324="445", H3324="444", H3324="553"), "Loyal Customers",
    OR(H3324="511", H3324="512", H3324="411", H3324="412"), "Recent Newbies",
    OR(H3324="311", H3324="321", H3324="312"), "Promising / Warm",
    OR(H3324="255", H3324="245", H3324="254", H3324="155"), "Can't Lose Them",
    OR(H3324="111", H3324="112", H3324="121"), "Lost / Churned",
    TRUE, "Regular Customers"
)</f>
        <v>Regular Customers</v>
      </c>
    </row>
    <row r="3325" spans="1:9" x14ac:dyDescent="0.25">
      <c r="A3325">
        <v>14947</v>
      </c>
      <c r="B3325">
        <v>71</v>
      </c>
      <c r="C3325">
        <v>2</v>
      </c>
      <c r="D3325">
        <v>290.82</v>
      </c>
      <c r="E3325" cm="1">
        <f t="array" ref="E3325">_xlfn.IFS(B3325&lt;=_xlfn.PERCENTILE.INC(B:B, 0.2), 5, B3325&lt;=_xlfn.PERCENTILE.INC(B:B, 0.4), 4, B3325&lt;=_xlfn.PERCENTILE.INC(B:B, 0.6), 3, B3325&lt;=_xlfn.PERCENTILE.INC(B:B, 0.8), 2, TRUE, 1)</f>
        <v>3</v>
      </c>
      <c r="F3325" cm="1">
        <f t="array" ref="F3325">_xlfn.IFS(C3325&gt;=_xlfn.PERCENTILE.INC(C:C, 0.8), 5, C3325&gt;=_xlfn.PERCENTILE.INC(C:C, 0.6), 4, C3325&gt;=_xlfn.PERCENTILE.INC(C:C, 0.4), 3, C3325&gt;=_xlfn.PERCENTILE.INC(C:C, 0.2), 2, TRUE, 1)</f>
        <v>3</v>
      </c>
      <c r="G3325" cm="1">
        <f t="array" ref="G3325">_xlfn.IFS(D3325&gt;=_xlfn.PERCENTILE.INC(D:D, 0.8), 5, D3325&gt;=_xlfn.PERCENTILE.INC(D:D, 0.6), 4, D3325&gt;=_xlfn.PERCENTILE.INC(D:D, 0.4), 3, D3325&gt;=_xlfn.PERCENTILE.INC(D:D, 0.2), 2, TRUE, 1)</f>
        <v>2</v>
      </c>
      <c r="H3325" t="str">
        <f t="shared" si="51"/>
        <v>332</v>
      </c>
      <c r="I3325" t="str" cm="1">
        <f t="array" ref="I3325">_xlfn.IFS(
    OR(H3325="555", H3325="554", H3325="545", H3325="455"), "Champions",
    OR(H3325="544", H3325="454", H3325="445", H3325="444", H3325="553"), "Loyal Customers",
    OR(H3325="511", H3325="512", H3325="411", H3325="412"), "Recent Newbies",
    OR(H3325="311", H3325="321", H3325="312"), "Promising / Warm",
    OR(H3325="255", H3325="245", H3325="254", H3325="155"), "Can't Lose Them",
    OR(H3325="111", H3325="112", H3325="121"), "Lost / Churned",
    TRUE, "Regular Customers"
)</f>
        <v>Regular Customers</v>
      </c>
    </row>
    <row r="3326" spans="1:9" x14ac:dyDescent="0.25">
      <c r="A3326">
        <v>16648</v>
      </c>
      <c r="B3326">
        <v>42</v>
      </c>
      <c r="C3326">
        <v>1</v>
      </c>
      <c r="D3326">
        <v>290.66000000000003</v>
      </c>
      <c r="E3326" cm="1">
        <f t="array" ref="E3326">_xlfn.IFS(B3326&lt;=_xlfn.PERCENTILE.INC(B:B, 0.2), 5, B3326&lt;=_xlfn.PERCENTILE.INC(B:B, 0.4), 4, B3326&lt;=_xlfn.PERCENTILE.INC(B:B, 0.6), 3, B3326&lt;=_xlfn.PERCENTILE.INC(B:B, 0.8), 2, TRUE, 1)</f>
        <v>3</v>
      </c>
      <c r="F3326" cm="1">
        <f t="array" ref="F3326">_xlfn.IFS(C3326&gt;=_xlfn.PERCENTILE.INC(C:C, 0.8), 5, C3326&gt;=_xlfn.PERCENTILE.INC(C:C, 0.6), 4, C3326&gt;=_xlfn.PERCENTILE.INC(C:C, 0.4), 3, C3326&gt;=_xlfn.PERCENTILE.INC(C:C, 0.2), 2, TRUE, 1)</f>
        <v>2</v>
      </c>
      <c r="G3326" cm="1">
        <f t="array" ref="G3326">_xlfn.IFS(D3326&gt;=_xlfn.PERCENTILE.INC(D:D, 0.8), 5, D3326&gt;=_xlfn.PERCENTILE.INC(D:D, 0.6), 4, D3326&gt;=_xlfn.PERCENTILE.INC(D:D, 0.4), 3, D3326&gt;=_xlfn.PERCENTILE.INC(D:D, 0.2), 2, TRUE, 1)</f>
        <v>2</v>
      </c>
      <c r="H3326" t="str">
        <f t="shared" si="51"/>
        <v>322</v>
      </c>
      <c r="I3326" t="str" cm="1">
        <f t="array" ref="I3326">_xlfn.IFS(
    OR(H3326="555", H3326="554", H3326="545", H3326="455"), "Champions",
    OR(H3326="544", H3326="454", H3326="445", H3326="444", H3326="553"), "Loyal Customers",
    OR(H3326="511", H3326="512", H3326="411", H3326="412"), "Recent Newbies",
    OR(H3326="311", H3326="321", H3326="312"), "Promising / Warm",
    OR(H3326="255", H3326="245", H3326="254", H3326="155"), "Can't Lose Them",
    OR(H3326="111", H3326="112", H3326="121"), "Lost / Churned",
    TRUE, "Regular Customers"
)</f>
        <v>Regular Customers</v>
      </c>
    </row>
    <row r="3327" spans="1:9" x14ac:dyDescent="0.25">
      <c r="A3327">
        <v>15279</v>
      </c>
      <c r="B3327">
        <v>354</v>
      </c>
      <c r="C3327">
        <v>1</v>
      </c>
      <c r="D3327">
        <v>290.51</v>
      </c>
      <c r="E3327" cm="1">
        <f t="array" ref="E3327">_xlfn.IFS(B3327&lt;=_xlfn.PERCENTILE.INC(B:B, 0.2), 5, B3327&lt;=_xlfn.PERCENTILE.INC(B:B, 0.4), 4, B3327&lt;=_xlfn.PERCENTILE.INC(B:B, 0.6), 3, B3327&lt;=_xlfn.PERCENTILE.INC(B:B, 0.8), 2, TRUE, 1)</f>
        <v>1</v>
      </c>
      <c r="F3327" cm="1">
        <f t="array" ref="F3327">_xlfn.IFS(C3327&gt;=_xlfn.PERCENTILE.INC(C:C, 0.8), 5, C3327&gt;=_xlfn.PERCENTILE.INC(C:C, 0.6), 4, C3327&gt;=_xlfn.PERCENTILE.INC(C:C, 0.4), 3, C3327&gt;=_xlfn.PERCENTILE.INC(C:C, 0.2), 2, TRUE, 1)</f>
        <v>2</v>
      </c>
      <c r="G3327" cm="1">
        <f t="array" ref="G3327">_xlfn.IFS(D3327&gt;=_xlfn.PERCENTILE.INC(D:D, 0.8), 5, D3327&gt;=_xlfn.PERCENTILE.INC(D:D, 0.6), 4, D3327&gt;=_xlfn.PERCENTILE.INC(D:D, 0.4), 3, D3327&gt;=_xlfn.PERCENTILE.INC(D:D, 0.2), 2, TRUE, 1)</f>
        <v>2</v>
      </c>
      <c r="H3327" t="str">
        <f t="shared" si="51"/>
        <v>122</v>
      </c>
      <c r="I3327" t="str" cm="1">
        <f t="array" ref="I3327">_xlfn.IFS(
    OR(H3327="555", H3327="554", H3327="545", H3327="455"), "Champions",
    OR(H3327="544", H3327="454", H3327="445", H3327="444", H3327="553"), "Loyal Customers",
    OR(H3327="511", H3327="512", H3327="411", H3327="412"), "Recent Newbies",
    OR(H3327="311", H3327="321", H3327="312"), "Promising / Warm",
    OR(H3327="255", H3327="245", H3327="254", H3327="155"), "Can't Lose Them",
    OR(H3327="111", H3327="112", H3327="121"), "Lost / Churned",
    TRUE, "Regular Customers"
)</f>
        <v>Regular Customers</v>
      </c>
    </row>
    <row r="3328" spans="1:9" x14ac:dyDescent="0.25">
      <c r="A3328">
        <v>17691</v>
      </c>
      <c r="B3328">
        <v>357</v>
      </c>
      <c r="C3328">
        <v>2</v>
      </c>
      <c r="D3328">
        <v>290.39999999999998</v>
      </c>
      <c r="E3328" cm="1">
        <f t="array" ref="E3328">_xlfn.IFS(B3328&lt;=_xlfn.PERCENTILE.INC(B:B, 0.2), 5, B3328&lt;=_xlfn.PERCENTILE.INC(B:B, 0.4), 4, B3328&lt;=_xlfn.PERCENTILE.INC(B:B, 0.6), 3, B3328&lt;=_xlfn.PERCENTILE.INC(B:B, 0.8), 2, TRUE, 1)</f>
        <v>1</v>
      </c>
      <c r="F3328" cm="1">
        <f t="array" ref="F3328">_xlfn.IFS(C3328&gt;=_xlfn.PERCENTILE.INC(C:C, 0.8), 5, C3328&gt;=_xlfn.PERCENTILE.INC(C:C, 0.6), 4, C3328&gt;=_xlfn.PERCENTILE.INC(C:C, 0.4), 3, C3328&gt;=_xlfn.PERCENTILE.INC(C:C, 0.2), 2, TRUE, 1)</f>
        <v>3</v>
      </c>
      <c r="G3328" cm="1">
        <f t="array" ref="G3328">_xlfn.IFS(D3328&gt;=_xlfn.PERCENTILE.INC(D:D, 0.8), 5, D3328&gt;=_xlfn.PERCENTILE.INC(D:D, 0.6), 4, D3328&gt;=_xlfn.PERCENTILE.INC(D:D, 0.4), 3, D3328&gt;=_xlfn.PERCENTILE.INC(D:D, 0.2), 2, TRUE, 1)</f>
        <v>2</v>
      </c>
      <c r="H3328" t="str">
        <f t="shared" si="51"/>
        <v>132</v>
      </c>
      <c r="I3328" t="str" cm="1">
        <f t="array" ref="I3328">_xlfn.IFS(
    OR(H3328="555", H3328="554", H3328="545", H3328="455"), "Champions",
    OR(H3328="544", H3328="454", H3328="445", H3328="444", H3328="553"), "Loyal Customers",
    OR(H3328="511", H3328="512", H3328="411", H3328="412"), "Recent Newbies",
    OR(H3328="311", H3328="321", H3328="312"), "Promising / Warm",
    OR(H3328="255", H3328="245", H3328="254", H3328="155"), "Can't Lose Them",
    OR(H3328="111", H3328="112", H3328="121"), "Lost / Churned",
    TRUE, "Regular Customers"
)</f>
        <v>Regular Customers</v>
      </c>
    </row>
    <row r="3329" spans="1:9" x14ac:dyDescent="0.25">
      <c r="A3329">
        <v>16526</v>
      </c>
      <c r="B3329">
        <v>171</v>
      </c>
      <c r="C3329">
        <v>1</v>
      </c>
      <c r="D3329">
        <v>290.36</v>
      </c>
      <c r="E3329" cm="1">
        <f t="array" ref="E3329">_xlfn.IFS(B3329&lt;=_xlfn.PERCENTILE.INC(B:B, 0.2), 5, B3329&lt;=_xlfn.PERCENTILE.INC(B:B, 0.4), 4, B3329&lt;=_xlfn.PERCENTILE.INC(B:B, 0.6), 3, B3329&lt;=_xlfn.PERCENTILE.INC(B:B, 0.8), 2, TRUE, 1)</f>
        <v>2</v>
      </c>
      <c r="F3329" cm="1">
        <f t="array" ref="F3329">_xlfn.IFS(C3329&gt;=_xlfn.PERCENTILE.INC(C:C, 0.8), 5, C3329&gt;=_xlfn.PERCENTILE.INC(C:C, 0.6), 4, C3329&gt;=_xlfn.PERCENTILE.INC(C:C, 0.4), 3, C3329&gt;=_xlfn.PERCENTILE.INC(C:C, 0.2), 2, TRUE, 1)</f>
        <v>2</v>
      </c>
      <c r="G3329" cm="1">
        <f t="array" ref="G3329">_xlfn.IFS(D3329&gt;=_xlfn.PERCENTILE.INC(D:D, 0.8), 5, D3329&gt;=_xlfn.PERCENTILE.INC(D:D, 0.6), 4, D3329&gt;=_xlfn.PERCENTILE.INC(D:D, 0.4), 3, D3329&gt;=_xlfn.PERCENTILE.INC(D:D, 0.2), 2, TRUE, 1)</f>
        <v>2</v>
      </c>
      <c r="H3329" t="str">
        <f t="shared" si="51"/>
        <v>222</v>
      </c>
      <c r="I3329" t="str" cm="1">
        <f t="array" ref="I3329">_xlfn.IFS(
    OR(H3329="555", H3329="554", H3329="545", H3329="455"), "Champions",
    OR(H3329="544", H3329="454", H3329="445", H3329="444", H3329="553"), "Loyal Customers",
    OR(H3329="511", H3329="512", H3329="411", H3329="412"), "Recent Newbies",
    OR(H3329="311", H3329="321", H3329="312"), "Promising / Warm",
    OR(H3329="255", H3329="245", H3329="254", H3329="155"), "Can't Lose Them",
    OR(H3329="111", H3329="112", H3329="121"), "Lost / Churned",
    TRUE, "Regular Customers"
)</f>
        <v>Regular Customers</v>
      </c>
    </row>
    <row r="3330" spans="1:9" x14ac:dyDescent="0.25">
      <c r="A3330">
        <v>17551</v>
      </c>
      <c r="B3330">
        <v>358</v>
      </c>
      <c r="C3330">
        <v>1</v>
      </c>
      <c r="D3330">
        <v>290.33999999999997</v>
      </c>
      <c r="E3330" cm="1">
        <f t="array" ref="E3330">_xlfn.IFS(B3330&lt;=_xlfn.PERCENTILE.INC(B:B, 0.2), 5, B3330&lt;=_xlfn.PERCENTILE.INC(B:B, 0.4), 4, B3330&lt;=_xlfn.PERCENTILE.INC(B:B, 0.6), 3, B3330&lt;=_xlfn.PERCENTILE.INC(B:B, 0.8), 2, TRUE, 1)</f>
        <v>1</v>
      </c>
      <c r="F3330" cm="1">
        <f t="array" ref="F3330">_xlfn.IFS(C3330&gt;=_xlfn.PERCENTILE.INC(C:C, 0.8), 5, C3330&gt;=_xlfn.PERCENTILE.INC(C:C, 0.6), 4, C3330&gt;=_xlfn.PERCENTILE.INC(C:C, 0.4), 3, C3330&gt;=_xlfn.PERCENTILE.INC(C:C, 0.2), 2, TRUE, 1)</f>
        <v>2</v>
      </c>
      <c r="G3330" cm="1">
        <f t="array" ref="G3330">_xlfn.IFS(D3330&gt;=_xlfn.PERCENTILE.INC(D:D, 0.8), 5, D3330&gt;=_xlfn.PERCENTILE.INC(D:D, 0.6), 4, D3330&gt;=_xlfn.PERCENTILE.INC(D:D, 0.4), 3, D3330&gt;=_xlfn.PERCENTILE.INC(D:D, 0.2), 2, TRUE, 1)</f>
        <v>2</v>
      </c>
      <c r="H3330" t="str">
        <f t="shared" si="51"/>
        <v>122</v>
      </c>
      <c r="I3330" t="str" cm="1">
        <f t="array" ref="I3330">_xlfn.IFS(
    OR(H3330="555", H3330="554", H3330="545", H3330="455"), "Champions",
    OR(H3330="544", H3330="454", H3330="445", H3330="444", H3330="553"), "Loyal Customers",
    OR(H3330="511", H3330="512", H3330="411", H3330="412"), "Recent Newbies",
    OR(H3330="311", H3330="321", H3330="312"), "Promising / Warm",
    OR(H3330="255", H3330="245", H3330="254", H3330="155"), "Can't Lose Them",
    OR(H3330="111", H3330="112", H3330="121"), "Lost / Churned",
    TRUE, "Regular Customers"
)</f>
        <v>Regular Customers</v>
      </c>
    </row>
    <row r="3331" spans="1:9" x14ac:dyDescent="0.25">
      <c r="A3331">
        <v>13573</v>
      </c>
      <c r="B3331">
        <v>49</v>
      </c>
      <c r="C3331">
        <v>2</v>
      </c>
      <c r="D3331">
        <v>290.25</v>
      </c>
      <c r="E3331" cm="1">
        <f t="array" ref="E3331">_xlfn.IFS(B3331&lt;=_xlfn.PERCENTILE.INC(B:B, 0.2), 5, B3331&lt;=_xlfn.PERCENTILE.INC(B:B, 0.4), 4, B3331&lt;=_xlfn.PERCENTILE.INC(B:B, 0.6), 3, B3331&lt;=_xlfn.PERCENTILE.INC(B:B, 0.8), 2, TRUE, 1)</f>
        <v>3</v>
      </c>
      <c r="F3331" cm="1">
        <f t="array" ref="F3331">_xlfn.IFS(C3331&gt;=_xlfn.PERCENTILE.INC(C:C, 0.8), 5, C3331&gt;=_xlfn.PERCENTILE.INC(C:C, 0.6), 4, C3331&gt;=_xlfn.PERCENTILE.INC(C:C, 0.4), 3, C3331&gt;=_xlfn.PERCENTILE.INC(C:C, 0.2), 2, TRUE, 1)</f>
        <v>3</v>
      </c>
      <c r="G3331" cm="1">
        <f t="array" ref="G3331">_xlfn.IFS(D3331&gt;=_xlfn.PERCENTILE.INC(D:D, 0.8), 5, D3331&gt;=_xlfn.PERCENTILE.INC(D:D, 0.6), 4, D3331&gt;=_xlfn.PERCENTILE.INC(D:D, 0.4), 3, D3331&gt;=_xlfn.PERCENTILE.INC(D:D, 0.2), 2, TRUE, 1)</f>
        <v>2</v>
      </c>
      <c r="H3331" t="str">
        <f t="shared" ref="H3331:H3394" si="52">E3331 &amp; F3331 &amp; G3331</f>
        <v>332</v>
      </c>
      <c r="I3331" t="str" cm="1">
        <f t="array" ref="I3331">_xlfn.IFS(
    OR(H3331="555", H3331="554", H3331="545", H3331="455"), "Champions",
    OR(H3331="544", H3331="454", H3331="445", H3331="444", H3331="553"), "Loyal Customers",
    OR(H3331="511", H3331="512", H3331="411", H3331="412"), "Recent Newbies",
    OR(H3331="311", H3331="321", H3331="312"), "Promising / Warm",
    OR(H3331="255", H3331="245", H3331="254", H3331="155"), "Can't Lose Them",
    OR(H3331="111", H3331="112", H3331="121"), "Lost / Churned",
    TRUE, "Regular Customers"
)</f>
        <v>Regular Customers</v>
      </c>
    </row>
    <row r="3332" spans="1:9" x14ac:dyDescent="0.25">
      <c r="A3332">
        <v>14784</v>
      </c>
      <c r="B3332">
        <v>25</v>
      </c>
      <c r="C3332">
        <v>2</v>
      </c>
      <c r="D3332">
        <v>289.99</v>
      </c>
      <c r="E3332" cm="1">
        <f t="array" ref="E3332">_xlfn.IFS(B3332&lt;=_xlfn.PERCENTILE.INC(B:B, 0.2), 5, B3332&lt;=_xlfn.PERCENTILE.INC(B:B, 0.4), 4, B3332&lt;=_xlfn.PERCENTILE.INC(B:B, 0.6), 3, B3332&lt;=_xlfn.PERCENTILE.INC(B:B, 0.8), 2, TRUE, 1)</f>
        <v>4</v>
      </c>
      <c r="F3332" cm="1">
        <f t="array" ref="F3332">_xlfn.IFS(C3332&gt;=_xlfn.PERCENTILE.INC(C:C, 0.8), 5, C3332&gt;=_xlfn.PERCENTILE.INC(C:C, 0.6), 4, C3332&gt;=_xlfn.PERCENTILE.INC(C:C, 0.4), 3, C3332&gt;=_xlfn.PERCENTILE.INC(C:C, 0.2), 2, TRUE, 1)</f>
        <v>3</v>
      </c>
      <c r="G3332" cm="1">
        <f t="array" ref="G3332">_xlfn.IFS(D3332&gt;=_xlfn.PERCENTILE.INC(D:D, 0.8), 5, D3332&gt;=_xlfn.PERCENTILE.INC(D:D, 0.6), 4, D3332&gt;=_xlfn.PERCENTILE.INC(D:D, 0.4), 3, D3332&gt;=_xlfn.PERCENTILE.INC(D:D, 0.2), 2, TRUE, 1)</f>
        <v>2</v>
      </c>
      <c r="H3332" t="str">
        <f t="shared" si="52"/>
        <v>432</v>
      </c>
      <c r="I3332" t="str" cm="1">
        <f t="array" ref="I3332">_xlfn.IFS(
    OR(H3332="555", H3332="554", H3332="545", H3332="455"), "Champions",
    OR(H3332="544", H3332="454", H3332="445", H3332="444", H3332="553"), "Loyal Customers",
    OR(H3332="511", H3332="512", H3332="411", H3332="412"), "Recent Newbies",
    OR(H3332="311", H3332="321", H3332="312"), "Promising / Warm",
    OR(H3332="255", H3332="245", H3332="254", H3332="155"), "Can't Lose Them",
    OR(H3332="111", H3332="112", H3332="121"), "Lost / Churned",
    TRUE, "Regular Customers"
)</f>
        <v>Regular Customers</v>
      </c>
    </row>
    <row r="3333" spans="1:9" x14ac:dyDescent="0.25">
      <c r="A3333">
        <v>17464</v>
      </c>
      <c r="B3333">
        <v>157</v>
      </c>
      <c r="C3333">
        <v>1</v>
      </c>
      <c r="D3333">
        <v>289.95999999999998</v>
      </c>
      <c r="E3333" cm="1">
        <f t="array" ref="E3333">_xlfn.IFS(B3333&lt;=_xlfn.PERCENTILE.INC(B:B, 0.2), 5, B3333&lt;=_xlfn.PERCENTILE.INC(B:B, 0.4), 4, B3333&lt;=_xlfn.PERCENTILE.INC(B:B, 0.6), 3, B3333&lt;=_xlfn.PERCENTILE.INC(B:B, 0.8), 2, TRUE, 1)</f>
        <v>2</v>
      </c>
      <c r="F3333" cm="1">
        <f t="array" ref="F3333">_xlfn.IFS(C3333&gt;=_xlfn.PERCENTILE.INC(C:C, 0.8), 5, C3333&gt;=_xlfn.PERCENTILE.INC(C:C, 0.6), 4, C3333&gt;=_xlfn.PERCENTILE.INC(C:C, 0.4), 3, C3333&gt;=_xlfn.PERCENTILE.INC(C:C, 0.2), 2, TRUE, 1)</f>
        <v>2</v>
      </c>
      <c r="G3333" cm="1">
        <f t="array" ref="G3333">_xlfn.IFS(D3333&gt;=_xlfn.PERCENTILE.INC(D:D, 0.8), 5, D3333&gt;=_xlfn.PERCENTILE.INC(D:D, 0.6), 4, D3333&gt;=_xlfn.PERCENTILE.INC(D:D, 0.4), 3, D3333&gt;=_xlfn.PERCENTILE.INC(D:D, 0.2), 2, TRUE, 1)</f>
        <v>2</v>
      </c>
      <c r="H3333" t="str">
        <f t="shared" si="52"/>
        <v>222</v>
      </c>
      <c r="I3333" t="str" cm="1">
        <f t="array" ref="I3333">_xlfn.IFS(
    OR(H3333="555", H3333="554", H3333="545", H3333="455"), "Champions",
    OR(H3333="544", H3333="454", H3333="445", H3333="444", H3333="553"), "Loyal Customers",
    OR(H3333="511", H3333="512", H3333="411", H3333="412"), "Recent Newbies",
    OR(H3333="311", H3333="321", H3333="312"), "Promising / Warm",
    OR(H3333="255", H3333="245", H3333="254", H3333="155"), "Can't Lose Them",
    OR(H3333="111", H3333="112", H3333="121"), "Lost / Churned",
    TRUE, "Regular Customers"
)</f>
        <v>Regular Customers</v>
      </c>
    </row>
    <row r="3334" spans="1:9" x14ac:dyDescent="0.25">
      <c r="A3334">
        <v>17201</v>
      </c>
      <c r="B3334">
        <v>53</v>
      </c>
      <c r="C3334">
        <v>1</v>
      </c>
      <c r="D3334">
        <v>289.77999999999997</v>
      </c>
      <c r="E3334" cm="1">
        <f t="array" ref="E3334">_xlfn.IFS(B3334&lt;=_xlfn.PERCENTILE.INC(B:B, 0.2), 5, B3334&lt;=_xlfn.PERCENTILE.INC(B:B, 0.4), 4, B3334&lt;=_xlfn.PERCENTILE.INC(B:B, 0.6), 3, B3334&lt;=_xlfn.PERCENTILE.INC(B:B, 0.8), 2, TRUE, 1)</f>
        <v>3</v>
      </c>
      <c r="F3334" cm="1">
        <f t="array" ref="F3334">_xlfn.IFS(C3334&gt;=_xlfn.PERCENTILE.INC(C:C, 0.8), 5, C3334&gt;=_xlfn.PERCENTILE.INC(C:C, 0.6), 4, C3334&gt;=_xlfn.PERCENTILE.INC(C:C, 0.4), 3, C3334&gt;=_xlfn.PERCENTILE.INC(C:C, 0.2), 2, TRUE, 1)</f>
        <v>2</v>
      </c>
      <c r="G3334" cm="1">
        <f t="array" ref="G3334">_xlfn.IFS(D3334&gt;=_xlfn.PERCENTILE.INC(D:D, 0.8), 5, D3334&gt;=_xlfn.PERCENTILE.INC(D:D, 0.6), 4, D3334&gt;=_xlfn.PERCENTILE.INC(D:D, 0.4), 3, D3334&gt;=_xlfn.PERCENTILE.INC(D:D, 0.2), 2, TRUE, 1)</f>
        <v>2</v>
      </c>
      <c r="H3334" t="str">
        <f t="shared" si="52"/>
        <v>322</v>
      </c>
      <c r="I3334" t="str" cm="1">
        <f t="array" ref="I3334">_xlfn.IFS(
    OR(H3334="555", H3334="554", H3334="545", H3334="455"), "Champions",
    OR(H3334="544", H3334="454", H3334="445", H3334="444", H3334="553"), "Loyal Customers",
    OR(H3334="511", H3334="512", H3334="411", H3334="412"), "Recent Newbies",
    OR(H3334="311", H3334="321", H3334="312"), "Promising / Warm",
    OR(H3334="255", H3334="245", H3334="254", H3334="155"), "Can't Lose Them",
    OR(H3334="111", H3334="112", H3334="121"), "Lost / Churned",
    TRUE, "Regular Customers"
)</f>
        <v>Regular Customers</v>
      </c>
    </row>
    <row r="3335" spans="1:9" x14ac:dyDescent="0.25">
      <c r="A3335">
        <v>16897</v>
      </c>
      <c r="B3335">
        <v>298</v>
      </c>
      <c r="C3335">
        <v>2</v>
      </c>
      <c r="D3335">
        <v>289.77999999999997</v>
      </c>
      <c r="E3335" cm="1">
        <f t="array" ref="E3335">_xlfn.IFS(B3335&lt;=_xlfn.PERCENTILE.INC(B:B, 0.2), 5, B3335&lt;=_xlfn.PERCENTILE.INC(B:B, 0.4), 4, B3335&lt;=_xlfn.PERCENTILE.INC(B:B, 0.6), 3, B3335&lt;=_xlfn.PERCENTILE.INC(B:B, 0.8), 2, TRUE, 1)</f>
        <v>1</v>
      </c>
      <c r="F3335" cm="1">
        <f t="array" ref="F3335">_xlfn.IFS(C3335&gt;=_xlfn.PERCENTILE.INC(C:C, 0.8), 5, C3335&gt;=_xlfn.PERCENTILE.INC(C:C, 0.6), 4, C3335&gt;=_xlfn.PERCENTILE.INC(C:C, 0.4), 3, C3335&gt;=_xlfn.PERCENTILE.INC(C:C, 0.2), 2, TRUE, 1)</f>
        <v>3</v>
      </c>
      <c r="G3335" cm="1">
        <f t="array" ref="G3335">_xlfn.IFS(D3335&gt;=_xlfn.PERCENTILE.INC(D:D, 0.8), 5, D3335&gt;=_xlfn.PERCENTILE.INC(D:D, 0.6), 4, D3335&gt;=_xlfn.PERCENTILE.INC(D:D, 0.4), 3, D3335&gt;=_xlfn.PERCENTILE.INC(D:D, 0.2), 2, TRUE, 1)</f>
        <v>2</v>
      </c>
      <c r="H3335" t="str">
        <f t="shared" si="52"/>
        <v>132</v>
      </c>
      <c r="I3335" t="str" cm="1">
        <f t="array" ref="I3335">_xlfn.IFS(
    OR(H3335="555", H3335="554", H3335="545", H3335="455"), "Champions",
    OR(H3335="544", H3335="454", H3335="445", H3335="444", H3335="553"), "Loyal Customers",
    OR(H3335="511", H3335="512", H3335="411", H3335="412"), "Recent Newbies",
    OR(H3335="311", H3335="321", H3335="312"), "Promising / Warm",
    OR(H3335="255", H3335="245", H3335="254", H3335="155"), "Can't Lose Them",
    OR(H3335="111", H3335="112", H3335="121"), "Lost / Churned",
    TRUE, "Regular Customers"
)</f>
        <v>Regular Customers</v>
      </c>
    </row>
    <row r="3336" spans="1:9" x14ac:dyDescent="0.25">
      <c r="A3336">
        <v>14162</v>
      </c>
      <c r="B3336">
        <v>173</v>
      </c>
      <c r="C3336">
        <v>2</v>
      </c>
      <c r="D3336">
        <v>289.36</v>
      </c>
      <c r="E3336" cm="1">
        <f t="array" ref="E3336">_xlfn.IFS(B3336&lt;=_xlfn.PERCENTILE.INC(B:B, 0.2), 5, B3336&lt;=_xlfn.PERCENTILE.INC(B:B, 0.4), 4, B3336&lt;=_xlfn.PERCENTILE.INC(B:B, 0.6), 3, B3336&lt;=_xlfn.PERCENTILE.INC(B:B, 0.8), 2, TRUE, 1)</f>
        <v>2</v>
      </c>
      <c r="F3336" cm="1">
        <f t="array" ref="F3336">_xlfn.IFS(C3336&gt;=_xlfn.PERCENTILE.INC(C:C, 0.8), 5, C3336&gt;=_xlfn.PERCENTILE.INC(C:C, 0.6), 4, C3336&gt;=_xlfn.PERCENTILE.INC(C:C, 0.4), 3, C3336&gt;=_xlfn.PERCENTILE.INC(C:C, 0.2), 2, TRUE, 1)</f>
        <v>3</v>
      </c>
      <c r="G3336" cm="1">
        <f t="array" ref="G3336">_xlfn.IFS(D3336&gt;=_xlfn.PERCENTILE.INC(D:D, 0.8), 5, D3336&gt;=_xlfn.PERCENTILE.INC(D:D, 0.6), 4, D3336&gt;=_xlfn.PERCENTILE.INC(D:D, 0.4), 3, D3336&gt;=_xlfn.PERCENTILE.INC(D:D, 0.2), 2, TRUE, 1)</f>
        <v>2</v>
      </c>
      <c r="H3336" t="str">
        <f t="shared" si="52"/>
        <v>232</v>
      </c>
      <c r="I3336" t="str" cm="1">
        <f t="array" ref="I3336">_xlfn.IFS(
    OR(H3336="555", H3336="554", H3336="545", H3336="455"), "Champions",
    OR(H3336="544", H3336="454", H3336="445", H3336="444", H3336="553"), "Loyal Customers",
    OR(H3336="511", H3336="512", H3336="411", H3336="412"), "Recent Newbies",
    OR(H3336="311", H3336="321", H3336="312"), "Promising / Warm",
    OR(H3336="255", H3336="245", H3336="254", H3336="155"), "Can't Lose Them",
    OR(H3336="111", H3336="112", H3336="121"), "Lost / Churned",
    TRUE, "Regular Customers"
)</f>
        <v>Regular Customers</v>
      </c>
    </row>
    <row r="3337" spans="1:9" x14ac:dyDescent="0.25">
      <c r="A3337">
        <v>16125</v>
      </c>
      <c r="B3337">
        <v>366</v>
      </c>
      <c r="C3337">
        <v>1</v>
      </c>
      <c r="D3337">
        <v>289.35000000000002</v>
      </c>
      <c r="E3337" cm="1">
        <f t="array" ref="E3337">_xlfn.IFS(B3337&lt;=_xlfn.PERCENTILE.INC(B:B, 0.2), 5, B3337&lt;=_xlfn.PERCENTILE.INC(B:B, 0.4), 4, B3337&lt;=_xlfn.PERCENTILE.INC(B:B, 0.6), 3, B3337&lt;=_xlfn.PERCENTILE.INC(B:B, 0.8), 2, TRUE, 1)</f>
        <v>1</v>
      </c>
      <c r="F3337" cm="1">
        <f t="array" ref="F3337">_xlfn.IFS(C3337&gt;=_xlfn.PERCENTILE.INC(C:C, 0.8), 5, C3337&gt;=_xlfn.PERCENTILE.INC(C:C, 0.6), 4, C3337&gt;=_xlfn.PERCENTILE.INC(C:C, 0.4), 3, C3337&gt;=_xlfn.PERCENTILE.INC(C:C, 0.2), 2, TRUE, 1)</f>
        <v>2</v>
      </c>
      <c r="G3337" cm="1">
        <f t="array" ref="G3337">_xlfn.IFS(D3337&gt;=_xlfn.PERCENTILE.INC(D:D, 0.8), 5, D3337&gt;=_xlfn.PERCENTILE.INC(D:D, 0.6), 4, D3337&gt;=_xlfn.PERCENTILE.INC(D:D, 0.4), 3, D3337&gt;=_xlfn.PERCENTILE.INC(D:D, 0.2), 2, TRUE, 1)</f>
        <v>2</v>
      </c>
      <c r="H3337" t="str">
        <f t="shared" si="52"/>
        <v>122</v>
      </c>
      <c r="I3337" t="str" cm="1">
        <f t="array" ref="I3337">_xlfn.IFS(
    OR(H3337="555", H3337="554", H3337="545", H3337="455"), "Champions",
    OR(H3337="544", H3337="454", H3337="445", H3337="444", H3337="553"), "Loyal Customers",
    OR(H3337="511", H3337="512", H3337="411", H3337="412"), "Recent Newbies",
    OR(H3337="311", H3337="321", H3337="312"), "Promising / Warm",
    OR(H3337="255", H3337="245", H3337="254", H3337="155"), "Can't Lose Them",
    OR(H3337="111", H3337="112", H3337="121"), "Lost / Churned",
    TRUE, "Regular Customers"
)</f>
        <v>Regular Customers</v>
      </c>
    </row>
    <row r="3338" spans="1:9" x14ac:dyDescent="0.25">
      <c r="A3338">
        <v>14549</v>
      </c>
      <c r="B3338">
        <v>310</v>
      </c>
      <c r="C3338">
        <v>1</v>
      </c>
      <c r="D3338">
        <v>289.24</v>
      </c>
      <c r="E3338" cm="1">
        <f t="array" ref="E3338">_xlfn.IFS(B3338&lt;=_xlfn.PERCENTILE.INC(B:B, 0.2), 5, B3338&lt;=_xlfn.PERCENTILE.INC(B:B, 0.4), 4, B3338&lt;=_xlfn.PERCENTILE.INC(B:B, 0.6), 3, B3338&lt;=_xlfn.PERCENTILE.INC(B:B, 0.8), 2, TRUE, 1)</f>
        <v>1</v>
      </c>
      <c r="F3338" cm="1">
        <f t="array" ref="F3338">_xlfn.IFS(C3338&gt;=_xlfn.PERCENTILE.INC(C:C, 0.8), 5, C3338&gt;=_xlfn.PERCENTILE.INC(C:C, 0.6), 4, C3338&gt;=_xlfn.PERCENTILE.INC(C:C, 0.4), 3, C3338&gt;=_xlfn.PERCENTILE.INC(C:C, 0.2), 2, TRUE, 1)</f>
        <v>2</v>
      </c>
      <c r="G3338" cm="1">
        <f t="array" ref="G3338">_xlfn.IFS(D3338&gt;=_xlfn.PERCENTILE.INC(D:D, 0.8), 5, D3338&gt;=_xlfn.PERCENTILE.INC(D:D, 0.6), 4, D3338&gt;=_xlfn.PERCENTILE.INC(D:D, 0.4), 3, D3338&gt;=_xlfn.PERCENTILE.INC(D:D, 0.2), 2, TRUE, 1)</f>
        <v>2</v>
      </c>
      <c r="H3338" t="str">
        <f t="shared" si="52"/>
        <v>122</v>
      </c>
      <c r="I3338" t="str" cm="1">
        <f t="array" ref="I3338">_xlfn.IFS(
    OR(H3338="555", H3338="554", H3338="545", H3338="455"), "Champions",
    OR(H3338="544", H3338="454", H3338="445", H3338="444", H3338="553"), "Loyal Customers",
    OR(H3338="511", H3338="512", H3338="411", H3338="412"), "Recent Newbies",
    OR(H3338="311", H3338="321", H3338="312"), "Promising / Warm",
    OR(H3338="255", H3338="245", H3338="254", H3338="155"), "Can't Lose Them",
    OR(H3338="111", H3338="112", H3338="121"), "Lost / Churned",
    TRUE, "Regular Customers"
)</f>
        <v>Regular Customers</v>
      </c>
    </row>
    <row r="3339" spans="1:9" x14ac:dyDescent="0.25">
      <c r="A3339">
        <v>15545</v>
      </c>
      <c r="B3339">
        <v>53</v>
      </c>
      <c r="C3339">
        <v>2</v>
      </c>
      <c r="D3339">
        <v>288.97000000000003</v>
      </c>
      <c r="E3339" cm="1">
        <f t="array" ref="E3339">_xlfn.IFS(B3339&lt;=_xlfn.PERCENTILE.INC(B:B, 0.2), 5, B3339&lt;=_xlfn.PERCENTILE.INC(B:B, 0.4), 4, B3339&lt;=_xlfn.PERCENTILE.INC(B:B, 0.6), 3, B3339&lt;=_xlfn.PERCENTILE.INC(B:B, 0.8), 2, TRUE, 1)</f>
        <v>3</v>
      </c>
      <c r="F3339" cm="1">
        <f t="array" ref="F3339">_xlfn.IFS(C3339&gt;=_xlfn.PERCENTILE.INC(C:C, 0.8), 5, C3339&gt;=_xlfn.PERCENTILE.INC(C:C, 0.6), 4, C3339&gt;=_xlfn.PERCENTILE.INC(C:C, 0.4), 3, C3339&gt;=_xlfn.PERCENTILE.INC(C:C, 0.2), 2, TRUE, 1)</f>
        <v>3</v>
      </c>
      <c r="G3339" cm="1">
        <f t="array" ref="G3339">_xlfn.IFS(D3339&gt;=_xlfn.PERCENTILE.INC(D:D, 0.8), 5, D3339&gt;=_xlfn.PERCENTILE.INC(D:D, 0.6), 4, D3339&gt;=_xlfn.PERCENTILE.INC(D:D, 0.4), 3, D3339&gt;=_xlfn.PERCENTILE.INC(D:D, 0.2), 2, TRUE, 1)</f>
        <v>2</v>
      </c>
      <c r="H3339" t="str">
        <f t="shared" si="52"/>
        <v>332</v>
      </c>
      <c r="I3339" t="str" cm="1">
        <f t="array" ref="I3339">_xlfn.IFS(
    OR(H3339="555", H3339="554", H3339="545", H3339="455"), "Champions",
    OR(H3339="544", H3339="454", H3339="445", H3339="444", H3339="553"), "Loyal Customers",
    OR(H3339="511", H3339="512", H3339="411", H3339="412"), "Recent Newbies",
    OR(H3339="311", H3339="321", H3339="312"), "Promising / Warm",
    OR(H3339="255", H3339="245", H3339="254", H3339="155"), "Can't Lose Them",
    OR(H3339="111", H3339="112", H3339="121"), "Lost / Churned",
    TRUE, "Regular Customers"
)</f>
        <v>Regular Customers</v>
      </c>
    </row>
    <row r="3340" spans="1:9" x14ac:dyDescent="0.25">
      <c r="A3340">
        <v>17081</v>
      </c>
      <c r="B3340">
        <v>24</v>
      </c>
      <c r="C3340">
        <v>2</v>
      </c>
      <c r="D3340">
        <v>288.91000000000003</v>
      </c>
      <c r="E3340" cm="1">
        <f t="array" ref="E3340">_xlfn.IFS(B3340&lt;=_xlfn.PERCENTILE.INC(B:B, 0.2), 5, B3340&lt;=_xlfn.PERCENTILE.INC(B:B, 0.4), 4, B3340&lt;=_xlfn.PERCENTILE.INC(B:B, 0.6), 3, B3340&lt;=_xlfn.PERCENTILE.INC(B:B, 0.8), 2, TRUE, 1)</f>
        <v>4</v>
      </c>
      <c r="F3340" cm="1">
        <f t="array" ref="F3340">_xlfn.IFS(C3340&gt;=_xlfn.PERCENTILE.INC(C:C, 0.8), 5, C3340&gt;=_xlfn.PERCENTILE.INC(C:C, 0.6), 4, C3340&gt;=_xlfn.PERCENTILE.INC(C:C, 0.4), 3, C3340&gt;=_xlfn.PERCENTILE.INC(C:C, 0.2), 2, TRUE, 1)</f>
        <v>3</v>
      </c>
      <c r="G3340" cm="1">
        <f t="array" ref="G3340">_xlfn.IFS(D3340&gt;=_xlfn.PERCENTILE.INC(D:D, 0.8), 5, D3340&gt;=_xlfn.PERCENTILE.INC(D:D, 0.6), 4, D3340&gt;=_xlfn.PERCENTILE.INC(D:D, 0.4), 3, D3340&gt;=_xlfn.PERCENTILE.INC(D:D, 0.2), 2, TRUE, 1)</f>
        <v>2</v>
      </c>
      <c r="H3340" t="str">
        <f t="shared" si="52"/>
        <v>432</v>
      </c>
      <c r="I3340" t="str" cm="1">
        <f t="array" ref="I3340">_xlfn.IFS(
    OR(H3340="555", H3340="554", H3340="545", H3340="455"), "Champions",
    OR(H3340="544", H3340="454", H3340="445", H3340="444", H3340="553"), "Loyal Customers",
    OR(H3340="511", H3340="512", H3340="411", H3340="412"), "Recent Newbies",
    OR(H3340="311", H3340="321", H3340="312"), "Promising / Warm",
    OR(H3340="255", H3340="245", H3340="254", H3340="155"), "Can't Lose Them",
    OR(H3340="111", H3340="112", H3340="121"), "Lost / Churned",
    TRUE, "Regular Customers"
)</f>
        <v>Regular Customers</v>
      </c>
    </row>
    <row r="3341" spans="1:9" x14ac:dyDescent="0.25">
      <c r="A3341">
        <v>17501</v>
      </c>
      <c r="B3341">
        <v>220</v>
      </c>
      <c r="C3341">
        <v>2</v>
      </c>
      <c r="D3341">
        <v>288.60000000000002</v>
      </c>
      <c r="E3341" cm="1">
        <f t="array" ref="E3341">_xlfn.IFS(B3341&lt;=_xlfn.PERCENTILE.INC(B:B, 0.2), 5, B3341&lt;=_xlfn.PERCENTILE.INC(B:B, 0.4), 4, B3341&lt;=_xlfn.PERCENTILE.INC(B:B, 0.6), 3, B3341&lt;=_xlfn.PERCENTILE.INC(B:B, 0.8), 2, TRUE, 1)</f>
        <v>1</v>
      </c>
      <c r="F3341" cm="1">
        <f t="array" ref="F3341">_xlfn.IFS(C3341&gt;=_xlfn.PERCENTILE.INC(C:C, 0.8), 5, C3341&gt;=_xlfn.PERCENTILE.INC(C:C, 0.6), 4, C3341&gt;=_xlfn.PERCENTILE.INC(C:C, 0.4), 3, C3341&gt;=_xlfn.PERCENTILE.INC(C:C, 0.2), 2, TRUE, 1)</f>
        <v>3</v>
      </c>
      <c r="G3341" cm="1">
        <f t="array" ref="G3341">_xlfn.IFS(D3341&gt;=_xlfn.PERCENTILE.INC(D:D, 0.8), 5, D3341&gt;=_xlfn.PERCENTILE.INC(D:D, 0.6), 4, D3341&gt;=_xlfn.PERCENTILE.INC(D:D, 0.4), 3, D3341&gt;=_xlfn.PERCENTILE.INC(D:D, 0.2), 2, TRUE, 1)</f>
        <v>2</v>
      </c>
      <c r="H3341" t="str">
        <f t="shared" si="52"/>
        <v>132</v>
      </c>
      <c r="I3341" t="str" cm="1">
        <f t="array" ref="I3341">_xlfn.IFS(
    OR(H3341="555", H3341="554", H3341="545", H3341="455"), "Champions",
    OR(H3341="544", H3341="454", H3341="445", H3341="444", H3341="553"), "Loyal Customers",
    OR(H3341="511", H3341="512", H3341="411", H3341="412"), "Recent Newbies",
    OR(H3341="311", H3341="321", H3341="312"), "Promising / Warm",
    OR(H3341="255", H3341="245", H3341="254", H3341="155"), "Can't Lose Them",
    OR(H3341="111", H3341="112", H3341="121"), "Lost / Churned",
    TRUE, "Regular Customers"
)</f>
        <v>Regular Customers</v>
      </c>
    </row>
    <row r="3342" spans="1:9" x14ac:dyDescent="0.25">
      <c r="A3342">
        <v>16808</v>
      </c>
      <c r="B3342">
        <v>98</v>
      </c>
      <c r="C3342">
        <v>2</v>
      </c>
      <c r="D3342">
        <v>288.42</v>
      </c>
      <c r="E3342" cm="1">
        <f t="array" ref="E3342">_xlfn.IFS(B3342&lt;=_xlfn.PERCENTILE.INC(B:B, 0.2), 5, B3342&lt;=_xlfn.PERCENTILE.INC(B:B, 0.4), 4, B3342&lt;=_xlfn.PERCENTILE.INC(B:B, 0.6), 3, B3342&lt;=_xlfn.PERCENTILE.INC(B:B, 0.8), 2, TRUE, 1)</f>
        <v>2</v>
      </c>
      <c r="F3342" cm="1">
        <f t="array" ref="F3342">_xlfn.IFS(C3342&gt;=_xlfn.PERCENTILE.INC(C:C, 0.8), 5, C3342&gt;=_xlfn.PERCENTILE.INC(C:C, 0.6), 4, C3342&gt;=_xlfn.PERCENTILE.INC(C:C, 0.4), 3, C3342&gt;=_xlfn.PERCENTILE.INC(C:C, 0.2), 2, TRUE, 1)</f>
        <v>3</v>
      </c>
      <c r="G3342" cm="1">
        <f t="array" ref="G3342">_xlfn.IFS(D3342&gt;=_xlfn.PERCENTILE.INC(D:D, 0.8), 5, D3342&gt;=_xlfn.PERCENTILE.INC(D:D, 0.6), 4, D3342&gt;=_xlfn.PERCENTILE.INC(D:D, 0.4), 3, D3342&gt;=_xlfn.PERCENTILE.INC(D:D, 0.2), 2, TRUE, 1)</f>
        <v>2</v>
      </c>
      <c r="H3342" t="str">
        <f t="shared" si="52"/>
        <v>232</v>
      </c>
      <c r="I3342" t="str" cm="1">
        <f t="array" ref="I3342">_xlfn.IFS(
    OR(H3342="555", H3342="554", H3342="545", H3342="455"), "Champions",
    OR(H3342="544", H3342="454", H3342="445", H3342="444", H3342="553"), "Loyal Customers",
    OR(H3342="511", H3342="512", H3342="411", H3342="412"), "Recent Newbies",
    OR(H3342="311", H3342="321", H3342="312"), "Promising / Warm",
    OR(H3342="255", H3342="245", H3342="254", H3342="155"), "Can't Lose Them",
    OR(H3342="111", H3342="112", H3342="121"), "Lost / Churned",
    TRUE, "Regular Customers"
)</f>
        <v>Regular Customers</v>
      </c>
    </row>
    <row r="3343" spans="1:9" x14ac:dyDescent="0.25">
      <c r="A3343">
        <v>15396</v>
      </c>
      <c r="B3343">
        <v>112</v>
      </c>
      <c r="C3343">
        <v>1</v>
      </c>
      <c r="D3343">
        <v>288.18</v>
      </c>
      <c r="E3343" cm="1">
        <f t="array" ref="E3343">_xlfn.IFS(B3343&lt;=_xlfn.PERCENTILE.INC(B:B, 0.2), 5, B3343&lt;=_xlfn.PERCENTILE.INC(B:B, 0.4), 4, B3343&lt;=_xlfn.PERCENTILE.INC(B:B, 0.6), 3, B3343&lt;=_xlfn.PERCENTILE.INC(B:B, 0.8), 2, TRUE, 1)</f>
        <v>2</v>
      </c>
      <c r="F3343" cm="1">
        <f t="array" ref="F3343">_xlfn.IFS(C3343&gt;=_xlfn.PERCENTILE.INC(C:C, 0.8), 5, C3343&gt;=_xlfn.PERCENTILE.INC(C:C, 0.6), 4, C3343&gt;=_xlfn.PERCENTILE.INC(C:C, 0.4), 3, C3343&gt;=_xlfn.PERCENTILE.INC(C:C, 0.2), 2, TRUE, 1)</f>
        <v>2</v>
      </c>
      <c r="G3343" cm="1">
        <f t="array" ref="G3343">_xlfn.IFS(D3343&gt;=_xlfn.PERCENTILE.INC(D:D, 0.8), 5, D3343&gt;=_xlfn.PERCENTILE.INC(D:D, 0.6), 4, D3343&gt;=_xlfn.PERCENTILE.INC(D:D, 0.4), 3, D3343&gt;=_xlfn.PERCENTILE.INC(D:D, 0.2), 2, TRUE, 1)</f>
        <v>2</v>
      </c>
      <c r="H3343" t="str">
        <f t="shared" si="52"/>
        <v>222</v>
      </c>
      <c r="I3343" t="str" cm="1">
        <f t="array" ref="I3343">_xlfn.IFS(
    OR(H3343="555", H3343="554", H3343="545", H3343="455"), "Champions",
    OR(H3343="544", H3343="454", H3343="445", H3343="444", H3343="553"), "Loyal Customers",
    OR(H3343="511", H3343="512", H3343="411", H3343="412"), "Recent Newbies",
    OR(H3343="311", H3343="321", H3343="312"), "Promising / Warm",
    OR(H3343="255", H3343="245", H3343="254", H3343="155"), "Can't Lose Them",
    OR(H3343="111", H3343="112", H3343="121"), "Lost / Churned",
    TRUE, "Regular Customers"
)</f>
        <v>Regular Customers</v>
      </c>
    </row>
    <row r="3344" spans="1:9" x14ac:dyDescent="0.25">
      <c r="A3344">
        <v>17977</v>
      </c>
      <c r="B3344">
        <v>28</v>
      </c>
      <c r="C3344">
        <v>1</v>
      </c>
      <c r="D3344">
        <v>288.14</v>
      </c>
      <c r="E3344" cm="1">
        <f t="array" ref="E3344">_xlfn.IFS(B3344&lt;=_xlfn.PERCENTILE.INC(B:B, 0.2), 5, B3344&lt;=_xlfn.PERCENTILE.INC(B:B, 0.4), 4, B3344&lt;=_xlfn.PERCENTILE.INC(B:B, 0.6), 3, B3344&lt;=_xlfn.PERCENTILE.INC(B:B, 0.8), 2, TRUE, 1)</f>
        <v>4</v>
      </c>
      <c r="F3344" cm="1">
        <f t="array" ref="F3344">_xlfn.IFS(C3344&gt;=_xlfn.PERCENTILE.INC(C:C, 0.8), 5, C3344&gt;=_xlfn.PERCENTILE.INC(C:C, 0.6), 4, C3344&gt;=_xlfn.PERCENTILE.INC(C:C, 0.4), 3, C3344&gt;=_xlfn.PERCENTILE.INC(C:C, 0.2), 2, TRUE, 1)</f>
        <v>2</v>
      </c>
      <c r="G3344" cm="1">
        <f t="array" ref="G3344">_xlfn.IFS(D3344&gt;=_xlfn.PERCENTILE.INC(D:D, 0.8), 5, D3344&gt;=_xlfn.PERCENTILE.INC(D:D, 0.6), 4, D3344&gt;=_xlfn.PERCENTILE.INC(D:D, 0.4), 3, D3344&gt;=_xlfn.PERCENTILE.INC(D:D, 0.2), 2, TRUE, 1)</f>
        <v>2</v>
      </c>
      <c r="H3344" t="str">
        <f t="shared" si="52"/>
        <v>422</v>
      </c>
      <c r="I3344" t="str" cm="1">
        <f t="array" ref="I3344">_xlfn.IFS(
    OR(H3344="555", H3344="554", H3344="545", H3344="455"), "Champions",
    OR(H3344="544", H3344="454", H3344="445", H3344="444", H3344="553"), "Loyal Customers",
    OR(H3344="511", H3344="512", H3344="411", H3344="412"), "Recent Newbies",
    OR(H3344="311", H3344="321", H3344="312"), "Promising / Warm",
    OR(H3344="255", H3344="245", H3344="254", H3344="155"), "Can't Lose Them",
    OR(H3344="111", H3344="112", H3344="121"), "Lost / Churned",
    TRUE, "Regular Customers"
)</f>
        <v>Regular Customers</v>
      </c>
    </row>
    <row r="3345" spans="1:9" x14ac:dyDescent="0.25">
      <c r="A3345">
        <v>17080</v>
      </c>
      <c r="B3345">
        <v>21</v>
      </c>
      <c r="C3345">
        <v>2</v>
      </c>
      <c r="D3345">
        <v>287.62</v>
      </c>
      <c r="E3345" cm="1">
        <f t="array" ref="E3345">_xlfn.IFS(B3345&lt;=_xlfn.PERCENTILE.INC(B:B, 0.2), 5, B3345&lt;=_xlfn.PERCENTILE.INC(B:B, 0.4), 4, B3345&lt;=_xlfn.PERCENTILE.INC(B:B, 0.6), 3, B3345&lt;=_xlfn.PERCENTILE.INC(B:B, 0.8), 2, TRUE, 1)</f>
        <v>4</v>
      </c>
      <c r="F3345" cm="1">
        <f t="array" ref="F3345">_xlfn.IFS(C3345&gt;=_xlfn.PERCENTILE.INC(C:C, 0.8), 5, C3345&gt;=_xlfn.PERCENTILE.INC(C:C, 0.6), 4, C3345&gt;=_xlfn.PERCENTILE.INC(C:C, 0.4), 3, C3345&gt;=_xlfn.PERCENTILE.INC(C:C, 0.2), 2, TRUE, 1)</f>
        <v>3</v>
      </c>
      <c r="G3345" cm="1">
        <f t="array" ref="G3345">_xlfn.IFS(D3345&gt;=_xlfn.PERCENTILE.INC(D:D, 0.8), 5, D3345&gt;=_xlfn.PERCENTILE.INC(D:D, 0.6), 4, D3345&gt;=_xlfn.PERCENTILE.INC(D:D, 0.4), 3, D3345&gt;=_xlfn.PERCENTILE.INC(D:D, 0.2), 2, TRUE, 1)</f>
        <v>2</v>
      </c>
      <c r="H3345" t="str">
        <f t="shared" si="52"/>
        <v>432</v>
      </c>
      <c r="I3345" t="str" cm="1">
        <f t="array" ref="I3345">_xlfn.IFS(
    OR(H3345="555", H3345="554", H3345="545", H3345="455"), "Champions",
    OR(H3345="544", H3345="454", H3345="445", H3345="444", H3345="553"), "Loyal Customers",
    OR(H3345="511", H3345="512", H3345="411", H3345="412"), "Recent Newbies",
    OR(H3345="311", H3345="321", H3345="312"), "Promising / Warm",
    OR(H3345="255", H3345="245", H3345="254", H3345="155"), "Can't Lose Them",
    OR(H3345="111", H3345="112", H3345="121"), "Lost / Churned",
    TRUE, "Regular Customers"
)</f>
        <v>Regular Customers</v>
      </c>
    </row>
    <row r="3346" spans="1:9" x14ac:dyDescent="0.25">
      <c r="A3346">
        <v>17760</v>
      </c>
      <c r="B3346">
        <v>21</v>
      </c>
      <c r="C3346">
        <v>2</v>
      </c>
      <c r="D3346">
        <v>287.58999999999997</v>
      </c>
      <c r="E3346" cm="1">
        <f t="array" ref="E3346">_xlfn.IFS(B3346&lt;=_xlfn.PERCENTILE.INC(B:B, 0.2), 5, B3346&lt;=_xlfn.PERCENTILE.INC(B:B, 0.4), 4, B3346&lt;=_xlfn.PERCENTILE.INC(B:B, 0.6), 3, B3346&lt;=_xlfn.PERCENTILE.INC(B:B, 0.8), 2, TRUE, 1)</f>
        <v>4</v>
      </c>
      <c r="F3346" cm="1">
        <f t="array" ref="F3346">_xlfn.IFS(C3346&gt;=_xlfn.PERCENTILE.INC(C:C, 0.8), 5, C3346&gt;=_xlfn.PERCENTILE.INC(C:C, 0.6), 4, C3346&gt;=_xlfn.PERCENTILE.INC(C:C, 0.4), 3, C3346&gt;=_xlfn.PERCENTILE.INC(C:C, 0.2), 2, TRUE, 1)</f>
        <v>3</v>
      </c>
      <c r="G3346" cm="1">
        <f t="array" ref="G3346">_xlfn.IFS(D3346&gt;=_xlfn.PERCENTILE.INC(D:D, 0.8), 5, D3346&gt;=_xlfn.PERCENTILE.INC(D:D, 0.6), 4, D3346&gt;=_xlfn.PERCENTILE.INC(D:D, 0.4), 3, D3346&gt;=_xlfn.PERCENTILE.INC(D:D, 0.2), 2, TRUE, 1)</f>
        <v>2</v>
      </c>
      <c r="H3346" t="str">
        <f t="shared" si="52"/>
        <v>432</v>
      </c>
      <c r="I3346" t="str" cm="1">
        <f t="array" ref="I3346">_xlfn.IFS(
    OR(H3346="555", H3346="554", H3346="545", H3346="455"), "Champions",
    OR(H3346="544", H3346="454", H3346="445", H3346="444", H3346="553"), "Loyal Customers",
    OR(H3346="511", H3346="512", H3346="411", H3346="412"), "Recent Newbies",
    OR(H3346="311", H3346="321", H3346="312"), "Promising / Warm",
    OR(H3346="255", H3346="245", H3346="254", H3346="155"), "Can't Lose Them",
    OR(H3346="111", H3346="112", H3346="121"), "Lost / Churned",
    TRUE, "Regular Customers"
)</f>
        <v>Regular Customers</v>
      </c>
    </row>
    <row r="3347" spans="1:9" x14ac:dyDescent="0.25">
      <c r="A3347">
        <v>16432</v>
      </c>
      <c r="B3347">
        <v>63</v>
      </c>
      <c r="C3347">
        <v>1</v>
      </c>
      <c r="D3347">
        <v>287.39999999999998</v>
      </c>
      <c r="E3347" cm="1">
        <f t="array" ref="E3347">_xlfn.IFS(B3347&lt;=_xlfn.PERCENTILE.INC(B:B, 0.2), 5, B3347&lt;=_xlfn.PERCENTILE.INC(B:B, 0.4), 4, B3347&lt;=_xlfn.PERCENTILE.INC(B:B, 0.6), 3, B3347&lt;=_xlfn.PERCENTILE.INC(B:B, 0.8), 2, TRUE, 1)</f>
        <v>3</v>
      </c>
      <c r="F3347" cm="1">
        <f t="array" ref="F3347">_xlfn.IFS(C3347&gt;=_xlfn.PERCENTILE.INC(C:C, 0.8), 5, C3347&gt;=_xlfn.PERCENTILE.INC(C:C, 0.6), 4, C3347&gt;=_xlfn.PERCENTILE.INC(C:C, 0.4), 3, C3347&gt;=_xlfn.PERCENTILE.INC(C:C, 0.2), 2, TRUE, 1)</f>
        <v>2</v>
      </c>
      <c r="G3347" cm="1">
        <f t="array" ref="G3347">_xlfn.IFS(D3347&gt;=_xlfn.PERCENTILE.INC(D:D, 0.8), 5, D3347&gt;=_xlfn.PERCENTILE.INC(D:D, 0.6), 4, D3347&gt;=_xlfn.PERCENTILE.INC(D:D, 0.4), 3, D3347&gt;=_xlfn.PERCENTILE.INC(D:D, 0.2), 2, TRUE, 1)</f>
        <v>2</v>
      </c>
      <c r="H3347" t="str">
        <f t="shared" si="52"/>
        <v>322</v>
      </c>
      <c r="I3347" t="str" cm="1">
        <f t="array" ref="I3347">_xlfn.IFS(
    OR(H3347="555", H3347="554", H3347="545", H3347="455"), "Champions",
    OR(H3347="544", H3347="454", H3347="445", H3347="444", H3347="553"), "Loyal Customers",
    OR(H3347="511", H3347="512", H3347="411", H3347="412"), "Recent Newbies",
    OR(H3347="311", H3347="321", H3347="312"), "Promising / Warm",
    OR(H3347="255", H3347="245", H3347="254", H3347="155"), "Can't Lose Them",
    OR(H3347="111", H3347="112", H3347="121"), "Lost / Churned",
    TRUE, "Regular Customers"
)</f>
        <v>Regular Customers</v>
      </c>
    </row>
    <row r="3348" spans="1:9" x14ac:dyDescent="0.25">
      <c r="A3348">
        <v>13760</v>
      </c>
      <c r="B3348">
        <v>53</v>
      </c>
      <c r="C3348">
        <v>2</v>
      </c>
      <c r="D3348">
        <v>286.79000000000002</v>
      </c>
      <c r="E3348" cm="1">
        <f t="array" ref="E3348">_xlfn.IFS(B3348&lt;=_xlfn.PERCENTILE.INC(B:B, 0.2), 5, B3348&lt;=_xlfn.PERCENTILE.INC(B:B, 0.4), 4, B3348&lt;=_xlfn.PERCENTILE.INC(B:B, 0.6), 3, B3348&lt;=_xlfn.PERCENTILE.INC(B:B, 0.8), 2, TRUE, 1)</f>
        <v>3</v>
      </c>
      <c r="F3348" cm="1">
        <f t="array" ref="F3348">_xlfn.IFS(C3348&gt;=_xlfn.PERCENTILE.INC(C:C, 0.8), 5, C3348&gt;=_xlfn.PERCENTILE.INC(C:C, 0.6), 4, C3348&gt;=_xlfn.PERCENTILE.INC(C:C, 0.4), 3, C3348&gt;=_xlfn.PERCENTILE.INC(C:C, 0.2), 2, TRUE, 1)</f>
        <v>3</v>
      </c>
      <c r="G3348" cm="1">
        <f t="array" ref="G3348">_xlfn.IFS(D3348&gt;=_xlfn.PERCENTILE.INC(D:D, 0.8), 5, D3348&gt;=_xlfn.PERCENTILE.INC(D:D, 0.6), 4, D3348&gt;=_xlfn.PERCENTILE.INC(D:D, 0.4), 3, D3348&gt;=_xlfn.PERCENTILE.INC(D:D, 0.2), 2, TRUE, 1)</f>
        <v>2</v>
      </c>
      <c r="H3348" t="str">
        <f t="shared" si="52"/>
        <v>332</v>
      </c>
      <c r="I3348" t="str" cm="1">
        <f t="array" ref="I3348">_xlfn.IFS(
    OR(H3348="555", H3348="554", H3348="545", H3348="455"), "Champions",
    OR(H3348="544", H3348="454", H3348="445", H3348="444", H3348="553"), "Loyal Customers",
    OR(H3348="511", H3348="512", H3348="411", H3348="412"), "Recent Newbies",
    OR(H3348="311", H3348="321", H3348="312"), "Promising / Warm",
    OR(H3348="255", H3348="245", H3348="254", H3348="155"), "Can't Lose Them",
    OR(H3348="111", H3348="112", H3348="121"), "Lost / Churned",
    TRUE, "Regular Customers"
)</f>
        <v>Regular Customers</v>
      </c>
    </row>
    <row r="3349" spans="1:9" x14ac:dyDescent="0.25">
      <c r="A3349">
        <v>16555</v>
      </c>
      <c r="B3349">
        <v>34</v>
      </c>
      <c r="C3349">
        <v>2</v>
      </c>
      <c r="D3349">
        <v>285.89</v>
      </c>
      <c r="E3349" cm="1">
        <f t="array" ref="E3349">_xlfn.IFS(B3349&lt;=_xlfn.PERCENTILE.INC(B:B, 0.2), 5, B3349&lt;=_xlfn.PERCENTILE.INC(B:B, 0.4), 4, B3349&lt;=_xlfn.PERCENTILE.INC(B:B, 0.6), 3, B3349&lt;=_xlfn.PERCENTILE.INC(B:B, 0.8), 2, TRUE, 1)</f>
        <v>3</v>
      </c>
      <c r="F3349" cm="1">
        <f t="array" ref="F3349">_xlfn.IFS(C3349&gt;=_xlfn.PERCENTILE.INC(C:C, 0.8), 5, C3349&gt;=_xlfn.PERCENTILE.INC(C:C, 0.6), 4, C3349&gt;=_xlfn.PERCENTILE.INC(C:C, 0.4), 3, C3349&gt;=_xlfn.PERCENTILE.INC(C:C, 0.2), 2, TRUE, 1)</f>
        <v>3</v>
      </c>
      <c r="G3349" cm="1">
        <f t="array" ref="G3349">_xlfn.IFS(D3349&gt;=_xlfn.PERCENTILE.INC(D:D, 0.8), 5, D3349&gt;=_xlfn.PERCENTILE.INC(D:D, 0.6), 4, D3349&gt;=_xlfn.PERCENTILE.INC(D:D, 0.4), 3, D3349&gt;=_xlfn.PERCENTILE.INC(D:D, 0.2), 2, TRUE, 1)</f>
        <v>2</v>
      </c>
      <c r="H3349" t="str">
        <f t="shared" si="52"/>
        <v>332</v>
      </c>
      <c r="I3349" t="str" cm="1">
        <f t="array" ref="I3349">_xlfn.IFS(
    OR(H3349="555", H3349="554", H3349="545", H3349="455"), "Champions",
    OR(H3349="544", H3349="454", H3349="445", H3349="444", H3349="553"), "Loyal Customers",
    OR(H3349="511", H3349="512", H3349="411", H3349="412"), "Recent Newbies",
    OR(H3349="311", H3349="321", H3349="312"), "Promising / Warm",
    OR(H3349="255", H3349="245", H3349="254", H3349="155"), "Can't Lose Them",
    OR(H3349="111", H3349="112", H3349="121"), "Lost / Churned",
    TRUE, "Regular Customers"
)</f>
        <v>Regular Customers</v>
      </c>
    </row>
    <row r="3350" spans="1:9" x14ac:dyDescent="0.25">
      <c r="A3350">
        <v>14660</v>
      </c>
      <c r="B3350">
        <v>86</v>
      </c>
      <c r="C3350">
        <v>2</v>
      </c>
      <c r="D3350">
        <v>285.74</v>
      </c>
      <c r="E3350" cm="1">
        <f t="array" ref="E3350">_xlfn.IFS(B3350&lt;=_xlfn.PERCENTILE.INC(B:B, 0.2), 5, B3350&lt;=_xlfn.PERCENTILE.INC(B:B, 0.4), 4, B3350&lt;=_xlfn.PERCENTILE.INC(B:B, 0.6), 3, B3350&lt;=_xlfn.PERCENTILE.INC(B:B, 0.8), 2, TRUE, 1)</f>
        <v>2</v>
      </c>
      <c r="F3350" cm="1">
        <f t="array" ref="F3350">_xlfn.IFS(C3350&gt;=_xlfn.PERCENTILE.INC(C:C, 0.8), 5, C3350&gt;=_xlfn.PERCENTILE.INC(C:C, 0.6), 4, C3350&gt;=_xlfn.PERCENTILE.INC(C:C, 0.4), 3, C3350&gt;=_xlfn.PERCENTILE.INC(C:C, 0.2), 2, TRUE, 1)</f>
        <v>3</v>
      </c>
      <c r="G3350" cm="1">
        <f t="array" ref="G3350">_xlfn.IFS(D3350&gt;=_xlfn.PERCENTILE.INC(D:D, 0.8), 5, D3350&gt;=_xlfn.PERCENTILE.INC(D:D, 0.6), 4, D3350&gt;=_xlfn.PERCENTILE.INC(D:D, 0.4), 3, D3350&gt;=_xlfn.PERCENTILE.INC(D:D, 0.2), 2, TRUE, 1)</f>
        <v>2</v>
      </c>
      <c r="H3350" t="str">
        <f t="shared" si="52"/>
        <v>232</v>
      </c>
      <c r="I3350" t="str" cm="1">
        <f t="array" ref="I3350">_xlfn.IFS(
    OR(H3350="555", H3350="554", H3350="545", H3350="455"), "Champions",
    OR(H3350="544", H3350="454", H3350="445", H3350="444", H3350="553"), "Loyal Customers",
    OR(H3350="511", H3350="512", H3350="411", H3350="412"), "Recent Newbies",
    OR(H3350="311", H3350="321", H3350="312"), "Promising / Warm",
    OR(H3350="255", H3350="245", H3350="254", H3350="155"), "Can't Lose Them",
    OR(H3350="111", H3350="112", H3350="121"), "Lost / Churned",
    TRUE, "Regular Customers"
)</f>
        <v>Regular Customers</v>
      </c>
    </row>
    <row r="3351" spans="1:9" x14ac:dyDescent="0.25">
      <c r="A3351">
        <v>14953</v>
      </c>
      <c r="B3351">
        <v>24</v>
      </c>
      <c r="C3351">
        <v>1</v>
      </c>
      <c r="D3351">
        <v>285.67</v>
      </c>
      <c r="E3351" cm="1">
        <f t="array" ref="E3351">_xlfn.IFS(B3351&lt;=_xlfn.PERCENTILE.INC(B:B, 0.2), 5, B3351&lt;=_xlfn.PERCENTILE.INC(B:B, 0.4), 4, B3351&lt;=_xlfn.PERCENTILE.INC(B:B, 0.6), 3, B3351&lt;=_xlfn.PERCENTILE.INC(B:B, 0.8), 2, TRUE, 1)</f>
        <v>4</v>
      </c>
      <c r="F3351" cm="1">
        <f t="array" ref="F3351">_xlfn.IFS(C3351&gt;=_xlfn.PERCENTILE.INC(C:C, 0.8), 5, C3351&gt;=_xlfn.PERCENTILE.INC(C:C, 0.6), 4, C3351&gt;=_xlfn.PERCENTILE.INC(C:C, 0.4), 3, C3351&gt;=_xlfn.PERCENTILE.INC(C:C, 0.2), 2, TRUE, 1)</f>
        <v>2</v>
      </c>
      <c r="G3351" cm="1">
        <f t="array" ref="G3351">_xlfn.IFS(D3351&gt;=_xlfn.PERCENTILE.INC(D:D, 0.8), 5, D3351&gt;=_xlfn.PERCENTILE.INC(D:D, 0.6), 4, D3351&gt;=_xlfn.PERCENTILE.INC(D:D, 0.4), 3, D3351&gt;=_xlfn.PERCENTILE.INC(D:D, 0.2), 2, TRUE, 1)</f>
        <v>2</v>
      </c>
      <c r="H3351" t="str">
        <f t="shared" si="52"/>
        <v>422</v>
      </c>
      <c r="I3351" t="str" cm="1">
        <f t="array" ref="I3351">_xlfn.IFS(
    OR(H3351="555", H3351="554", H3351="545", H3351="455"), "Champions",
    OR(H3351="544", H3351="454", H3351="445", H3351="444", H3351="553"), "Loyal Customers",
    OR(H3351="511", H3351="512", H3351="411", H3351="412"), "Recent Newbies",
    OR(H3351="311", H3351="321", H3351="312"), "Promising / Warm",
    OR(H3351="255", H3351="245", H3351="254", H3351="155"), "Can't Lose Them",
    OR(H3351="111", H3351="112", H3351="121"), "Lost / Churned",
    TRUE, "Regular Customers"
)</f>
        <v>Regular Customers</v>
      </c>
    </row>
    <row r="3352" spans="1:9" x14ac:dyDescent="0.25">
      <c r="A3352">
        <v>17636</v>
      </c>
      <c r="B3352">
        <v>18</v>
      </c>
      <c r="C3352">
        <v>1</v>
      </c>
      <c r="D3352">
        <v>285.56</v>
      </c>
      <c r="E3352" cm="1">
        <f t="array" ref="E3352">_xlfn.IFS(B3352&lt;=_xlfn.PERCENTILE.INC(B:B, 0.2), 5, B3352&lt;=_xlfn.PERCENTILE.INC(B:B, 0.4), 4, B3352&lt;=_xlfn.PERCENTILE.INC(B:B, 0.6), 3, B3352&lt;=_xlfn.PERCENTILE.INC(B:B, 0.8), 2, TRUE, 1)</f>
        <v>4</v>
      </c>
      <c r="F3352" cm="1">
        <f t="array" ref="F3352">_xlfn.IFS(C3352&gt;=_xlfn.PERCENTILE.INC(C:C, 0.8), 5, C3352&gt;=_xlfn.PERCENTILE.INC(C:C, 0.6), 4, C3352&gt;=_xlfn.PERCENTILE.INC(C:C, 0.4), 3, C3352&gt;=_xlfn.PERCENTILE.INC(C:C, 0.2), 2, TRUE, 1)</f>
        <v>2</v>
      </c>
      <c r="G3352" cm="1">
        <f t="array" ref="G3352">_xlfn.IFS(D3352&gt;=_xlfn.PERCENTILE.INC(D:D, 0.8), 5, D3352&gt;=_xlfn.PERCENTILE.INC(D:D, 0.6), 4, D3352&gt;=_xlfn.PERCENTILE.INC(D:D, 0.4), 3, D3352&gt;=_xlfn.PERCENTILE.INC(D:D, 0.2), 2, TRUE, 1)</f>
        <v>2</v>
      </c>
      <c r="H3352" t="str">
        <f t="shared" si="52"/>
        <v>422</v>
      </c>
      <c r="I3352" t="str" cm="1">
        <f t="array" ref="I3352">_xlfn.IFS(
    OR(H3352="555", H3352="554", H3352="545", H3352="455"), "Champions",
    OR(H3352="544", H3352="454", H3352="445", H3352="444", H3352="553"), "Loyal Customers",
    OR(H3352="511", H3352="512", H3352="411", H3352="412"), "Recent Newbies",
    OR(H3352="311", H3352="321", H3352="312"), "Promising / Warm",
    OR(H3352="255", H3352="245", H3352="254", H3352="155"), "Can't Lose Them",
    OR(H3352="111", H3352="112", H3352="121"), "Lost / Churned",
    TRUE, "Regular Customers"
)</f>
        <v>Regular Customers</v>
      </c>
    </row>
    <row r="3353" spans="1:9" x14ac:dyDescent="0.25">
      <c r="A3353">
        <v>13708</v>
      </c>
      <c r="B3353">
        <v>270</v>
      </c>
      <c r="C3353">
        <v>1</v>
      </c>
      <c r="D3353">
        <v>285.33</v>
      </c>
      <c r="E3353" cm="1">
        <f t="array" ref="E3353">_xlfn.IFS(B3353&lt;=_xlfn.PERCENTILE.INC(B:B, 0.2), 5, B3353&lt;=_xlfn.PERCENTILE.INC(B:B, 0.4), 4, B3353&lt;=_xlfn.PERCENTILE.INC(B:B, 0.6), 3, B3353&lt;=_xlfn.PERCENTILE.INC(B:B, 0.8), 2, TRUE, 1)</f>
        <v>1</v>
      </c>
      <c r="F3353" cm="1">
        <f t="array" ref="F3353">_xlfn.IFS(C3353&gt;=_xlfn.PERCENTILE.INC(C:C, 0.8), 5, C3353&gt;=_xlfn.PERCENTILE.INC(C:C, 0.6), 4, C3353&gt;=_xlfn.PERCENTILE.INC(C:C, 0.4), 3, C3353&gt;=_xlfn.PERCENTILE.INC(C:C, 0.2), 2, TRUE, 1)</f>
        <v>2</v>
      </c>
      <c r="G3353" cm="1">
        <f t="array" ref="G3353">_xlfn.IFS(D3353&gt;=_xlfn.PERCENTILE.INC(D:D, 0.8), 5, D3353&gt;=_xlfn.PERCENTILE.INC(D:D, 0.6), 4, D3353&gt;=_xlfn.PERCENTILE.INC(D:D, 0.4), 3, D3353&gt;=_xlfn.PERCENTILE.INC(D:D, 0.2), 2, TRUE, 1)</f>
        <v>2</v>
      </c>
      <c r="H3353" t="str">
        <f t="shared" si="52"/>
        <v>122</v>
      </c>
      <c r="I3353" t="str" cm="1">
        <f t="array" ref="I3353">_xlfn.IFS(
    OR(H3353="555", H3353="554", H3353="545", H3353="455"), "Champions",
    OR(H3353="544", H3353="454", H3353="445", H3353="444", H3353="553"), "Loyal Customers",
    OR(H3353="511", H3353="512", H3353="411", H3353="412"), "Recent Newbies",
    OR(H3353="311", H3353="321", H3353="312"), "Promising / Warm",
    OR(H3353="255", H3353="245", H3353="254", H3353="155"), "Can't Lose Them",
    OR(H3353="111", H3353="112", H3353="121"), "Lost / Churned",
    TRUE, "Regular Customers"
)</f>
        <v>Regular Customers</v>
      </c>
    </row>
    <row r="3354" spans="1:9" x14ac:dyDescent="0.25">
      <c r="A3354">
        <v>16429</v>
      </c>
      <c r="B3354">
        <v>105</v>
      </c>
      <c r="C3354">
        <v>1</v>
      </c>
      <c r="D3354">
        <v>284.55</v>
      </c>
      <c r="E3354" cm="1">
        <f t="array" ref="E3354">_xlfn.IFS(B3354&lt;=_xlfn.PERCENTILE.INC(B:B, 0.2), 5, B3354&lt;=_xlfn.PERCENTILE.INC(B:B, 0.4), 4, B3354&lt;=_xlfn.PERCENTILE.INC(B:B, 0.6), 3, B3354&lt;=_xlfn.PERCENTILE.INC(B:B, 0.8), 2, TRUE, 1)</f>
        <v>2</v>
      </c>
      <c r="F3354" cm="1">
        <f t="array" ref="F3354">_xlfn.IFS(C3354&gt;=_xlfn.PERCENTILE.INC(C:C, 0.8), 5, C3354&gt;=_xlfn.PERCENTILE.INC(C:C, 0.6), 4, C3354&gt;=_xlfn.PERCENTILE.INC(C:C, 0.4), 3, C3354&gt;=_xlfn.PERCENTILE.INC(C:C, 0.2), 2, TRUE, 1)</f>
        <v>2</v>
      </c>
      <c r="G3354" cm="1">
        <f t="array" ref="G3354">_xlfn.IFS(D3354&gt;=_xlfn.PERCENTILE.INC(D:D, 0.8), 5, D3354&gt;=_xlfn.PERCENTILE.INC(D:D, 0.6), 4, D3354&gt;=_xlfn.PERCENTILE.INC(D:D, 0.4), 3, D3354&gt;=_xlfn.PERCENTILE.INC(D:D, 0.2), 2, TRUE, 1)</f>
        <v>2</v>
      </c>
      <c r="H3354" t="str">
        <f t="shared" si="52"/>
        <v>222</v>
      </c>
      <c r="I3354" t="str" cm="1">
        <f t="array" ref="I3354">_xlfn.IFS(
    OR(H3354="555", H3354="554", H3354="545", H3354="455"), "Champions",
    OR(H3354="544", H3354="454", H3354="445", H3354="444", H3354="553"), "Loyal Customers",
    OR(H3354="511", H3354="512", H3354="411", H3354="412"), "Recent Newbies",
    OR(H3354="311", H3354="321", H3354="312"), "Promising / Warm",
    OR(H3354="255", H3354="245", H3354="254", H3354="155"), "Can't Lose Them",
    OR(H3354="111", H3354="112", H3354="121"), "Lost / Churned",
    TRUE, "Regular Customers"
)</f>
        <v>Regular Customers</v>
      </c>
    </row>
    <row r="3355" spans="1:9" x14ac:dyDescent="0.25">
      <c r="A3355">
        <v>18190</v>
      </c>
      <c r="B3355">
        <v>191</v>
      </c>
      <c r="C3355">
        <v>2</v>
      </c>
      <c r="D3355">
        <v>284.45999999999998</v>
      </c>
      <c r="E3355" cm="1">
        <f t="array" ref="E3355">_xlfn.IFS(B3355&lt;=_xlfn.PERCENTILE.INC(B:B, 0.2), 5, B3355&lt;=_xlfn.PERCENTILE.INC(B:B, 0.4), 4, B3355&lt;=_xlfn.PERCENTILE.INC(B:B, 0.6), 3, B3355&lt;=_xlfn.PERCENTILE.INC(B:B, 0.8), 2, TRUE, 1)</f>
        <v>1</v>
      </c>
      <c r="F3355" cm="1">
        <f t="array" ref="F3355">_xlfn.IFS(C3355&gt;=_xlfn.PERCENTILE.INC(C:C, 0.8), 5, C3355&gt;=_xlfn.PERCENTILE.INC(C:C, 0.6), 4, C3355&gt;=_xlfn.PERCENTILE.INC(C:C, 0.4), 3, C3355&gt;=_xlfn.PERCENTILE.INC(C:C, 0.2), 2, TRUE, 1)</f>
        <v>3</v>
      </c>
      <c r="G3355" cm="1">
        <f t="array" ref="G3355">_xlfn.IFS(D3355&gt;=_xlfn.PERCENTILE.INC(D:D, 0.8), 5, D3355&gt;=_xlfn.PERCENTILE.INC(D:D, 0.6), 4, D3355&gt;=_xlfn.PERCENTILE.INC(D:D, 0.4), 3, D3355&gt;=_xlfn.PERCENTILE.INC(D:D, 0.2), 2, TRUE, 1)</f>
        <v>2</v>
      </c>
      <c r="H3355" t="str">
        <f t="shared" si="52"/>
        <v>132</v>
      </c>
      <c r="I3355" t="str" cm="1">
        <f t="array" ref="I3355">_xlfn.IFS(
    OR(H3355="555", H3355="554", H3355="545", H3355="455"), "Champions",
    OR(H3355="544", H3355="454", H3355="445", H3355="444", H3355="553"), "Loyal Customers",
    OR(H3355="511", H3355="512", H3355="411", H3355="412"), "Recent Newbies",
    OR(H3355="311", H3355="321", H3355="312"), "Promising / Warm",
    OR(H3355="255", H3355="245", H3355="254", H3355="155"), "Can't Lose Them",
    OR(H3355="111", H3355="112", H3355="121"), "Lost / Churned",
    TRUE, "Regular Customers"
)</f>
        <v>Regular Customers</v>
      </c>
    </row>
    <row r="3356" spans="1:9" x14ac:dyDescent="0.25">
      <c r="A3356">
        <v>13121</v>
      </c>
      <c r="B3356">
        <v>268</v>
      </c>
      <c r="C3356">
        <v>1</v>
      </c>
      <c r="D3356">
        <v>283.73</v>
      </c>
      <c r="E3356" cm="1">
        <f t="array" ref="E3356">_xlfn.IFS(B3356&lt;=_xlfn.PERCENTILE.INC(B:B, 0.2), 5, B3356&lt;=_xlfn.PERCENTILE.INC(B:B, 0.4), 4, B3356&lt;=_xlfn.PERCENTILE.INC(B:B, 0.6), 3, B3356&lt;=_xlfn.PERCENTILE.INC(B:B, 0.8), 2, TRUE, 1)</f>
        <v>1</v>
      </c>
      <c r="F3356" cm="1">
        <f t="array" ref="F3356">_xlfn.IFS(C3356&gt;=_xlfn.PERCENTILE.INC(C:C, 0.8), 5, C3356&gt;=_xlfn.PERCENTILE.INC(C:C, 0.6), 4, C3356&gt;=_xlfn.PERCENTILE.INC(C:C, 0.4), 3, C3356&gt;=_xlfn.PERCENTILE.INC(C:C, 0.2), 2, TRUE, 1)</f>
        <v>2</v>
      </c>
      <c r="G3356" cm="1">
        <f t="array" ref="G3356">_xlfn.IFS(D3356&gt;=_xlfn.PERCENTILE.INC(D:D, 0.8), 5, D3356&gt;=_xlfn.PERCENTILE.INC(D:D, 0.6), 4, D3356&gt;=_xlfn.PERCENTILE.INC(D:D, 0.4), 3, D3356&gt;=_xlfn.PERCENTILE.INC(D:D, 0.2), 2, TRUE, 1)</f>
        <v>2</v>
      </c>
      <c r="H3356" t="str">
        <f t="shared" si="52"/>
        <v>122</v>
      </c>
      <c r="I3356" t="str" cm="1">
        <f t="array" ref="I3356">_xlfn.IFS(
    OR(H3356="555", H3356="554", H3356="545", H3356="455"), "Champions",
    OR(H3356="544", H3356="454", H3356="445", H3356="444", H3356="553"), "Loyal Customers",
    OR(H3356="511", H3356="512", H3356="411", H3356="412"), "Recent Newbies",
    OR(H3356="311", H3356="321", H3356="312"), "Promising / Warm",
    OR(H3356="255", H3356="245", H3356="254", H3356="155"), "Can't Lose Them",
    OR(H3356="111", H3356="112", H3356="121"), "Lost / Churned",
    TRUE, "Regular Customers"
)</f>
        <v>Regular Customers</v>
      </c>
    </row>
    <row r="3357" spans="1:9" x14ac:dyDescent="0.25">
      <c r="A3357">
        <v>13439</v>
      </c>
      <c r="B3357">
        <v>254</v>
      </c>
      <c r="C3357">
        <v>1</v>
      </c>
      <c r="D3357">
        <v>283.70999999999998</v>
      </c>
      <c r="E3357" cm="1">
        <f t="array" ref="E3357">_xlfn.IFS(B3357&lt;=_xlfn.PERCENTILE.INC(B:B, 0.2), 5, B3357&lt;=_xlfn.PERCENTILE.INC(B:B, 0.4), 4, B3357&lt;=_xlfn.PERCENTILE.INC(B:B, 0.6), 3, B3357&lt;=_xlfn.PERCENTILE.INC(B:B, 0.8), 2, TRUE, 1)</f>
        <v>1</v>
      </c>
      <c r="F3357" cm="1">
        <f t="array" ref="F3357">_xlfn.IFS(C3357&gt;=_xlfn.PERCENTILE.INC(C:C, 0.8), 5, C3357&gt;=_xlfn.PERCENTILE.INC(C:C, 0.6), 4, C3357&gt;=_xlfn.PERCENTILE.INC(C:C, 0.4), 3, C3357&gt;=_xlfn.PERCENTILE.INC(C:C, 0.2), 2, TRUE, 1)</f>
        <v>2</v>
      </c>
      <c r="G3357" cm="1">
        <f t="array" ref="G3357">_xlfn.IFS(D3357&gt;=_xlfn.PERCENTILE.INC(D:D, 0.8), 5, D3357&gt;=_xlfn.PERCENTILE.INC(D:D, 0.6), 4, D3357&gt;=_xlfn.PERCENTILE.INC(D:D, 0.4), 3, D3357&gt;=_xlfn.PERCENTILE.INC(D:D, 0.2), 2, TRUE, 1)</f>
        <v>2</v>
      </c>
      <c r="H3357" t="str">
        <f t="shared" si="52"/>
        <v>122</v>
      </c>
      <c r="I3357" t="str" cm="1">
        <f t="array" ref="I3357">_xlfn.IFS(
    OR(H3357="555", H3357="554", H3357="545", H3357="455"), "Champions",
    OR(H3357="544", H3357="454", H3357="445", H3357="444", H3357="553"), "Loyal Customers",
    OR(H3357="511", H3357="512", H3357="411", H3357="412"), "Recent Newbies",
    OR(H3357="311", H3357="321", H3357="312"), "Promising / Warm",
    OR(H3357="255", H3357="245", H3357="254", H3357="155"), "Can't Lose Them",
    OR(H3357="111", H3357="112", H3357="121"), "Lost / Churned",
    TRUE, "Regular Customers"
)</f>
        <v>Regular Customers</v>
      </c>
    </row>
    <row r="3358" spans="1:9" x14ac:dyDescent="0.25">
      <c r="A3358">
        <v>12703</v>
      </c>
      <c r="B3358">
        <v>70</v>
      </c>
      <c r="C3358">
        <v>1</v>
      </c>
      <c r="D3358">
        <v>283.55</v>
      </c>
      <c r="E3358" cm="1">
        <f t="array" ref="E3358">_xlfn.IFS(B3358&lt;=_xlfn.PERCENTILE.INC(B:B, 0.2), 5, B3358&lt;=_xlfn.PERCENTILE.INC(B:B, 0.4), 4, B3358&lt;=_xlfn.PERCENTILE.INC(B:B, 0.6), 3, B3358&lt;=_xlfn.PERCENTILE.INC(B:B, 0.8), 2, TRUE, 1)</f>
        <v>3</v>
      </c>
      <c r="F3358" cm="1">
        <f t="array" ref="F3358">_xlfn.IFS(C3358&gt;=_xlfn.PERCENTILE.INC(C:C, 0.8), 5, C3358&gt;=_xlfn.PERCENTILE.INC(C:C, 0.6), 4, C3358&gt;=_xlfn.PERCENTILE.INC(C:C, 0.4), 3, C3358&gt;=_xlfn.PERCENTILE.INC(C:C, 0.2), 2, TRUE, 1)</f>
        <v>2</v>
      </c>
      <c r="G3358" cm="1">
        <f t="array" ref="G3358">_xlfn.IFS(D3358&gt;=_xlfn.PERCENTILE.INC(D:D, 0.8), 5, D3358&gt;=_xlfn.PERCENTILE.INC(D:D, 0.6), 4, D3358&gt;=_xlfn.PERCENTILE.INC(D:D, 0.4), 3, D3358&gt;=_xlfn.PERCENTILE.INC(D:D, 0.2), 2, TRUE, 1)</f>
        <v>2</v>
      </c>
      <c r="H3358" t="str">
        <f t="shared" si="52"/>
        <v>322</v>
      </c>
      <c r="I3358" t="str" cm="1">
        <f t="array" ref="I3358">_xlfn.IFS(
    OR(H3358="555", H3358="554", H3358="545", H3358="455"), "Champions",
    OR(H3358="544", H3358="454", H3358="445", H3358="444", H3358="553"), "Loyal Customers",
    OR(H3358="511", H3358="512", H3358="411", H3358="412"), "Recent Newbies",
    OR(H3358="311", H3358="321", H3358="312"), "Promising / Warm",
    OR(H3358="255", H3358="245", H3358="254", H3358="155"), "Can't Lose Them",
    OR(H3358="111", H3358="112", H3358="121"), "Lost / Churned",
    TRUE, "Regular Customers"
)</f>
        <v>Regular Customers</v>
      </c>
    </row>
    <row r="3359" spans="1:9" x14ac:dyDescent="0.25">
      <c r="A3359">
        <v>17783</v>
      </c>
      <c r="B3359">
        <v>71</v>
      </c>
      <c r="C3359">
        <v>2</v>
      </c>
      <c r="D3359">
        <v>283.47000000000003</v>
      </c>
      <c r="E3359" cm="1">
        <f t="array" ref="E3359">_xlfn.IFS(B3359&lt;=_xlfn.PERCENTILE.INC(B:B, 0.2), 5, B3359&lt;=_xlfn.PERCENTILE.INC(B:B, 0.4), 4, B3359&lt;=_xlfn.PERCENTILE.INC(B:B, 0.6), 3, B3359&lt;=_xlfn.PERCENTILE.INC(B:B, 0.8), 2, TRUE, 1)</f>
        <v>3</v>
      </c>
      <c r="F3359" cm="1">
        <f t="array" ref="F3359">_xlfn.IFS(C3359&gt;=_xlfn.PERCENTILE.INC(C:C, 0.8), 5, C3359&gt;=_xlfn.PERCENTILE.INC(C:C, 0.6), 4, C3359&gt;=_xlfn.PERCENTILE.INC(C:C, 0.4), 3, C3359&gt;=_xlfn.PERCENTILE.INC(C:C, 0.2), 2, TRUE, 1)</f>
        <v>3</v>
      </c>
      <c r="G3359" cm="1">
        <f t="array" ref="G3359">_xlfn.IFS(D3359&gt;=_xlfn.PERCENTILE.INC(D:D, 0.8), 5, D3359&gt;=_xlfn.PERCENTILE.INC(D:D, 0.6), 4, D3359&gt;=_xlfn.PERCENTILE.INC(D:D, 0.4), 3, D3359&gt;=_xlfn.PERCENTILE.INC(D:D, 0.2), 2, TRUE, 1)</f>
        <v>2</v>
      </c>
      <c r="H3359" t="str">
        <f t="shared" si="52"/>
        <v>332</v>
      </c>
      <c r="I3359" t="str" cm="1">
        <f t="array" ref="I3359">_xlfn.IFS(
    OR(H3359="555", H3359="554", H3359="545", H3359="455"), "Champions",
    OR(H3359="544", H3359="454", H3359="445", H3359="444", H3359="553"), "Loyal Customers",
    OR(H3359="511", H3359="512", H3359="411", H3359="412"), "Recent Newbies",
    OR(H3359="311", H3359="321", H3359="312"), "Promising / Warm",
    OR(H3359="255", H3359="245", H3359="254", H3359="155"), "Can't Lose Them",
    OR(H3359="111", H3359="112", H3359="121"), "Lost / Churned",
    TRUE, "Regular Customers"
)</f>
        <v>Regular Customers</v>
      </c>
    </row>
    <row r="3360" spans="1:9" x14ac:dyDescent="0.25">
      <c r="A3360">
        <v>13259</v>
      </c>
      <c r="B3360">
        <v>61</v>
      </c>
      <c r="C3360">
        <v>1</v>
      </c>
      <c r="D3360">
        <v>283.18</v>
      </c>
      <c r="E3360" cm="1">
        <f t="array" ref="E3360">_xlfn.IFS(B3360&lt;=_xlfn.PERCENTILE.INC(B:B, 0.2), 5, B3360&lt;=_xlfn.PERCENTILE.INC(B:B, 0.4), 4, B3360&lt;=_xlfn.PERCENTILE.INC(B:B, 0.6), 3, B3360&lt;=_xlfn.PERCENTILE.INC(B:B, 0.8), 2, TRUE, 1)</f>
        <v>3</v>
      </c>
      <c r="F3360" cm="1">
        <f t="array" ref="F3360">_xlfn.IFS(C3360&gt;=_xlfn.PERCENTILE.INC(C:C, 0.8), 5, C3360&gt;=_xlfn.PERCENTILE.INC(C:C, 0.6), 4, C3360&gt;=_xlfn.PERCENTILE.INC(C:C, 0.4), 3, C3360&gt;=_xlfn.PERCENTILE.INC(C:C, 0.2), 2, TRUE, 1)</f>
        <v>2</v>
      </c>
      <c r="G3360" cm="1">
        <f t="array" ref="G3360">_xlfn.IFS(D3360&gt;=_xlfn.PERCENTILE.INC(D:D, 0.8), 5, D3360&gt;=_xlfn.PERCENTILE.INC(D:D, 0.6), 4, D3360&gt;=_xlfn.PERCENTILE.INC(D:D, 0.4), 3, D3360&gt;=_xlfn.PERCENTILE.INC(D:D, 0.2), 2, TRUE, 1)</f>
        <v>2</v>
      </c>
      <c r="H3360" t="str">
        <f t="shared" si="52"/>
        <v>322</v>
      </c>
      <c r="I3360" t="str" cm="1">
        <f t="array" ref="I3360">_xlfn.IFS(
    OR(H3360="555", H3360="554", H3360="545", H3360="455"), "Champions",
    OR(H3360="544", H3360="454", H3360="445", H3360="444", H3360="553"), "Loyal Customers",
    OR(H3360="511", H3360="512", H3360="411", H3360="412"), "Recent Newbies",
    OR(H3360="311", H3360="321", H3360="312"), "Promising / Warm",
    OR(H3360="255", H3360="245", H3360="254", H3360="155"), "Can't Lose Them",
    OR(H3360="111", H3360="112", H3360="121"), "Lost / Churned",
    TRUE, "Regular Customers"
)</f>
        <v>Regular Customers</v>
      </c>
    </row>
    <row r="3361" spans="1:9" x14ac:dyDescent="0.25">
      <c r="A3361">
        <v>18270</v>
      </c>
      <c r="B3361">
        <v>37</v>
      </c>
      <c r="C3361">
        <v>2</v>
      </c>
      <c r="D3361">
        <v>283.14999999999998</v>
      </c>
      <c r="E3361" cm="1">
        <f t="array" ref="E3361">_xlfn.IFS(B3361&lt;=_xlfn.PERCENTILE.INC(B:B, 0.2), 5, B3361&lt;=_xlfn.PERCENTILE.INC(B:B, 0.4), 4, B3361&lt;=_xlfn.PERCENTILE.INC(B:B, 0.6), 3, B3361&lt;=_xlfn.PERCENTILE.INC(B:B, 0.8), 2, TRUE, 1)</f>
        <v>3</v>
      </c>
      <c r="F3361" cm="1">
        <f t="array" ref="F3361">_xlfn.IFS(C3361&gt;=_xlfn.PERCENTILE.INC(C:C, 0.8), 5, C3361&gt;=_xlfn.PERCENTILE.INC(C:C, 0.6), 4, C3361&gt;=_xlfn.PERCENTILE.INC(C:C, 0.4), 3, C3361&gt;=_xlfn.PERCENTILE.INC(C:C, 0.2), 2, TRUE, 1)</f>
        <v>3</v>
      </c>
      <c r="G3361" cm="1">
        <f t="array" ref="G3361">_xlfn.IFS(D3361&gt;=_xlfn.PERCENTILE.INC(D:D, 0.8), 5, D3361&gt;=_xlfn.PERCENTILE.INC(D:D, 0.6), 4, D3361&gt;=_xlfn.PERCENTILE.INC(D:D, 0.4), 3, D3361&gt;=_xlfn.PERCENTILE.INC(D:D, 0.2), 2, TRUE, 1)</f>
        <v>2</v>
      </c>
      <c r="H3361" t="str">
        <f t="shared" si="52"/>
        <v>332</v>
      </c>
      <c r="I3361" t="str" cm="1">
        <f t="array" ref="I3361">_xlfn.IFS(
    OR(H3361="555", H3361="554", H3361="545", H3361="455"), "Champions",
    OR(H3361="544", H3361="454", H3361="445", H3361="444", H3361="553"), "Loyal Customers",
    OR(H3361="511", H3361="512", H3361="411", H3361="412"), "Recent Newbies",
    OR(H3361="311", H3361="321", H3361="312"), "Promising / Warm",
    OR(H3361="255", H3361="245", H3361="254", H3361="155"), "Can't Lose Them",
    OR(H3361="111", H3361="112", H3361="121"), "Lost / Churned",
    TRUE, "Regular Customers"
)</f>
        <v>Regular Customers</v>
      </c>
    </row>
    <row r="3362" spans="1:9" x14ac:dyDescent="0.25">
      <c r="A3362">
        <v>17694</v>
      </c>
      <c r="B3362">
        <v>141</v>
      </c>
      <c r="C3362">
        <v>1</v>
      </c>
      <c r="D3362">
        <v>283.12</v>
      </c>
      <c r="E3362" cm="1">
        <f t="array" ref="E3362">_xlfn.IFS(B3362&lt;=_xlfn.PERCENTILE.INC(B:B, 0.2), 5, B3362&lt;=_xlfn.PERCENTILE.INC(B:B, 0.4), 4, B3362&lt;=_xlfn.PERCENTILE.INC(B:B, 0.6), 3, B3362&lt;=_xlfn.PERCENTILE.INC(B:B, 0.8), 2, TRUE, 1)</f>
        <v>2</v>
      </c>
      <c r="F3362" cm="1">
        <f t="array" ref="F3362">_xlfn.IFS(C3362&gt;=_xlfn.PERCENTILE.INC(C:C, 0.8), 5, C3362&gt;=_xlfn.PERCENTILE.INC(C:C, 0.6), 4, C3362&gt;=_xlfn.PERCENTILE.INC(C:C, 0.4), 3, C3362&gt;=_xlfn.PERCENTILE.INC(C:C, 0.2), 2, TRUE, 1)</f>
        <v>2</v>
      </c>
      <c r="G3362" cm="1">
        <f t="array" ref="G3362">_xlfn.IFS(D3362&gt;=_xlfn.PERCENTILE.INC(D:D, 0.8), 5, D3362&gt;=_xlfn.PERCENTILE.INC(D:D, 0.6), 4, D3362&gt;=_xlfn.PERCENTILE.INC(D:D, 0.4), 3, D3362&gt;=_xlfn.PERCENTILE.INC(D:D, 0.2), 2, TRUE, 1)</f>
        <v>2</v>
      </c>
      <c r="H3362" t="str">
        <f t="shared" si="52"/>
        <v>222</v>
      </c>
      <c r="I3362" t="str" cm="1">
        <f t="array" ref="I3362">_xlfn.IFS(
    OR(H3362="555", H3362="554", H3362="545", H3362="455"), "Champions",
    OR(H3362="544", H3362="454", H3362="445", H3362="444", H3362="553"), "Loyal Customers",
    OR(H3362="511", H3362="512", H3362="411", H3362="412"), "Recent Newbies",
    OR(H3362="311", H3362="321", H3362="312"), "Promising / Warm",
    OR(H3362="255", H3362="245", H3362="254", H3362="155"), "Can't Lose Them",
    OR(H3362="111", H3362="112", H3362="121"), "Lost / Churned",
    TRUE, "Regular Customers"
)</f>
        <v>Regular Customers</v>
      </c>
    </row>
    <row r="3363" spans="1:9" x14ac:dyDescent="0.25">
      <c r="A3363">
        <v>14350</v>
      </c>
      <c r="B3363">
        <v>273</v>
      </c>
      <c r="C3363">
        <v>1</v>
      </c>
      <c r="D3363">
        <v>282.93</v>
      </c>
      <c r="E3363" cm="1">
        <f t="array" ref="E3363">_xlfn.IFS(B3363&lt;=_xlfn.PERCENTILE.INC(B:B, 0.2), 5, B3363&lt;=_xlfn.PERCENTILE.INC(B:B, 0.4), 4, B3363&lt;=_xlfn.PERCENTILE.INC(B:B, 0.6), 3, B3363&lt;=_xlfn.PERCENTILE.INC(B:B, 0.8), 2, TRUE, 1)</f>
        <v>1</v>
      </c>
      <c r="F3363" cm="1">
        <f t="array" ref="F3363">_xlfn.IFS(C3363&gt;=_xlfn.PERCENTILE.INC(C:C, 0.8), 5, C3363&gt;=_xlfn.PERCENTILE.INC(C:C, 0.6), 4, C3363&gt;=_xlfn.PERCENTILE.INC(C:C, 0.4), 3, C3363&gt;=_xlfn.PERCENTILE.INC(C:C, 0.2), 2, TRUE, 1)</f>
        <v>2</v>
      </c>
      <c r="G3363" cm="1">
        <f t="array" ref="G3363">_xlfn.IFS(D3363&gt;=_xlfn.PERCENTILE.INC(D:D, 0.8), 5, D3363&gt;=_xlfn.PERCENTILE.INC(D:D, 0.6), 4, D3363&gt;=_xlfn.PERCENTILE.INC(D:D, 0.4), 3, D3363&gt;=_xlfn.PERCENTILE.INC(D:D, 0.2), 2, TRUE, 1)</f>
        <v>2</v>
      </c>
      <c r="H3363" t="str">
        <f t="shared" si="52"/>
        <v>122</v>
      </c>
      <c r="I3363" t="str" cm="1">
        <f t="array" ref="I3363">_xlfn.IFS(
    OR(H3363="555", H3363="554", H3363="545", H3363="455"), "Champions",
    OR(H3363="544", H3363="454", H3363="445", H3363="444", H3363="553"), "Loyal Customers",
    OR(H3363="511", H3363="512", H3363="411", H3363="412"), "Recent Newbies",
    OR(H3363="311", H3363="321", H3363="312"), "Promising / Warm",
    OR(H3363="255", H3363="245", H3363="254", H3363="155"), "Can't Lose Them",
    OR(H3363="111", H3363="112", H3363="121"), "Lost / Churned",
    TRUE, "Regular Customers"
)</f>
        <v>Regular Customers</v>
      </c>
    </row>
    <row r="3364" spans="1:9" x14ac:dyDescent="0.25">
      <c r="A3364">
        <v>13754</v>
      </c>
      <c r="B3364">
        <v>151</v>
      </c>
      <c r="C3364">
        <v>2</v>
      </c>
      <c r="D3364">
        <v>282.60000000000002</v>
      </c>
      <c r="E3364" cm="1">
        <f t="array" ref="E3364">_xlfn.IFS(B3364&lt;=_xlfn.PERCENTILE.INC(B:B, 0.2), 5, B3364&lt;=_xlfn.PERCENTILE.INC(B:B, 0.4), 4, B3364&lt;=_xlfn.PERCENTILE.INC(B:B, 0.6), 3, B3364&lt;=_xlfn.PERCENTILE.INC(B:B, 0.8), 2, TRUE, 1)</f>
        <v>2</v>
      </c>
      <c r="F3364" cm="1">
        <f t="array" ref="F3364">_xlfn.IFS(C3364&gt;=_xlfn.PERCENTILE.INC(C:C, 0.8), 5, C3364&gt;=_xlfn.PERCENTILE.INC(C:C, 0.6), 4, C3364&gt;=_xlfn.PERCENTILE.INC(C:C, 0.4), 3, C3364&gt;=_xlfn.PERCENTILE.INC(C:C, 0.2), 2, TRUE, 1)</f>
        <v>3</v>
      </c>
      <c r="G3364" cm="1">
        <f t="array" ref="G3364">_xlfn.IFS(D3364&gt;=_xlfn.PERCENTILE.INC(D:D, 0.8), 5, D3364&gt;=_xlfn.PERCENTILE.INC(D:D, 0.6), 4, D3364&gt;=_xlfn.PERCENTILE.INC(D:D, 0.4), 3, D3364&gt;=_xlfn.PERCENTILE.INC(D:D, 0.2), 2, TRUE, 1)</f>
        <v>2</v>
      </c>
      <c r="H3364" t="str">
        <f t="shared" si="52"/>
        <v>232</v>
      </c>
      <c r="I3364" t="str" cm="1">
        <f t="array" ref="I3364">_xlfn.IFS(
    OR(H3364="555", H3364="554", H3364="545", H3364="455"), "Champions",
    OR(H3364="544", H3364="454", H3364="445", H3364="444", H3364="553"), "Loyal Customers",
    OR(H3364="511", H3364="512", H3364="411", H3364="412"), "Recent Newbies",
    OR(H3364="311", H3364="321", H3364="312"), "Promising / Warm",
    OR(H3364="255", H3364="245", H3364="254", H3364="155"), "Can't Lose Them",
    OR(H3364="111", H3364="112", H3364="121"), "Lost / Churned",
    TRUE, "Regular Customers"
)</f>
        <v>Regular Customers</v>
      </c>
    </row>
    <row r="3365" spans="1:9" x14ac:dyDescent="0.25">
      <c r="A3365">
        <v>13177</v>
      </c>
      <c r="B3365">
        <v>64</v>
      </c>
      <c r="C3365">
        <v>1</v>
      </c>
      <c r="D3365">
        <v>282.45</v>
      </c>
      <c r="E3365" cm="1">
        <f t="array" ref="E3365">_xlfn.IFS(B3365&lt;=_xlfn.PERCENTILE.INC(B:B, 0.2), 5, B3365&lt;=_xlfn.PERCENTILE.INC(B:B, 0.4), 4, B3365&lt;=_xlfn.PERCENTILE.INC(B:B, 0.6), 3, B3365&lt;=_xlfn.PERCENTILE.INC(B:B, 0.8), 2, TRUE, 1)</f>
        <v>3</v>
      </c>
      <c r="F3365" cm="1">
        <f t="array" ref="F3365">_xlfn.IFS(C3365&gt;=_xlfn.PERCENTILE.INC(C:C, 0.8), 5, C3365&gt;=_xlfn.PERCENTILE.INC(C:C, 0.6), 4, C3365&gt;=_xlfn.PERCENTILE.INC(C:C, 0.4), 3, C3365&gt;=_xlfn.PERCENTILE.INC(C:C, 0.2), 2, TRUE, 1)</f>
        <v>2</v>
      </c>
      <c r="G3365" cm="1">
        <f t="array" ref="G3365">_xlfn.IFS(D3365&gt;=_xlfn.PERCENTILE.INC(D:D, 0.8), 5, D3365&gt;=_xlfn.PERCENTILE.INC(D:D, 0.6), 4, D3365&gt;=_xlfn.PERCENTILE.INC(D:D, 0.4), 3, D3365&gt;=_xlfn.PERCENTILE.INC(D:D, 0.2), 2, TRUE, 1)</f>
        <v>2</v>
      </c>
      <c r="H3365" t="str">
        <f t="shared" si="52"/>
        <v>322</v>
      </c>
      <c r="I3365" t="str" cm="1">
        <f t="array" ref="I3365">_xlfn.IFS(
    OR(H3365="555", H3365="554", H3365="545", H3365="455"), "Champions",
    OR(H3365="544", H3365="454", H3365="445", H3365="444", H3365="553"), "Loyal Customers",
    OR(H3365="511", H3365="512", H3365="411", H3365="412"), "Recent Newbies",
    OR(H3365="311", H3365="321", H3365="312"), "Promising / Warm",
    OR(H3365="255", H3365="245", H3365="254", H3365="155"), "Can't Lose Them",
    OR(H3365="111", H3365="112", H3365="121"), "Lost / Churned",
    TRUE, "Regular Customers"
)</f>
        <v>Regular Customers</v>
      </c>
    </row>
    <row r="3366" spans="1:9" x14ac:dyDescent="0.25">
      <c r="A3366">
        <v>16557</v>
      </c>
      <c r="B3366">
        <v>23</v>
      </c>
      <c r="C3366">
        <v>2</v>
      </c>
      <c r="D3366">
        <v>281.85000000000002</v>
      </c>
      <c r="E3366" cm="1">
        <f t="array" ref="E3366">_xlfn.IFS(B3366&lt;=_xlfn.PERCENTILE.INC(B:B, 0.2), 5, B3366&lt;=_xlfn.PERCENTILE.INC(B:B, 0.4), 4, B3366&lt;=_xlfn.PERCENTILE.INC(B:B, 0.6), 3, B3366&lt;=_xlfn.PERCENTILE.INC(B:B, 0.8), 2, TRUE, 1)</f>
        <v>4</v>
      </c>
      <c r="F3366" cm="1">
        <f t="array" ref="F3366">_xlfn.IFS(C3366&gt;=_xlfn.PERCENTILE.INC(C:C, 0.8), 5, C3366&gt;=_xlfn.PERCENTILE.INC(C:C, 0.6), 4, C3366&gt;=_xlfn.PERCENTILE.INC(C:C, 0.4), 3, C3366&gt;=_xlfn.PERCENTILE.INC(C:C, 0.2), 2, TRUE, 1)</f>
        <v>3</v>
      </c>
      <c r="G3366" cm="1">
        <f t="array" ref="G3366">_xlfn.IFS(D3366&gt;=_xlfn.PERCENTILE.INC(D:D, 0.8), 5, D3366&gt;=_xlfn.PERCENTILE.INC(D:D, 0.6), 4, D3366&gt;=_xlfn.PERCENTILE.INC(D:D, 0.4), 3, D3366&gt;=_xlfn.PERCENTILE.INC(D:D, 0.2), 2, TRUE, 1)</f>
        <v>2</v>
      </c>
      <c r="H3366" t="str">
        <f t="shared" si="52"/>
        <v>432</v>
      </c>
      <c r="I3366" t="str" cm="1">
        <f t="array" ref="I3366">_xlfn.IFS(
    OR(H3366="555", H3366="554", H3366="545", H3366="455"), "Champions",
    OR(H3366="544", H3366="454", H3366="445", H3366="444", H3366="553"), "Loyal Customers",
    OR(H3366="511", H3366="512", H3366="411", H3366="412"), "Recent Newbies",
    OR(H3366="311", H3366="321", H3366="312"), "Promising / Warm",
    OR(H3366="255", H3366="245", H3366="254", H3366="155"), "Can't Lose Them",
    OR(H3366="111", H3366="112", H3366="121"), "Lost / Churned",
    TRUE, "Regular Customers"
)</f>
        <v>Regular Customers</v>
      </c>
    </row>
    <row r="3367" spans="1:9" x14ac:dyDescent="0.25">
      <c r="A3367">
        <v>16848</v>
      </c>
      <c r="B3367">
        <v>52</v>
      </c>
      <c r="C3367">
        <v>1</v>
      </c>
      <c r="D3367">
        <v>281.42</v>
      </c>
      <c r="E3367" cm="1">
        <f t="array" ref="E3367">_xlfn.IFS(B3367&lt;=_xlfn.PERCENTILE.INC(B:B, 0.2), 5, B3367&lt;=_xlfn.PERCENTILE.INC(B:B, 0.4), 4, B3367&lt;=_xlfn.PERCENTILE.INC(B:B, 0.6), 3, B3367&lt;=_xlfn.PERCENTILE.INC(B:B, 0.8), 2, TRUE, 1)</f>
        <v>3</v>
      </c>
      <c r="F3367" cm="1">
        <f t="array" ref="F3367">_xlfn.IFS(C3367&gt;=_xlfn.PERCENTILE.INC(C:C, 0.8), 5, C3367&gt;=_xlfn.PERCENTILE.INC(C:C, 0.6), 4, C3367&gt;=_xlfn.PERCENTILE.INC(C:C, 0.4), 3, C3367&gt;=_xlfn.PERCENTILE.INC(C:C, 0.2), 2, TRUE, 1)</f>
        <v>2</v>
      </c>
      <c r="G3367" cm="1">
        <f t="array" ref="G3367">_xlfn.IFS(D3367&gt;=_xlfn.PERCENTILE.INC(D:D, 0.8), 5, D3367&gt;=_xlfn.PERCENTILE.INC(D:D, 0.6), 4, D3367&gt;=_xlfn.PERCENTILE.INC(D:D, 0.4), 3, D3367&gt;=_xlfn.PERCENTILE.INC(D:D, 0.2), 2, TRUE, 1)</f>
        <v>2</v>
      </c>
      <c r="H3367" t="str">
        <f t="shared" si="52"/>
        <v>322</v>
      </c>
      <c r="I3367" t="str" cm="1">
        <f t="array" ref="I3367">_xlfn.IFS(
    OR(H3367="555", H3367="554", H3367="545", H3367="455"), "Champions",
    OR(H3367="544", H3367="454", H3367="445", H3367="444", H3367="553"), "Loyal Customers",
    OR(H3367="511", H3367="512", H3367="411", H3367="412"), "Recent Newbies",
    OR(H3367="311", H3367="321", H3367="312"), "Promising / Warm",
    OR(H3367="255", H3367="245", H3367="254", H3367="155"), "Can't Lose Them",
    OR(H3367="111", H3367="112", H3367="121"), "Lost / Churned",
    TRUE, "Regular Customers"
)</f>
        <v>Regular Customers</v>
      </c>
    </row>
    <row r="3368" spans="1:9" x14ac:dyDescent="0.25">
      <c r="A3368">
        <v>14242</v>
      </c>
      <c r="B3368">
        <v>234</v>
      </c>
      <c r="C3368">
        <v>2</v>
      </c>
      <c r="D3368">
        <v>280.55</v>
      </c>
      <c r="E3368" cm="1">
        <f t="array" ref="E3368">_xlfn.IFS(B3368&lt;=_xlfn.PERCENTILE.INC(B:B, 0.2), 5, B3368&lt;=_xlfn.PERCENTILE.INC(B:B, 0.4), 4, B3368&lt;=_xlfn.PERCENTILE.INC(B:B, 0.6), 3, B3368&lt;=_xlfn.PERCENTILE.INC(B:B, 0.8), 2, TRUE, 1)</f>
        <v>1</v>
      </c>
      <c r="F3368" cm="1">
        <f t="array" ref="F3368">_xlfn.IFS(C3368&gt;=_xlfn.PERCENTILE.INC(C:C, 0.8), 5, C3368&gt;=_xlfn.PERCENTILE.INC(C:C, 0.6), 4, C3368&gt;=_xlfn.PERCENTILE.INC(C:C, 0.4), 3, C3368&gt;=_xlfn.PERCENTILE.INC(C:C, 0.2), 2, TRUE, 1)</f>
        <v>3</v>
      </c>
      <c r="G3368" cm="1">
        <f t="array" ref="G3368">_xlfn.IFS(D3368&gt;=_xlfn.PERCENTILE.INC(D:D, 0.8), 5, D3368&gt;=_xlfn.PERCENTILE.INC(D:D, 0.6), 4, D3368&gt;=_xlfn.PERCENTILE.INC(D:D, 0.4), 3, D3368&gt;=_xlfn.PERCENTILE.INC(D:D, 0.2), 2, TRUE, 1)</f>
        <v>2</v>
      </c>
      <c r="H3368" t="str">
        <f t="shared" si="52"/>
        <v>132</v>
      </c>
      <c r="I3368" t="str" cm="1">
        <f t="array" ref="I3368">_xlfn.IFS(
    OR(H3368="555", H3368="554", H3368="545", H3368="455"), "Champions",
    OR(H3368="544", H3368="454", H3368="445", H3368="444", H3368="553"), "Loyal Customers",
    OR(H3368="511", H3368="512", H3368="411", H3368="412"), "Recent Newbies",
    OR(H3368="311", H3368="321", H3368="312"), "Promising / Warm",
    OR(H3368="255", H3368="245", H3368="254", H3368="155"), "Can't Lose Them",
    OR(H3368="111", H3368="112", H3368="121"), "Lost / Churned",
    TRUE, "Regular Customers"
)</f>
        <v>Regular Customers</v>
      </c>
    </row>
    <row r="3369" spans="1:9" x14ac:dyDescent="0.25">
      <c r="A3369">
        <v>16149</v>
      </c>
      <c r="B3369">
        <v>4</v>
      </c>
      <c r="C3369">
        <v>2</v>
      </c>
      <c r="D3369">
        <v>280.52</v>
      </c>
      <c r="E3369" cm="1">
        <f t="array" ref="E3369">_xlfn.IFS(B3369&lt;=_xlfn.PERCENTILE.INC(B:B, 0.2), 5, B3369&lt;=_xlfn.PERCENTILE.INC(B:B, 0.4), 4, B3369&lt;=_xlfn.PERCENTILE.INC(B:B, 0.6), 3, B3369&lt;=_xlfn.PERCENTILE.INC(B:B, 0.8), 2, TRUE, 1)</f>
        <v>5</v>
      </c>
      <c r="F3369" cm="1">
        <f t="array" ref="F3369">_xlfn.IFS(C3369&gt;=_xlfn.PERCENTILE.INC(C:C, 0.8), 5, C3369&gt;=_xlfn.PERCENTILE.INC(C:C, 0.6), 4, C3369&gt;=_xlfn.PERCENTILE.INC(C:C, 0.4), 3, C3369&gt;=_xlfn.PERCENTILE.INC(C:C, 0.2), 2, TRUE, 1)</f>
        <v>3</v>
      </c>
      <c r="G3369" cm="1">
        <f t="array" ref="G3369">_xlfn.IFS(D3369&gt;=_xlfn.PERCENTILE.INC(D:D, 0.8), 5, D3369&gt;=_xlfn.PERCENTILE.INC(D:D, 0.6), 4, D3369&gt;=_xlfn.PERCENTILE.INC(D:D, 0.4), 3, D3369&gt;=_xlfn.PERCENTILE.INC(D:D, 0.2), 2, TRUE, 1)</f>
        <v>2</v>
      </c>
      <c r="H3369" t="str">
        <f t="shared" si="52"/>
        <v>532</v>
      </c>
      <c r="I3369" t="str" cm="1">
        <f t="array" ref="I3369">_xlfn.IFS(
    OR(H3369="555", H3369="554", H3369="545", H3369="455"), "Champions",
    OR(H3369="544", H3369="454", H3369="445", H3369="444", H3369="553"), "Loyal Customers",
    OR(H3369="511", H3369="512", H3369="411", H3369="412"), "Recent Newbies",
    OR(H3369="311", H3369="321", H3369="312"), "Promising / Warm",
    OR(H3369="255", H3369="245", H3369="254", H3369="155"), "Can't Lose Them",
    OR(H3369="111", H3369="112", H3369="121"), "Lost / Churned",
    TRUE, "Regular Customers"
)</f>
        <v>Regular Customers</v>
      </c>
    </row>
    <row r="3370" spans="1:9" x14ac:dyDescent="0.25">
      <c r="A3370">
        <v>17247</v>
      </c>
      <c r="B3370">
        <v>14</v>
      </c>
      <c r="C3370">
        <v>1</v>
      </c>
      <c r="D3370">
        <v>280.08999999999997</v>
      </c>
      <c r="E3370" cm="1">
        <f t="array" ref="E3370">_xlfn.IFS(B3370&lt;=_xlfn.PERCENTILE.INC(B:B, 0.2), 5, B3370&lt;=_xlfn.PERCENTILE.INC(B:B, 0.4), 4, B3370&lt;=_xlfn.PERCENTILE.INC(B:B, 0.6), 3, B3370&lt;=_xlfn.PERCENTILE.INC(B:B, 0.8), 2, TRUE, 1)</f>
        <v>4</v>
      </c>
      <c r="F3370" cm="1">
        <f t="array" ref="F3370">_xlfn.IFS(C3370&gt;=_xlfn.PERCENTILE.INC(C:C, 0.8), 5, C3370&gt;=_xlfn.PERCENTILE.INC(C:C, 0.6), 4, C3370&gt;=_xlfn.PERCENTILE.INC(C:C, 0.4), 3, C3370&gt;=_xlfn.PERCENTILE.INC(C:C, 0.2), 2, TRUE, 1)</f>
        <v>2</v>
      </c>
      <c r="G3370" cm="1">
        <f t="array" ref="G3370">_xlfn.IFS(D3370&gt;=_xlfn.PERCENTILE.INC(D:D, 0.8), 5, D3370&gt;=_xlfn.PERCENTILE.INC(D:D, 0.6), 4, D3370&gt;=_xlfn.PERCENTILE.INC(D:D, 0.4), 3, D3370&gt;=_xlfn.PERCENTILE.INC(D:D, 0.2), 2, TRUE, 1)</f>
        <v>2</v>
      </c>
      <c r="H3370" t="str">
        <f t="shared" si="52"/>
        <v>422</v>
      </c>
      <c r="I3370" t="str" cm="1">
        <f t="array" ref="I3370">_xlfn.IFS(
    OR(H3370="555", H3370="554", H3370="545", H3370="455"), "Champions",
    OR(H3370="544", H3370="454", H3370="445", H3370="444", H3370="553"), "Loyal Customers",
    OR(H3370="511", H3370="512", H3370="411", H3370="412"), "Recent Newbies",
    OR(H3370="311", H3370="321", H3370="312"), "Promising / Warm",
    OR(H3370="255", H3370="245", H3370="254", H3370="155"), "Can't Lose Them",
    OR(H3370="111", H3370="112", H3370="121"), "Lost / Churned",
    TRUE, "Regular Customers"
)</f>
        <v>Regular Customers</v>
      </c>
    </row>
    <row r="3371" spans="1:9" x14ac:dyDescent="0.25">
      <c r="A3371">
        <v>14975</v>
      </c>
      <c r="B3371">
        <v>56</v>
      </c>
      <c r="C3371">
        <v>1</v>
      </c>
      <c r="D3371">
        <v>279.94</v>
      </c>
      <c r="E3371" cm="1">
        <f t="array" ref="E3371">_xlfn.IFS(B3371&lt;=_xlfn.PERCENTILE.INC(B:B, 0.2), 5, B3371&lt;=_xlfn.PERCENTILE.INC(B:B, 0.4), 4, B3371&lt;=_xlfn.PERCENTILE.INC(B:B, 0.6), 3, B3371&lt;=_xlfn.PERCENTILE.INC(B:B, 0.8), 2, TRUE, 1)</f>
        <v>3</v>
      </c>
      <c r="F3371" cm="1">
        <f t="array" ref="F3371">_xlfn.IFS(C3371&gt;=_xlfn.PERCENTILE.INC(C:C, 0.8), 5, C3371&gt;=_xlfn.PERCENTILE.INC(C:C, 0.6), 4, C3371&gt;=_xlfn.PERCENTILE.INC(C:C, 0.4), 3, C3371&gt;=_xlfn.PERCENTILE.INC(C:C, 0.2), 2, TRUE, 1)</f>
        <v>2</v>
      </c>
      <c r="G3371" cm="1">
        <f t="array" ref="G3371">_xlfn.IFS(D3371&gt;=_xlfn.PERCENTILE.INC(D:D, 0.8), 5, D3371&gt;=_xlfn.PERCENTILE.INC(D:D, 0.6), 4, D3371&gt;=_xlfn.PERCENTILE.INC(D:D, 0.4), 3, D3371&gt;=_xlfn.PERCENTILE.INC(D:D, 0.2), 2, TRUE, 1)</f>
        <v>2</v>
      </c>
      <c r="H3371" t="str">
        <f t="shared" si="52"/>
        <v>322</v>
      </c>
      <c r="I3371" t="str" cm="1">
        <f t="array" ref="I3371">_xlfn.IFS(
    OR(H3371="555", H3371="554", H3371="545", H3371="455"), "Champions",
    OR(H3371="544", H3371="454", H3371="445", H3371="444", H3371="553"), "Loyal Customers",
    OR(H3371="511", H3371="512", H3371="411", H3371="412"), "Recent Newbies",
    OR(H3371="311", H3371="321", H3371="312"), "Promising / Warm",
    OR(H3371="255", H3371="245", H3371="254", H3371="155"), "Can't Lose Them",
    OR(H3371="111", H3371="112", H3371="121"), "Lost / Churned",
    TRUE, "Regular Customers"
)</f>
        <v>Regular Customers</v>
      </c>
    </row>
    <row r="3372" spans="1:9" x14ac:dyDescent="0.25">
      <c r="A3372">
        <v>15556</v>
      </c>
      <c r="B3372">
        <v>23</v>
      </c>
      <c r="C3372">
        <v>1</v>
      </c>
      <c r="D3372">
        <v>279.77</v>
      </c>
      <c r="E3372" cm="1">
        <f t="array" ref="E3372">_xlfn.IFS(B3372&lt;=_xlfn.PERCENTILE.INC(B:B, 0.2), 5, B3372&lt;=_xlfn.PERCENTILE.INC(B:B, 0.4), 4, B3372&lt;=_xlfn.PERCENTILE.INC(B:B, 0.6), 3, B3372&lt;=_xlfn.PERCENTILE.INC(B:B, 0.8), 2, TRUE, 1)</f>
        <v>4</v>
      </c>
      <c r="F3372" cm="1">
        <f t="array" ref="F3372">_xlfn.IFS(C3372&gt;=_xlfn.PERCENTILE.INC(C:C, 0.8), 5, C3372&gt;=_xlfn.PERCENTILE.INC(C:C, 0.6), 4, C3372&gt;=_xlfn.PERCENTILE.INC(C:C, 0.4), 3, C3372&gt;=_xlfn.PERCENTILE.INC(C:C, 0.2), 2, TRUE, 1)</f>
        <v>2</v>
      </c>
      <c r="G3372" cm="1">
        <f t="array" ref="G3372">_xlfn.IFS(D3372&gt;=_xlfn.PERCENTILE.INC(D:D, 0.8), 5, D3372&gt;=_xlfn.PERCENTILE.INC(D:D, 0.6), 4, D3372&gt;=_xlfn.PERCENTILE.INC(D:D, 0.4), 3, D3372&gt;=_xlfn.PERCENTILE.INC(D:D, 0.2), 2, TRUE, 1)</f>
        <v>2</v>
      </c>
      <c r="H3372" t="str">
        <f t="shared" si="52"/>
        <v>422</v>
      </c>
      <c r="I3372" t="str" cm="1">
        <f t="array" ref="I3372">_xlfn.IFS(
    OR(H3372="555", H3372="554", H3372="545", H3372="455"), "Champions",
    OR(H3372="544", H3372="454", H3372="445", H3372="444", H3372="553"), "Loyal Customers",
    OR(H3372="511", H3372="512", H3372="411", H3372="412"), "Recent Newbies",
    OR(H3372="311", H3372="321", H3372="312"), "Promising / Warm",
    OR(H3372="255", H3372="245", H3372="254", H3372="155"), "Can't Lose Them",
    OR(H3372="111", H3372="112", H3372="121"), "Lost / Churned",
    TRUE, "Regular Customers"
)</f>
        <v>Regular Customers</v>
      </c>
    </row>
    <row r="3373" spans="1:9" x14ac:dyDescent="0.25">
      <c r="A3373">
        <v>14480</v>
      </c>
      <c r="B3373">
        <v>10</v>
      </c>
      <c r="C3373">
        <v>1</v>
      </c>
      <c r="D3373">
        <v>279.05</v>
      </c>
      <c r="E3373" cm="1">
        <f t="array" ref="E3373">_xlfn.IFS(B3373&lt;=_xlfn.PERCENTILE.INC(B:B, 0.2), 5, B3373&lt;=_xlfn.PERCENTILE.INC(B:B, 0.4), 4, B3373&lt;=_xlfn.PERCENTILE.INC(B:B, 0.6), 3, B3373&lt;=_xlfn.PERCENTILE.INC(B:B, 0.8), 2, TRUE, 1)</f>
        <v>5</v>
      </c>
      <c r="F3373" cm="1">
        <f t="array" ref="F3373">_xlfn.IFS(C3373&gt;=_xlfn.PERCENTILE.INC(C:C, 0.8), 5, C3373&gt;=_xlfn.PERCENTILE.INC(C:C, 0.6), 4, C3373&gt;=_xlfn.PERCENTILE.INC(C:C, 0.4), 3, C3373&gt;=_xlfn.PERCENTILE.INC(C:C, 0.2), 2, TRUE, 1)</f>
        <v>2</v>
      </c>
      <c r="G3373" cm="1">
        <f t="array" ref="G3373">_xlfn.IFS(D3373&gt;=_xlfn.PERCENTILE.INC(D:D, 0.8), 5, D3373&gt;=_xlfn.PERCENTILE.INC(D:D, 0.6), 4, D3373&gt;=_xlfn.PERCENTILE.INC(D:D, 0.4), 3, D3373&gt;=_xlfn.PERCENTILE.INC(D:D, 0.2), 2, TRUE, 1)</f>
        <v>2</v>
      </c>
      <c r="H3373" t="str">
        <f t="shared" si="52"/>
        <v>522</v>
      </c>
      <c r="I3373" t="str" cm="1">
        <f t="array" ref="I3373">_xlfn.IFS(
    OR(H3373="555", H3373="554", H3373="545", H3373="455"), "Champions",
    OR(H3373="544", H3373="454", H3373="445", H3373="444", H3373="553"), "Loyal Customers",
    OR(H3373="511", H3373="512", H3373="411", H3373="412"), "Recent Newbies",
    OR(H3373="311", H3373="321", H3373="312"), "Promising / Warm",
    OR(H3373="255", H3373="245", H3373="254", H3373="155"), "Can't Lose Them",
    OR(H3373="111", H3373="112", H3373="121"), "Lost / Churned",
    TRUE, "Regular Customers"
)</f>
        <v>Regular Customers</v>
      </c>
    </row>
    <row r="3374" spans="1:9" x14ac:dyDescent="0.25">
      <c r="A3374">
        <v>14764</v>
      </c>
      <c r="B3374">
        <v>46</v>
      </c>
      <c r="C3374">
        <v>1</v>
      </c>
      <c r="D3374">
        <v>278.3</v>
      </c>
      <c r="E3374" cm="1">
        <f t="array" ref="E3374">_xlfn.IFS(B3374&lt;=_xlfn.PERCENTILE.INC(B:B, 0.2), 5, B3374&lt;=_xlfn.PERCENTILE.INC(B:B, 0.4), 4, B3374&lt;=_xlfn.PERCENTILE.INC(B:B, 0.6), 3, B3374&lt;=_xlfn.PERCENTILE.INC(B:B, 0.8), 2, TRUE, 1)</f>
        <v>3</v>
      </c>
      <c r="F3374" cm="1">
        <f t="array" ref="F3374">_xlfn.IFS(C3374&gt;=_xlfn.PERCENTILE.INC(C:C, 0.8), 5, C3374&gt;=_xlfn.PERCENTILE.INC(C:C, 0.6), 4, C3374&gt;=_xlfn.PERCENTILE.INC(C:C, 0.4), 3, C3374&gt;=_xlfn.PERCENTILE.INC(C:C, 0.2), 2, TRUE, 1)</f>
        <v>2</v>
      </c>
      <c r="G3374" cm="1">
        <f t="array" ref="G3374">_xlfn.IFS(D3374&gt;=_xlfn.PERCENTILE.INC(D:D, 0.8), 5, D3374&gt;=_xlfn.PERCENTILE.INC(D:D, 0.6), 4, D3374&gt;=_xlfn.PERCENTILE.INC(D:D, 0.4), 3, D3374&gt;=_xlfn.PERCENTILE.INC(D:D, 0.2), 2, TRUE, 1)</f>
        <v>2</v>
      </c>
      <c r="H3374" t="str">
        <f t="shared" si="52"/>
        <v>322</v>
      </c>
      <c r="I3374" t="str" cm="1">
        <f t="array" ref="I3374">_xlfn.IFS(
    OR(H3374="555", H3374="554", H3374="545", H3374="455"), "Champions",
    OR(H3374="544", H3374="454", H3374="445", H3374="444", H3374="553"), "Loyal Customers",
    OR(H3374="511", H3374="512", H3374="411", H3374="412"), "Recent Newbies",
    OR(H3374="311", H3374="321", H3374="312"), "Promising / Warm",
    OR(H3374="255", H3374="245", H3374="254", H3374="155"), "Can't Lose Them",
    OR(H3374="111", H3374="112", H3374="121"), "Lost / Churned",
    TRUE, "Regular Customers"
)</f>
        <v>Regular Customers</v>
      </c>
    </row>
    <row r="3375" spans="1:9" x14ac:dyDescent="0.25">
      <c r="A3375">
        <v>14908</v>
      </c>
      <c r="B3375">
        <v>73</v>
      </c>
      <c r="C3375">
        <v>1</v>
      </c>
      <c r="D3375">
        <v>277.8</v>
      </c>
      <c r="E3375" cm="1">
        <f t="array" ref="E3375">_xlfn.IFS(B3375&lt;=_xlfn.PERCENTILE.INC(B:B, 0.2), 5, B3375&lt;=_xlfn.PERCENTILE.INC(B:B, 0.4), 4, B3375&lt;=_xlfn.PERCENTILE.INC(B:B, 0.6), 3, B3375&lt;=_xlfn.PERCENTILE.INC(B:B, 0.8), 2, TRUE, 1)</f>
        <v>2</v>
      </c>
      <c r="F3375" cm="1">
        <f t="array" ref="F3375">_xlfn.IFS(C3375&gt;=_xlfn.PERCENTILE.INC(C:C, 0.8), 5, C3375&gt;=_xlfn.PERCENTILE.INC(C:C, 0.6), 4, C3375&gt;=_xlfn.PERCENTILE.INC(C:C, 0.4), 3, C3375&gt;=_xlfn.PERCENTILE.INC(C:C, 0.2), 2, TRUE, 1)</f>
        <v>2</v>
      </c>
      <c r="G3375" cm="1">
        <f t="array" ref="G3375">_xlfn.IFS(D3375&gt;=_xlfn.PERCENTILE.INC(D:D, 0.8), 5, D3375&gt;=_xlfn.PERCENTILE.INC(D:D, 0.6), 4, D3375&gt;=_xlfn.PERCENTILE.INC(D:D, 0.4), 3, D3375&gt;=_xlfn.PERCENTILE.INC(D:D, 0.2), 2, TRUE, 1)</f>
        <v>2</v>
      </c>
      <c r="H3375" t="str">
        <f t="shared" si="52"/>
        <v>222</v>
      </c>
      <c r="I3375" t="str" cm="1">
        <f t="array" ref="I3375">_xlfn.IFS(
    OR(H3375="555", H3375="554", H3375="545", H3375="455"), "Champions",
    OR(H3375="544", H3375="454", H3375="445", H3375="444", H3375="553"), "Loyal Customers",
    OR(H3375="511", H3375="512", H3375="411", H3375="412"), "Recent Newbies",
    OR(H3375="311", H3375="321", H3375="312"), "Promising / Warm",
    OR(H3375="255", H3375="245", H3375="254", H3375="155"), "Can't Lose Them",
    OR(H3375="111", H3375="112", H3375="121"), "Lost / Churned",
    TRUE, "Regular Customers"
)</f>
        <v>Regular Customers</v>
      </c>
    </row>
    <row r="3376" spans="1:9" x14ac:dyDescent="0.25">
      <c r="A3376">
        <v>13803</v>
      </c>
      <c r="B3376">
        <v>254</v>
      </c>
      <c r="C3376">
        <v>1</v>
      </c>
      <c r="D3376">
        <v>277.07</v>
      </c>
      <c r="E3376" cm="1">
        <f t="array" ref="E3376">_xlfn.IFS(B3376&lt;=_xlfn.PERCENTILE.INC(B:B, 0.2), 5, B3376&lt;=_xlfn.PERCENTILE.INC(B:B, 0.4), 4, B3376&lt;=_xlfn.PERCENTILE.INC(B:B, 0.6), 3, B3376&lt;=_xlfn.PERCENTILE.INC(B:B, 0.8), 2, TRUE, 1)</f>
        <v>1</v>
      </c>
      <c r="F3376" cm="1">
        <f t="array" ref="F3376">_xlfn.IFS(C3376&gt;=_xlfn.PERCENTILE.INC(C:C, 0.8), 5, C3376&gt;=_xlfn.PERCENTILE.INC(C:C, 0.6), 4, C3376&gt;=_xlfn.PERCENTILE.INC(C:C, 0.4), 3, C3376&gt;=_xlfn.PERCENTILE.INC(C:C, 0.2), 2, TRUE, 1)</f>
        <v>2</v>
      </c>
      <c r="G3376" cm="1">
        <f t="array" ref="G3376">_xlfn.IFS(D3376&gt;=_xlfn.PERCENTILE.INC(D:D, 0.8), 5, D3376&gt;=_xlfn.PERCENTILE.INC(D:D, 0.6), 4, D3376&gt;=_xlfn.PERCENTILE.INC(D:D, 0.4), 3, D3376&gt;=_xlfn.PERCENTILE.INC(D:D, 0.2), 2, TRUE, 1)</f>
        <v>2</v>
      </c>
      <c r="H3376" t="str">
        <f t="shared" si="52"/>
        <v>122</v>
      </c>
      <c r="I3376" t="str" cm="1">
        <f t="array" ref="I3376">_xlfn.IFS(
    OR(H3376="555", H3376="554", H3376="545", H3376="455"), "Champions",
    OR(H3376="544", H3376="454", H3376="445", H3376="444", H3376="553"), "Loyal Customers",
    OR(H3376="511", H3376="512", H3376="411", H3376="412"), "Recent Newbies",
    OR(H3376="311", H3376="321", H3376="312"), "Promising / Warm",
    OR(H3376="255", H3376="245", H3376="254", H3376="155"), "Can't Lose Them",
    OR(H3376="111", H3376="112", H3376="121"), "Lost / Churned",
    TRUE, "Regular Customers"
)</f>
        <v>Regular Customers</v>
      </c>
    </row>
    <row r="3377" spans="1:9" x14ac:dyDescent="0.25">
      <c r="A3377">
        <v>15355</v>
      </c>
      <c r="B3377">
        <v>28</v>
      </c>
      <c r="C3377">
        <v>2</v>
      </c>
      <c r="D3377">
        <v>277.05</v>
      </c>
      <c r="E3377" cm="1">
        <f t="array" ref="E3377">_xlfn.IFS(B3377&lt;=_xlfn.PERCENTILE.INC(B:B, 0.2), 5, B3377&lt;=_xlfn.PERCENTILE.INC(B:B, 0.4), 4, B3377&lt;=_xlfn.PERCENTILE.INC(B:B, 0.6), 3, B3377&lt;=_xlfn.PERCENTILE.INC(B:B, 0.8), 2, TRUE, 1)</f>
        <v>4</v>
      </c>
      <c r="F3377" cm="1">
        <f t="array" ref="F3377">_xlfn.IFS(C3377&gt;=_xlfn.PERCENTILE.INC(C:C, 0.8), 5, C3377&gt;=_xlfn.PERCENTILE.INC(C:C, 0.6), 4, C3377&gt;=_xlfn.PERCENTILE.INC(C:C, 0.4), 3, C3377&gt;=_xlfn.PERCENTILE.INC(C:C, 0.2), 2, TRUE, 1)</f>
        <v>3</v>
      </c>
      <c r="G3377" cm="1">
        <f t="array" ref="G3377">_xlfn.IFS(D3377&gt;=_xlfn.PERCENTILE.INC(D:D, 0.8), 5, D3377&gt;=_xlfn.PERCENTILE.INC(D:D, 0.6), 4, D3377&gt;=_xlfn.PERCENTILE.INC(D:D, 0.4), 3, D3377&gt;=_xlfn.PERCENTILE.INC(D:D, 0.2), 2, TRUE, 1)</f>
        <v>2</v>
      </c>
      <c r="H3377" t="str">
        <f t="shared" si="52"/>
        <v>432</v>
      </c>
      <c r="I3377" t="str" cm="1">
        <f t="array" ref="I3377">_xlfn.IFS(
    OR(H3377="555", H3377="554", H3377="545", H3377="455"), "Champions",
    OR(H3377="544", H3377="454", H3377="445", H3377="444", H3377="553"), "Loyal Customers",
    OR(H3377="511", H3377="512", H3377="411", H3377="412"), "Recent Newbies",
    OR(H3377="311", H3377="321", H3377="312"), "Promising / Warm",
    OR(H3377="255", H3377="245", H3377="254", H3377="155"), "Can't Lose Them",
    OR(H3377="111", H3377="112", H3377="121"), "Lost / Churned",
    TRUE, "Regular Customers"
)</f>
        <v>Regular Customers</v>
      </c>
    </row>
    <row r="3378" spans="1:9" x14ac:dyDescent="0.25">
      <c r="A3378">
        <v>13606</v>
      </c>
      <c r="B3378">
        <v>28</v>
      </c>
      <c r="C3378">
        <v>3</v>
      </c>
      <c r="D3378">
        <v>276.75</v>
      </c>
      <c r="E3378" cm="1">
        <f t="array" ref="E3378">_xlfn.IFS(B3378&lt;=_xlfn.PERCENTILE.INC(B:B, 0.2), 5, B3378&lt;=_xlfn.PERCENTILE.INC(B:B, 0.4), 4, B3378&lt;=_xlfn.PERCENTILE.INC(B:B, 0.6), 3, B3378&lt;=_xlfn.PERCENTILE.INC(B:B, 0.8), 2, TRUE, 1)</f>
        <v>4</v>
      </c>
      <c r="F3378" cm="1">
        <f t="array" ref="F3378">_xlfn.IFS(C3378&gt;=_xlfn.PERCENTILE.INC(C:C, 0.8), 5, C3378&gt;=_xlfn.PERCENTILE.INC(C:C, 0.6), 4, C3378&gt;=_xlfn.PERCENTILE.INC(C:C, 0.4), 3, C3378&gt;=_xlfn.PERCENTILE.INC(C:C, 0.2), 2, TRUE, 1)</f>
        <v>4</v>
      </c>
      <c r="G3378" cm="1">
        <f t="array" ref="G3378">_xlfn.IFS(D3378&gt;=_xlfn.PERCENTILE.INC(D:D, 0.8), 5, D3378&gt;=_xlfn.PERCENTILE.INC(D:D, 0.6), 4, D3378&gt;=_xlfn.PERCENTILE.INC(D:D, 0.4), 3, D3378&gt;=_xlfn.PERCENTILE.INC(D:D, 0.2), 2, TRUE, 1)</f>
        <v>2</v>
      </c>
      <c r="H3378" t="str">
        <f t="shared" si="52"/>
        <v>442</v>
      </c>
      <c r="I3378" t="str" cm="1">
        <f t="array" ref="I3378">_xlfn.IFS(
    OR(H3378="555", H3378="554", H3378="545", H3378="455"), "Champions",
    OR(H3378="544", H3378="454", H3378="445", H3378="444", H3378="553"), "Loyal Customers",
    OR(H3378="511", H3378="512", H3378="411", H3378="412"), "Recent Newbies",
    OR(H3378="311", H3378="321", H3378="312"), "Promising / Warm",
    OR(H3378="255", H3378="245", H3378="254", H3378="155"), "Can't Lose Them",
    OR(H3378="111", H3378="112", H3378="121"), "Lost / Churned",
    TRUE, "Regular Customers"
)</f>
        <v>Regular Customers</v>
      </c>
    </row>
    <row r="3379" spans="1:9" x14ac:dyDescent="0.25">
      <c r="A3379">
        <v>13272</v>
      </c>
      <c r="B3379">
        <v>30</v>
      </c>
      <c r="C3379">
        <v>2</v>
      </c>
      <c r="D3379">
        <v>276.56</v>
      </c>
      <c r="E3379" cm="1">
        <f t="array" ref="E3379">_xlfn.IFS(B3379&lt;=_xlfn.PERCENTILE.INC(B:B, 0.2), 5, B3379&lt;=_xlfn.PERCENTILE.INC(B:B, 0.4), 4, B3379&lt;=_xlfn.PERCENTILE.INC(B:B, 0.6), 3, B3379&lt;=_xlfn.PERCENTILE.INC(B:B, 0.8), 2, TRUE, 1)</f>
        <v>4</v>
      </c>
      <c r="F3379" cm="1">
        <f t="array" ref="F3379">_xlfn.IFS(C3379&gt;=_xlfn.PERCENTILE.INC(C:C, 0.8), 5, C3379&gt;=_xlfn.PERCENTILE.INC(C:C, 0.6), 4, C3379&gt;=_xlfn.PERCENTILE.INC(C:C, 0.4), 3, C3379&gt;=_xlfn.PERCENTILE.INC(C:C, 0.2), 2, TRUE, 1)</f>
        <v>3</v>
      </c>
      <c r="G3379" cm="1">
        <f t="array" ref="G3379">_xlfn.IFS(D3379&gt;=_xlfn.PERCENTILE.INC(D:D, 0.8), 5, D3379&gt;=_xlfn.PERCENTILE.INC(D:D, 0.6), 4, D3379&gt;=_xlfn.PERCENTILE.INC(D:D, 0.4), 3, D3379&gt;=_xlfn.PERCENTILE.INC(D:D, 0.2), 2, TRUE, 1)</f>
        <v>2</v>
      </c>
      <c r="H3379" t="str">
        <f t="shared" si="52"/>
        <v>432</v>
      </c>
      <c r="I3379" t="str" cm="1">
        <f t="array" ref="I3379">_xlfn.IFS(
    OR(H3379="555", H3379="554", H3379="545", H3379="455"), "Champions",
    OR(H3379="544", H3379="454", H3379="445", H3379="444", H3379="553"), "Loyal Customers",
    OR(H3379="511", H3379="512", H3379="411", H3379="412"), "Recent Newbies",
    OR(H3379="311", H3379="321", H3379="312"), "Promising / Warm",
    OR(H3379="255", H3379="245", H3379="254", H3379="155"), "Can't Lose Them",
    OR(H3379="111", H3379="112", H3379="121"), "Lost / Churned",
    TRUE, "Regular Customers"
)</f>
        <v>Regular Customers</v>
      </c>
    </row>
    <row r="3380" spans="1:9" x14ac:dyDescent="0.25">
      <c r="A3380">
        <v>13544</v>
      </c>
      <c r="B3380">
        <v>39</v>
      </c>
      <c r="C3380">
        <v>2</v>
      </c>
      <c r="D3380">
        <v>276.06</v>
      </c>
      <c r="E3380" cm="1">
        <f t="array" ref="E3380">_xlfn.IFS(B3380&lt;=_xlfn.PERCENTILE.INC(B:B, 0.2), 5, B3380&lt;=_xlfn.PERCENTILE.INC(B:B, 0.4), 4, B3380&lt;=_xlfn.PERCENTILE.INC(B:B, 0.6), 3, B3380&lt;=_xlfn.PERCENTILE.INC(B:B, 0.8), 2, TRUE, 1)</f>
        <v>3</v>
      </c>
      <c r="F3380" cm="1">
        <f t="array" ref="F3380">_xlfn.IFS(C3380&gt;=_xlfn.PERCENTILE.INC(C:C, 0.8), 5, C3380&gt;=_xlfn.PERCENTILE.INC(C:C, 0.6), 4, C3380&gt;=_xlfn.PERCENTILE.INC(C:C, 0.4), 3, C3380&gt;=_xlfn.PERCENTILE.INC(C:C, 0.2), 2, TRUE, 1)</f>
        <v>3</v>
      </c>
      <c r="G3380" cm="1">
        <f t="array" ref="G3380">_xlfn.IFS(D3380&gt;=_xlfn.PERCENTILE.INC(D:D, 0.8), 5, D3380&gt;=_xlfn.PERCENTILE.INC(D:D, 0.6), 4, D3380&gt;=_xlfn.PERCENTILE.INC(D:D, 0.4), 3, D3380&gt;=_xlfn.PERCENTILE.INC(D:D, 0.2), 2, TRUE, 1)</f>
        <v>2</v>
      </c>
      <c r="H3380" t="str">
        <f t="shared" si="52"/>
        <v>332</v>
      </c>
      <c r="I3380" t="str" cm="1">
        <f t="array" ref="I3380">_xlfn.IFS(
    OR(H3380="555", H3380="554", H3380="545", H3380="455"), "Champions",
    OR(H3380="544", H3380="454", H3380="445", H3380="444", H3380="553"), "Loyal Customers",
    OR(H3380="511", H3380="512", H3380="411", H3380="412"), "Recent Newbies",
    OR(H3380="311", H3380="321", H3380="312"), "Promising / Warm",
    OR(H3380="255", H3380="245", H3380="254", H3380="155"), "Can't Lose Them",
    OR(H3380="111", H3380="112", H3380="121"), "Lost / Churned",
    TRUE, "Regular Customers"
)</f>
        <v>Regular Customers</v>
      </c>
    </row>
    <row r="3381" spans="1:9" x14ac:dyDescent="0.25">
      <c r="A3381">
        <v>12750</v>
      </c>
      <c r="B3381">
        <v>128</v>
      </c>
      <c r="C3381">
        <v>1</v>
      </c>
      <c r="D3381">
        <v>275.88</v>
      </c>
      <c r="E3381" cm="1">
        <f t="array" ref="E3381">_xlfn.IFS(B3381&lt;=_xlfn.PERCENTILE.INC(B:B, 0.2), 5, B3381&lt;=_xlfn.PERCENTILE.INC(B:B, 0.4), 4, B3381&lt;=_xlfn.PERCENTILE.INC(B:B, 0.6), 3, B3381&lt;=_xlfn.PERCENTILE.INC(B:B, 0.8), 2, TRUE, 1)</f>
        <v>2</v>
      </c>
      <c r="F3381" cm="1">
        <f t="array" ref="F3381">_xlfn.IFS(C3381&gt;=_xlfn.PERCENTILE.INC(C:C, 0.8), 5, C3381&gt;=_xlfn.PERCENTILE.INC(C:C, 0.6), 4, C3381&gt;=_xlfn.PERCENTILE.INC(C:C, 0.4), 3, C3381&gt;=_xlfn.PERCENTILE.INC(C:C, 0.2), 2, TRUE, 1)</f>
        <v>2</v>
      </c>
      <c r="G3381" cm="1">
        <f t="array" ref="G3381">_xlfn.IFS(D3381&gt;=_xlfn.PERCENTILE.INC(D:D, 0.8), 5, D3381&gt;=_xlfn.PERCENTILE.INC(D:D, 0.6), 4, D3381&gt;=_xlfn.PERCENTILE.INC(D:D, 0.4), 3, D3381&gt;=_xlfn.PERCENTILE.INC(D:D, 0.2), 2, TRUE, 1)</f>
        <v>2</v>
      </c>
      <c r="H3381" t="str">
        <f t="shared" si="52"/>
        <v>222</v>
      </c>
      <c r="I3381" t="str" cm="1">
        <f t="array" ref="I3381">_xlfn.IFS(
    OR(H3381="555", H3381="554", H3381="545", H3381="455"), "Champions",
    OR(H3381="544", H3381="454", H3381="445", H3381="444", H3381="553"), "Loyal Customers",
    OR(H3381="511", H3381="512", H3381="411", H3381="412"), "Recent Newbies",
    OR(H3381="311", H3381="321", H3381="312"), "Promising / Warm",
    OR(H3381="255", H3381="245", H3381="254", H3381="155"), "Can't Lose Them",
    OR(H3381="111", H3381="112", H3381="121"), "Lost / Churned",
    TRUE, "Regular Customers"
)</f>
        <v>Regular Customers</v>
      </c>
    </row>
    <row r="3382" spans="1:9" x14ac:dyDescent="0.25">
      <c r="A3382">
        <v>14512</v>
      </c>
      <c r="B3382">
        <v>187</v>
      </c>
      <c r="C3382">
        <v>2</v>
      </c>
      <c r="D3382">
        <v>275.27999999999997</v>
      </c>
      <c r="E3382" cm="1">
        <f t="array" ref="E3382">_xlfn.IFS(B3382&lt;=_xlfn.PERCENTILE.INC(B:B, 0.2), 5, B3382&lt;=_xlfn.PERCENTILE.INC(B:B, 0.4), 4, B3382&lt;=_xlfn.PERCENTILE.INC(B:B, 0.6), 3, B3382&lt;=_xlfn.PERCENTILE.INC(B:B, 0.8), 2, TRUE, 1)</f>
        <v>1</v>
      </c>
      <c r="F3382" cm="1">
        <f t="array" ref="F3382">_xlfn.IFS(C3382&gt;=_xlfn.PERCENTILE.INC(C:C, 0.8), 5, C3382&gt;=_xlfn.PERCENTILE.INC(C:C, 0.6), 4, C3382&gt;=_xlfn.PERCENTILE.INC(C:C, 0.4), 3, C3382&gt;=_xlfn.PERCENTILE.INC(C:C, 0.2), 2, TRUE, 1)</f>
        <v>3</v>
      </c>
      <c r="G3382" cm="1">
        <f t="array" ref="G3382">_xlfn.IFS(D3382&gt;=_xlfn.PERCENTILE.INC(D:D, 0.8), 5, D3382&gt;=_xlfn.PERCENTILE.INC(D:D, 0.6), 4, D3382&gt;=_xlfn.PERCENTILE.INC(D:D, 0.4), 3, D3382&gt;=_xlfn.PERCENTILE.INC(D:D, 0.2), 2, TRUE, 1)</f>
        <v>2</v>
      </c>
      <c r="H3382" t="str">
        <f t="shared" si="52"/>
        <v>132</v>
      </c>
      <c r="I3382" t="str" cm="1">
        <f t="array" ref="I3382">_xlfn.IFS(
    OR(H3382="555", H3382="554", H3382="545", H3382="455"), "Champions",
    OR(H3382="544", H3382="454", H3382="445", H3382="444", H3382="553"), "Loyal Customers",
    OR(H3382="511", H3382="512", H3382="411", H3382="412"), "Recent Newbies",
    OR(H3382="311", H3382="321", H3382="312"), "Promising / Warm",
    OR(H3382="255", H3382="245", H3382="254", H3382="155"), "Can't Lose Them",
    OR(H3382="111", H3382="112", H3382="121"), "Lost / Churned",
    TRUE, "Regular Customers"
)</f>
        <v>Regular Customers</v>
      </c>
    </row>
    <row r="3383" spans="1:9" x14ac:dyDescent="0.25">
      <c r="A3383">
        <v>16313</v>
      </c>
      <c r="B3383">
        <v>2</v>
      </c>
      <c r="C3383">
        <v>2</v>
      </c>
      <c r="D3383">
        <v>274.14999999999998</v>
      </c>
      <c r="E3383" cm="1">
        <f t="array" ref="E3383">_xlfn.IFS(B3383&lt;=_xlfn.PERCENTILE.INC(B:B, 0.2), 5, B3383&lt;=_xlfn.PERCENTILE.INC(B:B, 0.4), 4, B3383&lt;=_xlfn.PERCENTILE.INC(B:B, 0.6), 3, B3383&lt;=_xlfn.PERCENTILE.INC(B:B, 0.8), 2, TRUE, 1)</f>
        <v>5</v>
      </c>
      <c r="F3383" cm="1">
        <f t="array" ref="F3383">_xlfn.IFS(C3383&gt;=_xlfn.PERCENTILE.INC(C:C, 0.8), 5, C3383&gt;=_xlfn.PERCENTILE.INC(C:C, 0.6), 4, C3383&gt;=_xlfn.PERCENTILE.INC(C:C, 0.4), 3, C3383&gt;=_xlfn.PERCENTILE.INC(C:C, 0.2), 2, TRUE, 1)</f>
        <v>3</v>
      </c>
      <c r="G3383" cm="1">
        <f t="array" ref="G3383">_xlfn.IFS(D3383&gt;=_xlfn.PERCENTILE.INC(D:D, 0.8), 5, D3383&gt;=_xlfn.PERCENTILE.INC(D:D, 0.6), 4, D3383&gt;=_xlfn.PERCENTILE.INC(D:D, 0.4), 3, D3383&gt;=_xlfn.PERCENTILE.INC(D:D, 0.2), 2, TRUE, 1)</f>
        <v>2</v>
      </c>
      <c r="H3383" t="str">
        <f t="shared" si="52"/>
        <v>532</v>
      </c>
      <c r="I3383" t="str" cm="1">
        <f t="array" ref="I3383">_xlfn.IFS(
    OR(H3383="555", H3383="554", H3383="545", H3383="455"), "Champions",
    OR(H3383="544", H3383="454", H3383="445", H3383="444", H3383="553"), "Loyal Customers",
    OR(H3383="511", H3383="512", H3383="411", H3383="412"), "Recent Newbies",
    OR(H3383="311", H3383="321", H3383="312"), "Promising / Warm",
    OR(H3383="255", H3383="245", H3383="254", H3383="155"), "Can't Lose Them",
    OR(H3383="111", H3383="112", H3383="121"), "Lost / Churned",
    TRUE, "Regular Customers"
)</f>
        <v>Regular Customers</v>
      </c>
    </row>
    <row r="3384" spans="1:9" x14ac:dyDescent="0.25">
      <c r="A3384">
        <v>16883</v>
      </c>
      <c r="B3384">
        <v>186</v>
      </c>
      <c r="C3384">
        <v>2</v>
      </c>
      <c r="D3384">
        <v>272.48</v>
      </c>
      <c r="E3384" cm="1">
        <f t="array" ref="E3384">_xlfn.IFS(B3384&lt;=_xlfn.PERCENTILE.INC(B:B, 0.2), 5, B3384&lt;=_xlfn.PERCENTILE.INC(B:B, 0.4), 4, B3384&lt;=_xlfn.PERCENTILE.INC(B:B, 0.6), 3, B3384&lt;=_xlfn.PERCENTILE.INC(B:B, 0.8), 2, TRUE, 1)</f>
        <v>1</v>
      </c>
      <c r="F3384" cm="1">
        <f t="array" ref="F3384">_xlfn.IFS(C3384&gt;=_xlfn.PERCENTILE.INC(C:C, 0.8), 5, C3384&gt;=_xlfn.PERCENTILE.INC(C:C, 0.6), 4, C3384&gt;=_xlfn.PERCENTILE.INC(C:C, 0.4), 3, C3384&gt;=_xlfn.PERCENTILE.INC(C:C, 0.2), 2, TRUE, 1)</f>
        <v>3</v>
      </c>
      <c r="G3384" cm="1">
        <f t="array" ref="G3384">_xlfn.IFS(D3384&gt;=_xlfn.PERCENTILE.INC(D:D, 0.8), 5, D3384&gt;=_xlfn.PERCENTILE.INC(D:D, 0.6), 4, D3384&gt;=_xlfn.PERCENTILE.INC(D:D, 0.4), 3, D3384&gt;=_xlfn.PERCENTILE.INC(D:D, 0.2), 2, TRUE, 1)</f>
        <v>2</v>
      </c>
      <c r="H3384" t="str">
        <f t="shared" si="52"/>
        <v>132</v>
      </c>
      <c r="I3384" t="str" cm="1">
        <f t="array" ref="I3384">_xlfn.IFS(
    OR(H3384="555", H3384="554", H3384="545", H3384="455"), "Champions",
    OR(H3384="544", H3384="454", H3384="445", H3384="444", H3384="553"), "Loyal Customers",
    OR(H3384="511", H3384="512", H3384="411", H3384="412"), "Recent Newbies",
    OR(H3384="311", H3384="321", H3384="312"), "Promising / Warm",
    OR(H3384="255", H3384="245", H3384="254", H3384="155"), "Can't Lose Them",
    OR(H3384="111", H3384="112", H3384="121"), "Lost / Churned",
    TRUE, "Regular Customers"
)</f>
        <v>Regular Customers</v>
      </c>
    </row>
    <row r="3385" spans="1:9" x14ac:dyDescent="0.25">
      <c r="A3385">
        <v>17498</v>
      </c>
      <c r="B3385">
        <v>75</v>
      </c>
      <c r="C3385">
        <v>1</v>
      </c>
      <c r="D3385">
        <v>272.22000000000003</v>
      </c>
      <c r="E3385" cm="1">
        <f t="array" ref="E3385">_xlfn.IFS(B3385&lt;=_xlfn.PERCENTILE.INC(B:B, 0.2), 5, B3385&lt;=_xlfn.PERCENTILE.INC(B:B, 0.4), 4, B3385&lt;=_xlfn.PERCENTILE.INC(B:B, 0.6), 3, B3385&lt;=_xlfn.PERCENTILE.INC(B:B, 0.8), 2, TRUE, 1)</f>
        <v>2</v>
      </c>
      <c r="F3385" cm="1">
        <f t="array" ref="F3385">_xlfn.IFS(C3385&gt;=_xlfn.PERCENTILE.INC(C:C, 0.8), 5, C3385&gt;=_xlfn.PERCENTILE.INC(C:C, 0.6), 4, C3385&gt;=_xlfn.PERCENTILE.INC(C:C, 0.4), 3, C3385&gt;=_xlfn.PERCENTILE.INC(C:C, 0.2), 2, TRUE, 1)</f>
        <v>2</v>
      </c>
      <c r="G3385" cm="1">
        <f t="array" ref="G3385">_xlfn.IFS(D3385&gt;=_xlfn.PERCENTILE.INC(D:D, 0.8), 5, D3385&gt;=_xlfn.PERCENTILE.INC(D:D, 0.6), 4, D3385&gt;=_xlfn.PERCENTILE.INC(D:D, 0.4), 3, D3385&gt;=_xlfn.PERCENTILE.INC(D:D, 0.2), 2, TRUE, 1)</f>
        <v>2</v>
      </c>
      <c r="H3385" t="str">
        <f t="shared" si="52"/>
        <v>222</v>
      </c>
      <c r="I3385" t="str" cm="1">
        <f t="array" ref="I3385">_xlfn.IFS(
    OR(H3385="555", H3385="554", H3385="545", H3385="455"), "Champions",
    OR(H3385="544", H3385="454", H3385="445", H3385="444", H3385="553"), "Loyal Customers",
    OR(H3385="511", H3385="512", H3385="411", H3385="412"), "Recent Newbies",
    OR(H3385="311", H3385="321", H3385="312"), "Promising / Warm",
    OR(H3385="255", H3385="245", H3385="254", H3385="155"), "Can't Lose Them",
    OR(H3385="111", H3385="112", H3385="121"), "Lost / Churned",
    TRUE, "Regular Customers"
)</f>
        <v>Regular Customers</v>
      </c>
    </row>
    <row r="3386" spans="1:9" x14ac:dyDescent="0.25">
      <c r="A3386">
        <v>14819</v>
      </c>
      <c r="B3386">
        <v>63</v>
      </c>
      <c r="C3386">
        <v>2</v>
      </c>
      <c r="D3386">
        <v>272.07</v>
      </c>
      <c r="E3386" cm="1">
        <f t="array" ref="E3386">_xlfn.IFS(B3386&lt;=_xlfn.PERCENTILE.INC(B:B, 0.2), 5, B3386&lt;=_xlfn.PERCENTILE.INC(B:B, 0.4), 4, B3386&lt;=_xlfn.PERCENTILE.INC(B:B, 0.6), 3, B3386&lt;=_xlfn.PERCENTILE.INC(B:B, 0.8), 2, TRUE, 1)</f>
        <v>3</v>
      </c>
      <c r="F3386" cm="1">
        <f t="array" ref="F3386">_xlfn.IFS(C3386&gt;=_xlfn.PERCENTILE.INC(C:C, 0.8), 5, C3386&gt;=_xlfn.PERCENTILE.INC(C:C, 0.6), 4, C3386&gt;=_xlfn.PERCENTILE.INC(C:C, 0.4), 3, C3386&gt;=_xlfn.PERCENTILE.INC(C:C, 0.2), 2, TRUE, 1)</f>
        <v>3</v>
      </c>
      <c r="G3386" cm="1">
        <f t="array" ref="G3386">_xlfn.IFS(D3386&gt;=_xlfn.PERCENTILE.INC(D:D, 0.8), 5, D3386&gt;=_xlfn.PERCENTILE.INC(D:D, 0.6), 4, D3386&gt;=_xlfn.PERCENTILE.INC(D:D, 0.4), 3, D3386&gt;=_xlfn.PERCENTILE.INC(D:D, 0.2), 2, TRUE, 1)</f>
        <v>2</v>
      </c>
      <c r="H3386" t="str">
        <f t="shared" si="52"/>
        <v>332</v>
      </c>
      <c r="I3386" t="str" cm="1">
        <f t="array" ref="I3386">_xlfn.IFS(
    OR(H3386="555", H3386="554", H3386="545", H3386="455"), "Champions",
    OR(H3386="544", H3386="454", H3386="445", H3386="444", H3386="553"), "Loyal Customers",
    OR(H3386="511", H3386="512", H3386="411", H3386="412"), "Recent Newbies",
    OR(H3386="311", H3386="321", H3386="312"), "Promising / Warm",
    OR(H3386="255", H3386="245", H3386="254", H3386="155"), "Can't Lose Them",
    OR(H3386="111", H3386="112", H3386="121"), "Lost / Churned",
    TRUE, "Regular Customers"
)</f>
        <v>Regular Customers</v>
      </c>
    </row>
    <row r="3387" spans="1:9" x14ac:dyDescent="0.25">
      <c r="A3387">
        <v>13917</v>
      </c>
      <c r="B3387">
        <v>49</v>
      </c>
      <c r="C3387">
        <v>2</v>
      </c>
      <c r="D3387">
        <v>272.04000000000002</v>
      </c>
      <c r="E3387" cm="1">
        <f t="array" ref="E3387">_xlfn.IFS(B3387&lt;=_xlfn.PERCENTILE.INC(B:B, 0.2), 5, B3387&lt;=_xlfn.PERCENTILE.INC(B:B, 0.4), 4, B3387&lt;=_xlfn.PERCENTILE.INC(B:B, 0.6), 3, B3387&lt;=_xlfn.PERCENTILE.INC(B:B, 0.8), 2, TRUE, 1)</f>
        <v>3</v>
      </c>
      <c r="F3387" cm="1">
        <f t="array" ref="F3387">_xlfn.IFS(C3387&gt;=_xlfn.PERCENTILE.INC(C:C, 0.8), 5, C3387&gt;=_xlfn.PERCENTILE.INC(C:C, 0.6), 4, C3387&gt;=_xlfn.PERCENTILE.INC(C:C, 0.4), 3, C3387&gt;=_xlfn.PERCENTILE.INC(C:C, 0.2), 2, TRUE, 1)</f>
        <v>3</v>
      </c>
      <c r="G3387" cm="1">
        <f t="array" ref="G3387">_xlfn.IFS(D3387&gt;=_xlfn.PERCENTILE.INC(D:D, 0.8), 5, D3387&gt;=_xlfn.PERCENTILE.INC(D:D, 0.6), 4, D3387&gt;=_xlfn.PERCENTILE.INC(D:D, 0.4), 3, D3387&gt;=_xlfn.PERCENTILE.INC(D:D, 0.2), 2, TRUE, 1)</f>
        <v>2</v>
      </c>
      <c r="H3387" t="str">
        <f t="shared" si="52"/>
        <v>332</v>
      </c>
      <c r="I3387" t="str" cm="1">
        <f t="array" ref="I3387">_xlfn.IFS(
    OR(H3387="555", H3387="554", H3387="545", H3387="455"), "Champions",
    OR(H3387="544", H3387="454", H3387="445", H3387="444", H3387="553"), "Loyal Customers",
    OR(H3387="511", H3387="512", H3387="411", H3387="412"), "Recent Newbies",
    OR(H3387="311", H3387="321", H3387="312"), "Promising / Warm",
    OR(H3387="255", H3387="245", H3387="254", H3387="155"), "Can't Lose Them",
    OR(H3387="111", H3387="112", H3387="121"), "Lost / Churned",
    TRUE, "Regular Customers"
)</f>
        <v>Regular Customers</v>
      </c>
    </row>
    <row r="3388" spans="1:9" x14ac:dyDescent="0.25">
      <c r="A3388">
        <v>14816</v>
      </c>
      <c r="B3388">
        <v>196</v>
      </c>
      <c r="C3388">
        <v>1</v>
      </c>
      <c r="D3388">
        <v>271.85000000000002</v>
      </c>
      <c r="E3388" cm="1">
        <f t="array" ref="E3388">_xlfn.IFS(B3388&lt;=_xlfn.PERCENTILE.INC(B:B, 0.2), 5, B3388&lt;=_xlfn.PERCENTILE.INC(B:B, 0.4), 4, B3388&lt;=_xlfn.PERCENTILE.INC(B:B, 0.6), 3, B3388&lt;=_xlfn.PERCENTILE.INC(B:B, 0.8), 2, TRUE, 1)</f>
        <v>1</v>
      </c>
      <c r="F3388" cm="1">
        <f t="array" ref="F3388">_xlfn.IFS(C3388&gt;=_xlfn.PERCENTILE.INC(C:C, 0.8), 5, C3388&gt;=_xlfn.PERCENTILE.INC(C:C, 0.6), 4, C3388&gt;=_xlfn.PERCENTILE.INC(C:C, 0.4), 3, C3388&gt;=_xlfn.PERCENTILE.INC(C:C, 0.2), 2, TRUE, 1)</f>
        <v>2</v>
      </c>
      <c r="G3388" cm="1">
        <f t="array" ref="G3388">_xlfn.IFS(D3388&gt;=_xlfn.PERCENTILE.INC(D:D, 0.8), 5, D3388&gt;=_xlfn.PERCENTILE.INC(D:D, 0.6), 4, D3388&gt;=_xlfn.PERCENTILE.INC(D:D, 0.4), 3, D3388&gt;=_xlfn.PERCENTILE.INC(D:D, 0.2), 2, TRUE, 1)</f>
        <v>2</v>
      </c>
      <c r="H3388" t="str">
        <f t="shared" si="52"/>
        <v>122</v>
      </c>
      <c r="I3388" t="str" cm="1">
        <f t="array" ref="I3388">_xlfn.IFS(
    OR(H3388="555", H3388="554", H3388="545", H3388="455"), "Champions",
    OR(H3388="544", H3388="454", H3388="445", H3388="444", H3388="553"), "Loyal Customers",
    OR(H3388="511", H3388="512", H3388="411", H3388="412"), "Recent Newbies",
    OR(H3388="311", H3388="321", H3388="312"), "Promising / Warm",
    OR(H3388="255", H3388="245", H3388="254", H3388="155"), "Can't Lose Them",
    OR(H3388="111", H3388="112", H3388="121"), "Lost / Churned",
    TRUE, "Regular Customers"
)</f>
        <v>Regular Customers</v>
      </c>
    </row>
    <row r="3389" spans="1:9" x14ac:dyDescent="0.25">
      <c r="A3389">
        <v>13058</v>
      </c>
      <c r="B3389">
        <v>24</v>
      </c>
      <c r="C3389">
        <v>3</v>
      </c>
      <c r="D3389">
        <v>271.39999999999998</v>
      </c>
      <c r="E3389" cm="1">
        <f t="array" ref="E3389">_xlfn.IFS(B3389&lt;=_xlfn.PERCENTILE.INC(B:B, 0.2), 5, B3389&lt;=_xlfn.PERCENTILE.INC(B:B, 0.4), 4, B3389&lt;=_xlfn.PERCENTILE.INC(B:B, 0.6), 3, B3389&lt;=_xlfn.PERCENTILE.INC(B:B, 0.8), 2, TRUE, 1)</f>
        <v>4</v>
      </c>
      <c r="F3389" cm="1">
        <f t="array" ref="F3389">_xlfn.IFS(C3389&gt;=_xlfn.PERCENTILE.INC(C:C, 0.8), 5, C3389&gt;=_xlfn.PERCENTILE.INC(C:C, 0.6), 4, C3389&gt;=_xlfn.PERCENTILE.INC(C:C, 0.4), 3, C3389&gt;=_xlfn.PERCENTILE.INC(C:C, 0.2), 2, TRUE, 1)</f>
        <v>4</v>
      </c>
      <c r="G3389" cm="1">
        <f t="array" ref="G3389">_xlfn.IFS(D3389&gt;=_xlfn.PERCENTILE.INC(D:D, 0.8), 5, D3389&gt;=_xlfn.PERCENTILE.INC(D:D, 0.6), 4, D3389&gt;=_xlfn.PERCENTILE.INC(D:D, 0.4), 3, D3389&gt;=_xlfn.PERCENTILE.INC(D:D, 0.2), 2, TRUE, 1)</f>
        <v>2</v>
      </c>
      <c r="H3389" t="str">
        <f t="shared" si="52"/>
        <v>442</v>
      </c>
      <c r="I3389" t="str" cm="1">
        <f t="array" ref="I3389">_xlfn.IFS(
    OR(H3389="555", H3389="554", H3389="545", H3389="455"), "Champions",
    OR(H3389="544", H3389="454", H3389="445", H3389="444", H3389="553"), "Loyal Customers",
    OR(H3389="511", H3389="512", H3389="411", H3389="412"), "Recent Newbies",
    OR(H3389="311", H3389="321", H3389="312"), "Promising / Warm",
    OR(H3389="255", H3389="245", H3389="254", H3389="155"), "Can't Lose Them",
    OR(H3389="111", H3389="112", H3389="121"), "Lost / Churned",
    TRUE, "Regular Customers"
)</f>
        <v>Regular Customers</v>
      </c>
    </row>
    <row r="3390" spans="1:9" x14ac:dyDescent="0.25">
      <c r="A3390">
        <v>17767</v>
      </c>
      <c r="B3390">
        <v>14</v>
      </c>
      <c r="C3390">
        <v>1</v>
      </c>
      <c r="D3390">
        <v>271.2</v>
      </c>
      <c r="E3390" cm="1">
        <f t="array" ref="E3390">_xlfn.IFS(B3390&lt;=_xlfn.PERCENTILE.INC(B:B, 0.2), 5, B3390&lt;=_xlfn.PERCENTILE.INC(B:B, 0.4), 4, B3390&lt;=_xlfn.PERCENTILE.INC(B:B, 0.6), 3, B3390&lt;=_xlfn.PERCENTILE.INC(B:B, 0.8), 2, TRUE, 1)</f>
        <v>4</v>
      </c>
      <c r="F3390" cm="1">
        <f t="array" ref="F3390">_xlfn.IFS(C3390&gt;=_xlfn.PERCENTILE.INC(C:C, 0.8), 5, C3390&gt;=_xlfn.PERCENTILE.INC(C:C, 0.6), 4, C3390&gt;=_xlfn.PERCENTILE.INC(C:C, 0.4), 3, C3390&gt;=_xlfn.PERCENTILE.INC(C:C, 0.2), 2, TRUE, 1)</f>
        <v>2</v>
      </c>
      <c r="G3390" cm="1">
        <f t="array" ref="G3390">_xlfn.IFS(D3390&gt;=_xlfn.PERCENTILE.INC(D:D, 0.8), 5, D3390&gt;=_xlfn.PERCENTILE.INC(D:D, 0.6), 4, D3390&gt;=_xlfn.PERCENTILE.INC(D:D, 0.4), 3, D3390&gt;=_xlfn.PERCENTILE.INC(D:D, 0.2), 2, TRUE, 1)</f>
        <v>2</v>
      </c>
      <c r="H3390" t="str">
        <f t="shared" si="52"/>
        <v>422</v>
      </c>
      <c r="I3390" t="str" cm="1">
        <f t="array" ref="I3390">_xlfn.IFS(
    OR(H3390="555", H3390="554", H3390="545", H3390="455"), "Champions",
    OR(H3390="544", H3390="454", H3390="445", H3390="444", H3390="553"), "Loyal Customers",
    OR(H3390="511", H3390="512", H3390="411", H3390="412"), "Recent Newbies",
    OR(H3390="311", H3390="321", H3390="312"), "Promising / Warm",
    OR(H3390="255", H3390="245", H3390="254", H3390="155"), "Can't Lose Them",
    OR(H3390="111", H3390="112", H3390="121"), "Lost / Churned",
    TRUE, "Regular Customers"
)</f>
        <v>Regular Customers</v>
      </c>
    </row>
    <row r="3391" spans="1:9" x14ac:dyDescent="0.25">
      <c r="A3391">
        <v>17254</v>
      </c>
      <c r="B3391">
        <v>4</v>
      </c>
      <c r="C3391">
        <v>2</v>
      </c>
      <c r="D3391">
        <v>271.19</v>
      </c>
      <c r="E3391" cm="1">
        <f t="array" ref="E3391">_xlfn.IFS(B3391&lt;=_xlfn.PERCENTILE.INC(B:B, 0.2), 5, B3391&lt;=_xlfn.PERCENTILE.INC(B:B, 0.4), 4, B3391&lt;=_xlfn.PERCENTILE.INC(B:B, 0.6), 3, B3391&lt;=_xlfn.PERCENTILE.INC(B:B, 0.8), 2, TRUE, 1)</f>
        <v>5</v>
      </c>
      <c r="F3391" cm="1">
        <f t="array" ref="F3391">_xlfn.IFS(C3391&gt;=_xlfn.PERCENTILE.INC(C:C, 0.8), 5, C3391&gt;=_xlfn.PERCENTILE.INC(C:C, 0.6), 4, C3391&gt;=_xlfn.PERCENTILE.INC(C:C, 0.4), 3, C3391&gt;=_xlfn.PERCENTILE.INC(C:C, 0.2), 2, TRUE, 1)</f>
        <v>3</v>
      </c>
      <c r="G3391" cm="1">
        <f t="array" ref="G3391">_xlfn.IFS(D3391&gt;=_xlfn.PERCENTILE.INC(D:D, 0.8), 5, D3391&gt;=_xlfn.PERCENTILE.INC(D:D, 0.6), 4, D3391&gt;=_xlfn.PERCENTILE.INC(D:D, 0.4), 3, D3391&gt;=_xlfn.PERCENTILE.INC(D:D, 0.2), 2, TRUE, 1)</f>
        <v>2</v>
      </c>
      <c r="H3391" t="str">
        <f t="shared" si="52"/>
        <v>532</v>
      </c>
      <c r="I3391" t="str" cm="1">
        <f t="array" ref="I3391">_xlfn.IFS(
    OR(H3391="555", H3391="554", H3391="545", H3391="455"), "Champions",
    OR(H3391="544", H3391="454", H3391="445", H3391="444", H3391="553"), "Loyal Customers",
    OR(H3391="511", H3391="512", H3391="411", H3391="412"), "Recent Newbies",
    OR(H3391="311", H3391="321", H3391="312"), "Promising / Warm",
    OR(H3391="255", H3391="245", H3391="254", H3391="155"), "Can't Lose Them",
    OR(H3391="111", H3391="112", H3391="121"), "Lost / Churned",
    TRUE, "Regular Customers"
)</f>
        <v>Regular Customers</v>
      </c>
    </row>
    <row r="3392" spans="1:9" x14ac:dyDescent="0.25">
      <c r="A3392">
        <v>17496</v>
      </c>
      <c r="B3392">
        <v>358</v>
      </c>
      <c r="C3392">
        <v>1</v>
      </c>
      <c r="D3392">
        <v>271.05</v>
      </c>
      <c r="E3392" cm="1">
        <f t="array" ref="E3392">_xlfn.IFS(B3392&lt;=_xlfn.PERCENTILE.INC(B:B, 0.2), 5, B3392&lt;=_xlfn.PERCENTILE.INC(B:B, 0.4), 4, B3392&lt;=_xlfn.PERCENTILE.INC(B:B, 0.6), 3, B3392&lt;=_xlfn.PERCENTILE.INC(B:B, 0.8), 2, TRUE, 1)</f>
        <v>1</v>
      </c>
      <c r="F3392" cm="1">
        <f t="array" ref="F3392">_xlfn.IFS(C3392&gt;=_xlfn.PERCENTILE.INC(C:C, 0.8), 5, C3392&gt;=_xlfn.PERCENTILE.INC(C:C, 0.6), 4, C3392&gt;=_xlfn.PERCENTILE.INC(C:C, 0.4), 3, C3392&gt;=_xlfn.PERCENTILE.INC(C:C, 0.2), 2, TRUE, 1)</f>
        <v>2</v>
      </c>
      <c r="G3392" cm="1">
        <f t="array" ref="G3392">_xlfn.IFS(D3392&gt;=_xlfn.PERCENTILE.INC(D:D, 0.8), 5, D3392&gt;=_xlfn.PERCENTILE.INC(D:D, 0.6), 4, D3392&gt;=_xlfn.PERCENTILE.INC(D:D, 0.4), 3, D3392&gt;=_xlfn.PERCENTILE.INC(D:D, 0.2), 2, TRUE, 1)</f>
        <v>2</v>
      </c>
      <c r="H3392" t="str">
        <f t="shared" si="52"/>
        <v>122</v>
      </c>
      <c r="I3392" t="str" cm="1">
        <f t="array" ref="I3392">_xlfn.IFS(
    OR(H3392="555", H3392="554", H3392="545", H3392="455"), "Champions",
    OR(H3392="544", H3392="454", H3392="445", H3392="444", H3392="553"), "Loyal Customers",
    OR(H3392="511", H3392="512", H3392="411", H3392="412"), "Recent Newbies",
    OR(H3392="311", H3392="321", H3392="312"), "Promising / Warm",
    OR(H3392="255", H3392="245", H3392="254", H3392="155"), "Can't Lose Them",
    OR(H3392="111", H3392="112", H3392="121"), "Lost / Churned",
    TRUE, "Regular Customers"
)</f>
        <v>Regular Customers</v>
      </c>
    </row>
    <row r="3393" spans="1:9" x14ac:dyDescent="0.25">
      <c r="A3393">
        <v>18108</v>
      </c>
      <c r="B3393">
        <v>253</v>
      </c>
      <c r="C3393">
        <v>1</v>
      </c>
      <c r="D3393">
        <v>271</v>
      </c>
      <c r="E3393" cm="1">
        <f t="array" ref="E3393">_xlfn.IFS(B3393&lt;=_xlfn.PERCENTILE.INC(B:B, 0.2), 5, B3393&lt;=_xlfn.PERCENTILE.INC(B:B, 0.4), 4, B3393&lt;=_xlfn.PERCENTILE.INC(B:B, 0.6), 3, B3393&lt;=_xlfn.PERCENTILE.INC(B:B, 0.8), 2, TRUE, 1)</f>
        <v>1</v>
      </c>
      <c r="F3393" cm="1">
        <f t="array" ref="F3393">_xlfn.IFS(C3393&gt;=_xlfn.PERCENTILE.INC(C:C, 0.8), 5, C3393&gt;=_xlfn.PERCENTILE.INC(C:C, 0.6), 4, C3393&gt;=_xlfn.PERCENTILE.INC(C:C, 0.4), 3, C3393&gt;=_xlfn.PERCENTILE.INC(C:C, 0.2), 2, TRUE, 1)</f>
        <v>2</v>
      </c>
      <c r="G3393" cm="1">
        <f t="array" ref="G3393">_xlfn.IFS(D3393&gt;=_xlfn.PERCENTILE.INC(D:D, 0.8), 5, D3393&gt;=_xlfn.PERCENTILE.INC(D:D, 0.6), 4, D3393&gt;=_xlfn.PERCENTILE.INC(D:D, 0.4), 3, D3393&gt;=_xlfn.PERCENTILE.INC(D:D, 0.2), 2, TRUE, 1)</f>
        <v>2</v>
      </c>
      <c r="H3393" t="str">
        <f t="shared" si="52"/>
        <v>122</v>
      </c>
      <c r="I3393" t="str" cm="1">
        <f t="array" ref="I3393">_xlfn.IFS(
    OR(H3393="555", H3393="554", H3393="545", H3393="455"), "Champions",
    OR(H3393="544", H3393="454", H3393="445", H3393="444", H3393="553"), "Loyal Customers",
    OR(H3393="511", H3393="512", H3393="411", H3393="412"), "Recent Newbies",
    OR(H3393="311", H3393="321", H3393="312"), "Promising / Warm",
    OR(H3393="255", H3393="245", H3393="254", H3393="155"), "Can't Lose Them",
    OR(H3393="111", H3393="112", H3393="121"), "Lost / Churned",
    TRUE, "Regular Customers"
)</f>
        <v>Regular Customers</v>
      </c>
    </row>
    <row r="3394" spans="1:9" x14ac:dyDescent="0.25">
      <c r="A3394">
        <v>17011</v>
      </c>
      <c r="B3394">
        <v>29</v>
      </c>
      <c r="C3394">
        <v>1</v>
      </c>
      <c r="D3394">
        <v>270.89999999999998</v>
      </c>
      <c r="E3394" cm="1">
        <f t="array" ref="E3394">_xlfn.IFS(B3394&lt;=_xlfn.PERCENTILE.INC(B:B, 0.2), 5, B3394&lt;=_xlfn.PERCENTILE.INC(B:B, 0.4), 4, B3394&lt;=_xlfn.PERCENTILE.INC(B:B, 0.6), 3, B3394&lt;=_xlfn.PERCENTILE.INC(B:B, 0.8), 2, TRUE, 1)</f>
        <v>4</v>
      </c>
      <c r="F3394" cm="1">
        <f t="array" ref="F3394">_xlfn.IFS(C3394&gt;=_xlfn.PERCENTILE.INC(C:C, 0.8), 5, C3394&gt;=_xlfn.PERCENTILE.INC(C:C, 0.6), 4, C3394&gt;=_xlfn.PERCENTILE.INC(C:C, 0.4), 3, C3394&gt;=_xlfn.PERCENTILE.INC(C:C, 0.2), 2, TRUE, 1)</f>
        <v>2</v>
      </c>
      <c r="G3394" cm="1">
        <f t="array" ref="G3394">_xlfn.IFS(D3394&gt;=_xlfn.PERCENTILE.INC(D:D, 0.8), 5, D3394&gt;=_xlfn.PERCENTILE.INC(D:D, 0.6), 4, D3394&gt;=_xlfn.PERCENTILE.INC(D:D, 0.4), 3, D3394&gt;=_xlfn.PERCENTILE.INC(D:D, 0.2), 2, TRUE, 1)</f>
        <v>2</v>
      </c>
      <c r="H3394" t="str">
        <f t="shared" si="52"/>
        <v>422</v>
      </c>
      <c r="I3394" t="str" cm="1">
        <f t="array" ref="I3394">_xlfn.IFS(
    OR(H3394="555", H3394="554", H3394="545", H3394="455"), "Champions",
    OR(H3394="544", H3394="454", H3394="445", H3394="444", H3394="553"), "Loyal Customers",
    OR(H3394="511", H3394="512", H3394="411", H3394="412"), "Recent Newbies",
    OR(H3394="311", H3394="321", H3394="312"), "Promising / Warm",
    OR(H3394="255", H3394="245", H3394="254", H3394="155"), "Can't Lose Them",
    OR(H3394="111", H3394="112", H3394="121"), "Lost / Churned",
    TRUE, "Regular Customers"
)</f>
        <v>Regular Customers</v>
      </c>
    </row>
    <row r="3395" spans="1:9" x14ac:dyDescent="0.25">
      <c r="A3395">
        <v>15774</v>
      </c>
      <c r="B3395">
        <v>68</v>
      </c>
      <c r="C3395">
        <v>1</v>
      </c>
      <c r="D3395">
        <v>270.8</v>
      </c>
      <c r="E3395" cm="1">
        <f t="array" ref="E3395">_xlfn.IFS(B3395&lt;=_xlfn.PERCENTILE.INC(B:B, 0.2), 5, B3395&lt;=_xlfn.PERCENTILE.INC(B:B, 0.4), 4, B3395&lt;=_xlfn.PERCENTILE.INC(B:B, 0.6), 3, B3395&lt;=_xlfn.PERCENTILE.INC(B:B, 0.8), 2, TRUE, 1)</f>
        <v>3</v>
      </c>
      <c r="F3395" cm="1">
        <f t="array" ref="F3395">_xlfn.IFS(C3395&gt;=_xlfn.PERCENTILE.INC(C:C, 0.8), 5, C3395&gt;=_xlfn.PERCENTILE.INC(C:C, 0.6), 4, C3395&gt;=_xlfn.PERCENTILE.INC(C:C, 0.4), 3, C3395&gt;=_xlfn.PERCENTILE.INC(C:C, 0.2), 2, TRUE, 1)</f>
        <v>2</v>
      </c>
      <c r="G3395" cm="1">
        <f t="array" ref="G3395">_xlfn.IFS(D3395&gt;=_xlfn.PERCENTILE.INC(D:D, 0.8), 5, D3395&gt;=_xlfn.PERCENTILE.INC(D:D, 0.6), 4, D3395&gt;=_xlfn.PERCENTILE.INC(D:D, 0.4), 3, D3395&gt;=_xlfn.PERCENTILE.INC(D:D, 0.2), 2, TRUE, 1)</f>
        <v>2</v>
      </c>
      <c r="H3395" t="str">
        <f t="shared" ref="H3395:H3458" si="53">E3395 &amp; F3395 &amp; G3395</f>
        <v>322</v>
      </c>
      <c r="I3395" t="str" cm="1">
        <f t="array" ref="I3395">_xlfn.IFS(
    OR(H3395="555", H3395="554", H3395="545", H3395="455"), "Champions",
    OR(H3395="544", H3395="454", H3395="445", H3395="444", H3395="553"), "Loyal Customers",
    OR(H3395="511", H3395="512", H3395="411", H3395="412"), "Recent Newbies",
    OR(H3395="311", H3395="321", H3395="312"), "Promising / Warm",
    OR(H3395="255", H3395="245", H3395="254", H3395="155"), "Can't Lose Them",
    OR(H3395="111", H3395="112", H3395="121"), "Lost / Churned",
    TRUE, "Regular Customers"
)</f>
        <v>Regular Customers</v>
      </c>
    </row>
    <row r="3396" spans="1:9" x14ac:dyDescent="0.25">
      <c r="A3396">
        <v>14520</v>
      </c>
      <c r="B3396">
        <v>1</v>
      </c>
      <c r="C3396">
        <v>2</v>
      </c>
      <c r="D3396">
        <v>270.60000000000002</v>
      </c>
      <c r="E3396" cm="1">
        <f t="array" ref="E3396">_xlfn.IFS(B3396&lt;=_xlfn.PERCENTILE.INC(B:B, 0.2), 5, B3396&lt;=_xlfn.PERCENTILE.INC(B:B, 0.4), 4, B3396&lt;=_xlfn.PERCENTILE.INC(B:B, 0.6), 3, B3396&lt;=_xlfn.PERCENTILE.INC(B:B, 0.8), 2, TRUE, 1)</f>
        <v>5</v>
      </c>
      <c r="F3396" cm="1">
        <f t="array" ref="F3396">_xlfn.IFS(C3396&gt;=_xlfn.PERCENTILE.INC(C:C, 0.8), 5, C3396&gt;=_xlfn.PERCENTILE.INC(C:C, 0.6), 4, C3396&gt;=_xlfn.PERCENTILE.INC(C:C, 0.4), 3, C3396&gt;=_xlfn.PERCENTILE.INC(C:C, 0.2), 2, TRUE, 1)</f>
        <v>3</v>
      </c>
      <c r="G3396" cm="1">
        <f t="array" ref="G3396">_xlfn.IFS(D3396&gt;=_xlfn.PERCENTILE.INC(D:D, 0.8), 5, D3396&gt;=_xlfn.PERCENTILE.INC(D:D, 0.6), 4, D3396&gt;=_xlfn.PERCENTILE.INC(D:D, 0.4), 3, D3396&gt;=_xlfn.PERCENTILE.INC(D:D, 0.2), 2, TRUE, 1)</f>
        <v>2</v>
      </c>
      <c r="H3396" t="str">
        <f t="shared" si="53"/>
        <v>532</v>
      </c>
      <c r="I3396" t="str" cm="1">
        <f t="array" ref="I3396">_xlfn.IFS(
    OR(H3396="555", H3396="554", H3396="545", H3396="455"), "Champions",
    OR(H3396="544", H3396="454", H3396="445", H3396="444", H3396="553"), "Loyal Customers",
    OR(H3396="511", H3396="512", H3396="411", H3396="412"), "Recent Newbies",
    OR(H3396="311", H3396="321", H3396="312"), "Promising / Warm",
    OR(H3396="255", H3396="245", H3396="254", H3396="155"), "Can't Lose Them",
    OR(H3396="111", H3396="112", H3396="121"), "Lost / Churned",
    TRUE, "Regular Customers"
)</f>
        <v>Regular Customers</v>
      </c>
    </row>
    <row r="3397" spans="1:9" x14ac:dyDescent="0.25">
      <c r="A3397">
        <v>13242</v>
      </c>
      <c r="B3397">
        <v>111</v>
      </c>
      <c r="C3397">
        <v>3</v>
      </c>
      <c r="D3397">
        <v>270.39999999999998</v>
      </c>
      <c r="E3397" cm="1">
        <f t="array" ref="E3397">_xlfn.IFS(B3397&lt;=_xlfn.PERCENTILE.INC(B:B, 0.2), 5, B3397&lt;=_xlfn.PERCENTILE.INC(B:B, 0.4), 4, B3397&lt;=_xlfn.PERCENTILE.INC(B:B, 0.6), 3, B3397&lt;=_xlfn.PERCENTILE.INC(B:B, 0.8), 2, TRUE, 1)</f>
        <v>2</v>
      </c>
      <c r="F3397" cm="1">
        <f t="array" ref="F3397">_xlfn.IFS(C3397&gt;=_xlfn.PERCENTILE.INC(C:C, 0.8), 5, C3397&gt;=_xlfn.PERCENTILE.INC(C:C, 0.6), 4, C3397&gt;=_xlfn.PERCENTILE.INC(C:C, 0.4), 3, C3397&gt;=_xlfn.PERCENTILE.INC(C:C, 0.2), 2, TRUE, 1)</f>
        <v>4</v>
      </c>
      <c r="G3397" cm="1">
        <f t="array" ref="G3397">_xlfn.IFS(D3397&gt;=_xlfn.PERCENTILE.INC(D:D, 0.8), 5, D3397&gt;=_xlfn.PERCENTILE.INC(D:D, 0.6), 4, D3397&gt;=_xlfn.PERCENTILE.INC(D:D, 0.4), 3, D3397&gt;=_xlfn.PERCENTILE.INC(D:D, 0.2), 2, TRUE, 1)</f>
        <v>2</v>
      </c>
      <c r="H3397" t="str">
        <f t="shared" si="53"/>
        <v>242</v>
      </c>
      <c r="I3397" t="str" cm="1">
        <f t="array" ref="I3397">_xlfn.IFS(
    OR(H3397="555", H3397="554", H3397="545", H3397="455"), "Champions",
    OR(H3397="544", H3397="454", H3397="445", H3397="444", H3397="553"), "Loyal Customers",
    OR(H3397="511", H3397="512", H3397="411", H3397="412"), "Recent Newbies",
    OR(H3397="311", H3397="321", H3397="312"), "Promising / Warm",
    OR(H3397="255", H3397="245", H3397="254", H3397="155"), "Can't Lose Them",
    OR(H3397="111", H3397="112", H3397="121"), "Lost / Churned",
    TRUE, "Regular Customers"
)</f>
        <v>Regular Customers</v>
      </c>
    </row>
    <row r="3398" spans="1:9" x14ac:dyDescent="0.25">
      <c r="A3398">
        <v>12558</v>
      </c>
      <c r="B3398">
        <v>7</v>
      </c>
      <c r="C3398">
        <v>1</v>
      </c>
      <c r="D3398">
        <v>269.95999999999998</v>
      </c>
      <c r="E3398" cm="1">
        <f t="array" ref="E3398">_xlfn.IFS(B3398&lt;=_xlfn.PERCENTILE.INC(B:B, 0.2), 5, B3398&lt;=_xlfn.PERCENTILE.INC(B:B, 0.4), 4, B3398&lt;=_xlfn.PERCENTILE.INC(B:B, 0.6), 3, B3398&lt;=_xlfn.PERCENTILE.INC(B:B, 0.8), 2, TRUE, 1)</f>
        <v>5</v>
      </c>
      <c r="F3398" cm="1">
        <f t="array" ref="F3398">_xlfn.IFS(C3398&gt;=_xlfn.PERCENTILE.INC(C:C, 0.8), 5, C3398&gt;=_xlfn.PERCENTILE.INC(C:C, 0.6), 4, C3398&gt;=_xlfn.PERCENTILE.INC(C:C, 0.4), 3, C3398&gt;=_xlfn.PERCENTILE.INC(C:C, 0.2), 2, TRUE, 1)</f>
        <v>2</v>
      </c>
      <c r="G3398" cm="1">
        <f t="array" ref="G3398">_xlfn.IFS(D3398&gt;=_xlfn.PERCENTILE.INC(D:D, 0.8), 5, D3398&gt;=_xlfn.PERCENTILE.INC(D:D, 0.6), 4, D3398&gt;=_xlfn.PERCENTILE.INC(D:D, 0.4), 3, D3398&gt;=_xlfn.PERCENTILE.INC(D:D, 0.2), 2, TRUE, 1)</f>
        <v>2</v>
      </c>
      <c r="H3398" t="str">
        <f t="shared" si="53"/>
        <v>522</v>
      </c>
      <c r="I3398" t="str" cm="1">
        <f t="array" ref="I3398">_xlfn.IFS(
    OR(H3398="555", H3398="554", H3398="545", H3398="455"), "Champions",
    OR(H3398="544", H3398="454", H3398="445", H3398="444", H3398="553"), "Loyal Customers",
    OR(H3398="511", H3398="512", H3398="411", H3398="412"), "Recent Newbies",
    OR(H3398="311", H3398="321", H3398="312"), "Promising / Warm",
    OR(H3398="255", H3398="245", H3398="254", H3398="155"), "Can't Lose Them",
    OR(H3398="111", H3398="112", H3398="121"), "Lost / Churned",
    TRUE, "Regular Customers"
)</f>
        <v>Regular Customers</v>
      </c>
    </row>
    <row r="3399" spans="1:9" x14ac:dyDescent="0.25">
      <c r="A3399">
        <v>17251</v>
      </c>
      <c r="B3399">
        <v>362</v>
      </c>
      <c r="C3399">
        <v>1</v>
      </c>
      <c r="D3399">
        <v>269.83</v>
      </c>
      <c r="E3399" cm="1">
        <f t="array" ref="E3399">_xlfn.IFS(B3399&lt;=_xlfn.PERCENTILE.INC(B:B, 0.2), 5, B3399&lt;=_xlfn.PERCENTILE.INC(B:B, 0.4), 4, B3399&lt;=_xlfn.PERCENTILE.INC(B:B, 0.6), 3, B3399&lt;=_xlfn.PERCENTILE.INC(B:B, 0.8), 2, TRUE, 1)</f>
        <v>1</v>
      </c>
      <c r="F3399" cm="1">
        <f t="array" ref="F3399">_xlfn.IFS(C3399&gt;=_xlfn.PERCENTILE.INC(C:C, 0.8), 5, C3399&gt;=_xlfn.PERCENTILE.INC(C:C, 0.6), 4, C3399&gt;=_xlfn.PERCENTILE.INC(C:C, 0.4), 3, C3399&gt;=_xlfn.PERCENTILE.INC(C:C, 0.2), 2, TRUE, 1)</f>
        <v>2</v>
      </c>
      <c r="G3399" cm="1">
        <f t="array" ref="G3399">_xlfn.IFS(D3399&gt;=_xlfn.PERCENTILE.INC(D:D, 0.8), 5, D3399&gt;=_xlfn.PERCENTILE.INC(D:D, 0.6), 4, D3399&gt;=_xlfn.PERCENTILE.INC(D:D, 0.4), 3, D3399&gt;=_xlfn.PERCENTILE.INC(D:D, 0.2), 2, TRUE, 1)</f>
        <v>2</v>
      </c>
      <c r="H3399" t="str">
        <f t="shared" si="53"/>
        <v>122</v>
      </c>
      <c r="I3399" t="str" cm="1">
        <f t="array" ref="I3399">_xlfn.IFS(
    OR(H3399="555", H3399="554", H3399="545", H3399="455"), "Champions",
    OR(H3399="544", H3399="454", H3399="445", H3399="444", H3399="553"), "Loyal Customers",
    OR(H3399="511", H3399="512", H3399="411", H3399="412"), "Recent Newbies",
    OR(H3399="311", H3399="321", H3399="312"), "Promising / Warm",
    OR(H3399="255", H3399="245", H3399="254", H3399="155"), "Can't Lose Them",
    OR(H3399="111", H3399="112", H3399="121"), "Lost / Churned",
    TRUE, "Regular Customers"
)</f>
        <v>Regular Customers</v>
      </c>
    </row>
    <row r="3400" spans="1:9" x14ac:dyDescent="0.25">
      <c r="A3400">
        <v>13533</v>
      </c>
      <c r="B3400">
        <v>182</v>
      </c>
      <c r="C3400">
        <v>3</v>
      </c>
      <c r="D3400">
        <v>269.08999999999997</v>
      </c>
      <c r="E3400" cm="1">
        <f t="array" ref="E3400">_xlfn.IFS(B3400&lt;=_xlfn.PERCENTILE.INC(B:B, 0.2), 5, B3400&lt;=_xlfn.PERCENTILE.INC(B:B, 0.4), 4, B3400&lt;=_xlfn.PERCENTILE.INC(B:B, 0.6), 3, B3400&lt;=_xlfn.PERCENTILE.INC(B:B, 0.8), 2, TRUE, 1)</f>
        <v>1</v>
      </c>
      <c r="F3400" cm="1">
        <f t="array" ref="F3400">_xlfn.IFS(C3400&gt;=_xlfn.PERCENTILE.INC(C:C, 0.8), 5, C3400&gt;=_xlfn.PERCENTILE.INC(C:C, 0.6), 4, C3400&gt;=_xlfn.PERCENTILE.INC(C:C, 0.4), 3, C3400&gt;=_xlfn.PERCENTILE.INC(C:C, 0.2), 2, TRUE, 1)</f>
        <v>4</v>
      </c>
      <c r="G3400" cm="1">
        <f t="array" ref="G3400">_xlfn.IFS(D3400&gt;=_xlfn.PERCENTILE.INC(D:D, 0.8), 5, D3400&gt;=_xlfn.PERCENTILE.INC(D:D, 0.6), 4, D3400&gt;=_xlfn.PERCENTILE.INC(D:D, 0.4), 3, D3400&gt;=_xlfn.PERCENTILE.INC(D:D, 0.2), 2, TRUE, 1)</f>
        <v>2</v>
      </c>
      <c r="H3400" t="str">
        <f t="shared" si="53"/>
        <v>142</v>
      </c>
      <c r="I3400" t="str" cm="1">
        <f t="array" ref="I3400">_xlfn.IFS(
    OR(H3400="555", H3400="554", H3400="545", H3400="455"), "Champions",
    OR(H3400="544", H3400="454", H3400="445", H3400="444", H3400="553"), "Loyal Customers",
    OR(H3400="511", H3400="512", H3400="411", H3400="412"), "Recent Newbies",
    OR(H3400="311", H3400="321", H3400="312"), "Promising / Warm",
    OR(H3400="255", H3400="245", H3400="254", H3400="155"), "Can't Lose Them",
    OR(H3400="111", H3400="112", H3400="121"), "Lost / Churned",
    TRUE, "Regular Customers"
)</f>
        <v>Regular Customers</v>
      </c>
    </row>
    <row r="3401" spans="1:9" x14ac:dyDescent="0.25">
      <c r="A3401">
        <v>14727</v>
      </c>
      <c r="B3401">
        <v>273</v>
      </c>
      <c r="C3401">
        <v>1</v>
      </c>
      <c r="D3401">
        <v>268.58</v>
      </c>
      <c r="E3401" cm="1">
        <f t="array" ref="E3401">_xlfn.IFS(B3401&lt;=_xlfn.PERCENTILE.INC(B:B, 0.2), 5, B3401&lt;=_xlfn.PERCENTILE.INC(B:B, 0.4), 4, B3401&lt;=_xlfn.PERCENTILE.INC(B:B, 0.6), 3, B3401&lt;=_xlfn.PERCENTILE.INC(B:B, 0.8), 2, TRUE, 1)</f>
        <v>1</v>
      </c>
      <c r="F3401" cm="1">
        <f t="array" ref="F3401">_xlfn.IFS(C3401&gt;=_xlfn.PERCENTILE.INC(C:C, 0.8), 5, C3401&gt;=_xlfn.PERCENTILE.INC(C:C, 0.6), 4, C3401&gt;=_xlfn.PERCENTILE.INC(C:C, 0.4), 3, C3401&gt;=_xlfn.PERCENTILE.INC(C:C, 0.2), 2, TRUE, 1)</f>
        <v>2</v>
      </c>
      <c r="G3401" cm="1">
        <f t="array" ref="G3401">_xlfn.IFS(D3401&gt;=_xlfn.PERCENTILE.INC(D:D, 0.8), 5, D3401&gt;=_xlfn.PERCENTILE.INC(D:D, 0.6), 4, D3401&gt;=_xlfn.PERCENTILE.INC(D:D, 0.4), 3, D3401&gt;=_xlfn.PERCENTILE.INC(D:D, 0.2), 2, TRUE, 1)</f>
        <v>2</v>
      </c>
      <c r="H3401" t="str">
        <f t="shared" si="53"/>
        <v>122</v>
      </c>
      <c r="I3401" t="str" cm="1">
        <f t="array" ref="I3401">_xlfn.IFS(
    OR(H3401="555", H3401="554", H3401="545", H3401="455"), "Champions",
    OR(H3401="544", H3401="454", H3401="445", H3401="444", H3401="553"), "Loyal Customers",
    OR(H3401="511", H3401="512", H3401="411", H3401="412"), "Recent Newbies",
    OR(H3401="311", H3401="321", H3401="312"), "Promising / Warm",
    OR(H3401="255", H3401="245", H3401="254", H3401="155"), "Can't Lose Them",
    OR(H3401="111", H3401="112", H3401="121"), "Lost / Churned",
    TRUE, "Regular Customers"
)</f>
        <v>Regular Customers</v>
      </c>
    </row>
    <row r="3402" spans="1:9" x14ac:dyDescent="0.25">
      <c r="A3402">
        <v>14508</v>
      </c>
      <c r="B3402">
        <v>21</v>
      </c>
      <c r="C3402">
        <v>2</v>
      </c>
      <c r="D3402">
        <v>268.05</v>
      </c>
      <c r="E3402" cm="1">
        <f t="array" ref="E3402">_xlfn.IFS(B3402&lt;=_xlfn.PERCENTILE.INC(B:B, 0.2), 5, B3402&lt;=_xlfn.PERCENTILE.INC(B:B, 0.4), 4, B3402&lt;=_xlfn.PERCENTILE.INC(B:B, 0.6), 3, B3402&lt;=_xlfn.PERCENTILE.INC(B:B, 0.8), 2, TRUE, 1)</f>
        <v>4</v>
      </c>
      <c r="F3402" cm="1">
        <f t="array" ref="F3402">_xlfn.IFS(C3402&gt;=_xlfn.PERCENTILE.INC(C:C, 0.8), 5, C3402&gt;=_xlfn.PERCENTILE.INC(C:C, 0.6), 4, C3402&gt;=_xlfn.PERCENTILE.INC(C:C, 0.4), 3, C3402&gt;=_xlfn.PERCENTILE.INC(C:C, 0.2), 2, TRUE, 1)</f>
        <v>3</v>
      </c>
      <c r="G3402" cm="1">
        <f t="array" ref="G3402">_xlfn.IFS(D3402&gt;=_xlfn.PERCENTILE.INC(D:D, 0.8), 5, D3402&gt;=_xlfn.PERCENTILE.INC(D:D, 0.6), 4, D3402&gt;=_xlfn.PERCENTILE.INC(D:D, 0.4), 3, D3402&gt;=_xlfn.PERCENTILE.INC(D:D, 0.2), 2, TRUE, 1)</f>
        <v>2</v>
      </c>
      <c r="H3402" t="str">
        <f t="shared" si="53"/>
        <v>432</v>
      </c>
      <c r="I3402" t="str" cm="1">
        <f t="array" ref="I3402">_xlfn.IFS(
    OR(H3402="555", H3402="554", H3402="545", H3402="455"), "Champions",
    OR(H3402="544", H3402="454", H3402="445", H3402="444", H3402="553"), "Loyal Customers",
    OR(H3402="511", H3402="512", H3402="411", H3402="412"), "Recent Newbies",
    OR(H3402="311", H3402="321", H3402="312"), "Promising / Warm",
    OR(H3402="255", H3402="245", H3402="254", H3402="155"), "Can't Lose Them",
    OR(H3402="111", H3402="112", H3402="121"), "Lost / Churned",
    TRUE, "Regular Customers"
)</f>
        <v>Regular Customers</v>
      </c>
    </row>
    <row r="3403" spans="1:9" x14ac:dyDescent="0.25">
      <c r="A3403">
        <v>15408</v>
      </c>
      <c r="B3403">
        <v>263</v>
      </c>
      <c r="C3403">
        <v>1</v>
      </c>
      <c r="D3403">
        <v>267.18</v>
      </c>
      <c r="E3403" cm="1">
        <f t="array" ref="E3403">_xlfn.IFS(B3403&lt;=_xlfn.PERCENTILE.INC(B:B, 0.2), 5, B3403&lt;=_xlfn.PERCENTILE.INC(B:B, 0.4), 4, B3403&lt;=_xlfn.PERCENTILE.INC(B:B, 0.6), 3, B3403&lt;=_xlfn.PERCENTILE.INC(B:B, 0.8), 2, TRUE, 1)</f>
        <v>1</v>
      </c>
      <c r="F3403" cm="1">
        <f t="array" ref="F3403">_xlfn.IFS(C3403&gt;=_xlfn.PERCENTILE.INC(C:C, 0.8), 5, C3403&gt;=_xlfn.PERCENTILE.INC(C:C, 0.6), 4, C3403&gt;=_xlfn.PERCENTILE.INC(C:C, 0.4), 3, C3403&gt;=_xlfn.PERCENTILE.INC(C:C, 0.2), 2, TRUE, 1)</f>
        <v>2</v>
      </c>
      <c r="G3403" cm="1">
        <f t="array" ref="G3403">_xlfn.IFS(D3403&gt;=_xlfn.PERCENTILE.INC(D:D, 0.8), 5, D3403&gt;=_xlfn.PERCENTILE.INC(D:D, 0.6), 4, D3403&gt;=_xlfn.PERCENTILE.INC(D:D, 0.4), 3, D3403&gt;=_xlfn.PERCENTILE.INC(D:D, 0.2), 2, TRUE, 1)</f>
        <v>2</v>
      </c>
      <c r="H3403" t="str">
        <f t="shared" si="53"/>
        <v>122</v>
      </c>
      <c r="I3403" t="str" cm="1">
        <f t="array" ref="I3403">_xlfn.IFS(
    OR(H3403="555", H3403="554", H3403="545", H3403="455"), "Champions",
    OR(H3403="544", H3403="454", H3403="445", H3403="444", H3403="553"), "Loyal Customers",
    OR(H3403="511", H3403="512", H3403="411", H3403="412"), "Recent Newbies",
    OR(H3403="311", H3403="321", H3403="312"), "Promising / Warm",
    OR(H3403="255", H3403="245", H3403="254", H3403="155"), "Can't Lose Them",
    OR(H3403="111", H3403="112", H3403="121"), "Lost / Churned",
    TRUE, "Regular Customers"
)</f>
        <v>Regular Customers</v>
      </c>
    </row>
    <row r="3404" spans="1:9" x14ac:dyDescent="0.25">
      <c r="A3404">
        <v>17550</v>
      </c>
      <c r="B3404">
        <v>196</v>
      </c>
      <c r="C3404">
        <v>3</v>
      </c>
      <c r="D3404">
        <v>267.16000000000003</v>
      </c>
      <c r="E3404" cm="1">
        <f t="array" ref="E3404">_xlfn.IFS(B3404&lt;=_xlfn.PERCENTILE.INC(B:B, 0.2), 5, B3404&lt;=_xlfn.PERCENTILE.INC(B:B, 0.4), 4, B3404&lt;=_xlfn.PERCENTILE.INC(B:B, 0.6), 3, B3404&lt;=_xlfn.PERCENTILE.INC(B:B, 0.8), 2, TRUE, 1)</f>
        <v>1</v>
      </c>
      <c r="F3404" cm="1">
        <f t="array" ref="F3404">_xlfn.IFS(C3404&gt;=_xlfn.PERCENTILE.INC(C:C, 0.8), 5, C3404&gt;=_xlfn.PERCENTILE.INC(C:C, 0.6), 4, C3404&gt;=_xlfn.PERCENTILE.INC(C:C, 0.4), 3, C3404&gt;=_xlfn.PERCENTILE.INC(C:C, 0.2), 2, TRUE, 1)</f>
        <v>4</v>
      </c>
      <c r="G3404" cm="1">
        <f t="array" ref="G3404">_xlfn.IFS(D3404&gt;=_xlfn.PERCENTILE.INC(D:D, 0.8), 5, D3404&gt;=_xlfn.PERCENTILE.INC(D:D, 0.6), 4, D3404&gt;=_xlfn.PERCENTILE.INC(D:D, 0.4), 3, D3404&gt;=_xlfn.PERCENTILE.INC(D:D, 0.2), 2, TRUE, 1)</f>
        <v>2</v>
      </c>
      <c r="H3404" t="str">
        <f t="shared" si="53"/>
        <v>142</v>
      </c>
      <c r="I3404" t="str" cm="1">
        <f t="array" ref="I3404">_xlfn.IFS(
    OR(H3404="555", H3404="554", H3404="545", H3404="455"), "Champions",
    OR(H3404="544", H3404="454", H3404="445", H3404="444", H3404="553"), "Loyal Customers",
    OR(H3404="511", H3404="512", H3404="411", H3404="412"), "Recent Newbies",
    OR(H3404="311", H3404="321", H3404="312"), "Promising / Warm",
    OR(H3404="255", H3404="245", H3404="254", H3404="155"), "Can't Lose Them",
    OR(H3404="111", H3404="112", H3404="121"), "Lost / Churned",
    TRUE, "Regular Customers"
)</f>
        <v>Regular Customers</v>
      </c>
    </row>
    <row r="3405" spans="1:9" x14ac:dyDescent="0.25">
      <c r="A3405">
        <v>15320</v>
      </c>
      <c r="B3405">
        <v>43</v>
      </c>
      <c r="C3405">
        <v>1</v>
      </c>
      <c r="D3405">
        <v>267.13</v>
      </c>
      <c r="E3405" cm="1">
        <f t="array" ref="E3405">_xlfn.IFS(B3405&lt;=_xlfn.PERCENTILE.INC(B:B, 0.2), 5, B3405&lt;=_xlfn.PERCENTILE.INC(B:B, 0.4), 4, B3405&lt;=_xlfn.PERCENTILE.INC(B:B, 0.6), 3, B3405&lt;=_xlfn.PERCENTILE.INC(B:B, 0.8), 2, TRUE, 1)</f>
        <v>3</v>
      </c>
      <c r="F3405" cm="1">
        <f t="array" ref="F3405">_xlfn.IFS(C3405&gt;=_xlfn.PERCENTILE.INC(C:C, 0.8), 5, C3405&gt;=_xlfn.PERCENTILE.INC(C:C, 0.6), 4, C3405&gt;=_xlfn.PERCENTILE.INC(C:C, 0.4), 3, C3405&gt;=_xlfn.PERCENTILE.INC(C:C, 0.2), 2, TRUE, 1)</f>
        <v>2</v>
      </c>
      <c r="G3405" cm="1">
        <f t="array" ref="G3405">_xlfn.IFS(D3405&gt;=_xlfn.PERCENTILE.INC(D:D, 0.8), 5, D3405&gt;=_xlfn.PERCENTILE.INC(D:D, 0.6), 4, D3405&gt;=_xlfn.PERCENTILE.INC(D:D, 0.4), 3, D3405&gt;=_xlfn.PERCENTILE.INC(D:D, 0.2), 2, TRUE, 1)</f>
        <v>2</v>
      </c>
      <c r="H3405" t="str">
        <f t="shared" si="53"/>
        <v>322</v>
      </c>
      <c r="I3405" t="str" cm="1">
        <f t="array" ref="I3405">_xlfn.IFS(
    OR(H3405="555", H3405="554", H3405="545", H3405="455"), "Champions",
    OR(H3405="544", H3405="454", H3405="445", H3405="444", H3405="553"), "Loyal Customers",
    OR(H3405="511", H3405="512", H3405="411", H3405="412"), "Recent Newbies",
    OR(H3405="311", H3405="321", H3405="312"), "Promising / Warm",
    OR(H3405="255", H3405="245", H3405="254", H3405="155"), "Can't Lose Them",
    OR(H3405="111", H3405="112", H3405="121"), "Lost / Churned",
    TRUE, "Regular Customers"
)</f>
        <v>Regular Customers</v>
      </c>
    </row>
    <row r="3406" spans="1:9" x14ac:dyDescent="0.25">
      <c r="A3406">
        <v>15517</v>
      </c>
      <c r="B3406">
        <v>232</v>
      </c>
      <c r="C3406">
        <v>1</v>
      </c>
      <c r="D3406">
        <v>267.02999999999997</v>
      </c>
      <c r="E3406" cm="1">
        <f t="array" ref="E3406">_xlfn.IFS(B3406&lt;=_xlfn.PERCENTILE.INC(B:B, 0.2), 5, B3406&lt;=_xlfn.PERCENTILE.INC(B:B, 0.4), 4, B3406&lt;=_xlfn.PERCENTILE.INC(B:B, 0.6), 3, B3406&lt;=_xlfn.PERCENTILE.INC(B:B, 0.8), 2, TRUE, 1)</f>
        <v>1</v>
      </c>
      <c r="F3406" cm="1">
        <f t="array" ref="F3406">_xlfn.IFS(C3406&gt;=_xlfn.PERCENTILE.INC(C:C, 0.8), 5, C3406&gt;=_xlfn.PERCENTILE.INC(C:C, 0.6), 4, C3406&gt;=_xlfn.PERCENTILE.INC(C:C, 0.4), 3, C3406&gt;=_xlfn.PERCENTILE.INC(C:C, 0.2), 2, TRUE, 1)</f>
        <v>2</v>
      </c>
      <c r="G3406" cm="1">
        <f t="array" ref="G3406">_xlfn.IFS(D3406&gt;=_xlfn.PERCENTILE.INC(D:D, 0.8), 5, D3406&gt;=_xlfn.PERCENTILE.INC(D:D, 0.6), 4, D3406&gt;=_xlfn.PERCENTILE.INC(D:D, 0.4), 3, D3406&gt;=_xlfn.PERCENTILE.INC(D:D, 0.2), 2, TRUE, 1)</f>
        <v>2</v>
      </c>
      <c r="H3406" t="str">
        <f t="shared" si="53"/>
        <v>122</v>
      </c>
      <c r="I3406" t="str" cm="1">
        <f t="array" ref="I3406">_xlfn.IFS(
    OR(H3406="555", H3406="554", H3406="545", H3406="455"), "Champions",
    OR(H3406="544", H3406="454", H3406="445", H3406="444", H3406="553"), "Loyal Customers",
    OR(H3406="511", H3406="512", H3406="411", H3406="412"), "Recent Newbies",
    OR(H3406="311", H3406="321", H3406="312"), "Promising / Warm",
    OR(H3406="255", H3406="245", H3406="254", H3406="155"), "Can't Lose Them",
    OR(H3406="111", H3406="112", H3406="121"), "Lost / Churned",
    TRUE, "Regular Customers"
)</f>
        <v>Regular Customers</v>
      </c>
    </row>
    <row r="3407" spans="1:9" x14ac:dyDescent="0.25">
      <c r="A3407">
        <v>16451</v>
      </c>
      <c r="B3407">
        <v>87</v>
      </c>
      <c r="C3407">
        <v>1</v>
      </c>
      <c r="D3407">
        <v>266.97000000000003</v>
      </c>
      <c r="E3407" cm="1">
        <f t="array" ref="E3407">_xlfn.IFS(B3407&lt;=_xlfn.PERCENTILE.INC(B:B, 0.2), 5, B3407&lt;=_xlfn.PERCENTILE.INC(B:B, 0.4), 4, B3407&lt;=_xlfn.PERCENTILE.INC(B:B, 0.6), 3, B3407&lt;=_xlfn.PERCENTILE.INC(B:B, 0.8), 2, TRUE, 1)</f>
        <v>2</v>
      </c>
      <c r="F3407" cm="1">
        <f t="array" ref="F3407">_xlfn.IFS(C3407&gt;=_xlfn.PERCENTILE.INC(C:C, 0.8), 5, C3407&gt;=_xlfn.PERCENTILE.INC(C:C, 0.6), 4, C3407&gt;=_xlfn.PERCENTILE.INC(C:C, 0.4), 3, C3407&gt;=_xlfn.PERCENTILE.INC(C:C, 0.2), 2, TRUE, 1)</f>
        <v>2</v>
      </c>
      <c r="G3407" cm="1">
        <f t="array" ref="G3407">_xlfn.IFS(D3407&gt;=_xlfn.PERCENTILE.INC(D:D, 0.8), 5, D3407&gt;=_xlfn.PERCENTILE.INC(D:D, 0.6), 4, D3407&gt;=_xlfn.PERCENTILE.INC(D:D, 0.4), 3, D3407&gt;=_xlfn.PERCENTILE.INC(D:D, 0.2), 2, TRUE, 1)</f>
        <v>2</v>
      </c>
      <c r="H3407" t="str">
        <f t="shared" si="53"/>
        <v>222</v>
      </c>
      <c r="I3407" t="str" cm="1">
        <f t="array" ref="I3407">_xlfn.IFS(
    OR(H3407="555", H3407="554", H3407="545", H3407="455"), "Champions",
    OR(H3407="544", H3407="454", H3407="445", H3407="444", H3407="553"), "Loyal Customers",
    OR(H3407="511", H3407="512", H3407="411", H3407="412"), "Recent Newbies",
    OR(H3407="311", H3407="321", H3407="312"), "Promising / Warm",
    OR(H3407="255", H3407="245", H3407="254", H3407="155"), "Can't Lose Them",
    OR(H3407="111", H3407="112", H3407="121"), "Lost / Churned",
    TRUE, "Regular Customers"
)</f>
        <v>Regular Customers</v>
      </c>
    </row>
    <row r="3408" spans="1:9" x14ac:dyDescent="0.25">
      <c r="A3408">
        <v>17786</v>
      </c>
      <c r="B3408">
        <v>84</v>
      </c>
      <c r="C3408">
        <v>2</v>
      </c>
      <c r="D3408">
        <v>266.85000000000002</v>
      </c>
      <c r="E3408" cm="1">
        <f t="array" ref="E3408">_xlfn.IFS(B3408&lt;=_xlfn.PERCENTILE.INC(B:B, 0.2), 5, B3408&lt;=_xlfn.PERCENTILE.INC(B:B, 0.4), 4, B3408&lt;=_xlfn.PERCENTILE.INC(B:B, 0.6), 3, B3408&lt;=_xlfn.PERCENTILE.INC(B:B, 0.8), 2, TRUE, 1)</f>
        <v>2</v>
      </c>
      <c r="F3408" cm="1">
        <f t="array" ref="F3408">_xlfn.IFS(C3408&gt;=_xlfn.PERCENTILE.INC(C:C, 0.8), 5, C3408&gt;=_xlfn.PERCENTILE.INC(C:C, 0.6), 4, C3408&gt;=_xlfn.PERCENTILE.INC(C:C, 0.4), 3, C3408&gt;=_xlfn.PERCENTILE.INC(C:C, 0.2), 2, TRUE, 1)</f>
        <v>3</v>
      </c>
      <c r="G3408" cm="1">
        <f t="array" ref="G3408">_xlfn.IFS(D3408&gt;=_xlfn.PERCENTILE.INC(D:D, 0.8), 5, D3408&gt;=_xlfn.PERCENTILE.INC(D:D, 0.6), 4, D3408&gt;=_xlfn.PERCENTILE.INC(D:D, 0.4), 3, D3408&gt;=_xlfn.PERCENTILE.INC(D:D, 0.2), 2, TRUE, 1)</f>
        <v>2</v>
      </c>
      <c r="H3408" t="str">
        <f t="shared" si="53"/>
        <v>232</v>
      </c>
      <c r="I3408" t="str" cm="1">
        <f t="array" ref="I3408">_xlfn.IFS(
    OR(H3408="555", H3408="554", H3408="545", H3408="455"), "Champions",
    OR(H3408="544", H3408="454", H3408="445", H3408="444", H3408="553"), "Loyal Customers",
    OR(H3408="511", H3408="512", H3408="411", H3408="412"), "Recent Newbies",
    OR(H3408="311", H3408="321", H3408="312"), "Promising / Warm",
    OR(H3408="255", H3408="245", H3408="254", H3408="155"), "Can't Lose Them",
    OR(H3408="111", H3408="112", H3408="121"), "Lost / Churned",
    TRUE, "Regular Customers"
)</f>
        <v>Regular Customers</v>
      </c>
    </row>
    <row r="3409" spans="1:9" x14ac:dyDescent="0.25">
      <c r="A3409">
        <v>14863</v>
      </c>
      <c r="B3409">
        <v>28</v>
      </c>
      <c r="C3409">
        <v>1</v>
      </c>
      <c r="D3409">
        <v>266.76</v>
      </c>
      <c r="E3409" cm="1">
        <f t="array" ref="E3409">_xlfn.IFS(B3409&lt;=_xlfn.PERCENTILE.INC(B:B, 0.2), 5, B3409&lt;=_xlfn.PERCENTILE.INC(B:B, 0.4), 4, B3409&lt;=_xlfn.PERCENTILE.INC(B:B, 0.6), 3, B3409&lt;=_xlfn.PERCENTILE.INC(B:B, 0.8), 2, TRUE, 1)</f>
        <v>4</v>
      </c>
      <c r="F3409" cm="1">
        <f t="array" ref="F3409">_xlfn.IFS(C3409&gt;=_xlfn.PERCENTILE.INC(C:C, 0.8), 5, C3409&gt;=_xlfn.PERCENTILE.INC(C:C, 0.6), 4, C3409&gt;=_xlfn.PERCENTILE.INC(C:C, 0.4), 3, C3409&gt;=_xlfn.PERCENTILE.INC(C:C, 0.2), 2, TRUE, 1)</f>
        <v>2</v>
      </c>
      <c r="G3409" cm="1">
        <f t="array" ref="G3409">_xlfn.IFS(D3409&gt;=_xlfn.PERCENTILE.INC(D:D, 0.8), 5, D3409&gt;=_xlfn.PERCENTILE.INC(D:D, 0.6), 4, D3409&gt;=_xlfn.PERCENTILE.INC(D:D, 0.4), 3, D3409&gt;=_xlfn.PERCENTILE.INC(D:D, 0.2), 2, TRUE, 1)</f>
        <v>2</v>
      </c>
      <c r="H3409" t="str">
        <f t="shared" si="53"/>
        <v>422</v>
      </c>
      <c r="I3409" t="str" cm="1">
        <f t="array" ref="I3409">_xlfn.IFS(
    OR(H3409="555", H3409="554", H3409="545", H3409="455"), "Champions",
    OR(H3409="544", H3409="454", H3409="445", H3409="444", H3409="553"), "Loyal Customers",
    OR(H3409="511", H3409="512", H3409="411", H3409="412"), "Recent Newbies",
    OR(H3409="311", H3409="321", H3409="312"), "Promising / Warm",
    OR(H3409="255", H3409="245", H3409="254", H3409="155"), "Can't Lose Them",
    OR(H3409="111", H3409="112", H3409="121"), "Lost / Churned",
    TRUE, "Regular Customers"
)</f>
        <v>Regular Customers</v>
      </c>
    </row>
    <row r="3410" spans="1:9" x14ac:dyDescent="0.25">
      <c r="A3410">
        <v>13837</v>
      </c>
      <c r="B3410">
        <v>211</v>
      </c>
      <c r="C3410">
        <v>2</v>
      </c>
      <c r="D3410">
        <v>266.58999999999997</v>
      </c>
      <c r="E3410" cm="1">
        <f t="array" ref="E3410">_xlfn.IFS(B3410&lt;=_xlfn.PERCENTILE.INC(B:B, 0.2), 5, B3410&lt;=_xlfn.PERCENTILE.INC(B:B, 0.4), 4, B3410&lt;=_xlfn.PERCENTILE.INC(B:B, 0.6), 3, B3410&lt;=_xlfn.PERCENTILE.INC(B:B, 0.8), 2, TRUE, 1)</f>
        <v>1</v>
      </c>
      <c r="F3410" cm="1">
        <f t="array" ref="F3410">_xlfn.IFS(C3410&gt;=_xlfn.PERCENTILE.INC(C:C, 0.8), 5, C3410&gt;=_xlfn.PERCENTILE.INC(C:C, 0.6), 4, C3410&gt;=_xlfn.PERCENTILE.INC(C:C, 0.4), 3, C3410&gt;=_xlfn.PERCENTILE.INC(C:C, 0.2), 2, TRUE, 1)</f>
        <v>3</v>
      </c>
      <c r="G3410" cm="1">
        <f t="array" ref="G3410">_xlfn.IFS(D3410&gt;=_xlfn.PERCENTILE.INC(D:D, 0.8), 5, D3410&gt;=_xlfn.PERCENTILE.INC(D:D, 0.6), 4, D3410&gt;=_xlfn.PERCENTILE.INC(D:D, 0.4), 3, D3410&gt;=_xlfn.PERCENTILE.INC(D:D, 0.2), 2, TRUE, 1)</f>
        <v>2</v>
      </c>
      <c r="H3410" t="str">
        <f t="shared" si="53"/>
        <v>132</v>
      </c>
      <c r="I3410" t="str" cm="1">
        <f t="array" ref="I3410">_xlfn.IFS(
    OR(H3410="555", H3410="554", H3410="545", H3410="455"), "Champions",
    OR(H3410="544", H3410="454", H3410="445", H3410="444", H3410="553"), "Loyal Customers",
    OR(H3410="511", H3410="512", H3410="411", H3410="412"), "Recent Newbies",
    OR(H3410="311", H3410="321", H3410="312"), "Promising / Warm",
    OR(H3410="255", H3410="245", H3410="254", H3410="155"), "Can't Lose Them",
    OR(H3410="111", H3410="112", H3410="121"), "Lost / Churned",
    TRUE, "Regular Customers"
)</f>
        <v>Regular Customers</v>
      </c>
    </row>
    <row r="3411" spans="1:9" x14ac:dyDescent="0.25">
      <c r="A3411">
        <v>15119</v>
      </c>
      <c r="B3411">
        <v>245</v>
      </c>
      <c r="C3411">
        <v>1</v>
      </c>
      <c r="D3411">
        <v>266.39999999999998</v>
      </c>
      <c r="E3411" cm="1">
        <f t="array" ref="E3411">_xlfn.IFS(B3411&lt;=_xlfn.PERCENTILE.INC(B:B, 0.2), 5, B3411&lt;=_xlfn.PERCENTILE.INC(B:B, 0.4), 4, B3411&lt;=_xlfn.PERCENTILE.INC(B:B, 0.6), 3, B3411&lt;=_xlfn.PERCENTILE.INC(B:B, 0.8), 2, TRUE, 1)</f>
        <v>1</v>
      </c>
      <c r="F3411" cm="1">
        <f t="array" ref="F3411">_xlfn.IFS(C3411&gt;=_xlfn.PERCENTILE.INC(C:C, 0.8), 5, C3411&gt;=_xlfn.PERCENTILE.INC(C:C, 0.6), 4, C3411&gt;=_xlfn.PERCENTILE.INC(C:C, 0.4), 3, C3411&gt;=_xlfn.PERCENTILE.INC(C:C, 0.2), 2, TRUE, 1)</f>
        <v>2</v>
      </c>
      <c r="G3411" cm="1">
        <f t="array" ref="G3411">_xlfn.IFS(D3411&gt;=_xlfn.PERCENTILE.INC(D:D, 0.8), 5, D3411&gt;=_xlfn.PERCENTILE.INC(D:D, 0.6), 4, D3411&gt;=_xlfn.PERCENTILE.INC(D:D, 0.4), 3, D3411&gt;=_xlfn.PERCENTILE.INC(D:D, 0.2), 2, TRUE, 1)</f>
        <v>2</v>
      </c>
      <c r="H3411" t="str">
        <f t="shared" si="53"/>
        <v>122</v>
      </c>
      <c r="I3411" t="str" cm="1">
        <f t="array" ref="I3411">_xlfn.IFS(
    OR(H3411="555", H3411="554", H3411="545", H3411="455"), "Champions",
    OR(H3411="544", H3411="454", H3411="445", H3411="444", H3411="553"), "Loyal Customers",
    OR(H3411="511", H3411="512", H3411="411", H3411="412"), "Recent Newbies",
    OR(H3411="311", H3411="321", H3411="312"), "Promising / Warm",
    OR(H3411="255", H3411="245", H3411="254", H3411="155"), "Can't Lose Them",
    OR(H3411="111", H3411="112", H3411="121"), "Lost / Churned",
    TRUE, "Regular Customers"
)</f>
        <v>Regular Customers</v>
      </c>
    </row>
    <row r="3412" spans="1:9" x14ac:dyDescent="0.25">
      <c r="A3412">
        <v>12962</v>
      </c>
      <c r="B3412">
        <v>6</v>
      </c>
      <c r="C3412">
        <v>2</v>
      </c>
      <c r="D3412">
        <v>266.39</v>
      </c>
      <c r="E3412" cm="1">
        <f t="array" ref="E3412">_xlfn.IFS(B3412&lt;=_xlfn.PERCENTILE.INC(B:B, 0.2), 5, B3412&lt;=_xlfn.PERCENTILE.INC(B:B, 0.4), 4, B3412&lt;=_xlfn.PERCENTILE.INC(B:B, 0.6), 3, B3412&lt;=_xlfn.PERCENTILE.INC(B:B, 0.8), 2, TRUE, 1)</f>
        <v>5</v>
      </c>
      <c r="F3412" cm="1">
        <f t="array" ref="F3412">_xlfn.IFS(C3412&gt;=_xlfn.PERCENTILE.INC(C:C, 0.8), 5, C3412&gt;=_xlfn.PERCENTILE.INC(C:C, 0.6), 4, C3412&gt;=_xlfn.PERCENTILE.INC(C:C, 0.4), 3, C3412&gt;=_xlfn.PERCENTILE.INC(C:C, 0.2), 2, TRUE, 1)</f>
        <v>3</v>
      </c>
      <c r="G3412" cm="1">
        <f t="array" ref="G3412">_xlfn.IFS(D3412&gt;=_xlfn.PERCENTILE.INC(D:D, 0.8), 5, D3412&gt;=_xlfn.PERCENTILE.INC(D:D, 0.6), 4, D3412&gt;=_xlfn.PERCENTILE.INC(D:D, 0.4), 3, D3412&gt;=_xlfn.PERCENTILE.INC(D:D, 0.2), 2, TRUE, 1)</f>
        <v>2</v>
      </c>
      <c r="H3412" t="str">
        <f t="shared" si="53"/>
        <v>532</v>
      </c>
      <c r="I3412" t="str" cm="1">
        <f t="array" ref="I3412">_xlfn.IFS(
    OR(H3412="555", H3412="554", H3412="545", H3412="455"), "Champions",
    OR(H3412="544", H3412="454", H3412="445", H3412="444", H3412="553"), "Loyal Customers",
    OR(H3412="511", H3412="512", H3412="411", H3412="412"), "Recent Newbies",
    OR(H3412="311", H3412="321", H3412="312"), "Promising / Warm",
    OR(H3412="255", H3412="245", H3412="254", H3412="155"), "Can't Lose Them",
    OR(H3412="111", H3412="112", H3412="121"), "Lost / Churned",
    TRUE, "Regular Customers"
)</f>
        <v>Regular Customers</v>
      </c>
    </row>
    <row r="3413" spans="1:9" x14ac:dyDescent="0.25">
      <c r="A3413">
        <v>14068</v>
      </c>
      <c r="B3413">
        <v>319</v>
      </c>
      <c r="C3413">
        <v>1</v>
      </c>
      <c r="D3413">
        <v>265.85000000000002</v>
      </c>
      <c r="E3413" cm="1">
        <f t="array" ref="E3413">_xlfn.IFS(B3413&lt;=_xlfn.PERCENTILE.INC(B:B, 0.2), 5, B3413&lt;=_xlfn.PERCENTILE.INC(B:B, 0.4), 4, B3413&lt;=_xlfn.PERCENTILE.INC(B:B, 0.6), 3, B3413&lt;=_xlfn.PERCENTILE.INC(B:B, 0.8), 2, TRUE, 1)</f>
        <v>1</v>
      </c>
      <c r="F3413" cm="1">
        <f t="array" ref="F3413">_xlfn.IFS(C3413&gt;=_xlfn.PERCENTILE.INC(C:C, 0.8), 5, C3413&gt;=_xlfn.PERCENTILE.INC(C:C, 0.6), 4, C3413&gt;=_xlfn.PERCENTILE.INC(C:C, 0.4), 3, C3413&gt;=_xlfn.PERCENTILE.INC(C:C, 0.2), 2, TRUE, 1)</f>
        <v>2</v>
      </c>
      <c r="G3413" cm="1">
        <f t="array" ref="G3413">_xlfn.IFS(D3413&gt;=_xlfn.PERCENTILE.INC(D:D, 0.8), 5, D3413&gt;=_xlfn.PERCENTILE.INC(D:D, 0.6), 4, D3413&gt;=_xlfn.PERCENTILE.INC(D:D, 0.4), 3, D3413&gt;=_xlfn.PERCENTILE.INC(D:D, 0.2), 2, TRUE, 1)</f>
        <v>2</v>
      </c>
      <c r="H3413" t="str">
        <f t="shared" si="53"/>
        <v>122</v>
      </c>
      <c r="I3413" t="str" cm="1">
        <f t="array" ref="I3413">_xlfn.IFS(
    OR(H3413="555", H3413="554", H3413="545", H3413="455"), "Champions",
    OR(H3413="544", H3413="454", H3413="445", H3413="444", H3413="553"), "Loyal Customers",
    OR(H3413="511", H3413="512", H3413="411", H3413="412"), "Recent Newbies",
    OR(H3413="311", H3413="321", H3413="312"), "Promising / Warm",
    OR(H3413="255", H3413="245", H3413="254", H3413="155"), "Can't Lose Them",
    OR(H3413="111", H3413="112", H3413="121"), "Lost / Churned",
    TRUE, "Regular Customers"
)</f>
        <v>Regular Customers</v>
      </c>
    </row>
    <row r="3414" spans="1:9" x14ac:dyDescent="0.25">
      <c r="A3414">
        <v>17430</v>
      </c>
      <c r="B3414">
        <v>32</v>
      </c>
      <c r="C3414">
        <v>2</v>
      </c>
      <c r="D3414">
        <v>265.76</v>
      </c>
      <c r="E3414" cm="1">
        <f t="array" ref="E3414">_xlfn.IFS(B3414&lt;=_xlfn.PERCENTILE.INC(B:B, 0.2), 5, B3414&lt;=_xlfn.PERCENTILE.INC(B:B, 0.4), 4, B3414&lt;=_xlfn.PERCENTILE.INC(B:B, 0.6), 3, B3414&lt;=_xlfn.PERCENTILE.INC(B:B, 0.8), 2, TRUE, 1)</f>
        <v>4</v>
      </c>
      <c r="F3414" cm="1">
        <f t="array" ref="F3414">_xlfn.IFS(C3414&gt;=_xlfn.PERCENTILE.INC(C:C, 0.8), 5, C3414&gt;=_xlfn.PERCENTILE.INC(C:C, 0.6), 4, C3414&gt;=_xlfn.PERCENTILE.INC(C:C, 0.4), 3, C3414&gt;=_xlfn.PERCENTILE.INC(C:C, 0.2), 2, TRUE, 1)</f>
        <v>3</v>
      </c>
      <c r="G3414" cm="1">
        <f t="array" ref="G3414">_xlfn.IFS(D3414&gt;=_xlfn.PERCENTILE.INC(D:D, 0.8), 5, D3414&gt;=_xlfn.PERCENTILE.INC(D:D, 0.6), 4, D3414&gt;=_xlfn.PERCENTILE.INC(D:D, 0.4), 3, D3414&gt;=_xlfn.PERCENTILE.INC(D:D, 0.2), 2, TRUE, 1)</f>
        <v>2</v>
      </c>
      <c r="H3414" t="str">
        <f t="shared" si="53"/>
        <v>432</v>
      </c>
      <c r="I3414" t="str" cm="1">
        <f t="array" ref="I3414">_xlfn.IFS(
    OR(H3414="555", H3414="554", H3414="545", H3414="455"), "Champions",
    OR(H3414="544", H3414="454", H3414="445", H3414="444", H3414="553"), "Loyal Customers",
    OR(H3414="511", H3414="512", H3414="411", H3414="412"), "Recent Newbies",
    OR(H3414="311", H3414="321", H3414="312"), "Promising / Warm",
    OR(H3414="255", H3414="245", H3414="254", H3414="155"), "Can't Lose Them",
    OR(H3414="111", H3414="112", H3414="121"), "Lost / Churned",
    TRUE, "Regular Customers"
)</f>
        <v>Regular Customers</v>
      </c>
    </row>
    <row r="3415" spans="1:9" x14ac:dyDescent="0.25">
      <c r="A3415">
        <v>14423</v>
      </c>
      <c r="B3415">
        <v>217</v>
      </c>
      <c r="C3415">
        <v>1</v>
      </c>
      <c r="D3415">
        <v>265.2</v>
      </c>
      <c r="E3415" cm="1">
        <f t="array" ref="E3415">_xlfn.IFS(B3415&lt;=_xlfn.PERCENTILE.INC(B:B, 0.2), 5, B3415&lt;=_xlfn.PERCENTILE.INC(B:B, 0.4), 4, B3415&lt;=_xlfn.PERCENTILE.INC(B:B, 0.6), 3, B3415&lt;=_xlfn.PERCENTILE.INC(B:B, 0.8), 2, TRUE, 1)</f>
        <v>1</v>
      </c>
      <c r="F3415" cm="1">
        <f t="array" ref="F3415">_xlfn.IFS(C3415&gt;=_xlfn.PERCENTILE.INC(C:C, 0.8), 5, C3415&gt;=_xlfn.PERCENTILE.INC(C:C, 0.6), 4, C3415&gt;=_xlfn.PERCENTILE.INC(C:C, 0.4), 3, C3415&gt;=_xlfn.PERCENTILE.INC(C:C, 0.2), 2, TRUE, 1)</f>
        <v>2</v>
      </c>
      <c r="G3415" cm="1">
        <f t="array" ref="G3415">_xlfn.IFS(D3415&gt;=_xlfn.PERCENTILE.INC(D:D, 0.8), 5, D3415&gt;=_xlfn.PERCENTILE.INC(D:D, 0.6), 4, D3415&gt;=_xlfn.PERCENTILE.INC(D:D, 0.4), 3, D3415&gt;=_xlfn.PERCENTILE.INC(D:D, 0.2), 2, TRUE, 1)</f>
        <v>2</v>
      </c>
      <c r="H3415" t="str">
        <f t="shared" si="53"/>
        <v>122</v>
      </c>
      <c r="I3415" t="str" cm="1">
        <f t="array" ref="I3415">_xlfn.IFS(
    OR(H3415="555", H3415="554", H3415="545", H3415="455"), "Champions",
    OR(H3415="544", H3415="454", H3415="445", H3415="444", H3415="553"), "Loyal Customers",
    OR(H3415="511", H3415="512", H3415="411", H3415="412"), "Recent Newbies",
    OR(H3415="311", H3415="321", H3415="312"), "Promising / Warm",
    OR(H3415="255", H3415="245", H3415="254", H3415="155"), "Can't Lose Them",
    OR(H3415="111", H3415="112", H3415="121"), "Lost / Churned",
    TRUE, "Regular Customers"
)</f>
        <v>Regular Customers</v>
      </c>
    </row>
    <row r="3416" spans="1:9" x14ac:dyDescent="0.25">
      <c r="A3416">
        <v>17968</v>
      </c>
      <c r="B3416">
        <v>373</v>
      </c>
      <c r="C3416">
        <v>1</v>
      </c>
      <c r="D3416">
        <v>265.10000000000002</v>
      </c>
      <c r="E3416" cm="1">
        <f t="array" ref="E3416">_xlfn.IFS(B3416&lt;=_xlfn.PERCENTILE.INC(B:B, 0.2), 5, B3416&lt;=_xlfn.PERCENTILE.INC(B:B, 0.4), 4, B3416&lt;=_xlfn.PERCENTILE.INC(B:B, 0.6), 3, B3416&lt;=_xlfn.PERCENTILE.INC(B:B, 0.8), 2, TRUE, 1)</f>
        <v>1</v>
      </c>
      <c r="F3416" cm="1">
        <f t="array" ref="F3416">_xlfn.IFS(C3416&gt;=_xlfn.PERCENTILE.INC(C:C, 0.8), 5, C3416&gt;=_xlfn.PERCENTILE.INC(C:C, 0.6), 4, C3416&gt;=_xlfn.PERCENTILE.INC(C:C, 0.4), 3, C3416&gt;=_xlfn.PERCENTILE.INC(C:C, 0.2), 2, TRUE, 1)</f>
        <v>2</v>
      </c>
      <c r="G3416" cm="1">
        <f t="array" ref="G3416">_xlfn.IFS(D3416&gt;=_xlfn.PERCENTILE.INC(D:D, 0.8), 5, D3416&gt;=_xlfn.PERCENTILE.INC(D:D, 0.6), 4, D3416&gt;=_xlfn.PERCENTILE.INC(D:D, 0.4), 3, D3416&gt;=_xlfn.PERCENTILE.INC(D:D, 0.2), 2, TRUE, 1)</f>
        <v>2</v>
      </c>
      <c r="H3416" t="str">
        <f t="shared" si="53"/>
        <v>122</v>
      </c>
      <c r="I3416" t="str" cm="1">
        <f t="array" ref="I3416">_xlfn.IFS(
    OR(H3416="555", H3416="554", H3416="545", H3416="455"), "Champions",
    OR(H3416="544", H3416="454", H3416="445", H3416="444", H3416="553"), "Loyal Customers",
    OR(H3416="511", H3416="512", H3416="411", H3416="412"), "Recent Newbies",
    OR(H3416="311", H3416="321", H3416="312"), "Promising / Warm",
    OR(H3416="255", H3416="245", H3416="254", H3416="155"), "Can't Lose Them",
    OR(H3416="111", H3416="112", H3416="121"), "Lost / Churned",
    TRUE, "Regular Customers"
)</f>
        <v>Regular Customers</v>
      </c>
    </row>
    <row r="3417" spans="1:9" x14ac:dyDescent="0.25">
      <c r="A3417">
        <v>13973</v>
      </c>
      <c r="B3417">
        <v>286</v>
      </c>
      <c r="C3417">
        <v>1</v>
      </c>
      <c r="D3417">
        <v>264.7</v>
      </c>
      <c r="E3417" cm="1">
        <f t="array" ref="E3417">_xlfn.IFS(B3417&lt;=_xlfn.PERCENTILE.INC(B:B, 0.2), 5, B3417&lt;=_xlfn.PERCENTILE.INC(B:B, 0.4), 4, B3417&lt;=_xlfn.PERCENTILE.INC(B:B, 0.6), 3, B3417&lt;=_xlfn.PERCENTILE.INC(B:B, 0.8), 2, TRUE, 1)</f>
        <v>1</v>
      </c>
      <c r="F3417" cm="1">
        <f t="array" ref="F3417">_xlfn.IFS(C3417&gt;=_xlfn.PERCENTILE.INC(C:C, 0.8), 5, C3417&gt;=_xlfn.PERCENTILE.INC(C:C, 0.6), 4, C3417&gt;=_xlfn.PERCENTILE.INC(C:C, 0.4), 3, C3417&gt;=_xlfn.PERCENTILE.INC(C:C, 0.2), 2, TRUE, 1)</f>
        <v>2</v>
      </c>
      <c r="G3417" cm="1">
        <f t="array" ref="G3417">_xlfn.IFS(D3417&gt;=_xlfn.PERCENTILE.INC(D:D, 0.8), 5, D3417&gt;=_xlfn.PERCENTILE.INC(D:D, 0.6), 4, D3417&gt;=_xlfn.PERCENTILE.INC(D:D, 0.4), 3, D3417&gt;=_xlfn.PERCENTILE.INC(D:D, 0.2), 2, TRUE, 1)</f>
        <v>2</v>
      </c>
      <c r="H3417" t="str">
        <f t="shared" si="53"/>
        <v>122</v>
      </c>
      <c r="I3417" t="str" cm="1">
        <f t="array" ref="I3417">_xlfn.IFS(
    OR(H3417="555", H3417="554", H3417="545", H3417="455"), "Champions",
    OR(H3417="544", H3417="454", H3417="445", H3417="444", H3417="553"), "Loyal Customers",
    OR(H3417="511", H3417="512", H3417="411", H3417="412"), "Recent Newbies",
    OR(H3417="311", H3417="321", H3417="312"), "Promising / Warm",
    OR(H3417="255", H3417="245", H3417="254", H3417="155"), "Can't Lose Them",
    OR(H3417="111", H3417="112", H3417="121"), "Lost / Churned",
    TRUE, "Regular Customers"
)</f>
        <v>Regular Customers</v>
      </c>
    </row>
    <row r="3418" spans="1:9" x14ac:dyDescent="0.25">
      <c r="A3418">
        <v>15912</v>
      </c>
      <c r="B3418">
        <v>177</v>
      </c>
      <c r="C3418">
        <v>2</v>
      </c>
      <c r="D3418">
        <v>264.62</v>
      </c>
      <c r="E3418" cm="1">
        <f t="array" ref="E3418">_xlfn.IFS(B3418&lt;=_xlfn.PERCENTILE.INC(B:B, 0.2), 5, B3418&lt;=_xlfn.PERCENTILE.INC(B:B, 0.4), 4, B3418&lt;=_xlfn.PERCENTILE.INC(B:B, 0.6), 3, B3418&lt;=_xlfn.PERCENTILE.INC(B:B, 0.8), 2, TRUE, 1)</f>
        <v>2</v>
      </c>
      <c r="F3418" cm="1">
        <f t="array" ref="F3418">_xlfn.IFS(C3418&gt;=_xlfn.PERCENTILE.INC(C:C, 0.8), 5, C3418&gt;=_xlfn.PERCENTILE.INC(C:C, 0.6), 4, C3418&gt;=_xlfn.PERCENTILE.INC(C:C, 0.4), 3, C3418&gt;=_xlfn.PERCENTILE.INC(C:C, 0.2), 2, TRUE, 1)</f>
        <v>3</v>
      </c>
      <c r="G3418" cm="1">
        <f t="array" ref="G3418">_xlfn.IFS(D3418&gt;=_xlfn.PERCENTILE.INC(D:D, 0.8), 5, D3418&gt;=_xlfn.PERCENTILE.INC(D:D, 0.6), 4, D3418&gt;=_xlfn.PERCENTILE.INC(D:D, 0.4), 3, D3418&gt;=_xlfn.PERCENTILE.INC(D:D, 0.2), 2, TRUE, 1)</f>
        <v>2</v>
      </c>
      <c r="H3418" t="str">
        <f t="shared" si="53"/>
        <v>232</v>
      </c>
      <c r="I3418" t="str" cm="1">
        <f t="array" ref="I3418">_xlfn.IFS(
    OR(H3418="555", H3418="554", H3418="545", H3418="455"), "Champions",
    OR(H3418="544", H3418="454", H3418="445", H3418="444", H3418="553"), "Loyal Customers",
    OR(H3418="511", H3418="512", H3418="411", H3418="412"), "Recent Newbies",
    OR(H3418="311", H3418="321", H3418="312"), "Promising / Warm",
    OR(H3418="255", H3418="245", H3418="254", H3418="155"), "Can't Lose Them",
    OR(H3418="111", H3418="112", H3418="121"), "Lost / Churned",
    TRUE, "Regular Customers"
)</f>
        <v>Regular Customers</v>
      </c>
    </row>
    <row r="3419" spans="1:9" x14ac:dyDescent="0.25">
      <c r="A3419">
        <v>17403</v>
      </c>
      <c r="B3419">
        <v>35</v>
      </c>
      <c r="C3419">
        <v>1</v>
      </c>
      <c r="D3419">
        <v>263.92</v>
      </c>
      <c r="E3419" cm="1">
        <f t="array" ref="E3419">_xlfn.IFS(B3419&lt;=_xlfn.PERCENTILE.INC(B:B, 0.2), 5, B3419&lt;=_xlfn.PERCENTILE.INC(B:B, 0.4), 4, B3419&lt;=_xlfn.PERCENTILE.INC(B:B, 0.6), 3, B3419&lt;=_xlfn.PERCENTILE.INC(B:B, 0.8), 2, TRUE, 1)</f>
        <v>3</v>
      </c>
      <c r="F3419" cm="1">
        <f t="array" ref="F3419">_xlfn.IFS(C3419&gt;=_xlfn.PERCENTILE.INC(C:C, 0.8), 5, C3419&gt;=_xlfn.PERCENTILE.INC(C:C, 0.6), 4, C3419&gt;=_xlfn.PERCENTILE.INC(C:C, 0.4), 3, C3419&gt;=_xlfn.PERCENTILE.INC(C:C, 0.2), 2, TRUE, 1)</f>
        <v>2</v>
      </c>
      <c r="G3419" cm="1">
        <f t="array" ref="G3419">_xlfn.IFS(D3419&gt;=_xlfn.PERCENTILE.INC(D:D, 0.8), 5, D3419&gt;=_xlfn.PERCENTILE.INC(D:D, 0.6), 4, D3419&gt;=_xlfn.PERCENTILE.INC(D:D, 0.4), 3, D3419&gt;=_xlfn.PERCENTILE.INC(D:D, 0.2), 2, TRUE, 1)</f>
        <v>2</v>
      </c>
      <c r="H3419" t="str">
        <f t="shared" si="53"/>
        <v>322</v>
      </c>
      <c r="I3419" t="str" cm="1">
        <f t="array" ref="I3419">_xlfn.IFS(
    OR(H3419="555", H3419="554", H3419="545", H3419="455"), "Champions",
    OR(H3419="544", H3419="454", H3419="445", H3419="444", H3419="553"), "Loyal Customers",
    OR(H3419="511", H3419="512", H3419="411", H3419="412"), "Recent Newbies",
    OR(H3419="311", H3419="321", H3419="312"), "Promising / Warm",
    OR(H3419="255", H3419="245", H3419="254", H3419="155"), "Can't Lose Them",
    OR(H3419="111", H3419="112", H3419="121"), "Lost / Churned",
    TRUE, "Regular Customers"
)</f>
        <v>Regular Customers</v>
      </c>
    </row>
    <row r="3420" spans="1:9" x14ac:dyDescent="0.25">
      <c r="A3420">
        <v>17708</v>
      </c>
      <c r="B3420">
        <v>187</v>
      </c>
      <c r="C3420">
        <v>2</v>
      </c>
      <c r="D3420">
        <v>263.33</v>
      </c>
      <c r="E3420" cm="1">
        <f t="array" ref="E3420">_xlfn.IFS(B3420&lt;=_xlfn.PERCENTILE.INC(B:B, 0.2), 5, B3420&lt;=_xlfn.PERCENTILE.INC(B:B, 0.4), 4, B3420&lt;=_xlfn.PERCENTILE.INC(B:B, 0.6), 3, B3420&lt;=_xlfn.PERCENTILE.INC(B:B, 0.8), 2, TRUE, 1)</f>
        <v>1</v>
      </c>
      <c r="F3420" cm="1">
        <f t="array" ref="F3420">_xlfn.IFS(C3420&gt;=_xlfn.PERCENTILE.INC(C:C, 0.8), 5, C3420&gt;=_xlfn.PERCENTILE.INC(C:C, 0.6), 4, C3420&gt;=_xlfn.PERCENTILE.INC(C:C, 0.4), 3, C3420&gt;=_xlfn.PERCENTILE.INC(C:C, 0.2), 2, TRUE, 1)</f>
        <v>3</v>
      </c>
      <c r="G3420" cm="1">
        <f t="array" ref="G3420">_xlfn.IFS(D3420&gt;=_xlfn.PERCENTILE.INC(D:D, 0.8), 5, D3420&gt;=_xlfn.PERCENTILE.INC(D:D, 0.6), 4, D3420&gt;=_xlfn.PERCENTILE.INC(D:D, 0.4), 3, D3420&gt;=_xlfn.PERCENTILE.INC(D:D, 0.2), 2, TRUE, 1)</f>
        <v>2</v>
      </c>
      <c r="H3420" t="str">
        <f t="shared" si="53"/>
        <v>132</v>
      </c>
      <c r="I3420" t="str" cm="1">
        <f t="array" ref="I3420">_xlfn.IFS(
    OR(H3420="555", H3420="554", H3420="545", H3420="455"), "Champions",
    OR(H3420="544", H3420="454", H3420="445", H3420="444", H3420="553"), "Loyal Customers",
    OR(H3420="511", H3420="512", H3420="411", H3420="412"), "Recent Newbies",
    OR(H3420="311", H3420="321", H3420="312"), "Promising / Warm",
    OR(H3420="255", H3420="245", H3420="254", H3420="155"), "Can't Lose Them",
    OR(H3420="111", H3420="112", H3420="121"), "Lost / Churned",
    TRUE, "Regular Customers"
)</f>
        <v>Regular Customers</v>
      </c>
    </row>
    <row r="3421" spans="1:9" x14ac:dyDescent="0.25">
      <c r="A3421">
        <v>12492</v>
      </c>
      <c r="B3421">
        <v>62</v>
      </c>
      <c r="C3421">
        <v>2</v>
      </c>
      <c r="D3421">
        <v>263.20999999999998</v>
      </c>
      <c r="E3421" cm="1">
        <f t="array" ref="E3421">_xlfn.IFS(B3421&lt;=_xlfn.PERCENTILE.INC(B:B, 0.2), 5, B3421&lt;=_xlfn.PERCENTILE.INC(B:B, 0.4), 4, B3421&lt;=_xlfn.PERCENTILE.INC(B:B, 0.6), 3, B3421&lt;=_xlfn.PERCENTILE.INC(B:B, 0.8), 2, TRUE, 1)</f>
        <v>3</v>
      </c>
      <c r="F3421" cm="1">
        <f t="array" ref="F3421">_xlfn.IFS(C3421&gt;=_xlfn.PERCENTILE.INC(C:C, 0.8), 5, C3421&gt;=_xlfn.PERCENTILE.INC(C:C, 0.6), 4, C3421&gt;=_xlfn.PERCENTILE.INC(C:C, 0.4), 3, C3421&gt;=_xlfn.PERCENTILE.INC(C:C, 0.2), 2, TRUE, 1)</f>
        <v>3</v>
      </c>
      <c r="G3421" cm="1">
        <f t="array" ref="G3421">_xlfn.IFS(D3421&gt;=_xlfn.PERCENTILE.INC(D:D, 0.8), 5, D3421&gt;=_xlfn.PERCENTILE.INC(D:D, 0.6), 4, D3421&gt;=_xlfn.PERCENTILE.INC(D:D, 0.4), 3, D3421&gt;=_xlfn.PERCENTILE.INC(D:D, 0.2), 2, TRUE, 1)</f>
        <v>2</v>
      </c>
      <c r="H3421" t="str">
        <f t="shared" si="53"/>
        <v>332</v>
      </c>
      <c r="I3421" t="str" cm="1">
        <f t="array" ref="I3421">_xlfn.IFS(
    OR(H3421="555", H3421="554", H3421="545", H3421="455"), "Champions",
    OR(H3421="544", H3421="454", H3421="445", H3421="444", H3421="553"), "Loyal Customers",
    OR(H3421="511", H3421="512", H3421="411", H3421="412"), "Recent Newbies",
    OR(H3421="311", H3421="321", H3421="312"), "Promising / Warm",
    OR(H3421="255", H3421="245", H3421="254", H3421="155"), "Can't Lose Them",
    OR(H3421="111", H3421="112", H3421="121"), "Lost / Churned",
    TRUE, "Regular Customers"
)</f>
        <v>Regular Customers</v>
      </c>
    </row>
    <row r="3422" spans="1:9" x14ac:dyDescent="0.25">
      <c r="A3422">
        <v>17194</v>
      </c>
      <c r="B3422">
        <v>273</v>
      </c>
      <c r="C3422">
        <v>2</v>
      </c>
      <c r="D3422">
        <v>262.62</v>
      </c>
      <c r="E3422" cm="1">
        <f t="array" ref="E3422">_xlfn.IFS(B3422&lt;=_xlfn.PERCENTILE.INC(B:B, 0.2), 5, B3422&lt;=_xlfn.PERCENTILE.INC(B:B, 0.4), 4, B3422&lt;=_xlfn.PERCENTILE.INC(B:B, 0.6), 3, B3422&lt;=_xlfn.PERCENTILE.INC(B:B, 0.8), 2, TRUE, 1)</f>
        <v>1</v>
      </c>
      <c r="F3422" cm="1">
        <f t="array" ref="F3422">_xlfn.IFS(C3422&gt;=_xlfn.PERCENTILE.INC(C:C, 0.8), 5, C3422&gt;=_xlfn.PERCENTILE.INC(C:C, 0.6), 4, C3422&gt;=_xlfn.PERCENTILE.INC(C:C, 0.4), 3, C3422&gt;=_xlfn.PERCENTILE.INC(C:C, 0.2), 2, TRUE, 1)</f>
        <v>3</v>
      </c>
      <c r="G3422" cm="1">
        <f t="array" ref="G3422">_xlfn.IFS(D3422&gt;=_xlfn.PERCENTILE.INC(D:D, 0.8), 5, D3422&gt;=_xlfn.PERCENTILE.INC(D:D, 0.6), 4, D3422&gt;=_xlfn.PERCENTILE.INC(D:D, 0.4), 3, D3422&gt;=_xlfn.PERCENTILE.INC(D:D, 0.2), 2, TRUE, 1)</f>
        <v>2</v>
      </c>
      <c r="H3422" t="str">
        <f t="shared" si="53"/>
        <v>132</v>
      </c>
      <c r="I3422" t="str" cm="1">
        <f t="array" ref="I3422">_xlfn.IFS(
    OR(H3422="555", H3422="554", H3422="545", H3422="455"), "Champions",
    OR(H3422="544", H3422="454", H3422="445", H3422="444", H3422="553"), "Loyal Customers",
    OR(H3422="511", H3422="512", H3422="411", H3422="412"), "Recent Newbies",
    OR(H3422="311", H3422="321", H3422="312"), "Promising / Warm",
    OR(H3422="255", H3422="245", H3422="254", H3422="155"), "Can't Lose Them",
    OR(H3422="111", H3422="112", H3422="121"), "Lost / Churned",
    TRUE, "Regular Customers"
)</f>
        <v>Regular Customers</v>
      </c>
    </row>
    <row r="3423" spans="1:9" x14ac:dyDescent="0.25">
      <c r="A3423">
        <v>16413</v>
      </c>
      <c r="B3423">
        <v>56</v>
      </c>
      <c r="C3423">
        <v>1</v>
      </c>
      <c r="D3423">
        <v>262.2</v>
      </c>
      <c r="E3423" cm="1">
        <f t="array" ref="E3423">_xlfn.IFS(B3423&lt;=_xlfn.PERCENTILE.INC(B:B, 0.2), 5, B3423&lt;=_xlfn.PERCENTILE.INC(B:B, 0.4), 4, B3423&lt;=_xlfn.PERCENTILE.INC(B:B, 0.6), 3, B3423&lt;=_xlfn.PERCENTILE.INC(B:B, 0.8), 2, TRUE, 1)</f>
        <v>3</v>
      </c>
      <c r="F3423" cm="1">
        <f t="array" ref="F3423">_xlfn.IFS(C3423&gt;=_xlfn.PERCENTILE.INC(C:C, 0.8), 5, C3423&gt;=_xlfn.PERCENTILE.INC(C:C, 0.6), 4, C3423&gt;=_xlfn.PERCENTILE.INC(C:C, 0.4), 3, C3423&gt;=_xlfn.PERCENTILE.INC(C:C, 0.2), 2, TRUE, 1)</f>
        <v>2</v>
      </c>
      <c r="G3423" cm="1">
        <f t="array" ref="G3423">_xlfn.IFS(D3423&gt;=_xlfn.PERCENTILE.INC(D:D, 0.8), 5, D3423&gt;=_xlfn.PERCENTILE.INC(D:D, 0.6), 4, D3423&gt;=_xlfn.PERCENTILE.INC(D:D, 0.4), 3, D3423&gt;=_xlfn.PERCENTILE.INC(D:D, 0.2), 2, TRUE, 1)</f>
        <v>2</v>
      </c>
      <c r="H3423" t="str">
        <f t="shared" si="53"/>
        <v>322</v>
      </c>
      <c r="I3423" t="str" cm="1">
        <f t="array" ref="I3423">_xlfn.IFS(
    OR(H3423="555", H3423="554", H3423="545", H3423="455"), "Champions",
    OR(H3423="544", H3423="454", H3423="445", H3423="444", H3423="553"), "Loyal Customers",
    OR(H3423="511", H3423="512", H3423="411", H3423="412"), "Recent Newbies",
    OR(H3423="311", H3423="321", H3423="312"), "Promising / Warm",
    OR(H3423="255", H3423="245", H3423="254", H3423="155"), "Can't Lose Them",
    OR(H3423="111", H3423="112", H3423="121"), "Lost / Churned",
    TRUE, "Regular Customers"
)</f>
        <v>Regular Customers</v>
      </c>
    </row>
    <row r="3424" spans="1:9" x14ac:dyDescent="0.25">
      <c r="A3424">
        <v>16936</v>
      </c>
      <c r="B3424">
        <v>25</v>
      </c>
      <c r="C3424">
        <v>1</v>
      </c>
      <c r="D3424">
        <v>261.89999999999998</v>
      </c>
      <c r="E3424" cm="1">
        <f t="array" ref="E3424">_xlfn.IFS(B3424&lt;=_xlfn.PERCENTILE.INC(B:B, 0.2), 5, B3424&lt;=_xlfn.PERCENTILE.INC(B:B, 0.4), 4, B3424&lt;=_xlfn.PERCENTILE.INC(B:B, 0.6), 3, B3424&lt;=_xlfn.PERCENTILE.INC(B:B, 0.8), 2, TRUE, 1)</f>
        <v>4</v>
      </c>
      <c r="F3424" cm="1">
        <f t="array" ref="F3424">_xlfn.IFS(C3424&gt;=_xlfn.PERCENTILE.INC(C:C, 0.8), 5, C3424&gt;=_xlfn.PERCENTILE.INC(C:C, 0.6), 4, C3424&gt;=_xlfn.PERCENTILE.INC(C:C, 0.4), 3, C3424&gt;=_xlfn.PERCENTILE.INC(C:C, 0.2), 2, TRUE, 1)</f>
        <v>2</v>
      </c>
      <c r="G3424" cm="1">
        <f t="array" ref="G3424">_xlfn.IFS(D3424&gt;=_xlfn.PERCENTILE.INC(D:D, 0.8), 5, D3424&gt;=_xlfn.PERCENTILE.INC(D:D, 0.6), 4, D3424&gt;=_xlfn.PERCENTILE.INC(D:D, 0.4), 3, D3424&gt;=_xlfn.PERCENTILE.INC(D:D, 0.2), 2, TRUE, 1)</f>
        <v>2</v>
      </c>
      <c r="H3424" t="str">
        <f t="shared" si="53"/>
        <v>422</v>
      </c>
      <c r="I3424" t="str" cm="1">
        <f t="array" ref="I3424">_xlfn.IFS(
    OR(H3424="555", H3424="554", H3424="545", H3424="455"), "Champions",
    OR(H3424="544", H3424="454", H3424="445", H3424="444", H3424="553"), "Loyal Customers",
    OR(H3424="511", H3424="512", H3424="411", H3424="412"), "Recent Newbies",
    OR(H3424="311", H3424="321", H3424="312"), "Promising / Warm",
    OR(H3424="255", H3424="245", H3424="254", H3424="155"), "Can't Lose Them",
    OR(H3424="111", H3424="112", H3424="121"), "Lost / Churned",
    TRUE, "Regular Customers"
)</f>
        <v>Regular Customers</v>
      </c>
    </row>
    <row r="3425" spans="1:9" x14ac:dyDescent="0.25">
      <c r="A3425">
        <v>13189</v>
      </c>
      <c r="B3425">
        <v>18</v>
      </c>
      <c r="C3425">
        <v>2</v>
      </c>
      <c r="D3425">
        <v>260.68</v>
      </c>
      <c r="E3425" cm="1">
        <f t="array" ref="E3425">_xlfn.IFS(B3425&lt;=_xlfn.PERCENTILE.INC(B:B, 0.2), 5, B3425&lt;=_xlfn.PERCENTILE.INC(B:B, 0.4), 4, B3425&lt;=_xlfn.PERCENTILE.INC(B:B, 0.6), 3, B3425&lt;=_xlfn.PERCENTILE.INC(B:B, 0.8), 2, TRUE, 1)</f>
        <v>4</v>
      </c>
      <c r="F3425" cm="1">
        <f t="array" ref="F3425">_xlfn.IFS(C3425&gt;=_xlfn.PERCENTILE.INC(C:C, 0.8), 5, C3425&gt;=_xlfn.PERCENTILE.INC(C:C, 0.6), 4, C3425&gt;=_xlfn.PERCENTILE.INC(C:C, 0.4), 3, C3425&gt;=_xlfn.PERCENTILE.INC(C:C, 0.2), 2, TRUE, 1)</f>
        <v>3</v>
      </c>
      <c r="G3425" cm="1">
        <f t="array" ref="G3425">_xlfn.IFS(D3425&gt;=_xlfn.PERCENTILE.INC(D:D, 0.8), 5, D3425&gt;=_xlfn.PERCENTILE.INC(D:D, 0.6), 4, D3425&gt;=_xlfn.PERCENTILE.INC(D:D, 0.4), 3, D3425&gt;=_xlfn.PERCENTILE.INC(D:D, 0.2), 2, TRUE, 1)</f>
        <v>2</v>
      </c>
      <c r="H3425" t="str">
        <f t="shared" si="53"/>
        <v>432</v>
      </c>
      <c r="I3425" t="str" cm="1">
        <f t="array" ref="I3425">_xlfn.IFS(
    OR(H3425="555", H3425="554", H3425="545", H3425="455"), "Champions",
    OR(H3425="544", H3425="454", H3425="445", H3425="444", H3425="553"), "Loyal Customers",
    OR(H3425="511", H3425="512", H3425="411", H3425="412"), "Recent Newbies",
    OR(H3425="311", H3425="321", H3425="312"), "Promising / Warm",
    OR(H3425="255", H3425="245", H3425="254", H3425="155"), "Can't Lose Them",
    OR(H3425="111", H3425="112", H3425="121"), "Lost / Churned",
    TRUE, "Regular Customers"
)</f>
        <v>Regular Customers</v>
      </c>
    </row>
    <row r="3426" spans="1:9" x14ac:dyDescent="0.25">
      <c r="A3426">
        <v>14053</v>
      </c>
      <c r="B3426">
        <v>123</v>
      </c>
      <c r="C3426">
        <v>2</v>
      </c>
      <c r="D3426">
        <v>260.25</v>
      </c>
      <c r="E3426" cm="1">
        <f t="array" ref="E3426">_xlfn.IFS(B3426&lt;=_xlfn.PERCENTILE.INC(B:B, 0.2), 5, B3426&lt;=_xlfn.PERCENTILE.INC(B:B, 0.4), 4, B3426&lt;=_xlfn.PERCENTILE.INC(B:B, 0.6), 3, B3426&lt;=_xlfn.PERCENTILE.INC(B:B, 0.8), 2, TRUE, 1)</f>
        <v>2</v>
      </c>
      <c r="F3426" cm="1">
        <f t="array" ref="F3426">_xlfn.IFS(C3426&gt;=_xlfn.PERCENTILE.INC(C:C, 0.8), 5, C3426&gt;=_xlfn.PERCENTILE.INC(C:C, 0.6), 4, C3426&gt;=_xlfn.PERCENTILE.INC(C:C, 0.4), 3, C3426&gt;=_xlfn.PERCENTILE.INC(C:C, 0.2), 2, TRUE, 1)</f>
        <v>3</v>
      </c>
      <c r="G3426" cm="1">
        <f t="array" ref="G3426">_xlfn.IFS(D3426&gt;=_xlfn.PERCENTILE.INC(D:D, 0.8), 5, D3426&gt;=_xlfn.PERCENTILE.INC(D:D, 0.6), 4, D3426&gt;=_xlfn.PERCENTILE.INC(D:D, 0.4), 3, D3426&gt;=_xlfn.PERCENTILE.INC(D:D, 0.2), 2, TRUE, 1)</f>
        <v>2</v>
      </c>
      <c r="H3426" t="str">
        <f t="shared" si="53"/>
        <v>232</v>
      </c>
      <c r="I3426" t="str" cm="1">
        <f t="array" ref="I3426">_xlfn.IFS(
    OR(H3426="555", H3426="554", H3426="545", H3426="455"), "Champions",
    OR(H3426="544", H3426="454", H3426="445", H3426="444", H3426="553"), "Loyal Customers",
    OR(H3426="511", H3426="512", H3426="411", H3426="412"), "Recent Newbies",
    OR(H3426="311", H3426="321", H3426="312"), "Promising / Warm",
    OR(H3426="255", H3426="245", H3426="254", H3426="155"), "Can't Lose Them",
    OR(H3426="111", H3426="112", H3426="121"), "Lost / Churned",
    TRUE, "Regular Customers"
)</f>
        <v>Regular Customers</v>
      </c>
    </row>
    <row r="3427" spans="1:9" x14ac:dyDescent="0.25">
      <c r="A3427">
        <v>15143</v>
      </c>
      <c r="B3427">
        <v>225</v>
      </c>
      <c r="C3427">
        <v>1</v>
      </c>
      <c r="D3427">
        <v>259.45</v>
      </c>
      <c r="E3427" cm="1">
        <f t="array" ref="E3427">_xlfn.IFS(B3427&lt;=_xlfn.PERCENTILE.INC(B:B, 0.2), 5, B3427&lt;=_xlfn.PERCENTILE.INC(B:B, 0.4), 4, B3427&lt;=_xlfn.PERCENTILE.INC(B:B, 0.6), 3, B3427&lt;=_xlfn.PERCENTILE.INC(B:B, 0.8), 2, TRUE, 1)</f>
        <v>1</v>
      </c>
      <c r="F3427" cm="1">
        <f t="array" ref="F3427">_xlfn.IFS(C3427&gt;=_xlfn.PERCENTILE.INC(C:C, 0.8), 5, C3427&gt;=_xlfn.PERCENTILE.INC(C:C, 0.6), 4, C3427&gt;=_xlfn.PERCENTILE.INC(C:C, 0.4), 3, C3427&gt;=_xlfn.PERCENTILE.INC(C:C, 0.2), 2, TRUE, 1)</f>
        <v>2</v>
      </c>
      <c r="G3427" cm="1">
        <f t="array" ref="G3427">_xlfn.IFS(D3427&gt;=_xlfn.PERCENTILE.INC(D:D, 0.8), 5, D3427&gt;=_xlfn.PERCENTILE.INC(D:D, 0.6), 4, D3427&gt;=_xlfn.PERCENTILE.INC(D:D, 0.4), 3, D3427&gt;=_xlfn.PERCENTILE.INC(D:D, 0.2), 2, TRUE, 1)</f>
        <v>2</v>
      </c>
      <c r="H3427" t="str">
        <f t="shared" si="53"/>
        <v>122</v>
      </c>
      <c r="I3427" t="str" cm="1">
        <f t="array" ref="I3427">_xlfn.IFS(
    OR(H3427="555", H3427="554", H3427="545", H3427="455"), "Champions",
    OR(H3427="544", H3427="454", H3427="445", H3427="444", H3427="553"), "Loyal Customers",
    OR(H3427="511", H3427="512", H3427="411", H3427="412"), "Recent Newbies",
    OR(H3427="311", H3427="321", H3427="312"), "Promising / Warm",
    OR(H3427="255", H3427="245", H3427="254", H3427="155"), "Can't Lose Them",
    OR(H3427="111", H3427="112", H3427="121"), "Lost / Churned",
    TRUE, "Regular Customers"
)</f>
        <v>Regular Customers</v>
      </c>
    </row>
    <row r="3428" spans="1:9" x14ac:dyDescent="0.25">
      <c r="A3428">
        <v>13127</v>
      </c>
      <c r="B3428">
        <v>77</v>
      </c>
      <c r="C3428">
        <v>1</v>
      </c>
      <c r="D3428">
        <v>259.17</v>
      </c>
      <c r="E3428" cm="1">
        <f t="array" ref="E3428">_xlfn.IFS(B3428&lt;=_xlfn.PERCENTILE.INC(B:B, 0.2), 5, B3428&lt;=_xlfn.PERCENTILE.INC(B:B, 0.4), 4, B3428&lt;=_xlfn.PERCENTILE.INC(B:B, 0.6), 3, B3428&lt;=_xlfn.PERCENTILE.INC(B:B, 0.8), 2, TRUE, 1)</f>
        <v>2</v>
      </c>
      <c r="F3428" cm="1">
        <f t="array" ref="F3428">_xlfn.IFS(C3428&gt;=_xlfn.PERCENTILE.INC(C:C, 0.8), 5, C3428&gt;=_xlfn.PERCENTILE.INC(C:C, 0.6), 4, C3428&gt;=_xlfn.PERCENTILE.INC(C:C, 0.4), 3, C3428&gt;=_xlfn.PERCENTILE.INC(C:C, 0.2), 2, TRUE, 1)</f>
        <v>2</v>
      </c>
      <c r="G3428" cm="1">
        <f t="array" ref="G3428">_xlfn.IFS(D3428&gt;=_xlfn.PERCENTILE.INC(D:D, 0.8), 5, D3428&gt;=_xlfn.PERCENTILE.INC(D:D, 0.6), 4, D3428&gt;=_xlfn.PERCENTILE.INC(D:D, 0.4), 3, D3428&gt;=_xlfn.PERCENTILE.INC(D:D, 0.2), 2, TRUE, 1)</f>
        <v>2</v>
      </c>
      <c r="H3428" t="str">
        <f t="shared" si="53"/>
        <v>222</v>
      </c>
      <c r="I3428" t="str" cm="1">
        <f t="array" ref="I3428">_xlfn.IFS(
    OR(H3428="555", H3428="554", H3428="545", H3428="455"), "Champions",
    OR(H3428="544", H3428="454", H3428="445", H3428="444", H3428="553"), "Loyal Customers",
    OR(H3428="511", H3428="512", H3428="411", H3428="412"), "Recent Newbies",
    OR(H3428="311", H3428="321", H3428="312"), "Promising / Warm",
    OR(H3428="255", H3428="245", H3428="254", H3428="155"), "Can't Lose Them",
    OR(H3428="111", H3428="112", H3428="121"), "Lost / Churned",
    TRUE, "Regular Customers"
)</f>
        <v>Regular Customers</v>
      </c>
    </row>
    <row r="3429" spans="1:9" x14ac:dyDescent="0.25">
      <c r="A3429">
        <v>14452</v>
      </c>
      <c r="B3429">
        <v>10</v>
      </c>
      <c r="C3429">
        <v>2</v>
      </c>
      <c r="D3429">
        <v>259.05</v>
      </c>
      <c r="E3429" cm="1">
        <f t="array" ref="E3429">_xlfn.IFS(B3429&lt;=_xlfn.PERCENTILE.INC(B:B, 0.2), 5, B3429&lt;=_xlfn.PERCENTILE.INC(B:B, 0.4), 4, B3429&lt;=_xlfn.PERCENTILE.INC(B:B, 0.6), 3, B3429&lt;=_xlfn.PERCENTILE.INC(B:B, 0.8), 2, TRUE, 1)</f>
        <v>5</v>
      </c>
      <c r="F3429" cm="1">
        <f t="array" ref="F3429">_xlfn.IFS(C3429&gt;=_xlfn.PERCENTILE.INC(C:C, 0.8), 5, C3429&gt;=_xlfn.PERCENTILE.INC(C:C, 0.6), 4, C3429&gt;=_xlfn.PERCENTILE.INC(C:C, 0.4), 3, C3429&gt;=_xlfn.PERCENTILE.INC(C:C, 0.2), 2, TRUE, 1)</f>
        <v>3</v>
      </c>
      <c r="G3429" cm="1">
        <f t="array" ref="G3429">_xlfn.IFS(D3429&gt;=_xlfn.PERCENTILE.INC(D:D, 0.8), 5, D3429&gt;=_xlfn.PERCENTILE.INC(D:D, 0.6), 4, D3429&gt;=_xlfn.PERCENTILE.INC(D:D, 0.4), 3, D3429&gt;=_xlfn.PERCENTILE.INC(D:D, 0.2), 2, TRUE, 1)</f>
        <v>2</v>
      </c>
      <c r="H3429" t="str">
        <f t="shared" si="53"/>
        <v>532</v>
      </c>
      <c r="I3429" t="str" cm="1">
        <f t="array" ref="I3429">_xlfn.IFS(
    OR(H3429="555", H3429="554", H3429="545", H3429="455"), "Champions",
    OR(H3429="544", H3429="454", H3429="445", H3429="444", H3429="553"), "Loyal Customers",
    OR(H3429="511", H3429="512", H3429="411", H3429="412"), "Recent Newbies",
    OR(H3429="311", H3429="321", H3429="312"), "Promising / Warm",
    OR(H3429="255", H3429="245", H3429="254", H3429="155"), "Can't Lose Them",
    OR(H3429="111", H3429="112", H3429="121"), "Lost / Churned",
    TRUE, "Regular Customers"
)</f>
        <v>Regular Customers</v>
      </c>
    </row>
    <row r="3430" spans="1:9" x14ac:dyDescent="0.25">
      <c r="A3430">
        <v>15577</v>
      </c>
      <c r="B3430">
        <v>150</v>
      </c>
      <c r="C3430">
        <v>3</v>
      </c>
      <c r="D3430">
        <v>258.88</v>
      </c>
      <c r="E3430" cm="1">
        <f t="array" ref="E3430">_xlfn.IFS(B3430&lt;=_xlfn.PERCENTILE.INC(B:B, 0.2), 5, B3430&lt;=_xlfn.PERCENTILE.INC(B:B, 0.4), 4, B3430&lt;=_xlfn.PERCENTILE.INC(B:B, 0.6), 3, B3430&lt;=_xlfn.PERCENTILE.INC(B:B, 0.8), 2, TRUE, 1)</f>
        <v>2</v>
      </c>
      <c r="F3430" cm="1">
        <f t="array" ref="F3430">_xlfn.IFS(C3430&gt;=_xlfn.PERCENTILE.INC(C:C, 0.8), 5, C3430&gt;=_xlfn.PERCENTILE.INC(C:C, 0.6), 4, C3430&gt;=_xlfn.PERCENTILE.INC(C:C, 0.4), 3, C3430&gt;=_xlfn.PERCENTILE.INC(C:C, 0.2), 2, TRUE, 1)</f>
        <v>4</v>
      </c>
      <c r="G3430" cm="1">
        <f t="array" ref="G3430">_xlfn.IFS(D3430&gt;=_xlfn.PERCENTILE.INC(D:D, 0.8), 5, D3430&gt;=_xlfn.PERCENTILE.INC(D:D, 0.6), 4, D3430&gt;=_xlfn.PERCENTILE.INC(D:D, 0.4), 3, D3430&gt;=_xlfn.PERCENTILE.INC(D:D, 0.2), 2, TRUE, 1)</f>
        <v>2</v>
      </c>
      <c r="H3430" t="str">
        <f t="shared" si="53"/>
        <v>242</v>
      </c>
      <c r="I3430" t="str" cm="1">
        <f t="array" ref="I3430">_xlfn.IFS(
    OR(H3430="555", H3430="554", H3430="545", H3430="455"), "Champions",
    OR(H3430="544", H3430="454", H3430="445", H3430="444", H3430="553"), "Loyal Customers",
    OR(H3430="511", H3430="512", H3430="411", H3430="412"), "Recent Newbies",
    OR(H3430="311", H3430="321", H3430="312"), "Promising / Warm",
    OR(H3430="255", H3430="245", H3430="254", H3430="155"), "Can't Lose Them",
    OR(H3430="111", H3430="112", H3430="121"), "Lost / Churned",
    TRUE, "Regular Customers"
)</f>
        <v>Regular Customers</v>
      </c>
    </row>
    <row r="3431" spans="1:9" x14ac:dyDescent="0.25">
      <c r="A3431">
        <v>13277</v>
      </c>
      <c r="B3431">
        <v>15</v>
      </c>
      <c r="C3431">
        <v>4</v>
      </c>
      <c r="D3431">
        <v>258.39999999999998</v>
      </c>
      <c r="E3431" cm="1">
        <f t="array" ref="E3431">_xlfn.IFS(B3431&lt;=_xlfn.PERCENTILE.INC(B:B, 0.2), 5, B3431&lt;=_xlfn.PERCENTILE.INC(B:B, 0.4), 4, B3431&lt;=_xlfn.PERCENTILE.INC(B:B, 0.6), 3, B3431&lt;=_xlfn.PERCENTILE.INC(B:B, 0.8), 2, TRUE, 1)</f>
        <v>4</v>
      </c>
      <c r="F3431" cm="1">
        <f t="array" ref="F3431">_xlfn.IFS(C3431&gt;=_xlfn.PERCENTILE.INC(C:C, 0.8), 5, C3431&gt;=_xlfn.PERCENTILE.INC(C:C, 0.6), 4, C3431&gt;=_xlfn.PERCENTILE.INC(C:C, 0.4), 3, C3431&gt;=_xlfn.PERCENTILE.INC(C:C, 0.2), 2, TRUE, 1)</f>
        <v>4</v>
      </c>
      <c r="G3431" cm="1">
        <f t="array" ref="G3431">_xlfn.IFS(D3431&gt;=_xlfn.PERCENTILE.INC(D:D, 0.8), 5, D3431&gt;=_xlfn.PERCENTILE.INC(D:D, 0.6), 4, D3431&gt;=_xlfn.PERCENTILE.INC(D:D, 0.4), 3, D3431&gt;=_xlfn.PERCENTILE.INC(D:D, 0.2), 2, TRUE, 1)</f>
        <v>2</v>
      </c>
      <c r="H3431" t="str">
        <f t="shared" si="53"/>
        <v>442</v>
      </c>
      <c r="I3431" t="str" cm="1">
        <f t="array" ref="I3431">_xlfn.IFS(
    OR(H3431="555", H3431="554", H3431="545", H3431="455"), "Champions",
    OR(H3431="544", H3431="454", H3431="445", H3431="444", H3431="553"), "Loyal Customers",
    OR(H3431="511", H3431="512", H3431="411", H3431="412"), "Recent Newbies",
    OR(H3431="311", H3431="321", H3431="312"), "Promising / Warm",
    OR(H3431="255", H3431="245", H3431="254", H3431="155"), "Can't Lose Them",
    OR(H3431="111", H3431="112", H3431="121"), "Lost / Churned",
    TRUE, "Regular Customers"
)</f>
        <v>Regular Customers</v>
      </c>
    </row>
    <row r="3432" spans="1:9" x14ac:dyDescent="0.25">
      <c r="A3432">
        <v>15894</v>
      </c>
      <c r="B3432">
        <v>252</v>
      </c>
      <c r="C3432">
        <v>2</v>
      </c>
      <c r="D3432">
        <v>258.25</v>
      </c>
      <c r="E3432" cm="1">
        <f t="array" ref="E3432">_xlfn.IFS(B3432&lt;=_xlfn.PERCENTILE.INC(B:B, 0.2), 5, B3432&lt;=_xlfn.PERCENTILE.INC(B:B, 0.4), 4, B3432&lt;=_xlfn.PERCENTILE.INC(B:B, 0.6), 3, B3432&lt;=_xlfn.PERCENTILE.INC(B:B, 0.8), 2, TRUE, 1)</f>
        <v>1</v>
      </c>
      <c r="F3432" cm="1">
        <f t="array" ref="F3432">_xlfn.IFS(C3432&gt;=_xlfn.PERCENTILE.INC(C:C, 0.8), 5, C3432&gt;=_xlfn.PERCENTILE.INC(C:C, 0.6), 4, C3432&gt;=_xlfn.PERCENTILE.INC(C:C, 0.4), 3, C3432&gt;=_xlfn.PERCENTILE.INC(C:C, 0.2), 2, TRUE, 1)</f>
        <v>3</v>
      </c>
      <c r="G3432" cm="1">
        <f t="array" ref="G3432">_xlfn.IFS(D3432&gt;=_xlfn.PERCENTILE.INC(D:D, 0.8), 5, D3432&gt;=_xlfn.PERCENTILE.INC(D:D, 0.6), 4, D3432&gt;=_xlfn.PERCENTILE.INC(D:D, 0.4), 3, D3432&gt;=_xlfn.PERCENTILE.INC(D:D, 0.2), 2, TRUE, 1)</f>
        <v>2</v>
      </c>
      <c r="H3432" t="str">
        <f t="shared" si="53"/>
        <v>132</v>
      </c>
      <c r="I3432" t="str" cm="1">
        <f t="array" ref="I3432">_xlfn.IFS(
    OR(H3432="555", H3432="554", H3432="545", H3432="455"), "Champions",
    OR(H3432="544", H3432="454", H3432="445", H3432="444", H3432="553"), "Loyal Customers",
    OR(H3432="511", H3432="512", H3432="411", H3432="412"), "Recent Newbies",
    OR(H3432="311", H3432="321", H3432="312"), "Promising / Warm",
    OR(H3432="255", H3432="245", H3432="254", H3432="155"), "Can't Lose Them",
    OR(H3432="111", H3432="112", H3432="121"), "Lost / Churned",
    TRUE, "Regular Customers"
)</f>
        <v>Regular Customers</v>
      </c>
    </row>
    <row r="3433" spans="1:9" x14ac:dyDescent="0.25">
      <c r="A3433">
        <v>13227</v>
      </c>
      <c r="B3433">
        <v>201</v>
      </c>
      <c r="C3433">
        <v>1</v>
      </c>
      <c r="D3433">
        <v>257.7</v>
      </c>
      <c r="E3433" cm="1">
        <f t="array" ref="E3433">_xlfn.IFS(B3433&lt;=_xlfn.PERCENTILE.INC(B:B, 0.2), 5, B3433&lt;=_xlfn.PERCENTILE.INC(B:B, 0.4), 4, B3433&lt;=_xlfn.PERCENTILE.INC(B:B, 0.6), 3, B3433&lt;=_xlfn.PERCENTILE.INC(B:B, 0.8), 2, TRUE, 1)</f>
        <v>1</v>
      </c>
      <c r="F3433" cm="1">
        <f t="array" ref="F3433">_xlfn.IFS(C3433&gt;=_xlfn.PERCENTILE.INC(C:C, 0.8), 5, C3433&gt;=_xlfn.PERCENTILE.INC(C:C, 0.6), 4, C3433&gt;=_xlfn.PERCENTILE.INC(C:C, 0.4), 3, C3433&gt;=_xlfn.PERCENTILE.INC(C:C, 0.2), 2, TRUE, 1)</f>
        <v>2</v>
      </c>
      <c r="G3433" cm="1">
        <f t="array" ref="G3433">_xlfn.IFS(D3433&gt;=_xlfn.PERCENTILE.INC(D:D, 0.8), 5, D3433&gt;=_xlfn.PERCENTILE.INC(D:D, 0.6), 4, D3433&gt;=_xlfn.PERCENTILE.INC(D:D, 0.4), 3, D3433&gt;=_xlfn.PERCENTILE.INC(D:D, 0.2), 2, TRUE, 1)</f>
        <v>2</v>
      </c>
      <c r="H3433" t="str">
        <f t="shared" si="53"/>
        <v>122</v>
      </c>
      <c r="I3433" t="str" cm="1">
        <f t="array" ref="I3433">_xlfn.IFS(
    OR(H3433="555", H3433="554", H3433="545", H3433="455"), "Champions",
    OR(H3433="544", H3433="454", H3433="445", H3433="444", H3433="553"), "Loyal Customers",
    OR(H3433="511", H3433="512", H3433="411", H3433="412"), "Recent Newbies",
    OR(H3433="311", H3433="321", H3433="312"), "Promising / Warm",
    OR(H3433="255", H3433="245", H3433="254", H3433="155"), "Can't Lose Them",
    OR(H3433="111", H3433="112", H3433="121"), "Lost / Churned",
    TRUE, "Regular Customers"
)</f>
        <v>Regular Customers</v>
      </c>
    </row>
    <row r="3434" spans="1:9" x14ac:dyDescent="0.25">
      <c r="A3434">
        <v>15014</v>
      </c>
      <c r="B3434">
        <v>42</v>
      </c>
      <c r="C3434">
        <v>2</v>
      </c>
      <c r="D3434">
        <v>257.67</v>
      </c>
      <c r="E3434" cm="1">
        <f t="array" ref="E3434">_xlfn.IFS(B3434&lt;=_xlfn.PERCENTILE.INC(B:B, 0.2), 5, B3434&lt;=_xlfn.PERCENTILE.INC(B:B, 0.4), 4, B3434&lt;=_xlfn.PERCENTILE.INC(B:B, 0.6), 3, B3434&lt;=_xlfn.PERCENTILE.INC(B:B, 0.8), 2, TRUE, 1)</f>
        <v>3</v>
      </c>
      <c r="F3434" cm="1">
        <f t="array" ref="F3434">_xlfn.IFS(C3434&gt;=_xlfn.PERCENTILE.INC(C:C, 0.8), 5, C3434&gt;=_xlfn.PERCENTILE.INC(C:C, 0.6), 4, C3434&gt;=_xlfn.PERCENTILE.INC(C:C, 0.4), 3, C3434&gt;=_xlfn.PERCENTILE.INC(C:C, 0.2), 2, TRUE, 1)</f>
        <v>3</v>
      </c>
      <c r="G3434" cm="1">
        <f t="array" ref="G3434">_xlfn.IFS(D3434&gt;=_xlfn.PERCENTILE.INC(D:D, 0.8), 5, D3434&gt;=_xlfn.PERCENTILE.INC(D:D, 0.6), 4, D3434&gt;=_xlfn.PERCENTILE.INC(D:D, 0.4), 3, D3434&gt;=_xlfn.PERCENTILE.INC(D:D, 0.2), 2, TRUE, 1)</f>
        <v>2</v>
      </c>
      <c r="H3434" t="str">
        <f t="shared" si="53"/>
        <v>332</v>
      </c>
      <c r="I3434" t="str" cm="1">
        <f t="array" ref="I3434">_xlfn.IFS(
    OR(H3434="555", H3434="554", H3434="545", H3434="455"), "Champions",
    OR(H3434="544", H3434="454", H3434="445", H3434="444", H3434="553"), "Loyal Customers",
    OR(H3434="511", H3434="512", H3434="411", H3434="412"), "Recent Newbies",
    OR(H3434="311", H3434="321", H3434="312"), "Promising / Warm",
    OR(H3434="255", H3434="245", H3434="254", H3434="155"), "Can't Lose Them",
    OR(H3434="111", H3434="112", H3434="121"), "Lost / Churned",
    TRUE, "Regular Customers"
)</f>
        <v>Regular Customers</v>
      </c>
    </row>
    <row r="3435" spans="1:9" x14ac:dyDescent="0.25">
      <c r="A3435">
        <v>13626</v>
      </c>
      <c r="B3435">
        <v>252</v>
      </c>
      <c r="C3435">
        <v>1</v>
      </c>
      <c r="D3435">
        <v>257.23</v>
      </c>
      <c r="E3435" cm="1">
        <f t="array" ref="E3435">_xlfn.IFS(B3435&lt;=_xlfn.PERCENTILE.INC(B:B, 0.2), 5, B3435&lt;=_xlfn.PERCENTILE.INC(B:B, 0.4), 4, B3435&lt;=_xlfn.PERCENTILE.INC(B:B, 0.6), 3, B3435&lt;=_xlfn.PERCENTILE.INC(B:B, 0.8), 2, TRUE, 1)</f>
        <v>1</v>
      </c>
      <c r="F3435" cm="1">
        <f t="array" ref="F3435">_xlfn.IFS(C3435&gt;=_xlfn.PERCENTILE.INC(C:C, 0.8), 5, C3435&gt;=_xlfn.PERCENTILE.INC(C:C, 0.6), 4, C3435&gt;=_xlfn.PERCENTILE.INC(C:C, 0.4), 3, C3435&gt;=_xlfn.PERCENTILE.INC(C:C, 0.2), 2, TRUE, 1)</f>
        <v>2</v>
      </c>
      <c r="G3435" cm="1">
        <f t="array" ref="G3435">_xlfn.IFS(D3435&gt;=_xlfn.PERCENTILE.INC(D:D, 0.8), 5, D3435&gt;=_xlfn.PERCENTILE.INC(D:D, 0.6), 4, D3435&gt;=_xlfn.PERCENTILE.INC(D:D, 0.4), 3, D3435&gt;=_xlfn.PERCENTILE.INC(D:D, 0.2), 2, TRUE, 1)</f>
        <v>2</v>
      </c>
      <c r="H3435" t="str">
        <f t="shared" si="53"/>
        <v>122</v>
      </c>
      <c r="I3435" t="str" cm="1">
        <f t="array" ref="I3435">_xlfn.IFS(
    OR(H3435="555", H3435="554", H3435="545", H3435="455"), "Champions",
    OR(H3435="544", H3435="454", H3435="445", H3435="444", H3435="553"), "Loyal Customers",
    OR(H3435="511", H3435="512", H3435="411", H3435="412"), "Recent Newbies",
    OR(H3435="311", H3435="321", H3435="312"), "Promising / Warm",
    OR(H3435="255", H3435="245", H3435="254", H3435="155"), "Can't Lose Them",
    OR(H3435="111", H3435="112", H3435="121"), "Lost / Churned",
    TRUE, "Regular Customers"
)</f>
        <v>Regular Customers</v>
      </c>
    </row>
    <row r="3436" spans="1:9" x14ac:dyDescent="0.25">
      <c r="A3436">
        <v>16048</v>
      </c>
      <c r="B3436">
        <v>372</v>
      </c>
      <c r="C3436">
        <v>2</v>
      </c>
      <c r="D3436">
        <v>256.44</v>
      </c>
      <c r="E3436" cm="1">
        <f t="array" ref="E3436">_xlfn.IFS(B3436&lt;=_xlfn.PERCENTILE.INC(B:B, 0.2), 5, B3436&lt;=_xlfn.PERCENTILE.INC(B:B, 0.4), 4, B3436&lt;=_xlfn.PERCENTILE.INC(B:B, 0.6), 3, B3436&lt;=_xlfn.PERCENTILE.INC(B:B, 0.8), 2, TRUE, 1)</f>
        <v>1</v>
      </c>
      <c r="F3436" cm="1">
        <f t="array" ref="F3436">_xlfn.IFS(C3436&gt;=_xlfn.PERCENTILE.INC(C:C, 0.8), 5, C3436&gt;=_xlfn.PERCENTILE.INC(C:C, 0.6), 4, C3436&gt;=_xlfn.PERCENTILE.INC(C:C, 0.4), 3, C3436&gt;=_xlfn.PERCENTILE.INC(C:C, 0.2), 2, TRUE, 1)</f>
        <v>3</v>
      </c>
      <c r="G3436" cm="1">
        <f t="array" ref="G3436">_xlfn.IFS(D3436&gt;=_xlfn.PERCENTILE.INC(D:D, 0.8), 5, D3436&gt;=_xlfn.PERCENTILE.INC(D:D, 0.6), 4, D3436&gt;=_xlfn.PERCENTILE.INC(D:D, 0.4), 3, D3436&gt;=_xlfn.PERCENTILE.INC(D:D, 0.2), 2, TRUE, 1)</f>
        <v>2</v>
      </c>
      <c r="H3436" t="str">
        <f t="shared" si="53"/>
        <v>132</v>
      </c>
      <c r="I3436" t="str" cm="1">
        <f t="array" ref="I3436">_xlfn.IFS(
    OR(H3436="555", H3436="554", H3436="545", H3436="455"), "Champions",
    OR(H3436="544", H3436="454", H3436="445", H3436="444", H3436="553"), "Loyal Customers",
    OR(H3436="511", H3436="512", H3436="411", H3436="412"), "Recent Newbies",
    OR(H3436="311", H3436="321", H3436="312"), "Promising / Warm",
    OR(H3436="255", H3436="245", H3436="254", H3436="155"), "Can't Lose Them",
    OR(H3436="111", H3436="112", H3436="121"), "Lost / Churned",
    TRUE, "Regular Customers"
)</f>
        <v>Regular Customers</v>
      </c>
    </row>
    <row r="3437" spans="1:9" x14ac:dyDescent="0.25">
      <c r="A3437">
        <v>12430</v>
      </c>
      <c r="B3437">
        <v>42</v>
      </c>
      <c r="C3437">
        <v>1</v>
      </c>
      <c r="D3437">
        <v>256.39999999999998</v>
      </c>
      <c r="E3437" cm="1">
        <f t="array" ref="E3437">_xlfn.IFS(B3437&lt;=_xlfn.PERCENTILE.INC(B:B, 0.2), 5, B3437&lt;=_xlfn.PERCENTILE.INC(B:B, 0.4), 4, B3437&lt;=_xlfn.PERCENTILE.INC(B:B, 0.6), 3, B3437&lt;=_xlfn.PERCENTILE.INC(B:B, 0.8), 2, TRUE, 1)</f>
        <v>3</v>
      </c>
      <c r="F3437" cm="1">
        <f t="array" ref="F3437">_xlfn.IFS(C3437&gt;=_xlfn.PERCENTILE.INC(C:C, 0.8), 5, C3437&gt;=_xlfn.PERCENTILE.INC(C:C, 0.6), 4, C3437&gt;=_xlfn.PERCENTILE.INC(C:C, 0.4), 3, C3437&gt;=_xlfn.PERCENTILE.INC(C:C, 0.2), 2, TRUE, 1)</f>
        <v>2</v>
      </c>
      <c r="G3437" cm="1">
        <f t="array" ref="G3437">_xlfn.IFS(D3437&gt;=_xlfn.PERCENTILE.INC(D:D, 0.8), 5, D3437&gt;=_xlfn.PERCENTILE.INC(D:D, 0.6), 4, D3437&gt;=_xlfn.PERCENTILE.INC(D:D, 0.4), 3, D3437&gt;=_xlfn.PERCENTILE.INC(D:D, 0.2), 2, TRUE, 1)</f>
        <v>2</v>
      </c>
      <c r="H3437" t="str">
        <f t="shared" si="53"/>
        <v>322</v>
      </c>
      <c r="I3437" t="str" cm="1">
        <f t="array" ref="I3437">_xlfn.IFS(
    OR(H3437="555", H3437="554", H3437="545", H3437="455"), "Champions",
    OR(H3437="544", H3437="454", H3437="445", H3437="444", H3437="553"), "Loyal Customers",
    OR(H3437="511", H3437="512", H3437="411", H3437="412"), "Recent Newbies",
    OR(H3437="311", H3437="321", H3437="312"), "Promising / Warm",
    OR(H3437="255", H3437="245", H3437="254", H3437="155"), "Can't Lose Them",
    OR(H3437="111", H3437="112", H3437="121"), "Lost / Churned",
    TRUE, "Regular Customers"
)</f>
        <v>Regular Customers</v>
      </c>
    </row>
    <row r="3438" spans="1:9" x14ac:dyDescent="0.25">
      <c r="A3438">
        <v>13806</v>
      </c>
      <c r="B3438">
        <v>63</v>
      </c>
      <c r="C3438">
        <v>1</v>
      </c>
      <c r="D3438">
        <v>256.38</v>
      </c>
      <c r="E3438" cm="1">
        <f t="array" ref="E3438">_xlfn.IFS(B3438&lt;=_xlfn.PERCENTILE.INC(B:B, 0.2), 5, B3438&lt;=_xlfn.PERCENTILE.INC(B:B, 0.4), 4, B3438&lt;=_xlfn.PERCENTILE.INC(B:B, 0.6), 3, B3438&lt;=_xlfn.PERCENTILE.INC(B:B, 0.8), 2, TRUE, 1)</f>
        <v>3</v>
      </c>
      <c r="F3438" cm="1">
        <f t="array" ref="F3438">_xlfn.IFS(C3438&gt;=_xlfn.PERCENTILE.INC(C:C, 0.8), 5, C3438&gt;=_xlfn.PERCENTILE.INC(C:C, 0.6), 4, C3438&gt;=_xlfn.PERCENTILE.INC(C:C, 0.4), 3, C3438&gt;=_xlfn.PERCENTILE.INC(C:C, 0.2), 2, TRUE, 1)</f>
        <v>2</v>
      </c>
      <c r="G3438" cm="1">
        <f t="array" ref="G3438">_xlfn.IFS(D3438&gt;=_xlfn.PERCENTILE.INC(D:D, 0.8), 5, D3438&gt;=_xlfn.PERCENTILE.INC(D:D, 0.6), 4, D3438&gt;=_xlfn.PERCENTILE.INC(D:D, 0.4), 3, D3438&gt;=_xlfn.PERCENTILE.INC(D:D, 0.2), 2, TRUE, 1)</f>
        <v>2</v>
      </c>
      <c r="H3438" t="str">
        <f t="shared" si="53"/>
        <v>322</v>
      </c>
      <c r="I3438" t="str" cm="1">
        <f t="array" ref="I3438">_xlfn.IFS(
    OR(H3438="555", H3438="554", H3438="545", H3438="455"), "Champions",
    OR(H3438="544", H3438="454", H3438="445", H3438="444", H3438="553"), "Loyal Customers",
    OR(H3438="511", H3438="512", H3438="411", H3438="412"), "Recent Newbies",
    OR(H3438="311", H3438="321", H3438="312"), "Promising / Warm",
    OR(H3438="255", H3438="245", H3438="254", H3438="155"), "Can't Lose Them",
    OR(H3438="111", H3438="112", H3438="121"), "Lost / Churned",
    TRUE, "Regular Customers"
)</f>
        <v>Regular Customers</v>
      </c>
    </row>
    <row r="3439" spans="1:9" x14ac:dyDescent="0.25">
      <c r="A3439">
        <v>16727</v>
      </c>
      <c r="B3439">
        <v>363</v>
      </c>
      <c r="C3439">
        <v>1</v>
      </c>
      <c r="D3439">
        <v>256.32</v>
      </c>
      <c r="E3439" cm="1">
        <f t="array" ref="E3439">_xlfn.IFS(B3439&lt;=_xlfn.PERCENTILE.INC(B:B, 0.2), 5, B3439&lt;=_xlfn.PERCENTILE.INC(B:B, 0.4), 4, B3439&lt;=_xlfn.PERCENTILE.INC(B:B, 0.6), 3, B3439&lt;=_xlfn.PERCENTILE.INC(B:B, 0.8), 2, TRUE, 1)</f>
        <v>1</v>
      </c>
      <c r="F3439" cm="1">
        <f t="array" ref="F3439">_xlfn.IFS(C3439&gt;=_xlfn.PERCENTILE.INC(C:C, 0.8), 5, C3439&gt;=_xlfn.PERCENTILE.INC(C:C, 0.6), 4, C3439&gt;=_xlfn.PERCENTILE.INC(C:C, 0.4), 3, C3439&gt;=_xlfn.PERCENTILE.INC(C:C, 0.2), 2, TRUE, 1)</f>
        <v>2</v>
      </c>
      <c r="G3439" cm="1">
        <f t="array" ref="G3439">_xlfn.IFS(D3439&gt;=_xlfn.PERCENTILE.INC(D:D, 0.8), 5, D3439&gt;=_xlfn.PERCENTILE.INC(D:D, 0.6), 4, D3439&gt;=_xlfn.PERCENTILE.INC(D:D, 0.4), 3, D3439&gt;=_xlfn.PERCENTILE.INC(D:D, 0.2), 2, TRUE, 1)</f>
        <v>2</v>
      </c>
      <c r="H3439" t="str">
        <f t="shared" si="53"/>
        <v>122</v>
      </c>
      <c r="I3439" t="str" cm="1">
        <f t="array" ref="I3439">_xlfn.IFS(
    OR(H3439="555", H3439="554", H3439="545", H3439="455"), "Champions",
    OR(H3439="544", H3439="454", H3439="445", H3439="444", H3439="553"), "Loyal Customers",
    OR(H3439="511", H3439="512", H3439="411", H3439="412"), "Recent Newbies",
    OR(H3439="311", H3439="321", H3439="312"), "Promising / Warm",
    OR(H3439="255", H3439="245", H3439="254", H3439="155"), "Can't Lose Them",
    OR(H3439="111", H3439="112", H3439="121"), "Lost / Churned",
    TRUE, "Regular Customers"
)</f>
        <v>Regular Customers</v>
      </c>
    </row>
    <row r="3440" spans="1:9" x14ac:dyDescent="0.25">
      <c r="A3440">
        <v>17896</v>
      </c>
      <c r="B3440">
        <v>22</v>
      </c>
      <c r="C3440">
        <v>1</v>
      </c>
      <c r="D3440">
        <v>256.32</v>
      </c>
      <c r="E3440" cm="1">
        <f t="array" ref="E3440">_xlfn.IFS(B3440&lt;=_xlfn.PERCENTILE.INC(B:B, 0.2), 5, B3440&lt;=_xlfn.PERCENTILE.INC(B:B, 0.4), 4, B3440&lt;=_xlfn.PERCENTILE.INC(B:B, 0.6), 3, B3440&lt;=_xlfn.PERCENTILE.INC(B:B, 0.8), 2, TRUE, 1)</f>
        <v>4</v>
      </c>
      <c r="F3440" cm="1">
        <f t="array" ref="F3440">_xlfn.IFS(C3440&gt;=_xlfn.PERCENTILE.INC(C:C, 0.8), 5, C3440&gt;=_xlfn.PERCENTILE.INC(C:C, 0.6), 4, C3440&gt;=_xlfn.PERCENTILE.INC(C:C, 0.4), 3, C3440&gt;=_xlfn.PERCENTILE.INC(C:C, 0.2), 2, TRUE, 1)</f>
        <v>2</v>
      </c>
      <c r="G3440" cm="1">
        <f t="array" ref="G3440">_xlfn.IFS(D3440&gt;=_xlfn.PERCENTILE.INC(D:D, 0.8), 5, D3440&gt;=_xlfn.PERCENTILE.INC(D:D, 0.6), 4, D3440&gt;=_xlfn.PERCENTILE.INC(D:D, 0.4), 3, D3440&gt;=_xlfn.PERCENTILE.INC(D:D, 0.2), 2, TRUE, 1)</f>
        <v>2</v>
      </c>
      <c r="H3440" t="str">
        <f t="shared" si="53"/>
        <v>422</v>
      </c>
      <c r="I3440" t="str" cm="1">
        <f t="array" ref="I3440">_xlfn.IFS(
    OR(H3440="555", H3440="554", H3440="545", H3440="455"), "Champions",
    OR(H3440="544", H3440="454", H3440="445", H3440="444", H3440="553"), "Loyal Customers",
    OR(H3440="511", H3440="512", H3440="411", H3440="412"), "Recent Newbies",
    OR(H3440="311", H3440="321", H3440="312"), "Promising / Warm",
    OR(H3440="255", H3440="245", H3440="254", H3440="155"), "Can't Lose Them",
    OR(H3440="111", H3440="112", H3440="121"), "Lost / Churned",
    TRUE, "Regular Customers"
)</f>
        <v>Regular Customers</v>
      </c>
    </row>
    <row r="3441" spans="1:9" x14ac:dyDescent="0.25">
      <c r="A3441">
        <v>17385</v>
      </c>
      <c r="B3441">
        <v>14</v>
      </c>
      <c r="C3441">
        <v>1</v>
      </c>
      <c r="D3441">
        <v>256.11</v>
      </c>
      <c r="E3441" cm="1">
        <f t="array" ref="E3441">_xlfn.IFS(B3441&lt;=_xlfn.PERCENTILE.INC(B:B, 0.2), 5, B3441&lt;=_xlfn.PERCENTILE.INC(B:B, 0.4), 4, B3441&lt;=_xlfn.PERCENTILE.INC(B:B, 0.6), 3, B3441&lt;=_xlfn.PERCENTILE.INC(B:B, 0.8), 2, TRUE, 1)</f>
        <v>4</v>
      </c>
      <c r="F3441" cm="1">
        <f t="array" ref="F3441">_xlfn.IFS(C3441&gt;=_xlfn.PERCENTILE.INC(C:C, 0.8), 5, C3441&gt;=_xlfn.PERCENTILE.INC(C:C, 0.6), 4, C3441&gt;=_xlfn.PERCENTILE.INC(C:C, 0.4), 3, C3441&gt;=_xlfn.PERCENTILE.INC(C:C, 0.2), 2, TRUE, 1)</f>
        <v>2</v>
      </c>
      <c r="G3441" cm="1">
        <f t="array" ref="G3441">_xlfn.IFS(D3441&gt;=_xlfn.PERCENTILE.INC(D:D, 0.8), 5, D3441&gt;=_xlfn.PERCENTILE.INC(D:D, 0.6), 4, D3441&gt;=_xlfn.PERCENTILE.INC(D:D, 0.4), 3, D3441&gt;=_xlfn.PERCENTILE.INC(D:D, 0.2), 2, TRUE, 1)</f>
        <v>2</v>
      </c>
      <c r="H3441" t="str">
        <f t="shared" si="53"/>
        <v>422</v>
      </c>
      <c r="I3441" t="str" cm="1">
        <f t="array" ref="I3441">_xlfn.IFS(
    OR(H3441="555", H3441="554", H3441="545", H3441="455"), "Champions",
    OR(H3441="544", H3441="454", H3441="445", H3441="444", H3441="553"), "Loyal Customers",
    OR(H3441="511", H3441="512", H3441="411", H3441="412"), "Recent Newbies",
    OR(H3441="311", H3441="321", H3441="312"), "Promising / Warm",
    OR(H3441="255", H3441="245", H3441="254", H3441="155"), "Can't Lose Them",
    OR(H3441="111", H3441="112", H3441="121"), "Lost / Churned",
    TRUE, "Regular Customers"
)</f>
        <v>Regular Customers</v>
      </c>
    </row>
    <row r="3442" spans="1:9" x14ac:dyDescent="0.25">
      <c r="A3442">
        <v>16447</v>
      </c>
      <c r="B3442">
        <v>135</v>
      </c>
      <c r="C3442">
        <v>1</v>
      </c>
      <c r="D3442">
        <v>255.91</v>
      </c>
      <c r="E3442" cm="1">
        <f t="array" ref="E3442">_xlfn.IFS(B3442&lt;=_xlfn.PERCENTILE.INC(B:B, 0.2), 5, B3442&lt;=_xlfn.PERCENTILE.INC(B:B, 0.4), 4, B3442&lt;=_xlfn.PERCENTILE.INC(B:B, 0.6), 3, B3442&lt;=_xlfn.PERCENTILE.INC(B:B, 0.8), 2, TRUE, 1)</f>
        <v>2</v>
      </c>
      <c r="F3442" cm="1">
        <f t="array" ref="F3442">_xlfn.IFS(C3442&gt;=_xlfn.PERCENTILE.INC(C:C, 0.8), 5, C3442&gt;=_xlfn.PERCENTILE.INC(C:C, 0.6), 4, C3442&gt;=_xlfn.PERCENTILE.INC(C:C, 0.4), 3, C3442&gt;=_xlfn.PERCENTILE.INC(C:C, 0.2), 2, TRUE, 1)</f>
        <v>2</v>
      </c>
      <c r="G3442" cm="1">
        <f t="array" ref="G3442">_xlfn.IFS(D3442&gt;=_xlfn.PERCENTILE.INC(D:D, 0.8), 5, D3442&gt;=_xlfn.PERCENTILE.INC(D:D, 0.6), 4, D3442&gt;=_xlfn.PERCENTILE.INC(D:D, 0.4), 3, D3442&gt;=_xlfn.PERCENTILE.INC(D:D, 0.2), 2, TRUE, 1)</f>
        <v>2</v>
      </c>
      <c r="H3442" t="str">
        <f t="shared" si="53"/>
        <v>222</v>
      </c>
      <c r="I3442" t="str" cm="1">
        <f t="array" ref="I3442">_xlfn.IFS(
    OR(H3442="555", H3442="554", H3442="545", H3442="455"), "Champions",
    OR(H3442="544", H3442="454", H3442="445", H3442="444", H3442="553"), "Loyal Customers",
    OR(H3442="511", H3442="512", H3442="411", H3442="412"), "Recent Newbies",
    OR(H3442="311", H3442="321", H3442="312"), "Promising / Warm",
    OR(H3442="255", H3442="245", H3442="254", H3442="155"), "Can't Lose Them",
    OR(H3442="111", H3442="112", H3442="121"), "Lost / Churned",
    TRUE, "Regular Customers"
)</f>
        <v>Regular Customers</v>
      </c>
    </row>
    <row r="3443" spans="1:9" x14ac:dyDescent="0.25">
      <c r="A3443">
        <v>15277</v>
      </c>
      <c r="B3443">
        <v>46</v>
      </c>
      <c r="C3443">
        <v>1</v>
      </c>
      <c r="D3443">
        <v>255.9</v>
      </c>
      <c r="E3443" cm="1">
        <f t="array" ref="E3443">_xlfn.IFS(B3443&lt;=_xlfn.PERCENTILE.INC(B:B, 0.2), 5, B3443&lt;=_xlfn.PERCENTILE.INC(B:B, 0.4), 4, B3443&lt;=_xlfn.PERCENTILE.INC(B:B, 0.6), 3, B3443&lt;=_xlfn.PERCENTILE.INC(B:B, 0.8), 2, TRUE, 1)</f>
        <v>3</v>
      </c>
      <c r="F3443" cm="1">
        <f t="array" ref="F3443">_xlfn.IFS(C3443&gt;=_xlfn.PERCENTILE.INC(C:C, 0.8), 5, C3443&gt;=_xlfn.PERCENTILE.INC(C:C, 0.6), 4, C3443&gt;=_xlfn.PERCENTILE.INC(C:C, 0.4), 3, C3443&gt;=_xlfn.PERCENTILE.INC(C:C, 0.2), 2, TRUE, 1)</f>
        <v>2</v>
      </c>
      <c r="G3443" cm="1">
        <f t="array" ref="G3443">_xlfn.IFS(D3443&gt;=_xlfn.PERCENTILE.INC(D:D, 0.8), 5, D3443&gt;=_xlfn.PERCENTILE.INC(D:D, 0.6), 4, D3443&gt;=_xlfn.PERCENTILE.INC(D:D, 0.4), 3, D3443&gt;=_xlfn.PERCENTILE.INC(D:D, 0.2), 2, TRUE, 1)</f>
        <v>2</v>
      </c>
      <c r="H3443" t="str">
        <f t="shared" si="53"/>
        <v>322</v>
      </c>
      <c r="I3443" t="str" cm="1">
        <f t="array" ref="I3443">_xlfn.IFS(
    OR(H3443="555", H3443="554", H3443="545", H3443="455"), "Champions",
    OR(H3443="544", H3443="454", H3443="445", H3443="444", H3443="553"), "Loyal Customers",
    OR(H3443="511", H3443="512", H3443="411", H3443="412"), "Recent Newbies",
    OR(H3443="311", H3443="321", H3443="312"), "Promising / Warm",
    OR(H3443="255", H3443="245", H3443="254", H3443="155"), "Can't Lose Them",
    OR(H3443="111", H3443="112", H3443="121"), "Lost / Churned",
    TRUE, "Regular Customers"
)</f>
        <v>Regular Customers</v>
      </c>
    </row>
    <row r="3444" spans="1:9" x14ac:dyDescent="0.25">
      <c r="A3444">
        <v>14761</v>
      </c>
      <c r="B3444">
        <v>58</v>
      </c>
      <c r="C3444">
        <v>2</v>
      </c>
      <c r="D3444">
        <v>255.9</v>
      </c>
      <c r="E3444" cm="1">
        <f t="array" ref="E3444">_xlfn.IFS(B3444&lt;=_xlfn.PERCENTILE.INC(B:B, 0.2), 5, B3444&lt;=_xlfn.PERCENTILE.INC(B:B, 0.4), 4, B3444&lt;=_xlfn.PERCENTILE.INC(B:B, 0.6), 3, B3444&lt;=_xlfn.PERCENTILE.INC(B:B, 0.8), 2, TRUE, 1)</f>
        <v>3</v>
      </c>
      <c r="F3444" cm="1">
        <f t="array" ref="F3444">_xlfn.IFS(C3444&gt;=_xlfn.PERCENTILE.INC(C:C, 0.8), 5, C3444&gt;=_xlfn.PERCENTILE.INC(C:C, 0.6), 4, C3444&gt;=_xlfn.PERCENTILE.INC(C:C, 0.4), 3, C3444&gt;=_xlfn.PERCENTILE.INC(C:C, 0.2), 2, TRUE, 1)</f>
        <v>3</v>
      </c>
      <c r="G3444" cm="1">
        <f t="array" ref="G3444">_xlfn.IFS(D3444&gt;=_xlfn.PERCENTILE.INC(D:D, 0.8), 5, D3444&gt;=_xlfn.PERCENTILE.INC(D:D, 0.6), 4, D3444&gt;=_xlfn.PERCENTILE.INC(D:D, 0.4), 3, D3444&gt;=_xlfn.PERCENTILE.INC(D:D, 0.2), 2, TRUE, 1)</f>
        <v>2</v>
      </c>
      <c r="H3444" t="str">
        <f t="shared" si="53"/>
        <v>332</v>
      </c>
      <c r="I3444" t="str" cm="1">
        <f t="array" ref="I3444">_xlfn.IFS(
    OR(H3444="555", H3444="554", H3444="545", H3444="455"), "Champions",
    OR(H3444="544", H3444="454", H3444="445", H3444="444", H3444="553"), "Loyal Customers",
    OR(H3444="511", H3444="512", H3444="411", H3444="412"), "Recent Newbies",
    OR(H3444="311", H3444="321", H3444="312"), "Promising / Warm",
    OR(H3444="255", H3444="245", H3444="254", H3444="155"), "Can't Lose Them",
    OR(H3444="111", H3444="112", H3444="121"), "Lost / Churned",
    TRUE, "Regular Customers"
)</f>
        <v>Regular Customers</v>
      </c>
    </row>
    <row r="3445" spans="1:9" x14ac:dyDescent="0.25">
      <c r="A3445">
        <v>14881</v>
      </c>
      <c r="B3445">
        <v>19</v>
      </c>
      <c r="C3445">
        <v>1</v>
      </c>
      <c r="D3445">
        <v>255.4</v>
      </c>
      <c r="E3445" cm="1">
        <f t="array" ref="E3445">_xlfn.IFS(B3445&lt;=_xlfn.PERCENTILE.INC(B:B, 0.2), 5, B3445&lt;=_xlfn.PERCENTILE.INC(B:B, 0.4), 4, B3445&lt;=_xlfn.PERCENTILE.INC(B:B, 0.6), 3, B3445&lt;=_xlfn.PERCENTILE.INC(B:B, 0.8), 2, TRUE, 1)</f>
        <v>4</v>
      </c>
      <c r="F3445" cm="1">
        <f t="array" ref="F3445">_xlfn.IFS(C3445&gt;=_xlfn.PERCENTILE.INC(C:C, 0.8), 5, C3445&gt;=_xlfn.PERCENTILE.INC(C:C, 0.6), 4, C3445&gt;=_xlfn.PERCENTILE.INC(C:C, 0.4), 3, C3445&gt;=_xlfn.PERCENTILE.INC(C:C, 0.2), 2, TRUE, 1)</f>
        <v>2</v>
      </c>
      <c r="G3445" cm="1">
        <f t="array" ref="G3445">_xlfn.IFS(D3445&gt;=_xlfn.PERCENTILE.INC(D:D, 0.8), 5, D3445&gt;=_xlfn.PERCENTILE.INC(D:D, 0.6), 4, D3445&gt;=_xlfn.PERCENTILE.INC(D:D, 0.4), 3, D3445&gt;=_xlfn.PERCENTILE.INC(D:D, 0.2), 2, TRUE, 1)</f>
        <v>2</v>
      </c>
      <c r="H3445" t="str">
        <f t="shared" si="53"/>
        <v>422</v>
      </c>
      <c r="I3445" t="str" cm="1">
        <f t="array" ref="I3445">_xlfn.IFS(
    OR(H3445="555", H3445="554", H3445="545", H3445="455"), "Champions",
    OR(H3445="544", H3445="454", H3445="445", H3445="444", H3445="553"), "Loyal Customers",
    OR(H3445="511", H3445="512", H3445="411", H3445="412"), "Recent Newbies",
    OR(H3445="311", H3445="321", H3445="312"), "Promising / Warm",
    OR(H3445="255", H3445="245", H3445="254", H3445="155"), "Can't Lose Them",
    OR(H3445="111", H3445="112", H3445="121"), "Lost / Churned",
    TRUE, "Regular Customers"
)</f>
        <v>Regular Customers</v>
      </c>
    </row>
    <row r="3446" spans="1:9" x14ac:dyDescent="0.25">
      <c r="A3446">
        <v>16226</v>
      </c>
      <c r="B3446">
        <v>202</v>
      </c>
      <c r="C3446">
        <v>3</v>
      </c>
      <c r="D3446">
        <v>255.12</v>
      </c>
      <c r="E3446" cm="1">
        <f t="array" ref="E3446">_xlfn.IFS(B3446&lt;=_xlfn.PERCENTILE.INC(B:B, 0.2), 5, B3446&lt;=_xlfn.PERCENTILE.INC(B:B, 0.4), 4, B3446&lt;=_xlfn.PERCENTILE.INC(B:B, 0.6), 3, B3446&lt;=_xlfn.PERCENTILE.INC(B:B, 0.8), 2, TRUE, 1)</f>
        <v>1</v>
      </c>
      <c r="F3446" cm="1">
        <f t="array" ref="F3446">_xlfn.IFS(C3446&gt;=_xlfn.PERCENTILE.INC(C:C, 0.8), 5, C3446&gt;=_xlfn.PERCENTILE.INC(C:C, 0.6), 4, C3446&gt;=_xlfn.PERCENTILE.INC(C:C, 0.4), 3, C3446&gt;=_xlfn.PERCENTILE.INC(C:C, 0.2), 2, TRUE, 1)</f>
        <v>4</v>
      </c>
      <c r="G3446" cm="1">
        <f t="array" ref="G3446">_xlfn.IFS(D3446&gt;=_xlfn.PERCENTILE.INC(D:D, 0.8), 5, D3446&gt;=_xlfn.PERCENTILE.INC(D:D, 0.6), 4, D3446&gt;=_xlfn.PERCENTILE.INC(D:D, 0.4), 3, D3446&gt;=_xlfn.PERCENTILE.INC(D:D, 0.2), 2, TRUE, 1)</f>
        <v>2</v>
      </c>
      <c r="H3446" t="str">
        <f t="shared" si="53"/>
        <v>142</v>
      </c>
      <c r="I3446" t="str" cm="1">
        <f t="array" ref="I3446">_xlfn.IFS(
    OR(H3446="555", H3446="554", H3446="545", H3446="455"), "Champions",
    OR(H3446="544", H3446="454", H3446="445", H3446="444", H3446="553"), "Loyal Customers",
    OR(H3446="511", H3446="512", H3446="411", H3446="412"), "Recent Newbies",
    OR(H3446="311", H3446="321", H3446="312"), "Promising / Warm",
    OR(H3446="255", H3446="245", H3446="254", H3446="155"), "Can't Lose Them",
    OR(H3446="111", H3446="112", H3446="121"), "Lost / Churned",
    TRUE, "Regular Customers"
)</f>
        <v>Regular Customers</v>
      </c>
    </row>
    <row r="3447" spans="1:9" x14ac:dyDescent="0.25">
      <c r="A3447">
        <v>15261</v>
      </c>
      <c r="B3447">
        <v>134</v>
      </c>
      <c r="C3447">
        <v>1</v>
      </c>
      <c r="D3447">
        <v>254.82</v>
      </c>
      <c r="E3447" cm="1">
        <f t="array" ref="E3447">_xlfn.IFS(B3447&lt;=_xlfn.PERCENTILE.INC(B:B, 0.2), 5, B3447&lt;=_xlfn.PERCENTILE.INC(B:B, 0.4), 4, B3447&lt;=_xlfn.PERCENTILE.INC(B:B, 0.6), 3, B3447&lt;=_xlfn.PERCENTILE.INC(B:B, 0.8), 2, TRUE, 1)</f>
        <v>2</v>
      </c>
      <c r="F3447" cm="1">
        <f t="array" ref="F3447">_xlfn.IFS(C3447&gt;=_xlfn.PERCENTILE.INC(C:C, 0.8), 5, C3447&gt;=_xlfn.PERCENTILE.INC(C:C, 0.6), 4, C3447&gt;=_xlfn.PERCENTILE.INC(C:C, 0.4), 3, C3447&gt;=_xlfn.PERCENTILE.INC(C:C, 0.2), 2, TRUE, 1)</f>
        <v>2</v>
      </c>
      <c r="G3447" cm="1">
        <f t="array" ref="G3447">_xlfn.IFS(D3447&gt;=_xlfn.PERCENTILE.INC(D:D, 0.8), 5, D3447&gt;=_xlfn.PERCENTILE.INC(D:D, 0.6), 4, D3447&gt;=_xlfn.PERCENTILE.INC(D:D, 0.4), 3, D3447&gt;=_xlfn.PERCENTILE.INC(D:D, 0.2), 2, TRUE, 1)</f>
        <v>2</v>
      </c>
      <c r="H3447" t="str">
        <f t="shared" si="53"/>
        <v>222</v>
      </c>
      <c r="I3447" t="str" cm="1">
        <f t="array" ref="I3447">_xlfn.IFS(
    OR(H3447="555", H3447="554", H3447="545", H3447="455"), "Champions",
    OR(H3447="544", H3447="454", H3447="445", H3447="444", H3447="553"), "Loyal Customers",
    OR(H3447="511", H3447="512", H3447="411", H3447="412"), "Recent Newbies",
    OR(H3447="311", H3447="321", H3447="312"), "Promising / Warm",
    OR(H3447="255", H3447="245", H3447="254", H3447="155"), "Can't Lose Them",
    OR(H3447="111", H3447="112", H3447="121"), "Lost / Churned",
    TRUE, "Regular Customers"
)</f>
        <v>Regular Customers</v>
      </c>
    </row>
    <row r="3448" spans="1:9" x14ac:dyDescent="0.25">
      <c r="A3448">
        <v>15154</v>
      </c>
      <c r="B3448">
        <v>74</v>
      </c>
      <c r="C3448">
        <v>1</v>
      </c>
      <c r="D3448">
        <v>254.28</v>
      </c>
      <c r="E3448" cm="1">
        <f t="array" ref="E3448">_xlfn.IFS(B3448&lt;=_xlfn.PERCENTILE.INC(B:B, 0.2), 5, B3448&lt;=_xlfn.PERCENTILE.INC(B:B, 0.4), 4, B3448&lt;=_xlfn.PERCENTILE.INC(B:B, 0.6), 3, B3448&lt;=_xlfn.PERCENTILE.INC(B:B, 0.8), 2, TRUE, 1)</f>
        <v>2</v>
      </c>
      <c r="F3448" cm="1">
        <f t="array" ref="F3448">_xlfn.IFS(C3448&gt;=_xlfn.PERCENTILE.INC(C:C, 0.8), 5, C3448&gt;=_xlfn.PERCENTILE.INC(C:C, 0.6), 4, C3448&gt;=_xlfn.PERCENTILE.INC(C:C, 0.4), 3, C3448&gt;=_xlfn.PERCENTILE.INC(C:C, 0.2), 2, TRUE, 1)</f>
        <v>2</v>
      </c>
      <c r="G3448" cm="1">
        <f t="array" ref="G3448">_xlfn.IFS(D3448&gt;=_xlfn.PERCENTILE.INC(D:D, 0.8), 5, D3448&gt;=_xlfn.PERCENTILE.INC(D:D, 0.6), 4, D3448&gt;=_xlfn.PERCENTILE.INC(D:D, 0.4), 3, D3448&gt;=_xlfn.PERCENTILE.INC(D:D, 0.2), 2, TRUE, 1)</f>
        <v>2</v>
      </c>
      <c r="H3448" t="str">
        <f t="shared" si="53"/>
        <v>222</v>
      </c>
      <c r="I3448" t="str" cm="1">
        <f t="array" ref="I3448">_xlfn.IFS(
    OR(H3448="555", H3448="554", H3448="545", H3448="455"), "Champions",
    OR(H3448="544", H3448="454", H3448="445", H3448="444", H3448="553"), "Loyal Customers",
    OR(H3448="511", H3448="512", H3448="411", H3448="412"), "Recent Newbies",
    OR(H3448="311", H3448="321", H3448="312"), "Promising / Warm",
    OR(H3448="255", H3448="245", H3448="254", H3448="155"), "Can't Lose Them",
    OR(H3448="111", H3448="112", H3448="121"), "Lost / Churned",
    TRUE, "Regular Customers"
)</f>
        <v>Regular Customers</v>
      </c>
    </row>
    <row r="3449" spans="1:9" x14ac:dyDescent="0.25">
      <c r="A3449">
        <v>12604</v>
      </c>
      <c r="B3449">
        <v>78</v>
      </c>
      <c r="C3449">
        <v>2</v>
      </c>
      <c r="D3449">
        <v>254.18</v>
      </c>
      <c r="E3449" cm="1">
        <f t="array" ref="E3449">_xlfn.IFS(B3449&lt;=_xlfn.PERCENTILE.INC(B:B, 0.2), 5, B3449&lt;=_xlfn.PERCENTILE.INC(B:B, 0.4), 4, B3449&lt;=_xlfn.PERCENTILE.INC(B:B, 0.6), 3, B3449&lt;=_xlfn.PERCENTILE.INC(B:B, 0.8), 2, TRUE, 1)</f>
        <v>2</v>
      </c>
      <c r="F3449" cm="1">
        <f t="array" ref="F3449">_xlfn.IFS(C3449&gt;=_xlfn.PERCENTILE.INC(C:C, 0.8), 5, C3449&gt;=_xlfn.PERCENTILE.INC(C:C, 0.6), 4, C3449&gt;=_xlfn.PERCENTILE.INC(C:C, 0.4), 3, C3449&gt;=_xlfn.PERCENTILE.INC(C:C, 0.2), 2, TRUE, 1)</f>
        <v>3</v>
      </c>
      <c r="G3449" cm="1">
        <f t="array" ref="G3449">_xlfn.IFS(D3449&gt;=_xlfn.PERCENTILE.INC(D:D, 0.8), 5, D3449&gt;=_xlfn.PERCENTILE.INC(D:D, 0.6), 4, D3449&gt;=_xlfn.PERCENTILE.INC(D:D, 0.4), 3, D3449&gt;=_xlfn.PERCENTILE.INC(D:D, 0.2), 2, TRUE, 1)</f>
        <v>2</v>
      </c>
      <c r="H3449" t="str">
        <f t="shared" si="53"/>
        <v>232</v>
      </c>
      <c r="I3449" t="str" cm="1">
        <f t="array" ref="I3449">_xlfn.IFS(
    OR(H3449="555", H3449="554", H3449="545", H3449="455"), "Champions",
    OR(H3449="544", H3449="454", H3449="445", H3449="444", H3449="553"), "Loyal Customers",
    OR(H3449="511", H3449="512", H3449="411", H3449="412"), "Recent Newbies",
    OR(H3449="311", H3449="321", H3449="312"), "Promising / Warm",
    OR(H3449="255", H3449="245", H3449="254", H3449="155"), "Can't Lose Them",
    OR(H3449="111", H3449="112", H3449="121"), "Lost / Churned",
    TRUE, "Regular Customers"
)</f>
        <v>Regular Customers</v>
      </c>
    </row>
    <row r="3450" spans="1:9" x14ac:dyDescent="0.25">
      <c r="A3450">
        <v>14765</v>
      </c>
      <c r="B3450">
        <v>28</v>
      </c>
      <c r="C3450">
        <v>3</v>
      </c>
      <c r="D3450">
        <v>254.11</v>
      </c>
      <c r="E3450" cm="1">
        <f t="array" ref="E3450">_xlfn.IFS(B3450&lt;=_xlfn.PERCENTILE.INC(B:B, 0.2), 5, B3450&lt;=_xlfn.PERCENTILE.INC(B:B, 0.4), 4, B3450&lt;=_xlfn.PERCENTILE.INC(B:B, 0.6), 3, B3450&lt;=_xlfn.PERCENTILE.INC(B:B, 0.8), 2, TRUE, 1)</f>
        <v>4</v>
      </c>
      <c r="F3450" cm="1">
        <f t="array" ref="F3450">_xlfn.IFS(C3450&gt;=_xlfn.PERCENTILE.INC(C:C, 0.8), 5, C3450&gt;=_xlfn.PERCENTILE.INC(C:C, 0.6), 4, C3450&gt;=_xlfn.PERCENTILE.INC(C:C, 0.4), 3, C3450&gt;=_xlfn.PERCENTILE.INC(C:C, 0.2), 2, TRUE, 1)</f>
        <v>4</v>
      </c>
      <c r="G3450" cm="1">
        <f t="array" ref="G3450">_xlfn.IFS(D3450&gt;=_xlfn.PERCENTILE.INC(D:D, 0.8), 5, D3450&gt;=_xlfn.PERCENTILE.INC(D:D, 0.6), 4, D3450&gt;=_xlfn.PERCENTILE.INC(D:D, 0.4), 3, D3450&gt;=_xlfn.PERCENTILE.INC(D:D, 0.2), 2, TRUE, 1)</f>
        <v>2</v>
      </c>
      <c r="H3450" t="str">
        <f t="shared" si="53"/>
        <v>442</v>
      </c>
      <c r="I3450" t="str" cm="1">
        <f t="array" ref="I3450">_xlfn.IFS(
    OR(H3450="555", H3450="554", H3450="545", H3450="455"), "Champions",
    OR(H3450="544", H3450="454", H3450="445", H3450="444", H3450="553"), "Loyal Customers",
    OR(H3450="511", H3450="512", H3450="411", H3450="412"), "Recent Newbies",
    OR(H3450="311", H3450="321", H3450="312"), "Promising / Warm",
    OR(H3450="255", H3450="245", H3450="254", H3450="155"), "Can't Lose Them",
    OR(H3450="111", H3450="112", H3450="121"), "Lost / Churned",
    TRUE, "Regular Customers"
)</f>
        <v>Regular Customers</v>
      </c>
    </row>
    <row r="3451" spans="1:9" x14ac:dyDescent="0.25">
      <c r="A3451">
        <v>15689</v>
      </c>
      <c r="B3451">
        <v>119</v>
      </c>
      <c r="C3451">
        <v>2</v>
      </c>
      <c r="D3451">
        <v>254.1</v>
      </c>
      <c r="E3451" cm="1">
        <f t="array" ref="E3451">_xlfn.IFS(B3451&lt;=_xlfn.PERCENTILE.INC(B:B, 0.2), 5, B3451&lt;=_xlfn.PERCENTILE.INC(B:B, 0.4), 4, B3451&lt;=_xlfn.PERCENTILE.INC(B:B, 0.6), 3, B3451&lt;=_xlfn.PERCENTILE.INC(B:B, 0.8), 2, TRUE, 1)</f>
        <v>2</v>
      </c>
      <c r="F3451" cm="1">
        <f t="array" ref="F3451">_xlfn.IFS(C3451&gt;=_xlfn.PERCENTILE.INC(C:C, 0.8), 5, C3451&gt;=_xlfn.PERCENTILE.INC(C:C, 0.6), 4, C3451&gt;=_xlfn.PERCENTILE.INC(C:C, 0.4), 3, C3451&gt;=_xlfn.PERCENTILE.INC(C:C, 0.2), 2, TRUE, 1)</f>
        <v>3</v>
      </c>
      <c r="G3451" cm="1">
        <f t="array" ref="G3451">_xlfn.IFS(D3451&gt;=_xlfn.PERCENTILE.INC(D:D, 0.8), 5, D3451&gt;=_xlfn.PERCENTILE.INC(D:D, 0.6), 4, D3451&gt;=_xlfn.PERCENTILE.INC(D:D, 0.4), 3, D3451&gt;=_xlfn.PERCENTILE.INC(D:D, 0.2), 2, TRUE, 1)</f>
        <v>2</v>
      </c>
      <c r="H3451" t="str">
        <f t="shared" si="53"/>
        <v>232</v>
      </c>
      <c r="I3451" t="str" cm="1">
        <f t="array" ref="I3451">_xlfn.IFS(
    OR(H3451="555", H3451="554", H3451="545", H3451="455"), "Champions",
    OR(H3451="544", H3451="454", H3451="445", H3451="444", H3451="553"), "Loyal Customers",
    OR(H3451="511", H3451="512", H3451="411", H3451="412"), "Recent Newbies",
    OR(H3451="311", H3451="321", H3451="312"), "Promising / Warm",
    OR(H3451="255", H3451="245", H3451="254", H3451="155"), "Can't Lose Them",
    OR(H3451="111", H3451="112", H3451="121"), "Lost / Churned",
    TRUE, "Regular Customers"
)</f>
        <v>Regular Customers</v>
      </c>
    </row>
    <row r="3452" spans="1:9" x14ac:dyDescent="0.25">
      <c r="A3452">
        <v>12797</v>
      </c>
      <c r="B3452">
        <v>365</v>
      </c>
      <c r="C3452">
        <v>1</v>
      </c>
      <c r="D3452">
        <v>254.03</v>
      </c>
      <c r="E3452" cm="1">
        <f t="array" ref="E3452">_xlfn.IFS(B3452&lt;=_xlfn.PERCENTILE.INC(B:B, 0.2), 5, B3452&lt;=_xlfn.PERCENTILE.INC(B:B, 0.4), 4, B3452&lt;=_xlfn.PERCENTILE.INC(B:B, 0.6), 3, B3452&lt;=_xlfn.PERCENTILE.INC(B:B, 0.8), 2, TRUE, 1)</f>
        <v>1</v>
      </c>
      <c r="F3452" cm="1">
        <f t="array" ref="F3452">_xlfn.IFS(C3452&gt;=_xlfn.PERCENTILE.INC(C:C, 0.8), 5, C3452&gt;=_xlfn.PERCENTILE.INC(C:C, 0.6), 4, C3452&gt;=_xlfn.PERCENTILE.INC(C:C, 0.4), 3, C3452&gt;=_xlfn.PERCENTILE.INC(C:C, 0.2), 2, TRUE, 1)</f>
        <v>2</v>
      </c>
      <c r="G3452" cm="1">
        <f t="array" ref="G3452">_xlfn.IFS(D3452&gt;=_xlfn.PERCENTILE.INC(D:D, 0.8), 5, D3452&gt;=_xlfn.PERCENTILE.INC(D:D, 0.6), 4, D3452&gt;=_xlfn.PERCENTILE.INC(D:D, 0.4), 3, D3452&gt;=_xlfn.PERCENTILE.INC(D:D, 0.2), 2, TRUE, 1)</f>
        <v>2</v>
      </c>
      <c r="H3452" t="str">
        <f t="shared" si="53"/>
        <v>122</v>
      </c>
      <c r="I3452" t="str" cm="1">
        <f t="array" ref="I3452">_xlfn.IFS(
    OR(H3452="555", H3452="554", H3452="545", H3452="455"), "Champions",
    OR(H3452="544", H3452="454", H3452="445", H3452="444", H3452="553"), "Loyal Customers",
    OR(H3452="511", H3452="512", H3452="411", H3452="412"), "Recent Newbies",
    OR(H3452="311", H3452="321", H3452="312"), "Promising / Warm",
    OR(H3452="255", H3452="245", H3452="254", H3452="155"), "Can't Lose Them",
    OR(H3452="111", H3452="112", H3452="121"), "Lost / Churned",
    TRUE, "Regular Customers"
)</f>
        <v>Regular Customers</v>
      </c>
    </row>
    <row r="3453" spans="1:9" x14ac:dyDescent="0.25">
      <c r="A3453">
        <v>15759</v>
      </c>
      <c r="B3453">
        <v>217</v>
      </c>
      <c r="C3453">
        <v>3</v>
      </c>
      <c r="D3453">
        <v>253.04</v>
      </c>
      <c r="E3453" cm="1">
        <f t="array" ref="E3453">_xlfn.IFS(B3453&lt;=_xlfn.PERCENTILE.INC(B:B, 0.2), 5, B3453&lt;=_xlfn.PERCENTILE.INC(B:B, 0.4), 4, B3453&lt;=_xlfn.PERCENTILE.INC(B:B, 0.6), 3, B3453&lt;=_xlfn.PERCENTILE.INC(B:B, 0.8), 2, TRUE, 1)</f>
        <v>1</v>
      </c>
      <c r="F3453" cm="1">
        <f t="array" ref="F3453">_xlfn.IFS(C3453&gt;=_xlfn.PERCENTILE.INC(C:C, 0.8), 5, C3453&gt;=_xlfn.PERCENTILE.INC(C:C, 0.6), 4, C3453&gt;=_xlfn.PERCENTILE.INC(C:C, 0.4), 3, C3453&gt;=_xlfn.PERCENTILE.INC(C:C, 0.2), 2, TRUE, 1)</f>
        <v>4</v>
      </c>
      <c r="G3453" cm="1">
        <f t="array" ref="G3453">_xlfn.IFS(D3453&gt;=_xlfn.PERCENTILE.INC(D:D, 0.8), 5, D3453&gt;=_xlfn.PERCENTILE.INC(D:D, 0.6), 4, D3453&gt;=_xlfn.PERCENTILE.INC(D:D, 0.4), 3, D3453&gt;=_xlfn.PERCENTILE.INC(D:D, 0.2), 2, TRUE, 1)</f>
        <v>2</v>
      </c>
      <c r="H3453" t="str">
        <f t="shared" si="53"/>
        <v>142</v>
      </c>
      <c r="I3453" t="str" cm="1">
        <f t="array" ref="I3453">_xlfn.IFS(
    OR(H3453="555", H3453="554", H3453="545", H3453="455"), "Champions",
    OR(H3453="544", H3453="454", H3453="445", H3453="444", H3453="553"), "Loyal Customers",
    OR(H3453="511", H3453="512", H3453="411", H3453="412"), "Recent Newbies",
    OR(H3453="311", H3453="321", H3453="312"), "Promising / Warm",
    OR(H3453="255", H3453="245", H3453="254", H3453="155"), "Can't Lose Them",
    OR(H3453="111", H3453="112", H3453="121"), "Lost / Churned",
    TRUE, "Regular Customers"
)</f>
        <v>Regular Customers</v>
      </c>
    </row>
    <row r="3454" spans="1:9" x14ac:dyDescent="0.25">
      <c r="A3454">
        <v>15019</v>
      </c>
      <c r="B3454">
        <v>266</v>
      </c>
      <c r="C3454">
        <v>1</v>
      </c>
      <c r="D3454">
        <v>252.81</v>
      </c>
      <c r="E3454" cm="1">
        <f t="array" ref="E3454">_xlfn.IFS(B3454&lt;=_xlfn.PERCENTILE.INC(B:B, 0.2), 5, B3454&lt;=_xlfn.PERCENTILE.INC(B:B, 0.4), 4, B3454&lt;=_xlfn.PERCENTILE.INC(B:B, 0.6), 3, B3454&lt;=_xlfn.PERCENTILE.INC(B:B, 0.8), 2, TRUE, 1)</f>
        <v>1</v>
      </c>
      <c r="F3454" cm="1">
        <f t="array" ref="F3454">_xlfn.IFS(C3454&gt;=_xlfn.PERCENTILE.INC(C:C, 0.8), 5, C3454&gt;=_xlfn.PERCENTILE.INC(C:C, 0.6), 4, C3454&gt;=_xlfn.PERCENTILE.INC(C:C, 0.4), 3, C3454&gt;=_xlfn.PERCENTILE.INC(C:C, 0.2), 2, TRUE, 1)</f>
        <v>2</v>
      </c>
      <c r="G3454" cm="1">
        <f t="array" ref="G3454">_xlfn.IFS(D3454&gt;=_xlfn.PERCENTILE.INC(D:D, 0.8), 5, D3454&gt;=_xlfn.PERCENTILE.INC(D:D, 0.6), 4, D3454&gt;=_xlfn.PERCENTILE.INC(D:D, 0.4), 3, D3454&gt;=_xlfn.PERCENTILE.INC(D:D, 0.2), 2, TRUE, 1)</f>
        <v>2</v>
      </c>
      <c r="H3454" t="str">
        <f t="shared" si="53"/>
        <v>122</v>
      </c>
      <c r="I3454" t="str" cm="1">
        <f t="array" ref="I3454">_xlfn.IFS(
    OR(H3454="555", H3454="554", H3454="545", H3454="455"), "Champions",
    OR(H3454="544", H3454="454", H3454="445", H3454="444", H3454="553"), "Loyal Customers",
    OR(H3454="511", H3454="512", H3454="411", H3454="412"), "Recent Newbies",
    OR(H3454="311", H3454="321", H3454="312"), "Promising / Warm",
    OR(H3454="255", H3454="245", H3454="254", H3454="155"), "Can't Lose Them",
    OR(H3454="111", H3454="112", H3454="121"), "Lost / Churned",
    TRUE, "Regular Customers"
)</f>
        <v>Regular Customers</v>
      </c>
    </row>
    <row r="3455" spans="1:9" x14ac:dyDescent="0.25">
      <c r="A3455">
        <v>15035</v>
      </c>
      <c r="B3455">
        <v>89</v>
      </c>
      <c r="C3455">
        <v>1</v>
      </c>
      <c r="D3455">
        <v>252.73</v>
      </c>
      <c r="E3455" cm="1">
        <f t="array" ref="E3455">_xlfn.IFS(B3455&lt;=_xlfn.PERCENTILE.INC(B:B, 0.2), 5, B3455&lt;=_xlfn.PERCENTILE.INC(B:B, 0.4), 4, B3455&lt;=_xlfn.PERCENTILE.INC(B:B, 0.6), 3, B3455&lt;=_xlfn.PERCENTILE.INC(B:B, 0.8), 2, TRUE, 1)</f>
        <v>2</v>
      </c>
      <c r="F3455" cm="1">
        <f t="array" ref="F3455">_xlfn.IFS(C3455&gt;=_xlfn.PERCENTILE.INC(C:C, 0.8), 5, C3455&gt;=_xlfn.PERCENTILE.INC(C:C, 0.6), 4, C3455&gt;=_xlfn.PERCENTILE.INC(C:C, 0.4), 3, C3455&gt;=_xlfn.PERCENTILE.INC(C:C, 0.2), 2, TRUE, 1)</f>
        <v>2</v>
      </c>
      <c r="G3455" cm="1">
        <f t="array" ref="G3455">_xlfn.IFS(D3455&gt;=_xlfn.PERCENTILE.INC(D:D, 0.8), 5, D3455&gt;=_xlfn.PERCENTILE.INC(D:D, 0.6), 4, D3455&gt;=_xlfn.PERCENTILE.INC(D:D, 0.4), 3, D3455&gt;=_xlfn.PERCENTILE.INC(D:D, 0.2), 2, TRUE, 1)</f>
        <v>2</v>
      </c>
      <c r="H3455" t="str">
        <f t="shared" si="53"/>
        <v>222</v>
      </c>
      <c r="I3455" t="str" cm="1">
        <f t="array" ref="I3455">_xlfn.IFS(
    OR(H3455="555", H3455="554", H3455="545", H3455="455"), "Champions",
    OR(H3455="544", H3455="454", H3455="445", H3455="444", H3455="553"), "Loyal Customers",
    OR(H3455="511", H3455="512", H3455="411", H3455="412"), "Recent Newbies",
    OR(H3455="311", H3455="321", H3455="312"), "Promising / Warm",
    OR(H3455="255", H3455="245", H3455="254", H3455="155"), "Can't Lose Them",
    OR(H3455="111", H3455="112", H3455="121"), "Lost / Churned",
    TRUE, "Regular Customers"
)</f>
        <v>Regular Customers</v>
      </c>
    </row>
    <row r="3456" spans="1:9" x14ac:dyDescent="0.25">
      <c r="A3456">
        <v>13404</v>
      </c>
      <c r="B3456">
        <v>0</v>
      </c>
      <c r="C3456">
        <v>2</v>
      </c>
      <c r="D3456">
        <v>252.49</v>
      </c>
      <c r="E3456" cm="1">
        <f t="array" ref="E3456">_xlfn.IFS(B3456&lt;=_xlfn.PERCENTILE.INC(B:B, 0.2), 5, B3456&lt;=_xlfn.PERCENTILE.INC(B:B, 0.4), 4, B3456&lt;=_xlfn.PERCENTILE.INC(B:B, 0.6), 3, B3456&lt;=_xlfn.PERCENTILE.INC(B:B, 0.8), 2, TRUE, 1)</f>
        <v>5</v>
      </c>
      <c r="F3456" cm="1">
        <f t="array" ref="F3456">_xlfn.IFS(C3456&gt;=_xlfn.PERCENTILE.INC(C:C, 0.8), 5, C3456&gt;=_xlfn.PERCENTILE.INC(C:C, 0.6), 4, C3456&gt;=_xlfn.PERCENTILE.INC(C:C, 0.4), 3, C3456&gt;=_xlfn.PERCENTILE.INC(C:C, 0.2), 2, TRUE, 1)</f>
        <v>3</v>
      </c>
      <c r="G3456" cm="1">
        <f t="array" ref="G3456">_xlfn.IFS(D3456&gt;=_xlfn.PERCENTILE.INC(D:D, 0.8), 5, D3456&gt;=_xlfn.PERCENTILE.INC(D:D, 0.6), 4, D3456&gt;=_xlfn.PERCENTILE.INC(D:D, 0.4), 3, D3456&gt;=_xlfn.PERCENTILE.INC(D:D, 0.2), 2, TRUE, 1)</f>
        <v>2</v>
      </c>
      <c r="H3456" t="str">
        <f t="shared" si="53"/>
        <v>532</v>
      </c>
      <c r="I3456" t="str" cm="1">
        <f t="array" ref="I3456">_xlfn.IFS(
    OR(H3456="555", H3456="554", H3456="545", H3456="455"), "Champions",
    OR(H3456="544", H3456="454", H3456="445", H3456="444", H3456="553"), "Loyal Customers",
    OR(H3456="511", H3456="512", H3456="411", H3456="412"), "Recent Newbies",
    OR(H3456="311", H3456="321", H3456="312"), "Promising / Warm",
    OR(H3456="255", H3456="245", H3456="254", H3456="155"), "Can't Lose Them",
    OR(H3456="111", H3456="112", H3456="121"), "Lost / Churned",
    TRUE, "Regular Customers"
)</f>
        <v>Regular Customers</v>
      </c>
    </row>
    <row r="3457" spans="1:9" x14ac:dyDescent="0.25">
      <c r="A3457">
        <v>15346</v>
      </c>
      <c r="B3457">
        <v>332</v>
      </c>
      <c r="C3457">
        <v>1</v>
      </c>
      <c r="D3457">
        <v>252.42</v>
      </c>
      <c r="E3457" cm="1">
        <f t="array" ref="E3457">_xlfn.IFS(B3457&lt;=_xlfn.PERCENTILE.INC(B:B, 0.2), 5, B3457&lt;=_xlfn.PERCENTILE.INC(B:B, 0.4), 4, B3457&lt;=_xlfn.PERCENTILE.INC(B:B, 0.6), 3, B3457&lt;=_xlfn.PERCENTILE.INC(B:B, 0.8), 2, TRUE, 1)</f>
        <v>1</v>
      </c>
      <c r="F3457" cm="1">
        <f t="array" ref="F3457">_xlfn.IFS(C3457&gt;=_xlfn.PERCENTILE.INC(C:C, 0.8), 5, C3457&gt;=_xlfn.PERCENTILE.INC(C:C, 0.6), 4, C3457&gt;=_xlfn.PERCENTILE.INC(C:C, 0.4), 3, C3457&gt;=_xlfn.PERCENTILE.INC(C:C, 0.2), 2, TRUE, 1)</f>
        <v>2</v>
      </c>
      <c r="G3457" cm="1">
        <f t="array" ref="G3457">_xlfn.IFS(D3457&gt;=_xlfn.PERCENTILE.INC(D:D, 0.8), 5, D3457&gt;=_xlfn.PERCENTILE.INC(D:D, 0.6), 4, D3457&gt;=_xlfn.PERCENTILE.INC(D:D, 0.4), 3, D3457&gt;=_xlfn.PERCENTILE.INC(D:D, 0.2), 2, TRUE, 1)</f>
        <v>2</v>
      </c>
      <c r="H3457" t="str">
        <f t="shared" si="53"/>
        <v>122</v>
      </c>
      <c r="I3457" t="str" cm="1">
        <f t="array" ref="I3457">_xlfn.IFS(
    OR(H3457="555", H3457="554", H3457="545", H3457="455"), "Champions",
    OR(H3457="544", H3457="454", H3457="445", H3457="444", H3457="553"), "Loyal Customers",
    OR(H3457="511", H3457="512", H3457="411", H3457="412"), "Recent Newbies",
    OR(H3457="311", H3457="321", H3457="312"), "Promising / Warm",
    OR(H3457="255", H3457="245", H3457="254", H3457="155"), "Can't Lose Them",
    OR(H3457="111", H3457="112", H3457="121"), "Lost / Churned",
    TRUE, "Regular Customers"
)</f>
        <v>Regular Customers</v>
      </c>
    </row>
    <row r="3458" spans="1:9" x14ac:dyDescent="0.25">
      <c r="A3458">
        <v>13645</v>
      </c>
      <c r="B3458">
        <v>119</v>
      </c>
      <c r="C3458">
        <v>1</v>
      </c>
      <c r="D3458">
        <v>252.1</v>
      </c>
      <c r="E3458" cm="1">
        <f t="array" ref="E3458">_xlfn.IFS(B3458&lt;=_xlfn.PERCENTILE.INC(B:B, 0.2), 5, B3458&lt;=_xlfn.PERCENTILE.INC(B:B, 0.4), 4, B3458&lt;=_xlfn.PERCENTILE.INC(B:B, 0.6), 3, B3458&lt;=_xlfn.PERCENTILE.INC(B:B, 0.8), 2, TRUE, 1)</f>
        <v>2</v>
      </c>
      <c r="F3458" cm="1">
        <f t="array" ref="F3458">_xlfn.IFS(C3458&gt;=_xlfn.PERCENTILE.INC(C:C, 0.8), 5, C3458&gt;=_xlfn.PERCENTILE.INC(C:C, 0.6), 4, C3458&gt;=_xlfn.PERCENTILE.INC(C:C, 0.4), 3, C3458&gt;=_xlfn.PERCENTILE.INC(C:C, 0.2), 2, TRUE, 1)</f>
        <v>2</v>
      </c>
      <c r="G3458" cm="1">
        <f t="array" ref="G3458">_xlfn.IFS(D3458&gt;=_xlfn.PERCENTILE.INC(D:D, 0.8), 5, D3458&gt;=_xlfn.PERCENTILE.INC(D:D, 0.6), 4, D3458&gt;=_xlfn.PERCENTILE.INC(D:D, 0.4), 3, D3458&gt;=_xlfn.PERCENTILE.INC(D:D, 0.2), 2, TRUE, 1)</f>
        <v>2</v>
      </c>
      <c r="H3458" t="str">
        <f t="shared" si="53"/>
        <v>222</v>
      </c>
      <c r="I3458" t="str" cm="1">
        <f t="array" ref="I3458">_xlfn.IFS(
    OR(H3458="555", H3458="554", H3458="545", H3458="455"), "Champions",
    OR(H3458="544", H3458="454", H3458="445", H3458="444", H3458="553"), "Loyal Customers",
    OR(H3458="511", H3458="512", H3458="411", H3458="412"), "Recent Newbies",
    OR(H3458="311", H3458="321", H3458="312"), "Promising / Warm",
    OR(H3458="255", H3458="245", H3458="254", H3458="155"), "Can't Lose Them",
    OR(H3458="111", H3458="112", H3458="121"), "Lost / Churned",
    TRUE, "Regular Customers"
)</f>
        <v>Regular Customers</v>
      </c>
    </row>
    <row r="3459" spans="1:9" x14ac:dyDescent="0.25">
      <c r="A3459">
        <v>13711</v>
      </c>
      <c r="B3459">
        <v>218</v>
      </c>
      <c r="C3459">
        <v>2</v>
      </c>
      <c r="D3459">
        <v>252.06</v>
      </c>
      <c r="E3459" cm="1">
        <f t="array" ref="E3459">_xlfn.IFS(B3459&lt;=_xlfn.PERCENTILE.INC(B:B, 0.2), 5, B3459&lt;=_xlfn.PERCENTILE.INC(B:B, 0.4), 4, B3459&lt;=_xlfn.PERCENTILE.INC(B:B, 0.6), 3, B3459&lt;=_xlfn.PERCENTILE.INC(B:B, 0.8), 2, TRUE, 1)</f>
        <v>1</v>
      </c>
      <c r="F3459" cm="1">
        <f t="array" ref="F3459">_xlfn.IFS(C3459&gt;=_xlfn.PERCENTILE.INC(C:C, 0.8), 5, C3459&gt;=_xlfn.PERCENTILE.INC(C:C, 0.6), 4, C3459&gt;=_xlfn.PERCENTILE.INC(C:C, 0.4), 3, C3459&gt;=_xlfn.PERCENTILE.INC(C:C, 0.2), 2, TRUE, 1)</f>
        <v>3</v>
      </c>
      <c r="G3459" cm="1">
        <f t="array" ref="G3459">_xlfn.IFS(D3459&gt;=_xlfn.PERCENTILE.INC(D:D, 0.8), 5, D3459&gt;=_xlfn.PERCENTILE.INC(D:D, 0.6), 4, D3459&gt;=_xlfn.PERCENTILE.INC(D:D, 0.4), 3, D3459&gt;=_xlfn.PERCENTILE.INC(D:D, 0.2), 2, TRUE, 1)</f>
        <v>2</v>
      </c>
      <c r="H3459" t="str">
        <f t="shared" ref="H3459:H3522" si="54">E3459 &amp; F3459 &amp; G3459</f>
        <v>132</v>
      </c>
      <c r="I3459" t="str" cm="1">
        <f t="array" ref="I3459">_xlfn.IFS(
    OR(H3459="555", H3459="554", H3459="545", H3459="455"), "Champions",
    OR(H3459="544", H3459="454", H3459="445", H3459="444", H3459="553"), "Loyal Customers",
    OR(H3459="511", H3459="512", H3459="411", H3459="412"), "Recent Newbies",
    OR(H3459="311", H3459="321", H3459="312"), "Promising / Warm",
    OR(H3459="255", H3459="245", H3459="254", H3459="155"), "Can't Lose Them",
    OR(H3459="111", H3459="112", H3459="121"), "Lost / Churned",
    TRUE, "Regular Customers"
)</f>
        <v>Regular Customers</v>
      </c>
    </row>
    <row r="3460" spans="1:9" x14ac:dyDescent="0.25">
      <c r="A3460">
        <v>16330</v>
      </c>
      <c r="B3460">
        <v>17</v>
      </c>
      <c r="C3460">
        <v>3</v>
      </c>
      <c r="D3460">
        <v>251.91</v>
      </c>
      <c r="E3460" cm="1">
        <f t="array" ref="E3460">_xlfn.IFS(B3460&lt;=_xlfn.PERCENTILE.INC(B:B, 0.2), 5, B3460&lt;=_xlfn.PERCENTILE.INC(B:B, 0.4), 4, B3460&lt;=_xlfn.PERCENTILE.INC(B:B, 0.6), 3, B3460&lt;=_xlfn.PERCENTILE.INC(B:B, 0.8), 2, TRUE, 1)</f>
        <v>4</v>
      </c>
      <c r="F3460" cm="1">
        <f t="array" ref="F3460">_xlfn.IFS(C3460&gt;=_xlfn.PERCENTILE.INC(C:C, 0.8), 5, C3460&gt;=_xlfn.PERCENTILE.INC(C:C, 0.6), 4, C3460&gt;=_xlfn.PERCENTILE.INC(C:C, 0.4), 3, C3460&gt;=_xlfn.PERCENTILE.INC(C:C, 0.2), 2, TRUE, 1)</f>
        <v>4</v>
      </c>
      <c r="G3460" cm="1">
        <f t="array" ref="G3460">_xlfn.IFS(D3460&gt;=_xlfn.PERCENTILE.INC(D:D, 0.8), 5, D3460&gt;=_xlfn.PERCENTILE.INC(D:D, 0.6), 4, D3460&gt;=_xlfn.PERCENTILE.INC(D:D, 0.4), 3, D3460&gt;=_xlfn.PERCENTILE.INC(D:D, 0.2), 2, TRUE, 1)</f>
        <v>2</v>
      </c>
      <c r="H3460" t="str">
        <f t="shared" si="54"/>
        <v>442</v>
      </c>
      <c r="I3460" t="str" cm="1">
        <f t="array" ref="I3460">_xlfn.IFS(
    OR(H3460="555", H3460="554", H3460="545", H3460="455"), "Champions",
    OR(H3460="544", H3460="454", H3460="445", H3460="444", H3460="553"), "Loyal Customers",
    OR(H3460="511", H3460="512", H3460="411", H3460="412"), "Recent Newbies",
    OR(H3460="311", H3460="321", H3460="312"), "Promising / Warm",
    OR(H3460="255", H3460="245", H3460="254", H3460="155"), "Can't Lose Them",
    OR(H3460="111", H3460="112", H3460="121"), "Lost / Churned",
    TRUE, "Regular Customers"
)</f>
        <v>Regular Customers</v>
      </c>
    </row>
    <row r="3461" spans="1:9" x14ac:dyDescent="0.25">
      <c r="A3461">
        <v>16836</v>
      </c>
      <c r="B3461">
        <v>39</v>
      </c>
      <c r="C3461">
        <v>2</v>
      </c>
      <c r="D3461">
        <v>251.87</v>
      </c>
      <c r="E3461" cm="1">
        <f t="array" ref="E3461">_xlfn.IFS(B3461&lt;=_xlfn.PERCENTILE.INC(B:B, 0.2), 5, B3461&lt;=_xlfn.PERCENTILE.INC(B:B, 0.4), 4, B3461&lt;=_xlfn.PERCENTILE.INC(B:B, 0.6), 3, B3461&lt;=_xlfn.PERCENTILE.INC(B:B, 0.8), 2, TRUE, 1)</f>
        <v>3</v>
      </c>
      <c r="F3461" cm="1">
        <f t="array" ref="F3461">_xlfn.IFS(C3461&gt;=_xlfn.PERCENTILE.INC(C:C, 0.8), 5, C3461&gt;=_xlfn.PERCENTILE.INC(C:C, 0.6), 4, C3461&gt;=_xlfn.PERCENTILE.INC(C:C, 0.4), 3, C3461&gt;=_xlfn.PERCENTILE.INC(C:C, 0.2), 2, TRUE, 1)</f>
        <v>3</v>
      </c>
      <c r="G3461" cm="1">
        <f t="array" ref="G3461">_xlfn.IFS(D3461&gt;=_xlfn.PERCENTILE.INC(D:D, 0.8), 5, D3461&gt;=_xlfn.PERCENTILE.INC(D:D, 0.6), 4, D3461&gt;=_xlfn.PERCENTILE.INC(D:D, 0.4), 3, D3461&gt;=_xlfn.PERCENTILE.INC(D:D, 0.2), 2, TRUE, 1)</f>
        <v>2</v>
      </c>
      <c r="H3461" t="str">
        <f t="shared" si="54"/>
        <v>332</v>
      </c>
      <c r="I3461" t="str" cm="1">
        <f t="array" ref="I3461">_xlfn.IFS(
    OR(H3461="555", H3461="554", H3461="545", H3461="455"), "Champions",
    OR(H3461="544", H3461="454", H3461="445", H3461="444", H3461="553"), "Loyal Customers",
    OR(H3461="511", H3461="512", H3461="411", H3461="412"), "Recent Newbies",
    OR(H3461="311", H3461="321", H3461="312"), "Promising / Warm",
    OR(H3461="255", H3461="245", H3461="254", H3461="155"), "Can't Lose Them",
    OR(H3461="111", H3461="112", H3461="121"), "Lost / Churned",
    TRUE, "Regular Customers"
)</f>
        <v>Regular Customers</v>
      </c>
    </row>
    <row r="3462" spans="1:9" x14ac:dyDescent="0.25">
      <c r="A3462">
        <v>17155</v>
      </c>
      <c r="B3462">
        <v>17</v>
      </c>
      <c r="C3462">
        <v>2</v>
      </c>
      <c r="D3462">
        <v>251.7</v>
      </c>
      <c r="E3462" cm="1">
        <f t="array" ref="E3462">_xlfn.IFS(B3462&lt;=_xlfn.PERCENTILE.INC(B:B, 0.2), 5, B3462&lt;=_xlfn.PERCENTILE.INC(B:B, 0.4), 4, B3462&lt;=_xlfn.PERCENTILE.INC(B:B, 0.6), 3, B3462&lt;=_xlfn.PERCENTILE.INC(B:B, 0.8), 2, TRUE, 1)</f>
        <v>4</v>
      </c>
      <c r="F3462" cm="1">
        <f t="array" ref="F3462">_xlfn.IFS(C3462&gt;=_xlfn.PERCENTILE.INC(C:C, 0.8), 5, C3462&gt;=_xlfn.PERCENTILE.INC(C:C, 0.6), 4, C3462&gt;=_xlfn.PERCENTILE.INC(C:C, 0.4), 3, C3462&gt;=_xlfn.PERCENTILE.INC(C:C, 0.2), 2, TRUE, 1)</f>
        <v>3</v>
      </c>
      <c r="G3462" cm="1">
        <f t="array" ref="G3462">_xlfn.IFS(D3462&gt;=_xlfn.PERCENTILE.INC(D:D, 0.8), 5, D3462&gt;=_xlfn.PERCENTILE.INC(D:D, 0.6), 4, D3462&gt;=_xlfn.PERCENTILE.INC(D:D, 0.4), 3, D3462&gt;=_xlfn.PERCENTILE.INC(D:D, 0.2), 2, TRUE, 1)</f>
        <v>2</v>
      </c>
      <c r="H3462" t="str">
        <f t="shared" si="54"/>
        <v>432</v>
      </c>
      <c r="I3462" t="str" cm="1">
        <f t="array" ref="I3462">_xlfn.IFS(
    OR(H3462="555", H3462="554", H3462="545", H3462="455"), "Champions",
    OR(H3462="544", H3462="454", H3462="445", H3462="444", H3462="553"), "Loyal Customers",
    OR(H3462="511", H3462="512", H3462="411", H3462="412"), "Recent Newbies",
    OR(H3462="311", H3462="321", H3462="312"), "Promising / Warm",
    OR(H3462="255", H3462="245", H3462="254", H3462="155"), "Can't Lose Them",
    OR(H3462="111", H3462="112", H3462="121"), "Lost / Churned",
    TRUE, "Regular Customers"
)</f>
        <v>Regular Customers</v>
      </c>
    </row>
    <row r="3463" spans="1:9" x14ac:dyDescent="0.25">
      <c r="A3463">
        <v>16976</v>
      </c>
      <c r="B3463">
        <v>266</v>
      </c>
      <c r="C3463">
        <v>1</v>
      </c>
      <c r="D3463">
        <v>251.52</v>
      </c>
      <c r="E3463" cm="1">
        <f t="array" ref="E3463">_xlfn.IFS(B3463&lt;=_xlfn.PERCENTILE.INC(B:B, 0.2), 5, B3463&lt;=_xlfn.PERCENTILE.INC(B:B, 0.4), 4, B3463&lt;=_xlfn.PERCENTILE.INC(B:B, 0.6), 3, B3463&lt;=_xlfn.PERCENTILE.INC(B:B, 0.8), 2, TRUE, 1)</f>
        <v>1</v>
      </c>
      <c r="F3463" cm="1">
        <f t="array" ref="F3463">_xlfn.IFS(C3463&gt;=_xlfn.PERCENTILE.INC(C:C, 0.8), 5, C3463&gt;=_xlfn.PERCENTILE.INC(C:C, 0.6), 4, C3463&gt;=_xlfn.PERCENTILE.INC(C:C, 0.4), 3, C3463&gt;=_xlfn.PERCENTILE.INC(C:C, 0.2), 2, TRUE, 1)</f>
        <v>2</v>
      </c>
      <c r="G3463" cm="1">
        <f t="array" ref="G3463">_xlfn.IFS(D3463&gt;=_xlfn.PERCENTILE.INC(D:D, 0.8), 5, D3463&gt;=_xlfn.PERCENTILE.INC(D:D, 0.6), 4, D3463&gt;=_xlfn.PERCENTILE.INC(D:D, 0.4), 3, D3463&gt;=_xlfn.PERCENTILE.INC(D:D, 0.2), 2, TRUE, 1)</f>
        <v>2</v>
      </c>
      <c r="H3463" t="str">
        <f t="shared" si="54"/>
        <v>122</v>
      </c>
      <c r="I3463" t="str" cm="1">
        <f t="array" ref="I3463">_xlfn.IFS(
    OR(H3463="555", H3463="554", H3463="545", H3463="455"), "Champions",
    OR(H3463="544", H3463="454", H3463="445", H3463="444", H3463="553"), "Loyal Customers",
    OR(H3463="511", H3463="512", H3463="411", H3463="412"), "Recent Newbies",
    OR(H3463="311", H3463="321", H3463="312"), "Promising / Warm",
    OR(H3463="255", H3463="245", H3463="254", H3463="155"), "Can't Lose Them",
    OR(H3463="111", H3463="112", H3463="121"), "Lost / Churned",
    TRUE, "Regular Customers"
)</f>
        <v>Regular Customers</v>
      </c>
    </row>
    <row r="3464" spans="1:9" x14ac:dyDescent="0.25">
      <c r="A3464">
        <v>13512</v>
      </c>
      <c r="B3464">
        <v>260</v>
      </c>
      <c r="C3464">
        <v>1</v>
      </c>
      <c r="D3464">
        <v>251.21</v>
      </c>
      <c r="E3464" cm="1">
        <f t="array" ref="E3464">_xlfn.IFS(B3464&lt;=_xlfn.PERCENTILE.INC(B:B, 0.2), 5, B3464&lt;=_xlfn.PERCENTILE.INC(B:B, 0.4), 4, B3464&lt;=_xlfn.PERCENTILE.INC(B:B, 0.6), 3, B3464&lt;=_xlfn.PERCENTILE.INC(B:B, 0.8), 2, TRUE, 1)</f>
        <v>1</v>
      </c>
      <c r="F3464" cm="1">
        <f t="array" ref="F3464">_xlfn.IFS(C3464&gt;=_xlfn.PERCENTILE.INC(C:C, 0.8), 5, C3464&gt;=_xlfn.PERCENTILE.INC(C:C, 0.6), 4, C3464&gt;=_xlfn.PERCENTILE.INC(C:C, 0.4), 3, C3464&gt;=_xlfn.PERCENTILE.INC(C:C, 0.2), 2, TRUE, 1)</f>
        <v>2</v>
      </c>
      <c r="G3464" cm="1">
        <f t="array" ref="G3464">_xlfn.IFS(D3464&gt;=_xlfn.PERCENTILE.INC(D:D, 0.8), 5, D3464&gt;=_xlfn.PERCENTILE.INC(D:D, 0.6), 4, D3464&gt;=_xlfn.PERCENTILE.INC(D:D, 0.4), 3, D3464&gt;=_xlfn.PERCENTILE.INC(D:D, 0.2), 2, TRUE, 1)</f>
        <v>2</v>
      </c>
      <c r="H3464" t="str">
        <f t="shared" si="54"/>
        <v>122</v>
      </c>
      <c r="I3464" t="str" cm="1">
        <f t="array" ref="I3464">_xlfn.IFS(
    OR(H3464="555", H3464="554", H3464="545", H3464="455"), "Champions",
    OR(H3464="544", H3464="454", H3464="445", H3464="444", H3464="553"), "Loyal Customers",
    OR(H3464="511", H3464="512", H3464="411", H3464="412"), "Recent Newbies",
    OR(H3464="311", H3464="321", H3464="312"), "Promising / Warm",
    OR(H3464="255", H3464="245", H3464="254", H3464="155"), "Can't Lose Them",
    OR(H3464="111", H3464="112", H3464="121"), "Lost / Churned",
    TRUE, "Regular Customers"
)</f>
        <v>Regular Customers</v>
      </c>
    </row>
    <row r="3465" spans="1:9" x14ac:dyDescent="0.25">
      <c r="A3465">
        <v>14501</v>
      </c>
      <c r="B3465">
        <v>183</v>
      </c>
      <c r="C3465">
        <v>2</v>
      </c>
      <c r="D3465">
        <v>251.21</v>
      </c>
      <c r="E3465" cm="1">
        <f t="array" ref="E3465">_xlfn.IFS(B3465&lt;=_xlfn.PERCENTILE.INC(B:B, 0.2), 5, B3465&lt;=_xlfn.PERCENTILE.INC(B:B, 0.4), 4, B3465&lt;=_xlfn.PERCENTILE.INC(B:B, 0.6), 3, B3465&lt;=_xlfn.PERCENTILE.INC(B:B, 0.8), 2, TRUE, 1)</f>
        <v>1</v>
      </c>
      <c r="F3465" cm="1">
        <f t="array" ref="F3465">_xlfn.IFS(C3465&gt;=_xlfn.PERCENTILE.INC(C:C, 0.8), 5, C3465&gt;=_xlfn.PERCENTILE.INC(C:C, 0.6), 4, C3465&gt;=_xlfn.PERCENTILE.INC(C:C, 0.4), 3, C3465&gt;=_xlfn.PERCENTILE.INC(C:C, 0.2), 2, TRUE, 1)</f>
        <v>3</v>
      </c>
      <c r="G3465" cm="1">
        <f t="array" ref="G3465">_xlfn.IFS(D3465&gt;=_xlfn.PERCENTILE.INC(D:D, 0.8), 5, D3465&gt;=_xlfn.PERCENTILE.INC(D:D, 0.6), 4, D3465&gt;=_xlfn.PERCENTILE.INC(D:D, 0.4), 3, D3465&gt;=_xlfn.PERCENTILE.INC(D:D, 0.2), 2, TRUE, 1)</f>
        <v>2</v>
      </c>
      <c r="H3465" t="str">
        <f t="shared" si="54"/>
        <v>132</v>
      </c>
      <c r="I3465" t="str" cm="1">
        <f t="array" ref="I3465">_xlfn.IFS(
    OR(H3465="555", H3465="554", H3465="545", H3465="455"), "Champions",
    OR(H3465="544", H3465="454", H3465="445", H3465="444", H3465="553"), "Loyal Customers",
    OR(H3465="511", H3465="512", H3465="411", H3465="412"), "Recent Newbies",
    OR(H3465="311", H3465="321", H3465="312"), "Promising / Warm",
    OR(H3465="255", H3465="245", H3465="254", H3465="155"), "Can't Lose Them",
    OR(H3465="111", H3465="112", H3465="121"), "Lost / Churned",
    TRUE, "Regular Customers"
)</f>
        <v>Regular Customers</v>
      </c>
    </row>
    <row r="3466" spans="1:9" x14ac:dyDescent="0.25">
      <c r="A3466">
        <v>16024</v>
      </c>
      <c r="B3466">
        <v>11</v>
      </c>
      <c r="C3466">
        <v>1</v>
      </c>
      <c r="D3466">
        <v>251.03</v>
      </c>
      <c r="E3466" cm="1">
        <f t="array" ref="E3466">_xlfn.IFS(B3466&lt;=_xlfn.PERCENTILE.INC(B:B, 0.2), 5, B3466&lt;=_xlfn.PERCENTILE.INC(B:B, 0.4), 4, B3466&lt;=_xlfn.PERCENTILE.INC(B:B, 0.6), 3, B3466&lt;=_xlfn.PERCENTILE.INC(B:B, 0.8), 2, TRUE, 1)</f>
        <v>5</v>
      </c>
      <c r="F3466" cm="1">
        <f t="array" ref="F3466">_xlfn.IFS(C3466&gt;=_xlfn.PERCENTILE.INC(C:C, 0.8), 5, C3466&gt;=_xlfn.PERCENTILE.INC(C:C, 0.6), 4, C3466&gt;=_xlfn.PERCENTILE.INC(C:C, 0.4), 3, C3466&gt;=_xlfn.PERCENTILE.INC(C:C, 0.2), 2, TRUE, 1)</f>
        <v>2</v>
      </c>
      <c r="G3466" cm="1">
        <f t="array" ref="G3466">_xlfn.IFS(D3466&gt;=_xlfn.PERCENTILE.INC(D:D, 0.8), 5, D3466&gt;=_xlfn.PERCENTILE.INC(D:D, 0.6), 4, D3466&gt;=_xlfn.PERCENTILE.INC(D:D, 0.4), 3, D3466&gt;=_xlfn.PERCENTILE.INC(D:D, 0.2), 2, TRUE, 1)</f>
        <v>2</v>
      </c>
      <c r="H3466" t="str">
        <f t="shared" si="54"/>
        <v>522</v>
      </c>
      <c r="I3466" t="str" cm="1">
        <f t="array" ref="I3466">_xlfn.IFS(
    OR(H3466="555", H3466="554", H3466="545", H3466="455"), "Champions",
    OR(H3466="544", H3466="454", H3466="445", H3466="444", H3466="553"), "Loyal Customers",
    OR(H3466="511", H3466="512", H3466="411", H3466="412"), "Recent Newbies",
    OR(H3466="311", H3466="321", H3466="312"), "Promising / Warm",
    OR(H3466="255", H3466="245", H3466="254", H3466="155"), "Can't Lose Them",
    OR(H3466="111", H3466="112", H3466="121"), "Lost / Churned",
    TRUE, "Regular Customers"
)</f>
        <v>Regular Customers</v>
      </c>
    </row>
    <row r="3467" spans="1:9" x14ac:dyDescent="0.25">
      <c r="A3467">
        <v>13207</v>
      </c>
      <c r="B3467">
        <v>14</v>
      </c>
      <c r="C3467">
        <v>2</v>
      </c>
      <c r="D3467">
        <v>250.26</v>
      </c>
      <c r="E3467" cm="1">
        <f t="array" ref="E3467">_xlfn.IFS(B3467&lt;=_xlfn.PERCENTILE.INC(B:B, 0.2), 5, B3467&lt;=_xlfn.PERCENTILE.INC(B:B, 0.4), 4, B3467&lt;=_xlfn.PERCENTILE.INC(B:B, 0.6), 3, B3467&lt;=_xlfn.PERCENTILE.INC(B:B, 0.8), 2, TRUE, 1)</f>
        <v>4</v>
      </c>
      <c r="F3467" cm="1">
        <f t="array" ref="F3467">_xlfn.IFS(C3467&gt;=_xlfn.PERCENTILE.INC(C:C, 0.8), 5, C3467&gt;=_xlfn.PERCENTILE.INC(C:C, 0.6), 4, C3467&gt;=_xlfn.PERCENTILE.INC(C:C, 0.4), 3, C3467&gt;=_xlfn.PERCENTILE.INC(C:C, 0.2), 2, TRUE, 1)</f>
        <v>3</v>
      </c>
      <c r="G3467" cm="1">
        <f t="array" ref="G3467">_xlfn.IFS(D3467&gt;=_xlfn.PERCENTILE.INC(D:D, 0.8), 5, D3467&gt;=_xlfn.PERCENTILE.INC(D:D, 0.6), 4, D3467&gt;=_xlfn.PERCENTILE.INC(D:D, 0.4), 3, D3467&gt;=_xlfn.PERCENTILE.INC(D:D, 0.2), 2, TRUE, 1)</f>
        <v>2</v>
      </c>
      <c r="H3467" t="str">
        <f t="shared" si="54"/>
        <v>432</v>
      </c>
      <c r="I3467" t="str" cm="1">
        <f t="array" ref="I3467">_xlfn.IFS(
    OR(H3467="555", H3467="554", H3467="545", H3467="455"), "Champions",
    OR(H3467="544", H3467="454", H3467="445", H3467="444", H3467="553"), "Loyal Customers",
    OR(H3467="511", H3467="512", H3467="411", H3467="412"), "Recent Newbies",
    OR(H3467="311", H3467="321", H3467="312"), "Promising / Warm",
    OR(H3467="255", H3467="245", H3467="254", H3467="155"), "Can't Lose Them",
    OR(H3467="111", H3467="112", H3467="121"), "Lost / Churned",
    TRUE, "Regular Customers"
)</f>
        <v>Regular Customers</v>
      </c>
    </row>
    <row r="3468" spans="1:9" x14ac:dyDescent="0.25">
      <c r="A3468">
        <v>16596</v>
      </c>
      <c r="B3468">
        <v>15</v>
      </c>
      <c r="C3468">
        <v>2</v>
      </c>
      <c r="D3468">
        <v>250.15</v>
      </c>
      <c r="E3468" cm="1">
        <f t="array" ref="E3468">_xlfn.IFS(B3468&lt;=_xlfn.PERCENTILE.INC(B:B, 0.2), 5, B3468&lt;=_xlfn.PERCENTILE.INC(B:B, 0.4), 4, B3468&lt;=_xlfn.PERCENTILE.INC(B:B, 0.6), 3, B3468&lt;=_xlfn.PERCENTILE.INC(B:B, 0.8), 2, TRUE, 1)</f>
        <v>4</v>
      </c>
      <c r="F3468" cm="1">
        <f t="array" ref="F3468">_xlfn.IFS(C3468&gt;=_xlfn.PERCENTILE.INC(C:C, 0.8), 5, C3468&gt;=_xlfn.PERCENTILE.INC(C:C, 0.6), 4, C3468&gt;=_xlfn.PERCENTILE.INC(C:C, 0.4), 3, C3468&gt;=_xlfn.PERCENTILE.INC(C:C, 0.2), 2, TRUE, 1)</f>
        <v>3</v>
      </c>
      <c r="G3468" cm="1">
        <f t="array" ref="G3468">_xlfn.IFS(D3468&gt;=_xlfn.PERCENTILE.INC(D:D, 0.8), 5, D3468&gt;=_xlfn.PERCENTILE.INC(D:D, 0.6), 4, D3468&gt;=_xlfn.PERCENTILE.INC(D:D, 0.4), 3, D3468&gt;=_xlfn.PERCENTILE.INC(D:D, 0.2), 2, TRUE, 1)</f>
        <v>2</v>
      </c>
      <c r="H3468" t="str">
        <f t="shared" si="54"/>
        <v>432</v>
      </c>
      <c r="I3468" t="str" cm="1">
        <f t="array" ref="I3468">_xlfn.IFS(
    OR(H3468="555", H3468="554", H3468="545", H3468="455"), "Champions",
    OR(H3468="544", H3468="454", H3468="445", H3468="444", H3468="553"), "Loyal Customers",
    OR(H3468="511", H3468="512", H3468="411", H3468="412"), "Recent Newbies",
    OR(H3468="311", H3468="321", H3468="312"), "Promising / Warm",
    OR(H3468="255", H3468="245", H3468="254", H3468="155"), "Can't Lose Them",
    OR(H3468="111", H3468="112", H3468="121"), "Lost / Churned",
    TRUE, "Regular Customers"
)</f>
        <v>Regular Customers</v>
      </c>
    </row>
    <row r="3469" spans="1:9" x14ac:dyDescent="0.25">
      <c r="A3469">
        <v>17303</v>
      </c>
      <c r="B3469">
        <v>360</v>
      </c>
      <c r="C3469">
        <v>1</v>
      </c>
      <c r="D3469">
        <v>250.04</v>
      </c>
      <c r="E3469" cm="1">
        <f t="array" ref="E3469">_xlfn.IFS(B3469&lt;=_xlfn.PERCENTILE.INC(B:B, 0.2), 5, B3469&lt;=_xlfn.PERCENTILE.INC(B:B, 0.4), 4, B3469&lt;=_xlfn.PERCENTILE.INC(B:B, 0.6), 3, B3469&lt;=_xlfn.PERCENTILE.INC(B:B, 0.8), 2, TRUE, 1)</f>
        <v>1</v>
      </c>
      <c r="F3469" cm="1">
        <f t="array" ref="F3469">_xlfn.IFS(C3469&gt;=_xlfn.PERCENTILE.INC(C:C, 0.8), 5, C3469&gt;=_xlfn.PERCENTILE.INC(C:C, 0.6), 4, C3469&gt;=_xlfn.PERCENTILE.INC(C:C, 0.4), 3, C3469&gt;=_xlfn.PERCENTILE.INC(C:C, 0.2), 2, TRUE, 1)</f>
        <v>2</v>
      </c>
      <c r="G3469" cm="1">
        <f t="array" ref="G3469">_xlfn.IFS(D3469&gt;=_xlfn.PERCENTILE.INC(D:D, 0.8), 5, D3469&gt;=_xlfn.PERCENTILE.INC(D:D, 0.6), 4, D3469&gt;=_xlfn.PERCENTILE.INC(D:D, 0.4), 3, D3469&gt;=_xlfn.PERCENTILE.INC(D:D, 0.2), 2, TRUE, 1)</f>
        <v>2</v>
      </c>
      <c r="H3469" t="str">
        <f t="shared" si="54"/>
        <v>122</v>
      </c>
      <c r="I3469" t="str" cm="1">
        <f t="array" ref="I3469">_xlfn.IFS(
    OR(H3469="555", H3469="554", H3469="545", H3469="455"), "Champions",
    OR(H3469="544", H3469="454", H3469="445", H3469="444", H3469="553"), "Loyal Customers",
    OR(H3469="511", H3469="512", H3469="411", H3469="412"), "Recent Newbies",
    OR(H3469="311", H3469="321", H3469="312"), "Promising / Warm",
    OR(H3469="255", H3469="245", H3469="254", H3469="155"), "Can't Lose Them",
    OR(H3469="111", H3469="112", H3469="121"), "Lost / Churned",
    TRUE, "Regular Customers"
)</f>
        <v>Regular Customers</v>
      </c>
    </row>
    <row r="3470" spans="1:9" x14ac:dyDescent="0.25">
      <c r="A3470">
        <v>15510</v>
      </c>
      <c r="B3470">
        <v>330</v>
      </c>
      <c r="C3470">
        <v>1</v>
      </c>
      <c r="D3470">
        <v>250</v>
      </c>
      <c r="E3470" cm="1">
        <f t="array" ref="E3470">_xlfn.IFS(B3470&lt;=_xlfn.PERCENTILE.INC(B:B, 0.2), 5, B3470&lt;=_xlfn.PERCENTILE.INC(B:B, 0.4), 4, B3470&lt;=_xlfn.PERCENTILE.INC(B:B, 0.6), 3, B3470&lt;=_xlfn.PERCENTILE.INC(B:B, 0.8), 2, TRUE, 1)</f>
        <v>1</v>
      </c>
      <c r="F3470" cm="1">
        <f t="array" ref="F3470">_xlfn.IFS(C3470&gt;=_xlfn.PERCENTILE.INC(C:C, 0.8), 5, C3470&gt;=_xlfn.PERCENTILE.INC(C:C, 0.6), 4, C3470&gt;=_xlfn.PERCENTILE.INC(C:C, 0.4), 3, C3470&gt;=_xlfn.PERCENTILE.INC(C:C, 0.2), 2, TRUE, 1)</f>
        <v>2</v>
      </c>
      <c r="G3470" cm="1">
        <f t="array" ref="G3470">_xlfn.IFS(D3470&gt;=_xlfn.PERCENTILE.INC(D:D, 0.8), 5, D3470&gt;=_xlfn.PERCENTILE.INC(D:D, 0.6), 4, D3470&gt;=_xlfn.PERCENTILE.INC(D:D, 0.4), 3, D3470&gt;=_xlfn.PERCENTILE.INC(D:D, 0.2), 2, TRUE, 1)</f>
        <v>2</v>
      </c>
      <c r="H3470" t="str">
        <f t="shared" si="54"/>
        <v>122</v>
      </c>
      <c r="I3470" t="str" cm="1">
        <f t="array" ref="I3470">_xlfn.IFS(
    OR(H3470="555", H3470="554", H3470="545", H3470="455"), "Champions",
    OR(H3470="544", H3470="454", H3470="445", H3470="444", H3470="553"), "Loyal Customers",
    OR(H3470="511", H3470="512", H3470="411", H3470="412"), "Recent Newbies",
    OR(H3470="311", H3470="321", H3470="312"), "Promising / Warm",
    OR(H3470="255", H3470="245", H3470="254", H3470="155"), "Can't Lose Them",
    OR(H3470="111", H3470="112", H3470="121"), "Lost / Churned",
    TRUE, "Regular Customers"
)</f>
        <v>Regular Customers</v>
      </c>
    </row>
    <row r="3471" spans="1:9" x14ac:dyDescent="0.25">
      <c r="A3471">
        <v>17456</v>
      </c>
      <c r="B3471">
        <v>364</v>
      </c>
      <c r="C3471">
        <v>1</v>
      </c>
      <c r="D3471">
        <v>249.86</v>
      </c>
      <c r="E3471" cm="1">
        <f t="array" ref="E3471">_xlfn.IFS(B3471&lt;=_xlfn.PERCENTILE.INC(B:B, 0.2), 5, B3471&lt;=_xlfn.PERCENTILE.INC(B:B, 0.4), 4, B3471&lt;=_xlfn.PERCENTILE.INC(B:B, 0.6), 3, B3471&lt;=_xlfn.PERCENTILE.INC(B:B, 0.8), 2, TRUE, 1)</f>
        <v>1</v>
      </c>
      <c r="F3471" cm="1">
        <f t="array" ref="F3471">_xlfn.IFS(C3471&gt;=_xlfn.PERCENTILE.INC(C:C, 0.8), 5, C3471&gt;=_xlfn.PERCENTILE.INC(C:C, 0.6), 4, C3471&gt;=_xlfn.PERCENTILE.INC(C:C, 0.4), 3, C3471&gt;=_xlfn.PERCENTILE.INC(C:C, 0.2), 2, TRUE, 1)</f>
        <v>2</v>
      </c>
      <c r="G3471" cm="1">
        <f t="array" ref="G3471">_xlfn.IFS(D3471&gt;=_xlfn.PERCENTILE.INC(D:D, 0.8), 5, D3471&gt;=_xlfn.PERCENTILE.INC(D:D, 0.6), 4, D3471&gt;=_xlfn.PERCENTILE.INC(D:D, 0.4), 3, D3471&gt;=_xlfn.PERCENTILE.INC(D:D, 0.2), 2, TRUE, 1)</f>
        <v>2</v>
      </c>
      <c r="H3471" t="str">
        <f t="shared" si="54"/>
        <v>122</v>
      </c>
      <c r="I3471" t="str" cm="1">
        <f t="array" ref="I3471">_xlfn.IFS(
    OR(H3471="555", H3471="554", H3471="545", H3471="455"), "Champions",
    OR(H3471="544", H3471="454", H3471="445", H3471="444", H3471="553"), "Loyal Customers",
    OR(H3471="511", H3471="512", H3471="411", H3471="412"), "Recent Newbies",
    OR(H3471="311", H3471="321", H3471="312"), "Promising / Warm",
    OR(H3471="255", H3471="245", H3471="254", H3471="155"), "Can't Lose Them",
    OR(H3471="111", H3471="112", H3471="121"), "Lost / Churned",
    TRUE, "Regular Customers"
)</f>
        <v>Regular Customers</v>
      </c>
    </row>
    <row r="3472" spans="1:9" x14ac:dyDescent="0.25">
      <c r="A3472">
        <v>16124</v>
      </c>
      <c r="B3472">
        <v>316</v>
      </c>
      <c r="C3472">
        <v>1</v>
      </c>
      <c r="D3472">
        <v>249</v>
      </c>
      <c r="E3472" cm="1">
        <f t="array" ref="E3472">_xlfn.IFS(B3472&lt;=_xlfn.PERCENTILE.INC(B:B, 0.2), 5, B3472&lt;=_xlfn.PERCENTILE.INC(B:B, 0.4), 4, B3472&lt;=_xlfn.PERCENTILE.INC(B:B, 0.6), 3, B3472&lt;=_xlfn.PERCENTILE.INC(B:B, 0.8), 2, TRUE, 1)</f>
        <v>1</v>
      </c>
      <c r="F3472" cm="1">
        <f t="array" ref="F3472">_xlfn.IFS(C3472&gt;=_xlfn.PERCENTILE.INC(C:C, 0.8), 5, C3472&gt;=_xlfn.PERCENTILE.INC(C:C, 0.6), 4, C3472&gt;=_xlfn.PERCENTILE.INC(C:C, 0.4), 3, C3472&gt;=_xlfn.PERCENTILE.INC(C:C, 0.2), 2, TRUE, 1)</f>
        <v>2</v>
      </c>
      <c r="G3472" cm="1">
        <f t="array" ref="G3472">_xlfn.IFS(D3472&gt;=_xlfn.PERCENTILE.INC(D:D, 0.8), 5, D3472&gt;=_xlfn.PERCENTILE.INC(D:D, 0.6), 4, D3472&gt;=_xlfn.PERCENTILE.INC(D:D, 0.4), 3, D3472&gt;=_xlfn.PERCENTILE.INC(D:D, 0.2), 2, TRUE, 1)</f>
        <v>2</v>
      </c>
      <c r="H3472" t="str">
        <f t="shared" si="54"/>
        <v>122</v>
      </c>
      <c r="I3472" t="str" cm="1">
        <f t="array" ref="I3472">_xlfn.IFS(
    OR(H3472="555", H3472="554", H3472="545", H3472="455"), "Champions",
    OR(H3472="544", H3472="454", H3472="445", H3472="444", H3472="553"), "Loyal Customers",
    OR(H3472="511", H3472="512", H3472="411", H3472="412"), "Recent Newbies",
    OR(H3472="311", H3472="321", H3472="312"), "Promising / Warm",
    OR(H3472="255", H3472="245", H3472="254", H3472="155"), "Can't Lose Them",
    OR(H3472="111", H3472="112", H3472="121"), "Lost / Churned",
    TRUE, "Regular Customers"
)</f>
        <v>Regular Customers</v>
      </c>
    </row>
    <row r="3473" spans="1:9" x14ac:dyDescent="0.25">
      <c r="A3473">
        <v>13061</v>
      </c>
      <c r="B3473">
        <v>71</v>
      </c>
      <c r="C3473">
        <v>1</v>
      </c>
      <c r="D3473">
        <v>248.61</v>
      </c>
      <c r="E3473" cm="1">
        <f t="array" ref="E3473">_xlfn.IFS(B3473&lt;=_xlfn.PERCENTILE.INC(B:B, 0.2), 5, B3473&lt;=_xlfn.PERCENTILE.INC(B:B, 0.4), 4, B3473&lt;=_xlfn.PERCENTILE.INC(B:B, 0.6), 3, B3473&lt;=_xlfn.PERCENTILE.INC(B:B, 0.8), 2, TRUE, 1)</f>
        <v>3</v>
      </c>
      <c r="F3473" cm="1">
        <f t="array" ref="F3473">_xlfn.IFS(C3473&gt;=_xlfn.PERCENTILE.INC(C:C, 0.8), 5, C3473&gt;=_xlfn.PERCENTILE.INC(C:C, 0.6), 4, C3473&gt;=_xlfn.PERCENTILE.INC(C:C, 0.4), 3, C3473&gt;=_xlfn.PERCENTILE.INC(C:C, 0.2), 2, TRUE, 1)</f>
        <v>2</v>
      </c>
      <c r="G3473" cm="1">
        <f t="array" ref="G3473">_xlfn.IFS(D3473&gt;=_xlfn.PERCENTILE.INC(D:D, 0.8), 5, D3473&gt;=_xlfn.PERCENTILE.INC(D:D, 0.6), 4, D3473&gt;=_xlfn.PERCENTILE.INC(D:D, 0.4), 3, D3473&gt;=_xlfn.PERCENTILE.INC(D:D, 0.2), 2, TRUE, 1)</f>
        <v>1</v>
      </c>
      <c r="H3473" t="str">
        <f t="shared" si="54"/>
        <v>321</v>
      </c>
      <c r="I3473" t="str" cm="1">
        <f t="array" ref="I3473">_xlfn.IFS(
    OR(H3473="555", H3473="554", H3473="545", H3473="455"), "Champions",
    OR(H3473="544", H3473="454", H3473="445", H3473="444", H3473="553"), "Loyal Customers",
    OR(H3473="511", H3473="512", H3473="411", H3473="412"), "Recent Newbies",
    OR(H3473="311", H3473="321", H3473="312"), "Promising / Warm",
    OR(H3473="255", H3473="245", H3473="254", H3473="155"), "Can't Lose Them",
    OR(H3473="111", H3473="112", H3473="121"), "Lost / Churned",
    TRUE, "Regular Customers"
)</f>
        <v>Promising / Warm</v>
      </c>
    </row>
    <row r="3474" spans="1:9" x14ac:dyDescent="0.25">
      <c r="A3474">
        <v>16510</v>
      </c>
      <c r="B3474">
        <v>371</v>
      </c>
      <c r="C3474">
        <v>1</v>
      </c>
      <c r="D3474">
        <v>248.1</v>
      </c>
      <c r="E3474" cm="1">
        <f t="array" ref="E3474">_xlfn.IFS(B3474&lt;=_xlfn.PERCENTILE.INC(B:B, 0.2), 5, B3474&lt;=_xlfn.PERCENTILE.INC(B:B, 0.4), 4, B3474&lt;=_xlfn.PERCENTILE.INC(B:B, 0.6), 3, B3474&lt;=_xlfn.PERCENTILE.INC(B:B, 0.8), 2, TRUE, 1)</f>
        <v>1</v>
      </c>
      <c r="F3474" cm="1">
        <f t="array" ref="F3474">_xlfn.IFS(C3474&gt;=_xlfn.PERCENTILE.INC(C:C, 0.8), 5, C3474&gt;=_xlfn.PERCENTILE.INC(C:C, 0.6), 4, C3474&gt;=_xlfn.PERCENTILE.INC(C:C, 0.4), 3, C3474&gt;=_xlfn.PERCENTILE.INC(C:C, 0.2), 2, TRUE, 1)</f>
        <v>2</v>
      </c>
      <c r="G3474" cm="1">
        <f t="array" ref="G3474">_xlfn.IFS(D3474&gt;=_xlfn.PERCENTILE.INC(D:D, 0.8), 5, D3474&gt;=_xlfn.PERCENTILE.INC(D:D, 0.6), 4, D3474&gt;=_xlfn.PERCENTILE.INC(D:D, 0.4), 3, D3474&gt;=_xlfn.PERCENTILE.INC(D:D, 0.2), 2, TRUE, 1)</f>
        <v>1</v>
      </c>
      <c r="H3474" t="str">
        <f t="shared" si="54"/>
        <v>121</v>
      </c>
      <c r="I3474" t="str" cm="1">
        <f t="array" ref="I3474">_xlfn.IFS(
    OR(H3474="555", H3474="554", H3474="545", H3474="455"), "Champions",
    OR(H3474="544", H3474="454", H3474="445", H3474="444", H3474="553"), "Loyal Customers",
    OR(H3474="511", H3474="512", H3474="411", H3474="412"), "Recent Newbies",
    OR(H3474="311", H3474="321", H3474="312"), "Promising / Warm",
    OR(H3474="255", H3474="245", H3474="254", H3474="155"), "Can't Lose Them",
    OR(H3474="111", H3474="112", H3474="121"), "Lost / Churned",
    TRUE, "Regular Customers"
)</f>
        <v>Lost / Churned</v>
      </c>
    </row>
    <row r="3475" spans="1:9" x14ac:dyDescent="0.25">
      <c r="A3475">
        <v>15097</v>
      </c>
      <c r="B3475">
        <v>3</v>
      </c>
      <c r="C3475">
        <v>1</v>
      </c>
      <c r="D3475">
        <v>248.08</v>
      </c>
      <c r="E3475" cm="1">
        <f t="array" ref="E3475">_xlfn.IFS(B3475&lt;=_xlfn.PERCENTILE.INC(B:B, 0.2), 5, B3475&lt;=_xlfn.PERCENTILE.INC(B:B, 0.4), 4, B3475&lt;=_xlfn.PERCENTILE.INC(B:B, 0.6), 3, B3475&lt;=_xlfn.PERCENTILE.INC(B:B, 0.8), 2, TRUE, 1)</f>
        <v>5</v>
      </c>
      <c r="F3475" cm="1">
        <f t="array" ref="F3475">_xlfn.IFS(C3475&gt;=_xlfn.PERCENTILE.INC(C:C, 0.8), 5, C3475&gt;=_xlfn.PERCENTILE.INC(C:C, 0.6), 4, C3475&gt;=_xlfn.PERCENTILE.INC(C:C, 0.4), 3, C3475&gt;=_xlfn.PERCENTILE.INC(C:C, 0.2), 2, TRUE, 1)</f>
        <v>2</v>
      </c>
      <c r="G3475" cm="1">
        <f t="array" ref="G3475">_xlfn.IFS(D3475&gt;=_xlfn.PERCENTILE.INC(D:D, 0.8), 5, D3475&gt;=_xlfn.PERCENTILE.INC(D:D, 0.6), 4, D3475&gt;=_xlfn.PERCENTILE.INC(D:D, 0.4), 3, D3475&gt;=_xlfn.PERCENTILE.INC(D:D, 0.2), 2, TRUE, 1)</f>
        <v>1</v>
      </c>
      <c r="H3475" t="str">
        <f t="shared" si="54"/>
        <v>521</v>
      </c>
      <c r="I3475" t="str" cm="1">
        <f t="array" ref="I3475">_xlfn.IFS(
    OR(H3475="555", H3475="554", H3475="545", H3475="455"), "Champions",
    OR(H3475="544", H3475="454", H3475="445", H3475="444", H3475="553"), "Loyal Customers",
    OR(H3475="511", H3475="512", H3475="411", H3475="412"), "Recent Newbies",
    OR(H3475="311", H3475="321", H3475="312"), "Promising / Warm",
    OR(H3475="255", H3475="245", H3475="254", H3475="155"), "Can't Lose Them",
    OR(H3475="111", H3475="112", H3475="121"), "Lost / Churned",
    TRUE, "Regular Customers"
)</f>
        <v>Regular Customers</v>
      </c>
    </row>
    <row r="3476" spans="1:9" x14ac:dyDescent="0.25">
      <c r="A3476">
        <v>13592</v>
      </c>
      <c r="B3476">
        <v>35</v>
      </c>
      <c r="C3476">
        <v>4</v>
      </c>
      <c r="D3476">
        <v>247.96</v>
      </c>
      <c r="E3476" cm="1">
        <f t="array" ref="E3476">_xlfn.IFS(B3476&lt;=_xlfn.PERCENTILE.INC(B:B, 0.2), 5, B3476&lt;=_xlfn.PERCENTILE.INC(B:B, 0.4), 4, B3476&lt;=_xlfn.PERCENTILE.INC(B:B, 0.6), 3, B3476&lt;=_xlfn.PERCENTILE.INC(B:B, 0.8), 2, TRUE, 1)</f>
        <v>3</v>
      </c>
      <c r="F3476" cm="1">
        <f t="array" ref="F3476">_xlfn.IFS(C3476&gt;=_xlfn.PERCENTILE.INC(C:C, 0.8), 5, C3476&gt;=_xlfn.PERCENTILE.INC(C:C, 0.6), 4, C3476&gt;=_xlfn.PERCENTILE.INC(C:C, 0.4), 3, C3476&gt;=_xlfn.PERCENTILE.INC(C:C, 0.2), 2, TRUE, 1)</f>
        <v>4</v>
      </c>
      <c r="G3476" cm="1">
        <f t="array" ref="G3476">_xlfn.IFS(D3476&gt;=_xlfn.PERCENTILE.INC(D:D, 0.8), 5, D3476&gt;=_xlfn.PERCENTILE.INC(D:D, 0.6), 4, D3476&gt;=_xlfn.PERCENTILE.INC(D:D, 0.4), 3, D3476&gt;=_xlfn.PERCENTILE.INC(D:D, 0.2), 2, TRUE, 1)</f>
        <v>1</v>
      </c>
      <c r="H3476" t="str">
        <f t="shared" si="54"/>
        <v>341</v>
      </c>
      <c r="I3476" t="str" cm="1">
        <f t="array" ref="I3476">_xlfn.IFS(
    OR(H3476="555", H3476="554", H3476="545", H3476="455"), "Champions",
    OR(H3476="544", H3476="454", H3476="445", H3476="444", H3476="553"), "Loyal Customers",
    OR(H3476="511", H3476="512", H3476="411", H3476="412"), "Recent Newbies",
    OR(H3476="311", H3476="321", H3476="312"), "Promising / Warm",
    OR(H3476="255", H3476="245", H3476="254", H3476="155"), "Can't Lose Them",
    OR(H3476="111", H3476="112", H3476="121"), "Lost / Churned",
    TRUE, "Regular Customers"
)</f>
        <v>Regular Customers</v>
      </c>
    </row>
    <row r="3477" spans="1:9" x14ac:dyDescent="0.25">
      <c r="A3477">
        <v>18072</v>
      </c>
      <c r="B3477">
        <v>185</v>
      </c>
      <c r="C3477">
        <v>1</v>
      </c>
      <c r="D3477">
        <v>247.44</v>
      </c>
      <c r="E3477" cm="1">
        <f t="array" ref="E3477">_xlfn.IFS(B3477&lt;=_xlfn.PERCENTILE.INC(B:B, 0.2), 5, B3477&lt;=_xlfn.PERCENTILE.INC(B:B, 0.4), 4, B3477&lt;=_xlfn.PERCENTILE.INC(B:B, 0.6), 3, B3477&lt;=_xlfn.PERCENTILE.INC(B:B, 0.8), 2, TRUE, 1)</f>
        <v>1</v>
      </c>
      <c r="F3477" cm="1">
        <f t="array" ref="F3477">_xlfn.IFS(C3477&gt;=_xlfn.PERCENTILE.INC(C:C, 0.8), 5, C3477&gt;=_xlfn.PERCENTILE.INC(C:C, 0.6), 4, C3477&gt;=_xlfn.PERCENTILE.INC(C:C, 0.4), 3, C3477&gt;=_xlfn.PERCENTILE.INC(C:C, 0.2), 2, TRUE, 1)</f>
        <v>2</v>
      </c>
      <c r="G3477" cm="1">
        <f t="array" ref="G3477">_xlfn.IFS(D3477&gt;=_xlfn.PERCENTILE.INC(D:D, 0.8), 5, D3477&gt;=_xlfn.PERCENTILE.INC(D:D, 0.6), 4, D3477&gt;=_xlfn.PERCENTILE.INC(D:D, 0.4), 3, D3477&gt;=_xlfn.PERCENTILE.INC(D:D, 0.2), 2, TRUE, 1)</f>
        <v>1</v>
      </c>
      <c r="H3477" t="str">
        <f t="shared" si="54"/>
        <v>121</v>
      </c>
      <c r="I3477" t="str" cm="1">
        <f t="array" ref="I3477">_xlfn.IFS(
    OR(H3477="555", H3477="554", H3477="545", H3477="455"), "Champions",
    OR(H3477="544", H3477="454", H3477="445", H3477="444", H3477="553"), "Loyal Customers",
    OR(H3477="511", H3477="512", H3477="411", H3477="412"), "Recent Newbies",
    OR(H3477="311", H3477="321", H3477="312"), "Promising / Warm",
    OR(H3477="255", H3477="245", H3477="254", H3477="155"), "Can't Lose Them",
    OR(H3477="111", H3477="112", H3477="121"), "Lost / Churned",
    TRUE, "Regular Customers"
)</f>
        <v>Lost / Churned</v>
      </c>
    </row>
    <row r="3478" spans="1:9" x14ac:dyDescent="0.25">
      <c r="A3478">
        <v>18009</v>
      </c>
      <c r="B3478">
        <v>234</v>
      </c>
      <c r="C3478">
        <v>1</v>
      </c>
      <c r="D3478">
        <v>247.39</v>
      </c>
      <c r="E3478" cm="1">
        <f t="array" ref="E3478">_xlfn.IFS(B3478&lt;=_xlfn.PERCENTILE.INC(B:B, 0.2), 5, B3478&lt;=_xlfn.PERCENTILE.INC(B:B, 0.4), 4, B3478&lt;=_xlfn.PERCENTILE.INC(B:B, 0.6), 3, B3478&lt;=_xlfn.PERCENTILE.INC(B:B, 0.8), 2, TRUE, 1)</f>
        <v>1</v>
      </c>
      <c r="F3478" cm="1">
        <f t="array" ref="F3478">_xlfn.IFS(C3478&gt;=_xlfn.PERCENTILE.INC(C:C, 0.8), 5, C3478&gt;=_xlfn.PERCENTILE.INC(C:C, 0.6), 4, C3478&gt;=_xlfn.PERCENTILE.INC(C:C, 0.4), 3, C3478&gt;=_xlfn.PERCENTILE.INC(C:C, 0.2), 2, TRUE, 1)</f>
        <v>2</v>
      </c>
      <c r="G3478" cm="1">
        <f t="array" ref="G3478">_xlfn.IFS(D3478&gt;=_xlfn.PERCENTILE.INC(D:D, 0.8), 5, D3478&gt;=_xlfn.PERCENTILE.INC(D:D, 0.6), 4, D3478&gt;=_xlfn.PERCENTILE.INC(D:D, 0.4), 3, D3478&gt;=_xlfn.PERCENTILE.INC(D:D, 0.2), 2, TRUE, 1)</f>
        <v>1</v>
      </c>
      <c r="H3478" t="str">
        <f t="shared" si="54"/>
        <v>121</v>
      </c>
      <c r="I3478" t="str" cm="1">
        <f t="array" ref="I3478">_xlfn.IFS(
    OR(H3478="555", H3478="554", H3478="545", H3478="455"), "Champions",
    OR(H3478="544", H3478="454", H3478="445", H3478="444", H3478="553"), "Loyal Customers",
    OR(H3478="511", H3478="512", H3478="411", H3478="412"), "Recent Newbies",
    OR(H3478="311", H3478="321", H3478="312"), "Promising / Warm",
    OR(H3478="255", H3478="245", H3478="254", H3478="155"), "Can't Lose Them",
    OR(H3478="111", H3478="112", H3478="121"), "Lost / Churned",
    TRUE, "Regular Customers"
)</f>
        <v>Lost / Churned</v>
      </c>
    </row>
    <row r="3479" spans="1:9" x14ac:dyDescent="0.25">
      <c r="A3479">
        <v>13349</v>
      </c>
      <c r="B3479">
        <v>10</v>
      </c>
      <c r="C3479">
        <v>1</v>
      </c>
      <c r="D3479">
        <v>247.32</v>
      </c>
      <c r="E3479" cm="1">
        <f t="array" ref="E3479">_xlfn.IFS(B3479&lt;=_xlfn.PERCENTILE.INC(B:B, 0.2), 5, B3479&lt;=_xlfn.PERCENTILE.INC(B:B, 0.4), 4, B3479&lt;=_xlfn.PERCENTILE.INC(B:B, 0.6), 3, B3479&lt;=_xlfn.PERCENTILE.INC(B:B, 0.8), 2, TRUE, 1)</f>
        <v>5</v>
      </c>
      <c r="F3479" cm="1">
        <f t="array" ref="F3479">_xlfn.IFS(C3479&gt;=_xlfn.PERCENTILE.INC(C:C, 0.8), 5, C3479&gt;=_xlfn.PERCENTILE.INC(C:C, 0.6), 4, C3479&gt;=_xlfn.PERCENTILE.INC(C:C, 0.4), 3, C3479&gt;=_xlfn.PERCENTILE.INC(C:C, 0.2), 2, TRUE, 1)</f>
        <v>2</v>
      </c>
      <c r="G3479" cm="1">
        <f t="array" ref="G3479">_xlfn.IFS(D3479&gt;=_xlfn.PERCENTILE.INC(D:D, 0.8), 5, D3479&gt;=_xlfn.PERCENTILE.INC(D:D, 0.6), 4, D3479&gt;=_xlfn.PERCENTILE.INC(D:D, 0.4), 3, D3479&gt;=_xlfn.PERCENTILE.INC(D:D, 0.2), 2, TRUE, 1)</f>
        <v>1</v>
      </c>
      <c r="H3479" t="str">
        <f t="shared" si="54"/>
        <v>521</v>
      </c>
      <c r="I3479" t="str" cm="1">
        <f t="array" ref="I3479">_xlfn.IFS(
    OR(H3479="555", H3479="554", H3479="545", H3479="455"), "Champions",
    OR(H3479="544", H3479="454", H3479="445", H3479="444", H3479="553"), "Loyal Customers",
    OR(H3479="511", H3479="512", H3479="411", H3479="412"), "Recent Newbies",
    OR(H3479="311", H3479="321", H3479="312"), "Promising / Warm",
    OR(H3479="255", H3479="245", H3479="254", H3479="155"), "Can't Lose Them",
    OR(H3479="111", H3479="112", H3479="121"), "Lost / Churned",
    TRUE, "Regular Customers"
)</f>
        <v>Regular Customers</v>
      </c>
    </row>
    <row r="3480" spans="1:9" x14ac:dyDescent="0.25">
      <c r="A3480">
        <v>14658</v>
      </c>
      <c r="B3480">
        <v>4</v>
      </c>
      <c r="C3480">
        <v>2</v>
      </c>
      <c r="D3480">
        <v>247.15</v>
      </c>
      <c r="E3480" cm="1">
        <f t="array" ref="E3480">_xlfn.IFS(B3480&lt;=_xlfn.PERCENTILE.INC(B:B, 0.2), 5, B3480&lt;=_xlfn.PERCENTILE.INC(B:B, 0.4), 4, B3480&lt;=_xlfn.PERCENTILE.INC(B:B, 0.6), 3, B3480&lt;=_xlfn.PERCENTILE.INC(B:B, 0.8), 2, TRUE, 1)</f>
        <v>5</v>
      </c>
      <c r="F3480" cm="1">
        <f t="array" ref="F3480">_xlfn.IFS(C3480&gt;=_xlfn.PERCENTILE.INC(C:C, 0.8), 5, C3480&gt;=_xlfn.PERCENTILE.INC(C:C, 0.6), 4, C3480&gt;=_xlfn.PERCENTILE.INC(C:C, 0.4), 3, C3480&gt;=_xlfn.PERCENTILE.INC(C:C, 0.2), 2, TRUE, 1)</f>
        <v>3</v>
      </c>
      <c r="G3480" cm="1">
        <f t="array" ref="G3480">_xlfn.IFS(D3480&gt;=_xlfn.PERCENTILE.INC(D:D, 0.8), 5, D3480&gt;=_xlfn.PERCENTILE.INC(D:D, 0.6), 4, D3480&gt;=_xlfn.PERCENTILE.INC(D:D, 0.4), 3, D3480&gt;=_xlfn.PERCENTILE.INC(D:D, 0.2), 2, TRUE, 1)</f>
        <v>1</v>
      </c>
      <c r="H3480" t="str">
        <f t="shared" si="54"/>
        <v>531</v>
      </c>
      <c r="I3480" t="str" cm="1">
        <f t="array" ref="I3480">_xlfn.IFS(
    OR(H3480="555", H3480="554", H3480="545", H3480="455"), "Champions",
    OR(H3480="544", H3480="454", H3480="445", H3480="444", H3480="553"), "Loyal Customers",
    OR(H3480="511", H3480="512", H3480="411", H3480="412"), "Recent Newbies",
    OR(H3480="311", H3480="321", H3480="312"), "Promising / Warm",
    OR(H3480="255", H3480="245", H3480="254", H3480="155"), "Can't Lose Them",
    OR(H3480="111", H3480="112", H3480="121"), "Lost / Churned",
    TRUE, "Regular Customers"
)</f>
        <v>Regular Customers</v>
      </c>
    </row>
    <row r="3481" spans="1:9" x14ac:dyDescent="0.25">
      <c r="A3481">
        <v>15783</v>
      </c>
      <c r="B3481">
        <v>10</v>
      </c>
      <c r="C3481">
        <v>1</v>
      </c>
      <c r="D3481">
        <v>246.3</v>
      </c>
      <c r="E3481" cm="1">
        <f t="array" ref="E3481">_xlfn.IFS(B3481&lt;=_xlfn.PERCENTILE.INC(B:B, 0.2), 5, B3481&lt;=_xlfn.PERCENTILE.INC(B:B, 0.4), 4, B3481&lt;=_xlfn.PERCENTILE.INC(B:B, 0.6), 3, B3481&lt;=_xlfn.PERCENTILE.INC(B:B, 0.8), 2, TRUE, 1)</f>
        <v>5</v>
      </c>
      <c r="F3481" cm="1">
        <f t="array" ref="F3481">_xlfn.IFS(C3481&gt;=_xlfn.PERCENTILE.INC(C:C, 0.8), 5, C3481&gt;=_xlfn.PERCENTILE.INC(C:C, 0.6), 4, C3481&gt;=_xlfn.PERCENTILE.INC(C:C, 0.4), 3, C3481&gt;=_xlfn.PERCENTILE.INC(C:C, 0.2), 2, TRUE, 1)</f>
        <v>2</v>
      </c>
      <c r="G3481" cm="1">
        <f t="array" ref="G3481">_xlfn.IFS(D3481&gt;=_xlfn.PERCENTILE.INC(D:D, 0.8), 5, D3481&gt;=_xlfn.PERCENTILE.INC(D:D, 0.6), 4, D3481&gt;=_xlfn.PERCENTILE.INC(D:D, 0.4), 3, D3481&gt;=_xlfn.PERCENTILE.INC(D:D, 0.2), 2, TRUE, 1)</f>
        <v>1</v>
      </c>
      <c r="H3481" t="str">
        <f t="shared" si="54"/>
        <v>521</v>
      </c>
      <c r="I3481" t="str" cm="1">
        <f t="array" ref="I3481">_xlfn.IFS(
    OR(H3481="555", H3481="554", H3481="545", H3481="455"), "Champions",
    OR(H3481="544", H3481="454", H3481="445", H3481="444", H3481="553"), "Loyal Customers",
    OR(H3481="511", H3481="512", H3481="411", H3481="412"), "Recent Newbies",
    OR(H3481="311", H3481="321", H3481="312"), "Promising / Warm",
    OR(H3481="255", H3481="245", H3481="254", H3481="155"), "Can't Lose Them",
    OR(H3481="111", H3481="112", H3481="121"), "Lost / Churned",
    TRUE, "Regular Customers"
)</f>
        <v>Regular Customers</v>
      </c>
    </row>
    <row r="3482" spans="1:9" x14ac:dyDescent="0.25">
      <c r="A3482">
        <v>17278</v>
      </c>
      <c r="B3482">
        <v>240</v>
      </c>
      <c r="C3482">
        <v>1</v>
      </c>
      <c r="D3482">
        <v>246.04</v>
      </c>
      <c r="E3482" cm="1">
        <f t="array" ref="E3482">_xlfn.IFS(B3482&lt;=_xlfn.PERCENTILE.INC(B:B, 0.2), 5, B3482&lt;=_xlfn.PERCENTILE.INC(B:B, 0.4), 4, B3482&lt;=_xlfn.PERCENTILE.INC(B:B, 0.6), 3, B3482&lt;=_xlfn.PERCENTILE.INC(B:B, 0.8), 2, TRUE, 1)</f>
        <v>1</v>
      </c>
      <c r="F3482" cm="1">
        <f t="array" ref="F3482">_xlfn.IFS(C3482&gt;=_xlfn.PERCENTILE.INC(C:C, 0.8), 5, C3482&gt;=_xlfn.PERCENTILE.INC(C:C, 0.6), 4, C3482&gt;=_xlfn.PERCENTILE.INC(C:C, 0.4), 3, C3482&gt;=_xlfn.PERCENTILE.INC(C:C, 0.2), 2, TRUE, 1)</f>
        <v>2</v>
      </c>
      <c r="G3482" cm="1">
        <f t="array" ref="G3482">_xlfn.IFS(D3482&gt;=_xlfn.PERCENTILE.INC(D:D, 0.8), 5, D3482&gt;=_xlfn.PERCENTILE.INC(D:D, 0.6), 4, D3482&gt;=_xlfn.PERCENTILE.INC(D:D, 0.4), 3, D3482&gt;=_xlfn.PERCENTILE.INC(D:D, 0.2), 2, TRUE, 1)</f>
        <v>1</v>
      </c>
      <c r="H3482" t="str">
        <f t="shared" si="54"/>
        <v>121</v>
      </c>
      <c r="I3482" t="str" cm="1">
        <f t="array" ref="I3482">_xlfn.IFS(
    OR(H3482="555", H3482="554", H3482="545", H3482="455"), "Champions",
    OR(H3482="544", H3482="454", H3482="445", H3482="444", H3482="553"), "Loyal Customers",
    OR(H3482="511", H3482="512", H3482="411", H3482="412"), "Recent Newbies",
    OR(H3482="311", H3482="321", H3482="312"), "Promising / Warm",
    OR(H3482="255", H3482="245", H3482="254", H3482="155"), "Can't Lose Them",
    OR(H3482="111", H3482="112", H3482="121"), "Lost / Churned",
    TRUE, "Regular Customers"
)</f>
        <v>Lost / Churned</v>
      </c>
    </row>
    <row r="3483" spans="1:9" x14ac:dyDescent="0.25">
      <c r="A3483">
        <v>16778</v>
      </c>
      <c r="B3483">
        <v>73</v>
      </c>
      <c r="C3483">
        <v>2</v>
      </c>
      <c r="D3483">
        <v>245.94</v>
      </c>
      <c r="E3483" cm="1">
        <f t="array" ref="E3483">_xlfn.IFS(B3483&lt;=_xlfn.PERCENTILE.INC(B:B, 0.2), 5, B3483&lt;=_xlfn.PERCENTILE.INC(B:B, 0.4), 4, B3483&lt;=_xlfn.PERCENTILE.INC(B:B, 0.6), 3, B3483&lt;=_xlfn.PERCENTILE.INC(B:B, 0.8), 2, TRUE, 1)</f>
        <v>2</v>
      </c>
      <c r="F3483" cm="1">
        <f t="array" ref="F3483">_xlfn.IFS(C3483&gt;=_xlfn.PERCENTILE.INC(C:C, 0.8), 5, C3483&gt;=_xlfn.PERCENTILE.INC(C:C, 0.6), 4, C3483&gt;=_xlfn.PERCENTILE.INC(C:C, 0.4), 3, C3483&gt;=_xlfn.PERCENTILE.INC(C:C, 0.2), 2, TRUE, 1)</f>
        <v>3</v>
      </c>
      <c r="G3483" cm="1">
        <f t="array" ref="G3483">_xlfn.IFS(D3483&gt;=_xlfn.PERCENTILE.INC(D:D, 0.8), 5, D3483&gt;=_xlfn.PERCENTILE.INC(D:D, 0.6), 4, D3483&gt;=_xlfn.PERCENTILE.INC(D:D, 0.4), 3, D3483&gt;=_xlfn.PERCENTILE.INC(D:D, 0.2), 2, TRUE, 1)</f>
        <v>1</v>
      </c>
      <c r="H3483" t="str">
        <f t="shared" si="54"/>
        <v>231</v>
      </c>
      <c r="I3483" t="str" cm="1">
        <f t="array" ref="I3483">_xlfn.IFS(
    OR(H3483="555", H3483="554", H3483="545", H3483="455"), "Champions",
    OR(H3483="544", H3483="454", H3483="445", H3483="444", H3483="553"), "Loyal Customers",
    OR(H3483="511", H3483="512", H3483="411", H3483="412"), "Recent Newbies",
    OR(H3483="311", H3483="321", H3483="312"), "Promising / Warm",
    OR(H3483="255", H3483="245", H3483="254", H3483="155"), "Can't Lose Them",
    OR(H3483="111", H3483="112", H3483="121"), "Lost / Churned",
    TRUE, "Regular Customers"
)</f>
        <v>Regular Customers</v>
      </c>
    </row>
    <row r="3484" spans="1:9" x14ac:dyDescent="0.25">
      <c r="A3484">
        <v>17771</v>
      </c>
      <c r="B3484">
        <v>56</v>
      </c>
      <c r="C3484">
        <v>2</v>
      </c>
      <c r="D3484">
        <v>245.81</v>
      </c>
      <c r="E3484" cm="1">
        <f t="array" ref="E3484">_xlfn.IFS(B3484&lt;=_xlfn.PERCENTILE.INC(B:B, 0.2), 5, B3484&lt;=_xlfn.PERCENTILE.INC(B:B, 0.4), 4, B3484&lt;=_xlfn.PERCENTILE.INC(B:B, 0.6), 3, B3484&lt;=_xlfn.PERCENTILE.INC(B:B, 0.8), 2, TRUE, 1)</f>
        <v>3</v>
      </c>
      <c r="F3484" cm="1">
        <f t="array" ref="F3484">_xlfn.IFS(C3484&gt;=_xlfn.PERCENTILE.INC(C:C, 0.8), 5, C3484&gt;=_xlfn.PERCENTILE.INC(C:C, 0.6), 4, C3484&gt;=_xlfn.PERCENTILE.INC(C:C, 0.4), 3, C3484&gt;=_xlfn.PERCENTILE.INC(C:C, 0.2), 2, TRUE, 1)</f>
        <v>3</v>
      </c>
      <c r="G3484" cm="1">
        <f t="array" ref="G3484">_xlfn.IFS(D3484&gt;=_xlfn.PERCENTILE.INC(D:D, 0.8), 5, D3484&gt;=_xlfn.PERCENTILE.INC(D:D, 0.6), 4, D3484&gt;=_xlfn.PERCENTILE.INC(D:D, 0.4), 3, D3484&gt;=_xlfn.PERCENTILE.INC(D:D, 0.2), 2, TRUE, 1)</f>
        <v>1</v>
      </c>
      <c r="H3484" t="str">
        <f t="shared" si="54"/>
        <v>331</v>
      </c>
      <c r="I3484" t="str" cm="1">
        <f t="array" ref="I3484">_xlfn.IFS(
    OR(H3484="555", H3484="554", H3484="545", H3484="455"), "Champions",
    OR(H3484="544", H3484="454", H3484="445", H3484="444", H3484="553"), "Loyal Customers",
    OR(H3484="511", H3484="512", H3484="411", H3484="412"), "Recent Newbies",
    OR(H3484="311", H3484="321", H3484="312"), "Promising / Warm",
    OR(H3484="255", H3484="245", H3484="254", H3484="155"), "Can't Lose Them",
    OR(H3484="111", H3484="112", H3484="121"), "Lost / Churned",
    TRUE, "Regular Customers"
)</f>
        <v>Regular Customers</v>
      </c>
    </row>
    <row r="3485" spans="1:9" x14ac:dyDescent="0.25">
      <c r="A3485">
        <v>12660</v>
      </c>
      <c r="B3485">
        <v>10</v>
      </c>
      <c r="C3485">
        <v>1</v>
      </c>
      <c r="D3485">
        <v>245.1</v>
      </c>
      <c r="E3485" cm="1">
        <f t="array" ref="E3485">_xlfn.IFS(B3485&lt;=_xlfn.PERCENTILE.INC(B:B, 0.2), 5, B3485&lt;=_xlfn.PERCENTILE.INC(B:B, 0.4), 4, B3485&lt;=_xlfn.PERCENTILE.INC(B:B, 0.6), 3, B3485&lt;=_xlfn.PERCENTILE.INC(B:B, 0.8), 2, TRUE, 1)</f>
        <v>5</v>
      </c>
      <c r="F3485" cm="1">
        <f t="array" ref="F3485">_xlfn.IFS(C3485&gt;=_xlfn.PERCENTILE.INC(C:C, 0.8), 5, C3485&gt;=_xlfn.PERCENTILE.INC(C:C, 0.6), 4, C3485&gt;=_xlfn.PERCENTILE.INC(C:C, 0.4), 3, C3485&gt;=_xlfn.PERCENTILE.INC(C:C, 0.2), 2, TRUE, 1)</f>
        <v>2</v>
      </c>
      <c r="G3485" cm="1">
        <f t="array" ref="G3485">_xlfn.IFS(D3485&gt;=_xlfn.PERCENTILE.INC(D:D, 0.8), 5, D3485&gt;=_xlfn.PERCENTILE.INC(D:D, 0.6), 4, D3485&gt;=_xlfn.PERCENTILE.INC(D:D, 0.4), 3, D3485&gt;=_xlfn.PERCENTILE.INC(D:D, 0.2), 2, TRUE, 1)</f>
        <v>1</v>
      </c>
      <c r="H3485" t="str">
        <f t="shared" si="54"/>
        <v>521</v>
      </c>
      <c r="I3485" t="str" cm="1">
        <f t="array" ref="I3485">_xlfn.IFS(
    OR(H3485="555", H3485="554", H3485="545", H3485="455"), "Champions",
    OR(H3485="544", H3485="454", H3485="445", H3485="444", H3485="553"), "Loyal Customers",
    OR(H3485="511", H3485="512", H3485="411", H3485="412"), "Recent Newbies",
    OR(H3485="311", H3485="321", H3485="312"), "Promising / Warm",
    OR(H3485="255", H3485="245", H3485="254", H3485="155"), "Can't Lose Them",
    OR(H3485="111", H3485="112", H3485="121"), "Lost / Churned",
    TRUE, "Regular Customers"
)</f>
        <v>Regular Customers</v>
      </c>
    </row>
    <row r="3486" spans="1:9" x14ac:dyDescent="0.25">
      <c r="A3486">
        <v>15118</v>
      </c>
      <c r="B3486">
        <v>133</v>
      </c>
      <c r="C3486">
        <v>1</v>
      </c>
      <c r="D3486">
        <v>244.8</v>
      </c>
      <c r="E3486" cm="1">
        <f t="array" ref="E3486">_xlfn.IFS(B3486&lt;=_xlfn.PERCENTILE.INC(B:B, 0.2), 5, B3486&lt;=_xlfn.PERCENTILE.INC(B:B, 0.4), 4, B3486&lt;=_xlfn.PERCENTILE.INC(B:B, 0.6), 3, B3486&lt;=_xlfn.PERCENTILE.INC(B:B, 0.8), 2, TRUE, 1)</f>
        <v>2</v>
      </c>
      <c r="F3486" cm="1">
        <f t="array" ref="F3486">_xlfn.IFS(C3486&gt;=_xlfn.PERCENTILE.INC(C:C, 0.8), 5, C3486&gt;=_xlfn.PERCENTILE.INC(C:C, 0.6), 4, C3486&gt;=_xlfn.PERCENTILE.INC(C:C, 0.4), 3, C3486&gt;=_xlfn.PERCENTILE.INC(C:C, 0.2), 2, TRUE, 1)</f>
        <v>2</v>
      </c>
      <c r="G3486" cm="1">
        <f t="array" ref="G3486">_xlfn.IFS(D3486&gt;=_xlfn.PERCENTILE.INC(D:D, 0.8), 5, D3486&gt;=_xlfn.PERCENTILE.INC(D:D, 0.6), 4, D3486&gt;=_xlfn.PERCENTILE.INC(D:D, 0.4), 3, D3486&gt;=_xlfn.PERCENTILE.INC(D:D, 0.2), 2, TRUE, 1)</f>
        <v>1</v>
      </c>
      <c r="H3486" t="str">
        <f t="shared" si="54"/>
        <v>221</v>
      </c>
      <c r="I3486" t="str" cm="1">
        <f t="array" ref="I3486">_xlfn.IFS(
    OR(H3486="555", H3486="554", H3486="545", H3486="455"), "Champions",
    OR(H3486="544", H3486="454", H3486="445", H3486="444", H3486="553"), "Loyal Customers",
    OR(H3486="511", H3486="512", H3486="411", H3486="412"), "Recent Newbies",
    OR(H3486="311", H3486="321", H3486="312"), "Promising / Warm",
    OR(H3486="255", H3486="245", H3486="254", H3486="155"), "Can't Lose Them",
    OR(H3486="111", H3486="112", H3486="121"), "Lost / Churned",
    TRUE, "Regular Customers"
)</f>
        <v>Regular Customers</v>
      </c>
    </row>
    <row r="3487" spans="1:9" x14ac:dyDescent="0.25">
      <c r="A3487">
        <v>16528</v>
      </c>
      <c r="B3487">
        <v>3</v>
      </c>
      <c r="C3487">
        <v>1</v>
      </c>
      <c r="D3487">
        <v>244.41</v>
      </c>
      <c r="E3487" cm="1">
        <f t="array" ref="E3487">_xlfn.IFS(B3487&lt;=_xlfn.PERCENTILE.INC(B:B, 0.2), 5, B3487&lt;=_xlfn.PERCENTILE.INC(B:B, 0.4), 4, B3487&lt;=_xlfn.PERCENTILE.INC(B:B, 0.6), 3, B3487&lt;=_xlfn.PERCENTILE.INC(B:B, 0.8), 2, TRUE, 1)</f>
        <v>5</v>
      </c>
      <c r="F3487" cm="1">
        <f t="array" ref="F3487">_xlfn.IFS(C3487&gt;=_xlfn.PERCENTILE.INC(C:C, 0.8), 5, C3487&gt;=_xlfn.PERCENTILE.INC(C:C, 0.6), 4, C3487&gt;=_xlfn.PERCENTILE.INC(C:C, 0.4), 3, C3487&gt;=_xlfn.PERCENTILE.INC(C:C, 0.2), 2, TRUE, 1)</f>
        <v>2</v>
      </c>
      <c r="G3487" cm="1">
        <f t="array" ref="G3487">_xlfn.IFS(D3487&gt;=_xlfn.PERCENTILE.INC(D:D, 0.8), 5, D3487&gt;=_xlfn.PERCENTILE.INC(D:D, 0.6), 4, D3487&gt;=_xlfn.PERCENTILE.INC(D:D, 0.4), 3, D3487&gt;=_xlfn.PERCENTILE.INC(D:D, 0.2), 2, TRUE, 1)</f>
        <v>1</v>
      </c>
      <c r="H3487" t="str">
        <f t="shared" si="54"/>
        <v>521</v>
      </c>
      <c r="I3487" t="str" cm="1">
        <f t="array" ref="I3487">_xlfn.IFS(
    OR(H3487="555", H3487="554", H3487="545", H3487="455"), "Champions",
    OR(H3487="544", H3487="454", H3487="445", H3487="444", H3487="553"), "Loyal Customers",
    OR(H3487="511", H3487="512", H3487="411", H3487="412"), "Recent Newbies",
    OR(H3487="311", H3487="321", H3487="312"), "Promising / Warm",
    OR(H3487="255", H3487="245", H3487="254", H3487="155"), "Can't Lose Them",
    OR(H3487="111", H3487="112", H3487="121"), "Lost / Churned",
    TRUE, "Regular Customers"
)</f>
        <v>Regular Customers</v>
      </c>
    </row>
    <row r="3488" spans="1:9" x14ac:dyDescent="0.25">
      <c r="A3488">
        <v>17892</v>
      </c>
      <c r="B3488">
        <v>55</v>
      </c>
      <c r="C3488">
        <v>3</v>
      </c>
      <c r="D3488">
        <v>244.1</v>
      </c>
      <c r="E3488" cm="1">
        <f t="array" ref="E3488">_xlfn.IFS(B3488&lt;=_xlfn.PERCENTILE.INC(B:B, 0.2), 5, B3488&lt;=_xlfn.PERCENTILE.INC(B:B, 0.4), 4, B3488&lt;=_xlfn.PERCENTILE.INC(B:B, 0.6), 3, B3488&lt;=_xlfn.PERCENTILE.INC(B:B, 0.8), 2, TRUE, 1)</f>
        <v>3</v>
      </c>
      <c r="F3488" cm="1">
        <f t="array" ref="F3488">_xlfn.IFS(C3488&gt;=_xlfn.PERCENTILE.INC(C:C, 0.8), 5, C3488&gt;=_xlfn.PERCENTILE.INC(C:C, 0.6), 4, C3488&gt;=_xlfn.PERCENTILE.INC(C:C, 0.4), 3, C3488&gt;=_xlfn.PERCENTILE.INC(C:C, 0.2), 2, TRUE, 1)</f>
        <v>4</v>
      </c>
      <c r="G3488" cm="1">
        <f t="array" ref="G3488">_xlfn.IFS(D3488&gt;=_xlfn.PERCENTILE.INC(D:D, 0.8), 5, D3488&gt;=_xlfn.PERCENTILE.INC(D:D, 0.6), 4, D3488&gt;=_xlfn.PERCENTILE.INC(D:D, 0.4), 3, D3488&gt;=_xlfn.PERCENTILE.INC(D:D, 0.2), 2, TRUE, 1)</f>
        <v>1</v>
      </c>
      <c r="H3488" t="str">
        <f t="shared" si="54"/>
        <v>341</v>
      </c>
      <c r="I3488" t="str" cm="1">
        <f t="array" ref="I3488">_xlfn.IFS(
    OR(H3488="555", H3488="554", H3488="545", H3488="455"), "Champions",
    OR(H3488="544", H3488="454", H3488="445", H3488="444", H3488="553"), "Loyal Customers",
    OR(H3488="511", H3488="512", H3488="411", H3488="412"), "Recent Newbies",
    OR(H3488="311", H3488="321", H3488="312"), "Promising / Warm",
    OR(H3488="255", H3488="245", H3488="254", H3488="155"), "Can't Lose Them",
    OR(H3488="111", H3488="112", H3488="121"), "Lost / Churned",
    TRUE, "Regular Customers"
)</f>
        <v>Regular Customers</v>
      </c>
    </row>
    <row r="3489" spans="1:9" x14ac:dyDescent="0.25">
      <c r="A3489">
        <v>17925</v>
      </c>
      <c r="B3489">
        <v>372</v>
      </c>
      <c r="C3489">
        <v>1</v>
      </c>
      <c r="D3489">
        <v>244.08</v>
      </c>
      <c r="E3489" cm="1">
        <f t="array" ref="E3489">_xlfn.IFS(B3489&lt;=_xlfn.PERCENTILE.INC(B:B, 0.2), 5, B3489&lt;=_xlfn.PERCENTILE.INC(B:B, 0.4), 4, B3489&lt;=_xlfn.PERCENTILE.INC(B:B, 0.6), 3, B3489&lt;=_xlfn.PERCENTILE.INC(B:B, 0.8), 2, TRUE, 1)</f>
        <v>1</v>
      </c>
      <c r="F3489" cm="1">
        <f t="array" ref="F3489">_xlfn.IFS(C3489&gt;=_xlfn.PERCENTILE.INC(C:C, 0.8), 5, C3489&gt;=_xlfn.PERCENTILE.INC(C:C, 0.6), 4, C3489&gt;=_xlfn.PERCENTILE.INC(C:C, 0.4), 3, C3489&gt;=_xlfn.PERCENTILE.INC(C:C, 0.2), 2, TRUE, 1)</f>
        <v>2</v>
      </c>
      <c r="G3489" cm="1">
        <f t="array" ref="G3489">_xlfn.IFS(D3489&gt;=_xlfn.PERCENTILE.INC(D:D, 0.8), 5, D3489&gt;=_xlfn.PERCENTILE.INC(D:D, 0.6), 4, D3489&gt;=_xlfn.PERCENTILE.INC(D:D, 0.4), 3, D3489&gt;=_xlfn.PERCENTILE.INC(D:D, 0.2), 2, TRUE, 1)</f>
        <v>1</v>
      </c>
      <c r="H3489" t="str">
        <f t="shared" si="54"/>
        <v>121</v>
      </c>
      <c r="I3489" t="str" cm="1">
        <f t="array" ref="I3489">_xlfn.IFS(
    OR(H3489="555", H3489="554", H3489="545", H3489="455"), "Champions",
    OR(H3489="544", H3489="454", H3489="445", H3489="444", H3489="553"), "Loyal Customers",
    OR(H3489="511", H3489="512", H3489="411", H3489="412"), "Recent Newbies",
    OR(H3489="311", H3489="321", H3489="312"), "Promising / Warm",
    OR(H3489="255", H3489="245", H3489="254", H3489="155"), "Can't Lose Them",
    OR(H3489="111", H3489="112", H3489="121"), "Lost / Churned",
    TRUE, "Regular Customers"
)</f>
        <v>Lost / Churned</v>
      </c>
    </row>
    <row r="3490" spans="1:9" x14ac:dyDescent="0.25">
      <c r="A3490">
        <v>13103</v>
      </c>
      <c r="B3490">
        <v>39</v>
      </c>
      <c r="C3490">
        <v>1</v>
      </c>
      <c r="D3490">
        <v>243.94</v>
      </c>
      <c r="E3490" cm="1">
        <f t="array" ref="E3490">_xlfn.IFS(B3490&lt;=_xlfn.PERCENTILE.INC(B:B, 0.2), 5, B3490&lt;=_xlfn.PERCENTILE.INC(B:B, 0.4), 4, B3490&lt;=_xlfn.PERCENTILE.INC(B:B, 0.6), 3, B3490&lt;=_xlfn.PERCENTILE.INC(B:B, 0.8), 2, TRUE, 1)</f>
        <v>3</v>
      </c>
      <c r="F3490" cm="1">
        <f t="array" ref="F3490">_xlfn.IFS(C3490&gt;=_xlfn.PERCENTILE.INC(C:C, 0.8), 5, C3490&gt;=_xlfn.PERCENTILE.INC(C:C, 0.6), 4, C3490&gt;=_xlfn.PERCENTILE.INC(C:C, 0.4), 3, C3490&gt;=_xlfn.PERCENTILE.INC(C:C, 0.2), 2, TRUE, 1)</f>
        <v>2</v>
      </c>
      <c r="G3490" cm="1">
        <f t="array" ref="G3490">_xlfn.IFS(D3490&gt;=_xlfn.PERCENTILE.INC(D:D, 0.8), 5, D3490&gt;=_xlfn.PERCENTILE.INC(D:D, 0.6), 4, D3490&gt;=_xlfn.PERCENTILE.INC(D:D, 0.4), 3, D3490&gt;=_xlfn.PERCENTILE.INC(D:D, 0.2), 2, TRUE, 1)</f>
        <v>1</v>
      </c>
      <c r="H3490" t="str">
        <f t="shared" si="54"/>
        <v>321</v>
      </c>
      <c r="I3490" t="str" cm="1">
        <f t="array" ref="I3490">_xlfn.IFS(
    OR(H3490="555", H3490="554", H3490="545", H3490="455"), "Champions",
    OR(H3490="544", H3490="454", H3490="445", H3490="444", H3490="553"), "Loyal Customers",
    OR(H3490="511", H3490="512", H3490="411", H3490="412"), "Recent Newbies",
    OR(H3490="311", H3490="321", H3490="312"), "Promising / Warm",
    OR(H3490="255", H3490="245", H3490="254", H3490="155"), "Can't Lose Them",
    OR(H3490="111", H3490="112", H3490="121"), "Lost / Churned",
    TRUE, "Regular Customers"
)</f>
        <v>Promising / Warm</v>
      </c>
    </row>
    <row r="3491" spans="1:9" x14ac:dyDescent="0.25">
      <c r="A3491">
        <v>16793</v>
      </c>
      <c r="B3491">
        <v>56</v>
      </c>
      <c r="C3491">
        <v>1</v>
      </c>
      <c r="D3491">
        <v>243.84</v>
      </c>
      <c r="E3491" cm="1">
        <f t="array" ref="E3491">_xlfn.IFS(B3491&lt;=_xlfn.PERCENTILE.INC(B:B, 0.2), 5, B3491&lt;=_xlfn.PERCENTILE.INC(B:B, 0.4), 4, B3491&lt;=_xlfn.PERCENTILE.INC(B:B, 0.6), 3, B3491&lt;=_xlfn.PERCENTILE.INC(B:B, 0.8), 2, TRUE, 1)</f>
        <v>3</v>
      </c>
      <c r="F3491" cm="1">
        <f t="array" ref="F3491">_xlfn.IFS(C3491&gt;=_xlfn.PERCENTILE.INC(C:C, 0.8), 5, C3491&gt;=_xlfn.PERCENTILE.INC(C:C, 0.6), 4, C3491&gt;=_xlfn.PERCENTILE.INC(C:C, 0.4), 3, C3491&gt;=_xlfn.PERCENTILE.INC(C:C, 0.2), 2, TRUE, 1)</f>
        <v>2</v>
      </c>
      <c r="G3491" cm="1">
        <f t="array" ref="G3491">_xlfn.IFS(D3491&gt;=_xlfn.PERCENTILE.INC(D:D, 0.8), 5, D3491&gt;=_xlfn.PERCENTILE.INC(D:D, 0.6), 4, D3491&gt;=_xlfn.PERCENTILE.INC(D:D, 0.4), 3, D3491&gt;=_xlfn.PERCENTILE.INC(D:D, 0.2), 2, TRUE, 1)</f>
        <v>1</v>
      </c>
      <c r="H3491" t="str">
        <f t="shared" si="54"/>
        <v>321</v>
      </c>
      <c r="I3491" t="str" cm="1">
        <f t="array" ref="I3491">_xlfn.IFS(
    OR(H3491="555", H3491="554", H3491="545", H3491="455"), "Champions",
    OR(H3491="544", H3491="454", H3491="445", H3491="444", H3491="553"), "Loyal Customers",
    OR(H3491="511", H3491="512", H3491="411", H3491="412"), "Recent Newbies",
    OR(H3491="311", H3491="321", H3491="312"), "Promising / Warm",
    OR(H3491="255", H3491="245", H3491="254", H3491="155"), "Can't Lose Them",
    OR(H3491="111", H3491="112", H3491="121"), "Lost / Churned",
    TRUE, "Regular Customers"
)</f>
        <v>Promising / Warm</v>
      </c>
    </row>
    <row r="3492" spans="1:9" x14ac:dyDescent="0.25">
      <c r="A3492">
        <v>18193</v>
      </c>
      <c r="B3492">
        <v>164</v>
      </c>
      <c r="C3492">
        <v>1</v>
      </c>
      <c r="D3492">
        <v>243.76</v>
      </c>
      <c r="E3492" cm="1">
        <f t="array" ref="E3492">_xlfn.IFS(B3492&lt;=_xlfn.PERCENTILE.INC(B:B, 0.2), 5, B3492&lt;=_xlfn.PERCENTILE.INC(B:B, 0.4), 4, B3492&lt;=_xlfn.PERCENTILE.INC(B:B, 0.6), 3, B3492&lt;=_xlfn.PERCENTILE.INC(B:B, 0.8), 2, TRUE, 1)</f>
        <v>2</v>
      </c>
      <c r="F3492" cm="1">
        <f t="array" ref="F3492">_xlfn.IFS(C3492&gt;=_xlfn.PERCENTILE.INC(C:C, 0.8), 5, C3492&gt;=_xlfn.PERCENTILE.INC(C:C, 0.6), 4, C3492&gt;=_xlfn.PERCENTILE.INC(C:C, 0.4), 3, C3492&gt;=_xlfn.PERCENTILE.INC(C:C, 0.2), 2, TRUE, 1)</f>
        <v>2</v>
      </c>
      <c r="G3492" cm="1">
        <f t="array" ref="G3492">_xlfn.IFS(D3492&gt;=_xlfn.PERCENTILE.INC(D:D, 0.8), 5, D3492&gt;=_xlfn.PERCENTILE.INC(D:D, 0.6), 4, D3492&gt;=_xlfn.PERCENTILE.INC(D:D, 0.4), 3, D3492&gt;=_xlfn.PERCENTILE.INC(D:D, 0.2), 2, TRUE, 1)</f>
        <v>1</v>
      </c>
      <c r="H3492" t="str">
        <f t="shared" si="54"/>
        <v>221</v>
      </c>
      <c r="I3492" t="str" cm="1">
        <f t="array" ref="I3492">_xlfn.IFS(
    OR(H3492="555", H3492="554", H3492="545", H3492="455"), "Champions",
    OR(H3492="544", H3492="454", H3492="445", H3492="444", H3492="553"), "Loyal Customers",
    OR(H3492="511", H3492="512", H3492="411", H3492="412"), "Recent Newbies",
    OR(H3492="311", H3492="321", H3492="312"), "Promising / Warm",
    OR(H3492="255", H3492="245", H3492="254", H3492="155"), "Can't Lose Them",
    OR(H3492="111", H3492="112", H3492="121"), "Lost / Churned",
    TRUE, "Regular Customers"
)</f>
        <v>Regular Customers</v>
      </c>
    </row>
    <row r="3493" spans="1:9" x14ac:dyDescent="0.25">
      <c r="A3493">
        <v>13886</v>
      </c>
      <c r="B3493">
        <v>70</v>
      </c>
      <c r="C3493">
        <v>1</v>
      </c>
      <c r="D3493">
        <v>243.56</v>
      </c>
      <c r="E3493" cm="1">
        <f t="array" ref="E3493">_xlfn.IFS(B3493&lt;=_xlfn.PERCENTILE.INC(B:B, 0.2), 5, B3493&lt;=_xlfn.PERCENTILE.INC(B:B, 0.4), 4, B3493&lt;=_xlfn.PERCENTILE.INC(B:B, 0.6), 3, B3493&lt;=_xlfn.PERCENTILE.INC(B:B, 0.8), 2, TRUE, 1)</f>
        <v>3</v>
      </c>
      <c r="F3493" cm="1">
        <f t="array" ref="F3493">_xlfn.IFS(C3493&gt;=_xlfn.PERCENTILE.INC(C:C, 0.8), 5, C3493&gt;=_xlfn.PERCENTILE.INC(C:C, 0.6), 4, C3493&gt;=_xlfn.PERCENTILE.INC(C:C, 0.4), 3, C3493&gt;=_xlfn.PERCENTILE.INC(C:C, 0.2), 2, TRUE, 1)</f>
        <v>2</v>
      </c>
      <c r="G3493" cm="1">
        <f t="array" ref="G3493">_xlfn.IFS(D3493&gt;=_xlfn.PERCENTILE.INC(D:D, 0.8), 5, D3493&gt;=_xlfn.PERCENTILE.INC(D:D, 0.6), 4, D3493&gt;=_xlfn.PERCENTILE.INC(D:D, 0.4), 3, D3493&gt;=_xlfn.PERCENTILE.INC(D:D, 0.2), 2, TRUE, 1)</f>
        <v>1</v>
      </c>
      <c r="H3493" t="str">
        <f t="shared" si="54"/>
        <v>321</v>
      </c>
      <c r="I3493" t="str" cm="1">
        <f t="array" ref="I3493">_xlfn.IFS(
    OR(H3493="555", H3493="554", H3493="545", H3493="455"), "Champions",
    OR(H3493="544", H3493="454", H3493="445", H3493="444", H3493="553"), "Loyal Customers",
    OR(H3493="511", H3493="512", H3493="411", H3493="412"), "Recent Newbies",
    OR(H3493="311", H3493="321", H3493="312"), "Promising / Warm",
    OR(H3493="255", H3493="245", H3493="254", H3493="155"), "Can't Lose Them",
    OR(H3493="111", H3493="112", H3493="121"), "Lost / Churned",
    TRUE, "Regular Customers"
)</f>
        <v>Promising / Warm</v>
      </c>
    </row>
    <row r="3494" spans="1:9" x14ac:dyDescent="0.25">
      <c r="A3494">
        <v>15634</v>
      </c>
      <c r="B3494">
        <v>16</v>
      </c>
      <c r="C3494">
        <v>1</v>
      </c>
      <c r="D3494">
        <v>243.55</v>
      </c>
      <c r="E3494" cm="1">
        <f t="array" ref="E3494">_xlfn.IFS(B3494&lt;=_xlfn.PERCENTILE.INC(B:B, 0.2), 5, B3494&lt;=_xlfn.PERCENTILE.INC(B:B, 0.4), 4, B3494&lt;=_xlfn.PERCENTILE.INC(B:B, 0.6), 3, B3494&lt;=_xlfn.PERCENTILE.INC(B:B, 0.8), 2, TRUE, 1)</f>
        <v>4</v>
      </c>
      <c r="F3494" cm="1">
        <f t="array" ref="F3494">_xlfn.IFS(C3494&gt;=_xlfn.PERCENTILE.INC(C:C, 0.8), 5, C3494&gt;=_xlfn.PERCENTILE.INC(C:C, 0.6), 4, C3494&gt;=_xlfn.PERCENTILE.INC(C:C, 0.4), 3, C3494&gt;=_xlfn.PERCENTILE.INC(C:C, 0.2), 2, TRUE, 1)</f>
        <v>2</v>
      </c>
      <c r="G3494" cm="1">
        <f t="array" ref="G3494">_xlfn.IFS(D3494&gt;=_xlfn.PERCENTILE.INC(D:D, 0.8), 5, D3494&gt;=_xlfn.PERCENTILE.INC(D:D, 0.6), 4, D3494&gt;=_xlfn.PERCENTILE.INC(D:D, 0.4), 3, D3494&gt;=_xlfn.PERCENTILE.INC(D:D, 0.2), 2, TRUE, 1)</f>
        <v>1</v>
      </c>
      <c r="H3494" t="str">
        <f t="shared" si="54"/>
        <v>421</v>
      </c>
      <c r="I3494" t="str" cm="1">
        <f t="array" ref="I3494">_xlfn.IFS(
    OR(H3494="555", H3494="554", H3494="545", H3494="455"), "Champions",
    OR(H3494="544", H3494="454", H3494="445", H3494="444", H3494="553"), "Loyal Customers",
    OR(H3494="511", H3494="512", H3494="411", H3494="412"), "Recent Newbies",
    OR(H3494="311", H3494="321", H3494="312"), "Promising / Warm",
    OR(H3494="255", H3494="245", H3494="254", H3494="155"), "Can't Lose Them",
    OR(H3494="111", H3494="112", H3494="121"), "Lost / Churned",
    TRUE, "Regular Customers"
)</f>
        <v>Regular Customers</v>
      </c>
    </row>
    <row r="3495" spans="1:9" x14ac:dyDescent="0.25">
      <c r="A3495">
        <v>17339</v>
      </c>
      <c r="B3495">
        <v>93</v>
      </c>
      <c r="C3495">
        <v>2</v>
      </c>
      <c r="D3495">
        <v>243.36</v>
      </c>
      <c r="E3495" cm="1">
        <f t="array" ref="E3495">_xlfn.IFS(B3495&lt;=_xlfn.PERCENTILE.INC(B:B, 0.2), 5, B3495&lt;=_xlfn.PERCENTILE.INC(B:B, 0.4), 4, B3495&lt;=_xlfn.PERCENTILE.INC(B:B, 0.6), 3, B3495&lt;=_xlfn.PERCENTILE.INC(B:B, 0.8), 2, TRUE, 1)</f>
        <v>2</v>
      </c>
      <c r="F3495" cm="1">
        <f t="array" ref="F3495">_xlfn.IFS(C3495&gt;=_xlfn.PERCENTILE.INC(C:C, 0.8), 5, C3495&gt;=_xlfn.PERCENTILE.INC(C:C, 0.6), 4, C3495&gt;=_xlfn.PERCENTILE.INC(C:C, 0.4), 3, C3495&gt;=_xlfn.PERCENTILE.INC(C:C, 0.2), 2, TRUE, 1)</f>
        <v>3</v>
      </c>
      <c r="G3495" cm="1">
        <f t="array" ref="G3495">_xlfn.IFS(D3495&gt;=_xlfn.PERCENTILE.INC(D:D, 0.8), 5, D3495&gt;=_xlfn.PERCENTILE.INC(D:D, 0.6), 4, D3495&gt;=_xlfn.PERCENTILE.INC(D:D, 0.4), 3, D3495&gt;=_xlfn.PERCENTILE.INC(D:D, 0.2), 2, TRUE, 1)</f>
        <v>1</v>
      </c>
      <c r="H3495" t="str">
        <f t="shared" si="54"/>
        <v>231</v>
      </c>
      <c r="I3495" t="str" cm="1">
        <f t="array" ref="I3495">_xlfn.IFS(
    OR(H3495="555", H3495="554", H3495="545", H3495="455"), "Champions",
    OR(H3495="544", H3495="454", H3495="445", H3495="444", H3495="553"), "Loyal Customers",
    OR(H3495="511", H3495="512", H3495="411", H3495="412"), "Recent Newbies",
    OR(H3495="311", H3495="321", H3495="312"), "Promising / Warm",
    OR(H3495="255", H3495="245", H3495="254", H3495="155"), "Can't Lose Them",
    OR(H3495="111", H3495="112", H3495="121"), "Lost / Churned",
    TRUE, "Regular Customers"
)</f>
        <v>Regular Customers</v>
      </c>
    </row>
    <row r="3496" spans="1:9" x14ac:dyDescent="0.25">
      <c r="A3496">
        <v>16601</v>
      </c>
      <c r="B3496">
        <v>40</v>
      </c>
      <c r="C3496">
        <v>1</v>
      </c>
      <c r="D3496">
        <v>242.7</v>
      </c>
      <c r="E3496" cm="1">
        <f t="array" ref="E3496">_xlfn.IFS(B3496&lt;=_xlfn.PERCENTILE.INC(B:B, 0.2), 5, B3496&lt;=_xlfn.PERCENTILE.INC(B:B, 0.4), 4, B3496&lt;=_xlfn.PERCENTILE.INC(B:B, 0.6), 3, B3496&lt;=_xlfn.PERCENTILE.INC(B:B, 0.8), 2, TRUE, 1)</f>
        <v>3</v>
      </c>
      <c r="F3496" cm="1">
        <f t="array" ref="F3496">_xlfn.IFS(C3496&gt;=_xlfn.PERCENTILE.INC(C:C, 0.8), 5, C3496&gt;=_xlfn.PERCENTILE.INC(C:C, 0.6), 4, C3496&gt;=_xlfn.PERCENTILE.INC(C:C, 0.4), 3, C3496&gt;=_xlfn.PERCENTILE.INC(C:C, 0.2), 2, TRUE, 1)</f>
        <v>2</v>
      </c>
      <c r="G3496" cm="1">
        <f t="array" ref="G3496">_xlfn.IFS(D3496&gt;=_xlfn.PERCENTILE.INC(D:D, 0.8), 5, D3496&gt;=_xlfn.PERCENTILE.INC(D:D, 0.6), 4, D3496&gt;=_xlfn.PERCENTILE.INC(D:D, 0.4), 3, D3496&gt;=_xlfn.PERCENTILE.INC(D:D, 0.2), 2, TRUE, 1)</f>
        <v>1</v>
      </c>
      <c r="H3496" t="str">
        <f t="shared" si="54"/>
        <v>321</v>
      </c>
      <c r="I3496" t="str" cm="1">
        <f t="array" ref="I3496">_xlfn.IFS(
    OR(H3496="555", H3496="554", H3496="545", H3496="455"), "Champions",
    OR(H3496="544", H3496="454", H3496="445", H3496="444", H3496="553"), "Loyal Customers",
    OR(H3496="511", H3496="512", H3496="411", H3496="412"), "Recent Newbies",
    OR(H3496="311", H3496="321", H3496="312"), "Promising / Warm",
    OR(H3496="255", H3496="245", H3496="254", H3496="155"), "Can't Lose Them",
    OR(H3496="111", H3496="112", H3496="121"), "Lost / Churned",
    TRUE, "Regular Customers"
)</f>
        <v>Promising / Warm</v>
      </c>
    </row>
    <row r="3497" spans="1:9" x14ac:dyDescent="0.25">
      <c r="A3497">
        <v>16215</v>
      </c>
      <c r="B3497">
        <v>80</v>
      </c>
      <c r="C3497">
        <v>1</v>
      </c>
      <c r="D3497">
        <v>242.35</v>
      </c>
      <c r="E3497" cm="1">
        <f t="array" ref="E3497">_xlfn.IFS(B3497&lt;=_xlfn.PERCENTILE.INC(B:B, 0.2), 5, B3497&lt;=_xlfn.PERCENTILE.INC(B:B, 0.4), 4, B3497&lt;=_xlfn.PERCENTILE.INC(B:B, 0.6), 3, B3497&lt;=_xlfn.PERCENTILE.INC(B:B, 0.8), 2, TRUE, 1)</f>
        <v>2</v>
      </c>
      <c r="F3497" cm="1">
        <f t="array" ref="F3497">_xlfn.IFS(C3497&gt;=_xlfn.PERCENTILE.INC(C:C, 0.8), 5, C3497&gt;=_xlfn.PERCENTILE.INC(C:C, 0.6), 4, C3497&gt;=_xlfn.PERCENTILE.INC(C:C, 0.4), 3, C3497&gt;=_xlfn.PERCENTILE.INC(C:C, 0.2), 2, TRUE, 1)</f>
        <v>2</v>
      </c>
      <c r="G3497" cm="1">
        <f t="array" ref="G3497">_xlfn.IFS(D3497&gt;=_xlfn.PERCENTILE.INC(D:D, 0.8), 5, D3497&gt;=_xlfn.PERCENTILE.INC(D:D, 0.6), 4, D3497&gt;=_xlfn.PERCENTILE.INC(D:D, 0.4), 3, D3497&gt;=_xlfn.PERCENTILE.INC(D:D, 0.2), 2, TRUE, 1)</f>
        <v>1</v>
      </c>
      <c r="H3497" t="str">
        <f t="shared" si="54"/>
        <v>221</v>
      </c>
      <c r="I3497" t="str" cm="1">
        <f t="array" ref="I3497">_xlfn.IFS(
    OR(H3497="555", H3497="554", H3497="545", H3497="455"), "Champions",
    OR(H3497="544", H3497="454", H3497="445", H3497="444", H3497="553"), "Loyal Customers",
    OR(H3497="511", H3497="512", H3497="411", H3497="412"), "Recent Newbies",
    OR(H3497="311", H3497="321", H3497="312"), "Promising / Warm",
    OR(H3497="255", H3497="245", H3497="254", H3497="155"), "Can't Lose Them",
    OR(H3497="111", H3497="112", H3497="121"), "Lost / Churned",
    TRUE, "Regular Customers"
)</f>
        <v>Regular Customers</v>
      </c>
    </row>
    <row r="3498" spans="1:9" x14ac:dyDescent="0.25">
      <c r="A3498">
        <v>15776</v>
      </c>
      <c r="B3498">
        <v>132</v>
      </c>
      <c r="C3498">
        <v>1</v>
      </c>
      <c r="D3498">
        <v>241.62</v>
      </c>
      <c r="E3498" cm="1">
        <f t="array" ref="E3498">_xlfn.IFS(B3498&lt;=_xlfn.PERCENTILE.INC(B:B, 0.2), 5, B3498&lt;=_xlfn.PERCENTILE.INC(B:B, 0.4), 4, B3498&lt;=_xlfn.PERCENTILE.INC(B:B, 0.6), 3, B3498&lt;=_xlfn.PERCENTILE.INC(B:B, 0.8), 2, TRUE, 1)</f>
        <v>2</v>
      </c>
      <c r="F3498" cm="1">
        <f t="array" ref="F3498">_xlfn.IFS(C3498&gt;=_xlfn.PERCENTILE.INC(C:C, 0.8), 5, C3498&gt;=_xlfn.PERCENTILE.INC(C:C, 0.6), 4, C3498&gt;=_xlfn.PERCENTILE.INC(C:C, 0.4), 3, C3498&gt;=_xlfn.PERCENTILE.INC(C:C, 0.2), 2, TRUE, 1)</f>
        <v>2</v>
      </c>
      <c r="G3498" cm="1">
        <f t="array" ref="G3498">_xlfn.IFS(D3498&gt;=_xlfn.PERCENTILE.INC(D:D, 0.8), 5, D3498&gt;=_xlfn.PERCENTILE.INC(D:D, 0.6), 4, D3498&gt;=_xlfn.PERCENTILE.INC(D:D, 0.4), 3, D3498&gt;=_xlfn.PERCENTILE.INC(D:D, 0.2), 2, TRUE, 1)</f>
        <v>1</v>
      </c>
      <c r="H3498" t="str">
        <f t="shared" si="54"/>
        <v>221</v>
      </c>
      <c r="I3498" t="str" cm="1">
        <f t="array" ref="I3498">_xlfn.IFS(
    OR(H3498="555", H3498="554", H3498="545", H3498="455"), "Champions",
    OR(H3498="544", H3498="454", H3498="445", H3498="444", H3498="553"), "Loyal Customers",
    OR(H3498="511", H3498="512", H3498="411", H3498="412"), "Recent Newbies",
    OR(H3498="311", H3498="321", H3498="312"), "Promising / Warm",
    OR(H3498="255", H3498="245", H3498="254", H3498="155"), "Can't Lose Them",
    OR(H3498="111", H3498="112", H3498="121"), "Lost / Churned",
    TRUE, "Regular Customers"
)</f>
        <v>Regular Customers</v>
      </c>
    </row>
    <row r="3499" spans="1:9" x14ac:dyDescent="0.25">
      <c r="A3499">
        <v>14523</v>
      </c>
      <c r="B3499">
        <v>107</v>
      </c>
      <c r="C3499">
        <v>1</v>
      </c>
      <c r="D3499">
        <v>241.09</v>
      </c>
      <c r="E3499" cm="1">
        <f t="array" ref="E3499">_xlfn.IFS(B3499&lt;=_xlfn.PERCENTILE.INC(B:B, 0.2), 5, B3499&lt;=_xlfn.PERCENTILE.INC(B:B, 0.4), 4, B3499&lt;=_xlfn.PERCENTILE.INC(B:B, 0.6), 3, B3499&lt;=_xlfn.PERCENTILE.INC(B:B, 0.8), 2, TRUE, 1)</f>
        <v>2</v>
      </c>
      <c r="F3499" cm="1">
        <f t="array" ref="F3499">_xlfn.IFS(C3499&gt;=_xlfn.PERCENTILE.INC(C:C, 0.8), 5, C3499&gt;=_xlfn.PERCENTILE.INC(C:C, 0.6), 4, C3499&gt;=_xlfn.PERCENTILE.INC(C:C, 0.4), 3, C3499&gt;=_xlfn.PERCENTILE.INC(C:C, 0.2), 2, TRUE, 1)</f>
        <v>2</v>
      </c>
      <c r="G3499" cm="1">
        <f t="array" ref="G3499">_xlfn.IFS(D3499&gt;=_xlfn.PERCENTILE.INC(D:D, 0.8), 5, D3499&gt;=_xlfn.PERCENTILE.INC(D:D, 0.6), 4, D3499&gt;=_xlfn.PERCENTILE.INC(D:D, 0.4), 3, D3499&gt;=_xlfn.PERCENTILE.INC(D:D, 0.2), 2, TRUE, 1)</f>
        <v>1</v>
      </c>
      <c r="H3499" t="str">
        <f t="shared" si="54"/>
        <v>221</v>
      </c>
      <c r="I3499" t="str" cm="1">
        <f t="array" ref="I3499">_xlfn.IFS(
    OR(H3499="555", H3499="554", H3499="545", H3499="455"), "Champions",
    OR(H3499="544", H3499="454", H3499="445", H3499="444", H3499="553"), "Loyal Customers",
    OR(H3499="511", H3499="512", H3499="411", H3499="412"), "Recent Newbies",
    OR(H3499="311", H3499="321", H3499="312"), "Promising / Warm",
    OR(H3499="255", H3499="245", H3499="254", H3499="155"), "Can't Lose Them",
    OR(H3499="111", H3499="112", H3499="121"), "Lost / Churned",
    TRUE, "Regular Customers"
)</f>
        <v>Regular Customers</v>
      </c>
    </row>
    <row r="3500" spans="1:9" x14ac:dyDescent="0.25">
      <c r="A3500">
        <v>16427</v>
      </c>
      <c r="B3500">
        <v>262</v>
      </c>
      <c r="C3500">
        <v>2</v>
      </c>
      <c r="D3500">
        <v>241.06</v>
      </c>
      <c r="E3500" cm="1">
        <f t="array" ref="E3500">_xlfn.IFS(B3500&lt;=_xlfn.PERCENTILE.INC(B:B, 0.2), 5, B3500&lt;=_xlfn.PERCENTILE.INC(B:B, 0.4), 4, B3500&lt;=_xlfn.PERCENTILE.INC(B:B, 0.6), 3, B3500&lt;=_xlfn.PERCENTILE.INC(B:B, 0.8), 2, TRUE, 1)</f>
        <v>1</v>
      </c>
      <c r="F3500" cm="1">
        <f t="array" ref="F3500">_xlfn.IFS(C3500&gt;=_xlfn.PERCENTILE.INC(C:C, 0.8), 5, C3500&gt;=_xlfn.PERCENTILE.INC(C:C, 0.6), 4, C3500&gt;=_xlfn.PERCENTILE.INC(C:C, 0.4), 3, C3500&gt;=_xlfn.PERCENTILE.INC(C:C, 0.2), 2, TRUE, 1)</f>
        <v>3</v>
      </c>
      <c r="G3500" cm="1">
        <f t="array" ref="G3500">_xlfn.IFS(D3500&gt;=_xlfn.PERCENTILE.INC(D:D, 0.8), 5, D3500&gt;=_xlfn.PERCENTILE.INC(D:D, 0.6), 4, D3500&gt;=_xlfn.PERCENTILE.INC(D:D, 0.4), 3, D3500&gt;=_xlfn.PERCENTILE.INC(D:D, 0.2), 2, TRUE, 1)</f>
        <v>1</v>
      </c>
      <c r="H3500" t="str">
        <f t="shared" si="54"/>
        <v>131</v>
      </c>
      <c r="I3500" t="str" cm="1">
        <f t="array" ref="I3500">_xlfn.IFS(
    OR(H3500="555", H3500="554", H3500="545", H3500="455"), "Champions",
    OR(H3500="544", H3500="454", H3500="445", H3500="444", H3500="553"), "Loyal Customers",
    OR(H3500="511", H3500="512", H3500="411", H3500="412"), "Recent Newbies",
    OR(H3500="311", H3500="321", H3500="312"), "Promising / Warm",
    OR(H3500="255", H3500="245", H3500="254", H3500="155"), "Can't Lose Them",
    OR(H3500="111", H3500="112", H3500="121"), "Lost / Churned",
    TRUE, "Regular Customers"
)</f>
        <v>Regular Customers</v>
      </c>
    </row>
    <row r="3501" spans="1:9" x14ac:dyDescent="0.25">
      <c r="A3501">
        <v>17051</v>
      </c>
      <c r="B3501">
        <v>193</v>
      </c>
      <c r="C3501">
        <v>1</v>
      </c>
      <c r="D3501">
        <v>240.89</v>
      </c>
      <c r="E3501" cm="1">
        <f t="array" ref="E3501">_xlfn.IFS(B3501&lt;=_xlfn.PERCENTILE.INC(B:B, 0.2), 5, B3501&lt;=_xlfn.PERCENTILE.INC(B:B, 0.4), 4, B3501&lt;=_xlfn.PERCENTILE.INC(B:B, 0.6), 3, B3501&lt;=_xlfn.PERCENTILE.INC(B:B, 0.8), 2, TRUE, 1)</f>
        <v>1</v>
      </c>
      <c r="F3501" cm="1">
        <f t="array" ref="F3501">_xlfn.IFS(C3501&gt;=_xlfn.PERCENTILE.INC(C:C, 0.8), 5, C3501&gt;=_xlfn.PERCENTILE.INC(C:C, 0.6), 4, C3501&gt;=_xlfn.PERCENTILE.INC(C:C, 0.4), 3, C3501&gt;=_xlfn.PERCENTILE.INC(C:C, 0.2), 2, TRUE, 1)</f>
        <v>2</v>
      </c>
      <c r="G3501" cm="1">
        <f t="array" ref="G3501">_xlfn.IFS(D3501&gt;=_xlfn.PERCENTILE.INC(D:D, 0.8), 5, D3501&gt;=_xlfn.PERCENTILE.INC(D:D, 0.6), 4, D3501&gt;=_xlfn.PERCENTILE.INC(D:D, 0.4), 3, D3501&gt;=_xlfn.PERCENTILE.INC(D:D, 0.2), 2, TRUE, 1)</f>
        <v>1</v>
      </c>
      <c r="H3501" t="str">
        <f t="shared" si="54"/>
        <v>121</v>
      </c>
      <c r="I3501" t="str" cm="1">
        <f t="array" ref="I3501">_xlfn.IFS(
    OR(H3501="555", H3501="554", H3501="545", H3501="455"), "Champions",
    OR(H3501="544", H3501="454", H3501="445", H3501="444", H3501="553"), "Loyal Customers",
    OR(H3501="511", H3501="512", H3501="411", H3501="412"), "Recent Newbies",
    OR(H3501="311", H3501="321", H3501="312"), "Promising / Warm",
    OR(H3501="255", H3501="245", H3501="254", H3501="155"), "Can't Lose Them",
    OR(H3501="111", H3501="112", H3501="121"), "Lost / Churned",
    TRUE, "Regular Customers"
)</f>
        <v>Lost / Churned</v>
      </c>
    </row>
    <row r="3502" spans="1:9" x14ac:dyDescent="0.25">
      <c r="A3502">
        <v>15598</v>
      </c>
      <c r="B3502">
        <v>52</v>
      </c>
      <c r="C3502">
        <v>1</v>
      </c>
      <c r="D3502">
        <v>240.68</v>
      </c>
      <c r="E3502" cm="1">
        <f t="array" ref="E3502">_xlfn.IFS(B3502&lt;=_xlfn.PERCENTILE.INC(B:B, 0.2), 5, B3502&lt;=_xlfn.PERCENTILE.INC(B:B, 0.4), 4, B3502&lt;=_xlfn.PERCENTILE.INC(B:B, 0.6), 3, B3502&lt;=_xlfn.PERCENTILE.INC(B:B, 0.8), 2, TRUE, 1)</f>
        <v>3</v>
      </c>
      <c r="F3502" cm="1">
        <f t="array" ref="F3502">_xlfn.IFS(C3502&gt;=_xlfn.PERCENTILE.INC(C:C, 0.8), 5, C3502&gt;=_xlfn.PERCENTILE.INC(C:C, 0.6), 4, C3502&gt;=_xlfn.PERCENTILE.INC(C:C, 0.4), 3, C3502&gt;=_xlfn.PERCENTILE.INC(C:C, 0.2), 2, TRUE, 1)</f>
        <v>2</v>
      </c>
      <c r="G3502" cm="1">
        <f t="array" ref="G3502">_xlfn.IFS(D3502&gt;=_xlfn.PERCENTILE.INC(D:D, 0.8), 5, D3502&gt;=_xlfn.PERCENTILE.INC(D:D, 0.6), 4, D3502&gt;=_xlfn.PERCENTILE.INC(D:D, 0.4), 3, D3502&gt;=_xlfn.PERCENTILE.INC(D:D, 0.2), 2, TRUE, 1)</f>
        <v>1</v>
      </c>
      <c r="H3502" t="str">
        <f t="shared" si="54"/>
        <v>321</v>
      </c>
      <c r="I3502" t="str" cm="1">
        <f t="array" ref="I3502">_xlfn.IFS(
    OR(H3502="555", H3502="554", H3502="545", H3502="455"), "Champions",
    OR(H3502="544", H3502="454", H3502="445", H3502="444", H3502="553"), "Loyal Customers",
    OR(H3502="511", H3502="512", H3502="411", H3502="412"), "Recent Newbies",
    OR(H3502="311", H3502="321", H3502="312"), "Promising / Warm",
    OR(H3502="255", H3502="245", H3502="254", H3502="155"), "Can't Lose Them",
    OR(H3502="111", H3502="112", H3502="121"), "Lost / Churned",
    TRUE, "Regular Customers"
)</f>
        <v>Promising / Warm</v>
      </c>
    </row>
    <row r="3503" spans="1:9" x14ac:dyDescent="0.25">
      <c r="A3503">
        <v>15286</v>
      </c>
      <c r="B3503">
        <v>49</v>
      </c>
      <c r="C3503">
        <v>1</v>
      </c>
      <c r="D3503">
        <v>240.55</v>
      </c>
      <c r="E3503" cm="1">
        <f t="array" ref="E3503">_xlfn.IFS(B3503&lt;=_xlfn.PERCENTILE.INC(B:B, 0.2), 5, B3503&lt;=_xlfn.PERCENTILE.INC(B:B, 0.4), 4, B3503&lt;=_xlfn.PERCENTILE.INC(B:B, 0.6), 3, B3503&lt;=_xlfn.PERCENTILE.INC(B:B, 0.8), 2, TRUE, 1)</f>
        <v>3</v>
      </c>
      <c r="F3503" cm="1">
        <f t="array" ref="F3503">_xlfn.IFS(C3503&gt;=_xlfn.PERCENTILE.INC(C:C, 0.8), 5, C3503&gt;=_xlfn.PERCENTILE.INC(C:C, 0.6), 4, C3503&gt;=_xlfn.PERCENTILE.INC(C:C, 0.4), 3, C3503&gt;=_xlfn.PERCENTILE.INC(C:C, 0.2), 2, TRUE, 1)</f>
        <v>2</v>
      </c>
      <c r="G3503" cm="1">
        <f t="array" ref="G3503">_xlfn.IFS(D3503&gt;=_xlfn.PERCENTILE.INC(D:D, 0.8), 5, D3503&gt;=_xlfn.PERCENTILE.INC(D:D, 0.6), 4, D3503&gt;=_xlfn.PERCENTILE.INC(D:D, 0.4), 3, D3503&gt;=_xlfn.PERCENTILE.INC(D:D, 0.2), 2, TRUE, 1)</f>
        <v>1</v>
      </c>
      <c r="H3503" t="str">
        <f t="shared" si="54"/>
        <v>321</v>
      </c>
      <c r="I3503" t="str" cm="1">
        <f t="array" ref="I3503">_xlfn.IFS(
    OR(H3503="555", H3503="554", H3503="545", H3503="455"), "Champions",
    OR(H3503="544", H3503="454", H3503="445", H3503="444", H3503="553"), "Loyal Customers",
    OR(H3503="511", H3503="512", H3503="411", H3503="412"), "Recent Newbies",
    OR(H3503="311", H3503="321", H3503="312"), "Promising / Warm",
    OR(H3503="255", H3503="245", H3503="254", H3503="155"), "Can't Lose Them",
    OR(H3503="111", H3503="112", H3503="121"), "Lost / Churned",
    TRUE, "Regular Customers"
)</f>
        <v>Promising / Warm</v>
      </c>
    </row>
    <row r="3504" spans="1:9" x14ac:dyDescent="0.25">
      <c r="A3504">
        <v>13565</v>
      </c>
      <c r="B3504">
        <v>18</v>
      </c>
      <c r="C3504">
        <v>2</v>
      </c>
      <c r="D3504">
        <v>240.22</v>
      </c>
      <c r="E3504" cm="1">
        <f t="array" ref="E3504">_xlfn.IFS(B3504&lt;=_xlfn.PERCENTILE.INC(B:B, 0.2), 5, B3504&lt;=_xlfn.PERCENTILE.INC(B:B, 0.4), 4, B3504&lt;=_xlfn.PERCENTILE.INC(B:B, 0.6), 3, B3504&lt;=_xlfn.PERCENTILE.INC(B:B, 0.8), 2, TRUE, 1)</f>
        <v>4</v>
      </c>
      <c r="F3504" cm="1">
        <f t="array" ref="F3504">_xlfn.IFS(C3504&gt;=_xlfn.PERCENTILE.INC(C:C, 0.8), 5, C3504&gt;=_xlfn.PERCENTILE.INC(C:C, 0.6), 4, C3504&gt;=_xlfn.PERCENTILE.INC(C:C, 0.4), 3, C3504&gt;=_xlfn.PERCENTILE.INC(C:C, 0.2), 2, TRUE, 1)</f>
        <v>3</v>
      </c>
      <c r="G3504" cm="1">
        <f t="array" ref="G3504">_xlfn.IFS(D3504&gt;=_xlfn.PERCENTILE.INC(D:D, 0.8), 5, D3504&gt;=_xlfn.PERCENTILE.INC(D:D, 0.6), 4, D3504&gt;=_xlfn.PERCENTILE.INC(D:D, 0.4), 3, D3504&gt;=_xlfn.PERCENTILE.INC(D:D, 0.2), 2, TRUE, 1)</f>
        <v>1</v>
      </c>
      <c r="H3504" t="str">
        <f t="shared" si="54"/>
        <v>431</v>
      </c>
      <c r="I3504" t="str" cm="1">
        <f t="array" ref="I3504">_xlfn.IFS(
    OR(H3504="555", H3504="554", H3504="545", H3504="455"), "Champions",
    OR(H3504="544", H3504="454", H3504="445", H3504="444", H3504="553"), "Loyal Customers",
    OR(H3504="511", H3504="512", H3504="411", H3504="412"), "Recent Newbies",
    OR(H3504="311", H3504="321", H3504="312"), "Promising / Warm",
    OR(H3504="255", H3504="245", H3504="254", H3504="155"), "Can't Lose Them",
    OR(H3504="111", H3504="112", H3504="121"), "Lost / Churned",
    TRUE, "Regular Customers"
)</f>
        <v>Regular Customers</v>
      </c>
    </row>
    <row r="3505" spans="1:9" x14ac:dyDescent="0.25">
      <c r="A3505">
        <v>17256</v>
      </c>
      <c r="B3505">
        <v>106</v>
      </c>
      <c r="C3505">
        <v>2</v>
      </c>
      <c r="D3505">
        <v>240</v>
      </c>
      <c r="E3505" cm="1">
        <f t="array" ref="E3505">_xlfn.IFS(B3505&lt;=_xlfn.PERCENTILE.INC(B:B, 0.2), 5, B3505&lt;=_xlfn.PERCENTILE.INC(B:B, 0.4), 4, B3505&lt;=_xlfn.PERCENTILE.INC(B:B, 0.6), 3, B3505&lt;=_xlfn.PERCENTILE.INC(B:B, 0.8), 2, TRUE, 1)</f>
        <v>2</v>
      </c>
      <c r="F3505" cm="1">
        <f t="array" ref="F3505">_xlfn.IFS(C3505&gt;=_xlfn.PERCENTILE.INC(C:C, 0.8), 5, C3505&gt;=_xlfn.PERCENTILE.INC(C:C, 0.6), 4, C3505&gt;=_xlfn.PERCENTILE.INC(C:C, 0.4), 3, C3505&gt;=_xlfn.PERCENTILE.INC(C:C, 0.2), 2, TRUE, 1)</f>
        <v>3</v>
      </c>
      <c r="G3505" cm="1">
        <f t="array" ref="G3505">_xlfn.IFS(D3505&gt;=_xlfn.PERCENTILE.INC(D:D, 0.8), 5, D3505&gt;=_xlfn.PERCENTILE.INC(D:D, 0.6), 4, D3505&gt;=_xlfn.PERCENTILE.INC(D:D, 0.4), 3, D3505&gt;=_xlfn.PERCENTILE.INC(D:D, 0.2), 2, TRUE, 1)</f>
        <v>1</v>
      </c>
      <c r="H3505" t="str">
        <f t="shared" si="54"/>
        <v>231</v>
      </c>
      <c r="I3505" t="str" cm="1">
        <f t="array" ref="I3505">_xlfn.IFS(
    OR(H3505="555", H3505="554", H3505="545", H3505="455"), "Champions",
    OR(H3505="544", H3505="454", H3505="445", H3505="444", H3505="553"), "Loyal Customers",
    OR(H3505="511", H3505="512", H3505="411", H3505="412"), "Recent Newbies",
    OR(H3505="311", H3505="321", H3505="312"), "Promising / Warm",
    OR(H3505="255", H3505="245", H3505="254", H3505="155"), "Can't Lose Them",
    OR(H3505="111", H3505="112", H3505="121"), "Lost / Churned",
    TRUE, "Regular Customers"
)</f>
        <v>Regular Customers</v>
      </c>
    </row>
    <row r="3506" spans="1:9" x14ac:dyDescent="0.25">
      <c r="A3506">
        <v>17181</v>
      </c>
      <c r="B3506">
        <v>56</v>
      </c>
      <c r="C3506">
        <v>2</v>
      </c>
      <c r="D3506">
        <v>239.92</v>
      </c>
      <c r="E3506" cm="1">
        <f t="array" ref="E3506">_xlfn.IFS(B3506&lt;=_xlfn.PERCENTILE.INC(B:B, 0.2), 5, B3506&lt;=_xlfn.PERCENTILE.INC(B:B, 0.4), 4, B3506&lt;=_xlfn.PERCENTILE.INC(B:B, 0.6), 3, B3506&lt;=_xlfn.PERCENTILE.INC(B:B, 0.8), 2, TRUE, 1)</f>
        <v>3</v>
      </c>
      <c r="F3506" cm="1">
        <f t="array" ref="F3506">_xlfn.IFS(C3506&gt;=_xlfn.PERCENTILE.INC(C:C, 0.8), 5, C3506&gt;=_xlfn.PERCENTILE.INC(C:C, 0.6), 4, C3506&gt;=_xlfn.PERCENTILE.INC(C:C, 0.4), 3, C3506&gt;=_xlfn.PERCENTILE.INC(C:C, 0.2), 2, TRUE, 1)</f>
        <v>3</v>
      </c>
      <c r="G3506" cm="1">
        <f t="array" ref="G3506">_xlfn.IFS(D3506&gt;=_xlfn.PERCENTILE.INC(D:D, 0.8), 5, D3506&gt;=_xlfn.PERCENTILE.INC(D:D, 0.6), 4, D3506&gt;=_xlfn.PERCENTILE.INC(D:D, 0.4), 3, D3506&gt;=_xlfn.PERCENTILE.INC(D:D, 0.2), 2, TRUE, 1)</f>
        <v>1</v>
      </c>
      <c r="H3506" t="str">
        <f t="shared" si="54"/>
        <v>331</v>
      </c>
      <c r="I3506" t="str" cm="1">
        <f t="array" ref="I3506">_xlfn.IFS(
    OR(H3506="555", H3506="554", H3506="545", H3506="455"), "Champions",
    OR(H3506="544", H3506="454", H3506="445", H3506="444", H3506="553"), "Loyal Customers",
    OR(H3506="511", H3506="512", H3506="411", H3506="412"), "Recent Newbies",
    OR(H3506="311", H3506="321", H3506="312"), "Promising / Warm",
    OR(H3506="255", H3506="245", H3506="254", H3506="155"), "Can't Lose Them",
    OR(H3506="111", H3506="112", H3506="121"), "Lost / Churned",
    TRUE, "Regular Customers"
)</f>
        <v>Regular Customers</v>
      </c>
    </row>
    <row r="3507" spans="1:9" x14ac:dyDescent="0.25">
      <c r="A3507">
        <v>15690</v>
      </c>
      <c r="B3507">
        <v>3</v>
      </c>
      <c r="C3507">
        <v>2</v>
      </c>
      <c r="D3507">
        <v>239.76</v>
      </c>
      <c r="E3507" cm="1">
        <f t="array" ref="E3507">_xlfn.IFS(B3507&lt;=_xlfn.PERCENTILE.INC(B:B, 0.2), 5, B3507&lt;=_xlfn.PERCENTILE.INC(B:B, 0.4), 4, B3507&lt;=_xlfn.PERCENTILE.INC(B:B, 0.6), 3, B3507&lt;=_xlfn.PERCENTILE.INC(B:B, 0.8), 2, TRUE, 1)</f>
        <v>5</v>
      </c>
      <c r="F3507" cm="1">
        <f t="array" ref="F3507">_xlfn.IFS(C3507&gt;=_xlfn.PERCENTILE.INC(C:C, 0.8), 5, C3507&gt;=_xlfn.PERCENTILE.INC(C:C, 0.6), 4, C3507&gt;=_xlfn.PERCENTILE.INC(C:C, 0.4), 3, C3507&gt;=_xlfn.PERCENTILE.INC(C:C, 0.2), 2, TRUE, 1)</f>
        <v>3</v>
      </c>
      <c r="G3507" cm="1">
        <f t="array" ref="G3507">_xlfn.IFS(D3507&gt;=_xlfn.PERCENTILE.INC(D:D, 0.8), 5, D3507&gt;=_xlfn.PERCENTILE.INC(D:D, 0.6), 4, D3507&gt;=_xlfn.PERCENTILE.INC(D:D, 0.4), 3, D3507&gt;=_xlfn.PERCENTILE.INC(D:D, 0.2), 2, TRUE, 1)</f>
        <v>1</v>
      </c>
      <c r="H3507" t="str">
        <f t="shared" si="54"/>
        <v>531</v>
      </c>
      <c r="I3507" t="str" cm="1">
        <f t="array" ref="I3507">_xlfn.IFS(
    OR(H3507="555", H3507="554", H3507="545", H3507="455"), "Champions",
    OR(H3507="544", H3507="454", H3507="445", H3507="444", H3507="553"), "Loyal Customers",
    OR(H3507="511", H3507="512", H3507="411", H3507="412"), "Recent Newbies",
    OR(H3507="311", H3507="321", H3507="312"), "Promising / Warm",
    OR(H3507="255", H3507="245", H3507="254", H3507="155"), "Can't Lose Them",
    OR(H3507="111", H3507="112", H3507="121"), "Lost / Churned",
    TRUE, "Regular Customers"
)</f>
        <v>Regular Customers</v>
      </c>
    </row>
    <row r="3508" spans="1:9" x14ac:dyDescent="0.25">
      <c r="A3508">
        <v>13570</v>
      </c>
      <c r="B3508">
        <v>242</v>
      </c>
      <c r="C3508">
        <v>1</v>
      </c>
      <c r="D3508">
        <v>239.49</v>
      </c>
      <c r="E3508" cm="1">
        <f t="array" ref="E3508">_xlfn.IFS(B3508&lt;=_xlfn.PERCENTILE.INC(B:B, 0.2), 5, B3508&lt;=_xlfn.PERCENTILE.INC(B:B, 0.4), 4, B3508&lt;=_xlfn.PERCENTILE.INC(B:B, 0.6), 3, B3508&lt;=_xlfn.PERCENTILE.INC(B:B, 0.8), 2, TRUE, 1)</f>
        <v>1</v>
      </c>
      <c r="F3508" cm="1">
        <f t="array" ref="F3508">_xlfn.IFS(C3508&gt;=_xlfn.PERCENTILE.INC(C:C, 0.8), 5, C3508&gt;=_xlfn.PERCENTILE.INC(C:C, 0.6), 4, C3508&gt;=_xlfn.PERCENTILE.INC(C:C, 0.4), 3, C3508&gt;=_xlfn.PERCENTILE.INC(C:C, 0.2), 2, TRUE, 1)</f>
        <v>2</v>
      </c>
      <c r="G3508" cm="1">
        <f t="array" ref="G3508">_xlfn.IFS(D3508&gt;=_xlfn.PERCENTILE.INC(D:D, 0.8), 5, D3508&gt;=_xlfn.PERCENTILE.INC(D:D, 0.6), 4, D3508&gt;=_xlfn.PERCENTILE.INC(D:D, 0.4), 3, D3508&gt;=_xlfn.PERCENTILE.INC(D:D, 0.2), 2, TRUE, 1)</f>
        <v>1</v>
      </c>
      <c r="H3508" t="str">
        <f t="shared" si="54"/>
        <v>121</v>
      </c>
      <c r="I3508" t="str" cm="1">
        <f t="array" ref="I3508">_xlfn.IFS(
    OR(H3508="555", H3508="554", H3508="545", H3508="455"), "Champions",
    OR(H3508="544", H3508="454", H3508="445", H3508="444", H3508="553"), "Loyal Customers",
    OR(H3508="511", H3508="512", H3508="411", H3508="412"), "Recent Newbies",
    OR(H3508="311", H3508="321", H3508="312"), "Promising / Warm",
    OR(H3508="255", H3508="245", H3508="254", H3508="155"), "Can't Lose Them",
    OR(H3508="111", H3508="112", H3508="121"), "Lost / Churned",
    TRUE, "Regular Customers"
)</f>
        <v>Lost / Churned</v>
      </c>
    </row>
    <row r="3509" spans="1:9" x14ac:dyDescent="0.25">
      <c r="A3509">
        <v>17684</v>
      </c>
      <c r="B3509">
        <v>43</v>
      </c>
      <c r="C3509">
        <v>1</v>
      </c>
      <c r="D3509">
        <v>239.41</v>
      </c>
      <c r="E3509" cm="1">
        <f t="array" ref="E3509">_xlfn.IFS(B3509&lt;=_xlfn.PERCENTILE.INC(B:B, 0.2), 5, B3509&lt;=_xlfn.PERCENTILE.INC(B:B, 0.4), 4, B3509&lt;=_xlfn.PERCENTILE.INC(B:B, 0.6), 3, B3509&lt;=_xlfn.PERCENTILE.INC(B:B, 0.8), 2, TRUE, 1)</f>
        <v>3</v>
      </c>
      <c r="F3509" cm="1">
        <f t="array" ref="F3509">_xlfn.IFS(C3509&gt;=_xlfn.PERCENTILE.INC(C:C, 0.8), 5, C3509&gt;=_xlfn.PERCENTILE.INC(C:C, 0.6), 4, C3509&gt;=_xlfn.PERCENTILE.INC(C:C, 0.4), 3, C3509&gt;=_xlfn.PERCENTILE.INC(C:C, 0.2), 2, TRUE, 1)</f>
        <v>2</v>
      </c>
      <c r="G3509" cm="1">
        <f t="array" ref="G3509">_xlfn.IFS(D3509&gt;=_xlfn.PERCENTILE.INC(D:D, 0.8), 5, D3509&gt;=_xlfn.PERCENTILE.INC(D:D, 0.6), 4, D3509&gt;=_xlfn.PERCENTILE.INC(D:D, 0.4), 3, D3509&gt;=_xlfn.PERCENTILE.INC(D:D, 0.2), 2, TRUE, 1)</f>
        <v>1</v>
      </c>
      <c r="H3509" t="str">
        <f t="shared" si="54"/>
        <v>321</v>
      </c>
      <c r="I3509" t="str" cm="1">
        <f t="array" ref="I3509">_xlfn.IFS(
    OR(H3509="555", H3509="554", H3509="545", H3509="455"), "Champions",
    OR(H3509="544", H3509="454", H3509="445", H3509="444", H3509="553"), "Loyal Customers",
    OR(H3509="511", H3509="512", H3509="411", H3509="412"), "Recent Newbies",
    OR(H3509="311", H3509="321", H3509="312"), "Promising / Warm",
    OR(H3509="255", H3509="245", H3509="254", H3509="155"), "Can't Lose Them",
    OR(H3509="111", H3509="112", H3509="121"), "Lost / Churned",
    TRUE, "Regular Customers"
)</f>
        <v>Promising / Warm</v>
      </c>
    </row>
    <row r="3510" spans="1:9" x14ac:dyDescent="0.25">
      <c r="A3510">
        <v>16756</v>
      </c>
      <c r="B3510">
        <v>214</v>
      </c>
      <c r="C3510">
        <v>1</v>
      </c>
      <c r="D3510">
        <v>239.4</v>
      </c>
      <c r="E3510" cm="1">
        <f t="array" ref="E3510">_xlfn.IFS(B3510&lt;=_xlfn.PERCENTILE.INC(B:B, 0.2), 5, B3510&lt;=_xlfn.PERCENTILE.INC(B:B, 0.4), 4, B3510&lt;=_xlfn.PERCENTILE.INC(B:B, 0.6), 3, B3510&lt;=_xlfn.PERCENTILE.INC(B:B, 0.8), 2, TRUE, 1)</f>
        <v>1</v>
      </c>
      <c r="F3510" cm="1">
        <f t="array" ref="F3510">_xlfn.IFS(C3510&gt;=_xlfn.PERCENTILE.INC(C:C, 0.8), 5, C3510&gt;=_xlfn.PERCENTILE.INC(C:C, 0.6), 4, C3510&gt;=_xlfn.PERCENTILE.INC(C:C, 0.4), 3, C3510&gt;=_xlfn.PERCENTILE.INC(C:C, 0.2), 2, TRUE, 1)</f>
        <v>2</v>
      </c>
      <c r="G3510" cm="1">
        <f t="array" ref="G3510">_xlfn.IFS(D3510&gt;=_xlfn.PERCENTILE.INC(D:D, 0.8), 5, D3510&gt;=_xlfn.PERCENTILE.INC(D:D, 0.6), 4, D3510&gt;=_xlfn.PERCENTILE.INC(D:D, 0.4), 3, D3510&gt;=_xlfn.PERCENTILE.INC(D:D, 0.2), 2, TRUE, 1)</f>
        <v>1</v>
      </c>
      <c r="H3510" t="str">
        <f t="shared" si="54"/>
        <v>121</v>
      </c>
      <c r="I3510" t="str" cm="1">
        <f t="array" ref="I3510">_xlfn.IFS(
    OR(H3510="555", H3510="554", H3510="545", H3510="455"), "Champions",
    OR(H3510="544", H3510="454", H3510="445", H3510="444", H3510="553"), "Loyal Customers",
    OR(H3510="511", H3510="512", H3510="411", H3510="412"), "Recent Newbies",
    OR(H3510="311", H3510="321", H3510="312"), "Promising / Warm",
    OR(H3510="255", H3510="245", H3510="254", H3510="155"), "Can't Lose Them",
    OR(H3510="111", H3510="112", H3510="121"), "Lost / Churned",
    TRUE, "Regular Customers"
)</f>
        <v>Lost / Churned</v>
      </c>
    </row>
    <row r="3511" spans="1:9" x14ac:dyDescent="0.25">
      <c r="A3511">
        <v>12561</v>
      </c>
      <c r="B3511">
        <v>302</v>
      </c>
      <c r="C3511">
        <v>1</v>
      </c>
      <c r="D3511">
        <v>238.85</v>
      </c>
      <c r="E3511" cm="1">
        <f t="array" ref="E3511">_xlfn.IFS(B3511&lt;=_xlfn.PERCENTILE.INC(B:B, 0.2), 5, B3511&lt;=_xlfn.PERCENTILE.INC(B:B, 0.4), 4, B3511&lt;=_xlfn.PERCENTILE.INC(B:B, 0.6), 3, B3511&lt;=_xlfn.PERCENTILE.INC(B:B, 0.8), 2, TRUE, 1)</f>
        <v>1</v>
      </c>
      <c r="F3511" cm="1">
        <f t="array" ref="F3511">_xlfn.IFS(C3511&gt;=_xlfn.PERCENTILE.INC(C:C, 0.8), 5, C3511&gt;=_xlfn.PERCENTILE.INC(C:C, 0.6), 4, C3511&gt;=_xlfn.PERCENTILE.INC(C:C, 0.4), 3, C3511&gt;=_xlfn.PERCENTILE.INC(C:C, 0.2), 2, TRUE, 1)</f>
        <v>2</v>
      </c>
      <c r="G3511" cm="1">
        <f t="array" ref="G3511">_xlfn.IFS(D3511&gt;=_xlfn.PERCENTILE.INC(D:D, 0.8), 5, D3511&gt;=_xlfn.PERCENTILE.INC(D:D, 0.6), 4, D3511&gt;=_xlfn.PERCENTILE.INC(D:D, 0.4), 3, D3511&gt;=_xlfn.PERCENTILE.INC(D:D, 0.2), 2, TRUE, 1)</f>
        <v>1</v>
      </c>
      <c r="H3511" t="str">
        <f t="shared" si="54"/>
        <v>121</v>
      </c>
      <c r="I3511" t="str" cm="1">
        <f t="array" ref="I3511">_xlfn.IFS(
    OR(H3511="555", H3511="554", H3511="545", H3511="455"), "Champions",
    OR(H3511="544", H3511="454", H3511="445", H3511="444", H3511="553"), "Loyal Customers",
    OR(H3511="511", H3511="512", H3511="411", H3511="412"), "Recent Newbies",
    OR(H3511="311", H3511="321", H3511="312"), "Promising / Warm",
    OR(H3511="255", H3511="245", H3511="254", H3511="155"), "Can't Lose Them",
    OR(H3511="111", H3511="112", H3511="121"), "Lost / Churned",
    TRUE, "Regular Customers"
)</f>
        <v>Lost / Churned</v>
      </c>
    </row>
    <row r="3512" spans="1:9" x14ac:dyDescent="0.25">
      <c r="A3512">
        <v>12718</v>
      </c>
      <c r="B3512">
        <v>70</v>
      </c>
      <c r="C3512">
        <v>1</v>
      </c>
      <c r="D3512">
        <v>238.25</v>
      </c>
      <c r="E3512" cm="1">
        <f t="array" ref="E3512">_xlfn.IFS(B3512&lt;=_xlfn.PERCENTILE.INC(B:B, 0.2), 5, B3512&lt;=_xlfn.PERCENTILE.INC(B:B, 0.4), 4, B3512&lt;=_xlfn.PERCENTILE.INC(B:B, 0.6), 3, B3512&lt;=_xlfn.PERCENTILE.INC(B:B, 0.8), 2, TRUE, 1)</f>
        <v>3</v>
      </c>
      <c r="F3512" cm="1">
        <f t="array" ref="F3512">_xlfn.IFS(C3512&gt;=_xlfn.PERCENTILE.INC(C:C, 0.8), 5, C3512&gt;=_xlfn.PERCENTILE.INC(C:C, 0.6), 4, C3512&gt;=_xlfn.PERCENTILE.INC(C:C, 0.4), 3, C3512&gt;=_xlfn.PERCENTILE.INC(C:C, 0.2), 2, TRUE, 1)</f>
        <v>2</v>
      </c>
      <c r="G3512" cm="1">
        <f t="array" ref="G3512">_xlfn.IFS(D3512&gt;=_xlfn.PERCENTILE.INC(D:D, 0.8), 5, D3512&gt;=_xlfn.PERCENTILE.INC(D:D, 0.6), 4, D3512&gt;=_xlfn.PERCENTILE.INC(D:D, 0.4), 3, D3512&gt;=_xlfn.PERCENTILE.INC(D:D, 0.2), 2, TRUE, 1)</f>
        <v>1</v>
      </c>
      <c r="H3512" t="str">
        <f t="shared" si="54"/>
        <v>321</v>
      </c>
      <c r="I3512" t="str" cm="1">
        <f t="array" ref="I3512">_xlfn.IFS(
    OR(H3512="555", H3512="554", H3512="545", H3512="455"), "Champions",
    OR(H3512="544", H3512="454", H3512="445", H3512="444", H3512="553"), "Loyal Customers",
    OR(H3512="511", H3512="512", H3512="411", H3512="412"), "Recent Newbies",
    OR(H3512="311", H3512="321", H3512="312"), "Promising / Warm",
    OR(H3512="255", H3512="245", H3512="254", H3512="155"), "Can't Lose Them",
    OR(H3512="111", H3512="112", H3512="121"), "Lost / Churned",
    TRUE, "Regular Customers"
)</f>
        <v>Promising / Warm</v>
      </c>
    </row>
    <row r="3513" spans="1:9" x14ac:dyDescent="0.25">
      <c r="A3513">
        <v>17877</v>
      </c>
      <c r="B3513">
        <v>169</v>
      </c>
      <c r="C3513">
        <v>1</v>
      </c>
      <c r="D3513">
        <v>237.61</v>
      </c>
      <c r="E3513" cm="1">
        <f t="array" ref="E3513">_xlfn.IFS(B3513&lt;=_xlfn.PERCENTILE.INC(B:B, 0.2), 5, B3513&lt;=_xlfn.PERCENTILE.INC(B:B, 0.4), 4, B3513&lt;=_xlfn.PERCENTILE.INC(B:B, 0.6), 3, B3513&lt;=_xlfn.PERCENTILE.INC(B:B, 0.8), 2, TRUE, 1)</f>
        <v>2</v>
      </c>
      <c r="F3513" cm="1">
        <f t="array" ref="F3513">_xlfn.IFS(C3513&gt;=_xlfn.PERCENTILE.INC(C:C, 0.8), 5, C3513&gt;=_xlfn.PERCENTILE.INC(C:C, 0.6), 4, C3513&gt;=_xlfn.PERCENTILE.INC(C:C, 0.4), 3, C3513&gt;=_xlfn.PERCENTILE.INC(C:C, 0.2), 2, TRUE, 1)</f>
        <v>2</v>
      </c>
      <c r="G3513" cm="1">
        <f t="array" ref="G3513">_xlfn.IFS(D3513&gt;=_xlfn.PERCENTILE.INC(D:D, 0.8), 5, D3513&gt;=_xlfn.PERCENTILE.INC(D:D, 0.6), 4, D3513&gt;=_xlfn.PERCENTILE.INC(D:D, 0.4), 3, D3513&gt;=_xlfn.PERCENTILE.INC(D:D, 0.2), 2, TRUE, 1)</f>
        <v>1</v>
      </c>
      <c r="H3513" t="str">
        <f t="shared" si="54"/>
        <v>221</v>
      </c>
      <c r="I3513" t="str" cm="1">
        <f t="array" ref="I3513">_xlfn.IFS(
    OR(H3513="555", H3513="554", H3513="545", H3513="455"), "Champions",
    OR(H3513="544", H3513="454", H3513="445", H3513="444", H3513="553"), "Loyal Customers",
    OR(H3513="511", H3513="512", H3513="411", H3513="412"), "Recent Newbies",
    OR(H3513="311", H3513="321", H3513="312"), "Promising / Warm",
    OR(H3513="255", H3513="245", H3513="254", H3513="155"), "Can't Lose Them",
    OR(H3513="111", H3513="112", H3513="121"), "Lost / Churned",
    TRUE, "Regular Customers"
)</f>
        <v>Regular Customers</v>
      </c>
    </row>
    <row r="3514" spans="1:9" x14ac:dyDescent="0.25">
      <c r="A3514">
        <v>14586</v>
      </c>
      <c r="B3514">
        <v>276</v>
      </c>
      <c r="C3514">
        <v>1</v>
      </c>
      <c r="D3514">
        <v>237.36</v>
      </c>
      <c r="E3514" cm="1">
        <f t="array" ref="E3514">_xlfn.IFS(B3514&lt;=_xlfn.PERCENTILE.INC(B:B, 0.2), 5, B3514&lt;=_xlfn.PERCENTILE.INC(B:B, 0.4), 4, B3514&lt;=_xlfn.PERCENTILE.INC(B:B, 0.6), 3, B3514&lt;=_xlfn.PERCENTILE.INC(B:B, 0.8), 2, TRUE, 1)</f>
        <v>1</v>
      </c>
      <c r="F3514" cm="1">
        <f t="array" ref="F3514">_xlfn.IFS(C3514&gt;=_xlfn.PERCENTILE.INC(C:C, 0.8), 5, C3514&gt;=_xlfn.PERCENTILE.INC(C:C, 0.6), 4, C3514&gt;=_xlfn.PERCENTILE.INC(C:C, 0.4), 3, C3514&gt;=_xlfn.PERCENTILE.INC(C:C, 0.2), 2, TRUE, 1)</f>
        <v>2</v>
      </c>
      <c r="G3514" cm="1">
        <f t="array" ref="G3514">_xlfn.IFS(D3514&gt;=_xlfn.PERCENTILE.INC(D:D, 0.8), 5, D3514&gt;=_xlfn.PERCENTILE.INC(D:D, 0.6), 4, D3514&gt;=_xlfn.PERCENTILE.INC(D:D, 0.4), 3, D3514&gt;=_xlfn.PERCENTILE.INC(D:D, 0.2), 2, TRUE, 1)</f>
        <v>1</v>
      </c>
      <c r="H3514" t="str">
        <f t="shared" si="54"/>
        <v>121</v>
      </c>
      <c r="I3514" t="str" cm="1">
        <f t="array" ref="I3514">_xlfn.IFS(
    OR(H3514="555", H3514="554", H3514="545", H3514="455"), "Champions",
    OR(H3514="544", H3514="454", H3514="445", H3514="444", H3514="553"), "Loyal Customers",
    OR(H3514="511", H3514="512", H3514="411", H3514="412"), "Recent Newbies",
    OR(H3514="311", H3514="321", H3514="312"), "Promising / Warm",
    OR(H3514="255", H3514="245", H3514="254", H3514="155"), "Can't Lose Them",
    OR(H3514="111", H3514="112", H3514="121"), "Lost / Churned",
    TRUE, "Regular Customers"
)</f>
        <v>Lost / Churned</v>
      </c>
    </row>
    <row r="3515" spans="1:9" x14ac:dyDescent="0.25">
      <c r="A3515">
        <v>15457</v>
      </c>
      <c r="B3515">
        <v>261</v>
      </c>
      <c r="C3515">
        <v>1</v>
      </c>
      <c r="D3515">
        <v>237.07</v>
      </c>
      <c r="E3515" cm="1">
        <f t="array" ref="E3515">_xlfn.IFS(B3515&lt;=_xlfn.PERCENTILE.INC(B:B, 0.2), 5, B3515&lt;=_xlfn.PERCENTILE.INC(B:B, 0.4), 4, B3515&lt;=_xlfn.PERCENTILE.INC(B:B, 0.6), 3, B3515&lt;=_xlfn.PERCENTILE.INC(B:B, 0.8), 2, TRUE, 1)</f>
        <v>1</v>
      </c>
      <c r="F3515" cm="1">
        <f t="array" ref="F3515">_xlfn.IFS(C3515&gt;=_xlfn.PERCENTILE.INC(C:C, 0.8), 5, C3515&gt;=_xlfn.PERCENTILE.INC(C:C, 0.6), 4, C3515&gt;=_xlfn.PERCENTILE.INC(C:C, 0.4), 3, C3515&gt;=_xlfn.PERCENTILE.INC(C:C, 0.2), 2, TRUE, 1)</f>
        <v>2</v>
      </c>
      <c r="G3515" cm="1">
        <f t="array" ref="G3515">_xlfn.IFS(D3515&gt;=_xlfn.PERCENTILE.INC(D:D, 0.8), 5, D3515&gt;=_xlfn.PERCENTILE.INC(D:D, 0.6), 4, D3515&gt;=_xlfn.PERCENTILE.INC(D:D, 0.4), 3, D3515&gt;=_xlfn.PERCENTILE.INC(D:D, 0.2), 2, TRUE, 1)</f>
        <v>1</v>
      </c>
      <c r="H3515" t="str">
        <f t="shared" si="54"/>
        <v>121</v>
      </c>
      <c r="I3515" t="str" cm="1">
        <f t="array" ref="I3515">_xlfn.IFS(
    OR(H3515="555", H3515="554", H3515="545", H3515="455"), "Champions",
    OR(H3515="544", H3515="454", H3515="445", H3515="444", H3515="553"), "Loyal Customers",
    OR(H3515="511", H3515="512", H3515="411", H3515="412"), "Recent Newbies",
    OR(H3515="311", H3515="321", H3515="312"), "Promising / Warm",
    OR(H3515="255", H3515="245", H3515="254", H3515="155"), "Can't Lose Them",
    OR(H3515="111", H3515="112", H3515="121"), "Lost / Churned",
    TRUE, "Regular Customers"
)</f>
        <v>Lost / Churned</v>
      </c>
    </row>
    <row r="3516" spans="1:9" x14ac:dyDescent="0.25">
      <c r="A3516">
        <v>12732</v>
      </c>
      <c r="B3516">
        <v>179</v>
      </c>
      <c r="C3516">
        <v>1</v>
      </c>
      <c r="D3516">
        <v>236.26</v>
      </c>
      <c r="E3516" cm="1">
        <f t="array" ref="E3516">_xlfn.IFS(B3516&lt;=_xlfn.PERCENTILE.INC(B:B, 0.2), 5, B3516&lt;=_xlfn.PERCENTILE.INC(B:B, 0.4), 4, B3516&lt;=_xlfn.PERCENTILE.INC(B:B, 0.6), 3, B3516&lt;=_xlfn.PERCENTILE.INC(B:B, 0.8), 2, TRUE, 1)</f>
        <v>1</v>
      </c>
      <c r="F3516" cm="1">
        <f t="array" ref="F3516">_xlfn.IFS(C3516&gt;=_xlfn.PERCENTILE.INC(C:C, 0.8), 5, C3516&gt;=_xlfn.PERCENTILE.INC(C:C, 0.6), 4, C3516&gt;=_xlfn.PERCENTILE.INC(C:C, 0.4), 3, C3516&gt;=_xlfn.PERCENTILE.INC(C:C, 0.2), 2, TRUE, 1)</f>
        <v>2</v>
      </c>
      <c r="G3516" cm="1">
        <f t="array" ref="G3516">_xlfn.IFS(D3516&gt;=_xlfn.PERCENTILE.INC(D:D, 0.8), 5, D3516&gt;=_xlfn.PERCENTILE.INC(D:D, 0.6), 4, D3516&gt;=_xlfn.PERCENTILE.INC(D:D, 0.4), 3, D3516&gt;=_xlfn.PERCENTILE.INC(D:D, 0.2), 2, TRUE, 1)</f>
        <v>1</v>
      </c>
      <c r="H3516" t="str">
        <f t="shared" si="54"/>
        <v>121</v>
      </c>
      <c r="I3516" t="str" cm="1">
        <f t="array" ref="I3516">_xlfn.IFS(
    OR(H3516="555", H3516="554", H3516="545", H3516="455"), "Champions",
    OR(H3516="544", H3516="454", H3516="445", H3516="444", H3516="553"), "Loyal Customers",
    OR(H3516="511", H3516="512", H3516="411", H3516="412"), "Recent Newbies",
    OR(H3516="311", H3516="321", H3516="312"), "Promising / Warm",
    OR(H3516="255", H3516="245", H3516="254", H3516="155"), "Can't Lose Them",
    OR(H3516="111", H3516="112", H3516="121"), "Lost / Churned",
    TRUE, "Regular Customers"
)</f>
        <v>Lost / Churned</v>
      </c>
    </row>
    <row r="3517" spans="1:9" x14ac:dyDescent="0.25">
      <c r="A3517">
        <v>16026</v>
      </c>
      <c r="B3517">
        <v>42</v>
      </c>
      <c r="C3517">
        <v>1</v>
      </c>
      <c r="D3517">
        <v>236.09</v>
      </c>
      <c r="E3517" cm="1">
        <f t="array" ref="E3517">_xlfn.IFS(B3517&lt;=_xlfn.PERCENTILE.INC(B:B, 0.2), 5, B3517&lt;=_xlfn.PERCENTILE.INC(B:B, 0.4), 4, B3517&lt;=_xlfn.PERCENTILE.INC(B:B, 0.6), 3, B3517&lt;=_xlfn.PERCENTILE.INC(B:B, 0.8), 2, TRUE, 1)</f>
        <v>3</v>
      </c>
      <c r="F3517" cm="1">
        <f t="array" ref="F3517">_xlfn.IFS(C3517&gt;=_xlfn.PERCENTILE.INC(C:C, 0.8), 5, C3517&gt;=_xlfn.PERCENTILE.INC(C:C, 0.6), 4, C3517&gt;=_xlfn.PERCENTILE.INC(C:C, 0.4), 3, C3517&gt;=_xlfn.PERCENTILE.INC(C:C, 0.2), 2, TRUE, 1)</f>
        <v>2</v>
      </c>
      <c r="G3517" cm="1">
        <f t="array" ref="G3517">_xlfn.IFS(D3517&gt;=_xlfn.PERCENTILE.INC(D:D, 0.8), 5, D3517&gt;=_xlfn.PERCENTILE.INC(D:D, 0.6), 4, D3517&gt;=_xlfn.PERCENTILE.INC(D:D, 0.4), 3, D3517&gt;=_xlfn.PERCENTILE.INC(D:D, 0.2), 2, TRUE, 1)</f>
        <v>1</v>
      </c>
      <c r="H3517" t="str">
        <f t="shared" si="54"/>
        <v>321</v>
      </c>
      <c r="I3517" t="str" cm="1">
        <f t="array" ref="I3517">_xlfn.IFS(
    OR(H3517="555", H3517="554", H3517="545", H3517="455"), "Champions",
    OR(H3517="544", H3517="454", H3517="445", H3517="444", H3517="553"), "Loyal Customers",
    OR(H3517="511", H3517="512", H3517="411", H3517="412"), "Recent Newbies",
    OR(H3517="311", H3517="321", H3517="312"), "Promising / Warm",
    OR(H3517="255", H3517="245", H3517="254", H3517="155"), "Can't Lose Them",
    OR(H3517="111", H3517="112", H3517="121"), "Lost / Churned",
    TRUE, "Regular Customers"
)</f>
        <v>Promising / Warm</v>
      </c>
    </row>
    <row r="3518" spans="1:9" x14ac:dyDescent="0.25">
      <c r="A3518">
        <v>14647</v>
      </c>
      <c r="B3518">
        <v>200</v>
      </c>
      <c r="C3518">
        <v>1</v>
      </c>
      <c r="D3518">
        <v>236.04</v>
      </c>
      <c r="E3518" cm="1">
        <f t="array" ref="E3518">_xlfn.IFS(B3518&lt;=_xlfn.PERCENTILE.INC(B:B, 0.2), 5, B3518&lt;=_xlfn.PERCENTILE.INC(B:B, 0.4), 4, B3518&lt;=_xlfn.PERCENTILE.INC(B:B, 0.6), 3, B3518&lt;=_xlfn.PERCENTILE.INC(B:B, 0.8), 2, TRUE, 1)</f>
        <v>1</v>
      </c>
      <c r="F3518" cm="1">
        <f t="array" ref="F3518">_xlfn.IFS(C3518&gt;=_xlfn.PERCENTILE.INC(C:C, 0.8), 5, C3518&gt;=_xlfn.PERCENTILE.INC(C:C, 0.6), 4, C3518&gt;=_xlfn.PERCENTILE.INC(C:C, 0.4), 3, C3518&gt;=_xlfn.PERCENTILE.INC(C:C, 0.2), 2, TRUE, 1)</f>
        <v>2</v>
      </c>
      <c r="G3518" cm="1">
        <f t="array" ref="G3518">_xlfn.IFS(D3518&gt;=_xlfn.PERCENTILE.INC(D:D, 0.8), 5, D3518&gt;=_xlfn.PERCENTILE.INC(D:D, 0.6), 4, D3518&gt;=_xlfn.PERCENTILE.INC(D:D, 0.4), 3, D3518&gt;=_xlfn.PERCENTILE.INC(D:D, 0.2), 2, TRUE, 1)</f>
        <v>1</v>
      </c>
      <c r="H3518" t="str">
        <f t="shared" si="54"/>
        <v>121</v>
      </c>
      <c r="I3518" t="str" cm="1">
        <f t="array" ref="I3518">_xlfn.IFS(
    OR(H3518="555", H3518="554", H3518="545", H3518="455"), "Champions",
    OR(H3518="544", H3518="454", H3518="445", H3518="444", H3518="553"), "Loyal Customers",
    OR(H3518="511", H3518="512", H3518="411", H3518="412"), "Recent Newbies",
    OR(H3518="311", H3518="321", H3518="312"), "Promising / Warm",
    OR(H3518="255", H3518="245", H3518="254", H3518="155"), "Can't Lose Them",
    OR(H3518="111", H3518="112", H3518="121"), "Lost / Churned",
    TRUE, "Regular Customers"
)</f>
        <v>Lost / Churned</v>
      </c>
    </row>
    <row r="3519" spans="1:9" x14ac:dyDescent="0.25">
      <c r="A3519">
        <v>13187</v>
      </c>
      <c r="B3519">
        <v>336</v>
      </c>
      <c r="C3519">
        <v>1</v>
      </c>
      <c r="D3519">
        <v>236.02</v>
      </c>
      <c r="E3519" cm="1">
        <f t="array" ref="E3519">_xlfn.IFS(B3519&lt;=_xlfn.PERCENTILE.INC(B:B, 0.2), 5, B3519&lt;=_xlfn.PERCENTILE.INC(B:B, 0.4), 4, B3519&lt;=_xlfn.PERCENTILE.INC(B:B, 0.6), 3, B3519&lt;=_xlfn.PERCENTILE.INC(B:B, 0.8), 2, TRUE, 1)</f>
        <v>1</v>
      </c>
      <c r="F3519" cm="1">
        <f t="array" ref="F3519">_xlfn.IFS(C3519&gt;=_xlfn.PERCENTILE.INC(C:C, 0.8), 5, C3519&gt;=_xlfn.PERCENTILE.INC(C:C, 0.6), 4, C3519&gt;=_xlfn.PERCENTILE.INC(C:C, 0.4), 3, C3519&gt;=_xlfn.PERCENTILE.INC(C:C, 0.2), 2, TRUE, 1)</f>
        <v>2</v>
      </c>
      <c r="G3519" cm="1">
        <f t="array" ref="G3519">_xlfn.IFS(D3519&gt;=_xlfn.PERCENTILE.INC(D:D, 0.8), 5, D3519&gt;=_xlfn.PERCENTILE.INC(D:D, 0.6), 4, D3519&gt;=_xlfn.PERCENTILE.INC(D:D, 0.4), 3, D3519&gt;=_xlfn.PERCENTILE.INC(D:D, 0.2), 2, TRUE, 1)</f>
        <v>1</v>
      </c>
      <c r="H3519" t="str">
        <f t="shared" si="54"/>
        <v>121</v>
      </c>
      <c r="I3519" t="str" cm="1">
        <f t="array" ref="I3519">_xlfn.IFS(
    OR(H3519="555", H3519="554", H3519="545", H3519="455"), "Champions",
    OR(H3519="544", H3519="454", H3519="445", H3519="444", H3519="553"), "Loyal Customers",
    OR(H3519="511", H3519="512", H3519="411", H3519="412"), "Recent Newbies",
    OR(H3519="311", H3519="321", H3519="312"), "Promising / Warm",
    OR(H3519="255", H3519="245", H3519="254", H3519="155"), "Can't Lose Them",
    OR(H3519="111", H3519="112", H3519="121"), "Lost / Churned",
    TRUE, "Regular Customers"
)</f>
        <v>Lost / Churned</v>
      </c>
    </row>
    <row r="3520" spans="1:9" x14ac:dyDescent="0.25">
      <c r="A3520">
        <v>14375</v>
      </c>
      <c r="B3520">
        <v>184</v>
      </c>
      <c r="C3520">
        <v>1</v>
      </c>
      <c r="D3520">
        <v>235.56</v>
      </c>
      <c r="E3520" cm="1">
        <f t="array" ref="E3520">_xlfn.IFS(B3520&lt;=_xlfn.PERCENTILE.INC(B:B, 0.2), 5, B3520&lt;=_xlfn.PERCENTILE.INC(B:B, 0.4), 4, B3520&lt;=_xlfn.PERCENTILE.INC(B:B, 0.6), 3, B3520&lt;=_xlfn.PERCENTILE.INC(B:B, 0.8), 2, TRUE, 1)</f>
        <v>1</v>
      </c>
      <c r="F3520" cm="1">
        <f t="array" ref="F3520">_xlfn.IFS(C3520&gt;=_xlfn.PERCENTILE.INC(C:C, 0.8), 5, C3520&gt;=_xlfn.PERCENTILE.INC(C:C, 0.6), 4, C3520&gt;=_xlfn.PERCENTILE.INC(C:C, 0.4), 3, C3520&gt;=_xlfn.PERCENTILE.INC(C:C, 0.2), 2, TRUE, 1)</f>
        <v>2</v>
      </c>
      <c r="G3520" cm="1">
        <f t="array" ref="G3520">_xlfn.IFS(D3520&gt;=_xlfn.PERCENTILE.INC(D:D, 0.8), 5, D3520&gt;=_xlfn.PERCENTILE.INC(D:D, 0.6), 4, D3520&gt;=_xlfn.PERCENTILE.INC(D:D, 0.4), 3, D3520&gt;=_xlfn.PERCENTILE.INC(D:D, 0.2), 2, TRUE, 1)</f>
        <v>1</v>
      </c>
      <c r="H3520" t="str">
        <f t="shared" si="54"/>
        <v>121</v>
      </c>
      <c r="I3520" t="str" cm="1">
        <f t="array" ref="I3520">_xlfn.IFS(
    OR(H3520="555", H3520="554", H3520="545", H3520="455"), "Champions",
    OR(H3520="544", H3520="454", H3520="445", H3520="444", H3520="553"), "Loyal Customers",
    OR(H3520="511", H3520="512", H3520="411", H3520="412"), "Recent Newbies",
    OR(H3520="311", H3520="321", H3520="312"), "Promising / Warm",
    OR(H3520="255", H3520="245", H3520="254", H3520="155"), "Can't Lose Them",
    OR(H3520="111", H3520="112", H3520="121"), "Lost / Churned",
    TRUE, "Regular Customers"
)</f>
        <v>Lost / Churned</v>
      </c>
    </row>
    <row r="3521" spans="1:9" x14ac:dyDescent="0.25">
      <c r="A3521">
        <v>15850</v>
      </c>
      <c r="B3521">
        <v>18</v>
      </c>
      <c r="C3521">
        <v>2</v>
      </c>
      <c r="D3521">
        <v>234.88</v>
      </c>
      <c r="E3521" cm="1">
        <f t="array" ref="E3521">_xlfn.IFS(B3521&lt;=_xlfn.PERCENTILE.INC(B:B, 0.2), 5, B3521&lt;=_xlfn.PERCENTILE.INC(B:B, 0.4), 4, B3521&lt;=_xlfn.PERCENTILE.INC(B:B, 0.6), 3, B3521&lt;=_xlfn.PERCENTILE.INC(B:B, 0.8), 2, TRUE, 1)</f>
        <v>4</v>
      </c>
      <c r="F3521" cm="1">
        <f t="array" ref="F3521">_xlfn.IFS(C3521&gt;=_xlfn.PERCENTILE.INC(C:C, 0.8), 5, C3521&gt;=_xlfn.PERCENTILE.INC(C:C, 0.6), 4, C3521&gt;=_xlfn.PERCENTILE.INC(C:C, 0.4), 3, C3521&gt;=_xlfn.PERCENTILE.INC(C:C, 0.2), 2, TRUE, 1)</f>
        <v>3</v>
      </c>
      <c r="G3521" cm="1">
        <f t="array" ref="G3521">_xlfn.IFS(D3521&gt;=_xlfn.PERCENTILE.INC(D:D, 0.8), 5, D3521&gt;=_xlfn.PERCENTILE.INC(D:D, 0.6), 4, D3521&gt;=_xlfn.PERCENTILE.INC(D:D, 0.4), 3, D3521&gt;=_xlfn.PERCENTILE.INC(D:D, 0.2), 2, TRUE, 1)</f>
        <v>1</v>
      </c>
      <c r="H3521" t="str">
        <f t="shared" si="54"/>
        <v>431</v>
      </c>
      <c r="I3521" t="str" cm="1">
        <f t="array" ref="I3521">_xlfn.IFS(
    OR(H3521="555", H3521="554", H3521="545", H3521="455"), "Champions",
    OR(H3521="544", H3521="454", H3521="445", H3521="444", H3521="553"), "Loyal Customers",
    OR(H3521="511", H3521="512", H3521="411", H3521="412"), "Recent Newbies",
    OR(H3521="311", H3521="321", H3521="312"), "Promising / Warm",
    OR(H3521="255", H3521="245", H3521="254", H3521="155"), "Can't Lose Them",
    OR(H3521="111", H3521="112", H3521="121"), "Lost / Churned",
    TRUE, "Regular Customers"
)</f>
        <v>Regular Customers</v>
      </c>
    </row>
    <row r="3522" spans="1:9" x14ac:dyDescent="0.25">
      <c r="A3522">
        <v>15462</v>
      </c>
      <c r="B3522">
        <v>93</v>
      </c>
      <c r="C3522">
        <v>3</v>
      </c>
      <c r="D3522">
        <v>234.6</v>
      </c>
      <c r="E3522" cm="1">
        <f t="array" ref="E3522">_xlfn.IFS(B3522&lt;=_xlfn.PERCENTILE.INC(B:B, 0.2), 5, B3522&lt;=_xlfn.PERCENTILE.INC(B:B, 0.4), 4, B3522&lt;=_xlfn.PERCENTILE.INC(B:B, 0.6), 3, B3522&lt;=_xlfn.PERCENTILE.INC(B:B, 0.8), 2, TRUE, 1)</f>
        <v>2</v>
      </c>
      <c r="F3522" cm="1">
        <f t="array" ref="F3522">_xlfn.IFS(C3522&gt;=_xlfn.PERCENTILE.INC(C:C, 0.8), 5, C3522&gt;=_xlfn.PERCENTILE.INC(C:C, 0.6), 4, C3522&gt;=_xlfn.PERCENTILE.INC(C:C, 0.4), 3, C3522&gt;=_xlfn.PERCENTILE.INC(C:C, 0.2), 2, TRUE, 1)</f>
        <v>4</v>
      </c>
      <c r="G3522" cm="1">
        <f t="array" ref="G3522">_xlfn.IFS(D3522&gt;=_xlfn.PERCENTILE.INC(D:D, 0.8), 5, D3522&gt;=_xlfn.PERCENTILE.INC(D:D, 0.6), 4, D3522&gt;=_xlfn.PERCENTILE.INC(D:D, 0.4), 3, D3522&gt;=_xlfn.PERCENTILE.INC(D:D, 0.2), 2, TRUE, 1)</f>
        <v>1</v>
      </c>
      <c r="H3522" t="str">
        <f t="shared" si="54"/>
        <v>241</v>
      </c>
      <c r="I3522" t="str" cm="1">
        <f t="array" ref="I3522">_xlfn.IFS(
    OR(H3522="555", H3522="554", H3522="545", H3522="455"), "Champions",
    OR(H3522="544", H3522="454", H3522="445", H3522="444", H3522="553"), "Loyal Customers",
    OR(H3522="511", H3522="512", H3522="411", H3522="412"), "Recent Newbies",
    OR(H3522="311", H3522="321", H3522="312"), "Promising / Warm",
    OR(H3522="255", H3522="245", H3522="254", H3522="155"), "Can't Lose Them",
    OR(H3522="111", H3522="112", H3522="121"), "Lost / Churned",
    TRUE, "Regular Customers"
)</f>
        <v>Regular Customers</v>
      </c>
    </row>
    <row r="3523" spans="1:9" x14ac:dyDescent="0.25">
      <c r="A3523">
        <v>14473</v>
      </c>
      <c r="B3523">
        <v>73</v>
      </c>
      <c r="C3523">
        <v>2</v>
      </c>
      <c r="D3523">
        <v>234.34</v>
      </c>
      <c r="E3523" cm="1">
        <f t="array" ref="E3523">_xlfn.IFS(B3523&lt;=_xlfn.PERCENTILE.INC(B:B, 0.2), 5, B3523&lt;=_xlfn.PERCENTILE.INC(B:B, 0.4), 4, B3523&lt;=_xlfn.PERCENTILE.INC(B:B, 0.6), 3, B3523&lt;=_xlfn.PERCENTILE.INC(B:B, 0.8), 2, TRUE, 1)</f>
        <v>2</v>
      </c>
      <c r="F3523" cm="1">
        <f t="array" ref="F3523">_xlfn.IFS(C3523&gt;=_xlfn.PERCENTILE.INC(C:C, 0.8), 5, C3523&gt;=_xlfn.PERCENTILE.INC(C:C, 0.6), 4, C3523&gt;=_xlfn.PERCENTILE.INC(C:C, 0.4), 3, C3523&gt;=_xlfn.PERCENTILE.INC(C:C, 0.2), 2, TRUE, 1)</f>
        <v>3</v>
      </c>
      <c r="G3523" cm="1">
        <f t="array" ref="G3523">_xlfn.IFS(D3523&gt;=_xlfn.PERCENTILE.INC(D:D, 0.8), 5, D3523&gt;=_xlfn.PERCENTILE.INC(D:D, 0.6), 4, D3523&gt;=_xlfn.PERCENTILE.INC(D:D, 0.4), 3, D3523&gt;=_xlfn.PERCENTILE.INC(D:D, 0.2), 2, TRUE, 1)</f>
        <v>1</v>
      </c>
      <c r="H3523" t="str">
        <f t="shared" ref="H3523:H3586" si="55">E3523 &amp; F3523 &amp; G3523</f>
        <v>231</v>
      </c>
      <c r="I3523" t="str" cm="1">
        <f t="array" ref="I3523">_xlfn.IFS(
    OR(H3523="555", H3523="554", H3523="545", H3523="455"), "Champions",
    OR(H3523="544", H3523="454", H3523="445", H3523="444", H3523="553"), "Loyal Customers",
    OR(H3523="511", H3523="512", H3523="411", H3523="412"), "Recent Newbies",
    OR(H3523="311", H3523="321", H3523="312"), "Promising / Warm",
    OR(H3523="255", H3523="245", H3523="254", H3523="155"), "Can't Lose Them",
    OR(H3523="111", H3523="112", H3523="121"), "Lost / Churned",
    TRUE, "Regular Customers"
)</f>
        <v>Regular Customers</v>
      </c>
    </row>
    <row r="3524" spans="1:9" x14ac:dyDescent="0.25">
      <c r="A3524">
        <v>17060</v>
      </c>
      <c r="B3524">
        <v>265</v>
      </c>
      <c r="C3524">
        <v>1</v>
      </c>
      <c r="D3524">
        <v>234.24</v>
      </c>
      <c r="E3524" cm="1">
        <f t="array" ref="E3524">_xlfn.IFS(B3524&lt;=_xlfn.PERCENTILE.INC(B:B, 0.2), 5, B3524&lt;=_xlfn.PERCENTILE.INC(B:B, 0.4), 4, B3524&lt;=_xlfn.PERCENTILE.INC(B:B, 0.6), 3, B3524&lt;=_xlfn.PERCENTILE.INC(B:B, 0.8), 2, TRUE, 1)</f>
        <v>1</v>
      </c>
      <c r="F3524" cm="1">
        <f t="array" ref="F3524">_xlfn.IFS(C3524&gt;=_xlfn.PERCENTILE.INC(C:C, 0.8), 5, C3524&gt;=_xlfn.PERCENTILE.INC(C:C, 0.6), 4, C3524&gt;=_xlfn.PERCENTILE.INC(C:C, 0.4), 3, C3524&gt;=_xlfn.PERCENTILE.INC(C:C, 0.2), 2, TRUE, 1)</f>
        <v>2</v>
      </c>
      <c r="G3524" cm="1">
        <f t="array" ref="G3524">_xlfn.IFS(D3524&gt;=_xlfn.PERCENTILE.INC(D:D, 0.8), 5, D3524&gt;=_xlfn.PERCENTILE.INC(D:D, 0.6), 4, D3524&gt;=_xlfn.PERCENTILE.INC(D:D, 0.4), 3, D3524&gt;=_xlfn.PERCENTILE.INC(D:D, 0.2), 2, TRUE, 1)</f>
        <v>1</v>
      </c>
      <c r="H3524" t="str">
        <f t="shared" si="55"/>
        <v>121</v>
      </c>
      <c r="I3524" t="str" cm="1">
        <f t="array" ref="I3524">_xlfn.IFS(
    OR(H3524="555", H3524="554", H3524="545", H3524="455"), "Champions",
    OR(H3524="544", H3524="454", H3524="445", H3524="444", H3524="553"), "Loyal Customers",
    OR(H3524="511", H3524="512", H3524="411", H3524="412"), "Recent Newbies",
    OR(H3524="311", H3524="321", H3524="312"), "Promising / Warm",
    OR(H3524="255", H3524="245", H3524="254", H3524="155"), "Can't Lose Them",
    OR(H3524="111", H3524="112", H3524="121"), "Lost / Churned",
    TRUE, "Regular Customers"
)</f>
        <v>Lost / Churned</v>
      </c>
    </row>
    <row r="3525" spans="1:9" x14ac:dyDescent="0.25">
      <c r="A3525">
        <v>16961</v>
      </c>
      <c r="B3525">
        <v>115</v>
      </c>
      <c r="C3525">
        <v>1</v>
      </c>
      <c r="D3525">
        <v>234.17</v>
      </c>
      <c r="E3525" cm="1">
        <f t="array" ref="E3525">_xlfn.IFS(B3525&lt;=_xlfn.PERCENTILE.INC(B:B, 0.2), 5, B3525&lt;=_xlfn.PERCENTILE.INC(B:B, 0.4), 4, B3525&lt;=_xlfn.PERCENTILE.INC(B:B, 0.6), 3, B3525&lt;=_xlfn.PERCENTILE.INC(B:B, 0.8), 2, TRUE, 1)</f>
        <v>2</v>
      </c>
      <c r="F3525" cm="1">
        <f t="array" ref="F3525">_xlfn.IFS(C3525&gt;=_xlfn.PERCENTILE.INC(C:C, 0.8), 5, C3525&gt;=_xlfn.PERCENTILE.INC(C:C, 0.6), 4, C3525&gt;=_xlfn.PERCENTILE.INC(C:C, 0.4), 3, C3525&gt;=_xlfn.PERCENTILE.INC(C:C, 0.2), 2, TRUE, 1)</f>
        <v>2</v>
      </c>
      <c r="G3525" cm="1">
        <f t="array" ref="G3525">_xlfn.IFS(D3525&gt;=_xlfn.PERCENTILE.INC(D:D, 0.8), 5, D3525&gt;=_xlfn.PERCENTILE.INC(D:D, 0.6), 4, D3525&gt;=_xlfn.PERCENTILE.INC(D:D, 0.4), 3, D3525&gt;=_xlfn.PERCENTILE.INC(D:D, 0.2), 2, TRUE, 1)</f>
        <v>1</v>
      </c>
      <c r="H3525" t="str">
        <f t="shared" si="55"/>
        <v>221</v>
      </c>
      <c r="I3525" t="str" cm="1">
        <f t="array" ref="I3525">_xlfn.IFS(
    OR(H3525="555", H3525="554", H3525="545", H3525="455"), "Champions",
    OR(H3525="544", H3525="454", H3525="445", H3525="444", H3525="553"), "Loyal Customers",
    OR(H3525="511", H3525="512", H3525="411", H3525="412"), "Recent Newbies",
    OR(H3525="311", H3525="321", H3525="312"), "Promising / Warm",
    OR(H3525="255", H3525="245", H3525="254", H3525="155"), "Can't Lose Them",
    OR(H3525="111", H3525="112", H3525="121"), "Lost / Churned",
    TRUE, "Regular Customers"
)</f>
        <v>Regular Customers</v>
      </c>
    </row>
    <row r="3526" spans="1:9" x14ac:dyDescent="0.25">
      <c r="A3526">
        <v>12736</v>
      </c>
      <c r="B3526">
        <v>332</v>
      </c>
      <c r="C3526">
        <v>1</v>
      </c>
      <c r="D3526">
        <v>234</v>
      </c>
      <c r="E3526" cm="1">
        <f t="array" ref="E3526">_xlfn.IFS(B3526&lt;=_xlfn.PERCENTILE.INC(B:B, 0.2), 5, B3526&lt;=_xlfn.PERCENTILE.INC(B:B, 0.4), 4, B3526&lt;=_xlfn.PERCENTILE.INC(B:B, 0.6), 3, B3526&lt;=_xlfn.PERCENTILE.INC(B:B, 0.8), 2, TRUE, 1)</f>
        <v>1</v>
      </c>
      <c r="F3526" cm="1">
        <f t="array" ref="F3526">_xlfn.IFS(C3526&gt;=_xlfn.PERCENTILE.INC(C:C, 0.8), 5, C3526&gt;=_xlfn.PERCENTILE.INC(C:C, 0.6), 4, C3526&gt;=_xlfn.PERCENTILE.INC(C:C, 0.4), 3, C3526&gt;=_xlfn.PERCENTILE.INC(C:C, 0.2), 2, TRUE, 1)</f>
        <v>2</v>
      </c>
      <c r="G3526" cm="1">
        <f t="array" ref="G3526">_xlfn.IFS(D3526&gt;=_xlfn.PERCENTILE.INC(D:D, 0.8), 5, D3526&gt;=_xlfn.PERCENTILE.INC(D:D, 0.6), 4, D3526&gt;=_xlfn.PERCENTILE.INC(D:D, 0.4), 3, D3526&gt;=_xlfn.PERCENTILE.INC(D:D, 0.2), 2, TRUE, 1)</f>
        <v>1</v>
      </c>
      <c r="H3526" t="str">
        <f t="shared" si="55"/>
        <v>121</v>
      </c>
      <c r="I3526" t="str" cm="1">
        <f t="array" ref="I3526">_xlfn.IFS(
    OR(H3526="555", H3526="554", H3526="545", H3526="455"), "Champions",
    OR(H3526="544", H3526="454", H3526="445", H3526="444", H3526="553"), "Loyal Customers",
    OR(H3526="511", H3526="512", H3526="411", H3526="412"), "Recent Newbies",
    OR(H3526="311", H3526="321", H3526="312"), "Promising / Warm",
    OR(H3526="255", H3526="245", H3526="254", H3526="155"), "Can't Lose Them",
    OR(H3526="111", H3526="112", H3526="121"), "Lost / Churned",
    TRUE, "Regular Customers"
)</f>
        <v>Lost / Churned</v>
      </c>
    </row>
    <row r="3527" spans="1:9" x14ac:dyDescent="0.25">
      <c r="A3527">
        <v>13348</v>
      </c>
      <c r="B3527">
        <v>63</v>
      </c>
      <c r="C3527">
        <v>1</v>
      </c>
      <c r="D3527">
        <v>233.76</v>
      </c>
      <c r="E3527" cm="1">
        <f t="array" ref="E3527">_xlfn.IFS(B3527&lt;=_xlfn.PERCENTILE.INC(B:B, 0.2), 5, B3527&lt;=_xlfn.PERCENTILE.INC(B:B, 0.4), 4, B3527&lt;=_xlfn.PERCENTILE.INC(B:B, 0.6), 3, B3527&lt;=_xlfn.PERCENTILE.INC(B:B, 0.8), 2, TRUE, 1)</f>
        <v>3</v>
      </c>
      <c r="F3527" cm="1">
        <f t="array" ref="F3527">_xlfn.IFS(C3527&gt;=_xlfn.PERCENTILE.INC(C:C, 0.8), 5, C3527&gt;=_xlfn.PERCENTILE.INC(C:C, 0.6), 4, C3527&gt;=_xlfn.PERCENTILE.INC(C:C, 0.4), 3, C3527&gt;=_xlfn.PERCENTILE.INC(C:C, 0.2), 2, TRUE, 1)</f>
        <v>2</v>
      </c>
      <c r="G3527" cm="1">
        <f t="array" ref="G3527">_xlfn.IFS(D3527&gt;=_xlfn.PERCENTILE.INC(D:D, 0.8), 5, D3527&gt;=_xlfn.PERCENTILE.INC(D:D, 0.6), 4, D3527&gt;=_xlfn.PERCENTILE.INC(D:D, 0.4), 3, D3527&gt;=_xlfn.PERCENTILE.INC(D:D, 0.2), 2, TRUE, 1)</f>
        <v>1</v>
      </c>
      <c r="H3527" t="str">
        <f t="shared" si="55"/>
        <v>321</v>
      </c>
      <c r="I3527" t="str" cm="1">
        <f t="array" ref="I3527">_xlfn.IFS(
    OR(H3527="555", H3527="554", H3527="545", H3527="455"), "Champions",
    OR(H3527="544", H3527="454", H3527="445", H3527="444", H3527="553"), "Loyal Customers",
    OR(H3527="511", H3527="512", H3527="411", H3527="412"), "Recent Newbies",
    OR(H3527="311", H3527="321", H3527="312"), "Promising / Warm",
    OR(H3527="255", H3527="245", H3527="254", H3527="155"), "Can't Lose Them",
    OR(H3527="111", H3527="112", H3527="121"), "Lost / Churned",
    TRUE, "Regular Customers"
)</f>
        <v>Promising / Warm</v>
      </c>
    </row>
    <row r="3528" spans="1:9" x14ac:dyDescent="0.25">
      <c r="A3528">
        <v>16583</v>
      </c>
      <c r="B3528">
        <v>373</v>
      </c>
      <c r="C3528">
        <v>1</v>
      </c>
      <c r="D3528">
        <v>233.45</v>
      </c>
      <c r="E3528" cm="1">
        <f t="array" ref="E3528">_xlfn.IFS(B3528&lt;=_xlfn.PERCENTILE.INC(B:B, 0.2), 5, B3528&lt;=_xlfn.PERCENTILE.INC(B:B, 0.4), 4, B3528&lt;=_xlfn.PERCENTILE.INC(B:B, 0.6), 3, B3528&lt;=_xlfn.PERCENTILE.INC(B:B, 0.8), 2, TRUE, 1)</f>
        <v>1</v>
      </c>
      <c r="F3528" cm="1">
        <f t="array" ref="F3528">_xlfn.IFS(C3528&gt;=_xlfn.PERCENTILE.INC(C:C, 0.8), 5, C3528&gt;=_xlfn.PERCENTILE.INC(C:C, 0.6), 4, C3528&gt;=_xlfn.PERCENTILE.INC(C:C, 0.4), 3, C3528&gt;=_xlfn.PERCENTILE.INC(C:C, 0.2), 2, TRUE, 1)</f>
        <v>2</v>
      </c>
      <c r="G3528" cm="1">
        <f t="array" ref="G3528">_xlfn.IFS(D3528&gt;=_xlfn.PERCENTILE.INC(D:D, 0.8), 5, D3528&gt;=_xlfn.PERCENTILE.INC(D:D, 0.6), 4, D3528&gt;=_xlfn.PERCENTILE.INC(D:D, 0.4), 3, D3528&gt;=_xlfn.PERCENTILE.INC(D:D, 0.2), 2, TRUE, 1)</f>
        <v>1</v>
      </c>
      <c r="H3528" t="str">
        <f t="shared" si="55"/>
        <v>121</v>
      </c>
      <c r="I3528" t="str" cm="1">
        <f t="array" ref="I3528">_xlfn.IFS(
    OR(H3528="555", H3528="554", H3528="545", H3528="455"), "Champions",
    OR(H3528="544", H3528="454", H3528="445", H3528="444", H3528="553"), "Loyal Customers",
    OR(H3528="511", H3528="512", H3528="411", H3528="412"), "Recent Newbies",
    OR(H3528="311", H3528="321", H3528="312"), "Promising / Warm",
    OR(H3528="255", H3528="245", H3528="254", H3528="155"), "Can't Lose Them",
    OR(H3528="111", H3528="112", H3528="121"), "Lost / Churned",
    TRUE, "Regular Customers"
)</f>
        <v>Lost / Churned</v>
      </c>
    </row>
    <row r="3529" spans="1:9" x14ac:dyDescent="0.25">
      <c r="A3529">
        <v>16302</v>
      </c>
      <c r="B3529">
        <v>126</v>
      </c>
      <c r="C3529">
        <v>1</v>
      </c>
      <c r="D3529">
        <v>233.22</v>
      </c>
      <c r="E3529" cm="1">
        <f t="array" ref="E3529">_xlfn.IFS(B3529&lt;=_xlfn.PERCENTILE.INC(B:B, 0.2), 5, B3529&lt;=_xlfn.PERCENTILE.INC(B:B, 0.4), 4, B3529&lt;=_xlfn.PERCENTILE.INC(B:B, 0.6), 3, B3529&lt;=_xlfn.PERCENTILE.INC(B:B, 0.8), 2, TRUE, 1)</f>
        <v>2</v>
      </c>
      <c r="F3529" cm="1">
        <f t="array" ref="F3529">_xlfn.IFS(C3529&gt;=_xlfn.PERCENTILE.INC(C:C, 0.8), 5, C3529&gt;=_xlfn.PERCENTILE.INC(C:C, 0.6), 4, C3529&gt;=_xlfn.PERCENTILE.INC(C:C, 0.4), 3, C3529&gt;=_xlfn.PERCENTILE.INC(C:C, 0.2), 2, TRUE, 1)</f>
        <v>2</v>
      </c>
      <c r="G3529" cm="1">
        <f t="array" ref="G3529">_xlfn.IFS(D3529&gt;=_xlfn.PERCENTILE.INC(D:D, 0.8), 5, D3529&gt;=_xlfn.PERCENTILE.INC(D:D, 0.6), 4, D3529&gt;=_xlfn.PERCENTILE.INC(D:D, 0.4), 3, D3529&gt;=_xlfn.PERCENTILE.INC(D:D, 0.2), 2, TRUE, 1)</f>
        <v>1</v>
      </c>
      <c r="H3529" t="str">
        <f t="shared" si="55"/>
        <v>221</v>
      </c>
      <c r="I3529" t="str" cm="1">
        <f t="array" ref="I3529">_xlfn.IFS(
    OR(H3529="555", H3529="554", H3529="545", H3529="455"), "Champions",
    OR(H3529="544", H3529="454", H3529="445", H3529="444", H3529="553"), "Loyal Customers",
    OR(H3529="511", H3529="512", H3529="411", H3529="412"), "Recent Newbies",
    OR(H3529="311", H3529="321", H3529="312"), "Promising / Warm",
    OR(H3529="255", H3529="245", H3529="254", H3529="155"), "Can't Lose Them",
    OR(H3529="111", H3529="112", H3529="121"), "Lost / Churned",
    TRUE, "Regular Customers"
)</f>
        <v>Regular Customers</v>
      </c>
    </row>
    <row r="3530" spans="1:9" x14ac:dyDescent="0.25">
      <c r="A3530">
        <v>13678</v>
      </c>
      <c r="B3530">
        <v>151</v>
      </c>
      <c r="C3530">
        <v>1</v>
      </c>
      <c r="D3530">
        <v>232.6</v>
      </c>
      <c r="E3530" cm="1">
        <f t="array" ref="E3530">_xlfn.IFS(B3530&lt;=_xlfn.PERCENTILE.INC(B:B, 0.2), 5, B3530&lt;=_xlfn.PERCENTILE.INC(B:B, 0.4), 4, B3530&lt;=_xlfn.PERCENTILE.INC(B:B, 0.6), 3, B3530&lt;=_xlfn.PERCENTILE.INC(B:B, 0.8), 2, TRUE, 1)</f>
        <v>2</v>
      </c>
      <c r="F3530" cm="1">
        <f t="array" ref="F3530">_xlfn.IFS(C3530&gt;=_xlfn.PERCENTILE.INC(C:C, 0.8), 5, C3530&gt;=_xlfn.PERCENTILE.INC(C:C, 0.6), 4, C3530&gt;=_xlfn.PERCENTILE.INC(C:C, 0.4), 3, C3530&gt;=_xlfn.PERCENTILE.INC(C:C, 0.2), 2, TRUE, 1)</f>
        <v>2</v>
      </c>
      <c r="G3530" cm="1">
        <f t="array" ref="G3530">_xlfn.IFS(D3530&gt;=_xlfn.PERCENTILE.INC(D:D, 0.8), 5, D3530&gt;=_xlfn.PERCENTILE.INC(D:D, 0.6), 4, D3530&gt;=_xlfn.PERCENTILE.INC(D:D, 0.4), 3, D3530&gt;=_xlfn.PERCENTILE.INC(D:D, 0.2), 2, TRUE, 1)</f>
        <v>1</v>
      </c>
      <c r="H3530" t="str">
        <f t="shared" si="55"/>
        <v>221</v>
      </c>
      <c r="I3530" t="str" cm="1">
        <f t="array" ref="I3530">_xlfn.IFS(
    OR(H3530="555", H3530="554", H3530="545", H3530="455"), "Champions",
    OR(H3530="544", H3530="454", H3530="445", H3530="444", H3530="553"), "Loyal Customers",
    OR(H3530="511", H3530="512", H3530="411", H3530="412"), "Recent Newbies",
    OR(H3530="311", H3530="321", H3530="312"), "Promising / Warm",
    OR(H3530="255", H3530="245", H3530="254", H3530="155"), "Can't Lose Them",
    OR(H3530="111", H3530="112", H3530="121"), "Lost / Churned",
    TRUE, "Regular Customers"
)</f>
        <v>Regular Customers</v>
      </c>
    </row>
    <row r="3531" spans="1:9" x14ac:dyDescent="0.25">
      <c r="A3531">
        <v>18213</v>
      </c>
      <c r="B3531">
        <v>236</v>
      </c>
      <c r="C3531">
        <v>1</v>
      </c>
      <c r="D3531">
        <v>232.48</v>
      </c>
      <c r="E3531" cm="1">
        <f t="array" ref="E3531">_xlfn.IFS(B3531&lt;=_xlfn.PERCENTILE.INC(B:B, 0.2), 5, B3531&lt;=_xlfn.PERCENTILE.INC(B:B, 0.4), 4, B3531&lt;=_xlfn.PERCENTILE.INC(B:B, 0.6), 3, B3531&lt;=_xlfn.PERCENTILE.INC(B:B, 0.8), 2, TRUE, 1)</f>
        <v>1</v>
      </c>
      <c r="F3531" cm="1">
        <f t="array" ref="F3531">_xlfn.IFS(C3531&gt;=_xlfn.PERCENTILE.INC(C:C, 0.8), 5, C3531&gt;=_xlfn.PERCENTILE.INC(C:C, 0.6), 4, C3531&gt;=_xlfn.PERCENTILE.INC(C:C, 0.4), 3, C3531&gt;=_xlfn.PERCENTILE.INC(C:C, 0.2), 2, TRUE, 1)</f>
        <v>2</v>
      </c>
      <c r="G3531" cm="1">
        <f t="array" ref="G3531">_xlfn.IFS(D3531&gt;=_xlfn.PERCENTILE.INC(D:D, 0.8), 5, D3531&gt;=_xlfn.PERCENTILE.INC(D:D, 0.6), 4, D3531&gt;=_xlfn.PERCENTILE.INC(D:D, 0.4), 3, D3531&gt;=_xlfn.PERCENTILE.INC(D:D, 0.2), 2, TRUE, 1)</f>
        <v>1</v>
      </c>
      <c r="H3531" t="str">
        <f t="shared" si="55"/>
        <v>121</v>
      </c>
      <c r="I3531" t="str" cm="1">
        <f t="array" ref="I3531">_xlfn.IFS(
    OR(H3531="555", H3531="554", H3531="545", H3531="455"), "Champions",
    OR(H3531="544", H3531="454", H3531="445", H3531="444", H3531="553"), "Loyal Customers",
    OR(H3531="511", H3531="512", H3531="411", H3531="412"), "Recent Newbies",
    OR(H3531="311", H3531="321", H3531="312"), "Promising / Warm",
    OR(H3531="255", H3531="245", H3531="254", H3531="155"), "Can't Lose Them",
    OR(H3531="111", H3531="112", H3531="121"), "Lost / Churned",
    TRUE, "Regular Customers"
)</f>
        <v>Lost / Churned</v>
      </c>
    </row>
    <row r="3532" spans="1:9" x14ac:dyDescent="0.25">
      <c r="A3532">
        <v>16117</v>
      </c>
      <c r="B3532">
        <v>189</v>
      </c>
      <c r="C3532">
        <v>1</v>
      </c>
      <c r="D3532">
        <v>232.21</v>
      </c>
      <c r="E3532" cm="1">
        <f t="array" ref="E3532">_xlfn.IFS(B3532&lt;=_xlfn.PERCENTILE.INC(B:B, 0.2), 5, B3532&lt;=_xlfn.PERCENTILE.INC(B:B, 0.4), 4, B3532&lt;=_xlfn.PERCENTILE.INC(B:B, 0.6), 3, B3532&lt;=_xlfn.PERCENTILE.INC(B:B, 0.8), 2, TRUE, 1)</f>
        <v>1</v>
      </c>
      <c r="F3532" cm="1">
        <f t="array" ref="F3532">_xlfn.IFS(C3532&gt;=_xlfn.PERCENTILE.INC(C:C, 0.8), 5, C3532&gt;=_xlfn.PERCENTILE.INC(C:C, 0.6), 4, C3532&gt;=_xlfn.PERCENTILE.INC(C:C, 0.4), 3, C3532&gt;=_xlfn.PERCENTILE.INC(C:C, 0.2), 2, TRUE, 1)</f>
        <v>2</v>
      </c>
      <c r="G3532" cm="1">
        <f t="array" ref="G3532">_xlfn.IFS(D3532&gt;=_xlfn.PERCENTILE.INC(D:D, 0.8), 5, D3532&gt;=_xlfn.PERCENTILE.INC(D:D, 0.6), 4, D3532&gt;=_xlfn.PERCENTILE.INC(D:D, 0.4), 3, D3532&gt;=_xlfn.PERCENTILE.INC(D:D, 0.2), 2, TRUE, 1)</f>
        <v>1</v>
      </c>
      <c r="H3532" t="str">
        <f t="shared" si="55"/>
        <v>121</v>
      </c>
      <c r="I3532" t="str" cm="1">
        <f t="array" ref="I3532">_xlfn.IFS(
    OR(H3532="555", H3532="554", H3532="545", H3532="455"), "Champions",
    OR(H3532="544", H3532="454", H3532="445", H3532="444", H3532="553"), "Loyal Customers",
    OR(H3532="511", H3532="512", H3532="411", H3532="412"), "Recent Newbies",
    OR(H3532="311", H3532="321", H3532="312"), "Promising / Warm",
    OR(H3532="255", H3532="245", H3532="254", H3532="155"), "Can't Lose Them",
    OR(H3532="111", H3532="112", H3532="121"), "Lost / Churned",
    TRUE, "Regular Customers"
)</f>
        <v>Lost / Churned</v>
      </c>
    </row>
    <row r="3533" spans="1:9" x14ac:dyDescent="0.25">
      <c r="A3533">
        <v>17908</v>
      </c>
      <c r="B3533">
        <v>373</v>
      </c>
      <c r="C3533">
        <v>1</v>
      </c>
      <c r="D3533">
        <v>232.03</v>
      </c>
      <c r="E3533" cm="1">
        <f t="array" ref="E3533">_xlfn.IFS(B3533&lt;=_xlfn.PERCENTILE.INC(B:B, 0.2), 5, B3533&lt;=_xlfn.PERCENTILE.INC(B:B, 0.4), 4, B3533&lt;=_xlfn.PERCENTILE.INC(B:B, 0.6), 3, B3533&lt;=_xlfn.PERCENTILE.INC(B:B, 0.8), 2, TRUE, 1)</f>
        <v>1</v>
      </c>
      <c r="F3533" cm="1">
        <f t="array" ref="F3533">_xlfn.IFS(C3533&gt;=_xlfn.PERCENTILE.INC(C:C, 0.8), 5, C3533&gt;=_xlfn.PERCENTILE.INC(C:C, 0.6), 4, C3533&gt;=_xlfn.PERCENTILE.INC(C:C, 0.4), 3, C3533&gt;=_xlfn.PERCENTILE.INC(C:C, 0.2), 2, TRUE, 1)</f>
        <v>2</v>
      </c>
      <c r="G3533" cm="1">
        <f t="array" ref="G3533">_xlfn.IFS(D3533&gt;=_xlfn.PERCENTILE.INC(D:D, 0.8), 5, D3533&gt;=_xlfn.PERCENTILE.INC(D:D, 0.6), 4, D3533&gt;=_xlfn.PERCENTILE.INC(D:D, 0.4), 3, D3533&gt;=_xlfn.PERCENTILE.INC(D:D, 0.2), 2, TRUE, 1)</f>
        <v>1</v>
      </c>
      <c r="H3533" t="str">
        <f t="shared" si="55"/>
        <v>121</v>
      </c>
      <c r="I3533" t="str" cm="1">
        <f t="array" ref="I3533">_xlfn.IFS(
    OR(H3533="555", H3533="554", H3533="545", H3533="455"), "Champions",
    OR(H3533="544", H3533="454", H3533="445", H3533="444", H3533="553"), "Loyal Customers",
    OR(H3533="511", H3533="512", H3533="411", H3533="412"), "Recent Newbies",
    OR(H3533="311", H3533="321", H3533="312"), "Promising / Warm",
    OR(H3533="255", H3533="245", H3533="254", H3533="155"), "Can't Lose Them",
    OR(H3533="111", H3533="112", H3533="121"), "Lost / Churned",
    TRUE, "Regular Customers"
)</f>
        <v>Lost / Churned</v>
      </c>
    </row>
    <row r="3534" spans="1:9" x14ac:dyDescent="0.25">
      <c r="A3534">
        <v>14995</v>
      </c>
      <c r="B3534">
        <v>38</v>
      </c>
      <c r="C3534">
        <v>2</v>
      </c>
      <c r="D3534">
        <v>231.98</v>
      </c>
      <c r="E3534" cm="1">
        <f t="array" ref="E3534">_xlfn.IFS(B3534&lt;=_xlfn.PERCENTILE.INC(B:B, 0.2), 5, B3534&lt;=_xlfn.PERCENTILE.INC(B:B, 0.4), 4, B3534&lt;=_xlfn.PERCENTILE.INC(B:B, 0.6), 3, B3534&lt;=_xlfn.PERCENTILE.INC(B:B, 0.8), 2, TRUE, 1)</f>
        <v>3</v>
      </c>
      <c r="F3534" cm="1">
        <f t="array" ref="F3534">_xlfn.IFS(C3534&gt;=_xlfn.PERCENTILE.INC(C:C, 0.8), 5, C3534&gt;=_xlfn.PERCENTILE.INC(C:C, 0.6), 4, C3534&gt;=_xlfn.PERCENTILE.INC(C:C, 0.4), 3, C3534&gt;=_xlfn.PERCENTILE.INC(C:C, 0.2), 2, TRUE, 1)</f>
        <v>3</v>
      </c>
      <c r="G3534" cm="1">
        <f t="array" ref="G3534">_xlfn.IFS(D3534&gt;=_xlfn.PERCENTILE.INC(D:D, 0.8), 5, D3534&gt;=_xlfn.PERCENTILE.INC(D:D, 0.6), 4, D3534&gt;=_xlfn.PERCENTILE.INC(D:D, 0.4), 3, D3534&gt;=_xlfn.PERCENTILE.INC(D:D, 0.2), 2, TRUE, 1)</f>
        <v>1</v>
      </c>
      <c r="H3534" t="str">
        <f t="shared" si="55"/>
        <v>331</v>
      </c>
      <c r="I3534" t="str" cm="1">
        <f t="array" ref="I3534">_xlfn.IFS(
    OR(H3534="555", H3534="554", H3534="545", H3534="455"), "Champions",
    OR(H3534="544", H3534="454", H3534="445", H3534="444", H3534="553"), "Loyal Customers",
    OR(H3534="511", H3534="512", H3534="411", H3534="412"), "Recent Newbies",
    OR(H3534="311", H3534="321", H3534="312"), "Promising / Warm",
    OR(H3534="255", H3534="245", H3534="254", H3534="155"), "Can't Lose Them",
    OR(H3534="111", H3534="112", H3534="121"), "Lost / Churned",
    TRUE, "Regular Customers"
)</f>
        <v>Regular Customers</v>
      </c>
    </row>
    <row r="3535" spans="1:9" x14ac:dyDescent="0.25">
      <c r="A3535">
        <v>15393</v>
      </c>
      <c r="B3535">
        <v>15</v>
      </c>
      <c r="C3535">
        <v>2</v>
      </c>
      <c r="D3535">
        <v>231.86</v>
      </c>
      <c r="E3535" cm="1">
        <f t="array" ref="E3535">_xlfn.IFS(B3535&lt;=_xlfn.PERCENTILE.INC(B:B, 0.2), 5, B3535&lt;=_xlfn.PERCENTILE.INC(B:B, 0.4), 4, B3535&lt;=_xlfn.PERCENTILE.INC(B:B, 0.6), 3, B3535&lt;=_xlfn.PERCENTILE.INC(B:B, 0.8), 2, TRUE, 1)</f>
        <v>4</v>
      </c>
      <c r="F3535" cm="1">
        <f t="array" ref="F3535">_xlfn.IFS(C3535&gt;=_xlfn.PERCENTILE.INC(C:C, 0.8), 5, C3535&gt;=_xlfn.PERCENTILE.INC(C:C, 0.6), 4, C3535&gt;=_xlfn.PERCENTILE.INC(C:C, 0.4), 3, C3535&gt;=_xlfn.PERCENTILE.INC(C:C, 0.2), 2, TRUE, 1)</f>
        <v>3</v>
      </c>
      <c r="G3535" cm="1">
        <f t="array" ref="G3535">_xlfn.IFS(D3535&gt;=_xlfn.PERCENTILE.INC(D:D, 0.8), 5, D3535&gt;=_xlfn.PERCENTILE.INC(D:D, 0.6), 4, D3535&gt;=_xlfn.PERCENTILE.INC(D:D, 0.4), 3, D3535&gt;=_xlfn.PERCENTILE.INC(D:D, 0.2), 2, TRUE, 1)</f>
        <v>1</v>
      </c>
      <c r="H3535" t="str">
        <f t="shared" si="55"/>
        <v>431</v>
      </c>
      <c r="I3535" t="str" cm="1">
        <f t="array" ref="I3535">_xlfn.IFS(
    OR(H3535="555", H3535="554", H3535="545", H3535="455"), "Champions",
    OR(H3535="544", H3535="454", H3535="445", H3535="444", H3535="553"), "Loyal Customers",
    OR(H3535="511", H3535="512", H3535="411", H3535="412"), "Recent Newbies",
    OR(H3535="311", H3535="321", H3535="312"), "Promising / Warm",
    OR(H3535="255", H3535="245", H3535="254", H3535="155"), "Can't Lose Them",
    OR(H3535="111", H3535="112", H3535="121"), "Lost / Churned",
    TRUE, "Regular Customers"
)</f>
        <v>Regular Customers</v>
      </c>
    </row>
    <row r="3536" spans="1:9" x14ac:dyDescent="0.25">
      <c r="A3536">
        <v>17111</v>
      </c>
      <c r="B3536">
        <v>46</v>
      </c>
      <c r="C3536">
        <v>1</v>
      </c>
      <c r="D3536">
        <v>231.61</v>
      </c>
      <c r="E3536" cm="1">
        <f t="array" ref="E3536">_xlfn.IFS(B3536&lt;=_xlfn.PERCENTILE.INC(B:B, 0.2), 5, B3536&lt;=_xlfn.PERCENTILE.INC(B:B, 0.4), 4, B3536&lt;=_xlfn.PERCENTILE.INC(B:B, 0.6), 3, B3536&lt;=_xlfn.PERCENTILE.INC(B:B, 0.8), 2, TRUE, 1)</f>
        <v>3</v>
      </c>
      <c r="F3536" cm="1">
        <f t="array" ref="F3536">_xlfn.IFS(C3536&gt;=_xlfn.PERCENTILE.INC(C:C, 0.8), 5, C3536&gt;=_xlfn.PERCENTILE.INC(C:C, 0.6), 4, C3536&gt;=_xlfn.PERCENTILE.INC(C:C, 0.4), 3, C3536&gt;=_xlfn.PERCENTILE.INC(C:C, 0.2), 2, TRUE, 1)</f>
        <v>2</v>
      </c>
      <c r="G3536" cm="1">
        <f t="array" ref="G3536">_xlfn.IFS(D3536&gt;=_xlfn.PERCENTILE.INC(D:D, 0.8), 5, D3536&gt;=_xlfn.PERCENTILE.INC(D:D, 0.6), 4, D3536&gt;=_xlfn.PERCENTILE.INC(D:D, 0.4), 3, D3536&gt;=_xlfn.PERCENTILE.INC(D:D, 0.2), 2, TRUE, 1)</f>
        <v>1</v>
      </c>
      <c r="H3536" t="str">
        <f t="shared" si="55"/>
        <v>321</v>
      </c>
      <c r="I3536" t="str" cm="1">
        <f t="array" ref="I3536">_xlfn.IFS(
    OR(H3536="555", H3536="554", H3536="545", H3536="455"), "Champions",
    OR(H3536="544", H3536="454", H3536="445", H3536="444", H3536="553"), "Loyal Customers",
    OR(H3536="511", H3536="512", H3536="411", H3536="412"), "Recent Newbies",
    OR(H3536="311", H3536="321", H3536="312"), "Promising / Warm",
    OR(H3536="255", H3536="245", H3536="254", H3536="155"), "Can't Lose Them",
    OR(H3536="111", H3536="112", H3536="121"), "Lost / Churned",
    TRUE, "Regular Customers"
)</f>
        <v>Promising / Warm</v>
      </c>
    </row>
    <row r="3537" spans="1:9" x14ac:dyDescent="0.25">
      <c r="A3537">
        <v>16641</v>
      </c>
      <c r="B3537">
        <v>105</v>
      </c>
      <c r="C3537">
        <v>1</v>
      </c>
      <c r="D3537">
        <v>231.1</v>
      </c>
      <c r="E3537" cm="1">
        <f t="array" ref="E3537">_xlfn.IFS(B3537&lt;=_xlfn.PERCENTILE.INC(B:B, 0.2), 5, B3537&lt;=_xlfn.PERCENTILE.INC(B:B, 0.4), 4, B3537&lt;=_xlfn.PERCENTILE.INC(B:B, 0.6), 3, B3537&lt;=_xlfn.PERCENTILE.INC(B:B, 0.8), 2, TRUE, 1)</f>
        <v>2</v>
      </c>
      <c r="F3537" cm="1">
        <f t="array" ref="F3537">_xlfn.IFS(C3537&gt;=_xlfn.PERCENTILE.INC(C:C, 0.8), 5, C3537&gt;=_xlfn.PERCENTILE.INC(C:C, 0.6), 4, C3537&gt;=_xlfn.PERCENTILE.INC(C:C, 0.4), 3, C3537&gt;=_xlfn.PERCENTILE.INC(C:C, 0.2), 2, TRUE, 1)</f>
        <v>2</v>
      </c>
      <c r="G3537" cm="1">
        <f t="array" ref="G3537">_xlfn.IFS(D3537&gt;=_xlfn.PERCENTILE.INC(D:D, 0.8), 5, D3537&gt;=_xlfn.PERCENTILE.INC(D:D, 0.6), 4, D3537&gt;=_xlfn.PERCENTILE.INC(D:D, 0.4), 3, D3537&gt;=_xlfn.PERCENTILE.INC(D:D, 0.2), 2, TRUE, 1)</f>
        <v>1</v>
      </c>
      <c r="H3537" t="str">
        <f t="shared" si="55"/>
        <v>221</v>
      </c>
      <c r="I3537" t="str" cm="1">
        <f t="array" ref="I3537">_xlfn.IFS(
    OR(H3537="555", H3537="554", H3537="545", H3537="455"), "Champions",
    OR(H3537="544", H3537="454", H3537="445", H3537="444", H3537="553"), "Loyal Customers",
    OR(H3537="511", H3537="512", H3537="411", H3537="412"), "Recent Newbies",
    OR(H3537="311", H3537="321", H3537="312"), "Promising / Warm",
    OR(H3537="255", H3537="245", H3537="254", H3537="155"), "Can't Lose Them",
    OR(H3537="111", H3537="112", H3537="121"), "Lost / Churned",
    TRUE, "Regular Customers"
)</f>
        <v>Regular Customers</v>
      </c>
    </row>
    <row r="3538" spans="1:9" x14ac:dyDescent="0.25">
      <c r="A3538">
        <v>18030</v>
      </c>
      <c r="B3538">
        <v>3</v>
      </c>
      <c r="C3538">
        <v>2</v>
      </c>
      <c r="D3538">
        <v>230.65</v>
      </c>
      <c r="E3538" cm="1">
        <f t="array" ref="E3538">_xlfn.IFS(B3538&lt;=_xlfn.PERCENTILE.INC(B:B, 0.2), 5, B3538&lt;=_xlfn.PERCENTILE.INC(B:B, 0.4), 4, B3538&lt;=_xlfn.PERCENTILE.INC(B:B, 0.6), 3, B3538&lt;=_xlfn.PERCENTILE.INC(B:B, 0.8), 2, TRUE, 1)</f>
        <v>5</v>
      </c>
      <c r="F3538" cm="1">
        <f t="array" ref="F3538">_xlfn.IFS(C3538&gt;=_xlfn.PERCENTILE.INC(C:C, 0.8), 5, C3538&gt;=_xlfn.PERCENTILE.INC(C:C, 0.6), 4, C3538&gt;=_xlfn.PERCENTILE.INC(C:C, 0.4), 3, C3538&gt;=_xlfn.PERCENTILE.INC(C:C, 0.2), 2, TRUE, 1)</f>
        <v>3</v>
      </c>
      <c r="G3538" cm="1">
        <f t="array" ref="G3538">_xlfn.IFS(D3538&gt;=_xlfn.PERCENTILE.INC(D:D, 0.8), 5, D3538&gt;=_xlfn.PERCENTILE.INC(D:D, 0.6), 4, D3538&gt;=_xlfn.PERCENTILE.INC(D:D, 0.4), 3, D3538&gt;=_xlfn.PERCENTILE.INC(D:D, 0.2), 2, TRUE, 1)</f>
        <v>1</v>
      </c>
      <c r="H3538" t="str">
        <f t="shared" si="55"/>
        <v>531</v>
      </c>
      <c r="I3538" t="str" cm="1">
        <f t="array" ref="I3538">_xlfn.IFS(
    OR(H3538="555", H3538="554", H3538="545", H3538="455"), "Champions",
    OR(H3538="544", H3538="454", H3538="445", H3538="444", H3538="553"), "Loyal Customers",
    OR(H3538="511", H3538="512", H3538="411", H3538="412"), "Recent Newbies",
    OR(H3538="311", H3538="321", H3538="312"), "Promising / Warm",
    OR(H3538="255", H3538="245", H3538="254", H3538="155"), "Can't Lose Them",
    OR(H3538="111", H3538="112", H3538="121"), "Lost / Churned",
    TRUE, "Regular Customers"
)</f>
        <v>Regular Customers</v>
      </c>
    </row>
    <row r="3539" spans="1:9" x14ac:dyDescent="0.25">
      <c r="A3539">
        <v>16445</v>
      </c>
      <c r="B3539">
        <v>33</v>
      </c>
      <c r="C3539">
        <v>1</v>
      </c>
      <c r="D3539">
        <v>230.51</v>
      </c>
      <c r="E3539" cm="1">
        <f t="array" ref="E3539">_xlfn.IFS(B3539&lt;=_xlfn.PERCENTILE.INC(B:B, 0.2), 5, B3539&lt;=_xlfn.PERCENTILE.INC(B:B, 0.4), 4, B3539&lt;=_xlfn.PERCENTILE.INC(B:B, 0.6), 3, B3539&lt;=_xlfn.PERCENTILE.INC(B:B, 0.8), 2, TRUE, 1)</f>
        <v>3</v>
      </c>
      <c r="F3539" cm="1">
        <f t="array" ref="F3539">_xlfn.IFS(C3539&gt;=_xlfn.PERCENTILE.INC(C:C, 0.8), 5, C3539&gt;=_xlfn.PERCENTILE.INC(C:C, 0.6), 4, C3539&gt;=_xlfn.PERCENTILE.INC(C:C, 0.4), 3, C3539&gt;=_xlfn.PERCENTILE.INC(C:C, 0.2), 2, TRUE, 1)</f>
        <v>2</v>
      </c>
      <c r="G3539" cm="1">
        <f t="array" ref="G3539">_xlfn.IFS(D3539&gt;=_xlfn.PERCENTILE.INC(D:D, 0.8), 5, D3539&gt;=_xlfn.PERCENTILE.INC(D:D, 0.6), 4, D3539&gt;=_xlfn.PERCENTILE.INC(D:D, 0.4), 3, D3539&gt;=_xlfn.PERCENTILE.INC(D:D, 0.2), 2, TRUE, 1)</f>
        <v>1</v>
      </c>
      <c r="H3539" t="str">
        <f t="shared" si="55"/>
        <v>321</v>
      </c>
      <c r="I3539" t="str" cm="1">
        <f t="array" ref="I3539">_xlfn.IFS(
    OR(H3539="555", H3539="554", H3539="545", H3539="455"), "Champions",
    OR(H3539="544", H3539="454", H3539="445", H3539="444", H3539="553"), "Loyal Customers",
    OR(H3539="511", H3539="512", H3539="411", H3539="412"), "Recent Newbies",
    OR(H3539="311", H3539="321", H3539="312"), "Promising / Warm",
    OR(H3539="255", H3539="245", H3539="254", H3539="155"), "Can't Lose Them",
    OR(H3539="111", H3539="112", H3539="121"), "Lost / Churned",
    TRUE, "Regular Customers"
)</f>
        <v>Promising / Warm</v>
      </c>
    </row>
    <row r="3540" spans="1:9" x14ac:dyDescent="0.25">
      <c r="A3540">
        <v>17125</v>
      </c>
      <c r="B3540">
        <v>49</v>
      </c>
      <c r="C3540">
        <v>1</v>
      </c>
      <c r="D3540">
        <v>230.5</v>
      </c>
      <c r="E3540" cm="1">
        <f t="array" ref="E3540">_xlfn.IFS(B3540&lt;=_xlfn.PERCENTILE.INC(B:B, 0.2), 5, B3540&lt;=_xlfn.PERCENTILE.INC(B:B, 0.4), 4, B3540&lt;=_xlfn.PERCENTILE.INC(B:B, 0.6), 3, B3540&lt;=_xlfn.PERCENTILE.INC(B:B, 0.8), 2, TRUE, 1)</f>
        <v>3</v>
      </c>
      <c r="F3540" cm="1">
        <f t="array" ref="F3540">_xlfn.IFS(C3540&gt;=_xlfn.PERCENTILE.INC(C:C, 0.8), 5, C3540&gt;=_xlfn.PERCENTILE.INC(C:C, 0.6), 4, C3540&gt;=_xlfn.PERCENTILE.INC(C:C, 0.4), 3, C3540&gt;=_xlfn.PERCENTILE.INC(C:C, 0.2), 2, TRUE, 1)</f>
        <v>2</v>
      </c>
      <c r="G3540" cm="1">
        <f t="array" ref="G3540">_xlfn.IFS(D3540&gt;=_xlfn.PERCENTILE.INC(D:D, 0.8), 5, D3540&gt;=_xlfn.PERCENTILE.INC(D:D, 0.6), 4, D3540&gt;=_xlfn.PERCENTILE.INC(D:D, 0.4), 3, D3540&gt;=_xlfn.PERCENTILE.INC(D:D, 0.2), 2, TRUE, 1)</f>
        <v>1</v>
      </c>
      <c r="H3540" t="str">
        <f t="shared" si="55"/>
        <v>321</v>
      </c>
      <c r="I3540" t="str" cm="1">
        <f t="array" ref="I3540">_xlfn.IFS(
    OR(H3540="555", H3540="554", H3540="545", H3540="455"), "Champions",
    OR(H3540="544", H3540="454", H3540="445", H3540="444", H3540="553"), "Loyal Customers",
    OR(H3540="511", H3540="512", H3540="411", H3540="412"), "Recent Newbies",
    OR(H3540="311", H3540="321", H3540="312"), "Promising / Warm",
    OR(H3540="255", H3540="245", H3540="254", H3540="155"), "Can't Lose Them",
    OR(H3540="111", H3540="112", H3540="121"), "Lost / Churned",
    TRUE, "Regular Customers"
)</f>
        <v>Promising / Warm</v>
      </c>
    </row>
    <row r="3541" spans="1:9" x14ac:dyDescent="0.25">
      <c r="A3541">
        <v>13786</v>
      </c>
      <c r="B3541">
        <v>366</v>
      </c>
      <c r="C3541">
        <v>1</v>
      </c>
      <c r="D3541">
        <v>230.4</v>
      </c>
      <c r="E3541" cm="1">
        <f t="array" ref="E3541">_xlfn.IFS(B3541&lt;=_xlfn.PERCENTILE.INC(B:B, 0.2), 5, B3541&lt;=_xlfn.PERCENTILE.INC(B:B, 0.4), 4, B3541&lt;=_xlfn.PERCENTILE.INC(B:B, 0.6), 3, B3541&lt;=_xlfn.PERCENTILE.INC(B:B, 0.8), 2, TRUE, 1)</f>
        <v>1</v>
      </c>
      <c r="F3541" cm="1">
        <f t="array" ref="F3541">_xlfn.IFS(C3541&gt;=_xlfn.PERCENTILE.INC(C:C, 0.8), 5, C3541&gt;=_xlfn.PERCENTILE.INC(C:C, 0.6), 4, C3541&gt;=_xlfn.PERCENTILE.INC(C:C, 0.4), 3, C3541&gt;=_xlfn.PERCENTILE.INC(C:C, 0.2), 2, TRUE, 1)</f>
        <v>2</v>
      </c>
      <c r="G3541" cm="1">
        <f t="array" ref="G3541">_xlfn.IFS(D3541&gt;=_xlfn.PERCENTILE.INC(D:D, 0.8), 5, D3541&gt;=_xlfn.PERCENTILE.INC(D:D, 0.6), 4, D3541&gt;=_xlfn.PERCENTILE.INC(D:D, 0.4), 3, D3541&gt;=_xlfn.PERCENTILE.INC(D:D, 0.2), 2, TRUE, 1)</f>
        <v>1</v>
      </c>
      <c r="H3541" t="str">
        <f t="shared" si="55"/>
        <v>121</v>
      </c>
      <c r="I3541" t="str" cm="1">
        <f t="array" ref="I3541">_xlfn.IFS(
    OR(H3541="555", H3541="554", H3541="545", H3541="455"), "Champions",
    OR(H3541="544", H3541="454", H3541="445", H3541="444", H3541="553"), "Loyal Customers",
    OR(H3541="511", H3541="512", H3541="411", H3541="412"), "Recent Newbies",
    OR(H3541="311", H3541="321", H3541="312"), "Promising / Warm",
    OR(H3541="255", H3541="245", H3541="254", H3541="155"), "Can't Lose Them",
    OR(H3541="111", H3541="112", H3541="121"), "Lost / Churned",
    TRUE, "Regular Customers"
)</f>
        <v>Lost / Churned</v>
      </c>
    </row>
    <row r="3542" spans="1:9" x14ac:dyDescent="0.25">
      <c r="A3542">
        <v>16926</v>
      </c>
      <c r="B3542">
        <v>370</v>
      </c>
      <c r="C3542">
        <v>1</v>
      </c>
      <c r="D3542">
        <v>230.25</v>
      </c>
      <c r="E3542" cm="1">
        <f t="array" ref="E3542">_xlfn.IFS(B3542&lt;=_xlfn.PERCENTILE.INC(B:B, 0.2), 5, B3542&lt;=_xlfn.PERCENTILE.INC(B:B, 0.4), 4, B3542&lt;=_xlfn.PERCENTILE.INC(B:B, 0.6), 3, B3542&lt;=_xlfn.PERCENTILE.INC(B:B, 0.8), 2, TRUE, 1)</f>
        <v>1</v>
      </c>
      <c r="F3542" cm="1">
        <f t="array" ref="F3542">_xlfn.IFS(C3542&gt;=_xlfn.PERCENTILE.INC(C:C, 0.8), 5, C3542&gt;=_xlfn.PERCENTILE.INC(C:C, 0.6), 4, C3542&gt;=_xlfn.PERCENTILE.INC(C:C, 0.4), 3, C3542&gt;=_xlfn.PERCENTILE.INC(C:C, 0.2), 2, TRUE, 1)</f>
        <v>2</v>
      </c>
      <c r="G3542" cm="1">
        <f t="array" ref="G3542">_xlfn.IFS(D3542&gt;=_xlfn.PERCENTILE.INC(D:D, 0.8), 5, D3542&gt;=_xlfn.PERCENTILE.INC(D:D, 0.6), 4, D3542&gt;=_xlfn.PERCENTILE.INC(D:D, 0.4), 3, D3542&gt;=_xlfn.PERCENTILE.INC(D:D, 0.2), 2, TRUE, 1)</f>
        <v>1</v>
      </c>
      <c r="H3542" t="str">
        <f t="shared" si="55"/>
        <v>121</v>
      </c>
      <c r="I3542" t="str" cm="1">
        <f t="array" ref="I3542">_xlfn.IFS(
    OR(H3542="555", H3542="554", H3542="545", H3542="455"), "Champions",
    OR(H3542="544", H3542="454", H3542="445", H3542="444", H3542="553"), "Loyal Customers",
    OR(H3542="511", H3542="512", H3542="411", H3542="412"), "Recent Newbies",
    OR(H3542="311", H3542="321", H3542="312"), "Promising / Warm",
    OR(H3542="255", H3542="245", H3542="254", H3542="155"), "Can't Lose Them",
    OR(H3542="111", H3542="112", H3542="121"), "Lost / Churned",
    TRUE, "Regular Customers"
)</f>
        <v>Lost / Churned</v>
      </c>
    </row>
    <row r="3543" spans="1:9" x14ac:dyDescent="0.25">
      <c r="A3543">
        <v>13960</v>
      </c>
      <c r="B3543">
        <v>20</v>
      </c>
      <c r="C3543">
        <v>2</v>
      </c>
      <c r="D3543">
        <v>230.22</v>
      </c>
      <c r="E3543" cm="1">
        <f t="array" ref="E3543">_xlfn.IFS(B3543&lt;=_xlfn.PERCENTILE.INC(B:B, 0.2), 5, B3543&lt;=_xlfn.PERCENTILE.INC(B:B, 0.4), 4, B3543&lt;=_xlfn.PERCENTILE.INC(B:B, 0.6), 3, B3543&lt;=_xlfn.PERCENTILE.INC(B:B, 0.8), 2, TRUE, 1)</f>
        <v>4</v>
      </c>
      <c r="F3543" cm="1">
        <f t="array" ref="F3543">_xlfn.IFS(C3543&gt;=_xlfn.PERCENTILE.INC(C:C, 0.8), 5, C3543&gt;=_xlfn.PERCENTILE.INC(C:C, 0.6), 4, C3543&gt;=_xlfn.PERCENTILE.INC(C:C, 0.4), 3, C3543&gt;=_xlfn.PERCENTILE.INC(C:C, 0.2), 2, TRUE, 1)</f>
        <v>3</v>
      </c>
      <c r="G3543" cm="1">
        <f t="array" ref="G3543">_xlfn.IFS(D3543&gt;=_xlfn.PERCENTILE.INC(D:D, 0.8), 5, D3543&gt;=_xlfn.PERCENTILE.INC(D:D, 0.6), 4, D3543&gt;=_xlfn.PERCENTILE.INC(D:D, 0.4), 3, D3543&gt;=_xlfn.PERCENTILE.INC(D:D, 0.2), 2, TRUE, 1)</f>
        <v>1</v>
      </c>
      <c r="H3543" t="str">
        <f t="shared" si="55"/>
        <v>431</v>
      </c>
      <c r="I3543" t="str" cm="1">
        <f t="array" ref="I3543">_xlfn.IFS(
    OR(H3543="555", H3543="554", H3543="545", H3543="455"), "Champions",
    OR(H3543="544", H3543="454", H3543="445", H3543="444", H3543="553"), "Loyal Customers",
    OR(H3543="511", H3543="512", H3543="411", H3543="412"), "Recent Newbies",
    OR(H3543="311", H3543="321", H3543="312"), "Promising / Warm",
    OR(H3543="255", H3543="245", H3543="254", H3543="155"), "Can't Lose Them",
    OR(H3543="111", H3543="112", H3543="121"), "Lost / Churned",
    TRUE, "Regular Customers"
)</f>
        <v>Regular Customers</v>
      </c>
    </row>
    <row r="3544" spans="1:9" x14ac:dyDescent="0.25">
      <c r="A3544">
        <v>12812</v>
      </c>
      <c r="B3544">
        <v>44</v>
      </c>
      <c r="C3544">
        <v>1</v>
      </c>
      <c r="D3544">
        <v>229.64</v>
      </c>
      <c r="E3544" cm="1">
        <f t="array" ref="E3544">_xlfn.IFS(B3544&lt;=_xlfn.PERCENTILE.INC(B:B, 0.2), 5, B3544&lt;=_xlfn.PERCENTILE.INC(B:B, 0.4), 4, B3544&lt;=_xlfn.PERCENTILE.INC(B:B, 0.6), 3, B3544&lt;=_xlfn.PERCENTILE.INC(B:B, 0.8), 2, TRUE, 1)</f>
        <v>3</v>
      </c>
      <c r="F3544" cm="1">
        <f t="array" ref="F3544">_xlfn.IFS(C3544&gt;=_xlfn.PERCENTILE.INC(C:C, 0.8), 5, C3544&gt;=_xlfn.PERCENTILE.INC(C:C, 0.6), 4, C3544&gt;=_xlfn.PERCENTILE.INC(C:C, 0.4), 3, C3544&gt;=_xlfn.PERCENTILE.INC(C:C, 0.2), 2, TRUE, 1)</f>
        <v>2</v>
      </c>
      <c r="G3544" cm="1">
        <f t="array" ref="G3544">_xlfn.IFS(D3544&gt;=_xlfn.PERCENTILE.INC(D:D, 0.8), 5, D3544&gt;=_xlfn.PERCENTILE.INC(D:D, 0.6), 4, D3544&gt;=_xlfn.PERCENTILE.INC(D:D, 0.4), 3, D3544&gt;=_xlfn.PERCENTILE.INC(D:D, 0.2), 2, TRUE, 1)</f>
        <v>1</v>
      </c>
      <c r="H3544" t="str">
        <f t="shared" si="55"/>
        <v>321</v>
      </c>
      <c r="I3544" t="str" cm="1">
        <f t="array" ref="I3544">_xlfn.IFS(
    OR(H3544="555", H3544="554", H3544="545", H3544="455"), "Champions",
    OR(H3544="544", H3544="454", H3544="445", H3544="444", H3544="553"), "Loyal Customers",
    OR(H3544="511", H3544="512", H3544="411", H3544="412"), "Recent Newbies",
    OR(H3544="311", H3544="321", H3544="312"), "Promising / Warm",
    OR(H3544="255", H3544="245", H3544="254", H3544="155"), "Can't Lose Them",
    OR(H3544="111", H3544="112", H3544="121"), "Lost / Churned",
    TRUE, "Regular Customers"
)</f>
        <v>Promising / Warm</v>
      </c>
    </row>
    <row r="3545" spans="1:9" x14ac:dyDescent="0.25">
      <c r="A3545">
        <v>13008</v>
      </c>
      <c r="B3545">
        <v>322</v>
      </c>
      <c r="C3545">
        <v>1</v>
      </c>
      <c r="D3545">
        <v>229.47</v>
      </c>
      <c r="E3545" cm="1">
        <f t="array" ref="E3545">_xlfn.IFS(B3545&lt;=_xlfn.PERCENTILE.INC(B:B, 0.2), 5, B3545&lt;=_xlfn.PERCENTILE.INC(B:B, 0.4), 4, B3545&lt;=_xlfn.PERCENTILE.INC(B:B, 0.6), 3, B3545&lt;=_xlfn.PERCENTILE.INC(B:B, 0.8), 2, TRUE, 1)</f>
        <v>1</v>
      </c>
      <c r="F3545" cm="1">
        <f t="array" ref="F3545">_xlfn.IFS(C3545&gt;=_xlfn.PERCENTILE.INC(C:C, 0.8), 5, C3545&gt;=_xlfn.PERCENTILE.INC(C:C, 0.6), 4, C3545&gt;=_xlfn.PERCENTILE.INC(C:C, 0.4), 3, C3545&gt;=_xlfn.PERCENTILE.INC(C:C, 0.2), 2, TRUE, 1)</f>
        <v>2</v>
      </c>
      <c r="G3545" cm="1">
        <f t="array" ref="G3545">_xlfn.IFS(D3545&gt;=_xlfn.PERCENTILE.INC(D:D, 0.8), 5, D3545&gt;=_xlfn.PERCENTILE.INC(D:D, 0.6), 4, D3545&gt;=_xlfn.PERCENTILE.INC(D:D, 0.4), 3, D3545&gt;=_xlfn.PERCENTILE.INC(D:D, 0.2), 2, TRUE, 1)</f>
        <v>1</v>
      </c>
      <c r="H3545" t="str">
        <f t="shared" si="55"/>
        <v>121</v>
      </c>
      <c r="I3545" t="str" cm="1">
        <f t="array" ref="I3545">_xlfn.IFS(
    OR(H3545="555", H3545="554", H3545="545", H3545="455"), "Champions",
    OR(H3545="544", H3545="454", H3545="445", H3545="444", H3545="553"), "Loyal Customers",
    OR(H3545="511", H3545="512", H3545="411", H3545="412"), "Recent Newbies",
    OR(H3545="311", H3545="321", H3545="312"), "Promising / Warm",
    OR(H3545="255", H3545="245", H3545="254", H3545="155"), "Can't Lose Them",
    OR(H3545="111", H3545="112", H3545="121"), "Lost / Churned",
    TRUE, "Regular Customers"
)</f>
        <v>Lost / Churned</v>
      </c>
    </row>
    <row r="3546" spans="1:9" x14ac:dyDescent="0.25">
      <c r="A3546">
        <v>15528</v>
      </c>
      <c r="B3546">
        <v>253</v>
      </c>
      <c r="C3546">
        <v>1</v>
      </c>
      <c r="D3546">
        <v>229.33</v>
      </c>
      <c r="E3546" cm="1">
        <f t="array" ref="E3546">_xlfn.IFS(B3546&lt;=_xlfn.PERCENTILE.INC(B:B, 0.2), 5, B3546&lt;=_xlfn.PERCENTILE.INC(B:B, 0.4), 4, B3546&lt;=_xlfn.PERCENTILE.INC(B:B, 0.6), 3, B3546&lt;=_xlfn.PERCENTILE.INC(B:B, 0.8), 2, TRUE, 1)</f>
        <v>1</v>
      </c>
      <c r="F3546" cm="1">
        <f t="array" ref="F3546">_xlfn.IFS(C3546&gt;=_xlfn.PERCENTILE.INC(C:C, 0.8), 5, C3546&gt;=_xlfn.PERCENTILE.INC(C:C, 0.6), 4, C3546&gt;=_xlfn.PERCENTILE.INC(C:C, 0.4), 3, C3546&gt;=_xlfn.PERCENTILE.INC(C:C, 0.2), 2, TRUE, 1)</f>
        <v>2</v>
      </c>
      <c r="G3546" cm="1">
        <f t="array" ref="G3546">_xlfn.IFS(D3546&gt;=_xlfn.PERCENTILE.INC(D:D, 0.8), 5, D3546&gt;=_xlfn.PERCENTILE.INC(D:D, 0.6), 4, D3546&gt;=_xlfn.PERCENTILE.INC(D:D, 0.4), 3, D3546&gt;=_xlfn.PERCENTILE.INC(D:D, 0.2), 2, TRUE, 1)</f>
        <v>1</v>
      </c>
      <c r="H3546" t="str">
        <f t="shared" si="55"/>
        <v>121</v>
      </c>
      <c r="I3546" t="str" cm="1">
        <f t="array" ref="I3546">_xlfn.IFS(
    OR(H3546="555", H3546="554", H3546="545", H3546="455"), "Champions",
    OR(H3546="544", H3546="454", H3546="445", H3546="444", H3546="553"), "Loyal Customers",
    OR(H3546="511", H3546="512", H3546="411", H3546="412"), "Recent Newbies",
    OR(H3546="311", H3546="321", H3546="312"), "Promising / Warm",
    OR(H3546="255", H3546="245", H3546="254", H3546="155"), "Can't Lose Them",
    OR(H3546="111", H3546="112", H3546="121"), "Lost / Churned",
    TRUE, "Regular Customers"
)</f>
        <v>Lost / Churned</v>
      </c>
    </row>
    <row r="3547" spans="1:9" x14ac:dyDescent="0.25">
      <c r="A3547">
        <v>14793</v>
      </c>
      <c r="B3547">
        <v>20</v>
      </c>
      <c r="C3547">
        <v>1</v>
      </c>
      <c r="D3547">
        <v>228.99</v>
      </c>
      <c r="E3547" cm="1">
        <f t="array" ref="E3547">_xlfn.IFS(B3547&lt;=_xlfn.PERCENTILE.INC(B:B, 0.2), 5, B3547&lt;=_xlfn.PERCENTILE.INC(B:B, 0.4), 4, B3547&lt;=_xlfn.PERCENTILE.INC(B:B, 0.6), 3, B3547&lt;=_xlfn.PERCENTILE.INC(B:B, 0.8), 2, TRUE, 1)</f>
        <v>4</v>
      </c>
      <c r="F3547" cm="1">
        <f t="array" ref="F3547">_xlfn.IFS(C3547&gt;=_xlfn.PERCENTILE.INC(C:C, 0.8), 5, C3547&gt;=_xlfn.PERCENTILE.INC(C:C, 0.6), 4, C3547&gt;=_xlfn.PERCENTILE.INC(C:C, 0.4), 3, C3547&gt;=_xlfn.PERCENTILE.INC(C:C, 0.2), 2, TRUE, 1)</f>
        <v>2</v>
      </c>
      <c r="G3547" cm="1">
        <f t="array" ref="G3547">_xlfn.IFS(D3547&gt;=_xlfn.PERCENTILE.INC(D:D, 0.8), 5, D3547&gt;=_xlfn.PERCENTILE.INC(D:D, 0.6), 4, D3547&gt;=_xlfn.PERCENTILE.INC(D:D, 0.4), 3, D3547&gt;=_xlfn.PERCENTILE.INC(D:D, 0.2), 2, TRUE, 1)</f>
        <v>1</v>
      </c>
      <c r="H3547" t="str">
        <f t="shared" si="55"/>
        <v>421</v>
      </c>
      <c r="I3547" t="str" cm="1">
        <f t="array" ref="I3547">_xlfn.IFS(
    OR(H3547="555", H3547="554", H3547="545", H3547="455"), "Champions",
    OR(H3547="544", H3547="454", H3547="445", H3547="444", H3547="553"), "Loyal Customers",
    OR(H3547="511", H3547="512", H3547="411", H3547="412"), "Recent Newbies",
    OR(H3547="311", H3547="321", H3547="312"), "Promising / Warm",
    OR(H3547="255", H3547="245", H3547="254", H3547="155"), "Can't Lose Them",
    OR(H3547="111", H3547="112", H3547="121"), "Lost / Churned",
    TRUE, "Regular Customers"
)</f>
        <v>Regular Customers</v>
      </c>
    </row>
    <row r="3548" spans="1:9" x14ac:dyDescent="0.25">
      <c r="A3548">
        <v>17347</v>
      </c>
      <c r="B3548">
        <v>85</v>
      </c>
      <c r="C3548">
        <v>1</v>
      </c>
      <c r="D3548">
        <v>228.96</v>
      </c>
      <c r="E3548" cm="1">
        <f t="array" ref="E3548">_xlfn.IFS(B3548&lt;=_xlfn.PERCENTILE.INC(B:B, 0.2), 5, B3548&lt;=_xlfn.PERCENTILE.INC(B:B, 0.4), 4, B3548&lt;=_xlfn.PERCENTILE.INC(B:B, 0.6), 3, B3548&lt;=_xlfn.PERCENTILE.INC(B:B, 0.8), 2, TRUE, 1)</f>
        <v>2</v>
      </c>
      <c r="F3548" cm="1">
        <f t="array" ref="F3548">_xlfn.IFS(C3548&gt;=_xlfn.PERCENTILE.INC(C:C, 0.8), 5, C3548&gt;=_xlfn.PERCENTILE.INC(C:C, 0.6), 4, C3548&gt;=_xlfn.PERCENTILE.INC(C:C, 0.4), 3, C3548&gt;=_xlfn.PERCENTILE.INC(C:C, 0.2), 2, TRUE, 1)</f>
        <v>2</v>
      </c>
      <c r="G3548" cm="1">
        <f t="array" ref="G3548">_xlfn.IFS(D3548&gt;=_xlfn.PERCENTILE.INC(D:D, 0.8), 5, D3548&gt;=_xlfn.PERCENTILE.INC(D:D, 0.6), 4, D3548&gt;=_xlfn.PERCENTILE.INC(D:D, 0.4), 3, D3548&gt;=_xlfn.PERCENTILE.INC(D:D, 0.2), 2, TRUE, 1)</f>
        <v>1</v>
      </c>
      <c r="H3548" t="str">
        <f t="shared" si="55"/>
        <v>221</v>
      </c>
      <c r="I3548" t="str" cm="1">
        <f t="array" ref="I3548">_xlfn.IFS(
    OR(H3548="555", H3548="554", H3548="545", H3548="455"), "Champions",
    OR(H3548="544", H3548="454", H3548="445", H3548="444", H3548="553"), "Loyal Customers",
    OR(H3548="511", H3548="512", H3548="411", H3548="412"), "Recent Newbies",
    OR(H3548="311", H3548="321", H3548="312"), "Promising / Warm",
    OR(H3548="255", H3548="245", H3548="254", H3548="155"), "Can't Lose Them",
    OR(H3548="111", H3548="112", H3548="121"), "Lost / Churned",
    TRUE, "Regular Customers"
)</f>
        <v>Regular Customers</v>
      </c>
    </row>
    <row r="3549" spans="1:9" x14ac:dyDescent="0.25">
      <c r="A3549">
        <v>13146</v>
      </c>
      <c r="B3549">
        <v>25</v>
      </c>
      <c r="C3549">
        <v>1</v>
      </c>
      <c r="D3549">
        <v>228.91</v>
      </c>
      <c r="E3549" cm="1">
        <f t="array" ref="E3549">_xlfn.IFS(B3549&lt;=_xlfn.PERCENTILE.INC(B:B, 0.2), 5, B3549&lt;=_xlfn.PERCENTILE.INC(B:B, 0.4), 4, B3549&lt;=_xlfn.PERCENTILE.INC(B:B, 0.6), 3, B3549&lt;=_xlfn.PERCENTILE.INC(B:B, 0.8), 2, TRUE, 1)</f>
        <v>4</v>
      </c>
      <c r="F3549" cm="1">
        <f t="array" ref="F3549">_xlfn.IFS(C3549&gt;=_xlfn.PERCENTILE.INC(C:C, 0.8), 5, C3549&gt;=_xlfn.PERCENTILE.INC(C:C, 0.6), 4, C3549&gt;=_xlfn.PERCENTILE.INC(C:C, 0.4), 3, C3549&gt;=_xlfn.PERCENTILE.INC(C:C, 0.2), 2, TRUE, 1)</f>
        <v>2</v>
      </c>
      <c r="G3549" cm="1">
        <f t="array" ref="G3549">_xlfn.IFS(D3549&gt;=_xlfn.PERCENTILE.INC(D:D, 0.8), 5, D3549&gt;=_xlfn.PERCENTILE.INC(D:D, 0.6), 4, D3549&gt;=_xlfn.PERCENTILE.INC(D:D, 0.4), 3, D3549&gt;=_xlfn.PERCENTILE.INC(D:D, 0.2), 2, TRUE, 1)</f>
        <v>1</v>
      </c>
      <c r="H3549" t="str">
        <f t="shared" si="55"/>
        <v>421</v>
      </c>
      <c r="I3549" t="str" cm="1">
        <f t="array" ref="I3549">_xlfn.IFS(
    OR(H3549="555", H3549="554", H3549="545", H3549="455"), "Champions",
    OR(H3549="544", H3549="454", H3549="445", H3549="444", H3549="553"), "Loyal Customers",
    OR(H3549="511", H3549="512", H3549="411", H3549="412"), "Recent Newbies",
    OR(H3549="311", H3549="321", H3549="312"), "Promising / Warm",
    OR(H3549="255", H3549="245", H3549="254", H3549="155"), "Can't Lose Them",
    OR(H3549="111", H3549="112", H3549="121"), "Lost / Churned",
    TRUE, "Regular Customers"
)</f>
        <v>Regular Customers</v>
      </c>
    </row>
    <row r="3550" spans="1:9" x14ac:dyDescent="0.25">
      <c r="A3550">
        <v>13712</v>
      </c>
      <c r="B3550">
        <v>246</v>
      </c>
      <c r="C3550">
        <v>1</v>
      </c>
      <c r="D3550">
        <v>228.84</v>
      </c>
      <c r="E3550" cm="1">
        <f t="array" ref="E3550">_xlfn.IFS(B3550&lt;=_xlfn.PERCENTILE.INC(B:B, 0.2), 5, B3550&lt;=_xlfn.PERCENTILE.INC(B:B, 0.4), 4, B3550&lt;=_xlfn.PERCENTILE.INC(B:B, 0.6), 3, B3550&lt;=_xlfn.PERCENTILE.INC(B:B, 0.8), 2, TRUE, 1)</f>
        <v>1</v>
      </c>
      <c r="F3550" cm="1">
        <f t="array" ref="F3550">_xlfn.IFS(C3550&gt;=_xlfn.PERCENTILE.INC(C:C, 0.8), 5, C3550&gt;=_xlfn.PERCENTILE.INC(C:C, 0.6), 4, C3550&gt;=_xlfn.PERCENTILE.INC(C:C, 0.4), 3, C3550&gt;=_xlfn.PERCENTILE.INC(C:C, 0.2), 2, TRUE, 1)</f>
        <v>2</v>
      </c>
      <c r="G3550" cm="1">
        <f t="array" ref="G3550">_xlfn.IFS(D3550&gt;=_xlfn.PERCENTILE.INC(D:D, 0.8), 5, D3550&gt;=_xlfn.PERCENTILE.INC(D:D, 0.6), 4, D3550&gt;=_xlfn.PERCENTILE.INC(D:D, 0.4), 3, D3550&gt;=_xlfn.PERCENTILE.INC(D:D, 0.2), 2, TRUE, 1)</f>
        <v>1</v>
      </c>
      <c r="H3550" t="str">
        <f t="shared" si="55"/>
        <v>121</v>
      </c>
      <c r="I3550" t="str" cm="1">
        <f t="array" ref="I3550">_xlfn.IFS(
    OR(H3550="555", H3550="554", H3550="545", H3550="455"), "Champions",
    OR(H3550="544", H3550="454", H3550="445", H3550="444", H3550="553"), "Loyal Customers",
    OR(H3550="511", H3550="512", H3550="411", H3550="412"), "Recent Newbies",
    OR(H3550="311", H3550="321", H3550="312"), "Promising / Warm",
    OR(H3550="255", H3550="245", H3550="254", H3550="155"), "Can't Lose Them",
    OR(H3550="111", H3550="112", H3550="121"), "Lost / Churned",
    TRUE, "Regular Customers"
)</f>
        <v>Lost / Churned</v>
      </c>
    </row>
    <row r="3551" spans="1:9" x14ac:dyDescent="0.25">
      <c r="A3551">
        <v>13070</v>
      </c>
      <c r="B3551">
        <v>191</v>
      </c>
      <c r="C3551">
        <v>1</v>
      </c>
      <c r="D3551">
        <v>228.8</v>
      </c>
      <c r="E3551" cm="1">
        <f t="array" ref="E3551">_xlfn.IFS(B3551&lt;=_xlfn.PERCENTILE.INC(B:B, 0.2), 5, B3551&lt;=_xlfn.PERCENTILE.INC(B:B, 0.4), 4, B3551&lt;=_xlfn.PERCENTILE.INC(B:B, 0.6), 3, B3551&lt;=_xlfn.PERCENTILE.INC(B:B, 0.8), 2, TRUE, 1)</f>
        <v>1</v>
      </c>
      <c r="F3551" cm="1">
        <f t="array" ref="F3551">_xlfn.IFS(C3551&gt;=_xlfn.PERCENTILE.INC(C:C, 0.8), 5, C3551&gt;=_xlfn.PERCENTILE.INC(C:C, 0.6), 4, C3551&gt;=_xlfn.PERCENTILE.INC(C:C, 0.4), 3, C3551&gt;=_xlfn.PERCENTILE.INC(C:C, 0.2), 2, TRUE, 1)</f>
        <v>2</v>
      </c>
      <c r="G3551" cm="1">
        <f t="array" ref="G3551">_xlfn.IFS(D3551&gt;=_xlfn.PERCENTILE.INC(D:D, 0.8), 5, D3551&gt;=_xlfn.PERCENTILE.INC(D:D, 0.6), 4, D3551&gt;=_xlfn.PERCENTILE.INC(D:D, 0.4), 3, D3551&gt;=_xlfn.PERCENTILE.INC(D:D, 0.2), 2, TRUE, 1)</f>
        <v>1</v>
      </c>
      <c r="H3551" t="str">
        <f t="shared" si="55"/>
        <v>121</v>
      </c>
      <c r="I3551" t="str" cm="1">
        <f t="array" ref="I3551">_xlfn.IFS(
    OR(H3551="555", H3551="554", H3551="545", H3551="455"), "Champions",
    OR(H3551="544", H3551="454", H3551="445", H3551="444", H3551="553"), "Loyal Customers",
    OR(H3551="511", H3551="512", H3551="411", H3551="412"), "Recent Newbies",
    OR(H3551="311", H3551="321", H3551="312"), "Promising / Warm",
    OR(H3551="255", H3551="245", H3551="254", H3551="155"), "Can't Lose Them",
    OR(H3551="111", H3551="112", H3551="121"), "Lost / Churned",
    TRUE, "Regular Customers"
)</f>
        <v>Lost / Churned</v>
      </c>
    </row>
    <row r="3552" spans="1:9" x14ac:dyDescent="0.25">
      <c r="A3552">
        <v>17969</v>
      </c>
      <c r="B3552">
        <v>165</v>
      </c>
      <c r="C3552">
        <v>2</v>
      </c>
      <c r="D3552">
        <v>228.2</v>
      </c>
      <c r="E3552" cm="1">
        <f t="array" ref="E3552">_xlfn.IFS(B3552&lt;=_xlfn.PERCENTILE.INC(B:B, 0.2), 5, B3552&lt;=_xlfn.PERCENTILE.INC(B:B, 0.4), 4, B3552&lt;=_xlfn.PERCENTILE.INC(B:B, 0.6), 3, B3552&lt;=_xlfn.PERCENTILE.INC(B:B, 0.8), 2, TRUE, 1)</f>
        <v>2</v>
      </c>
      <c r="F3552" cm="1">
        <f t="array" ref="F3552">_xlfn.IFS(C3552&gt;=_xlfn.PERCENTILE.INC(C:C, 0.8), 5, C3552&gt;=_xlfn.PERCENTILE.INC(C:C, 0.6), 4, C3552&gt;=_xlfn.PERCENTILE.INC(C:C, 0.4), 3, C3552&gt;=_xlfn.PERCENTILE.INC(C:C, 0.2), 2, TRUE, 1)</f>
        <v>3</v>
      </c>
      <c r="G3552" cm="1">
        <f t="array" ref="G3552">_xlfn.IFS(D3552&gt;=_xlfn.PERCENTILE.INC(D:D, 0.8), 5, D3552&gt;=_xlfn.PERCENTILE.INC(D:D, 0.6), 4, D3552&gt;=_xlfn.PERCENTILE.INC(D:D, 0.4), 3, D3552&gt;=_xlfn.PERCENTILE.INC(D:D, 0.2), 2, TRUE, 1)</f>
        <v>1</v>
      </c>
      <c r="H3552" t="str">
        <f t="shared" si="55"/>
        <v>231</v>
      </c>
      <c r="I3552" t="str" cm="1">
        <f t="array" ref="I3552">_xlfn.IFS(
    OR(H3552="555", H3552="554", H3552="545", H3552="455"), "Champions",
    OR(H3552="544", H3552="454", H3552="445", H3552="444", H3552="553"), "Loyal Customers",
    OR(H3552="511", H3552="512", H3552="411", H3552="412"), "Recent Newbies",
    OR(H3552="311", H3552="321", H3552="312"), "Promising / Warm",
    OR(H3552="255", H3552="245", H3552="254", H3552="155"), "Can't Lose Them",
    OR(H3552="111", H3552="112", H3552="121"), "Lost / Churned",
    TRUE, "Regular Customers"
)</f>
        <v>Regular Customers</v>
      </c>
    </row>
    <row r="3553" spans="1:9" x14ac:dyDescent="0.25">
      <c r="A3553">
        <v>16527</v>
      </c>
      <c r="B3553">
        <v>80</v>
      </c>
      <c r="C3553">
        <v>1</v>
      </c>
      <c r="D3553">
        <v>228.06</v>
      </c>
      <c r="E3553" cm="1">
        <f t="array" ref="E3553">_xlfn.IFS(B3553&lt;=_xlfn.PERCENTILE.INC(B:B, 0.2), 5, B3553&lt;=_xlfn.PERCENTILE.INC(B:B, 0.4), 4, B3553&lt;=_xlfn.PERCENTILE.INC(B:B, 0.6), 3, B3553&lt;=_xlfn.PERCENTILE.INC(B:B, 0.8), 2, TRUE, 1)</f>
        <v>2</v>
      </c>
      <c r="F3553" cm="1">
        <f t="array" ref="F3553">_xlfn.IFS(C3553&gt;=_xlfn.PERCENTILE.INC(C:C, 0.8), 5, C3553&gt;=_xlfn.PERCENTILE.INC(C:C, 0.6), 4, C3553&gt;=_xlfn.PERCENTILE.INC(C:C, 0.4), 3, C3553&gt;=_xlfn.PERCENTILE.INC(C:C, 0.2), 2, TRUE, 1)</f>
        <v>2</v>
      </c>
      <c r="G3553" cm="1">
        <f t="array" ref="G3553">_xlfn.IFS(D3553&gt;=_xlfn.PERCENTILE.INC(D:D, 0.8), 5, D3553&gt;=_xlfn.PERCENTILE.INC(D:D, 0.6), 4, D3553&gt;=_xlfn.PERCENTILE.INC(D:D, 0.4), 3, D3553&gt;=_xlfn.PERCENTILE.INC(D:D, 0.2), 2, TRUE, 1)</f>
        <v>1</v>
      </c>
      <c r="H3553" t="str">
        <f t="shared" si="55"/>
        <v>221</v>
      </c>
      <c r="I3553" t="str" cm="1">
        <f t="array" ref="I3553">_xlfn.IFS(
    OR(H3553="555", H3553="554", H3553="545", H3553="455"), "Champions",
    OR(H3553="544", H3553="454", H3553="445", H3553="444", H3553="553"), "Loyal Customers",
    OR(H3553="511", H3553="512", H3553="411", H3553="412"), "Recent Newbies",
    OR(H3553="311", H3553="321", H3553="312"), "Promising / Warm",
    OR(H3553="255", H3553="245", H3553="254", H3553="155"), "Can't Lose Them",
    OR(H3553="111", H3553="112", H3553="121"), "Lost / Churned",
    TRUE, "Regular Customers"
)</f>
        <v>Regular Customers</v>
      </c>
    </row>
    <row r="3554" spans="1:9" x14ac:dyDescent="0.25">
      <c r="A3554">
        <v>14569</v>
      </c>
      <c r="B3554">
        <v>0</v>
      </c>
      <c r="C3554">
        <v>1</v>
      </c>
      <c r="D3554">
        <v>227.39</v>
      </c>
      <c r="E3554" cm="1">
        <f t="array" ref="E3554">_xlfn.IFS(B3554&lt;=_xlfn.PERCENTILE.INC(B:B, 0.2), 5, B3554&lt;=_xlfn.PERCENTILE.INC(B:B, 0.4), 4, B3554&lt;=_xlfn.PERCENTILE.INC(B:B, 0.6), 3, B3554&lt;=_xlfn.PERCENTILE.INC(B:B, 0.8), 2, TRUE, 1)</f>
        <v>5</v>
      </c>
      <c r="F3554" cm="1">
        <f t="array" ref="F3554">_xlfn.IFS(C3554&gt;=_xlfn.PERCENTILE.INC(C:C, 0.8), 5, C3554&gt;=_xlfn.PERCENTILE.INC(C:C, 0.6), 4, C3554&gt;=_xlfn.PERCENTILE.INC(C:C, 0.4), 3, C3554&gt;=_xlfn.PERCENTILE.INC(C:C, 0.2), 2, TRUE, 1)</f>
        <v>2</v>
      </c>
      <c r="G3554" cm="1">
        <f t="array" ref="G3554">_xlfn.IFS(D3554&gt;=_xlfn.PERCENTILE.INC(D:D, 0.8), 5, D3554&gt;=_xlfn.PERCENTILE.INC(D:D, 0.6), 4, D3554&gt;=_xlfn.PERCENTILE.INC(D:D, 0.4), 3, D3554&gt;=_xlfn.PERCENTILE.INC(D:D, 0.2), 2, TRUE, 1)</f>
        <v>1</v>
      </c>
      <c r="H3554" t="str">
        <f t="shared" si="55"/>
        <v>521</v>
      </c>
      <c r="I3554" t="str" cm="1">
        <f t="array" ref="I3554">_xlfn.IFS(
    OR(H3554="555", H3554="554", H3554="545", H3554="455"), "Champions",
    OR(H3554="544", H3554="454", H3554="445", H3554="444", H3554="553"), "Loyal Customers",
    OR(H3554="511", H3554="512", H3554="411", H3554="412"), "Recent Newbies",
    OR(H3554="311", H3554="321", H3554="312"), "Promising / Warm",
    OR(H3554="255", H3554="245", H3554="254", H3554="155"), "Can't Lose Them",
    OR(H3554="111", H3554="112", H3554="121"), "Lost / Churned",
    TRUE, "Regular Customers"
)</f>
        <v>Regular Customers</v>
      </c>
    </row>
    <row r="3555" spans="1:9" x14ac:dyDescent="0.25">
      <c r="A3555">
        <v>17212</v>
      </c>
      <c r="B3555">
        <v>252</v>
      </c>
      <c r="C3555">
        <v>1</v>
      </c>
      <c r="D3555">
        <v>226.85</v>
      </c>
      <c r="E3555" cm="1">
        <f t="array" ref="E3555">_xlfn.IFS(B3555&lt;=_xlfn.PERCENTILE.INC(B:B, 0.2), 5, B3555&lt;=_xlfn.PERCENTILE.INC(B:B, 0.4), 4, B3555&lt;=_xlfn.PERCENTILE.INC(B:B, 0.6), 3, B3555&lt;=_xlfn.PERCENTILE.INC(B:B, 0.8), 2, TRUE, 1)</f>
        <v>1</v>
      </c>
      <c r="F3555" cm="1">
        <f t="array" ref="F3555">_xlfn.IFS(C3555&gt;=_xlfn.PERCENTILE.INC(C:C, 0.8), 5, C3555&gt;=_xlfn.PERCENTILE.INC(C:C, 0.6), 4, C3555&gt;=_xlfn.PERCENTILE.INC(C:C, 0.4), 3, C3555&gt;=_xlfn.PERCENTILE.INC(C:C, 0.2), 2, TRUE, 1)</f>
        <v>2</v>
      </c>
      <c r="G3555" cm="1">
        <f t="array" ref="G3555">_xlfn.IFS(D3555&gt;=_xlfn.PERCENTILE.INC(D:D, 0.8), 5, D3555&gt;=_xlfn.PERCENTILE.INC(D:D, 0.6), 4, D3555&gt;=_xlfn.PERCENTILE.INC(D:D, 0.4), 3, D3555&gt;=_xlfn.PERCENTILE.INC(D:D, 0.2), 2, TRUE, 1)</f>
        <v>1</v>
      </c>
      <c r="H3555" t="str">
        <f t="shared" si="55"/>
        <v>121</v>
      </c>
      <c r="I3555" t="str" cm="1">
        <f t="array" ref="I3555">_xlfn.IFS(
    OR(H3555="555", H3555="554", H3555="545", H3555="455"), "Champions",
    OR(H3555="544", H3555="454", H3555="445", H3555="444", H3555="553"), "Loyal Customers",
    OR(H3555="511", H3555="512", H3555="411", H3555="412"), "Recent Newbies",
    OR(H3555="311", H3555="321", H3555="312"), "Promising / Warm",
    OR(H3555="255", H3555="245", H3555="254", H3555="155"), "Can't Lose Them",
    OR(H3555="111", H3555="112", H3555="121"), "Lost / Churned",
    TRUE, "Regular Customers"
)</f>
        <v>Lost / Churned</v>
      </c>
    </row>
    <row r="3556" spans="1:9" x14ac:dyDescent="0.25">
      <c r="A3556">
        <v>13474</v>
      </c>
      <c r="B3556">
        <v>235</v>
      </c>
      <c r="C3556">
        <v>1</v>
      </c>
      <c r="D3556">
        <v>226.84</v>
      </c>
      <c r="E3556" cm="1">
        <f t="array" ref="E3556">_xlfn.IFS(B3556&lt;=_xlfn.PERCENTILE.INC(B:B, 0.2), 5, B3556&lt;=_xlfn.PERCENTILE.INC(B:B, 0.4), 4, B3556&lt;=_xlfn.PERCENTILE.INC(B:B, 0.6), 3, B3556&lt;=_xlfn.PERCENTILE.INC(B:B, 0.8), 2, TRUE, 1)</f>
        <v>1</v>
      </c>
      <c r="F3556" cm="1">
        <f t="array" ref="F3556">_xlfn.IFS(C3556&gt;=_xlfn.PERCENTILE.INC(C:C, 0.8), 5, C3556&gt;=_xlfn.PERCENTILE.INC(C:C, 0.6), 4, C3556&gt;=_xlfn.PERCENTILE.INC(C:C, 0.4), 3, C3556&gt;=_xlfn.PERCENTILE.INC(C:C, 0.2), 2, TRUE, 1)</f>
        <v>2</v>
      </c>
      <c r="G3556" cm="1">
        <f t="array" ref="G3556">_xlfn.IFS(D3556&gt;=_xlfn.PERCENTILE.INC(D:D, 0.8), 5, D3556&gt;=_xlfn.PERCENTILE.INC(D:D, 0.6), 4, D3556&gt;=_xlfn.PERCENTILE.INC(D:D, 0.4), 3, D3556&gt;=_xlfn.PERCENTILE.INC(D:D, 0.2), 2, TRUE, 1)</f>
        <v>1</v>
      </c>
      <c r="H3556" t="str">
        <f t="shared" si="55"/>
        <v>121</v>
      </c>
      <c r="I3556" t="str" cm="1">
        <f t="array" ref="I3556">_xlfn.IFS(
    OR(H3556="555", H3556="554", H3556="545", H3556="455"), "Champions",
    OR(H3556="544", H3556="454", H3556="445", H3556="444", H3556="553"), "Loyal Customers",
    OR(H3556="511", H3556="512", H3556="411", H3556="412"), "Recent Newbies",
    OR(H3556="311", H3556="321", H3556="312"), "Promising / Warm",
    OR(H3556="255", H3556="245", H3556="254", H3556="155"), "Can't Lose Them",
    OR(H3556="111", H3556="112", H3556="121"), "Lost / Churned",
    TRUE, "Regular Customers"
)</f>
        <v>Lost / Churned</v>
      </c>
    </row>
    <row r="3557" spans="1:9" x14ac:dyDescent="0.25">
      <c r="A3557">
        <v>17572</v>
      </c>
      <c r="B3557">
        <v>70</v>
      </c>
      <c r="C3557">
        <v>4</v>
      </c>
      <c r="D3557">
        <v>226.75</v>
      </c>
      <c r="E3557" cm="1">
        <f t="array" ref="E3557">_xlfn.IFS(B3557&lt;=_xlfn.PERCENTILE.INC(B:B, 0.2), 5, B3557&lt;=_xlfn.PERCENTILE.INC(B:B, 0.4), 4, B3557&lt;=_xlfn.PERCENTILE.INC(B:B, 0.6), 3, B3557&lt;=_xlfn.PERCENTILE.INC(B:B, 0.8), 2, TRUE, 1)</f>
        <v>3</v>
      </c>
      <c r="F3557" cm="1">
        <f t="array" ref="F3557">_xlfn.IFS(C3557&gt;=_xlfn.PERCENTILE.INC(C:C, 0.8), 5, C3557&gt;=_xlfn.PERCENTILE.INC(C:C, 0.6), 4, C3557&gt;=_xlfn.PERCENTILE.INC(C:C, 0.4), 3, C3557&gt;=_xlfn.PERCENTILE.INC(C:C, 0.2), 2, TRUE, 1)</f>
        <v>4</v>
      </c>
      <c r="G3557" cm="1">
        <f t="array" ref="G3557">_xlfn.IFS(D3557&gt;=_xlfn.PERCENTILE.INC(D:D, 0.8), 5, D3557&gt;=_xlfn.PERCENTILE.INC(D:D, 0.6), 4, D3557&gt;=_xlfn.PERCENTILE.INC(D:D, 0.4), 3, D3557&gt;=_xlfn.PERCENTILE.INC(D:D, 0.2), 2, TRUE, 1)</f>
        <v>1</v>
      </c>
      <c r="H3557" t="str">
        <f t="shared" si="55"/>
        <v>341</v>
      </c>
      <c r="I3557" t="str" cm="1">
        <f t="array" ref="I3557">_xlfn.IFS(
    OR(H3557="555", H3557="554", H3557="545", H3557="455"), "Champions",
    OR(H3557="544", H3557="454", H3557="445", H3557="444", H3557="553"), "Loyal Customers",
    OR(H3557="511", H3557="512", H3557="411", H3557="412"), "Recent Newbies",
    OR(H3557="311", H3557="321", H3557="312"), "Promising / Warm",
    OR(H3557="255", H3557="245", H3557="254", H3557="155"), "Can't Lose Them",
    OR(H3557="111", H3557="112", H3557="121"), "Lost / Churned",
    TRUE, "Regular Customers"
)</f>
        <v>Regular Customers</v>
      </c>
    </row>
    <row r="3558" spans="1:9" x14ac:dyDescent="0.25">
      <c r="A3558">
        <v>18005</v>
      </c>
      <c r="B3558">
        <v>3</v>
      </c>
      <c r="C3558">
        <v>2</v>
      </c>
      <c r="D3558">
        <v>226.47</v>
      </c>
      <c r="E3558" cm="1">
        <f t="array" ref="E3558">_xlfn.IFS(B3558&lt;=_xlfn.PERCENTILE.INC(B:B, 0.2), 5, B3558&lt;=_xlfn.PERCENTILE.INC(B:B, 0.4), 4, B3558&lt;=_xlfn.PERCENTILE.INC(B:B, 0.6), 3, B3558&lt;=_xlfn.PERCENTILE.INC(B:B, 0.8), 2, TRUE, 1)</f>
        <v>5</v>
      </c>
      <c r="F3558" cm="1">
        <f t="array" ref="F3558">_xlfn.IFS(C3558&gt;=_xlfn.PERCENTILE.INC(C:C, 0.8), 5, C3558&gt;=_xlfn.PERCENTILE.INC(C:C, 0.6), 4, C3558&gt;=_xlfn.PERCENTILE.INC(C:C, 0.4), 3, C3558&gt;=_xlfn.PERCENTILE.INC(C:C, 0.2), 2, TRUE, 1)</f>
        <v>3</v>
      </c>
      <c r="G3558" cm="1">
        <f t="array" ref="G3558">_xlfn.IFS(D3558&gt;=_xlfn.PERCENTILE.INC(D:D, 0.8), 5, D3558&gt;=_xlfn.PERCENTILE.INC(D:D, 0.6), 4, D3558&gt;=_xlfn.PERCENTILE.INC(D:D, 0.4), 3, D3558&gt;=_xlfn.PERCENTILE.INC(D:D, 0.2), 2, TRUE, 1)</f>
        <v>1</v>
      </c>
      <c r="H3558" t="str">
        <f t="shared" si="55"/>
        <v>531</v>
      </c>
      <c r="I3558" t="str" cm="1">
        <f t="array" ref="I3558">_xlfn.IFS(
    OR(H3558="555", H3558="554", H3558="545", H3558="455"), "Champions",
    OR(H3558="544", H3558="454", H3558="445", H3558="444", H3558="553"), "Loyal Customers",
    OR(H3558="511", H3558="512", H3558="411", H3558="412"), "Recent Newbies",
    OR(H3558="311", H3558="321", H3558="312"), "Promising / Warm",
    OR(H3558="255", H3558="245", H3558="254", H3558="155"), "Can't Lose Them",
    OR(H3558="111", H3558="112", H3558="121"), "Lost / Churned",
    TRUE, "Regular Customers"
)</f>
        <v>Regular Customers</v>
      </c>
    </row>
    <row r="3559" spans="1:9" x14ac:dyDescent="0.25">
      <c r="A3559">
        <v>17860</v>
      </c>
      <c r="B3559">
        <v>368</v>
      </c>
      <c r="C3559">
        <v>1</v>
      </c>
      <c r="D3559">
        <v>226.45</v>
      </c>
      <c r="E3559" cm="1">
        <f t="array" ref="E3559">_xlfn.IFS(B3559&lt;=_xlfn.PERCENTILE.INC(B:B, 0.2), 5, B3559&lt;=_xlfn.PERCENTILE.INC(B:B, 0.4), 4, B3559&lt;=_xlfn.PERCENTILE.INC(B:B, 0.6), 3, B3559&lt;=_xlfn.PERCENTILE.INC(B:B, 0.8), 2, TRUE, 1)</f>
        <v>1</v>
      </c>
      <c r="F3559" cm="1">
        <f t="array" ref="F3559">_xlfn.IFS(C3559&gt;=_xlfn.PERCENTILE.INC(C:C, 0.8), 5, C3559&gt;=_xlfn.PERCENTILE.INC(C:C, 0.6), 4, C3559&gt;=_xlfn.PERCENTILE.INC(C:C, 0.4), 3, C3559&gt;=_xlfn.PERCENTILE.INC(C:C, 0.2), 2, TRUE, 1)</f>
        <v>2</v>
      </c>
      <c r="G3559" cm="1">
        <f t="array" ref="G3559">_xlfn.IFS(D3559&gt;=_xlfn.PERCENTILE.INC(D:D, 0.8), 5, D3559&gt;=_xlfn.PERCENTILE.INC(D:D, 0.6), 4, D3559&gt;=_xlfn.PERCENTILE.INC(D:D, 0.4), 3, D3559&gt;=_xlfn.PERCENTILE.INC(D:D, 0.2), 2, TRUE, 1)</f>
        <v>1</v>
      </c>
      <c r="H3559" t="str">
        <f t="shared" si="55"/>
        <v>121</v>
      </c>
      <c r="I3559" t="str" cm="1">
        <f t="array" ref="I3559">_xlfn.IFS(
    OR(H3559="555", H3559="554", H3559="545", H3559="455"), "Champions",
    OR(H3559="544", H3559="454", H3559="445", H3559="444", H3559="553"), "Loyal Customers",
    OR(H3559="511", H3559="512", H3559="411", H3559="412"), "Recent Newbies",
    OR(H3559="311", H3559="321", H3559="312"), "Promising / Warm",
    OR(H3559="255", H3559="245", H3559="254", H3559="155"), "Can't Lose Them",
    OR(H3559="111", H3559="112", H3559="121"), "Lost / Churned",
    TRUE, "Regular Customers"
)</f>
        <v>Lost / Churned</v>
      </c>
    </row>
    <row r="3560" spans="1:9" x14ac:dyDescent="0.25">
      <c r="A3560">
        <v>16315</v>
      </c>
      <c r="B3560">
        <v>330</v>
      </c>
      <c r="C3560">
        <v>1</v>
      </c>
      <c r="D3560">
        <v>226.37</v>
      </c>
      <c r="E3560" cm="1">
        <f t="array" ref="E3560">_xlfn.IFS(B3560&lt;=_xlfn.PERCENTILE.INC(B:B, 0.2), 5, B3560&lt;=_xlfn.PERCENTILE.INC(B:B, 0.4), 4, B3560&lt;=_xlfn.PERCENTILE.INC(B:B, 0.6), 3, B3560&lt;=_xlfn.PERCENTILE.INC(B:B, 0.8), 2, TRUE, 1)</f>
        <v>1</v>
      </c>
      <c r="F3560" cm="1">
        <f t="array" ref="F3560">_xlfn.IFS(C3560&gt;=_xlfn.PERCENTILE.INC(C:C, 0.8), 5, C3560&gt;=_xlfn.PERCENTILE.INC(C:C, 0.6), 4, C3560&gt;=_xlfn.PERCENTILE.INC(C:C, 0.4), 3, C3560&gt;=_xlfn.PERCENTILE.INC(C:C, 0.2), 2, TRUE, 1)</f>
        <v>2</v>
      </c>
      <c r="G3560" cm="1">
        <f t="array" ref="G3560">_xlfn.IFS(D3560&gt;=_xlfn.PERCENTILE.INC(D:D, 0.8), 5, D3560&gt;=_xlfn.PERCENTILE.INC(D:D, 0.6), 4, D3560&gt;=_xlfn.PERCENTILE.INC(D:D, 0.4), 3, D3560&gt;=_xlfn.PERCENTILE.INC(D:D, 0.2), 2, TRUE, 1)</f>
        <v>1</v>
      </c>
      <c r="H3560" t="str">
        <f t="shared" si="55"/>
        <v>121</v>
      </c>
      <c r="I3560" t="str" cm="1">
        <f t="array" ref="I3560">_xlfn.IFS(
    OR(H3560="555", H3560="554", H3560="545", H3560="455"), "Champions",
    OR(H3560="544", H3560="454", H3560="445", H3560="444", H3560="553"), "Loyal Customers",
    OR(H3560="511", H3560="512", H3560="411", H3560="412"), "Recent Newbies",
    OR(H3560="311", H3560="321", H3560="312"), "Promising / Warm",
    OR(H3560="255", H3560="245", H3560="254", H3560="155"), "Can't Lose Them",
    OR(H3560="111", H3560="112", H3560="121"), "Lost / Churned",
    TRUE, "Regular Customers"
)</f>
        <v>Lost / Churned</v>
      </c>
    </row>
    <row r="3561" spans="1:9" x14ac:dyDescent="0.25">
      <c r="A3561">
        <v>16619</v>
      </c>
      <c r="B3561">
        <v>263</v>
      </c>
      <c r="C3561">
        <v>1</v>
      </c>
      <c r="D3561">
        <v>226.21</v>
      </c>
      <c r="E3561" cm="1">
        <f t="array" ref="E3561">_xlfn.IFS(B3561&lt;=_xlfn.PERCENTILE.INC(B:B, 0.2), 5, B3561&lt;=_xlfn.PERCENTILE.INC(B:B, 0.4), 4, B3561&lt;=_xlfn.PERCENTILE.INC(B:B, 0.6), 3, B3561&lt;=_xlfn.PERCENTILE.INC(B:B, 0.8), 2, TRUE, 1)</f>
        <v>1</v>
      </c>
      <c r="F3561" cm="1">
        <f t="array" ref="F3561">_xlfn.IFS(C3561&gt;=_xlfn.PERCENTILE.INC(C:C, 0.8), 5, C3561&gt;=_xlfn.PERCENTILE.INC(C:C, 0.6), 4, C3561&gt;=_xlfn.PERCENTILE.INC(C:C, 0.4), 3, C3561&gt;=_xlfn.PERCENTILE.INC(C:C, 0.2), 2, TRUE, 1)</f>
        <v>2</v>
      </c>
      <c r="G3561" cm="1">
        <f t="array" ref="G3561">_xlfn.IFS(D3561&gt;=_xlfn.PERCENTILE.INC(D:D, 0.8), 5, D3561&gt;=_xlfn.PERCENTILE.INC(D:D, 0.6), 4, D3561&gt;=_xlfn.PERCENTILE.INC(D:D, 0.4), 3, D3561&gt;=_xlfn.PERCENTILE.INC(D:D, 0.2), 2, TRUE, 1)</f>
        <v>1</v>
      </c>
      <c r="H3561" t="str">
        <f t="shared" si="55"/>
        <v>121</v>
      </c>
      <c r="I3561" t="str" cm="1">
        <f t="array" ref="I3561">_xlfn.IFS(
    OR(H3561="555", H3561="554", H3561="545", H3561="455"), "Champions",
    OR(H3561="544", H3561="454", H3561="445", H3561="444", H3561="553"), "Loyal Customers",
    OR(H3561="511", H3561="512", H3561="411", H3561="412"), "Recent Newbies",
    OR(H3561="311", H3561="321", H3561="312"), "Promising / Warm",
    OR(H3561="255", H3561="245", H3561="254", H3561="155"), "Can't Lose Them",
    OR(H3561="111", H3561="112", H3561="121"), "Lost / Churned",
    TRUE, "Regular Customers"
)</f>
        <v>Lost / Churned</v>
      </c>
    </row>
    <row r="3562" spans="1:9" x14ac:dyDescent="0.25">
      <c r="A3562">
        <v>12672</v>
      </c>
      <c r="B3562">
        <v>329</v>
      </c>
      <c r="C3562">
        <v>1</v>
      </c>
      <c r="D3562">
        <v>225.9</v>
      </c>
      <c r="E3562" cm="1">
        <f t="array" ref="E3562">_xlfn.IFS(B3562&lt;=_xlfn.PERCENTILE.INC(B:B, 0.2), 5, B3562&lt;=_xlfn.PERCENTILE.INC(B:B, 0.4), 4, B3562&lt;=_xlfn.PERCENTILE.INC(B:B, 0.6), 3, B3562&lt;=_xlfn.PERCENTILE.INC(B:B, 0.8), 2, TRUE, 1)</f>
        <v>1</v>
      </c>
      <c r="F3562" cm="1">
        <f t="array" ref="F3562">_xlfn.IFS(C3562&gt;=_xlfn.PERCENTILE.INC(C:C, 0.8), 5, C3562&gt;=_xlfn.PERCENTILE.INC(C:C, 0.6), 4, C3562&gt;=_xlfn.PERCENTILE.INC(C:C, 0.4), 3, C3562&gt;=_xlfn.PERCENTILE.INC(C:C, 0.2), 2, TRUE, 1)</f>
        <v>2</v>
      </c>
      <c r="G3562" cm="1">
        <f t="array" ref="G3562">_xlfn.IFS(D3562&gt;=_xlfn.PERCENTILE.INC(D:D, 0.8), 5, D3562&gt;=_xlfn.PERCENTILE.INC(D:D, 0.6), 4, D3562&gt;=_xlfn.PERCENTILE.INC(D:D, 0.4), 3, D3562&gt;=_xlfn.PERCENTILE.INC(D:D, 0.2), 2, TRUE, 1)</f>
        <v>1</v>
      </c>
      <c r="H3562" t="str">
        <f t="shared" si="55"/>
        <v>121</v>
      </c>
      <c r="I3562" t="str" cm="1">
        <f t="array" ref="I3562">_xlfn.IFS(
    OR(H3562="555", H3562="554", H3562="545", H3562="455"), "Champions",
    OR(H3562="544", H3562="454", H3562="445", H3562="444", H3562="553"), "Loyal Customers",
    OR(H3562="511", H3562="512", H3562="411", H3562="412"), "Recent Newbies",
    OR(H3562="311", H3562="321", H3562="312"), "Promising / Warm",
    OR(H3562="255", H3562="245", H3562="254", H3562="155"), "Can't Lose Them",
    OR(H3562="111", H3562="112", H3562="121"), "Lost / Churned",
    TRUE, "Regular Customers"
)</f>
        <v>Lost / Churned</v>
      </c>
    </row>
    <row r="3563" spans="1:9" x14ac:dyDescent="0.25">
      <c r="A3563">
        <v>17789</v>
      </c>
      <c r="B3563">
        <v>280</v>
      </c>
      <c r="C3563">
        <v>1</v>
      </c>
      <c r="D3563">
        <v>225.9</v>
      </c>
      <c r="E3563" cm="1">
        <f t="array" ref="E3563">_xlfn.IFS(B3563&lt;=_xlfn.PERCENTILE.INC(B:B, 0.2), 5, B3563&lt;=_xlfn.PERCENTILE.INC(B:B, 0.4), 4, B3563&lt;=_xlfn.PERCENTILE.INC(B:B, 0.6), 3, B3563&lt;=_xlfn.PERCENTILE.INC(B:B, 0.8), 2, TRUE, 1)</f>
        <v>1</v>
      </c>
      <c r="F3563" cm="1">
        <f t="array" ref="F3563">_xlfn.IFS(C3563&gt;=_xlfn.PERCENTILE.INC(C:C, 0.8), 5, C3563&gt;=_xlfn.PERCENTILE.INC(C:C, 0.6), 4, C3563&gt;=_xlfn.PERCENTILE.INC(C:C, 0.4), 3, C3563&gt;=_xlfn.PERCENTILE.INC(C:C, 0.2), 2, TRUE, 1)</f>
        <v>2</v>
      </c>
      <c r="G3563" cm="1">
        <f t="array" ref="G3563">_xlfn.IFS(D3563&gt;=_xlfn.PERCENTILE.INC(D:D, 0.8), 5, D3563&gt;=_xlfn.PERCENTILE.INC(D:D, 0.6), 4, D3563&gt;=_xlfn.PERCENTILE.INC(D:D, 0.4), 3, D3563&gt;=_xlfn.PERCENTILE.INC(D:D, 0.2), 2, TRUE, 1)</f>
        <v>1</v>
      </c>
      <c r="H3563" t="str">
        <f t="shared" si="55"/>
        <v>121</v>
      </c>
      <c r="I3563" t="str" cm="1">
        <f t="array" ref="I3563">_xlfn.IFS(
    OR(H3563="555", H3563="554", H3563="545", H3563="455"), "Champions",
    OR(H3563="544", H3563="454", H3563="445", H3563="444", H3563="553"), "Loyal Customers",
    OR(H3563="511", H3563="512", H3563="411", H3563="412"), "Recent Newbies",
    OR(H3563="311", H3563="321", H3563="312"), "Promising / Warm",
    OR(H3563="255", H3563="245", H3563="254", H3563="155"), "Can't Lose Them",
    OR(H3563="111", H3563="112", H3563="121"), "Lost / Churned",
    TRUE, "Regular Customers"
)</f>
        <v>Lost / Churned</v>
      </c>
    </row>
    <row r="3564" spans="1:9" x14ac:dyDescent="0.25">
      <c r="A3564">
        <v>14624</v>
      </c>
      <c r="B3564">
        <v>56</v>
      </c>
      <c r="C3564">
        <v>2</v>
      </c>
      <c r="D3564">
        <v>225.85</v>
      </c>
      <c r="E3564" cm="1">
        <f t="array" ref="E3564">_xlfn.IFS(B3564&lt;=_xlfn.PERCENTILE.INC(B:B, 0.2), 5, B3564&lt;=_xlfn.PERCENTILE.INC(B:B, 0.4), 4, B3564&lt;=_xlfn.PERCENTILE.INC(B:B, 0.6), 3, B3564&lt;=_xlfn.PERCENTILE.INC(B:B, 0.8), 2, TRUE, 1)</f>
        <v>3</v>
      </c>
      <c r="F3564" cm="1">
        <f t="array" ref="F3564">_xlfn.IFS(C3564&gt;=_xlfn.PERCENTILE.INC(C:C, 0.8), 5, C3564&gt;=_xlfn.PERCENTILE.INC(C:C, 0.6), 4, C3564&gt;=_xlfn.PERCENTILE.INC(C:C, 0.4), 3, C3564&gt;=_xlfn.PERCENTILE.INC(C:C, 0.2), 2, TRUE, 1)</f>
        <v>3</v>
      </c>
      <c r="G3564" cm="1">
        <f t="array" ref="G3564">_xlfn.IFS(D3564&gt;=_xlfn.PERCENTILE.INC(D:D, 0.8), 5, D3564&gt;=_xlfn.PERCENTILE.INC(D:D, 0.6), 4, D3564&gt;=_xlfn.PERCENTILE.INC(D:D, 0.4), 3, D3564&gt;=_xlfn.PERCENTILE.INC(D:D, 0.2), 2, TRUE, 1)</f>
        <v>1</v>
      </c>
      <c r="H3564" t="str">
        <f t="shared" si="55"/>
        <v>331</v>
      </c>
      <c r="I3564" t="str" cm="1">
        <f t="array" ref="I3564">_xlfn.IFS(
    OR(H3564="555", H3564="554", H3564="545", H3564="455"), "Champions",
    OR(H3564="544", H3564="454", H3564="445", H3564="444", H3564="553"), "Loyal Customers",
    OR(H3564="511", H3564="512", H3564="411", H3564="412"), "Recent Newbies",
    OR(H3564="311", H3564="321", H3564="312"), "Promising / Warm",
    OR(H3564="255", H3564="245", H3564="254", H3564="155"), "Can't Lose Them",
    OR(H3564="111", H3564="112", H3564="121"), "Lost / Churned",
    TRUE, "Regular Customers"
)</f>
        <v>Regular Customers</v>
      </c>
    </row>
    <row r="3565" spans="1:9" x14ac:dyDescent="0.25">
      <c r="A3565">
        <v>12402</v>
      </c>
      <c r="B3565">
        <v>322</v>
      </c>
      <c r="C3565">
        <v>1</v>
      </c>
      <c r="D3565">
        <v>225.6</v>
      </c>
      <c r="E3565" cm="1">
        <f t="array" ref="E3565">_xlfn.IFS(B3565&lt;=_xlfn.PERCENTILE.INC(B:B, 0.2), 5, B3565&lt;=_xlfn.PERCENTILE.INC(B:B, 0.4), 4, B3565&lt;=_xlfn.PERCENTILE.INC(B:B, 0.6), 3, B3565&lt;=_xlfn.PERCENTILE.INC(B:B, 0.8), 2, TRUE, 1)</f>
        <v>1</v>
      </c>
      <c r="F3565" cm="1">
        <f t="array" ref="F3565">_xlfn.IFS(C3565&gt;=_xlfn.PERCENTILE.INC(C:C, 0.8), 5, C3565&gt;=_xlfn.PERCENTILE.INC(C:C, 0.6), 4, C3565&gt;=_xlfn.PERCENTILE.INC(C:C, 0.4), 3, C3565&gt;=_xlfn.PERCENTILE.INC(C:C, 0.2), 2, TRUE, 1)</f>
        <v>2</v>
      </c>
      <c r="G3565" cm="1">
        <f t="array" ref="G3565">_xlfn.IFS(D3565&gt;=_xlfn.PERCENTILE.INC(D:D, 0.8), 5, D3565&gt;=_xlfn.PERCENTILE.INC(D:D, 0.6), 4, D3565&gt;=_xlfn.PERCENTILE.INC(D:D, 0.4), 3, D3565&gt;=_xlfn.PERCENTILE.INC(D:D, 0.2), 2, TRUE, 1)</f>
        <v>1</v>
      </c>
      <c r="H3565" t="str">
        <f t="shared" si="55"/>
        <v>121</v>
      </c>
      <c r="I3565" t="str" cm="1">
        <f t="array" ref="I3565">_xlfn.IFS(
    OR(H3565="555", H3565="554", H3565="545", H3565="455"), "Champions",
    OR(H3565="544", H3565="454", H3565="445", H3565="444", H3565="553"), "Loyal Customers",
    OR(H3565="511", H3565="512", H3565="411", H3565="412"), "Recent Newbies",
    OR(H3565="311", H3565="321", H3565="312"), "Promising / Warm",
    OR(H3565="255", H3565="245", H3565="254", H3565="155"), "Can't Lose Them",
    OR(H3565="111", H3565="112", H3565="121"), "Lost / Churned",
    TRUE, "Regular Customers"
)</f>
        <v>Lost / Churned</v>
      </c>
    </row>
    <row r="3566" spans="1:9" x14ac:dyDescent="0.25">
      <c r="A3566">
        <v>16690</v>
      </c>
      <c r="B3566">
        <v>71</v>
      </c>
      <c r="C3566">
        <v>2</v>
      </c>
      <c r="D3566">
        <v>225.58</v>
      </c>
      <c r="E3566" cm="1">
        <f t="array" ref="E3566">_xlfn.IFS(B3566&lt;=_xlfn.PERCENTILE.INC(B:B, 0.2), 5, B3566&lt;=_xlfn.PERCENTILE.INC(B:B, 0.4), 4, B3566&lt;=_xlfn.PERCENTILE.INC(B:B, 0.6), 3, B3566&lt;=_xlfn.PERCENTILE.INC(B:B, 0.8), 2, TRUE, 1)</f>
        <v>3</v>
      </c>
      <c r="F3566" cm="1">
        <f t="array" ref="F3566">_xlfn.IFS(C3566&gt;=_xlfn.PERCENTILE.INC(C:C, 0.8), 5, C3566&gt;=_xlfn.PERCENTILE.INC(C:C, 0.6), 4, C3566&gt;=_xlfn.PERCENTILE.INC(C:C, 0.4), 3, C3566&gt;=_xlfn.PERCENTILE.INC(C:C, 0.2), 2, TRUE, 1)</f>
        <v>3</v>
      </c>
      <c r="G3566" cm="1">
        <f t="array" ref="G3566">_xlfn.IFS(D3566&gt;=_xlfn.PERCENTILE.INC(D:D, 0.8), 5, D3566&gt;=_xlfn.PERCENTILE.INC(D:D, 0.6), 4, D3566&gt;=_xlfn.PERCENTILE.INC(D:D, 0.4), 3, D3566&gt;=_xlfn.PERCENTILE.INC(D:D, 0.2), 2, TRUE, 1)</f>
        <v>1</v>
      </c>
      <c r="H3566" t="str">
        <f t="shared" si="55"/>
        <v>331</v>
      </c>
      <c r="I3566" t="str" cm="1">
        <f t="array" ref="I3566">_xlfn.IFS(
    OR(H3566="555", H3566="554", H3566="545", H3566="455"), "Champions",
    OR(H3566="544", H3566="454", H3566="445", H3566="444", H3566="553"), "Loyal Customers",
    OR(H3566="511", H3566="512", H3566="411", H3566="412"), "Recent Newbies",
    OR(H3566="311", H3566="321", H3566="312"), "Promising / Warm",
    OR(H3566="255", H3566="245", H3566="254", H3566="155"), "Can't Lose Them",
    OR(H3566="111", H3566="112", H3566="121"), "Lost / Churned",
    TRUE, "Regular Customers"
)</f>
        <v>Regular Customers</v>
      </c>
    </row>
    <row r="3567" spans="1:9" x14ac:dyDescent="0.25">
      <c r="A3567">
        <v>14052</v>
      </c>
      <c r="B3567">
        <v>19</v>
      </c>
      <c r="C3567">
        <v>1</v>
      </c>
      <c r="D3567">
        <v>225.36</v>
      </c>
      <c r="E3567" cm="1">
        <f t="array" ref="E3567">_xlfn.IFS(B3567&lt;=_xlfn.PERCENTILE.INC(B:B, 0.2), 5, B3567&lt;=_xlfn.PERCENTILE.INC(B:B, 0.4), 4, B3567&lt;=_xlfn.PERCENTILE.INC(B:B, 0.6), 3, B3567&lt;=_xlfn.PERCENTILE.INC(B:B, 0.8), 2, TRUE, 1)</f>
        <v>4</v>
      </c>
      <c r="F3567" cm="1">
        <f t="array" ref="F3567">_xlfn.IFS(C3567&gt;=_xlfn.PERCENTILE.INC(C:C, 0.8), 5, C3567&gt;=_xlfn.PERCENTILE.INC(C:C, 0.6), 4, C3567&gt;=_xlfn.PERCENTILE.INC(C:C, 0.4), 3, C3567&gt;=_xlfn.PERCENTILE.INC(C:C, 0.2), 2, TRUE, 1)</f>
        <v>2</v>
      </c>
      <c r="G3567" cm="1">
        <f t="array" ref="G3567">_xlfn.IFS(D3567&gt;=_xlfn.PERCENTILE.INC(D:D, 0.8), 5, D3567&gt;=_xlfn.PERCENTILE.INC(D:D, 0.6), 4, D3567&gt;=_xlfn.PERCENTILE.INC(D:D, 0.4), 3, D3567&gt;=_xlfn.PERCENTILE.INC(D:D, 0.2), 2, TRUE, 1)</f>
        <v>1</v>
      </c>
      <c r="H3567" t="str">
        <f t="shared" si="55"/>
        <v>421</v>
      </c>
      <c r="I3567" t="str" cm="1">
        <f t="array" ref="I3567">_xlfn.IFS(
    OR(H3567="555", H3567="554", H3567="545", H3567="455"), "Champions",
    OR(H3567="544", H3567="454", H3567="445", H3567="444", H3567="553"), "Loyal Customers",
    OR(H3567="511", H3567="512", H3567="411", H3567="412"), "Recent Newbies",
    OR(H3567="311", H3567="321", H3567="312"), "Promising / Warm",
    OR(H3567="255", H3567="245", H3567="254", H3567="155"), "Can't Lose Them",
    OR(H3567="111", H3567="112", H3567="121"), "Lost / Churned",
    TRUE, "Regular Customers"
)</f>
        <v>Regular Customers</v>
      </c>
    </row>
    <row r="3568" spans="1:9" x14ac:dyDescent="0.25">
      <c r="A3568">
        <v>15483</v>
      </c>
      <c r="B3568">
        <v>160</v>
      </c>
      <c r="C3568">
        <v>4</v>
      </c>
      <c r="D3568">
        <v>225.26</v>
      </c>
      <c r="E3568" cm="1">
        <f t="array" ref="E3568">_xlfn.IFS(B3568&lt;=_xlfn.PERCENTILE.INC(B:B, 0.2), 5, B3568&lt;=_xlfn.PERCENTILE.INC(B:B, 0.4), 4, B3568&lt;=_xlfn.PERCENTILE.INC(B:B, 0.6), 3, B3568&lt;=_xlfn.PERCENTILE.INC(B:B, 0.8), 2, TRUE, 1)</f>
        <v>2</v>
      </c>
      <c r="F3568" cm="1">
        <f t="array" ref="F3568">_xlfn.IFS(C3568&gt;=_xlfn.PERCENTILE.INC(C:C, 0.8), 5, C3568&gt;=_xlfn.PERCENTILE.INC(C:C, 0.6), 4, C3568&gt;=_xlfn.PERCENTILE.INC(C:C, 0.4), 3, C3568&gt;=_xlfn.PERCENTILE.INC(C:C, 0.2), 2, TRUE, 1)</f>
        <v>4</v>
      </c>
      <c r="G3568" cm="1">
        <f t="array" ref="G3568">_xlfn.IFS(D3568&gt;=_xlfn.PERCENTILE.INC(D:D, 0.8), 5, D3568&gt;=_xlfn.PERCENTILE.INC(D:D, 0.6), 4, D3568&gt;=_xlfn.PERCENTILE.INC(D:D, 0.4), 3, D3568&gt;=_xlfn.PERCENTILE.INC(D:D, 0.2), 2, TRUE, 1)</f>
        <v>1</v>
      </c>
      <c r="H3568" t="str">
        <f t="shared" si="55"/>
        <v>241</v>
      </c>
      <c r="I3568" t="str" cm="1">
        <f t="array" ref="I3568">_xlfn.IFS(
    OR(H3568="555", H3568="554", H3568="545", H3568="455"), "Champions",
    OR(H3568="544", H3568="454", H3568="445", H3568="444", H3568="553"), "Loyal Customers",
    OR(H3568="511", H3568="512", H3568="411", H3568="412"), "Recent Newbies",
    OR(H3568="311", H3568="321", H3568="312"), "Promising / Warm",
    OR(H3568="255", H3568="245", H3568="254", H3568="155"), "Can't Lose Them",
    OR(H3568="111", H3568="112", H3568="121"), "Lost / Churned",
    TRUE, "Regular Customers"
)</f>
        <v>Regular Customers</v>
      </c>
    </row>
    <row r="3569" spans="1:9" x14ac:dyDescent="0.25">
      <c r="A3569">
        <v>16587</v>
      </c>
      <c r="B3569">
        <v>231</v>
      </c>
      <c r="C3569">
        <v>1</v>
      </c>
      <c r="D3569">
        <v>225.15</v>
      </c>
      <c r="E3569" cm="1">
        <f t="array" ref="E3569">_xlfn.IFS(B3569&lt;=_xlfn.PERCENTILE.INC(B:B, 0.2), 5, B3569&lt;=_xlfn.PERCENTILE.INC(B:B, 0.4), 4, B3569&lt;=_xlfn.PERCENTILE.INC(B:B, 0.6), 3, B3569&lt;=_xlfn.PERCENTILE.INC(B:B, 0.8), 2, TRUE, 1)</f>
        <v>1</v>
      </c>
      <c r="F3569" cm="1">
        <f t="array" ref="F3569">_xlfn.IFS(C3569&gt;=_xlfn.PERCENTILE.INC(C:C, 0.8), 5, C3569&gt;=_xlfn.PERCENTILE.INC(C:C, 0.6), 4, C3569&gt;=_xlfn.PERCENTILE.INC(C:C, 0.4), 3, C3569&gt;=_xlfn.PERCENTILE.INC(C:C, 0.2), 2, TRUE, 1)</f>
        <v>2</v>
      </c>
      <c r="G3569" cm="1">
        <f t="array" ref="G3569">_xlfn.IFS(D3569&gt;=_xlfn.PERCENTILE.INC(D:D, 0.8), 5, D3569&gt;=_xlfn.PERCENTILE.INC(D:D, 0.6), 4, D3569&gt;=_xlfn.PERCENTILE.INC(D:D, 0.4), 3, D3569&gt;=_xlfn.PERCENTILE.INC(D:D, 0.2), 2, TRUE, 1)</f>
        <v>1</v>
      </c>
      <c r="H3569" t="str">
        <f t="shared" si="55"/>
        <v>121</v>
      </c>
      <c r="I3569" t="str" cm="1">
        <f t="array" ref="I3569">_xlfn.IFS(
    OR(H3569="555", H3569="554", H3569="545", H3569="455"), "Champions",
    OR(H3569="544", H3569="454", H3569="445", H3569="444", H3569="553"), "Loyal Customers",
    OR(H3569="511", H3569="512", H3569="411", H3569="412"), "Recent Newbies",
    OR(H3569="311", H3569="321", H3569="312"), "Promising / Warm",
    OR(H3569="255", H3569="245", H3569="254", H3569="155"), "Can't Lose Them",
    OR(H3569="111", H3569="112", H3569="121"), "Lost / Churned",
    TRUE, "Regular Customers"
)</f>
        <v>Lost / Churned</v>
      </c>
    </row>
    <row r="3570" spans="1:9" x14ac:dyDescent="0.25">
      <c r="A3570">
        <v>14357</v>
      </c>
      <c r="B3570">
        <v>42</v>
      </c>
      <c r="C3570">
        <v>1</v>
      </c>
      <c r="D3570">
        <v>225.12</v>
      </c>
      <c r="E3570" cm="1">
        <f t="array" ref="E3570">_xlfn.IFS(B3570&lt;=_xlfn.PERCENTILE.INC(B:B, 0.2), 5, B3570&lt;=_xlfn.PERCENTILE.INC(B:B, 0.4), 4, B3570&lt;=_xlfn.PERCENTILE.INC(B:B, 0.6), 3, B3570&lt;=_xlfn.PERCENTILE.INC(B:B, 0.8), 2, TRUE, 1)</f>
        <v>3</v>
      </c>
      <c r="F3570" cm="1">
        <f t="array" ref="F3570">_xlfn.IFS(C3570&gt;=_xlfn.PERCENTILE.INC(C:C, 0.8), 5, C3570&gt;=_xlfn.PERCENTILE.INC(C:C, 0.6), 4, C3570&gt;=_xlfn.PERCENTILE.INC(C:C, 0.4), 3, C3570&gt;=_xlfn.PERCENTILE.INC(C:C, 0.2), 2, TRUE, 1)</f>
        <v>2</v>
      </c>
      <c r="G3570" cm="1">
        <f t="array" ref="G3570">_xlfn.IFS(D3570&gt;=_xlfn.PERCENTILE.INC(D:D, 0.8), 5, D3570&gt;=_xlfn.PERCENTILE.INC(D:D, 0.6), 4, D3570&gt;=_xlfn.PERCENTILE.INC(D:D, 0.4), 3, D3570&gt;=_xlfn.PERCENTILE.INC(D:D, 0.2), 2, TRUE, 1)</f>
        <v>1</v>
      </c>
      <c r="H3570" t="str">
        <f t="shared" si="55"/>
        <v>321</v>
      </c>
      <c r="I3570" t="str" cm="1">
        <f t="array" ref="I3570">_xlfn.IFS(
    OR(H3570="555", H3570="554", H3570="545", H3570="455"), "Champions",
    OR(H3570="544", H3570="454", H3570="445", H3570="444", H3570="553"), "Loyal Customers",
    OR(H3570="511", H3570="512", H3570="411", H3570="412"), "Recent Newbies",
    OR(H3570="311", H3570="321", H3570="312"), "Promising / Warm",
    OR(H3570="255", H3570="245", H3570="254", H3570="155"), "Can't Lose Them",
    OR(H3570="111", H3570="112", H3570="121"), "Lost / Churned",
    TRUE, "Regular Customers"
)</f>
        <v>Promising / Warm</v>
      </c>
    </row>
    <row r="3571" spans="1:9" x14ac:dyDescent="0.25">
      <c r="A3571">
        <v>17171</v>
      </c>
      <c r="B3571">
        <v>288</v>
      </c>
      <c r="C3571">
        <v>1</v>
      </c>
      <c r="D3571">
        <v>224.91</v>
      </c>
      <c r="E3571" cm="1">
        <f t="array" ref="E3571">_xlfn.IFS(B3571&lt;=_xlfn.PERCENTILE.INC(B:B, 0.2), 5, B3571&lt;=_xlfn.PERCENTILE.INC(B:B, 0.4), 4, B3571&lt;=_xlfn.PERCENTILE.INC(B:B, 0.6), 3, B3571&lt;=_xlfn.PERCENTILE.INC(B:B, 0.8), 2, TRUE, 1)</f>
        <v>1</v>
      </c>
      <c r="F3571" cm="1">
        <f t="array" ref="F3571">_xlfn.IFS(C3571&gt;=_xlfn.PERCENTILE.INC(C:C, 0.8), 5, C3571&gt;=_xlfn.PERCENTILE.INC(C:C, 0.6), 4, C3571&gt;=_xlfn.PERCENTILE.INC(C:C, 0.4), 3, C3571&gt;=_xlfn.PERCENTILE.INC(C:C, 0.2), 2, TRUE, 1)</f>
        <v>2</v>
      </c>
      <c r="G3571" cm="1">
        <f t="array" ref="G3571">_xlfn.IFS(D3571&gt;=_xlfn.PERCENTILE.INC(D:D, 0.8), 5, D3571&gt;=_xlfn.PERCENTILE.INC(D:D, 0.6), 4, D3571&gt;=_xlfn.PERCENTILE.INC(D:D, 0.4), 3, D3571&gt;=_xlfn.PERCENTILE.INC(D:D, 0.2), 2, TRUE, 1)</f>
        <v>1</v>
      </c>
      <c r="H3571" t="str">
        <f t="shared" si="55"/>
        <v>121</v>
      </c>
      <c r="I3571" t="str" cm="1">
        <f t="array" ref="I3571">_xlfn.IFS(
    OR(H3571="555", H3571="554", H3571="545", H3571="455"), "Champions",
    OR(H3571="544", H3571="454", H3571="445", H3571="444", H3571="553"), "Loyal Customers",
    OR(H3571="511", H3571="512", H3571="411", H3571="412"), "Recent Newbies",
    OR(H3571="311", H3571="321", H3571="312"), "Promising / Warm",
    OR(H3571="255", H3571="245", H3571="254", H3571="155"), "Can't Lose Them",
    OR(H3571="111", H3571="112", H3571="121"), "Lost / Churned",
    TRUE, "Regular Customers"
)</f>
        <v>Lost / Churned</v>
      </c>
    </row>
    <row r="3572" spans="1:9" x14ac:dyDescent="0.25">
      <c r="A3572">
        <v>15175</v>
      </c>
      <c r="B3572">
        <v>71</v>
      </c>
      <c r="C3572">
        <v>1</v>
      </c>
      <c r="D3572">
        <v>224.14</v>
      </c>
      <c r="E3572" cm="1">
        <f t="array" ref="E3572">_xlfn.IFS(B3572&lt;=_xlfn.PERCENTILE.INC(B:B, 0.2), 5, B3572&lt;=_xlfn.PERCENTILE.INC(B:B, 0.4), 4, B3572&lt;=_xlfn.PERCENTILE.INC(B:B, 0.6), 3, B3572&lt;=_xlfn.PERCENTILE.INC(B:B, 0.8), 2, TRUE, 1)</f>
        <v>3</v>
      </c>
      <c r="F3572" cm="1">
        <f t="array" ref="F3572">_xlfn.IFS(C3572&gt;=_xlfn.PERCENTILE.INC(C:C, 0.8), 5, C3572&gt;=_xlfn.PERCENTILE.INC(C:C, 0.6), 4, C3572&gt;=_xlfn.PERCENTILE.INC(C:C, 0.4), 3, C3572&gt;=_xlfn.PERCENTILE.INC(C:C, 0.2), 2, TRUE, 1)</f>
        <v>2</v>
      </c>
      <c r="G3572" cm="1">
        <f t="array" ref="G3572">_xlfn.IFS(D3572&gt;=_xlfn.PERCENTILE.INC(D:D, 0.8), 5, D3572&gt;=_xlfn.PERCENTILE.INC(D:D, 0.6), 4, D3572&gt;=_xlfn.PERCENTILE.INC(D:D, 0.4), 3, D3572&gt;=_xlfn.PERCENTILE.INC(D:D, 0.2), 2, TRUE, 1)</f>
        <v>1</v>
      </c>
      <c r="H3572" t="str">
        <f t="shared" si="55"/>
        <v>321</v>
      </c>
      <c r="I3572" t="str" cm="1">
        <f t="array" ref="I3572">_xlfn.IFS(
    OR(H3572="555", H3572="554", H3572="545", H3572="455"), "Champions",
    OR(H3572="544", H3572="454", H3572="445", H3572="444", H3572="553"), "Loyal Customers",
    OR(H3572="511", H3572="512", H3572="411", H3572="412"), "Recent Newbies",
    OR(H3572="311", H3572="321", H3572="312"), "Promising / Warm",
    OR(H3572="255", H3572="245", H3572="254", H3572="155"), "Can't Lose Them",
    OR(H3572="111", H3572="112", H3572="121"), "Lost / Churned",
    TRUE, "Regular Customers"
)</f>
        <v>Promising / Warm</v>
      </c>
    </row>
    <row r="3573" spans="1:9" x14ac:dyDescent="0.25">
      <c r="A3573">
        <v>16471</v>
      </c>
      <c r="B3573">
        <v>274</v>
      </c>
      <c r="C3573">
        <v>1</v>
      </c>
      <c r="D3573">
        <v>223.95</v>
      </c>
      <c r="E3573" cm="1">
        <f t="array" ref="E3573">_xlfn.IFS(B3573&lt;=_xlfn.PERCENTILE.INC(B:B, 0.2), 5, B3573&lt;=_xlfn.PERCENTILE.INC(B:B, 0.4), 4, B3573&lt;=_xlfn.PERCENTILE.INC(B:B, 0.6), 3, B3573&lt;=_xlfn.PERCENTILE.INC(B:B, 0.8), 2, TRUE, 1)</f>
        <v>1</v>
      </c>
      <c r="F3573" cm="1">
        <f t="array" ref="F3573">_xlfn.IFS(C3573&gt;=_xlfn.PERCENTILE.INC(C:C, 0.8), 5, C3573&gt;=_xlfn.PERCENTILE.INC(C:C, 0.6), 4, C3573&gt;=_xlfn.PERCENTILE.INC(C:C, 0.4), 3, C3573&gt;=_xlfn.PERCENTILE.INC(C:C, 0.2), 2, TRUE, 1)</f>
        <v>2</v>
      </c>
      <c r="G3573" cm="1">
        <f t="array" ref="G3573">_xlfn.IFS(D3573&gt;=_xlfn.PERCENTILE.INC(D:D, 0.8), 5, D3573&gt;=_xlfn.PERCENTILE.INC(D:D, 0.6), 4, D3573&gt;=_xlfn.PERCENTILE.INC(D:D, 0.4), 3, D3573&gt;=_xlfn.PERCENTILE.INC(D:D, 0.2), 2, TRUE, 1)</f>
        <v>1</v>
      </c>
      <c r="H3573" t="str">
        <f t="shared" si="55"/>
        <v>121</v>
      </c>
      <c r="I3573" t="str" cm="1">
        <f t="array" ref="I3573">_xlfn.IFS(
    OR(H3573="555", H3573="554", H3573="545", H3573="455"), "Champions",
    OR(H3573="544", H3573="454", H3573="445", H3573="444", H3573="553"), "Loyal Customers",
    OR(H3573="511", H3573="512", H3573="411", H3573="412"), "Recent Newbies",
    OR(H3573="311", H3573="321", H3573="312"), "Promising / Warm",
    OR(H3573="255", H3573="245", H3573="254", H3573="155"), "Can't Lose Them",
    OR(H3573="111", H3573="112", H3573="121"), "Lost / Churned",
    TRUE, "Regular Customers"
)</f>
        <v>Lost / Churned</v>
      </c>
    </row>
    <row r="3574" spans="1:9" x14ac:dyDescent="0.25">
      <c r="A3574">
        <v>16753</v>
      </c>
      <c r="B3574">
        <v>57</v>
      </c>
      <c r="C3574">
        <v>1</v>
      </c>
      <c r="D3574">
        <v>223.92</v>
      </c>
      <c r="E3574" cm="1">
        <f t="array" ref="E3574">_xlfn.IFS(B3574&lt;=_xlfn.PERCENTILE.INC(B:B, 0.2), 5, B3574&lt;=_xlfn.PERCENTILE.INC(B:B, 0.4), 4, B3574&lt;=_xlfn.PERCENTILE.INC(B:B, 0.6), 3, B3574&lt;=_xlfn.PERCENTILE.INC(B:B, 0.8), 2, TRUE, 1)</f>
        <v>3</v>
      </c>
      <c r="F3574" cm="1">
        <f t="array" ref="F3574">_xlfn.IFS(C3574&gt;=_xlfn.PERCENTILE.INC(C:C, 0.8), 5, C3574&gt;=_xlfn.PERCENTILE.INC(C:C, 0.6), 4, C3574&gt;=_xlfn.PERCENTILE.INC(C:C, 0.4), 3, C3574&gt;=_xlfn.PERCENTILE.INC(C:C, 0.2), 2, TRUE, 1)</f>
        <v>2</v>
      </c>
      <c r="G3574" cm="1">
        <f t="array" ref="G3574">_xlfn.IFS(D3574&gt;=_xlfn.PERCENTILE.INC(D:D, 0.8), 5, D3574&gt;=_xlfn.PERCENTILE.INC(D:D, 0.6), 4, D3574&gt;=_xlfn.PERCENTILE.INC(D:D, 0.4), 3, D3574&gt;=_xlfn.PERCENTILE.INC(D:D, 0.2), 2, TRUE, 1)</f>
        <v>1</v>
      </c>
      <c r="H3574" t="str">
        <f t="shared" si="55"/>
        <v>321</v>
      </c>
      <c r="I3574" t="str" cm="1">
        <f t="array" ref="I3574">_xlfn.IFS(
    OR(H3574="555", H3574="554", H3574="545", H3574="455"), "Champions",
    OR(H3574="544", H3574="454", H3574="445", H3574="444", H3574="553"), "Loyal Customers",
    OR(H3574="511", H3574="512", H3574="411", H3574="412"), "Recent Newbies",
    OR(H3574="311", H3574="321", H3574="312"), "Promising / Warm",
    OR(H3574="255", H3574="245", H3574="254", H3574="155"), "Can't Lose Them",
    OR(H3574="111", H3574="112", H3574="121"), "Lost / Churned",
    TRUE, "Regular Customers"
)</f>
        <v>Promising / Warm</v>
      </c>
    </row>
    <row r="3575" spans="1:9" x14ac:dyDescent="0.25">
      <c r="A3575">
        <v>14929</v>
      </c>
      <c r="B3575">
        <v>31</v>
      </c>
      <c r="C3575">
        <v>1</v>
      </c>
      <c r="D3575">
        <v>223.88</v>
      </c>
      <c r="E3575" cm="1">
        <f t="array" ref="E3575">_xlfn.IFS(B3575&lt;=_xlfn.PERCENTILE.INC(B:B, 0.2), 5, B3575&lt;=_xlfn.PERCENTILE.INC(B:B, 0.4), 4, B3575&lt;=_xlfn.PERCENTILE.INC(B:B, 0.6), 3, B3575&lt;=_xlfn.PERCENTILE.INC(B:B, 0.8), 2, TRUE, 1)</f>
        <v>4</v>
      </c>
      <c r="F3575" cm="1">
        <f t="array" ref="F3575">_xlfn.IFS(C3575&gt;=_xlfn.PERCENTILE.INC(C:C, 0.8), 5, C3575&gt;=_xlfn.PERCENTILE.INC(C:C, 0.6), 4, C3575&gt;=_xlfn.PERCENTILE.INC(C:C, 0.4), 3, C3575&gt;=_xlfn.PERCENTILE.INC(C:C, 0.2), 2, TRUE, 1)</f>
        <v>2</v>
      </c>
      <c r="G3575" cm="1">
        <f t="array" ref="G3575">_xlfn.IFS(D3575&gt;=_xlfn.PERCENTILE.INC(D:D, 0.8), 5, D3575&gt;=_xlfn.PERCENTILE.INC(D:D, 0.6), 4, D3575&gt;=_xlfn.PERCENTILE.INC(D:D, 0.4), 3, D3575&gt;=_xlfn.PERCENTILE.INC(D:D, 0.2), 2, TRUE, 1)</f>
        <v>1</v>
      </c>
      <c r="H3575" t="str">
        <f t="shared" si="55"/>
        <v>421</v>
      </c>
      <c r="I3575" t="str" cm="1">
        <f t="array" ref="I3575">_xlfn.IFS(
    OR(H3575="555", H3575="554", H3575="545", H3575="455"), "Champions",
    OR(H3575="544", H3575="454", H3575="445", H3575="444", H3575="553"), "Loyal Customers",
    OR(H3575="511", H3575="512", H3575="411", H3575="412"), "Recent Newbies",
    OR(H3575="311", H3575="321", H3575="312"), "Promising / Warm",
    OR(H3575="255", H3575="245", H3575="254", H3575="155"), "Can't Lose Them",
    OR(H3575="111", H3575="112", H3575="121"), "Lost / Churned",
    TRUE, "Regular Customers"
)</f>
        <v>Regular Customers</v>
      </c>
    </row>
    <row r="3576" spans="1:9" x14ac:dyDescent="0.25">
      <c r="A3576">
        <v>13926</v>
      </c>
      <c r="B3576">
        <v>22</v>
      </c>
      <c r="C3576">
        <v>1</v>
      </c>
      <c r="D3576">
        <v>223.85</v>
      </c>
      <c r="E3576" cm="1">
        <f t="array" ref="E3576">_xlfn.IFS(B3576&lt;=_xlfn.PERCENTILE.INC(B:B, 0.2), 5, B3576&lt;=_xlfn.PERCENTILE.INC(B:B, 0.4), 4, B3576&lt;=_xlfn.PERCENTILE.INC(B:B, 0.6), 3, B3576&lt;=_xlfn.PERCENTILE.INC(B:B, 0.8), 2, TRUE, 1)</f>
        <v>4</v>
      </c>
      <c r="F3576" cm="1">
        <f t="array" ref="F3576">_xlfn.IFS(C3576&gt;=_xlfn.PERCENTILE.INC(C:C, 0.8), 5, C3576&gt;=_xlfn.PERCENTILE.INC(C:C, 0.6), 4, C3576&gt;=_xlfn.PERCENTILE.INC(C:C, 0.4), 3, C3576&gt;=_xlfn.PERCENTILE.INC(C:C, 0.2), 2, TRUE, 1)</f>
        <v>2</v>
      </c>
      <c r="G3576" cm="1">
        <f t="array" ref="G3576">_xlfn.IFS(D3576&gt;=_xlfn.PERCENTILE.INC(D:D, 0.8), 5, D3576&gt;=_xlfn.PERCENTILE.INC(D:D, 0.6), 4, D3576&gt;=_xlfn.PERCENTILE.INC(D:D, 0.4), 3, D3576&gt;=_xlfn.PERCENTILE.INC(D:D, 0.2), 2, TRUE, 1)</f>
        <v>1</v>
      </c>
      <c r="H3576" t="str">
        <f t="shared" si="55"/>
        <v>421</v>
      </c>
      <c r="I3576" t="str" cm="1">
        <f t="array" ref="I3576">_xlfn.IFS(
    OR(H3576="555", H3576="554", H3576="545", H3576="455"), "Champions",
    OR(H3576="544", H3576="454", H3576="445", H3576="444", H3576="553"), "Loyal Customers",
    OR(H3576="511", H3576="512", H3576="411", H3576="412"), "Recent Newbies",
    OR(H3576="311", H3576="321", H3576="312"), "Promising / Warm",
    OR(H3576="255", H3576="245", H3576="254", H3576="155"), "Can't Lose Them",
    OR(H3576="111", H3576="112", H3576="121"), "Lost / Churned",
    TRUE, "Regular Customers"
)</f>
        <v>Regular Customers</v>
      </c>
    </row>
    <row r="3577" spans="1:9" x14ac:dyDescent="0.25">
      <c r="A3577">
        <v>17534</v>
      </c>
      <c r="B3577">
        <v>53</v>
      </c>
      <c r="C3577">
        <v>1</v>
      </c>
      <c r="D3577">
        <v>223.36</v>
      </c>
      <c r="E3577" cm="1">
        <f t="array" ref="E3577">_xlfn.IFS(B3577&lt;=_xlfn.PERCENTILE.INC(B:B, 0.2), 5, B3577&lt;=_xlfn.PERCENTILE.INC(B:B, 0.4), 4, B3577&lt;=_xlfn.PERCENTILE.INC(B:B, 0.6), 3, B3577&lt;=_xlfn.PERCENTILE.INC(B:B, 0.8), 2, TRUE, 1)</f>
        <v>3</v>
      </c>
      <c r="F3577" cm="1">
        <f t="array" ref="F3577">_xlfn.IFS(C3577&gt;=_xlfn.PERCENTILE.INC(C:C, 0.8), 5, C3577&gt;=_xlfn.PERCENTILE.INC(C:C, 0.6), 4, C3577&gt;=_xlfn.PERCENTILE.INC(C:C, 0.4), 3, C3577&gt;=_xlfn.PERCENTILE.INC(C:C, 0.2), 2, TRUE, 1)</f>
        <v>2</v>
      </c>
      <c r="G3577" cm="1">
        <f t="array" ref="G3577">_xlfn.IFS(D3577&gt;=_xlfn.PERCENTILE.INC(D:D, 0.8), 5, D3577&gt;=_xlfn.PERCENTILE.INC(D:D, 0.6), 4, D3577&gt;=_xlfn.PERCENTILE.INC(D:D, 0.4), 3, D3577&gt;=_xlfn.PERCENTILE.INC(D:D, 0.2), 2, TRUE, 1)</f>
        <v>1</v>
      </c>
      <c r="H3577" t="str">
        <f t="shared" si="55"/>
        <v>321</v>
      </c>
      <c r="I3577" t="str" cm="1">
        <f t="array" ref="I3577">_xlfn.IFS(
    OR(H3577="555", H3577="554", H3577="545", H3577="455"), "Champions",
    OR(H3577="544", H3577="454", H3577="445", H3577="444", H3577="553"), "Loyal Customers",
    OR(H3577="511", H3577="512", H3577="411", H3577="412"), "Recent Newbies",
    OR(H3577="311", H3577="321", H3577="312"), "Promising / Warm",
    OR(H3577="255", H3577="245", H3577="254", H3577="155"), "Can't Lose Them",
    OR(H3577="111", H3577="112", H3577="121"), "Lost / Churned",
    TRUE, "Regular Customers"
)</f>
        <v>Promising / Warm</v>
      </c>
    </row>
    <row r="3578" spans="1:9" x14ac:dyDescent="0.25">
      <c r="A3578">
        <v>15637</v>
      </c>
      <c r="B3578">
        <v>52</v>
      </c>
      <c r="C3578">
        <v>1</v>
      </c>
      <c r="D3578">
        <v>223.36</v>
      </c>
      <c r="E3578" cm="1">
        <f t="array" ref="E3578">_xlfn.IFS(B3578&lt;=_xlfn.PERCENTILE.INC(B:B, 0.2), 5, B3578&lt;=_xlfn.PERCENTILE.INC(B:B, 0.4), 4, B3578&lt;=_xlfn.PERCENTILE.INC(B:B, 0.6), 3, B3578&lt;=_xlfn.PERCENTILE.INC(B:B, 0.8), 2, TRUE, 1)</f>
        <v>3</v>
      </c>
      <c r="F3578" cm="1">
        <f t="array" ref="F3578">_xlfn.IFS(C3578&gt;=_xlfn.PERCENTILE.INC(C:C, 0.8), 5, C3578&gt;=_xlfn.PERCENTILE.INC(C:C, 0.6), 4, C3578&gt;=_xlfn.PERCENTILE.INC(C:C, 0.4), 3, C3578&gt;=_xlfn.PERCENTILE.INC(C:C, 0.2), 2, TRUE, 1)</f>
        <v>2</v>
      </c>
      <c r="G3578" cm="1">
        <f t="array" ref="G3578">_xlfn.IFS(D3578&gt;=_xlfn.PERCENTILE.INC(D:D, 0.8), 5, D3578&gt;=_xlfn.PERCENTILE.INC(D:D, 0.6), 4, D3578&gt;=_xlfn.PERCENTILE.INC(D:D, 0.4), 3, D3578&gt;=_xlfn.PERCENTILE.INC(D:D, 0.2), 2, TRUE, 1)</f>
        <v>1</v>
      </c>
      <c r="H3578" t="str">
        <f t="shared" si="55"/>
        <v>321</v>
      </c>
      <c r="I3578" t="str" cm="1">
        <f t="array" ref="I3578">_xlfn.IFS(
    OR(H3578="555", H3578="554", H3578="545", H3578="455"), "Champions",
    OR(H3578="544", H3578="454", H3578="445", H3578="444", H3578="553"), "Loyal Customers",
    OR(H3578="511", H3578="512", H3578="411", H3578="412"), "Recent Newbies",
    OR(H3578="311", H3578="321", H3578="312"), "Promising / Warm",
    OR(H3578="255", H3578="245", H3578="254", H3578="155"), "Can't Lose Them",
    OR(H3578="111", H3578="112", H3578="121"), "Lost / Churned",
    TRUE, "Regular Customers"
)</f>
        <v>Promising / Warm</v>
      </c>
    </row>
    <row r="3579" spans="1:9" x14ac:dyDescent="0.25">
      <c r="A3579">
        <v>13382</v>
      </c>
      <c r="B3579">
        <v>280</v>
      </c>
      <c r="C3579">
        <v>1</v>
      </c>
      <c r="D3579">
        <v>222.99</v>
      </c>
      <c r="E3579" cm="1">
        <f t="array" ref="E3579">_xlfn.IFS(B3579&lt;=_xlfn.PERCENTILE.INC(B:B, 0.2), 5, B3579&lt;=_xlfn.PERCENTILE.INC(B:B, 0.4), 4, B3579&lt;=_xlfn.PERCENTILE.INC(B:B, 0.6), 3, B3579&lt;=_xlfn.PERCENTILE.INC(B:B, 0.8), 2, TRUE, 1)</f>
        <v>1</v>
      </c>
      <c r="F3579" cm="1">
        <f t="array" ref="F3579">_xlfn.IFS(C3579&gt;=_xlfn.PERCENTILE.INC(C:C, 0.8), 5, C3579&gt;=_xlfn.PERCENTILE.INC(C:C, 0.6), 4, C3579&gt;=_xlfn.PERCENTILE.INC(C:C, 0.4), 3, C3579&gt;=_xlfn.PERCENTILE.INC(C:C, 0.2), 2, TRUE, 1)</f>
        <v>2</v>
      </c>
      <c r="G3579" cm="1">
        <f t="array" ref="G3579">_xlfn.IFS(D3579&gt;=_xlfn.PERCENTILE.INC(D:D, 0.8), 5, D3579&gt;=_xlfn.PERCENTILE.INC(D:D, 0.6), 4, D3579&gt;=_xlfn.PERCENTILE.INC(D:D, 0.4), 3, D3579&gt;=_xlfn.PERCENTILE.INC(D:D, 0.2), 2, TRUE, 1)</f>
        <v>1</v>
      </c>
      <c r="H3579" t="str">
        <f t="shared" si="55"/>
        <v>121</v>
      </c>
      <c r="I3579" t="str" cm="1">
        <f t="array" ref="I3579">_xlfn.IFS(
    OR(H3579="555", H3579="554", H3579="545", H3579="455"), "Champions",
    OR(H3579="544", H3579="454", H3579="445", H3579="444", H3579="553"), "Loyal Customers",
    OR(H3579="511", H3579="512", H3579="411", H3579="412"), "Recent Newbies",
    OR(H3579="311", H3579="321", H3579="312"), "Promising / Warm",
    OR(H3579="255", H3579="245", H3579="254", H3579="155"), "Can't Lose Them",
    OR(H3579="111", H3579="112", H3579="121"), "Lost / Churned",
    TRUE, "Regular Customers"
)</f>
        <v>Lost / Churned</v>
      </c>
    </row>
    <row r="3580" spans="1:9" x14ac:dyDescent="0.25">
      <c r="A3580">
        <v>16777</v>
      </c>
      <c r="B3580">
        <v>79</v>
      </c>
      <c r="C3580">
        <v>2</v>
      </c>
      <c r="D3580">
        <v>222.62</v>
      </c>
      <c r="E3580" cm="1">
        <f t="array" ref="E3580">_xlfn.IFS(B3580&lt;=_xlfn.PERCENTILE.INC(B:B, 0.2), 5, B3580&lt;=_xlfn.PERCENTILE.INC(B:B, 0.4), 4, B3580&lt;=_xlfn.PERCENTILE.INC(B:B, 0.6), 3, B3580&lt;=_xlfn.PERCENTILE.INC(B:B, 0.8), 2, TRUE, 1)</f>
        <v>2</v>
      </c>
      <c r="F3580" cm="1">
        <f t="array" ref="F3580">_xlfn.IFS(C3580&gt;=_xlfn.PERCENTILE.INC(C:C, 0.8), 5, C3580&gt;=_xlfn.PERCENTILE.INC(C:C, 0.6), 4, C3580&gt;=_xlfn.PERCENTILE.INC(C:C, 0.4), 3, C3580&gt;=_xlfn.PERCENTILE.INC(C:C, 0.2), 2, TRUE, 1)</f>
        <v>3</v>
      </c>
      <c r="G3580" cm="1">
        <f t="array" ref="G3580">_xlfn.IFS(D3580&gt;=_xlfn.PERCENTILE.INC(D:D, 0.8), 5, D3580&gt;=_xlfn.PERCENTILE.INC(D:D, 0.6), 4, D3580&gt;=_xlfn.PERCENTILE.INC(D:D, 0.4), 3, D3580&gt;=_xlfn.PERCENTILE.INC(D:D, 0.2), 2, TRUE, 1)</f>
        <v>1</v>
      </c>
      <c r="H3580" t="str">
        <f t="shared" si="55"/>
        <v>231</v>
      </c>
      <c r="I3580" t="str" cm="1">
        <f t="array" ref="I3580">_xlfn.IFS(
    OR(H3580="555", H3580="554", H3580="545", H3580="455"), "Champions",
    OR(H3580="544", H3580="454", H3580="445", H3580="444", H3580="553"), "Loyal Customers",
    OR(H3580="511", H3580="512", H3580="411", H3580="412"), "Recent Newbies",
    OR(H3580="311", H3580="321", H3580="312"), "Promising / Warm",
    OR(H3580="255", H3580="245", H3580="254", H3580="155"), "Can't Lose Them",
    OR(H3580="111", H3580="112", H3580="121"), "Lost / Churned",
    TRUE, "Regular Customers"
)</f>
        <v>Regular Customers</v>
      </c>
    </row>
    <row r="3581" spans="1:9" x14ac:dyDescent="0.25">
      <c r="A3581">
        <v>18101</v>
      </c>
      <c r="B3581">
        <v>10</v>
      </c>
      <c r="C3581">
        <v>2</v>
      </c>
      <c r="D3581">
        <v>222.4</v>
      </c>
      <c r="E3581" cm="1">
        <f t="array" ref="E3581">_xlfn.IFS(B3581&lt;=_xlfn.PERCENTILE.INC(B:B, 0.2), 5, B3581&lt;=_xlfn.PERCENTILE.INC(B:B, 0.4), 4, B3581&lt;=_xlfn.PERCENTILE.INC(B:B, 0.6), 3, B3581&lt;=_xlfn.PERCENTILE.INC(B:B, 0.8), 2, TRUE, 1)</f>
        <v>5</v>
      </c>
      <c r="F3581" cm="1">
        <f t="array" ref="F3581">_xlfn.IFS(C3581&gt;=_xlfn.PERCENTILE.INC(C:C, 0.8), 5, C3581&gt;=_xlfn.PERCENTILE.INC(C:C, 0.6), 4, C3581&gt;=_xlfn.PERCENTILE.INC(C:C, 0.4), 3, C3581&gt;=_xlfn.PERCENTILE.INC(C:C, 0.2), 2, TRUE, 1)</f>
        <v>3</v>
      </c>
      <c r="G3581" cm="1">
        <f t="array" ref="G3581">_xlfn.IFS(D3581&gt;=_xlfn.PERCENTILE.INC(D:D, 0.8), 5, D3581&gt;=_xlfn.PERCENTILE.INC(D:D, 0.6), 4, D3581&gt;=_xlfn.PERCENTILE.INC(D:D, 0.4), 3, D3581&gt;=_xlfn.PERCENTILE.INC(D:D, 0.2), 2, TRUE, 1)</f>
        <v>1</v>
      </c>
      <c r="H3581" t="str">
        <f t="shared" si="55"/>
        <v>531</v>
      </c>
      <c r="I3581" t="str" cm="1">
        <f t="array" ref="I3581">_xlfn.IFS(
    OR(H3581="555", H3581="554", H3581="545", H3581="455"), "Champions",
    OR(H3581="544", H3581="454", H3581="445", H3581="444", H3581="553"), "Loyal Customers",
    OR(H3581="511", H3581="512", H3581="411", H3581="412"), "Recent Newbies",
    OR(H3581="311", H3581="321", H3581="312"), "Promising / Warm",
    OR(H3581="255", H3581="245", H3581="254", H3581="155"), "Can't Lose Them",
    OR(H3581="111", H3581="112", H3581="121"), "Lost / Churned",
    TRUE, "Regular Customers"
)</f>
        <v>Regular Customers</v>
      </c>
    </row>
    <row r="3582" spans="1:9" x14ac:dyDescent="0.25">
      <c r="A3582">
        <v>14598</v>
      </c>
      <c r="B3582">
        <v>43</v>
      </c>
      <c r="C3582">
        <v>1</v>
      </c>
      <c r="D3582">
        <v>221.97</v>
      </c>
      <c r="E3582" cm="1">
        <f t="array" ref="E3582">_xlfn.IFS(B3582&lt;=_xlfn.PERCENTILE.INC(B:B, 0.2), 5, B3582&lt;=_xlfn.PERCENTILE.INC(B:B, 0.4), 4, B3582&lt;=_xlfn.PERCENTILE.INC(B:B, 0.6), 3, B3582&lt;=_xlfn.PERCENTILE.INC(B:B, 0.8), 2, TRUE, 1)</f>
        <v>3</v>
      </c>
      <c r="F3582" cm="1">
        <f t="array" ref="F3582">_xlfn.IFS(C3582&gt;=_xlfn.PERCENTILE.INC(C:C, 0.8), 5, C3582&gt;=_xlfn.PERCENTILE.INC(C:C, 0.6), 4, C3582&gt;=_xlfn.PERCENTILE.INC(C:C, 0.4), 3, C3582&gt;=_xlfn.PERCENTILE.INC(C:C, 0.2), 2, TRUE, 1)</f>
        <v>2</v>
      </c>
      <c r="G3582" cm="1">
        <f t="array" ref="G3582">_xlfn.IFS(D3582&gt;=_xlfn.PERCENTILE.INC(D:D, 0.8), 5, D3582&gt;=_xlfn.PERCENTILE.INC(D:D, 0.6), 4, D3582&gt;=_xlfn.PERCENTILE.INC(D:D, 0.4), 3, D3582&gt;=_xlfn.PERCENTILE.INC(D:D, 0.2), 2, TRUE, 1)</f>
        <v>1</v>
      </c>
      <c r="H3582" t="str">
        <f t="shared" si="55"/>
        <v>321</v>
      </c>
      <c r="I3582" t="str" cm="1">
        <f t="array" ref="I3582">_xlfn.IFS(
    OR(H3582="555", H3582="554", H3582="545", H3582="455"), "Champions",
    OR(H3582="544", H3582="454", H3582="445", H3582="444", H3582="553"), "Loyal Customers",
    OR(H3582="511", H3582="512", H3582="411", H3582="412"), "Recent Newbies",
    OR(H3582="311", H3582="321", H3582="312"), "Promising / Warm",
    OR(H3582="255", H3582="245", H3582="254", H3582="155"), "Can't Lose Them",
    OR(H3582="111", H3582="112", H3582="121"), "Lost / Churned",
    TRUE, "Regular Customers"
)</f>
        <v>Promising / Warm</v>
      </c>
    </row>
    <row r="3583" spans="1:9" x14ac:dyDescent="0.25">
      <c r="A3583">
        <v>14960</v>
      </c>
      <c r="B3583">
        <v>7</v>
      </c>
      <c r="C3583">
        <v>2</v>
      </c>
      <c r="D3583">
        <v>221.27</v>
      </c>
      <c r="E3583" cm="1">
        <f t="array" ref="E3583">_xlfn.IFS(B3583&lt;=_xlfn.PERCENTILE.INC(B:B, 0.2), 5, B3583&lt;=_xlfn.PERCENTILE.INC(B:B, 0.4), 4, B3583&lt;=_xlfn.PERCENTILE.INC(B:B, 0.6), 3, B3583&lt;=_xlfn.PERCENTILE.INC(B:B, 0.8), 2, TRUE, 1)</f>
        <v>5</v>
      </c>
      <c r="F3583" cm="1">
        <f t="array" ref="F3583">_xlfn.IFS(C3583&gt;=_xlfn.PERCENTILE.INC(C:C, 0.8), 5, C3583&gt;=_xlfn.PERCENTILE.INC(C:C, 0.6), 4, C3583&gt;=_xlfn.PERCENTILE.INC(C:C, 0.4), 3, C3583&gt;=_xlfn.PERCENTILE.INC(C:C, 0.2), 2, TRUE, 1)</f>
        <v>3</v>
      </c>
      <c r="G3583" cm="1">
        <f t="array" ref="G3583">_xlfn.IFS(D3583&gt;=_xlfn.PERCENTILE.INC(D:D, 0.8), 5, D3583&gt;=_xlfn.PERCENTILE.INC(D:D, 0.6), 4, D3583&gt;=_xlfn.PERCENTILE.INC(D:D, 0.4), 3, D3583&gt;=_xlfn.PERCENTILE.INC(D:D, 0.2), 2, TRUE, 1)</f>
        <v>1</v>
      </c>
      <c r="H3583" t="str">
        <f t="shared" si="55"/>
        <v>531</v>
      </c>
      <c r="I3583" t="str" cm="1">
        <f t="array" ref="I3583">_xlfn.IFS(
    OR(H3583="555", H3583="554", H3583="545", H3583="455"), "Champions",
    OR(H3583="544", H3583="454", H3583="445", H3583="444", H3583="553"), "Loyal Customers",
    OR(H3583="511", H3583="512", H3583="411", H3583="412"), "Recent Newbies",
    OR(H3583="311", H3583="321", H3583="312"), "Promising / Warm",
    OR(H3583="255", H3583="245", H3583="254", H3583="155"), "Can't Lose Them",
    OR(H3583="111", H3583="112", H3583="121"), "Lost / Churned",
    TRUE, "Regular Customers"
)</f>
        <v>Regular Customers</v>
      </c>
    </row>
    <row r="3584" spans="1:9" x14ac:dyDescent="0.25">
      <c r="A3584">
        <v>13419</v>
      </c>
      <c r="B3584">
        <v>63</v>
      </c>
      <c r="C3584">
        <v>1</v>
      </c>
      <c r="D3584">
        <v>221.06</v>
      </c>
      <c r="E3584" cm="1">
        <f t="array" ref="E3584">_xlfn.IFS(B3584&lt;=_xlfn.PERCENTILE.INC(B:B, 0.2), 5, B3584&lt;=_xlfn.PERCENTILE.INC(B:B, 0.4), 4, B3584&lt;=_xlfn.PERCENTILE.INC(B:B, 0.6), 3, B3584&lt;=_xlfn.PERCENTILE.INC(B:B, 0.8), 2, TRUE, 1)</f>
        <v>3</v>
      </c>
      <c r="F3584" cm="1">
        <f t="array" ref="F3584">_xlfn.IFS(C3584&gt;=_xlfn.PERCENTILE.INC(C:C, 0.8), 5, C3584&gt;=_xlfn.PERCENTILE.INC(C:C, 0.6), 4, C3584&gt;=_xlfn.PERCENTILE.INC(C:C, 0.4), 3, C3584&gt;=_xlfn.PERCENTILE.INC(C:C, 0.2), 2, TRUE, 1)</f>
        <v>2</v>
      </c>
      <c r="G3584" cm="1">
        <f t="array" ref="G3584">_xlfn.IFS(D3584&gt;=_xlfn.PERCENTILE.INC(D:D, 0.8), 5, D3584&gt;=_xlfn.PERCENTILE.INC(D:D, 0.6), 4, D3584&gt;=_xlfn.PERCENTILE.INC(D:D, 0.4), 3, D3584&gt;=_xlfn.PERCENTILE.INC(D:D, 0.2), 2, TRUE, 1)</f>
        <v>1</v>
      </c>
      <c r="H3584" t="str">
        <f t="shared" si="55"/>
        <v>321</v>
      </c>
      <c r="I3584" t="str" cm="1">
        <f t="array" ref="I3584">_xlfn.IFS(
    OR(H3584="555", H3584="554", H3584="545", H3584="455"), "Champions",
    OR(H3584="544", H3584="454", H3584="445", H3584="444", H3584="553"), "Loyal Customers",
    OR(H3584="511", H3584="512", H3584="411", H3584="412"), "Recent Newbies",
    OR(H3584="311", H3584="321", H3584="312"), "Promising / Warm",
    OR(H3584="255", H3584="245", H3584="254", H3584="155"), "Can't Lose Them",
    OR(H3584="111", H3584="112", H3584="121"), "Lost / Churned",
    TRUE, "Regular Customers"
)</f>
        <v>Promising / Warm</v>
      </c>
    </row>
    <row r="3585" spans="1:9" x14ac:dyDescent="0.25">
      <c r="A3585">
        <v>16482</v>
      </c>
      <c r="B3585">
        <v>15</v>
      </c>
      <c r="C3585">
        <v>1</v>
      </c>
      <c r="D3585">
        <v>220.62</v>
      </c>
      <c r="E3585" cm="1">
        <f t="array" ref="E3585">_xlfn.IFS(B3585&lt;=_xlfn.PERCENTILE.INC(B:B, 0.2), 5, B3585&lt;=_xlfn.PERCENTILE.INC(B:B, 0.4), 4, B3585&lt;=_xlfn.PERCENTILE.INC(B:B, 0.6), 3, B3585&lt;=_xlfn.PERCENTILE.INC(B:B, 0.8), 2, TRUE, 1)</f>
        <v>4</v>
      </c>
      <c r="F3585" cm="1">
        <f t="array" ref="F3585">_xlfn.IFS(C3585&gt;=_xlfn.PERCENTILE.INC(C:C, 0.8), 5, C3585&gt;=_xlfn.PERCENTILE.INC(C:C, 0.6), 4, C3585&gt;=_xlfn.PERCENTILE.INC(C:C, 0.4), 3, C3585&gt;=_xlfn.PERCENTILE.INC(C:C, 0.2), 2, TRUE, 1)</f>
        <v>2</v>
      </c>
      <c r="G3585" cm="1">
        <f t="array" ref="G3585">_xlfn.IFS(D3585&gt;=_xlfn.PERCENTILE.INC(D:D, 0.8), 5, D3585&gt;=_xlfn.PERCENTILE.INC(D:D, 0.6), 4, D3585&gt;=_xlfn.PERCENTILE.INC(D:D, 0.4), 3, D3585&gt;=_xlfn.PERCENTILE.INC(D:D, 0.2), 2, TRUE, 1)</f>
        <v>1</v>
      </c>
      <c r="H3585" t="str">
        <f t="shared" si="55"/>
        <v>421</v>
      </c>
      <c r="I3585" t="str" cm="1">
        <f t="array" ref="I3585">_xlfn.IFS(
    OR(H3585="555", H3585="554", H3585="545", H3585="455"), "Champions",
    OR(H3585="544", H3585="454", H3585="445", H3585="444", H3585="553"), "Loyal Customers",
    OR(H3585="511", H3585="512", H3585="411", H3585="412"), "Recent Newbies",
    OR(H3585="311", H3585="321", H3585="312"), "Promising / Warm",
    OR(H3585="255", H3585="245", H3585="254", H3585="155"), "Can't Lose Them",
    OR(H3585="111", H3585="112", H3585="121"), "Lost / Churned",
    TRUE, "Regular Customers"
)</f>
        <v>Regular Customers</v>
      </c>
    </row>
    <row r="3586" spans="1:9" x14ac:dyDescent="0.25">
      <c r="A3586">
        <v>18114</v>
      </c>
      <c r="B3586">
        <v>289</v>
      </c>
      <c r="C3586">
        <v>1</v>
      </c>
      <c r="D3586">
        <v>220.1</v>
      </c>
      <c r="E3586" cm="1">
        <f t="array" ref="E3586">_xlfn.IFS(B3586&lt;=_xlfn.PERCENTILE.INC(B:B, 0.2), 5, B3586&lt;=_xlfn.PERCENTILE.INC(B:B, 0.4), 4, B3586&lt;=_xlfn.PERCENTILE.INC(B:B, 0.6), 3, B3586&lt;=_xlfn.PERCENTILE.INC(B:B, 0.8), 2, TRUE, 1)</f>
        <v>1</v>
      </c>
      <c r="F3586" cm="1">
        <f t="array" ref="F3586">_xlfn.IFS(C3586&gt;=_xlfn.PERCENTILE.INC(C:C, 0.8), 5, C3586&gt;=_xlfn.PERCENTILE.INC(C:C, 0.6), 4, C3586&gt;=_xlfn.PERCENTILE.INC(C:C, 0.4), 3, C3586&gt;=_xlfn.PERCENTILE.INC(C:C, 0.2), 2, TRUE, 1)</f>
        <v>2</v>
      </c>
      <c r="G3586" cm="1">
        <f t="array" ref="G3586">_xlfn.IFS(D3586&gt;=_xlfn.PERCENTILE.INC(D:D, 0.8), 5, D3586&gt;=_xlfn.PERCENTILE.INC(D:D, 0.6), 4, D3586&gt;=_xlfn.PERCENTILE.INC(D:D, 0.4), 3, D3586&gt;=_xlfn.PERCENTILE.INC(D:D, 0.2), 2, TRUE, 1)</f>
        <v>1</v>
      </c>
      <c r="H3586" t="str">
        <f t="shared" si="55"/>
        <v>121</v>
      </c>
      <c r="I3586" t="str" cm="1">
        <f t="array" ref="I3586">_xlfn.IFS(
    OR(H3586="555", H3586="554", H3586="545", H3586="455"), "Champions",
    OR(H3586="544", H3586="454", H3586="445", H3586="444", H3586="553"), "Loyal Customers",
    OR(H3586="511", H3586="512", H3586="411", H3586="412"), "Recent Newbies",
    OR(H3586="311", H3586="321", H3586="312"), "Promising / Warm",
    OR(H3586="255", H3586="245", H3586="254", H3586="155"), "Can't Lose Them",
    OR(H3586="111", H3586="112", H3586="121"), "Lost / Churned",
    TRUE, "Regular Customers"
)</f>
        <v>Lost / Churned</v>
      </c>
    </row>
    <row r="3587" spans="1:9" x14ac:dyDescent="0.25">
      <c r="A3587">
        <v>13079</v>
      </c>
      <c r="B3587">
        <v>3</v>
      </c>
      <c r="C3587">
        <v>5</v>
      </c>
      <c r="D3587">
        <v>220.1</v>
      </c>
      <c r="E3587" cm="1">
        <f t="array" ref="E3587">_xlfn.IFS(B3587&lt;=_xlfn.PERCENTILE.INC(B:B, 0.2), 5, B3587&lt;=_xlfn.PERCENTILE.INC(B:B, 0.4), 4, B3587&lt;=_xlfn.PERCENTILE.INC(B:B, 0.6), 3, B3587&lt;=_xlfn.PERCENTILE.INC(B:B, 0.8), 2, TRUE, 1)</f>
        <v>5</v>
      </c>
      <c r="F3587" cm="1">
        <f t="array" ref="F3587">_xlfn.IFS(C3587&gt;=_xlfn.PERCENTILE.INC(C:C, 0.8), 5, C3587&gt;=_xlfn.PERCENTILE.INC(C:C, 0.6), 4, C3587&gt;=_xlfn.PERCENTILE.INC(C:C, 0.4), 3, C3587&gt;=_xlfn.PERCENTILE.INC(C:C, 0.2), 2, TRUE, 1)</f>
        <v>4</v>
      </c>
      <c r="G3587" cm="1">
        <f t="array" ref="G3587">_xlfn.IFS(D3587&gt;=_xlfn.PERCENTILE.INC(D:D, 0.8), 5, D3587&gt;=_xlfn.PERCENTILE.INC(D:D, 0.6), 4, D3587&gt;=_xlfn.PERCENTILE.INC(D:D, 0.4), 3, D3587&gt;=_xlfn.PERCENTILE.INC(D:D, 0.2), 2, TRUE, 1)</f>
        <v>1</v>
      </c>
      <c r="H3587" t="str">
        <f t="shared" ref="H3587:H3650" si="56">E3587 &amp; F3587 &amp; G3587</f>
        <v>541</v>
      </c>
      <c r="I3587" t="str" cm="1">
        <f t="array" ref="I3587">_xlfn.IFS(
    OR(H3587="555", H3587="554", H3587="545", H3587="455"), "Champions",
    OR(H3587="544", H3587="454", H3587="445", H3587="444", H3587="553"), "Loyal Customers",
    OR(H3587="511", H3587="512", H3587="411", H3587="412"), "Recent Newbies",
    OR(H3587="311", H3587="321", H3587="312"), "Promising / Warm",
    OR(H3587="255", H3587="245", H3587="254", H3587="155"), "Can't Lose Them",
    OR(H3587="111", H3587="112", H3587="121"), "Lost / Churned",
    TRUE, "Regular Customers"
)</f>
        <v>Regular Customers</v>
      </c>
    </row>
    <row r="3588" spans="1:9" x14ac:dyDescent="0.25">
      <c r="A3588">
        <v>13600</v>
      </c>
      <c r="B3588">
        <v>311</v>
      </c>
      <c r="C3588">
        <v>1</v>
      </c>
      <c r="D3588">
        <v>219.52</v>
      </c>
      <c r="E3588" cm="1">
        <f t="array" ref="E3588">_xlfn.IFS(B3588&lt;=_xlfn.PERCENTILE.INC(B:B, 0.2), 5, B3588&lt;=_xlfn.PERCENTILE.INC(B:B, 0.4), 4, B3588&lt;=_xlfn.PERCENTILE.INC(B:B, 0.6), 3, B3588&lt;=_xlfn.PERCENTILE.INC(B:B, 0.8), 2, TRUE, 1)</f>
        <v>1</v>
      </c>
      <c r="F3588" cm="1">
        <f t="array" ref="F3588">_xlfn.IFS(C3588&gt;=_xlfn.PERCENTILE.INC(C:C, 0.8), 5, C3588&gt;=_xlfn.PERCENTILE.INC(C:C, 0.6), 4, C3588&gt;=_xlfn.PERCENTILE.INC(C:C, 0.4), 3, C3588&gt;=_xlfn.PERCENTILE.INC(C:C, 0.2), 2, TRUE, 1)</f>
        <v>2</v>
      </c>
      <c r="G3588" cm="1">
        <f t="array" ref="G3588">_xlfn.IFS(D3588&gt;=_xlfn.PERCENTILE.INC(D:D, 0.8), 5, D3588&gt;=_xlfn.PERCENTILE.INC(D:D, 0.6), 4, D3588&gt;=_xlfn.PERCENTILE.INC(D:D, 0.4), 3, D3588&gt;=_xlfn.PERCENTILE.INC(D:D, 0.2), 2, TRUE, 1)</f>
        <v>1</v>
      </c>
      <c r="H3588" t="str">
        <f t="shared" si="56"/>
        <v>121</v>
      </c>
      <c r="I3588" t="str" cm="1">
        <f t="array" ref="I3588">_xlfn.IFS(
    OR(H3588="555", H3588="554", H3588="545", H3588="455"), "Champions",
    OR(H3588="544", H3588="454", H3588="445", H3588="444", H3588="553"), "Loyal Customers",
    OR(H3588="511", H3588="512", H3588="411", H3588="412"), "Recent Newbies",
    OR(H3588="311", H3588="321", H3588="312"), "Promising / Warm",
    OR(H3588="255", H3588="245", H3588="254", H3588="155"), "Can't Lose Them",
    OR(H3588="111", H3588="112", H3588="121"), "Lost / Churned",
    TRUE, "Regular Customers"
)</f>
        <v>Lost / Churned</v>
      </c>
    </row>
    <row r="3589" spans="1:9" x14ac:dyDescent="0.25">
      <c r="A3589">
        <v>15096</v>
      </c>
      <c r="B3589">
        <v>42</v>
      </c>
      <c r="C3589">
        <v>1</v>
      </c>
      <c r="D3589">
        <v>219.39</v>
      </c>
      <c r="E3589" cm="1">
        <f t="array" ref="E3589">_xlfn.IFS(B3589&lt;=_xlfn.PERCENTILE.INC(B:B, 0.2), 5, B3589&lt;=_xlfn.PERCENTILE.INC(B:B, 0.4), 4, B3589&lt;=_xlfn.PERCENTILE.INC(B:B, 0.6), 3, B3589&lt;=_xlfn.PERCENTILE.INC(B:B, 0.8), 2, TRUE, 1)</f>
        <v>3</v>
      </c>
      <c r="F3589" cm="1">
        <f t="array" ref="F3589">_xlfn.IFS(C3589&gt;=_xlfn.PERCENTILE.INC(C:C, 0.8), 5, C3589&gt;=_xlfn.PERCENTILE.INC(C:C, 0.6), 4, C3589&gt;=_xlfn.PERCENTILE.INC(C:C, 0.4), 3, C3589&gt;=_xlfn.PERCENTILE.INC(C:C, 0.2), 2, TRUE, 1)</f>
        <v>2</v>
      </c>
      <c r="G3589" cm="1">
        <f t="array" ref="G3589">_xlfn.IFS(D3589&gt;=_xlfn.PERCENTILE.INC(D:D, 0.8), 5, D3589&gt;=_xlfn.PERCENTILE.INC(D:D, 0.6), 4, D3589&gt;=_xlfn.PERCENTILE.INC(D:D, 0.4), 3, D3589&gt;=_xlfn.PERCENTILE.INC(D:D, 0.2), 2, TRUE, 1)</f>
        <v>1</v>
      </c>
      <c r="H3589" t="str">
        <f t="shared" si="56"/>
        <v>321</v>
      </c>
      <c r="I3589" t="str" cm="1">
        <f t="array" ref="I3589">_xlfn.IFS(
    OR(H3589="555", H3589="554", H3589="545", H3589="455"), "Champions",
    OR(H3589="544", H3589="454", H3589="445", H3589="444", H3589="553"), "Loyal Customers",
    OR(H3589="511", H3589="512", H3589="411", H3589="412"), "Recent Newbies",
    OR(H3589="311", H3589="321", H3589="312"), "Promising / Warm",
    OR(H3589="255", H3589="245", H3589="254", H3589="155"), "Can't Lose Them",
    OR(H3589="111", H3589="112", H3589="121"), "Lost / Churned",
    TRUE, "Regular Customers"
)</f>
        <v>Promising / Warm</v>
      </c>
    </row>
    <row r="3590" spans="1:9" x14ac:dyDescent="0.25">
      <c r="A3590">
        <v>12702</v>
      </c>
      <c r="B3590">
        <v>19</v>
      </c>
      <c r="C3590">
        <v>1</v>
      </c>
      <c r="D3590">
        <v>219</v>
      </c>
      <c r="E3590" cm="1">
        <f t="array" ref="E3590">_xlfn.IFS(B3590&lt;=_xlfn.PERCENTILE.INC(B:B, 0.2), 5, B3590&lt;=_xlfn.PERCENTILE.INC(B:B, 0.4), 4, B3590&lt;=_xlfn.PERCENTILE.INC(B:B, 0.6), 3, B3590&lt;=_xlfn.PERCENTILE.INC(B:B, 0.8), 2, TRUE, 1)</f>
        <v>4</v>
      </c>
      <c r="F3590" cm="1">
        <f t="array" ref="F3590">_xlfn.IFS(C3590&gt;=_xlfn.PERCENTILE.INC(C:C, 0.8), 5, C3590&gt;=_xlfn.PERCENTILE.INC(C:C, 0.6), 4, C3590&gt;=_xlfn.PERCENTILE.INC(C:C, 0.4), 3, C3590&gt;=_xlfn.PERCENTILE.INC(C:C, 0.2), 2, TRUE, 1)</f>
        <v>2</v>
      </c>
      <c r="G3590" cm="1">
        <f t="array" ref="G3590">_xlfn.IFS(D3590&gt;=_xlfn.PERCENTILE.INC(D:D, 0.8), 5, D3590&gt;=_xlfn.PERCENTILE.INC(D:D, 0.6), 4, D3590&gt;=_xlfn.PERCENTILE.INC(D:D, 0.4), 3, D3590&gt;=_xlfn.PERCENTILE.INC(D:D, 0.2), 2, TRUE, 1)</f>
        <v>1</v>
      </c>
      <c r="H3590" t="str">
        <f t="shared" si="56"/>
        <v>421</v>
      </c>
      <c r="I3590" t="str" cm="1">
        <f t="array" ref="I3590">_xlfn.IFS(
    OR(H3590="555", H3590="554", H3590="545", H3590="455"), "Champions",
    OR(H3590="544", H3590="454", H3590="445", H3590="444", H3590="553"), "Loyal Customers",
    OR(H3590="511", H3590="512", H3590="411", H3590="412"), "Recent Newbies",
    OR(H3590="311", H3590="321", H3590="312"), "Promising / Warm",
    OR(H3590="255", H3590="245", H3590="254", H3590="155"), "Can't Lose Them",
    OR(H3590="111", H3590="112", H3590="121"), "Lost / Churned",
    TRUE, "Regular Customers"
)</f>
        <v>Regular Customers</v>
      </c>
    </row>
    <row r="3591" spans="1:9" x14ac:dyDescent="0.25">
      <c r="A3591">
        <v>15790</v>
      </c>
      <c r="B3591">
        <v>9</v>
      </c>
      <c r="C3591">
        <v>1</v>
      </c>
      <c r="D3591">
        <v>218.75</v>
      </c>
      <c r="E3591" cm="1">
        <f t="array" ref="E3591">_xlfn.IFS(B3591&lt;=_xlfn.PERCENTILE.INC(B:B, 0.2), 5, B3591&lt;=_xlfn.PERCENTILE.INC(B:B, 0.4), 4, B3591&lt;=_xlfn.PERCENTILE.INC(B:B, 0.6), 3, B3591&lt;=_xlfn.PERCENTILE.INC(B:B, 0.8), 2, TRUE, 1)</f>
        <v>5</v>
      </c>
      <c r="F3591" cm="1">
        <f t="array" ref="F3591">_xlfn.IFS(C3591&gt;=_xlfn.PERCENTILE.INC(C:C, 0.8), 5, C3591&gt;=_xlfn.PERCENTILE.INC(C:C, 0.6), 4, C3591&gt;=_xlfn.PERCENTILE.INC(C:C, 0.4), 3, C3591&gt;=_xlfn.PERCENTILE.INC(C:C, 0.2), 2, TRUE, 1)</f>
        <v>2</v>
      </c>
      <c r="G3591" cm="1">
        <f t="array" ref="G3591">_xlfn.IFS(D3591&gt;=_xlfn.PERCENTILE.INC(D:D, 0.8), 5, D3591&gt;=_xlfn.PERCENTILE.INC(D:D, 0.6), 4, D3591&gt;=_xlfn.PERCENTILE.INC(D:D, 0.4), 3, D3591&gt;=_xlfn.PERCENTILE.INC(D:D, 0.2), 2, TRUE, 1)</f>
        <v>1</v>
      </c>
      <c r="H3591" t="str">
        <f t="shared" si="56"/>
        <v>521</v>
      </c>
      <c r="I3591" t="str" cm="1">
        <f t="array" ref="I3591">_xlfn.IFS(
    OR(H3591="555", H3591="554", H3591="545", H3591="455"), "Champions",
    OR(H3591="544", H3591="454", H3591="445", H3591="444", H3591="553"), "Loyal Customers",
    OR(H3591="511", H3591="512", H3591="411", H3591="412"), "Recent Newbies",
    OR(H3591="311", H3591="321", H3591="312"), "Promising / Warm",
    OR(H3591="255", H3591="245", H3591="254", H3591="155"), "Can't Lose Them",
    OR(H3591="111", H3591="112", H3591="121"), "Lost / Churned",
    TRUE, "Regular Customers"
)</f>
        <v>Regular Customers</v>
      </c>
    </row>
    <row r="3592" spans="1:9" x14ac:dyDescent="0.25">
      <c r="A3592">
        <v>13669</v>
      </c>
      <c r="B3592">
        <v>50</v>
      </c>
      <c r="C3592">
        <v>2</v>
      </c>
      <c r="D3592">
        <v>218.55</v>
      </c>
      <c r="E3592" cm="1">
        <f t="array" ref="E3592">_xlfn.IFS(B3592&lt;=_xlfn.PERCENTILE.INC(B:B, 0.2), 5, B3592&lt;=_xlfn.PERCENTILE.INC(B:B, 0.4), 4, B3592&lt;=_xlfn.PERCENTILE.INC(B:B, 0.6), 3, B3592&lt;=_xlfn.PERCENTILE.INC(B:B, 0.8), 2, TRUE, 1)</f>
        <v>3</v>
      </c>
      <c r="F3592" cm="1">
        <f t="array" ref="F3592">_xlfn.IFS(C3592&gt;=_xlfn.PERCENTILE.INC(C:C, 0.8), 5, C3592&gt;=_xlfn.PERCENTILE.INC(C:C, 0.6), 4, C3592&gt;=_xlfn.PERCENTILE.INC(C:C, 0.4), 3, C3592&gt;=_xlfn.PERCENTILE.INC(C:C, 0.2), 2, TRUE, 1)</f>
        <v>3</v>
      </c>
      <c r="G3592" cm="1">
        <f t="array" ref="G3592">_xlfn.IFS(D3592&gt;=_xlfn.PERCENTILE.INC(D:D, 0.8), 5, D3592&gt;=_xlfn.PERCENTILE.INC(D:D, 0.6), 4, D3592&gt;=_xlfn.PERCENTILE.INC(D:D, 0.4), 3, D3592&gt;=_xlfn.PERCENTILE.INC(D:D, 0.2), 2, TRUE, 1)</f>
        <v>1</v>
      </c>
      <c r="H3592" t="str">
        <f t="shared" si="56"/>
        <v>331</v>
      </c>
      <c r="I3592" t="str" cm="1">
        <f t="array" ref="I3592">_xlfn.IFS(
    OR(H3592="555", H3592="554", H3592="545", H3592="455"), "Champions",
    OR(H3592="544", H3592="454", H3592="445", H3592="444", H3592="553"), "Loyal Customers",
    OR(H3592="511", H3592="512", H3592="411", H3592="412"), "Recent Newbies",
    OR(H3592="311", H3592="321", H3592="312"), "Promising / Warm",
    OR(H3592="255", H3592="245", H3592="254", H3592="155"), "Can't Lose Them",
    OR(H3592="111", H3592="112", H3592="121"), "Lost / Churned",
    TRUE, "Regular Customers"
)</f>
        <v>Regular Customers</v>
      </c>
    </row>
    <row r="3593" spans="1:9" x14ac:dyDescent="0.25">
      <c r="A3593">
        <v>12574</v>
      </c>
      <c r="B3593">
        <v>315</v>
      </c>
      <c r="C3593">
        <v>1</v>
      </c>
      <c r="D3593">
        <v>218.45</v>
      </c>
      <c r="E3593" cm="1">
        <f t="array" ref="E3593">_xlfn.IFS(B3593&lt;=_xlfn.PERCENTILE.INC(B:B, 0.2), 5, B3593&lt;=_xlfn.PERCENTILE.INC(B:B, 0.4), 4, B3593&lt;=_xlfn.PERCENTILE.INC(B:B, 0.6), 3, B3593&lt;=_xlfn.PERCENTILE.INC(B:B, 0.8), 2, TRUE, 1)</f>
        <v>1</v>
      </c>
      <c r="F3593" cm="1">
        <f t="array" ref="F3593">_xlfn.IFS(C3593&gt;=_xlfn.PERCENTILE.INC(C:C, 0.8), 5, C3593&gt;=_xlfn.PERCENTILE.INC(C:C, 0.6), 4, C3593&gt;=_xlfn.PERCENTILE.INC(C:C, 0.4), 3, C3593&gt;=_xlfn.PERCENTILE.INC(C:C, 0.2), 2, TRUE, 1)</f>
        <v>2</v>
      </c>
      <c r="G3593" cm="1">
        <f t="array" ref="G3593">_xlfn.IFS(D3593&gt;=_xlfn.PERCENTILE.INC(D:D, 0.8), 5, D3593&gt;=_xlfn.PERCENTILE.INC(D:D, 0.6), 4, D3593&gt;=_xlfn.PERCENTILE.INC(D:D, 0.4), 3, D3593&gt;=_xlfn.PERCENTILE.INC(D:D, 0.2), 2, TRUE, 1)</f>
        <v>1</v>
      </c>
      <c r="H3593" t="str">
        <f t="shared" si="56"/>
        <v>121</v>
      </c>
      <c r="I3593" t="str" cm="1">
        <f t="array" ref="I3593">_xlfn.IFS(
    OR(H3593="555", H3593="554", H3593="545", H3593="455"), "Champions",
    OR(H3593="544", H3593="454", H3593="445", H3593="444", H3593="553"), "Loyal Customers",
    OR(H3593="511", H3593="512", H3593="411", H3593="412"), "Recent Newbies",
    OR(H3593="311", H3593="321", H3593="312"), "Promising / Warm",
    OR(H3593="255", H3593="245", H3593="254", H3593="155"), "Can't Lose Them",
    OR(H3593="111", H3593="112", H3593="121"), "Lost / Churned",
    TRUE, "Regular Customers"
)</f>
        <v>Lost / Churned</v>
      </c>
    </row>
    <row r="3594" spans="1:9" x14ac:dyDescent="0.25">
      <c r="A3594">
        <v>15724</v>
      </c>
      <c r="B3594">
        <v>200</v>
      </c>
      <c r="C3594">
        <v>2</v>
      </c>
      <c r="D3594">
        <v>218.25</v>
      </c>
      <c r="E3594" cm="1">
        <f t="array" ref="E3594">_xlfn.IFS(B3594&lt;=_xlfn.PERCENTILE.INC(B:B, 0.2), 5, B3594&lt;=_xlfn.PERCENTILE.INC(B:B, 0.4), 4, B3594&lt;=_xlfn.PERCENTILE.INC(B:B, 0.6), 3, B3594&lt;=_xlfn.PERCENTILE.INC(B:B, 0.8), 2, TRUE, 1)</f>
        <v>1</v>
      </c>
      <c r="F3594" cm="1">
        <f t="array" ref="F3594">_xlfn.IFS(C3594&gt;=_xlfn.PERCENTILE.INC(C:C, 0.8), 5, C3594&gt;=_xlfn.PERCENTILE.INC(C:C, 0.6), 4, C3594&gt;=_xlfn.PERCENTILE.INC(C:C, 0.4), 3, C3594&gt;=_xlfn.PERCENTILE.INC(C:C, 0.2), 2, TRUE, 1)</f>
        <v>3</v>
      </c>
      <c r="G3594" cm="1">
        <f t="array" ref="G3594">_xlfn.IFS(D3594&gt;=_xlfn.PERCENTILE.INC(D:D, 0.8), 5, D3594&gt;=_xlfn.PERCENTILE.INC(D:D, 0.6), 4, D3594&gt;=_xlfn.PERCENTILE.INC(D:D, 0.4), 3, D3594&gt;=_xlfn.PERCENTILE.INC(D:D, 0.2), 2, TRUE, 1)</f>
        <v>1</v>
      </c>
      <c r="H3594" t="str">
        <f t="shared" si="56"/>
        <v>131</v>
      </c>
      <c r="I3594" t="str" cm="1">
        <f t="array" ref="I3594">_xlfn.IFS(
    OR(H3594="555", H3594="554", H3594="545", H3594="455"), "Champions",
    OR(H3594="544", H3594="454", H3594="445", H3594="444", H3594="553"), "Loyal Customers",
    OR(H3594="511", H3594="512", H3594="411", H3594="412"), "Recent Newbies",
    OR(H3594="311", H3594="321", H3594="312"), "Promising / Warm",
    OR(H3594="255", H3594="245", H3594="254", H3594="155"), "Can't Lose Them",
    OR(H3594="111", H3594="112", H3594="121"), "Lost / Churned",
    TRUE, "Regular Customers"
)</f>
        <v>Regular Customers</v>
      </c>
    </row>
    <row r="3595" spans="1:9" x14ac:dyDescent="0.25">
      <c r="A3595">
        <v>14570</v>
      </c>
      <c r="B3595">
        <v>280</v>
      </c>
      <c r="C3595">
        <v>2</v>
      </c>
      <c r="D3595">
        <v>218.06</v>
      </c>
      <c r="E3595" cm="1">
        <f t="array" ref="E3595">_xlfn.IFS(B3595&lt;=_xlfn.PERCENTILE.INC(B:B, 0.2), 5, B3595&lt;=_xlfn.PERCENTILE.INC(B:B, 0.4), 4, B3595&lt;=_xlfn.PERCENTILE.INC(B:B, 0.6), 3, B3595&lt;=_xlfn.PERCENTILE.INC(B:B, 0.8), 2, TRUE, 1)</f>
        <v>1</v>
      </c>
      <c r="F3595" cm="1">
        <f t="array" ref="F3595">_xlfn.IFS(C3595&gt;=_xlfn.PERCENTILE.INC(C:C, 0.8), 5, C3595&gt;=_xlfn.PERCENTILE.INC(C:C, 0.6), 4, C3595&gt;=_xlfn.PERCENTILE.INC(C:C, 0.4), 3, C3595&gt;=_xlfn.PERCENTILE.INC(C:C, 0.2), 2, TRUE, 1)</f>
        <v>3</v>
      </c>
      <c r="G3595" cm="1">
        <f t="array" ref="G3595">_xlfn.IFS(D3595&gt;=_xlfn.PERCENTILE.INC(D:D, 0.8), 5, D3595&gt;=_xlfn.PERCENTILE.INC(D:D, 0.6), 4, D3595&gt;=_xlfn.PERCENTILE.INC(D:D, 0.4), 3, D3595&gt;=_xlfn.PERCENTILE.INC(D:D, 0.2), 2, TRUE, 1)</f>
        <v>1</v>
      </c>
      <c r="H3595" t="str">
        <f t="shared" si="56"/>
        <v>131</v>
      </c>
      <c r="I3595" t="str" cm="1">
        <f t="array" ref="I3595">_xlfn.IFS(
    OR(H3595="555", H3595="554", H3595="545", H3595="455"), "Champions",
    OR(H3595="544", H3595="454", H3595="445", H3595="444", H3595="553"), "Loyal Customers",
    OR(H3595="511", H3595="512", H3595="411", H3595="412"), "Recent Newbies",
    OR(H3595="311", H3595="321", H3595="312"), "Promising / Warm",
    OR(H3595="255", H3595="245", H3595="254", H3595="155"), "Can't Lose Them",
    OR(H3595="111", H3595="112", H3595="121"), "Lost / Churned",
    TRUE, "Regular Customers"
)</f>
        <v>Regular Customers</v>
      </c>
    </row>
    <row r="3596" spans="1:9" x14ac:dyDescent="0.25">
      <c r="A3596">
        <v>16634</v>
      </c>
      <c r="B3596">
        <v>222</v>
      </c>
      <c r="C3596">
        <v>2</v>
      </c>
      <c r="D3596">
        <v>217.9</v>
      </c>
      <c r="E3596" cm="1">
        <f t="array" ref="E3596">_xlfn.IFS(B3596&lt;=_xlfn.PERCENTILE.INC(B:B, 0.2), 5, B3596&lt;=_xlfn.PERCENTILE.INC(B:B, 0.4), 4, B3596&lt;=_xlfn.PERCENTILE.INC(B:B, 0.6), 3, B3596&lt;=_xlfn.PERCENTILE.INC(B:B, 0.8), 2, TRUE, 1)</f>
        <v>1</v>
      </c>
      <c r="F3596" cm="1">
        <f t="array" ref="F3596">_xlfn.IFS(C3596&gt;=_xlfn.PERCENTILE.INC(C:C, 0.8), 5, C3596&gt;=_xlfn.PERCENTILE.INC(C:C, 0.6), 4, C3596&gt;=_xlfn.PERCENTILE.INC(C:C, 0.4), 3, C3596&gt;=_xlfn.PERCENTILE.INC(C:C, 0.2), 2, TRUE, 1)</f>
        <v>3</v>
      </c>
      <c r="G3596" cm="1">
        <f t="array" ref="G3596">_xlfn.IFS(D3596&gt;=_xlfn.PERCENTILE.INC(D:D, 0.8), 5, D3596&gt;=_xlfn.PERCENTILE.INC(D:D, 0.6), 4, D3596&gt;=_xlfn.PERCENTILE.INC(D:D, 0.4), 3, D3596&gt;=_xlfn.PERCENTILE.INC(D:D, 0.2), 2, TRUE, 1)</f>
        <v>1</v>
      </c>
      <c r="H3596" t="str">
        <f t="shared" si="56"/>
        <v>131</v>
      </c>
      <c r="I3596" t="str" cm="1">
        <f t="array" ref="I3596">_xlfn.IFS(
    OR(H3596="555", H3596="554", H3596="545", H3596="455"), "Champions",
    OR(H3596="544", H3596="454", H3596="445", H3596="444", H3596="553"), "Loyal Customers",
    OR(H3596="511", H3596="512", H3596="411", H3596="412"), "Recent Newbies",
    OR(H3596="311", H3596="321", H3596="312"), "Promising / Warm",
    OR(H3596="255", H3596="245", H3596="254", H3596="155"), "Can't Lose Them",
    OR(H3596="111", H3596="112", H3596="121"), "Lost / Churned",
    TRUE, "Regular Customers"
)</f>
        <v>Regular Customers</v>
      </c>
    </row>
    <row r="3597" spans="1:9" x14ac:dyDescent="0.25">
      <c r="A3597">
        <v>16392</v>
      </c>
      <c r="B3597">
        <v>269</v>
      </c>
      <c r="C3597">
        <v>1</v>
      </c>
      <c r="D3597">
        <v>217.89</v>
      </c>
      <c r="E3597" cm="1">
        <f t="array" ref="E3597">_xlfn.IFS(B3597&lt;=_xlfn.PERCENTILE.INC(B:B, 0.2), 5, B3597&lt;=_xlfn.PERCENTILE.INC(B:B, 0.4), 4, B3597&lt;=_xlfn.PERCENTILE.INC(B:B, 0.6), 3, B3597&lt;=_xlfn.PERCENTILE.INC(B:B, 0.8), 2, TRUE, 1)</f>
        <v>1</v>
      </c>
      <c r="F3597" cm="1">
        <f t="array" ref="F3597">_xlfn.IFS(C3597&gt;=_xlfn.PERCENTILE.INC(C:C, 0.8), 5, C3597&gt;=_xlfn.PERCENTILE.INC(C:C, 0.6), 4, C3597&gt;=_xlfn.PERCENTILE.INC(C:C, 0.4), 3, C3597&gt;=_xlfn.PERCENTILE.INC(C:C, 0.2), 2, TRUE, 1)</f>
        <v>2</v>
      </c>
      <c r="G3597" cm="1">
        <f t="array" ref="G3597">_xlfn.IFS(D3597&gt;=_xlfn.PERCENTILE.INC(D:D, 0.8), 5, D3597&gt;=_xlfn.PERCENTILE.INC(D:D, 0.6), 4, D3597&gt;=_xlfn.PERCENTILE.INC(D:D, 0.4), 3, D3597&gt;=_xlfn.PERCENTILE.INC(D:D, 0.2), 2, TRUE, 1)</f>
        <v>1</v>
      </c>
      <c r="H3597" t="str">
        <f t="shared" si="56"/>
        <v>121</v>
      </c>
      <c r="I3597" t="str" cm="1">
        <f t="array" ref="I3597">_xlfn.IFS(
    OR(H3597="555", H3597="554", H3597="545", H3597="455"), "Champions",
    OR(H3597="544", H3597="454", H3597="445", H3597="444", H3597="553"), "Loyal Customers",
    OR(H3597="511", H3597="512", H3597="411", H3597="412"), "Recent Newbies",
    OR(H3597="311", H3597="321", H3597="312"), "Promising / Warm",
    OR(H3597="255", H3597="245", H3597="254", H3597="155"), "Can't Lose Them",
    OR(H3597="111", H3597="112", H3597="121"), "Lost / Churned",
    TRUE, "Regular Customers"
)</f>
        <v>Lost / Churned</v>
      </c>
    </row>
    <row r="3598" spans="1:9" x14ac:dyDescent="0.25">
      <c r="A3598">
        <v>15554</v>
      </c>
      <c r="B3598">
        <v>277</v>
      </c>
      <c r="C3598">
        <v>1</v>
      </c>
      <c r="D3598">
        <v>217.2</v>
      </c>
      <c r="E3598" cm="1">
        <f t="array" ref="E3598">_xlfn.IFS(B3598&lt;=_xlfn.PERCENTILE.INC(B:B, 0.2), 5, B3598&lt;=_xlfn.PERCENTILE.INC(B:B, 0.4), 4, B3598&lt;=_xlfn.PERCENTILE.INC(B:B, 0.6), 3, B3598&lt;=_xlfn.PERCENTILE.INC(B:B, 0.8), 2, TRUE, 1)</f>
        <v>1</v>
      </c>
      <c r="F3598" cm="1">
        <f t="array" ref="F3598">_xlfn.IFS(C3598&gt;=_xlfn.PERCENTILE.INC(C:C, 0.8), 5, C3598&gt;=_xlfn.PERCENTILE.INC(C:C, 0.6), 4, C3598&gt;=_xlfn.PERCENTILE.INC(C:C, 0.4), 3, C3598&gt;=_xlfn.PERCENTILE.INC(C:C, 0.2), 2, TRUE, 1)</f>
        <v>2</v>
      </c>
      <c r="G3598" cm="1">
        <f t="array" ref="G3598">_xlfn.IFS(D3598&gt;=_xlfn.PERCENTILE.INC(D:D, 0.8), 5, D3598&gt;=_xlfn.PERCENTILE.INC(D:D, 0.6), 4, D3598&gt;=_xlfn.PERCENTILE.INC(D:D, 0.4), 3, D3598&gt;=_xlfn.PERCENTILE.INC(D:D, 0.2), 2, TRUE, 1)</f>
        <v>1</v>
      </c>
      <c r="H3598" t="str">
        <f t="shared" si="56"/>
        <v>121</v>
      </c>
      <c r="I3598" t="str" cm="1">
        <f t="array" ref="I3598">_xlfn.IFS(
    OR(H3598="555", H3598="554", H3598="545", H3598="455"), "Champions",
    OR(H3598="544", H3598="454", H3598="445", H3598="444", H3598="553"), "Loyal Customers",
    OR(H3598="511", H3598="512", H3598="411", H3598="412"), "Recent Newbies",
    OR(H3598="311", H3598="321", H3598="312"), "Promising / Warm",
    OR(H3598="255", H3598="245", H3598="254", H3598="155"), "Can't Lose Them",
    OR(H3598="111", H3598="112", H3598="121"), "Lost / Churned",
    TRUE, "Regular Customers"
)</f>
        <v>Lost / Churned</v>
      </c>
    </row>
    <row r="3599" spans="1:9" x14ac:dyDescent="0.25">
      <c r="A3599">
        <v>16080</v>
      </c>
      <c r="B3599">
        <v>81</v>
      </c>
      <c r="C3599">
        <v>2</v>
      </c>
      <c r="D3599">
        <v>217.16</v>
      </c>
      <c r="E3599" cm="1">
        <f t="array" ref="E3599">_xlfn.IFS(B3599&lt;=_xlfn.PERCENTILE.INC(B:B, 0.2), 5, B3599&lt;=_xlfn.PERCENTILE.INC(B:B, 0.4), 4, B3599&lt;=_xlfn.PERCENTILE.INC(B:B, 0.6), 3, B3599&lt;=_xlfn.PERCENTILE.INC(B:B, 0.8), 2, TRUE, 1)</f>
        <v>2</v>
      </c>
      <c r="F3599" cm="1">
        <f t="array" ref="F3599">_xlfn.IFS(C3599&gt;=_xlfn.PERCENTILE.INC(C:C, 0.8), 5, C3599&gt;=_xlfn.PERCENTILE.INC(C:C, 0.6), 4, C3599&gt;=_xlfn.PERCENTILE.INC(C:C, 0.4), 3, C3599&gt;=_xlfn.PERCENTILE.INC(C:C, 0.2), 2, TRUE, 1)</f>
        <v>3</v>
      </c>
      <c r="G3599" cm="1">
        <f t="array" ref="G3599">_xlfn.IFS(D3599&gt;=_xlfn.PERCENTILE.INC(D:D, 0.8), 5, D3599&gt;=_xlfn.PERCENTILE.INC(D:D, 0.6), 4, D3599&gt;=_xlfn.PERCENTILE.INC(D:D, 0.4), 3, D3599&gt;=_xlfn.PERCENTILE.INC(D:D, 0.2), 2, TRUE, 1)</f>
        <v>1</v>
      </c>
      <c r="H3599" t="str">
        <f t="shared" si="56"/>
        <v>231</v>
      </c>
      <c r="I3599" t="str" cm="1">
        <f t="array" ref="I3599">_xlfn.IFS(
    OR(H3599="555", H3599="554", H3599="545", H3599="455"), "Champions",
    OR(H3599="544", H3599="454", H3599="445", H3599="444", H3599="553"), "Loyal Customers",
    OR(H3599="511", H3599="512", H3599="411", H3599="412"), "Recent Newbies",
    OR(H3599="311", H3599="321", H3599="312"), "Promising / Warm",
    OR(H3599="255", H3599="245", H3599="254", H3599="155"), "Can't Lose Them",
    OR(H3599="111", H3599="112", H3599="121"), "Lost / Churned",
    TRUE, "Regular Customers"
)</f>
        <v>Regular Customers</v>
      </c>
    </row>
    <row r="3600" spans="1:9" x14ac:dyDescent="0.25">
      <c r="A3600">
        <v>13739</v>
      </c>
      <c r="B3600">
        <v>17</v>
      </c>
      <c r="C3600">
        <v>1</v>
      </c>
      <c r="D3600">
        <v>216.9</v>
      </c>
      <c r="E3600" cm="1">
        <f t="array" ref="E3600">_xlfn.IFS(B3600&lt;=_xlfn.PERCENTILE.INC(B:B, 0.2), 5, B3600&lt;=_xlfn.PERCENTILE.INC(B:B, 0.4), 4, B3600&lt;=_xlfn.PERCENTILE.INC(B:B, 0.6), 3, B3600&lt;=_xlfn.PERCENTILE.INC(B:B, 0.8), 2, TRUE, 1)</f>
        <v>4</v>
      </c>
      <c r="F3600" cm="1">
        <f t="array" ref="F3600">_xlfn.IFS(C3600&gt;=_xlfn.PERCENTILE.INC(C:C, 0.8), 5, C3600&gt;=_xlfn.PERCENTILE.INC(C:C, 0.6), 4, C3600&gt;=_xlfn.PERCENTILE.INC(C:C, 0.4), 3, C3600&gt;=_xlfn.PERCENTILE.INC(C:C, 0.2), 2, TRUE, 1)</f>
        <v>2</v>
      </c>
      <c r="G3600" cm="1">
        <f t="array" ref="G3600">_xlfn.IFS(D3600&gt;=_xlfn.PERCENTILE.INC(D:D, 0.8), 5, D3600&gt;=_xlfn.PERCENTILE.INC(D:D, 0.6), 4, D3600&gt;=_xlfn.PERCENTILE.INC(D:D, 0.4), 3, D3600&gt;=_xlfn.PERCENTILE.INC(D:D, 0.2), 2, TRUE, 1)</f>
        <v>1</v>
      </c>
      <c r="H3600" t="str">
        <f t="shared" si="56"/>
        <v>421</v>
      </c>
      <c r="I3600" t="str" cm="1">
        <f t="array" ref="I3600">_xlfn.IFS(
    OR(H3600="555", H3600="554", H3600="545", H3600="455"), "Champions",
    OR(H3600="544", H3600="454", H3600="445", H3600="444", H3600="553"), "Loyal Customers",
    OR(H3600="511", H3600="512", H3600="411", H3600="412"), "Recent Newbies",
    OR(H3600="311", H3600="321", H3600="312"), "Promising / Warm",
    OR(H3600="255", H3600="245", H3600="254", H3600="155"), "Can't Lose Them",
    OR(H3600="111", H3600="112", H3600="121"), "Lost / Churned",
    TRUE, "Regular Customers"
)</f>
        <v>Regular Customers</v>
      </c>
    </row>
    <row r="3601" spans="1:9" x14ac:dyDescent="0.25">
      <c r="A3601">
        <v>13503</v>
      </c>
      <c r="B3601">
        <v>70</v>
      </c>
      <c r="C3601">
        <v>1</v>
      </c>
      <c r="D3601">
        <v>216.85</v>
      </c>
      <c r="E3601" cm="1">
        <f t="array" ref="E3601">_xlfn.IFS(B3601&lt;=_xlfn.PERCENTILE.INC(B:B, 0.2), 5, B3601&lt;=_xlfn.PERCENTILE.INC(B:B, 0.4), 4, B3601&lt;=_xlfn.PERCENTILE.INC(B:B, 0.6), 3, B3601&lt;=_xlfn.PERCENTILE.INC(B:B, 0.8), 2, TRUE, 1)</f>
        <v>3</v>
      </c>
      <c r="F3601" cm="1">
        <f t="array" ref="F3601">_xlfn.IFS(C3601&gt;=_xlfn.PERCENTILE.INC(C:C, 0.8), 5, C3601&gt;=_xlfn.PERCENTILE.INC(C:C, 0.6), 4, C3601&gt;=_xlfn.PERCENTILE.INC(C:C, 0.4), 3, C3601&gt;=_xlfn.PERCENTILE.INC(C:C, 0.2), 2, TRUE, 1)</f>
        <v>2</v>
      </c>
      <c r="G3601" cm="1">
        <f t="array" ref="G3601">_xlfn.IFS(D3601&gt;=_xlfn.PERCENTILE.INC(D:D, 0.8), 5, D3601&gt;=_xlfn.PERCENTILE.INC(D:D, 0.6), 4, D3601&gt;=_xlfn.PERCENTILE.INC(D:D, 0.4), 3, D3601&gt;=_xlfn.PERCENTILE.INC(D:D, 0.2), 2, TRUE, 1)</f>
        <v>1</v>
      </c>
      <c r="H3601" t="str">
        <f t="shared" si="56"/>
        <v>321</v>
      </c>
      <c r="I3601" t="str" cm="1">
        <f t="array" ref="I3601">_xlfn.IFS(
    OR(H3601="555", H3601="554", H3601="545", H3601="455"), "Champions",
    OR(H3601="544", H3601="454", H3601="445", H3601="444", H3601="553"), "Loyal Customers",
    OR(H3601="511", H3601="512", H3601="411", H3601="412"), "Recent Newbies",
    OR(H3601="311", H3601="321", H3601="312"), "Promising / Warm",
    OR(H3601="255", H3601="245", H3601="254", H3601="155"), "Can't Lose Them",
    OR(H3601="111", H3601="112", H3601="121"), "Lost / Churned",
    TRUE, "Regular Customers"
)</f>
        <v>Promising / Warm</v>
      </c>
    </row>
    <row r="3602" spans="1:9" x14ac:dyDescent="0.25">
      <c r="A3602">
        <v>12897</v>
      </c>
      <c r="B3602">
        <v>204</v>
      </c>
      <c r="C3602">
        <v>2</v>
      </c>
      <c r="D3602">
        <v>216.5</v>
      </c>
      <c r="E3602" cm="1">
        <f t="array" ref="E3602">_xlfn.IFS(B3602&lt;=_xlfn.PERCENTILE.INC(B:B, 0.2), 5, B3602&lt;=_xlfn.PERCENTILE.INC(B:B, 0.4), 4, B3602&lt;=_xlfn.PERCENTILE.INC(B:B, 0.6), 3, B3602&lt;=_xlfn.PERCENTILE.INC(B:B, 0.8), 2, TRUE, 1)</f>
        <v>1</v>
      </c>
      <c r="F3602" cm="1">
        <f t="array" ref="F3602">_xlfn.IFS(C3602&gt;=_xlfn.PERCENTILE.INC(C:C, 0.8), 5, C3602&gt;=_xlfn.PERCENTILE.INC(C:C, 0.6), 4, C3602&gt;=_xlfn.PERCENTILE.INC(C:C, 0.4), 3, C3602&gt;=_xlfn.PERCENTILE.INC(C:C, 0.2), 2, TRUE, 1)</f>
        <v>3</v>
      </c>
      <c r="G3602" cm="1">
        <f t="array" ref="G3602">_xlfn.IFS(D3602&gt;=_xlfn.PERCENTILE.INC(D:D, 0.8), 5, D3602&gt;=_xlfn.PERCENTILE.INC(D:D, 0.6), 4, D3602&gt;=_xlfn.PERCENTILE.INC(D:D, 0.4), 3, D3602&gt;=_xlfn.PERCENTILE.INC(D:D, 0.2), 2, TRUE, 1)</f>
        <v>1</v>
      </c>
      <c r="H3602" t="str">
        <f t="shared" si="56"/>
        <v>131</v>
      </c>
      <c r="I3602" t="str" cm="1">
        <f t="array" ref="I3602">_xlfn.IFS(
    OR(H3602="555", H3602="554", H3602="545", H3602="455"), "Champions",
    OR(H3602="544", H3602="454", H3602="445", H3602="444", H3602="553"), "Loyal Customers",
    OR(H3602="511", H3602="512", H3602="411", H3602="412"), "Recent Newbies",
    OR(H3602="311", H3602="321", H3602="312"), "Promising / Warm",
    OR(H3602="255", H3602="245", H3602="254", H3602="155"), "Can't Lose Them",
    OR(H3602="111", H3602="112", H3602="121"), "Lost / Churned",
    TRUE, "Regular Customers"
)</f>
        <v>Regular Customers</v>
      </c>
    </row>
    <row r="3603" spans="1:9" x14ac:dyDescent="0.25">
      <c r="A3603">
        <v>15604</v>
      </c>
      <c r="B3603">
        <v>51</v>
      </c>
      <c r="C3603">
        <v>1</v>
      </c>
      <c r="D3603">
        <v>216.39</v>
      </c>
      <c r="E3603" cm="1">
        <f t="array" ref="E3603">_xlfn.IFS(B3603&lt;=_xlfn.PERCENTILE.INC(B:B, 0.2), 5, B3603&lt;=_xlfn.PERCENTILE.INC(B:B, 0.4), 4, B3603&lt;=_xlfn.PERCENTILE.INC(B:B, 0.6), 3, B3603&lt;=_xlfn.PERCENTILE.INC(B:B, 0.8), 2, TRUE, 1)</f>
        <v>3</v>
      </c>
      <c r="F3603" cm="1">
        <f t="array" ref="F3603">_xlfn.IFS(C3603&gt;=_xlfn.PERCENTILE.INC(C:C, 0.8), 5, C3603&gt;=_xlfn.PERCENTILE.INC(C:C, 0.6), 4, C3603&gt;=_xlfn.PERCENTILE.INC(C:C, 0.4), 3, C3603&gt;=_xlfn.PERCENTILE.INC(C:C, 0.2), 2, TRUE, 1)</f>
        <v>2</v>
      </c>
      <c r="G3603" cm="1">
        <f t="array" ref="G3603">_xlfn.IFS(D3603&gt;=_xlfn.PERCENTILE.INC(D:D, 0.8), 5, D3603&gt;=_xlfn.PERCENTILE.INC(D:D, 0.6), 4, D3603&gt;=_xlfn.PERCENTILE.INC(D:D, 0.4), 3, D3603&gt;=_xlfn.PERCENTILE.INC(D:D, 0.2), 2, TRUE, 1)</f>
        <v>1</v>
      </c>
      <c r="H3603" t="str">
        <f t="shared" si="56"/>
        <v>321</v>
      </c>
      <c r="I3603" t="str" cm="1">
        <f t="array" ref="I3603">_xlfn.IFS(
    OR(H3603="555", H3603="554", H3603="545", H3603="455"), "Champions",
    OR(H3603="544", H3603="454", H3603="445", H3603="444", H3603="553"), "Loyal Customers",
    OR(H3603="511", H3603="512", H3603="411", H3603="412"), "Recent Newbies",
    OR(H3603="311", H3603="321", H3603="312"), "Promising / Warm",
    OR(H3603="255", H3603="245", H3603="254", H3603="155"), "Can't Lose Them",
    OR(H3603="111", H3603="112", H3603="121"), "Lost / Churned",
    TRUE, "Regular Customers"
)</f>
        <v>Promising / Warm</v>
      </c>
    </row>
    <row r="3604" spans="1:9" x14ac:dyDescent="0.25">
      <c r="A3604">
        <v>17436</v>
      </c>
      <c r="B3604">
        <v>1</v>
      </c>
      <c r="C3604">
        <v>2</v>
      </c>
      <c r="D3604">
        <v>216.3</v>
      </c>
      <c r="E3604" cm="1">
        <f t="array" ref="E3604">_xlfn.IFS(B3604&lt;=_xlfn.PERCENTILE.INC(B:B, 0.2), 5, B3604&lt;=_xlfn.PERCENTILE.INC(B:B, 0.4), 4, B3604&lt;=_xlfn.PERCENTILE.INC(B:B, 0.6), 3, B3604&lt;=_xlfn.PERCENTILE.INC(B:B, 0.8), 2, TRUE, 1)</f>
        <v>5</v>
      </c>
      <c r="F3604" cm="1">
        <f t="array" ref="F3604">_xlfn.IFS(C3604&gt;=_xlfn.PERCENTILE.INC(C:C, 0.8), 5, C3604&gt;=_xlfn.PERCENTILE.INC(C:C, 0.6), 4, C3604&gt;=_xlfn.PERCENTILE.INC(C:C, 0.4), 3, C3604&gt;=_xlfn.PERCENTILE.INC(C:C, 0.2), 2, TRUE, 1)</f>
        <v>3</v>
      </c>
      <c r="G3604" cm="1">
        <f t="array" ref="G3604">_xlfn.IFS(D3604&gt;=_xlfn.PERCENTILE.INC(D:D, 0.8), 5, D3604&gt;=_xlfn.PERCENTILE.INC(D:D, 0.6), 4, D3604&gt;=_xlfn.PERCENTILE.INC(D:D, 0.4), 3, D3604&gt;=_xlfn.PERCENTILE.INC(D:D, 0.2), 2, TRUE, 1)</f>
        <v>1</v>
      </c>
      <c r="H3604" t="str">
        <f t="shared" si="56"/>
        <v>531</v>
      </c>
      <c r="I3604" t="str" cm="1">
        <f t="array" ref="I3604">_xlfn.IFS(
    OR(H3604="555", H3604="554", H3604="545", H3604="455"), "Champions",
    OR(H3604="544", H3604="454", H3604="445", H3604="444", H3604="553"), "Loyal Customers",
    OR(H3604="511", H3604="512", H3604="411", H3604="412"), "Recent Newbies",
    OR(H3604="311", H3604="321", H3604="312"), "Promising / Warm",
    OR(H3604="255", H3604="245", H3604="254", H3604="155"), "Can't Lose Them",
    OR(H3604="111", H3604="112", H3604="121"), "Lost / Churned",
    TRUE, "Regular Customers"
)</f>
        <v>Regular Customers</v>
      </c>
    </row>
    <row r="3605" spans="1:9" x14ac:dyDescent="0.25">
      <c r="A3605">
        <v>14104</v>
      </c>
      <c r="B3605">
        <v>154</v>
      </c>
      <c r="C3605">
        <v>2</v>
      </c>
      <c r="D3605">
        <v>216.21</v>
      </c>
      <c r="E3605" cm="1">
        <f t="array" ref="E3605">_xlfn.IFS(B3605&lt;=_xlfn.PERCENTILE.INC(B:B, 0.2), 5, B3605&lt;=_xlfn.PERCENTILE.INC(B:B, 0.4), 4, B3605&lt;=_xlfn.PERCENTILE.INC(B:B, 0.6), 3, B3605&lt;=_xlfn.PERCENTILE.INC(B:B, 0.8), 2, TRUE, 1)</f>
        <v>2</v>
      </c>
      <c r="F3605" cm="1">
        <f t="array" ref="F3605">_xlfn.IFS(C3605&gt;=_xlfn.PERCENTILE.INC(C:C, 0.8), 5, C3605&gt;=_xlfn.PERCENTILE.INC(C:C, 0.6), 4, C3605&gt;=_xlfn.PERCENTILE.INC(C:C, 0.4), 3, C3605&gt;=_xlfn.PERCENTILE.INC(C:C, 0.2), 2, TRUE, 1)</f>
        <v>3</v>
      </c>
      <c r="G3605" cm="1">
        <f t="array" ref="G3605">_xlfn.IFS(D3605&gt;=_xlfn.PERCENTILE.INC(D:D, 0.8), 5, D3605&gt;=_xlfn.PERCENTILE.INC(D:D, 0.6), 4, D3605&gt;=_xlfn.PERCENTILE.INC(D:D, 0.4), 3, D3605&gt;=_xlfn.PERCENTILE.INC(D:D, 0.2), 2, TRUE, 1)</f>
        <v>1</v>
      </c>
      <c r="H3605" t="str">
        <f t="shared" si="56"/>
        <v>231</v>
      </c>
      <c r="I3605" t="str" cm="1">
        <f t="array" ref="I3605">_xlfn.IFS(
    OR(H3605="555", H3605="554", H3605="545", H3605="455"), "Champions",
    OR(H3605="544", H3605="454", H3605="445", H3605="444", H3605="553"), "Loyal Customers",
    OR(H3605="511", H3605="512", H3605="411", H3605="412"), "Recent Newbies",
    OR(H3605="311", H3605="321", H3605="312"), "Promising / Warm",
    OR(H3605="255", H3605="245", H3605="254", H3605="155"), "Can't Lose Them",
    OR(H3605="111", H3605="112", H3605="121"), "Lost / Churned",
    TRUE, "Regular Customers"
)</f>
        <v>Regular Customers</v>
      </c>
    </row>
    <row r="3606" spans="1:9" x14ac:dyDescent="0.25">
      <c r="A3606">
        <v>13858</v>
      </c>
      <c r="B3606">
        <v>56</v>
      </c>
      <c r="C3606">
        <v>1</v>
      </c>
      <c r="D3606">
        <v>216.17</v>
      </c>
      <c r="E3606" cm="1">
        <f t="array" ref="E3606">_xlfn.IFS(B3606&lt;=_xlfn.PERCENTILE.INC(B:B, 0.2), 5, B3606&lt;=_xlfn.PERCENTILE.INC(B:B, 0.4), 4, B3606&lt;=_xlfn.PERCENTILE.INC(B:B, 0.6), 3, B3606&lt;=_xlfn.PERCENTILE.INC(B:B, 0.8), 2, TRUE, 1)</f>
        <v>3</v>
      </c>
      <c r="F3606" cm="1">
        <f t="array" ref="F3606">_xlfn.IFS(C3606&gt;=_xlfn.PERCENTILE.INC(C:C, 0.8), 5, C3606&gt;=_xlfn.PERCENTILE.INC(C:C, 0.6), 4, C3606&gt;=_xlfn.PERCENTILE.INC(C:C, 0.4), 3, C3606&gt;=_xlfn.PERCENTILE.INC(C:C, 0.2), 2, TRUE, 1)</f>
        <v>2</v>
      </c>
      <c r="G3606" cm="1">
        <f t="array" ref="G3606">_xlfn.IFS(D3606&gt;=_xlfn.PERCENTILE.INC(D:D, 0.8), 5, D3606&gt;=_xlfn.PERCENTILE.INC(D:D, 0.6), 4, D3606&gt;=_xlfn.PERCENTILE.INC(D:D, 0.4), 3, D3606&gt;=_xlfn.PERCENTILE.INC(D:D, 0.2), 2, TRUE, 1)</f>
        <v>1</v>
      </c>
      <c r="H3606" t="str">
        <f t="shared" si="56"/>
        <v>321</v>
      </c>
      <c r="I3606" t="str" cm="1">
        <f t="array" ref="I3606">_xlfn.IFS(
    OR(H3606="555", H3606="554", H3606="545", H3606="455"), "Champions",
    OR(H3606="544", H3606="454", H3606="445", H3606="444", H3606="553"), "Loyal Customers",
    OR(H3606="511", H3606="512", H3606="411", H3606="412"), "Recent Newbies",
    OR(H3606="311", H3606="321", H3606="312"), "Promising / Warm",
    OR(H3606="255", H3606="245", H3606="254", H3606="155"), "Can't Lose Them",
    OR(H3606="111", H3606="112", H3606="121"), "Lost / Churned",
    TRUE, "Regular Customers"
)</f>
        <v>Promising / Warm</v>
      </c>
    </row>
    <row r="3607" spans="1:9" x14ac:dyDescent="0.25">
      <c r="A3607">
        <v>18212</v>
      </c>
      <c r="B3607">
        <v>325</v>
      </c>
      <c r="C3607">
        <v>1</v>
      </c>
      <c r="D3607">
        <v>216.07</v>
      </c>
      <c r="E3607" cm="1">
        <f t="array" ref="E3607">_xlfn.IFS(B3607&lt;=_xlfn.PERCENTILE.INC(B:B, 0.2), 5, B3607&lt;=_xlfn.PERCENTILE.INC(B:B, 0.4), 4, B3607&lt;=_xlfn.PERCENTILE.INC(B:B, 0.6), 3, B3607&lt;=_xlfn.PERCENTILE.INC(B:B, 0.8), 2, TRUE, 1)</f>
        <v>1</v>
      </c>
      <c r="F3607" cm="1">
        <f t="array" ref="F3607">_xlfn.IFS(C3607&gt;=_xlfn.PERCENTILE.INC(C:C, 0.8), 5, C3607&gt;=_xlfn.PERCENTILE.INC(C:C, 0.6), 4, C3607&gt;=_xlfn.PERCENTILE.INC(C:C, 0.4), 3, C3607&gt;=_xlfn.PERCENTILE.INC(C:C, 0.2), 2, TRUE, 1)</f>
        <v>2</v>
      </c>
      <c r="G3607" cm="1">
        <f t="array" ref="G3607">_xlfn.IFS(D3607&gt;=_xlfn.PERCENTILE.INC(D:D, 0.8), 5, D3607&gt;=_xlfn.PERCENTILE.INC(D:D, 0.6), 4, D3607&gt;=_xlfn.PERCENTILE.INC(D:D, 0.4), 3, D3607&gt;=_xlfn.PERCENTILE.INC(D:D, 0.2), 2, TRUE, 1)</f>
        <v>1</v>
      </c>
      <c r="H3607" t="str">
        <f t="shared" si="56"/>
        <v>121</v>
      </c>
      <c r="I3607" t="str" cm="1">
        <f t="array" ref="I3607">_xlfn.IFS(
    OR(H3607="555", H3607="554", H3607="545", H3607="455"), "Champions",
    OR(H3607="544", H3607="454", H3607="445", H3607="444", H3607="553"), "Loyal Customers",
    OR(H3607="511", H3607="512", H3607="411", H3607="412"), "Recent Newbies",
    OR(H3607="311", H3607="321", H3607="312"), "Promising / Warm",
    OR(H3607="255", H3607="245", H3607="254", H3607="155"), "Can't Lose Them",
    OR(H3607="111", H3607="112", H3607="121"), "Lost / Churned",
    TRUE, "Regular Customers"
)</f>
        <v>Lost / Churned</v>
      </c>
    </row>
    <row r="3608" spans="1:9" x14ac:dyDescent="0.25">
      <c r="A3608">
        <v>16179</v>
      </c>
      <c r="B3608">
        <v>60</v>
      </c>
      <c r="C3608">
        <v>1</v>
      </c>
      <c r="D3608">
        <v>215.83</v>
      </c>
      <c r="E3608" cm="1">
        <f t="array" ref="E3608">_xlfn.IFS(B3608&lt;=_xlfn.PERCENTILE.INC(B:B, 0.2), 5, B3608&lt;=_xlfn.PERCENTILE.INC(B:B, 0.4), 4, B3608&lt;=_xlfn.PERCENTILE.INC(B:B, 0.6), 3, B3608&lt;=_xlfn.PERCENTILE.INC(B:B, 0.8), 2, TRUE, 1)</f>
        <v>3</v>
      </c>
      <c r="F3608" cm="1">
        <f t="array" ref="F3608">_xlfn.IFS(C3608&gt;=_xlfn.PERCENTILE.INC(C:C, 0.8), 5, C3608&gt;=_xlfn.PERCENTILE.INC(C:C, 0.6), 4, C3608&gt;=_xlfn.PERCENTILE.INC(C:C, 0.4), 3, C3608&gt;=_xlfn.PERCENTILE.INC(C:C, 0.2), 2, TRUE, 1)</f>
        <v>2</v>
      </c>
      <c r="G3608" cm="1">
        <f t="array" ref="G3608">_xlfn.IFS(D3608&gt;=_xlfn.PERCENTILE.INC(D:D, 0.8), 5, D3608&gt;=_xlfn.PERCENTILE.INC(D:D, 0.6), 4, D3608&gt;=_xlfn.PERCENTILE.INC(D:D, 0.4), 3, D3608&gt;=_xlfn.PERCENTILE.INC(D:D, 0.2), 2, TRUE, 1)</f>
        <v>1</v>
      </c>
      <c r="H3608" t="str">
        <f t="shared" si="56"/>
        <v>321</v>
      </c>
      <c r="I3608" t="str" cm="1">
        <f t="array" ref="I3608">_xlfn.IFS(
    OR(H3608="555", H3608="554", H3608="545", H3608="455"), "Champions",
    OR(H3608="544", H3608="454", H3608="445", H3608="444", H3608="553"), "Loyal Customers",
    OR(H3608="511", H3608="512", H3608="411", H3608="412"), "Recent Newbies",
    OR(H3608="311", H3608="321", H3608="312"), "Promising / Warm",
    OR(H3608="255", H3608="245", H3608="254", H3608="155"), "Can't Lose Them",
    OR(H3608="111", H3608="112", H3608="121"), "Lost / Churned",
    TRUE, "Regular Customers"
)</f>
        <v>Promising / Warm</v>
      </c>
    </row>
    <row r="3609" spans="1:9" x14ac:dyDescent="0.25">
      <c r="A3609">
        <v>17580</v>
      </c>
      <c r="B3609">
        <v>252</v>
      </c>
      <c r="C3609">
        <v>3</v>
      </c>
      <c r="D3609">
        <v>215.72</v>
      </c>
      <c r="E3609" cm="1">
        <f t="array" ref="E3609">_xlfn.IFS(B3609&lt;=_xlfn.PERCENTILE.INC(B:B, 0.2), 5, B3609&lt;=_xlfn.PERCENTILE.INC(B:B, 0.4), 4, B3609&lt;=_xlfn.PERCENTILE.INC(B:B, 0.6), 3, B3609&lt;=_xlfn.PERCENTILE.INC(B:B, 0.8), 2, TRUE, 1)</f>
        <v>1</v>
      </c>
      <c r="F3609" cm="1">
        <f t="array" ref="F3609">_xlfn.IFS(C3609&gt;=_xlfn.PERCENTILE.INC(C:C, 0.8), 5, C3609&gt;=_xlfn.PERCENTILE.INC(C:C, 0.6), 4, C3609&gt;=_xlfn.PERCENTILE.INC(C:C, 0.4), 3, C3609&gt;=_xlfn.PERCENTILE.INC(C:C, 0.2), 2, TRUE, 1)</f>
        <v>4</v>
      </c>
      <c r="G3609" cm="1">
        <f t="array" ref="G3609">_xlfn.IFS(D3609&gt;=_xlfn.PERCENTILE.INC(D:D, 0.8), 5, D3609&gt;=_xlfn.PERCENTILE.INC(D:D, 0.6), 4, D3609&gt;=_xlfn.PERCENTILE.INC(D:D, 0.4), 3, D3609&gt;=_xlfn.PERCENTILE.INC(D:D, 0.2), 2, TRUE, 1)</f>
        <v>1</v>
      </c>
      <c r="H3609" t="str">
        <f t="shared" si="56"/>
        <v>141</v>
      </c>
      <c r="I3609" t="str" cm="1">
        <f t="array" ref="I3609">_xlfn.IFS(
    OR(H3609="555", H3609="554", H3609="545", H3609="455"), "Champions",
    OR(H3609="544", H3609="454", H3609="445", H3609="444", H3609="553"), "Loyal Customers",
    OR(H3609="511", H3609="512", H3609="411", H3609="412"), "Recent Newbies",
    OR(H3609="311", H3609="321", H3609="312"), "Promising / Warm",
    OR(H3609="255", H3609="245", H3609="254", H3609="155"), "Can't Lose Them",
    OR(H3609="111", H3609="112", H3609="121"), "Lost / Churned",
    TRUE, "Regular Customers"
)</f>
        <v>Regular Customers</v>
      </c>
    </row>
    <row r="3610" spans="1:9" x14ac:dyDescent="0.25">
      <c r="A3610">
        <v>16189</v>
      </c>
      <c r="B3610">
        <v>15</v>
      </c>
      <c r="C3610">
        <v>2</v>
      </c>
      <c r="D3610">
        <v>215.48</v>
      </c>
      <c r="E3610" cm="1">
        <f t="array" ref="E3610">_xlfn.IFS(B3610&lt;=_xlfn.PERCENTILE.INC(B:B, 0.2), 5, B3610&lt;=_xlfn.PERCENTILE.INC(B:B, 0.4), 4, B3610&lt;=_xlfn.PERCENTILE.INC(B:B, 0.6), 3, B3610&lt;=_xlfn.PERCENTILE.INC(B:B, 0.8), 2, TRUE, 1)</f>
        <v>4</v>
      </c>
      <c r="F3610" cm="1">
        <f t="array" ref="F3610">_xlfn.IFS(C3610&gt;=_xlfn.PERCENTILE.INC(C:C, 0.8), 5, C3610&gt;=_xlfn.PERCENTILE.INC(C:C, 0.6), 4, C3610&gt;=_xlfn.PERCENTILE.INC(C:C, 0.4), 3, C3610&gt;=_xlfn.PERCENTILE.INC(C:C, 0.2), 2, TRUE, 1)</f>
        <v>3</v>
      </c>
      <c r="G3610" cm="1">
        <f t="array" ref="G3610">_xlfn.IFS(D3610&gt;=_xlfn.PERCENTILE.INC(D:D, 0.8), 5, D3610&gt;=_xlfn.PERCENTILE.INC(D:D, 0.6), 4, D3610&gt;=_xlfn.PERCENTILE.INC(D:D, 0.4), 3, D3610&gt;=_xlfn.PERCENTILE.INC(D:D, 0.2), 2, TRUE, 1)</f>
        <v>1</v>
      </c>
      <c r="H3610" t="str">
        <f t="shared" si="56"/>
        <v>431</v>
      </c>
      <c r="I3610" t="str" cm="1">
        <f t="array" ref="I3610">_xlfn.IFS(
    OR(H3610="555", H3610="554", H3610="545", H3610="455"), "Champions",
    OR(H3610="544", H3610="454", H3610="445", H3610="444", H3610="553"), "Loyal Customers",
    OR(H3610="511", H3610="512", H3610="411", H3610="412"), "Recent Newbies",
    OR(H3610="311", H3610="321", H3610="312"), "Promising / Warm",
    OR(H3610="255", H3610="245", H3610="254", H3610="155"), "Can't Lose Them",
    OR(H3610="111", H3610="112", H3610="121"), "Lost / Churned",
    TRUE, "Regular Customers"
)</f>
        <v>Regular Customers</v>
      </c>
    </row>
    <row r="3611" spans="1:9" x14ac:dyDescent="0.25">
      <c r="A3611">
        <v>16519</v>
      </c>
      <c r="B3611">
        <v>24</v>
      </c>
      <c r="C3611">
        <v>2</v>
      </c>
      <c r="D3611">
        <v>215.08</v>
      </c>
      <c r="E3611" cm="1">
        <f t="array" ref="E3611">_xlfn.IFS(B3611&lt;=_xlfn.PERCENTILE.INC(B:B, 0.2), 5, B3611&lt;=_xlfn.PERCENTILE.INC(B:B, 0.4), 4, B3611&lt;=_xlfn.PERCENTILE.INC(B:B, 0.6), 3, B3611&lt;=_xlfn.PERCENTILE.INC(B:B, 0.8), 2, TRUE, 1)</f>
        <v>4</v>
      </c>
      <c r="F3611" cm="1">
        <f t="array" ref="F3611">_xlfn.IFS(C3611&gt;=_xlfn.PERCENTILE.INC(C:C, 0.8), 5, C3611&gt;=_xlfn.PERCENTILE.INC(C:C, 0.6), 4, C3611&gt;=_xlfn.PERCENTILE.INC(C:C, 0.4), 3, C3611&gt;=_xlfn.PERCENTILE.INC(C:C, 0.2), 2, TRUE, 1)</f>
        <v>3</v>
      </c>
      <c r="G3611" cm="1">
        <f t="array" ref="G3611">_xlfn.IFS(D3611&gt;=_xlfn.PERCENTILE.INC(D:D, 0.8), 5, D3611&gt;=_xlfn.PERCENTILE.INC(D:D, 0.6), 4, D3611&gt;=_xlfn.PERCENTILE.INC(D:D, 0.4), 3, D3611&gt;=_xlfn.PERCENTILE.INC(D:D, 0.2), 2, TRUE, 1)</f>
        <v>1</v>
      </c>
      <c r="H3611" t="str">
        <f t="shared" si="56"/>
        <v>431</v>
      </c>
      <c r="I3611" t="str" cm="1">
        <f t="array" ref="I3611">_xlfn.IFS(
    OR(H3611="555", H3611="554", H3611="545", H3611="455"), "Champions",
    OR(H3611="544", H3611="454", H3611="445", H3611="444", H3611="553"), "Loyal Customers",
    OR(H3611="511", H3611="512", H3611="411", H3611="412"), "Recent Newbies",
    OR(H3611="311", H3611="321", H3611="312"), "Promising / Warm",
    OR(H3611="255", H3611="245", H3611="254", H3611="155"), "Can't Lose Them",
    OR(H3611="111", H3611="112", H3611="121"), "Lost / Churned",
    TRUE, "Regular Customers"
)</f>
        <v>Regular Customers</v>
      </c>
    </row>
    <row r="3612" spans="1:9" x14ac:dyDescent="0.25">
      <c r="A3612">
        <v>16190</v>
      </c>
      <c r="B3612">
        <v>39</v>
      </c>
      <c r="C3612">
        <v>1</v>
      </c>
      <c r="D3612">
        <v>215.08</v>
      </c>
      <c r="E3612" cm="1">
        <f t="array" ref="E3612">_xlfn.IFS(B3612&lt;=_xlfn.PERCENTILE.INC(B:B, 0.2), 5, B3612&lt;=_xlfn.PERCENTILE.INC(B:B, 0.4), 4, B3612&lt;=_xlfn.PERCENTILE.INC(B:B, 0.6), 3, B3612&lt;=_xlfn.PERCENTILE.INC(B:B, 0.8), 2, TRUE, 1)</f>
        <v>3</v>
      </c>
      <c r="F3612" cm="1">
        <f t="array" ref="F3612">_xlfn.IFS(C3612&gt;=_xlfn.PERCENTILE.INC(C:C, 0.8), 5, C3612&gt;=_xlfn.PERCENTILE.INC(C:C, 0.6), 4, C3612&gt;=_xlfn.PERCENTILE.INC(C:C, 0.4), 3, C3612&gt;=_xlfn.PERCENTILE.INC(C:C, 0.2), 2, TRUE, 1)</f>
        <v>2</v>
      </c>
      <c r="G3612" cm="1">
        <f t="array" ref="G3612">_xlfn.IFS(D3612&gt;=_xlfn.PERCENTILE.INC(D:D, 0.8), 5, D3612&gt;=_xlfn.PERCENTILE.INC(D:D, 0.6), 4, D3612&gt;=_xlfn.PERCENTILE.INC(D:D, 0.4), 3, D3612&gt;=_xlfn.PERCENTILE.INC(D:D, 0.2), 2, TRUE, 1)</f>
        <v>1</v>
      </c>
      <c r="H3612" t="str">
        <f t="shared" si="56"/>
        <v>321</v>
      </c>
      <c r="I3612" t="str" cm="1">
        <f t="array" ref="I3612">_xlfn.IFS(
    OR(H3612="555", H3612="554", H3612="545", H3612="455"), "Champions",
    OR(H3612="544", H3612="454", H3612="445", H3612="444", H3612="553"), "Loyal Customers",
    OR(H3612="511", H3612="512", H3612="411", H3612="412"), "Recent Newbies",
    OR(H3612="311", H3612="321", H3612="312"), "Promising / Warm",
    OR(H3612="255", H3612="245", H3612="254", H3612="155"), "Can't Lose Them",
    OR(H3612="111", H3612="112", H3612="121"), "Lost / Churned",
    TRUE, "Regular Customers"
)</f>
        <v>Promising / Warm</v>
      </c>
    </row>
    <row r="3613" spans="1:9" x14ac:dyDescent="0.25">
      <c r="A3613">
        <v>12831</v>
      </c>
      <c r="B3613">
        <v>261</v>
      </c>
      <c r="C3613">
        <v>1</v>
      </c>
      <c r="D3613">
        <v>215.05</v>
      </c>
      <c r="E3613" cm="1">
        <f t="array" ref="E3613">_xlfn.IFS(B3613&lt;=_xlfn.PERCENTILE.INC(B:B, 0.2), 5, B3613&lt;=_xlfn.PERCENTILE.INC(B:B, 0.4), 4, B3613&lt;=_xlfn.PERCENTILE.INC(B:B, 0.6), 3, B3613&lt;=_xlfn.PERCENTILE.INC(B:B, 0.8), 2, TRUE, 1)</f>
        <v>1</v>
      </c>
      <c r="F3613" cm="1">
        <f t="array" ref="F3613">_xlfn.IFS(C3613&gt;=_xlfn.PERCENTILE.INC(C:C, 0.8), 5, C3613&gt;=_xlfn.PERCENTILE.INC(C:C, 0.6), 4, C3613&gt;=_xlfn.PERCENTILE.INC(C:C, 0.4), 3, C3613&gt;=_xlfn.PERCENTILE.INC(C:C, 0.2), 2, TRUE, 1)</f>
        <v>2</v>
      </c>
      <c r="G3613" cm="1">
        <f t="array" ref="G3613">_xlfn.IFS(D3613&gt;=_xlfn.PERCENTILE.INC(D:D, 0.8), 5, D3613&gt;=_xlfn.PERCENTILE.INC(D:D, 0.6), 4, D3613&gt;=_xlfn.PERCENTILE.INC(D:D, 0.4), 3, D3613&gt;=_xlfn.PERCENTILE.INC(D:D, 0.2), 2, TRUE, 1)</f>
        <v>1</v>
      </c>
      <c r="H3613" t="str">
        <f t="shared" si="56"/>
        <v>121</v>
      </c>
      <c r="I3613" t="str" cm="1">
        <f t="array" ref="I3613">_xlfn.IFS(
    OR(H3613="555", H3613="554", H3613="545", H3613="455"), "Champions",
    OR(H3613="544", H3613="454", H3613="445", H3613="444", H3613="553"), "Loyal Customers",
    OR(H3613="511", H3613="512", H3613="411", H3613="412"), "Recent Newbies",
    OR(H3613="311", H3613="321", H3613="312"), "Promising / Warm",
    OR(H3613="255", H3613="245", H3613="254", H3613="155"), "Can't Lose Them",
    OR(H3613="111", H3613="112", H3613="121"), "Lost / Churned",
    TRUE, "Regular Customers"
)</f>
        <v>Lost / Churned</v>
      </c>
    </row>
    <row r="3614" spans="1:9" x14ac:dyDescent="0.25">
      <c r="A3614">
        <v>12588</v>
      </c>
      <c r="B3614">
        <v>38</v>
      </c>
      <c r="C3614">
        <v>1</v>
      </c>
      <c r="D3614">
        <v>214.9</v>
      </c>
      <c r="E3614" cm="1">
        <f t="array" ref="E3614">_xlfn.IFS(B3614&lt;=_xlfn.PERCENTILE.INC(B:B, 0.2), 5, B3614&lt;=_xlfn.PERCENTILE.INC(B:B, 0.4), 4, B3614&lt;=_xlfn.PERCENTILE.INC(B:B, 0.6), 3, B3614&lt;=_xlfn.PERCENTILE.INC(B:B, 0.8), 2, TRUE, 1)</f>
        <v>3</v>
      </c>
      <c r="F3614" cm="1">
        <f t="array" ref="F3614">_xlfn.IFS(C3614&gt;=_xlfn.PERCENTILE.INC(C:C, 0.8), 5, C3614&gt;=_xlfn.PERCENTILE.INC(C:C, 0.6), 4, C3614&gt;=_xlfn.PERCENTILE.INC(C:C, 0.4), 3, C3614&gt;=_xlfn.PERCENTILE.INC(C:C, 0.2), 2, TRUE, 1)</f>
        <v>2</v>
      </c>
      <c r="G3614" cm="1">
        <f t="array" ref="G3614">_xlfn.IFS(D3614&gt;=_xlfn.PERCENTILE.INC(D:D, 0.8), 5, D3614&gt;=_xlfn.PERCENTILE.INC(D:D, 0.6), 4, D3614&gt;=_xlfn.PERCENTILE.INC(D:D, 0.4), 3, D3614&gt;=_xlfn.PERCENTILE.INC(D:D, 0.2), 2, TRUE, 1)</f>
        <v>1</v>
      </c>
      <c r="H3614" t="str">
        <f t="shared" si="56"/>
        <v>321</v>
      </c>
      <c r="I3614" t="str" cm="1">
        <f t="array" ref="I3614">_xlfn.IFS(
    OR(H3614="555", H3614="554", H3614="545", H3614="455"), "Champions",
    OR(H3614="544", H3614="454", H3614="445", H3614="444", H3614="553"), "Loyal Customers",
    OR(H3614="511", H3614="512", H3614="411", H3614="412"), "Recent Newbies",
    OR(H3614="311", H3614="321", H3614="312"), "Promising / Warm",
    OR(H3614="255", H3614="245", H3614="254", H3614="155"), "Can't Lose Them",
    OR(H3614="111", H3614="112", H3614="121"), "Lost / Churned",
    TRUE, "Regular Customers"
)</f>
        <v>Promising / Warm</v>
      </c>
    </row>
    <row r="3615" spans="1:9" x14ac:dyDescent="0.25">
      <c r="A3615">
        <v>16338</v>
      </c>
      <c r="B3615">
        <v>156</v>
      </c>
      <c r="C3615">
        <v>1</v>
      </c>
      <c r="D3615">
        <v>214.8</v>
      </c>
      <c r="E3615" cm="1">
        <f t="array" ref="E3615">_xlfn.IFS(B3615&lt;=_xlfn.PERCENTILE.INC(B:B, 0.2), 5, B3615&lt;=_xlfn.PERCENTILE.INC(B:B, 0.4), 4, B3615&lt;=_xlfn.PERCENTILE.INC(B:B, 0.6), 3, B3615&lt;=_xlfn.PERCENTILE.INC(B:B, 0.8), 2, TRUE, 1)</f>
        <v>2</v>
      </c>
      <c r="F3615" cm="1">
        <f t="array" ref="F3615">_xlfn.IFS(C3615&gt;=_xlfn.PERCENTILE.INC(C:C, 0.8), 5, C3615&gt;=_xlfn.PERCENTILE.INC(C:C, 0.6), 4, C3615&gt;=_xlfn.PERCENTILE.INC(C:C, 0.4), 3, C3615&gt;=_xlfn.PERCENTILE.INC(C:C, 0.2), 2, TRUE, 1)</f>
        <v>2</v>
      </c>
      <c r="G3615" cm="1">
        <f t="array" ref="G3615">_xlfn.IFS(D3615&gt;=_xlfn.PERCENTILE.INC(D:D, 0.8), 5, D3615&gt;=_xlfn.PERCENTILE.INC(D:D, 0.6), 4, D3615&gt;=_xlfn.PERCENTILE.INC(D:D, 0.4), 3, D3615&gt;=_xlfn.PERCENTILE.INC(D:D, 0.2), 2, TRUE, 1)</f>
        <v>1</v>
      </c>
      <c r="H3615" t="str">
        <f t="shared" si="56"/>
        <v>221</v>
      </c>
      <c r="I3615" t="str" cm="1">
        <f t="array" ref="I3615">_xlfn.IFS(
    OR(H3615="555", H3615="554", H3615="545", H3615="455"), "Champions",
    OR(H3615="544", H3615="454", H3615="445", H3615="444", H3615="553"), "Loyal Customers",
    OR(H3615="511", H3615="512", H3615="411", H3615="412"), "Recent Newbies",
    OR(H3615="311", H3615="321", H3615="312"), "Promising / Warm",
    OR(H3615="255", H3615="245", H3615="254", H3615="155"), "Can't Lose Them",
    OR(H3615="111", H3615="112", H3615="121"), "Lost / Churned",
    TRUE, "Regular Customers"
)</f>
        <v>Regular Customers</v>
      </c>
    </row>
    <row r="3616" spans="1:9" x14ac:dyDescent="0.25">
      <c r="A3616">
        <v>17619</v>
      </c>
      <c r="B3616">
        <v>311</v>
      </c>
      <c r="C3616">
        <v>1</v>
      </c>
      <c r="D3616">
        <v>214.37</v>
      </c>
      <c r="E3616" cm="1">
        <f t="array" ref="E3616">_xlfn.IFS(B3616&lt;=_xlfn.PERCENTILE.INC(B:B, 0.2), 5, B3616&lt;=_xlfn.PERCENTILE.INC(B:B, 0.4), 4, B3616&lt;=_xlfn.PERCENTILE.INC(B:B, 0.6), 3, B3616&lt;=_xlfn.PERCENTILE.INC(B:B, 0.8), 2, TRUE, 1)</f>
        <v>1</v>
      </c>
      <c r="F3616" cm="1">
        <f t="array" ref="F3616">_xlfn.IFS(C3616&gt;=_xlfn.PERCENTILE.INC(C:C, 0.8), 5, C3616&gt;=_xlfn.PERCENTILE.INC(C:C, 0.6), 4, C3616&gt;=_xlfn.PERCENTILE.INC(C:C, 0.4), 3, C3616&gt;=_xlfn.PERCENTILE.INC(C:C, 0.2), 2, TRUE, 1)</f>
        <v>2</v>
      </c>
      <c r="G3616" cm="1">
        <f t="array" ref="G3616">_xlfn.IFS(D3616&gt;=_xlfn.PERCENTILE.INC(D:D, 0.8), 5, D3616&gt;=_xlfn.PERCENTILE.INC(D:D, 0.6), 4, D3616&gt;=_xlfn.PERCENTILE.INC(D:D, 0.4), 3, D3616&gt;=_xlfn.PERCENTILE.INC(D:D, 0.2), 2, TRUE, 1)</f>
        <v>1</v>
      </c>
      <c r="H3616" t="str">
        <f t="shared" si="56"/>
        <v>121</v>
      </c>
      <c r="I3616" t="str" cm="1">
        <f t="array" ref="I3616">_xlfn.IFS(
    OR(H3616="555", H3616="554", H3616="545", H3616="455"), "Champions",
    OR(H3616="544", H3616="454", H3616="445", H3616="444", H3616="553"), "Loyal Customers",
    OR(H3616="511", H3616="512", H3616="411", H3616="412"), "Recent Newbies",
    OR(H3616="311", H3616="321", H3616="312"), "Promising / Warm",
    OR(H3616="255", H3616="245", H3616="254", H3616="155"), "Can't Lose Them",
    OR(H3616="111", H3616="112", H3616="121"), "Lost / Churned",
    TRUE, "Regular Customers"
)</f>
        <v>Lost / Churned</v>
      </c>
    </row>
    <row r="3617" spans="1:9" x14ac:dyDescent="0.25">
      <c r="A3617">
        <v>16846</v>
      </c>
      <c r="B3617">
        <v>49</v>
      </c>
      <c r="C3617">
        <v>1</v>
      </c>
      <c r="D3617">
        <v>214.32</v>
      </c>
      <c r="E3617" cm="1">
        <f t="array" ref="E3617">_xlfn.IFS(B3617&lt;=_xlfn.PERCENTILE.INC(B:B, 0.2), 5, B3617&lt;=_xlfn.PERCENTILE.INC(B:B, 0.4), 4, B3617&lt;=_xlfn.PERCENTILE.INC(B:B, 0.6), 3, B3617&lt;=_xlfn.PERCENTILE.INC(B:B, 0.8), 2, TRUE, 1)</f>
        <v>3</v>
      </c>
      <c r="F3617" cm="1">
        <f t="array" ref="F3617">_xlfn.IFS(C3617&gt;=_xlfn.PERCENTILE.INC(C:C, 0.8), 5, C3617&gt;=_xlfn.PERCENTILE.INC(C:C, 0.6), 4, C3617&gt;=_xlfn.PERCENTILE.INC(C:C, 0.4), 3, C3617&gt;=_xlfn.PERCENTILE.INC(C:C, 0.2), 2, TRUE, 1)</f>
        <v>2</v>
      </c>
      <c r="G3617" cm="1">
        <f t="array" ref="G3617">_xlfn.IFS(D3617&gt;=_xlfn.PERCENTILE.INC(D:D, 0.8), 5, D3617&gt;=_xlfn.PERCENTILE.INC(D:D, 0.6), 4, D3617&gt;=_xlfn.PERCENTILE.INC(D:D, 0.4), 3, D3617&gt;=_xlfn.PERCENTILE.INC(D:D, 0.2), 2, TRUE, 1)</f>
        <v>1</v>
      </c>
      <c r="H3617" t="str">
        <f t="shared" si="56"/>
        <v>321</v>
      </c>
      <c r="I3617" t="str" cm="1">
        <f t="array" ref="I3617">_xlfn.IFS(
    OR(H3617="555", H3617="554", H3617="545", H3617="455"), "Champions",
    OR(H3617="544", H3617="454", H3617="445", H3617="444", H3617="553"), "Loyal Customers",
    OR(H3617="511", H3617="512", H3617="411", H3617="412"), "Recent Newbies",
    OR(H3617="311", H3617="321", H3617="312"), "Promising / Warm",
    OR(H3617="255", H3617="245", H3617="254", H3617="155"), "Can't Lose Them",
    OR(H3617="111", H3617="112", H3617="121"), "Lost / Churned",
    TRUE, "Regular Customers"
)</f>
        <v>Promising / Warm</v>
      </c>
    </row>
    <row r="3618" spans="1:9" x14ac:dyDescent="0.25">
      <c r="A3618">
        <v>15460</v>
      </c>
      <c r="B3618">
        <v>353</v>
      </c>
      <c r="C3618">
        <v>1</v>
      </c>
      <c r="D3618">
        <v>214.26</v>
      </c>
      <c r="E3618" cm="1">
        <f t="array" ref="E3618">_xlfn.IFS(B3618&lt;=_xlfn.PERCENTILE.INC(B:B, 0.2), 5, B3618&lt;=_xlfn.PERCENTILE.INC(B:B, 0.4), 4, B3618&lt;=_xlfn.PERCENTILE.INC(B:B, 0.6), 3, B3618&lt;=_xlfn.PERCENTILE.INC(B:B, 0.8), 2, TRUE, 1)</f>
        <v>1</v>
      </c>
      <c r="F3618" cm="1">
        <f t="array" ref="F3618">_xlfn.IFS(C3618&gt;=_xlfn.PERCENTILE.INC(C:C, 0.8), 5, C3618&gt;=_xlfn.PERCENTILE.INC(C:C, 0.6), 4, C3618&gt;=_xlfn.PERCENTILE.INC(C:C, 0.4), 3, C3618&gt;=_xlfn.PERCENTILE.INC(C:C, 0.2), 2, TRUE, 1)</f>
        <v>2</v>
      </c>
      <c r="G3618" cm="1">
        <f t="array" ref="G3618">_xlfn.IFS(D3618&gt;=_xlfn.PERCENTILE.INC(D:D, 0.8), 5, D3618&gt;=_xlfn.PERCENTILE.INC(D:D, 0.6), 4, D3618&gt;=_xlfn.PERCENTILE.INC(D:D, 0.4), 3, D3618&gt;=_xlfn.PERCENTILE.INC(D:D, 0.2), 2, TRUE, 1)</f>
        <v>1</v>
      </c>
      <c r="H3618" t="str">
        <f t="shared" si="56"/>
        <v>121</v>
      </c>
      <c r="I3618" t="str" cm="1">
        <f t="array" ref="I3618">_xlfn.IFS(
    OR(H3618="555", H3618="554", H3618="545", H3618="455"), "Champions",
    OR(H3618="544", H3618="454", H3618="445", H3618="444", H3618="553"), "Loyal Customers",
    OR(H3618="511", H3618="512", H3618="411", H3618="412"), "Recent Newbies",
    OR(H3618="311", H3618="321", H3618="312"), "Promising / Warm",
    OR(H3618="255", H3618="245", H3618="254", H3618="155"), "Can't Lose Them",
    OR(H3618="111", H3618="112", H3618="121"), "Lost / Churned",
    TRUE, "Regular Customers"
)</f>
        <v>Lost / Churned</v>
      </c>
    </row>
    <row r="3619" spans="1:9" x14ac:dyDescent="0.25">
      <c r="A3619">
        <v>16647</v>
      </c>
      <c r="B3619">
        <v>169</v>
      </c>
      <c r="C3619">
        <v>2</v>
      </c>
      <c r="D3619">
        <v>214.06</v>
      </c>
      <c r="E3619" cm="1">
        <f t="array" ref="E3619">_xlfn.IFS(B3619&lt;=_xlfn.PERCENTILE.INC(B:B, 0.2), 5, B3619&lt;=_xlfn.PERCENTILE.INC(B:B, 0.4), 4, B3619&lt;=_xlfn.PERCENTILE.INC(B:B, 0.6), 3, B3619&lt;=_xlfn.PERCENTILE.INC(B:B, 0.8), 2, TRUE, 1)</f>
        <v>2</v>
      </c>
      <c r="F3619" cm="1">
        <f t="array" ref="F3619">_xlfn.IFS(C3619&gt;=_xlfn.PERCENTILE.INC(C:C, 0.8), 5, C3619&gt;=_xlfn.PERCENTILE.INC(C:C, 0.6), 4, C3619&gt;=_xlfn.PERCENTILE.INC(C:C, 0.4), 3, C3619&gt;=_xlfn.PERCENTILE.INC(C:C, 0.2), 2, TRUE, 1)</f>
        <v>3</v>
      </c>
      <c r="G3619" cm="1">
        <f t="array" ref="G3619">_xlfn.IFS(D3619&gt;=_xlfn.PERCENTILE.INC(D:D, 0.8), 5, D3619&gt;=_xlfn.PERCENTILE.INC(D:D, 0.6), 4, D3619&gt;=_xlfn.PERCENTILE.INC(D:D, 0.4), 3, D3619&gt;=_xlfn.PERCENTILE.INC(D:D, 0.2), 2, TRUE, 1)</f>
        <v>1</v>
      </c>
      <c r="H3619" t="str">
        <f t="shared" si="56"/>
        <v>231</v>
      </c>
      <c r="I3619" t="str" cm="1">
        <f t="array" ref="I3619">_xlfn.IFS(
    OR(H3619="555", H3619="554", H3619="545", H3619="455"), "Champions",
    OR(H3619="544", H3619="454", H3619="445", H3619="444", H3619="553"), "Loyal Customers",
    OR(H3619="511", H3619="512", H3619="411", H3619="412"), "Recent Newbies",
    OR(H3619="311", H3619="321", H3619="312"), "Promising / Warm",
    OR(H3619="255", H3619="245", H3619="254", H3619="155"), "Can't Lose Them",
    OR(H3619="111", H3619="112", H3619="121"), "Lost / Churned",
    TRUE, "Regular Customers"
)</f>
        <v>Regular Customers</v>
      </c>
    </row>
    <row r="3620" spans="1:9" x14ac:dyDescent="0.25">
      <c r="A3620">
        <v>14601</v>
      </c>
      <c r="B3620">
        <v>10</v>
      </c>
      <c r="C3620">
        <v>1</v>
      </c>
      <c r="D3620">
        <v>213.96</v>
      </c>
      <c r="E3620" cm="1">
        <f t="array" ref="E3620">_xlfn.IFS(B3620&lt;=_xlfn.PERCENTILE.INC(B:B, 0.2), 5, B3620&lt;=_xlfn.PERCENTILE.INC(B:B, 0.4), 4, B3620&lt;=_xlfn.PERCENTILE.INC(B:B, 0.6), 3, B3620&lt;=_xlfn.PERCENTILE.INC(B:B, 0.8), 2, TRUE, 1)</f>
        <v>5</v>
      </c>
      <c r="F3620" cm="1">
        <f t="array" ref="F3620">_xlfn.IFS(C3620&gt;=_xlfn.PERCENTILE.INC(C:C, 0.8), 5, C3620&gt;=_xlfn.PERCENTILE.INC(C:C, 0.6), 4, C3620&gt;=_xlfn.PERCENTILE.INC(C:C, 0.4), 3, C3620&gt;=_xlfn.PERCENTILE.INC(C:C, 0.2), 2, TRUE, 1)</f>
        <v>2</v>
      </c>
      <c r="G3620" cm="1">
        <f t="array" ref="G3620">_xlfn.IFS(D3620&gt;=_xlfn.PERCENTILE.INC(D:D, 0.8), 5, D3620&gt;=_xlfn.PERCENTILE.INC(D:D, 0.6), 4, D3620&gt;=_xlfn.PERCENTILE.INC(D:D, 0.4), 3, D3620&gt;=_xlfn.PERCENTILE.INC(D:D, 0.2), 2, TRUE, 1)</f>
        <v>1</v>
      </c>
      <c r="H3620" t="str">
        <f t="shared" si="56"/>
        <v>521</v>
      </c>
      <c r="I3620" t="str" cm="1">
        <f t="array" ref="I3620">_xlfn.IFS(
    OR(H3620="555", H3620="554", H3620="545", H3620="455"), "Champions",
    OR(H3620="544", H3620="454", H3620="445", H3620="444", H3620="553"), "Loyal Customers",
    OR(H3620="511", H3620="512", H3620="411", H3620="412"), "Recent Newbies",
    OR(H3620="311", H3620="321", H3620="312"), "Promising / Warm",
    OR(H3620="255", H3620="245", H3620="254", H3620="155"), "Can't Lose Them",
    OR(H3620="111", H3620="112", H3620="121"), "Lost / Churned",
    TRUE, "Regular Customers"
)</f>
        <v>Regular Customers</v>
      </c>
    </row>
    <row r="3621" spans="1:9" x14ac:dyDescent="0.25">
      <c r="A3621">
        <v>13621</v>
      </c>
      <c r="B3621">
        <v>116</v>
      </c>
      <c r="C3621">
        <v>1</v>
      </c>
      <c r="D3621">
        <v>213.85</v>
      </c>
      <c r="E3621" cm="1">
        <f t="array" ref="E3621">_xlfn.IFS(B3621&lt;=_xlfn.PERCENTILE.INC(B:B, 0.2), 5, B3621&lt;=_xlfn.PERCENTILE.INC(B:B, 0.4), 4, B3621&lt;=_xlfn.PERCENTILE.INC(B:B, 0.6), 3, B3621&lt;=_xlfn.PERCENTILE.INC(B:B, 0.8), 2, TRUE, 1)</f>
        <v>2</v>
      </c>
      <c r="F3621" cm="1">
        <f t="array" ref="F3621">_xlfn.IFS(C3621&gt;=_xlfn.PERCENTILE.INC(C:C, 0.8), 5, C3621&gt;=_xlfn.PERCENTILE.INC(C:C, 0.6), 4, C3621&gt;=_xlfn.PERCENTILE.INC(C:C, 0.4), 3, C3621&gt;=_xlfn.PERCENTILE.INC(C:C, 0.2), 2, TRUE, 1)</f>
        <v>2</v>
      </c>
      <c r="G3621" cm="1">
        <f t="array" ref="G3621">_xlfn.IFS(D3621&gt;=_xlfn.PERCENTILE.INC(D:D, 0.8), 5, D3621&gt;=_xlfn.PERCENTILE.INC(D:D, 0.6), 4, D3621&gt;=_xlfn.PERCENTILE.INC(D:D, 0.4), 3, D3621&gt;=_xlfn.PERCENTILE.INC(D:D, 0.2), 2, TRUE, 1)</f>
        <v>1</v>
      </c>
      <c r="H3621" t="str">
        <f t="shared" si="56"/>
        <v>221</v>
      </c>
      <c r="I3621" t="str" cm="1">
        <f t="array" ref="I3621">_xlfn.IFS(
    OR(H3621="555", H3621="554", H3621="545", H3621="455"), "Champions",
    OR(H3621="544", H3621="454", H3621="445", H3621="444", H3621="553"), "Loyal Customers",
    OR(H3621="511", H3621="512", H3621="411", H3621="412"), "Recent Newbies",
    OR(H3621="311", H3621="321", H3621="312"), "Promising / Warm",
    OR(H3621="255", H3621="245", H3621="254", H3621="155"), "Can't Lose Them",
    OR(H3621="111", H3621="112", H3621="121"), "Lost / Churned",
    TRUE, "Regular Customers"
)</f>
        <v>Regular Customers</v>
      </c>
    </row>
    <row r="3622" spans="1:9" x14ac:dyDescent="0.25">
      <c r="A3622">
        <v>17153</v>
      </c>
      <c r="B3622">
        <v>23</v>
      </c>
      <c r="C3622">
        <v>1</v>
      </c>
      <c r="D3622">
        <v>213.78</v>
      </c>
      <c r="E3622" cm="1">
        <f t="array" ref="E3622">_xlfn.IFS(B3622&lt;=_xlfn.PERCENTILE.INC(B:B, 0.2), 5, B3622&lt;=_xlfn.PERCENTILE.INC(B:B, 0.4), 4, B3622&lt;=_xlfn.PERCENTILE.INC(B:B, 0.6), 3, B3622&lt;=_xlfn.PERCENTILE.INC(B:B, 0.8), 2, TRUE, 1)</f>
        <v>4</v>
      </c>
      <c r="F3622" cm="1">
        <f t="array" ref="F3622">_xlfn.IFS(C3622&gt;=_xlfn.PERCENTILE.INC(C:C, 0.8), 5, C3622&gt;=_xlfn.PERCENTILE.INC(C:C, 0.6), 4, C3622&gt;=_xlfn.PERCENTILE.INC(C:C, 0.4), 3, C3622&gt;=_xlfn.PERCENTILE.INC(C:C, 0.2), 2, TRUE, 1)</f>
        <v>2</v>
      </c>
      <c r="G3622" cm="1">
        <f t="array" ref="G3622">_xlfn.IFS(D3622&gt;=_xlfn.PERCENTILE.INC(D:D, 0.8), 5, D3622&gt;=_xlfn.PERCENTILE.INC(D:D, 0.6), 4, D3622&gt;=_xlfn.PERCENTILE.INC(D:D, 0.4), 3, D3622&gt;=_xlfn.PERCENTILE.INC(D:D, 0.2), 2, TRUE, 1)</f>
        <v>1</v>
      </c>
      <c r="H3622" t="str">
        <f t="shared" si="56"/>
        <v>421</v>
      </c>
      <c r="I3622" t="str" cm="1">
        <f t="array" ref="I3622">_xlfn.IFS(
    OR(H3622="555", H3622="554", H3622="545", H3622="455"), "Champions",
    OR(H3622="544", H3622="454", H3622="445", H3622="444", H3622="553"), "Loyal Customers",
    OR(H3622="511", H3622="512", H3622="411", H3622="412"), "Recent Newbies",
    OR(H3622="311", H3622="321", H3622="312"), "Promising / Warm",
    OR(H3622="255", H3622="245", H3622="254", H3622="155"), "Can't Lose Them",
    OR(H3622="111", H3622="112", H3622="121"), "Lost / Churned",
    TRUE, "Regular Customers"
)</f>
        <v>Regular Customers</v>
      </c>
    </row>
    <row r="3623" spans="1:9" x14ac:dyDescent="0.25">
      <c r="A3623">
        <v>14241</v>
      </c>
      <c r="B3623">
        <v>183</v>
      </c>
      <c r="C3623">
        <v>1</v>
      </c>
      <c r="D3623">
        <v>213.7</v>
      </c>
      <c r="E3623" cm="1">
        <f t="array" ref="E3623">_xlfn.IFS(B3623&lt;=_xlfn.PERCENTILE.INC(B:B, 0.2), 5, B3623&lt;=_xlfn.PERCENTILE.INC(B:B, 0.4), 4, B3623&lt;=_xlfn.PERCENTILE.INC(B:B, 0.6), 3, B3623&lt;=_xlfn.PERCENTILE.INC(B:B, 0.8), 2, TRUE, 1)</f>
        <v>1</v>
      </c>
      <c r="F3623" cm="1">
        <f t="array" ref="F3623">_xlfn.IFS(C3623&gt;=_xlfn.PERCENTILE.INC(C:C, 0.8), 5, C3623&gt;=_xlfn.PERCENTILE.INC(C:C, 0.6), 4, C3623&gt;=_xlfn.PERCENTILE.INC(C:C, 0.4), 3, C3623&gt;=_xlfn.PERCENTILE.INC(C:C, 0.2), 2, TRUE, 1)</f>
        <v>2</v>
      </c>
      <c r="G3623" cm="1">
        <f t="array" ref="G3623">_xlfn.IFS(D3623&gt;=_xlfn.PERCENTILE.INC(D:D, 0.8), 5, D3623&gt;=_xlfn.PERCENTILE.INC(D:D, 0.6), 4, D3623&gt;=_xlfn.PERCENTILE.INC(D:D, 0.4), 3, D3623&gt;=_xlfn.PERCENTILE.INC(D:D, 0.2), 2, TRUE, 1)</f>
        <v>1</v>
      </c>
      <c r="H3623" t="str">
        <f t="shared" si="56"/>
        <v>121</v>
      </c>
      <c r="I3623" t="str" cm="1">
        <f t="array" ref="I3623">_xlfn.IFS(
    OR(H3623="555", H3623="554", H3623="545", H3623="455"), "Champions",
    OR(H3623="544", H3623="454", H3623="445", H3623="444", H3623="553"), "Loyal Customers",
    OR(H3623="511", H3623="512", H3623="411", H3623="412"), "Recent Newbies",
    OR(H3623="311", H3623="321", H3623="312"), "Promising / Warm",
    OR(H3623="255", H3623="245", H3623="254", H3623="155"), "Can't Lose Them",
    OR(H3623="111", H3623="112", H3623="121"), "Lost / Churned",
    TRUE, "Regular Customers"
)</f>
        <v>Lost / Churned</v>
      </c>
    </row>
    <row r="3624" spans="1:9" x14ac:dyDescent="0.25">
      <c r="A3624">
        <v>13411</v>
      </c>
      <c r="B3624">
        <v>106</v>
      </c>
      <c r="C3624">
        <v>1</v>
      </c>
      <c r="D3624">
        <v>213.55</v>
      </c>
      <c r="E3624" cm="1">
        <f t="array" ref="E3624">_xlfn.IFS(B3624&lt;=_xlfn.PERCENTILE.INC(B:B, 0.2), 5, B3624&lt;=_xlfn.PERCENTILE.INC(B:B, 0.4), 4, B3624&lt;=_xlfn.PERCENTILE.INC(B:B, 0.6), 3, B3624&lt;=_xlfn.PERCENTILE.INC(B:B, 0.8), 2, TRUE, 1)</f>
        <v>2</v>
      </c>
      <c r="F3624" cm="1">
        <f t="array" ref="F3624">_xlfn.IFS(C3624&gt;=_xlfn.PERCENTILE.INC(C:C, 0.8), 5, C3624&gt;=_xlfn.PERCENTILE.INC(C:C, 0.6), 4, C3624&gt;=_xlfn.PERCENTILE.INC(C:C, 0.4), 3, C3624&gt;=_xlfn.PERCENTILE.INC(C:C, 0.2), 2, TRUE, 1)</f>
        <v>2</v>
      </c>
      <c r="G3624" cm="1">
        <f t="array" ref="G3624">_xlfn.IFS(D3624&gt;=_xlfn.PERCENTILE.INC(D:D, 0.8), 5, D3624&gt;=_xlfn.PERCENTILE.INC(D:D, 0.6), 4, D3624&gt;=_xlfn.PERCENTILE.INC(D:D, 0.4), 3, D3624&gt;=_xlfn.PERCENTILE.INC(D:D, 0.2), 2, TRUE, 1)</f>
        <v>1</v>
      </c>
      <c r="H3624" t="str">
        <f t="shared" si="56"/>
        <v>221</v>
      </c>
      <c r="I3624" t="str" cm="1">
        <f t="array" ref="I3624">_xlfn.IFS(
    OR(H3624="555", H3624="554", H3624="545", H3624="455"), "Champions",
    OR(H3624="544", H3624="454", H3624="445", H3624="444", H3624="553"), "Loyal Customers",
    OR(H3624="511", H3624="512", H3624="411", H3624="412"), "Recent Newbies",
    OR(H3624="311", H3624="321", H3624="312"), "Promising / Warm",
    OR(H3624="255", H3624="245", H3624="254", H3624="155"), "Can't Lose Them",
    OR(H3624="111", H3624="112", H3624="121"), "Lost / Churned",
    TRUE, "Regular Customers"
)</f>
        <v>Regular Customers</v>
      </c>
    </row>
    <row r="3625" spans="1:9" x14ac:dyDescent="0.25">
      <c r="A3625">
        <v>16591</v>
      </c>
      <c r="B3625">
        <v>68</v>
      </c>
      <c r="C3625">
        <v>1</v>
      </c>
      <c r="D3625">
        <v>213.5</v>
      </c>
      <c r="E3625" cm="1">
        <f t="array" ref="E3625">_xlfn.IFS(B3625&lt;=_xlfn.PERCENTILE.INC(B:B, 0.2), 5, B3625&lt;=_xlfn.PERCENTILE.INC(B:B, 0.4), 4, B3625&lt;=_xlfn.PERCENTILE.INC(B:B, 0.6), 3, B3625&lt;=_xlfn.PERCENTILE.INC(B:B, 0.8), 2, TRUE, 1)</f>
        <v>3</v>
      </c>
      <c r="F3625" cm="1">
        <f t="array" ref="F3625">_xlfn.IFS(C3625&gt;=_xlfn.PERCENTILE.INC(C:C, 0.8), 5, C3625&gt;=_xlfn.PERCENTILE.INC(C:C, 0.6), 4, C3625&gt;=_xlfn.PERCENTILE.INC(C:C, 0.4), 3, C3625&gt;=_xlfn.PERCENTILE.INC(C:C, 0.2), 2, TRUE, 1)</f>
        <v>2</v>
      </c>
      <c r="G3625" cm="1">
        <f t="array" ref="G3625">_xlfn.IFS(D3625&gt;=_xlfn.PERCENTILE.INC(D:D, 0.8), 5, D3625&gt;=_xlfn.PERCENTILE.INC(D:D, 0.6), 4, D3625&gt;=_xlfn.PERCENTILE.INC(D:D, 0.4), 3, D3625&gt;=_xlfn.PERCENTILE.INC(D:D, 0.2), 2, TRUE, 1)</f>
        <v>1</v>
      </c>
      <c r="H3625" t="str">
        <f t="shared" si="56"/>
        <v>321</v>
      </c>
      <c r="I3625" t="str" cm="1">
        <f t="array" ref="I3625">_xlfn.IFS(
    OR(H3625="555", H3625="554", H3625="545", H3625="455"), "Champions",
    OR(H3625="544", H3625="454", H3625="445", H3625="444", H3625="553"), "Loyal Customers",
    OR(H3625="511", H3625="512", H3625="411", H3625="412"), "Recent Newbies",
    OR(H3625="311", H3625="321", H3625="312"), "Promising / Warm",
    OR(H3625="255", H3625="245", H3625="254", H3625="155"), "Can't Lose Them",
    OR(H3625="111", H3625="112", H3625="121"), "Lost / Churned",
    TRUE, "Regular Customers"
)</f>
        <v>Promising / Warm</v>
      </c>
    </row>
    <row r="3626" spans="1:9" x14ac:dyDescent="0.25">
      <c r="A3626">
        <v>15540</v>
      </c>
      <c r="B3626">
        <v>10</v>
      </c>
      <c r="C3626">
        <v>1</v>
      </c>
      <c r="D3626">
        <v>213.3</v>
      </c>
      <c r="E3626" cm="1">
        <f t="array" ref="E3626">_xlfn.IFS(B3626&lt;=_xlfn.PERCENTILE.INC(B:B, 0.2), 5, B3626&lt;=_xlfn.PERCENTILE.INC(B:B, 0.4), 4, B3626&lt;=_xlfn.PERCENTILE.INC(B:B, 0.6), 3, B3626&lt;=_xlfn.PERCENTILE.INC(B:B, 0.8), 2, TRUE, 1)</f>
        <v>5</v>
      </c>
      <c r="F3626" cm="1">
        <f t="array" ref="F3626">_xlfn.IFS(C3626&gt;=_xlfn.PERCENTILE.INC(C:C, 0.8), 5, C3626&gt;=_xlfn.PERCENTILE.INC(C:C, 0.6), 4, C3626&gt;=_xlfn.PERCENTILE.INC(C:C, 0.4), 3, C3626&gt;=_xlfn.PERCENTILE.INC(C:C, 0.2), 2, TRUE, 1)</f>
        <v>2</v>
      </c>
      <c r="G3626" cm="1">
        <f t="array" ref="G3626">_xlfn.IFS(D3626&gt;=_xlfn.PERCENTILE.INC(D:D, 0.8), 5, D3626&gt;=_xlfn.PERCENTILE.INC(D:D, 0.6), 4, D3626&gt;=_xlfn.PERCENTILE.INC(D:D, 0.4), 3, D3626&gt;=_xlfn.PERCENTILE.INC(D:D, 0.2), 2, TRUE, 1)</f>
        <v>1</v>
      </c>
      <c r="H3626" t="str">
        <f t="shared" si="56"/>
        <v>521</v>
      </c>
      <c r="I3626" t="str" cm="1">
        <f t="array" ref="I3626">_xlfn.IFS(
    OR(H3626="555", H3626="554", H3626="545", H3626="455"), "Champions",
    OR(H3626="544", H3626="454", H3626="445", H3626="444", H3626="553"), "Loyal Customers",
    OR(H3626="511", H3626="512", H3626="411", H3626="412"), "Recent Newbies",
    OR(H3626="311", H3626="321", H3626="312"), "Promising / Warm",
    OR(H3626="255", H3626="245", H3626="254", H3626="155"), "Can't Lose Them",
    OR(H3626="111", H3626="112", H3626="121"), "Lost / Churned",
    TRUE, "Regular Customers"
)</f>
        <v>Regular Customers</v>
      </c>
    </row>
    <row r="3627" spans="1:9" x14ac:dyDescent="0.25">
      <c r="A3627">
        <v>17928</v>
      </c>
      <c r="B3627">
        <v>44</v>
      </c>
      <c r="C3627">
        <v>2</v>
      </c>
      <c r="D3627">
        <v>212.54</v>
      </c>
      <c r="E3627" cm="1">
        <f t="array" ref="E3627">_xlfn.IFS(B3627&lt;=_xlfn.PERCENTILE.INC(B:B, 0.2), 5, B3627&lt;=_xlfn.PERCENTILE.INC(B:B, 0.4), 4, B3627&lt;=_xlfn.PERCENTILE.INC(B:B, 0.6), 3, B3627&lt;=_xlfn.PERCENTILE.INC(B:B, 0.8), 2, TRUE, 1)</f>
        <v>3</v>
      </c>
      <c r="F3627" cm="1">
        <f t="array" ref="F3627">_xlfn.IFS(C3627&gt;=_xlfn.PERCENTILE.INC(C:C, 0.8), 5, C3627&gt;=_xlfn.PERCENTILE.INC(C:C, 0.6), 4, C3627&gt;=_xlfn.PERCENTILE.INC(C:C, 0.4), 3, C3627&gt;=_xlfn.PERCENTILE.INC(C:C, 0.2), 2, TRUE, 1)</f>
        <v>3</v>
      </c>
      <c r="G3627" cm="1">
        <f t="array" ref="G3627">_xlfn.IFS(D3627&gt;=_xlfn.PERCENTILE.INC(D:D, 0.8), 5, D3627&gt;=_xlfn.PERCENTILE.INC(D:D, 0.6), 4, D3627&gt;=_xlfn.PERCENTILE.INC(D:D, 0.4), 3, D3627&gt;=_xlfn.PERCENTILE.INC(D:D, 0.2), 2, TRUE, 1)</f>
        <v>1</v>
      </c>
      <c r="H3627" t="str">
        <f t="shared" si="56"/>
        <v>331</v>
      </c>
      <c r="I3627" t="str" cm="1">
        <f t="array" ref="I3627">_xlfn.IFS(
    OR(H3627="555", H3627="554", H3627="545", H3627="455"), "Champions",
    OR(H3627="544", H3627="454", H3627="445", H3627="444", H3627="553"), "Loyal Customers",
    OR(H3627="511", H3627="512", H3627="411", H3627="412"), "Recent Newbies",
    OR(H3627="311", H3627="321", H3627="312"), "Promising / Warm",
    OR(H3627="255", H3627="245", H3627="254", H3627="155"), "Can't Lose Them",
    OR(H3627="111", H3627="112", H3627="121"), "Lost / Churned",
    TRUE, "Regular Customers"
)</f>
        <v>Regular Customers</v>
      </c>
    </row>
    <row r="3628" spans="1:9" x14ac:dyDescent="0.25">
      <c r="A3628">
        <v>15866</v>
      </c>
      <c r="B3628">
        <v>100</v>
      </c>
      <c r="C3628">
        <v>1</v>
      </c>
      <c r="D3628">
        <v>211.89</v>
      </c>
      <c r="E3628" cm="1">
        <f t="array" ref="E3628">_xlfn.IFS(B3628&lt;=_xlfn.PERCENTILE.INC(B:B, 0.2), 5, B3628&lt;=_xlfn.PERCENTILE.INC(B:B, 0.4), 4, B3628&lt;=_xlfn.PERCENTILE.INC(B:B, 0.6), 3, B3628&lt;=_xlfn.PERCENTILE.INC(B:B, 0.8), 2, TRUE, 1)</f>
        <v>2</v>
      </c>
      <c r="F3628" cm="1">
        <f t="array" ref="F3628">_xlfn.IFS(C3628&gt;=_xlfn.PERCENTILE.INC(C:C, 0.8), 5, C3628&gt;=_xlfn.PERCENTILE.INC(C:C, 0.6), 4, C3628&gt;=_xlfn.PERCENTILE.INC(C:C, 0.4), 3, C3628&gt;=_xlfn.PERCENTILE.INC(C:C, 0.2), 2, TRUE, 1)</f>
        <v>2</v>
      </c>
      <c r="G3628" cm="1">
        <f t="array" ref="G3628">_xlfn.IFS(D3628&gt;=_xlfn.PERCENTILE.INC(D:D, 0.8), 5, D3628&gt;=_xlfn.PERCENTILE.INC(D:D, 0.6), 4, D3628&gt;=_xlfn.PERCENTILE.INC(D:D, 0.4), 3, D3628&gt;=_xlfn.PERCENTILE.INC(D:D, 0.2), 2, TRUE, 1)</f>
        <v>1</v>
      </c>
      <c r="H3628" t="str">
        <f t="shared" si="56"/>
        <v>221</v>
      </c>
      <c r="I3628" t="str" cm="1">
        <f t="array" ref="I3628">_xlfn.IFS(
    OR(H3628="555", H3628="554", H3628="545", H3628="455"), "Champions",
    OR(H3628="544", H3628="454", H3628="445", H3628="444", H3628="553"), "Loyal Customers",
    OR(H3628="511", H3628="512", H3628="411", H3628="412"), "Recent Newbies",
    OR(H3628="311", H3628="321", H3628="312"), "Promising / Warm",
    OR(H3628="255", H3628="245", H3628="254", H3628="155"), "Can't Lose Them",
    OR(H3628="111", H3628="112", H3628="121"), "Lost / Churned",
    TRUE, "Regular Customers"
)</f>
        <v>Regular Customers</v>
      </c>
    </row>
    <row r="3629" spans="1:9" x14ac:dyDescent="0.25">
      <c r="A3629">
        <v>16017</v>
      </c>
      <c r="B3629">
        <v>46</v>
      </c>
      <c r="C3629">
        <v>1</v>
      </c>
      <c r="D3629">
        <v>211.88</v>
      </c>
      <c r="E3629" cm="1">
        <f t="array" ref="E3629">_xlfn.IFS(B3629&lt;=_xlfn.PERCENTILE.INC(B:B, 0.2), 5, B3629&lt;=_xlfn.PERCENTILE.INC(B:B, 0.4), 4, B3629&lt;=_xlfn.PERCENTILE.INC(B:B, 0.6), 3, B3629&lt;=_xlfn.PERCENTILE.INC(B:B, 0.8), 2, TRUE, 1)</f>
        <v>3</v>
      </c>
      <c r="F3629" cm="1">
        <f t="array" ref="F3629">_xlfn.IFS(C3629&gt;=_xlfn.PERCENTILE.INC(C:C, 0.8), 5, C3629&gt;=_xlfn.PERCENTILE.INC(C:C, 0.6), 4, C3629&gt;=_xlfn.PERCENTILE.INC(C:C, 0.4), 3, C3629&gt;=_xlfn.PERCENTILE.INC(C:C, 0.2), 2, TRUE, 1)</f>
        <v>2</v>
      </c>
      <c r="G3629" cm="1">
        <f t="array" ref="G3629">_xlfn.IFS(D3629&gt;=_xlfn.PERCENTILE.INC(D:D, 0.8), 5, D3629&gt;=_xlfn.PERCENTILE.INC(D:D, 0.6), 4, D3629&gt;=_xlfn.PERCENTILE.INC(D:D, 0.4), 3, D3629&gt;=_xlfn.PERCENTILE.INC(D:D, 0.2), 2, TRUE, 1)</f>
        <v>1</v>
      </c>
      <c r="H3629" t="str">
        <f t="shared" si="56"/>
        <v>321</v>
      </c>
      <c r="I3629" t="str" cm="1">
        <f t="array" ref="I3629">_xlfn.IFS(
    OR(H3629="555", H3629="554", H3629="545", H3629="455"), "Champions",
    OR(H3629="544", H3629="454", H3629="445", H3629="444", H3629="553"), "Loyal Customers",
    OR(H3629="511", H3629="512", H3629="411", H3629="412"), "Recent Newbies",
    OR(H3629="311", H3629="321", H3629="312"), "Promising / Warm",
    OR(H3629="255", H3629="245", H3629="254", H3629="155"), "Can't Lose Them",
    OR(H3629="111", H3629="112", H3629="121"), "Lost / Churned",
    TRUE, "Regular Customers"
)</f>
        <v>Promising / Warm</v>
      </c>
    </row>
    <row r="3630" spans="1:9" x14ac:dyDescent="0.25">
      <c r="A3630">
        <v>16356</v>
      </c>
      <c r="B3630">
        <v>197</v>
      </c>
      <c r="C3630">
        <v>3</v>
      </c>
      <c r="D3630">
        <v>211.77</v>
      </c>
      <c r="E3630" cm="1">
        <f t="array" ref="E3630">_xlfn.IFS(B3630&lt;=_xlfn.PERCENTILE.INC(B:B, 0.2), 5, B3630&lt;=_xlfn.PERCENTILE.INC(B:B, 0.4), 4, B3630&lt;=_xlfn.PERCENTILE.INC(B:B, 0.6), 3, B3630&lt;=_xlfn.PERCENTILE.INC(B:B, 0.8), 2, TRUE, 1)</f>
        <v>1</v>
      </c>
      <c r="F3630" cm="1">
        <f t="array" ref="F3630">_xlfn.IFS(C3630&gt;=_xlfn.PERCENTILE.INC(C:C, 0.8), 5, C3630&gt;=_xlfn.PERCENTILE.INC(C:C, 0.6), 4, C3630&gt;=_xlfn.PERCENTILE.INC(C:C, 0.4), 3, C3630&gt;=_xlfn.PERCENTILE.INC(C:C, 0.2), 2, TRUE, 1)</f>
        <v>4</v>
      </c>
      <c r="G3630" cm="1">
        <f t="array" ref="G3630">_xlfn.IFS(D3630&gt;=_xlfn.PERCENTILE.INC(D:D, 0.8), 5, D3630&gt;=_xlfn.PERCENTILE.INC(D:D, 0.6), 4, D3630&gt;=_xlfn.PERCENTILE.INC(D:D, 0.4), 3, D3630&gt;=_xlfn.PERCENTILE.INC(D:D, 0.2), 2, TRUE, 1)</f>
        <v>1</v>
      </c>
      <c r="H3630" t="str">
        <f t="shared" si="56"/>
        <v>141</v>
      </c>
      <c r="I3630" t="str" cm="1">
        <f t="array" ref="I3630">_xlfn.IFS(
    OR(H3630="555", H3630="554", H3630="545", H3630="455"), "Champions",
    OR(H3630="544", H3630="454", H3630="445", H3630="444", H3630="553"), "Loyal Customers",
    OR(H3630="511", H3630="512", H3630="411", H3630="412"), "Recent Newbies",
    OR(H3630="311", H3630="321", H3630="312"), "Promising / Warm",
    OR(H3630="255", H3630="245", H3630="254", H3630="155"), "Can't Lose Them",
    OR(H3630="111", H3630="112", H3630="121"), "Lost / Churned",
    TRUE, "Regular Customers"
)</f>
        <v>Regular Customers</v>
      </c>
    </row>
    <row r="3631" spans="1:9" x14ac:dyDescent="0.25">
      <c r="A3631">
        <v>16411</v>
      </c>
      <c r="B3631">
        <v>18</v>
      </c>
      <c r="C3631">
        <v>2</v>
      </c>
      <c r="D3631">
        <v>211.7</v>
      </c>
      <c r="E3631" cm="1">
        <f t="array" ref="E3631">_xlfn.IFS(B3631&lt;=_xlfn.PERCENTILE.INC(B:B, 0.2), 5, B3631&lt;=_xlfn.PERCENTILE.INC(B:B, 0.4), 4, B3631&lt;=_xlfn.PERCENTILE.INC(B:B, 0.6), 3, B3631&lt;=_xlfn.PERCENTILE.INC(B:B, 0.8), 2, TRUE, 1)</f>
        <v>4</v>
      </c>
      <c r="F3631" cm="1">
        <f t="array" ref="F3631">_xlfn.IFS(C3631&gt;=_xlfn.PERCENTILE.INC(C:C, 0.8), 5, C3631&gt;=_xlfn.PERCENTILE.INC(C:C, 0.6), 4, C3631&gt;=_xlfn.PERCENTILE.INC(C:C, 0.4), 3, C3631&gt;=_xlfn.PERCENTILE.INC(C:C, 0.2), 2, TRUE, 1)</f>
        <v>3</v>
      </c>
      <c r="G3631" cm="1">
        <f t="array" ref="G3631">_xlfn.IFS(D3631&gt;=_xlfn.PERCENTILE.INC(D:D, 0.8), 5, D3631&gt;=_xlfn.PERCENTILE.INC(D:D, 0.6), 4, D3631&gt;=_xlfn.PERCENTILE.INC(D:D, 0.4), 3, D3631&gt;=_xlfn.PERCENTILE.INC(D:D, 0.2), 2, TRUE, 1)</f>
        <v>1</v>
      </c>
      <c r="H3631" t="str">
        <f t="shared" si="56"/>
        <v>431</v>
      </c>
      <c r="I3631" t="str" cm="1">
        <f t="array" ref="I3631">_xlfn.IFS(
    OR(H3631="555", H3631="554", H3631="545", H3631="455"), "Champions",
    OR(H3631="544", H3631="454", H3631="445", H3631="444", H3631="553"), "Loyal Customers",
    OR(H3631="511", H3631="512", H3631="411", H3631="412"), "Recent Newbies",
    OR(H3631="311", H3631="321", H3631="312"), "Promising / Warm",
    OR(H3631="255", H3631="245", H3631="254", H3631="155"), "Can't Lose Them",
    OR(H3631="111", H3631="112", H3631="121"), "Lost / Churned",
    TRUE, "Regular Customers"
)</f>
        <v>Regular Customers</v>
      </c>
    </row>
    <row r="3632" spans="1:9" x14ac:dyDescent="0.25">
      <c r="A3632">
        <v>15703</v>
      </c>
      <c r="B3632">
        <v>264</v>
      </c>
      <c r="C3632">
        <v>1</v>
      </c>
      <c r="D3632">
        <v>211.5</v>
      </c>
      <c r="E3632" cm="1">
        <f t="array" ref="E3632">_xlfn.IFS(B3632&lt;=_xlfn.PERCENTILE.INC(B:B, 0.2), 5, B3632&lt;=_xlfn.PERCENTILE.INC(B:B, 0.4), 4, B3632&lt;=_xlfn.PERCENTILE.INC(B:B, 0.6), 3, B3632&lt;=_xlfn.PERCENTILE.INC(B:B, 0.8), 2, TRUE, 1)</f>
        <v>1</v>
      </c>
      <c r="F3632" cm="1">
        <f t="array" ref="F3632">_xlfn.IFS(C3632&gt;=_xlfn.PERCENTILE.INC(C:C, 0.8), 5, C3632&gt;=_xlfn.PERCENTILE.INC(C:C, 0.6), 4, C3632&gt;=_xlfn.PERCENTILE.INC(C:C, 0.4), 3, C3632&gt;=_xlfn.PERCENTILE.INC(C:C, 0.2), 2, TRUE, 1)</f>
        <v>2</v>
      </c>
      <c r="G3632" cm="1">
        <f t="array" ref="G3632">_xlfn.IFS(D3632&gt;=_xlfn.PERCENTILE.INC(D:D, 0.8), 5, D3632&gt;=_xlfn.PERCENTILE.INC(D:D, 0.6), 4, D3632&gt;=_xlfn.PERCENTILE.INC(D:D, 0.4), 3, D3632&gt;=_xlfn.PERCENTILE.INC(D:D, 0.2), 2, TRUE, 1)</f>
        <v>1</v>
      </c>
      <c r="H3632" t="str">
        <f t="shared" si="56"/>
        <v>121</v>
      </c>
      <c r="I3632" t="str" cm="1">
        <f t="array" ref="I3632">_xlfn.IFS(
    OR(H3632="555", H3632="554", H3632="545", H3632="455"), "Champions",
    OR(H3632="544", H3632="454", H3632="445", H3632="444", H3632="553"), "Loyal Customers",
    OR(H3632="511", H3632="512", H3632="411", H3632="412"), "Recent Newbies",
    OR(H3632="311", H3632="321", H3632="312"), "Promising / Warm",
    OR(H3632="255", H3632="245", H3632="254", H3632="155"), "Can't Lose Them",
    OR(H3632="111", H3632="112", H3632="121"), "Lost / Churned",
    TRUE, "Regular Customers"
)</f>
        <v>Lost / Churned</v>
      </c>
    </row>
    <row r="3633" spans="1:9" x14ac:dyDescent="0.25">
      <c r="A3633">
        <v>13271</v>
      </c>
      <c r="B3633">
        <v>36</v>
      </c>
      <c r="C3633">
        <v>1</v>
      </c>
      <c r="D3633">
        <v>211.49</v>
      </c>
      <c r="E3633" cm="1">
        <f t="array" ref="E3633">_xlfn.IFS(B3633&lt;=_xlfn.PERCENTILE.INC(B:B, 0.2), 5, B3633&lt;=_xlfn.PERCENTILE.INC(B:B, 0.4), 4, B3633&lt;=_xlfn.PERCENTILE.INC(B:B, 0.6), 3, B3633&lt;=_xlfn.PERCENTILE.INC(B:B, 0.8), 2, TRUE, 1)</f>
        <v>3</v>
      </c>
      <c r="F3633" cm="1">
        <f t="array" ref="F3633">_xlfn.IFS(C3633&gt;=_xlfn.PERCENTILE.INC(C:C, 0.8), 5, C3633&gt;=_xlfn.PERCENTILE.INC(C:C, 0.6), 4, C3633&gt;=_xlfn.PERCENTILE.INC(C:C, 0.4), 3, C3633&gt;=_xlfn.PERCENTILE.INC(C:C, 0.2), 2, TRUE, 1)</f>
        <v>2</v>
      </c>
      <c r="G3633" cm="1">
        <f t="array" ref="G3633">_xlfn.IFS(D3633&gt;=_xlfn.PERCENTILE.INC(D:D, 0.8), 5, D3633&gt;=_xlfn.PERCENTILE.INC(D:D, 0.6), 4, D3633&gt;=_xlfn.PERCENTILE.INC(D:D, 0.4), 3, D3633&gt;=_xlfn.PERCENTILE.INC(D:D, 0.2), 2, TRUE, 1)</f>
        <v>1</v>
      </c>
      <c r="H3633" t="str">
        <f t="shared" si="56"/>
        <v>321</v>
      </c>
      <c r="I3633" t="str" cm="1">
        <f t="array" ref="I3633">_xlfn.IFS(
    OR(H3633="555", H3633="554", H3633="545", H3633="455"), "Champions",
    OR(H3633="544", H3633="454", H3633="445", H3633="444", H3633="553"), "Loyal Customers",
    OR(H3633="511", H3633="512", H3633="411", H3633="412"), "Recent Newbies",
    OR(H3633="311", H3633="321", H3633="312"), "Promising / Warm",
    OR(H3633="255", H3633="245", H3633="254", H3633="155"), "Can't Lose Them",
    OR(H3633="111", H3633="112", H3633="121"), "Lost / Churned",
    TRUE, "Regular Customers"
)</f>
        <v>Promising / Warm</v>
      </c>
    </row>
    <row r="3634" spans="1:9" x14ac:dyDescent="0.25">
      <c r="A3634">
        <v>12995</v>
      </c>
      <c r="B3634">
        <v>84</v>
      </c>
      <c r="C3634">
        <v>1</v>
      </c>
      <c r="D3634">
        <v>211.32</v>
      </c>
      <c r="E3634" cm="1">
        <f t="array" ref="E3634">_xlfn.IFS(B3634&lt;=_xlfn.PERCENTILE.INC(B:B, 0.2), 5, B3634&lt;=_xlfn.PERCENTILE.INC(B:B, 0.4), 4, B3634&lt;=_xlfn.PERCENTILE.INC(B:B, 0.6), 3, B3634&lt;=_xlfn.PERCENTILE.INC(B:B, 0.8), 2, TRUE, 1)</f>
        <v>2</v>
      </c>
      <c r="F3634" cm="1">
        <f t="array" ref="F3634">_xlfn.IFS(C3634&gt;=_xlfn.PERCENTILE.INC(C:C, 0.8), 5, C3634&gt;=_xlfn.PERCENTILE.INC(C:C, 0.6), 4, C3634&gt;=_xlfn.PERCENTILE.INC(C:C, 0.4), 3, C3634&gt;=_xlfn.PERCENTILE.INC(C:C, 0.2), 2, TRUE, 1)</f>
        <v>2</v>
      </c>
      <c r="G3634" cm="1">
        <f t="array" ref="G3634">_xlfn.IFS(D3634&gt;=_xlfn.PERCENTILE.INC(D:D, 0.8), 5, D3634&gt;=_xlfn.PERCENTILE.INC(D:D, 0.6), 4, D3634&gt;=_xlfn.PERCENTILE.INC(D:D, 0.4), 3, D3634&gt;=_xlfn.PERCENTILE.INC(D:D, 0.2), 2, TRUE, 1)</f>
        <v>1</v>
      </c>
      <c r="H3634" t="str">
        <f t="shared" si="56"/>
        <v>221</v>
      </c>
      <c r="I3634" t="str" cm="1">
        <f t="array" ref="I3634">_xlfn.IFS(
    OR(H3634="555", H3634="554", H3634="545", H3634="455"), "Champions",
    OR(H3634="544", H3634="454", H3634="445", H3634="444", H3634="553"), "Loyal Customers",
    OR(H3634="511", H3634="512", H3634="411", H3634="412"), "Recent Newbies",
    OR(H3634="311", H3634="321", H3634="312"), "Promising / Warm",
    OR(H3634="255", H3634="245", H3634="254", H3634="155"), "Can't Lose Them",
    OR(H3634="111", H3634="112", H3634="121"), "Lost / Churned",
    TRUE, "Regular Customers"
)</f>
        <v>Regular Customers</v>
      </c>
    </row>
    <row r="3635" spans="1:9" x14ac:dyDescent="0.25">
      <c r="A3635">
        <v>13532</v>
      </c>
      <c r="B3635">
        <v>33</v>
      </c>
      <c r="C3635">
        <v>1</v>
      </c>
      <c r="D3635">
        <v>210.31</v>
      </c>
      <c r="E3635" cm="1">
        <f t="array" ref="E3635">_xlfn.IFS(B3635&lt;=_xlfn.PERCENTILE.INC(B:B, 0.2), 5, B3635&lt;=_xlfn.PERCENTILE.INC(B:B, 0.4), 4, B3635&lt;=_xlfn.PERCENTILE.INC(B:B, 0.6), 3, B3635&lt;=_xlfn.PERCENTILE.INC(B:B, 0.8), 2, TRUE, 1)</f>
        <v>3</v>
      </c>
      <c r="F3635" cm="1">
        <f t="array" ref="F3635">_xlfn.IFS(C3635&gt;=_xlfn.PERCENTILE.INC(C:C, 0.8), 5, C3635&gt;=_xlfn.PERCENTILE.INC(C:C, 0.6), 4, C3635&gt;=_xlfn.PERCENTILE.INC(C:C, 0.4), 3, C3635&gt;=_xlfn.PERCENTILE.INC(C:C, 0.2), 2, TRUE, 1)</f>
        <v>2</v>
      </c>
      <c r="G3635" cm="1">
        <f t="array" ref="G3635">_xlfn.IFS(D3635&gt;=_xlfn.PERCENTILE.INC(D:D, 0.8), 5, D3635&gt;=_xlfn.PERCENTILE.INC(D:D, 0.6), 4, D3635&gt;=_xlfn.PERCENTILE.INC(D:D, 0.4), 3, D3635&gt;=_xlfn.PERCENTILE.INC(D:D, 0.2), 2, TRUE, 1)</f>
        <v>1</v>
      </c>
      <c r="H3635" t="str">
        <f t="shared" si="56"/>
        <v>321</v>
      </c>
      <c r="I3635" t="str" cm="1">
        <f t="array" ref="I3635">_xlfn.IFS(
    OR(H3635="555", H3635="554", H3635="545", H3635="455"), "Champions",
    OR(H3635="544", H3635="454", H3635="445", H3635="444", H3635="553"), "Loyal Customers",
    OR(H3635="511", H3635="512", H3635="411", H3635="412"), "Recent Newbies",
    OR(H3635="311", H3635="321", H3635="312"), "Promising / Warm",
    OR(H3635="255", H3635="245", H3635="254", H3635="155"), "Can't Lose Them",
    OR(H3635="111", H3635="112", H3635="121"), "Lost / Churned",
    TRUE, "Regular Customers"
)</f>
        <v>Promising / Warm</v>
      </c>
    </row>
    <row r="3636" spans="1:9" x14ac:dyDescent="0.25">
      <c r="A3636">
        <v>13828</v>
      </c>
      <c r="B3636">
        <v>21</v>
      </c>
      <c r="C3636">
        <v>1</v>
      </c>
      <c r="D3636">
        <v>209.49</v>
      </c>
      <c r="E3636" cm="1">
        <f t="array" ref="E3636">_xlfn.IFS(B3636&lt;=_xlfn.PERCENTILE.INC(B:B, 0.2), 5, B3636&lt;=_xlfn.PERCENTILE.INC(B:B, 0.4), 4, B3636&lt;=_xlfn.PERCENTILE.INC(B:B, 0.6), 3, B3636&lt;=_xlfn.PERCENTILE.INC(B:B, 0.8), 2, TRUE, 1)</f>
        <v>4</v>
      </c>
      <c r="F3636" cm="1">
        <f t="array" ref="F3636">_xlfn.IFS(C3636&gt;=_xlfn.PERCENTILE.INC(C:C, 0.8), 5, C3636&gt;=_xlfn.PERCENTILE.INC(C:C, 0.6), 4, C3636&gt;=_xlfn.PERCENTILE.INC(C:C, 0.4), 3, C3636&gt;=_xlfn.PERCENTILE.INC(C:C, 0.2), 2, TRUE, 1)</f>
        <v>2</v>
      </c>
      <c r="G3636" cm="1">
        <f t="array" ref="G3636">_xlfn.IFS(D3636&gt;=_xlfn.PERCENTILE.INC(D:D, 0.8), 5, D3636&gt;=_xlfn.PERCENTILE.INC(D:D, 0.6), 4, D3636&gt;=_xlfn.PERCENTILE.INC(D:D, 0.4), 3, D3636&gt;=_xlfn.PERCENTILE.INC(D:D, 0.2), 2, TRUE, 1)</f>
        <v>1</v>
      </c>
      <c r="H3636" t="str">
        <f t="shared" si="56"/>
        <v>421</v>
      </c>
      <c r="I3636" t="str" cm="1">
        <f t="array" ref="I3636">_xlfn.IFS(
    OR(H3636="555", H3636="554", H3636="545", H3636="455"), "Champions",
    OR(H3636="544", H3636="454", H3636="445", H3636="444", H3636="553"), "Loyal Customers",
    OR(H3636="511", H3636="512", H3636="411", H3636="412"), "Recent Newbies",
    OR(H3636="311", H3636="321", H3636="312"), "Promising / Warm",
    OR(H3636="255", H3636="245", H3636="254", H3636="155"), "Can't Lose Them",
    OR(H3636="111", H3636="112", H3636="121"), "Lost / Churned",
    TRUE, "Regular Customers"
)</f>
        <v>Regular Customers</v>
      </c>
    </row>
    <row r="3637" spans="1:9" x14ac:dyDescent="0.25">
      <c r="A3637">
        <v>17855</v>
      </c>
      <c r="B3637">
        <v>372</v>
      </c>
      <c r="C3637">
        <v>1</v>
      </c>
      <c r="D3637">
        <v>208.97</v>
      </c>
      <c r="E3637" cm="1">
        <f t="array" ref="E3637">_xlfn.IFS(B3637&lt;=_xlfn.PERCENTILE.INC(B:B, 0.2), 5, B3637&lt;=_xlfn.PERCENTILE.INC(B:B, 0.4), 4, B3637&lt;=_xlfn.PERCENTILE.INC(B:B, 0.6), 3, B3637&lt;=_xlfn.PERCENTILE.INC(B:B, 0.8), 2, TRUE, 1)</f>
        <v>1</v>
      </c>
      <c r="F3637" cm="1">
        <f t="array" ref="F3637">_xlfn.IFS(C3637&gt;=_xlfn.PERCENTILE.INC(C:C, 0.8), 5, C3637&gt;=_xlfn.PERCENTILE.INC(C:C, 0.6), 4, C3637&gt;=_xlfn.PERCENTILE.INC(C:C, 0.4), 3, C3637&gt;=_xlfn.PERCENTILE.INC(C:C, 0.2), 2, TRUE, 1)</f>
        <v>2</v>
      </c>
      <c r="G3637" cm="1">
        <f t="array" ref="G3637">_xlfn.IFS(D3637&gt;=_xlfn.PERCENTILE.INC(D:D, 0.8), 5, D3637&gt;=_xlfn.PERCENTILE.INC(D:D, 0.6), 4, D3637&gt;=_xlfn.PERCENTILE.INC(D:D, 0.4), 3, D3637&gt;=_xlfn.PERCENTILE.INC(D:D, 0.2), 2, TRUE, 1)</f>
        <v>1</v>
      </c>
      <c r="H3637" t="str">
        <f t="shared" si="56"/>
        <v>121</v>
      </c>
      <c r="I3637" t="str" cm="1">
        <f t="array" ref="I3637">_xlfn.IFS(
    OR(H3637="555", H3637="554", H3637="545", H3637="455"), "Champions",
    OR(H3637="544", H3637="454", H3637="445", H3637="444", H3637="553"), "Loyal Customers",
    OR(H3637="511", H3637="512", H3637="411", H3637="412"), "Recent Newbies",
    OR(H3637="311", H3637="321", H3637="312"), "Promising / Warm",
    OR(H3637="255", H3637="245", H3637="254", H3637="155"), "Can't Lose Them",
    OR(H3637="111", H3637="112", H3637="121"), "Lost / Churned",
    TRUE, "Regular Customers"
)</f>
        <v>Lost / Churned</v>
      </c>
    </row>
    <row r="3638" spans="1:9" x14ac:dyDescent="0.25">
      <c r="A3638">
        <v>15327</v>
      </c>
      <c r="B3638">
        <v>52</v>
      </c>
      <c r="C3638">
        <v>1</v>
      </c>
      <c r="D3638">
        <v>208.75</v>
      </c>
      <c r="E3638" cm="1">
        <f t="array" ref="E3638">_xlfn.IFS(B3638&lt;=_xlfn.PERCENTILE.INC(B:B, 0.2), 5, B3638&lt;=_xlfn.PERCENTILE.INC(B:B, 0.4), 4, B3638&lt;=_xlfn.PERCENTILE.INC(B:B, 0.6), 3, B3638&lt;=_xlfn.PERCENTILE.INC(B:B, 0.8), 2, TRUE, 1)</f>
        <v>3</v>
      </c>
      <c r="F3638" cm="1">
        <f t="array" ref="F3638">_xlfn.IFS(C3638&gt;=_xlfn.PERCENTILE.INC(C:C, 0.8), 5, C3638&gt;=_xlfn.PERCENTILE.INC(C:C, 0.6), 4, C3638&gt;=_xlfn.PERCENTILE.INC(C:C, 0.4), 3, C3638&gt;=_xlfn.PERCENTILE.INC(C:C, 0.2), 2, TRUE, 1)</f>
        <v>2</v>
      </c>
      <c r="G3638" cm="1">
        <f t="array" ref="G3638">_xlfn.IFS(D3638&gt;=_xlfn.PERCENTILE.INC(D:D, 0.8), 5, D3638&gt;=_xlfn.PERCENTILE.INC(D:D, 0.6), 4, D3638&gt;=_xlfn.PERCENTILE.INC(D:D, 0.4), 3, D3638&gt;=_xlfn.PERCENTILE.INC(D:D, 0.2), 2, TRUE, 1)</f>
        <v>1</v>
      </c>
      <c r="H3638" t="str">
        <f t="shared" si="56"/>
        <v>321</v>
      </c>
      <c r="I3638" t="str" cm="1">
        <f t="array" ref="I3638">_xlfn.IFS(
    OR(H3638="555", H3638="554", H3638="545", H3638="455"), "Champions",
    OR(H3638="544", H3638="454", H3638="445", H3638="444", H3638="553"), "Loyal Customers",
    OR(H3638="511", H3638="512", H3638="411", H3638="412"), "Recent Newbies",
    OR(H3638="311", H3638="321", H3638="312"), "Promising / Warm",
    OR(H3638="255", H3638="245", H3638="254", H3638="155"), "Can't Lose Them",
    OR(H3638="111", H3638="112", H3638="121"), "Lost / Churned",
    TRUE, "Regular Customers"
)</f>
        <v>Promising / Warm</v>
      </c>
    </row>
    <row r="3639" spans="1:9" x14ac:dyDescent="0.25">
      <c r="A3639">
        <v>17514</v>
      </c>
      <c r="B3639">
        <v>127</v>
      </c>
      <c r="C3639">
        <v>1</v>
      </c>
      <c r="D3639">
        <v>208.65</v>
      </c>
      <c r="E3639" cm="1">
        <f t="array" ref="E3639">_xlfn.IFS(B3639&lt;=_xlfn.PERCENTILE.INC(B:B, 0.2), 5, B3639&lt;=_xlfn.PERCENTILE.INC(B:B, 0.4), 4, B3639&lt;=_xlfn.PERCENTILE.INC(B:B, 0.6), 3, B3639&lt;=_xlfn.PERCENTILE.INC(B:B, 0.8), 2, TRUE, 1)</f>
        <v>2</v>
      </c>
      <c r="F3639" cm="1">
        <f t="array" ref="F3639">_xlfn.IFS(C3639&gt;=_xlfn.PERCENTILE.INC(C:C, 0.8), 5, C3639&gt;=_xlfn.PERCENTILE.INC(C:C, 0.6), 4, C3639&gt;=_xlfn.PERCENTILE.INC(C:C, 0.4), 3, C3639&gt;=_xlfn.PERCENTILE.INC(C:C, 0.2), 2, TRUE, 1)</f>
        <v>2</v>
      </c>
      <c r="G3639" cm="1">
        <f t="array" ref="G3639">_xlfn.IFS(D3639&gt;=_xlfn.PERCENTILE.INC(D:D, 0.8), 5, D3639&gt;=_xlfn.PERCENTILE.INC(D:D, 0.6), 4, D3639&gt;=_xlfn.PERCENTILE.INC(D:D, 0.4), 3, D3639&gt;=_xlfn.PERCENTILE.INC(D:D, 0.2), 2, TRUE, 1)</f>
        <v>1</v>
      </c>
      <c r="H3639" t="str">
        <f t="shared" si="56"/>
        <v>221</v>
      </c>
      <c r="I3639" t="str" cm="1">
        <f t="array" ref="I3639">_xlfn.IFS(
    OR(H3639="555", H3639="554", H3639="545", H3639="455"), "Champions",
    OR(H3639="544", H3639="454", H3639="445", H3639="444", H3639="553"), "Loyal Customers",
    OR(H3639="511", H3639="512", H3639="411", H3639="412"), "Recent Newbies",
    OR(H3639="311", H3639="321", H3639="312"), "Promising / Warm",
    OR(H3639="255", H3639="245", H3639="254", H3639="155"), "Can't Lose Them",
    OR(H3639="111", H3639="112", H3639="121"), "Lost / Churned",
    TRUE, "Regular Customers"
)</f>
        <v>Regular Customers</v>
      </c>
    </row>
    <row r="3640" spans="1:9" x14ac:dyDescent="0.25">
      <c r="A3640">
        <v>15897</v>
      </c>
      <c r="B3640">
        <v>193</v>
      </c>
      <c r="C3640">
        <v>2</v>
      </c>
      <c r="D3640">
        <v>208.59</v>
      </c>
      <c r="E3640" cm="1">
        <f t="array" ref="E3640">_xlfn.IFS(B3640&lt;=_xlfn.PERCENTILE.INC(B:B, 0.2), 5, B3640&lt;=_xlfn.PERCENTILE.INC(B:B, 0.4), 4, B3640&lt;=_xlfn.PERCENTILE.INC(B:B, 0.6), 3, B3640&lt;=_xlfn.PERCENTILE.INC(B:B, 0.8), 2, TRUE, 1)</f>
        <v>1</v>
      </c>
      <c r="F3640" cm="1">
        <f t="array" ref="F3640">_xlfn.IFS(C3640&gt;=_xlfn.PERCENTILE.INC(C:C, 0.8), 5, C3640&gt;=_xlfn.PERCENTILE.INC(C:C, 0.6), 4, C3640&gt;=_xlfn.PERCENTILE.INC(C:C, 0.4), 3, C3640&gt;=_xlfn.PERCENTILE.INC(C:C, 0.2), 2, TRUE, 1)</f>
        <v>3</v>
      </c>
      <c r="G3640" cm="1">
        <f t="array" ref="G3640">_xlfn.IFS(D3640&gt;=_xlfn.PERCENTILE.INC(D:D, 0.8), 5, D3640&gt;=_xlfn.PERCENTILE.INC(D:D, 0.6), 4, D3640&gt;=_xlfn.PERCENTILE.INC(D:D, 0.4), 3, D3640&gt;=_xlfn.PERCENTILE.INC(D:D, 0.2), 2, TRUE, 1)</f>
        <v>1</v>
      </c>
      <c r="H3640" t="str">
        <f t="shared" si="56"/>
        <v>131</v>
      </c>
      <c r="I3640" t="str" cm="1">
        <f t="array" ref="I3640">_xlfn.IFS(
    OR(H3640="555", H3640="554", H3640="545", H3640="455"), "Champions",
    OR(H3640="544", H3640="454", H3640="445", H3640="444", H3640="553"), "Loyal Customers",
    OR(H3640="511", H3640="512", H3640="411", H3640="412"), "Recent Newbies",
    OR(H3640="311", H3640="321", H3640="312"), "Promising / Warm",
    OR(H3640="255", H3640="245", H3640="254", H3640="155"), "Can't Lose Them",
    OR(H3640="111", H3640="112", H3640="121"), "Lost / Churned",
    TRUE, "Regular Customers"
)</f>
        <v>Regular Customers</v>
      </c>
    </row>
    <row r="3641" spans="1:9" x14ac:dyDescent="0.25">
      <c r="A3641">
        <v>16457</v>
      </c>
      <c r="B3641">
        <v>217</v>
      </c>
      <c r="C3641">
        <v>1</v>
      </c>
      <c r="D3641">
        <v>208.36</v>
      </c>
      <c r="E3641" cm="1">
        <f t="array" ref="E3641">_xlfn.IFS(B3641&lt;=_xlfn.PERCENTILE.INC(B:B, 0.2), 5, B3641&lt;=_xlfn.PERCENTILE.INC(B:B, 0.4), 4, B3641&lt;=_xlfn.PERCENTILE.INC(B:B, 0.6), 3, B3641&lt;=_xlfn.PERCENTILE.INC(B:B, 0.8), 2, TRUE, 1)</f>
        <v>1</v>
      </c>
      <c r="F3641" cm="1">
        <f t="array" ref="F3641">_xlfn.IFS(C3641&gt;=_xlfn.PERCENTILE.INC(C:C, 0.8), 5, C3641&gt;=_xlfn.PERCENTILE.INC(C:C, 0.6), 4, C3641&gt;=_xlfn.PERCENTILE.INC(C:C, 0.4), 3, C3641&gt;=_xlfn.PERCENTILE.INC(C:C, 0.2), 2, TRUE, 1)</f>
        <v>2</v>
      </c>
      <c r="G3641" cm="1">
        <f t="array" ref="G3641">_xlfn.IFS(D3641&gt;=_xlfn.PERCENTILE.INC(D:D, 0.8), 5, D3641&gt;=_xlfn.PERCENTILE.INC(D:D, 0.6), 4, D3641&gt;=_xlfn.PERCENTILE.INC(D:D, 0.4), 3, D3641&gt;=_xlfn.PERCENTILE.INC(D:D, 0.2), 2, TRUE, 1)</f>
        <v>1</v>
      </c>
      <c r="H3641" t="str">
        <f t="shared" si="56"/>
        <v>121</v>
      </c>
      <c r="I3641" t="str" cm="1">
        <f t="array" ref="I3641">_xlfn.IFS(
    OR(H3641="555", H3641="554", H3641="545", H3641="455"), "Champions",
    OR(H3641="544", H3641="454", H3641="445", H3641="444", H3641="553"), "Loyal Customers",
    OR(H3641="511", H3641="512", H3641="411", H3641="412"), "Recent Newbies",
    OR(H3641="311", H3641="321", H3641="312"), "Promising / Warm",
    OR(H3641="255", H3641="245", H3641="254", H3641="155"), "Can't Lose Them",
    OR(H3641="111", H3641="112", H3641="121"), "Lost / Churned",
    TRUE, "Regular Customers"
)</f>
        <v>Lost / Churned</v>
      </c>
    </row>
    <row r="3642" spans="1:9" x14ac:dyDescent="0.25">
      <c r="A3642">
        <v>12547</v>
      </c>
      <c r="B3642">
        <v>197</v>
      </c>
      <c r="C3642">
        <v>2</v>
      </c>
      <c r="D3642">
        <v>207.8</v>
      </c>
      <c r="E3642" cm="1">
        <f t="array" ref="E3642">_xlfn.IFS(B3642&lt;=_xlfn.PERCENTILE.INC(B:B, 0.2), 5, B3642&lt;=_xlfn.PERCENTILE.INC(B:B, 0.4), 4, B3642&lt;=_xlfn.PERCENTILE.INC(B:B, 0.6), 3, B3642&lt;=_xlfn.PERCENTILE.INC(B:B, 0.8), 2, TRUE, 1)</f>
        <v>1</v>
      </c>
      <c r="F3642" cm="1">
        <f t="array" ref="F3642">_xlfn.IFS(C3642&gt;=_xlfn.PERCENTILE.INC(C:C, 0.8), 5, C3642&gt;=_xlfn.PERCENTILE.INC(C:C, 0.6), 4, C3642&gt;=_xlfn.PERCENTILE.INC(C:C, 0.4), 3, C3642&gt;=_xlfn.PERCENTILE.INC(C:C, 0.2), 2, TRUE, 1)</f>
        <v>3</v>
      </c>
      <c r="G3642" cm="1">
        <f t="array" ref="G3642">_xlfn.IFS(D3642&gt;=_xlfn.PERCENTILE.INC(D:D, 0.8), 5, D3642&gt;=_xlfn.PERCENTILE.INC(D:D, 0.6), 4, D3642&gt;=_xlfn.PERCENTILE.INC(D:D, 0.4), 3, D3642&gt;=_xlfn.PERCENTILE.INC(D:D, 0.2), 2, TRUE, 1)</f>
        <v>1</v>
      </c>
      <c r="H3642" t="str">
        <f t="shared" si="56"/>
        <v>131</v>
      </c>
      <c r="I3642" t="str" cm="1">
        <f t="array" ref="I3642">_xlfn.IFS(
    OR(H3642="555", H3642="554", H3642="545", H3642="455"), "Champions",
    OR(H3642="544", H3642="454", H3642="445", H3642="444", H3642="553"), "Loyal Customers",
    OR(H3642="511", H3642="512", H3642="411", H3642="412"), "Recent Newbies",
    OR(H3642="311", H3642="321", H3642="312"), "Promising / Warm",
    OR(H3642="255", H3642="245", H3642="254", H3642="155"), "Can't Lose Them",
    OR(H3642="111", H3642="112", H3642="121"), "Lost / Churned",
    TRUE, "Regular Customers"
)</f>
        <v>Regular Customers</v>
      </c>
    </row>
    <row r="3643" spans="1:9" x14ac:dyDescent="0.25">
      <c r="A3643">
        <v>18191</v>
      </c>
      <c r="B3643">
        <v>261</v>
      </c>
      <c r="C3643">
        <v>1</v>
      </c>
      <c r="D3643">
        <v>207.8</v>
      </c>
      <c r="E3643" cm="1">
        <f t="array" ref="E3643">_xlfn.IFS(B3643&lt;=_xlfn.PERCENTILE.INC(B:B, 0.2), 5, B3643&lt;=_xlfn.PERCENTILE.INC(B:B, 0.4), 4, B3643&lt;=_xlfn.PERCENTILE.INC(B:B, 0.6), 3, B3643&lt;=_xlfn.PERCENTILE.INC(B:B, 0.8), 2, TRUE, 1)</f>
        <v>1</v>
      </c>
      <c r="F3643" cm="1">
        <f t="array" ref="F3643">_xlfn.IFS(C3643&gt;=_xlfn.PERCENTILE.INC(C:C, 0.8), 5, C3643&gt;=_xlfn.PERCENTILE.INC(C:C, 0.6), 4, C3643&gt;=_xlfn.PERCENTILE.INC(C:C, 0.4), 3, C3643&gt;=_xlfn.PERCENTILE.INC(C:C, 0.2), 2, TRUE, 1)</f>
        <v>2</v>
      </c>
      <c r="G3643" cm="1">
        <f t="array" ref="G3643">_xlfn.IFS(D3643&gt;=_xlfn.PERCENTILE.INC(D:D, 0.8), 5, D3643&gt;=_xlfn.PERCENTILE.INC(D:D, 0.6), 4, D3643&gt;=_xlfn.PERCENTILE.INC(D:D, 0.4), 3, D3643&gt;=_xlfn.PERCENTILE.INC(D:D, 0.2), 2, TRUE, 1)</f>
        <v>1</v>
      </c>
      <c r="H3643" t="str">
        <f t="shared" si="56"/>
        <v>121</v>
      </c>
      <c r="I3643" t="str" cm="1">
        <f t="array" ref="I3643">_xlfn.IFS(
    OR(H3643="555", H3643="554", H3643="545", H3643="455"), "Champions",
    OR(H3643="544", H3643="454", H3643="445", H3643="444", H3643="553"), "Loyal Customers",
    OR(H3643="511", H3643="512", H3643="411", H3643="412"), "Recent Newbies",
    OR(H3643="311", H3643="321", H3643="312"), "Promising / Warm",
    OR(H3643="255", H3643="245", H3643="254", H3643="155"), "Can't Lose Them",
    OR(H3643="111", H3643="112", H3643="121"), "Lost / Churned",
    TRUE, "Regular Customers"
)</f>
        <v>Lost / Churned</v>
      </c>
    </row>
    <row r="3644" spans="1:9" x14ac:dyDescent="0.25">
      <c r="A3644">
        <v>16866</v>
      </c>
      <c r="B3644">
        <v>140</v>
      </c>
      <c r="C3644">
        <v>3</v>
      </c>
      <c r="D3644">
        <v>207.74</v>
      </c>
      <c r="E3644" cm="1">
        <f t="array" ref="E3644">_xlfn.IFS(B3644&lt;=_xlfn.PERCENTILE.INC(B:B, 0.2), 5, B3644&lt;=_xlfn.PERCENTILE.INC(B:B, 0.4), 4, B3644&lt;=_xlfn.PERCENTILE.INC(B:B, 0.6), 3, B3644&lt;=_xlfn.PERCENTILE.INC(B:B, 0.8), 2, TRUE, 1)</f>
        <v>2</v>
      </c>
      <c r="F3644" cm="1">
        <f t="array" ref="F3644">_xlfn.IFS(C3644&gt;=_xlfn.PERCENTILE.INC(C:C, 0.8), 5, C3644&gt;=_xlfn.PERCENTILE.INC(C:C, 0.6), 4, C3644&gt;=_xlfn.PERCENTILE.INC(C:C, 0.4), 3, C3644&gt;=_xlfn.PERCENTILE.INC(C:C, 0.2), 2, TRUE, 1)</f>
        <v>4</v>
      </c>
      <c r="G3644" cm="1">
        <f t="array" ref="G3644">_xlfn.IFS(D3644&gt;=_xlfn.PERCENTILE.INC(D:D, 0.8), 5, D3644&gt;=_xlfn.PERCENTILE.INC(D:D, 0.6), 4, D3644&gt;=_xlfn.PERCENTILE.INC(D:D, 0.4), 3, D3644&gt;=_xlfn.PERCENTILE.INC(D:D, 0.2), 2, TRUE, 1)</f>
        <v>1</v>
      </c>
      <c r="H3644" t="str">
        <f t="shared" si="56"/>
        <v>241</v>
      </c>
      <c r="I3644" t="str" cm="1">
        <f t="array" ref="I3644">_xlfn.IFS(
    OR(H3644="555", H3644="554", H3644="545", H3644="455"), "Champions",
    OR(H3644="544", H3644="454", H3644="445", H3644="444", H3644="553"), "Loyal Customers",
    OR(H3644="511", H3644="512", H3644="411", H3644="412"), "Recent Newbies",
    OR(H3644="311", H3644="321", H3644="312"), "Promising / Warm",
    OR(H3644="255", H3644="245", H3644="254", H3644="155"), "Can't Lose Them",
    OR(H3644="111", H3644="112", H3644="121"), "Lost / Churned",
    TRUE, "Regular Customers"
)</f>
        <v>Regular Customers</v>
      </c>
    </row>
    <row r="3645" spans="1:9" x14ac:dyDescent="0.25">
      <c r="A3645">
        <v>15052</v>
      </c>
      <c r="B3645">
        <v>318</v>
      </c>
      <c r="C3645">
        <v>1</v>
      </c>
      <c r="D3645">
        <v>207.73</v>
      </c>
      <c r="E3645" cm="1">
        <f t="array" ref="E3645">_xlfn.IFS(B3645&lt;=_xlfn.PERCENTILE.INC(B:B, 0.2), 5, B3645&lt;=_xlfn.PERCENTILE.INC(B:B, 0.4), 4, B3645&lt;=_xlfn.PERCENTILE.INC(B:B, 0.6), 3, B3645&lt;=_xlfn.PERCENTILE.INC(B:B, 0.8), 2, TRUE, 1)</f>
        <v>1</v>
      </c>
      <c r="F3645" cm="1">
        <f t="array" ref="F3645">_xlfn.IFS(C3645&gt;=_xlfn.PERCENTILE.INC(C:C, 0.8), 5, C3645&gt;=_xlfn.PERCENTILE.INC(C:C, 0.6), 4, C3645&gt;=_xlfn.PERCENTILE.INC(C:C, 0.4), 3, C3645&gt;=_xlfn.PERCENTILE.INC(C:C, 0.2), 2, TRUE, 1)</f>
        <v>2</v>
      </c>
      <c r="G3645" cm="1">
        <f t="array" ref="G3645">_xlfn.IFS(D3645&gt;=_xlfn.PERCENTILE.INC(D:D, 0.8), 5, D3645&gt;=_xlfn.PERCENTILE.INC(D:D, 0.6), 4, D3645&gt;=_xlfn.PERCENTILE.INC(D:D, 0.4), 3, D3645&gt;=_xlfn.PERCENTILE.INC(D:D, 0.2), 2, TRUE, 1)</f>
        <v>1</v>
      </c>
      <c r="H3645" t="str">
        <f t="shared" si="56"/>
        <v>121</v>
      </c>
      <c r="I3645" t="str" cm="1">
        <f t="array" ref="I3645">_xlfn.IFS(
    OR(H3645="555", H3645="554", H3645="545", H3645="455"), "Champions",
    OR(H3645="544", H3645="454", H3645="445", H3645="444", H3645="553"), "Loyal Customers",
    OR(H3645="511", H3645="512", H3645="411", H3645="412"), "Recent Newbies",
    OR(H3645="311", H3645="321", H3645="312"), "Promising / Warm",
    OR(H3645="255", H3645="245", H3645="254", H3645="155"), "Can't Lose Them",
    OR(H3645="111", H3645="112", H3645="121"), "Lost / Churned",
    TRUE, "Regular Customers"
)</f>
        <v>Lost / Churned</v>
      </c>
    </row>
    <row r="3646" spans="1:9" x14ac:dyDescent="0.25">
      <c r="A3646">
        <v>17923</v>
      </c>
      <c r="B3646">
        <v>281</v>
      </c>
      <c r="C3646">
        <v>1</v>
      </c>
      <c r="D3646">
        <v>207.5</v>
      </c>
      <c r="E3646" cm="1">
        <f t="array" ref="E3646">_xlfn.IFS(B3646&lt;=_xlfn.PERCENTILE.INC(B:B, 0.2), 5, B3646&lt;=_xlfn.PERCENTILE.INC(B:B, 0.4), 4, B3646&lt;=_xlfn.PERCENTILE.INC(B:B, 0.6), 3, B3646&lt;=_xlfn.PERCENTILE.INC(B:B, 0.8), 2, TRUE, 1)</f>
        <v>1</v>
      </c>
      <c r="F3646" cm="1">
        <f t="array" ref="F3646">_xlfn.IFS(C3646&gt;=_xlfn.PERCENTILE.INC(C:C, 0.8), 5, C3646&gt;=_xlfn.PERCENTILE.INC(C:C, 0.6), 4, C3646&gt;=_xlfn.PERCENTILE.INC(C:C, 0.4), 3, C3646&gt;=_xlfn.PERCENTILE.INC(C:C, 0.2), 2, TRUE, 1)</f>
        <v>2</v>
      </c>
      <c r="G3646" cm="1">
        <f t="array" ref="G3646">_xlfn.IFS(D3646&gt;=_xlfn.PERCENTILE.INC(D:D, 0.8), 5, D3646&gt;=_xlfn.PERCENTILE.INC(D:D, 0.6), 4, D3646&gt;=_xlfn.PERCENTILE.INC(D:D, 0.4), 3, D3646&gt;=_xlfn.PERCENTILE.INC(D:D, 0.2), 2, TRUE, 1)</f>
        <v>1</v>
      </c>
      <c r="H3646" t="str">
        <f t="shared" si="56"/>
        <v>121</v>
      </c>
      <c r="I3646" t="str" cm="1">
        <f t="array" ref="I3646">_xlfn.IFS(
    OR(H3646="555", H3646="554", H3646="545", H3646="455"), "Champions",
    OR(H3646="544", H3646="454", H3646="445", H3646="444", H3646="553"), "Loyal Customers",
    OR(H3646="511", H3646="512", H3646="411", H3646="412"), "Recent Newbies",
    OR(H3646="311", H3646="321", H3646="312"), "Promising / Warm",
    OR(H3646="255", H3646="245", H3646="254", H3646="155"), "Can't Lose Them",
    OR(H3646="111", H3646="112", H3646="121"), "Lost / Churned",
    TRUE, "Regular Customers"
)</f>
        <v>Lost / Churned</v>
      </c>
    </row>
    <row r="3647" spans="1:9" x14ac:dyDescent="0.25">
      <c r="A3647">
        <v>16752</v>
      </c>
      <c r="B3647">
        <v>372</v>
      </c>
      <c r="C3647">
        <v>1</v>
      </c>
      <c r="D3647">
        <v>207.5</v>
      </c>
      <c r="E3647" cm="1">
        <f t="array" ref="E3647">_xlfn.IFS(B3647&lt;=_xlfn.PERCENTILE.INC(B:B, 0.2), 5, B3647&lt;=_xlfn.PERCENTILE.INC(B:B, 0.4), 4, B3647&lt;=_xlfn.PERCENTILE.INC(B:B, 0.6), 3, B3647&lt;=_xlfn.PERCENTILE.INC(B:B, 0.8), 2, TRUE, 1)</f>
        <v>1</v>
      </c>
      <c r="F3647" cm="1">
        <f t="array" ref="F3647">_xlfn.IFS(C3647&gt;=_xlfn.PERCENTILE.INC(C:C, 0.8), 5, C3647&gt;=_xlfn.PERCENTILE.INC(C:C, 0.6), 4, C3647&gt;=_xlfn.PERCENTILE.INC(C:C, 0.4), 3, C3647&gt;=_xlfn.PERCENTILE.INC(C:C, 0.2), 2, TRUE, 1)</f>
        <v>2</v>
      </c>
      <c r="G3647" cm="1">
        <f t="array" ref="G3647">_xlfn.IFS(D3647&gt;=_xlfn.PERCENTILE.INC(D:D, 0.8), 5, D3647&gt;=_xlfn.PERCENTILE.INC(D:D, 0.6), 4, D3647&gt;=_xlfn.PERCENTILE.INC(D:D, 0.4), 3, D3647&gt;=_xlfn.PERCENTILE.INC(D:D, 0.2), 2, TRUE, 1)</f>
        <v>1</v>
      </c>
      <c r="H3647" t="str">
        <f t="shared" si="56"/>
        <v>121</v>
      </c>
      <c r="I3647" t="str" cm="1">
        <f t="array" ref="I3647">_xlfn.IFS(
    OR(H3647="555", H3647="554", H3647="545", H3647="455"), "Champions",
    OR(H3647="544", H3647="454", H3647="445", H3647="444", H3647="553"), "Loyal Customers",
    OR(H3647="511", H3647="512", H3647="411", H3647="412"), "Recent Newbies",
    OR(H3647="311", H3647="321", H3647="312"), "Promising / Warm",
    OR(H3647="255", H3647="245", H3647="254", H3647="155"), "Can't Lose Them",
    OR(H3647="111", H3647="112", H3647="121"), "Lost / Churned",
    TRUE, "Regular Customers"
)</f>
        <v>Lost / Churned</v>
      </c>
    </row>
    <row r="3648" spans="1:9" x14ac:dyDescent="0.25">
      <c r="A3648">
        <v>16323</v>
      </c>
      <c r="B3648">
        <v>195</v>
      </c>
      <c r="C3648">
        <v>1</v>
      </c>
      <c r="D3648">
        <v>207.5</v>
      </c>
      <c r="E3648" cm="1">
        <f t="array" ref="E3648">_xlfn.IFS(B3648&lt;=_xlfn.PERCENTILE.INC(B:B, 0.2), 5, B3648&lt;=_xlfn.PERCENTILE.INC(B:B, 0.4), 4, B3648&lt;=_xlfn.PERCENTILE.INC(B:B, 0.6), 3, B3648&lt;=_xlfn.PERCENTILE.INC(B:B, 0.8), 2, TRUE, 1)</f>
        <v>1</v>
      </c>
      <c r="F3648" cm="1">
        <f t="array" ref="F3648">_xlfn.IFS(C3648&gt;=_xlfn.PERCENTILE.INC(C:C, 0.8), 5, C3648&gt;=_xlfn.PERCENTILE.INC(C:C, 0.6), 4, C3648&gt;=_xlfn.PERCENTILE.INC(C:C, 0.4), 3, C3648&gt;=_xlfn.PERCENTILE.INC(C:C, 0.2), 2, TRUE, 1)</f>
        <v>2</v>
      </c>
      <c r="G3648" cm="1">
        <f t="array" ref="G3648">_xlfn.IFS(D3648&gt;=_xlfn.PERCENTILE.INC(D:D, 0.8), 5, D3648&gt;=_xlfn.PERCENTILE.INC(D:D, 0.6), 4, D3648&gt;=_xlfn.PERCENTILE.INC(D:D, 0.4), 3, D3648&gt;=_xlfn.PERCENTILE.INC(D:D, 0.2), 2, TRUE, 1)</f>
        <v>1</v>
      </c>
      <c r="H3648" t="str">
        <f t="shared" si="56"/>
        <v>121</v>
      </c>
      <c r="I3648" t="str" cm="1">
        <f t="array" ref="I3648">_xlfn.IFS(
    OR(H3648="555", H3648="554", H3648="545", H3648="455"), "Champions",
    OR(H3648="544", H3648="454", H3648="445", H3648="444", H3648="553"), "Loyal Customers",
    OR(H3648="511", H3648="512", H3648="411", H3648="412"), "Recent Newbies",
    OR(H3648="311", H3648="321", H3648="312"), "Promising / Warm",
    OR(H3648="255", H3648="245", H3648="254", H3648="155"), "Can't Lose Them",
    OR(H3648="111", H3648="112", H3648="121"), "Lost / Churned",
    TRUE, "Regular Customers"
)</f>
        <v>Lost / Churned</v>
      </c>
    </row>
    <row r="3649" spans="1:9" x14ac:dyDescent="0.25">
      <c r="A3649">
        <v>13099</v>
      </c>
      <c r="B3649">
        <v>98</v>
      </c>
      <c r="C3649">
        <v>1</v>
      </c>
      <c r="D3649">
        <v>207.36</v>
      </c>
      <c r="E3649" cm="1">
        <f t="array" ref="E3649">_xlfn.IFS(B3649&lt;=_xlfn.PERCENTILE.INC(B:B, 0.2), 5, B3649&lt;=_xlfn.PERCENTILE.INC(B:B, 0.4), 4, B3649&lt;=_xlfn.PERCENTILE.INC(B:B, 0.6), 3, B3649&lt;=_xlfn.PERCENTILE.INC(B:B, 0.8), 2, TRUE, 1)</f>
        <v>2</v>
      </c>
      <c r="F3649" cm="1">
        <f t="array" ref="F3649">_xlfn.IFS(C3649&gt;=_xlfn.PERCENTILE.INC(C:C, 0.8), 5, C3649&gt;=_xlfn.PERCENTILE.INC(C:C, 0.6), 4, C3649&gt;=_xlfn.PERCENTILE.INC(C:C, 0.4), 3, C3649&gt;=_xlfn.PERCENTILE.INC(C:C, 0.2), 2, TRUE, 1)</f>
        <v>2</v>
      </c>
      <c r="G3649" cm="1">
        <f t="array" ref="G3649">_xlfn.IFS(D3649&gt;=_xlfn.PERCENTILE.INC(D:D, 0.8), 5, D3649&gt;=_xlfn.PERCENTILE.INC(D:D, 0.6), 4, D3649&gt;=_xlfn.PERCENTILE.INC(D:D, 0.4), 3, D3649&gt;=_xlfn.PERCENTILE.INC(D:D, 0.2), 2, TRUE, 1)</f>
        <v>1</v>
      </c>
      <c r="H3649" t="str">
        <f t="shared" si="56"/>
        <v>221</v>
      </c>
      <c r="I3649" t="str" cm="1">
        <f t="array" ref="I3649">_xlfn.IFS(
    OR(H3649="555", H3649="554", H3649="545", H3649="455"), "Champions",
    OR(H3649="544", H3649="454", H3649="445", H3649="444", H3649="553"), "Loyal Customers",
    OR(H3649="511", H3649="512", H3649="411", H3649="412"), "Recent Newbies",
    OR(H3649="311", H3649="321", H3649="312"), "Promising / Warm",
    OR(H3649="255", H3649="245", H3649="254", H3649="155"), "Can't Lose Them",
    OR(H3649="111", H3649="112", H3649="121"), "Lost / Churned",
    TRUE, "Regular Customers"
)</f>
        <v>Regular Customers</v>
      </c>
    </row>
    <row r="3650" spans="1:9" x14ac:dyDescent="0.25">
      <c r="A3650">
        <v>15925</v>
      </c>
      <c r="B3650">
        <v>193</v>
      </c>
      <c r="C3650">
        <v>1</v>
      </c>
      <c r="D3650">
        <v>207.15</v>
      </c>
      <c r="E3650" cm="1">
        <f t="array" ref="E3650">_xlfn.IFS(B3650&lt;=_xlfn.PERCENTILE.INC(B:B, 0.2), 5, B3650&lt;=_xlfn.PERCENTILE.INC(B:B, 0.4), 4, B3650&lt;=_xlfn.PERCENTILE.INC(B:B, 0.6), 3, B3650&lt;=_xlfn.PERCENTILE.INC(B:B, 0.8), 2, TRUE, 1)</f>
        <v>1</v>
      </c>
      <c r="F3650" cm="1">
        <f t="array" ref="F3650">_xlfn.IFS(C3650&gt;=_xlfn.PERCENTILE.INC(C:C, 0.8), 5, C3650&gt;=_xlfn.PERCENTILE.INC(C:C, 0.6), 4, C3650&gt;=_xlfn.PERCENTILE.INC(C:C, 0.4), 3, C3650&gt;=_xlfn.PERCENTILE.INC(C:C, 0.2), 2, TRUE, 1)</f>
        <v>2</v>
      </c>
      <c r="G3650" cm="1">
        <f t="array" ref="G3650">_xlfn.IFS(D3650&gt;=_xlfn.PERCENTILE.INC(D:D, 0.8), 5, D3650&gt;=_xlfn.PERCENTILE.INC(D:D, 0.6), 4, D3650&gt;=_xlfn.PERCENTILE.INC(D:D, 0.4), 3, D3650&gt;=_xlfn.PERCENTILE.INC(D:D, 0.2), 2, TRUE, 1)</f>
        <v>1</v>
      </c>
      <c r="H3650" t="str">
        <f t="shared" si="56"/>
        <v>121</v>
      </c>
      <c r="I3650" t="str" cm="1">
        <f t="array" ref="I3650">_xlfn.IFS(
    OR(H3650="555", H3650="554", H3650="545", H3650="455"), "Champions",
    OR(H3650="544", H3650="454", H3650="445", H3650="444", H3650="553"), "Loyal Customers",
    OR(H3650="511", H3650="512", H3650="411", H3650="412"), "Recent Newbies",
    OR(H3650="311", H3650="321", H3650="312"), "Promising / Warm",
    OR(H3650="255", H3650="245", H3650="254", H3650="155"), "Can't Lose Them",
    OR(H3650="111", H3650="112", H3650="121"), "Lost / Churned",
    TRUE, "Regular Customers"
)</f>
        <v>Lost / Churned</v>
      </c>
    </row>
    <row r="3651" spans="1:9" x14ac:dyDescent="0.25">
      <c r="A3651">
        <v>15820</v>
      </c>
      <c r="B3651">
        <v>319</v>
      </c>
      <c r="C3651">
        <v>1</v>
      </c>
      <c r="D3651">
        <v>206.98</v>
      </c>
      <c r="E3651" cm="1">
        <f t="array" ref="E3651">_xlfn.IFS(B3651&lt;=_xlfn.PERCENTILE.INC(B:B, 0.2), 5, B3651&lt;=_xlfn.PERCENTILE.INC(B:B, 0.4), 4, B3651&lt;=_xlfn.PERCENTILE.INC(B:B, 0.6), 3, B3651&lt;=_xlfn.PERCENTILE.INC(B:B, 0.8), 2, TRUE, 1)</f>
        <v>1</v>
      </c>
      <c r="F3651" cm="1">
        <f t="array" ref="F3651">_xlfn.IFS(C3651&gt;=_xlfn.PERCENTILE.INC(C:C, 0.8), 5, C3651&gt;=_xlfn.PERCENTILE.INC(C:C, 0.6), 4, C3651&gt;=_xlfn.PERCENTILE.INC(C:C, 0.4), 3, C3651&gt;=_xlfn.PERCENTILE.INC(C:C, 0.2), 2, TRUE, 1)</f>
        <v>2</v>
      </c>
      <c r="G3651" cm="1">
        <f t="array" ref="G3651">_xlfn.IFS(D3651&gt;=_xlfn.PERCENTILE.INC(D:D, 0.8), 5, D3651&gt;=_xlfn.PERCENTILE.INC(D:D, 0.6), 4, D3651&gt;=_xlfn.PERCENTILE.INC(D:D, 0.4), 3, D3651&gt;=_xlfn.PERCENTILE.INC(D:D, 0.2), 2, TRUE, 1)</f>
        <v>1</v>
      </c>
      <c r="H3651" t="str">
        <f t="shared" ref="H3651:H3714" si="57">E3651 &amp; F3651 &amp; G3651</f>
        <v>121</v>
      </c>
      <c r="I3651" t="str" cm="1">
        <f t="array" ref="I3651">_xlfn.IFS(
    OR(H3651="555", H3651="554", H3651="545", H3651="455"), "Champions",
    OR(H3651="544", H3651="454", H3651="445", H3651="444", H3651="553"), "Loyal Customers",
    OR(H3651="511", H3651="512", H3651="411", H3651="412"), "Recent Newbies",
    OR(H3651="311", H3651="321", H3651="312"), "Promising / Warm",
    OR(H3651="255", H3651="245", H3651="254", H3651="155"), "Can't Lose Them",
    OR(H3651="111", H3651="112", H3651="121"), "Lost / Churned",
    TRUE, "Regular Customers"
)</f>
        <v>Lost / Churned</v>
      </c>
    </row>
    <row r="3652" spans="1:9" x14ac:dyDescent="0.25">
      <c r="A3652">
        <v>17166</v>
      </c>
      <c r="B3652">
        <v>38</v>
      </c>
      <c r="C3652">
        <v>2</v>
      </c>
      <c r="D3652">
        <v>206.34</v>
      </c>
      <c r="E3652" cm="1">
        <f t="array" ref="E3652">_xlfn.IFS(B3652&lt;=_xlfn.PERCENTILE.INC(B:B, 0.2), 5, B3652&lt;=_xlfn.PERCENTILE.INC(B:B, 0.4), 4, B3652&lt;=_xlfn.PERCENTILE.INC(B:B, 0.6), 3, B3652&lt;=_xlfn.PERCENTILE.INC(B:B, 0.8), 2, TRUE, 1)</f>
        <v>3</v>
      </c>
      <c r="F3652" cm="1">
        <f t="array" ref="F3652">_xlfn.IFS(C3652&gt;=_xlfn.PERCENTILE.INC(C:C, 0.8), 5, C3652&gt;=_xlfn.PERCENTILE.INC(C:C, 0.6), 4, C3652&gt;=_xlfn.PERCENTILE.INC(C:C, 0.4), 3, C3652&gt;=_xlfn.PERCENTILE.INC(C:C, 0.2), 2, TRUE, 1)</f>
        <v>3</v>
      </c>
      <c r="G3652" cm="1">
        <f t="array" ref="G3652">_xlfn.IFS(D3652&gt;=_xlfn.PERCENTILE.INC(D:D, 0.8), 5, D3652&gt;=_xlfn.PERCENTILE.INC(D:D, 0.6), 4, D3652&gt;=_xlfn.PERCENTILE.INC(D:D, 0.4), 3, D3652&gt;=_xlfn.PERCENTILE.INC(D:D, 0.2), 2, TRUE, 1)</f>
        <v>1</v>
      </c>
      <c r="H3652" t="str">
        <f t="shared" si="57"/>
        <v>331</v>
      </c>
      <c r="I3652" t="str" cm="1">
        <f t="array" ref="I3652">_xlfn.IFS(
    OR(H3652="555", H3652="554", H3652="545", H3652="455"), "Champions",
    OR(H3652="544", H3652="454", H3652="445", H3652="444", H3652="553"), "Loyal Customers",
    OR(H3652="511", H3652="512", H3652="411", H3652="412"), "Recent Newbies",
    OR(H3652="311", H3652="321", H3652="312"), "Promising / Warm",
    OR(H3652="255", H3652="245", H3652="254", H3652="155"), "Can't Lose Them",
    OR(H3652="111", H3652="112", H3652="121"), "Lost / Churned",
    TRUE, "Regular Customers"
)</f>
        <v>Regular Customers</v>
      </c>
    </row>
    <row r="3653" spans="1:9" x14ac:dyDescent="0.25">
      <c r="A3653">
        <v>14964</v>
      </c>
      <c r="B3653">
        <v>246</v>
      </c>
      <c r="C3653">
        <v>1</v>
      </c>
      <c r="D3653">
        <v>206.21</v>
      </c>
      <c r="E3653" cm="1">
        <f t="array" ref="E3653">_xlfn.IFS(B3653&lt;=_xlfn.PERCENTILE.INC(B:B, 0.2), 5, B3653&lt;=_xlfn.PERCENTILE.INC(B:B, 0.4), 4, B3653&lt;=_xlfn.PERCENTILE.INC(B:B, 0.6), 3, B3653&lt;=_xlfn.PERCENTILE.INC(B:B, 0.8), 2, TRUE, 1)</f>
        <v>1</v>
      </c>
      <c r="F3653" cm="1">
        <f t="array" ref="F3653">_xlfn.IFS(C3653&gt;=_xlfn.PERCENTILE.INC(C:C, 0.8), 5, C3653&gt;=_xlfn.PERCENTILE.INC(C:C, 0.6), 4, C3653&gt;=_xlfn.PERCENTILE.INC(C:C, 0.4), 3, C3653&gt;=_xlfn.PERCENTILE.INC(C:C, 0.2), 2, TRUE, 1)</f>
        <v>2</v>
      </c>
      <c r="G3653" cm="1">
        <f t="array" ref="G3653">_xlfn.IFS(D3653&gt;=_xlfn.PERCENTILE.INC(D:D, 0.8), 5, D3653&gt;=_xlfn.PERCENTILE.INC(D:D, 0.6), 4, D3653&gt;=_xlfn.PERCENTILE.INC(D:D, 0.4), 3, D3653&gt;=_xlfn.PERCENTILE.INC(D:D, 0.2), 2, TRUE, 1)</f>
        <v>1</v>
      </c>
      <c r="H3653" t="str">
        <f t="shared" si="57"/>
        <v>121</v>
      </c>
      <c r="I3653" t="str" cm="1">
        <f t="array" ref="I3653">_xlfn.IFS(
    OR(H3653="555", H3653="554", H3653="545", H3653="455"), "Champions",
    OR(H3653="544", H3653="454", H3653="445", H3653="444", H3653="553"), "Loyal Customers",
    OR(H3653="511", H3653="512", H3653="411", H3653="412"), "Recent Newbies",
    OR(H3653="311", H3653="321", H3653="312"), "Promising / Warm",
    OR(H3653="255", H3653="245", H3653="254", H3653="155"), "Can't Lose Them",
    OR(H3653="111", H3653="112", H3653="121"), "Lost / Churned",
    TRUE, "Regular Customers"
)</f>
        <v>Lost / Churned</v>
      </c>
    </row>
    <row r="3654" spans="1:9" x14ac:dyDescent="0.25">
      <c r="A3654">
        <v>13065</v>
      </c>
      <c r="B3654">
        <v>372</v>
      </c>
      <c r="C3654">
        <v>1</v>
      </c>
      <c r="D3654">
        <v>205.86</v>
      </c>
      <c r="E3654" cm="1">
        <f t="array" ref="E3654">_xlfn.IFS(B3654&lt;=_xlfn.PERCENTILE.INC(B:B, 0.2), 5, B3654&lt;=_xlfn.PERCENTILE.INC(B:B, 0.4), 4, B3654&lt;=_xlfn.PERCENTILE.INC(B:B, 0.6), 3, B3654&lt;=_xlfn.PERCENTILE.INC(B:B, 0.8), 2, TRUE, 1)</f>
        <v>1</v>
      </c>
      <c r="F3654" cm="1">
        <f t="array" ref="F3654">_xlfn.IFS(C3654&gt;=_xlfn.PERCENTILE.INC(C:C, 0.8), 5, C3654&gt;=_xlfn.PERCENTILE.INC(C:C, 0.6), 4, C3654&gt;=_xlfn.PERCENTILE.INC(C:C, 0.4), 3, C3654&gt;=_xlfn.PERCENTILE.INC(C:C, 0.2), 2, TRUE, 1)</f>
        <v>2</v>
      </c>
      <c r="G3654" cm="1">
        <f t="array" ref="G3654">_xlfn.IFS(D3654&gt;=_xlfn.PERCENTILE.INC(D:D, 0.8), 5, D3654&gt;=_xlfn.PERCENTILE.INC(D:D, 0.6), 4, D3654&gt;=_xlfn.PERCENTILE.INC(D:D, 0.4), 3, D3654&gt;=_xlfn.PERCENTILE.INC(D:D, 0.2), 2, TRUE, 1)</f>
        <v>1</v>
      </c>
      <c r="H3654" t="str">
        <f t="shared" si="57"/>
        <v>121</v>
      </c>
      <c r="I3654" t="str" cm="1">
        <f t="array" ref="I3654">_xlfn.IFS(
    OR(H3654="555", H3654="554", H3654="545", H3654="455"), "Champions",
    OR(H3654="544", H3654="454", H3654="445", H3654="444", H3654="553"), "Loyal Customers",
    OR(H3654="511", H3654="512", H3654="411", H3654="412"), "Recent Newbies",
    OR(H3654="311", H3654="321", H3654="312"), "Promising / Warm",
    OR(H3654="255", H3654="245", H3654="254", H3654="155"), "Can't Lose Them",
    OR(H3654="111", H3654="112", H3654="121"), "Lost / Churned",
    TRUE, "Regular Customers"
)</f>
        <v>Lost / Churned</v>
      </c>
    </row>
    <row r="3655" spans="1:9" x14ac:dyDescent="0.25">
      <c r="A3655">
        <v>17670</v>
      </c>
      <c r="B3655">
        <v>227</v>
      </c>
      <c r="C3655">
        <v>1</v>
      </c>
      <c r="D3655">
        <v>205.7</v>
      </c>
      <c r="E3655" cm="1">
        <f t="array" ref="E3655">_xlfn.IFS(B3655&lt;=_xlfn.PERCENTILE.INC(B:B, 0.2), 5, B3655&lt;=_xlfn.PERCENTILE.INC(B:B, 0.4), 4, B3655&lt;=_xlfn.PERCENTILE.INC(B:B, 0.6), 3, B3655&lt;=_xlfn.PERCENTILE.INC(B:B, 0.8), 2, TRUE, 1)</f>
        <v>1</v>
      </c>
      <c r="F3655" cm="1">
        <f t="array" ref="F3655">_xlfn.IFS(C3655&gt;=_xlfn.PERCENTILE.INC(C:C, 0.8), 5, C3655&gt;=_xlfn.PERCENTILE.INC(C:C, 0.6), 4, C3655&gt;=_xlfn.PERCENTILE.INC(C:C, 0.4), 3, C3655&gt;=_xlfn.PERCENTILE.INC(C:C, 0.2), 2, TRUE, 1)</f>
        <v>2</v>
      </c>
      <c r="G3655" cm="1">
        <f t="array" ref="G3655">_xlfn.IFS(D3655&gt;=_xlfn.PERCENTILE.INC(D:D, 0.8), 5, D3655&gt;=_xlfn.PERCENTILE.INC(D:D, 0.6), 4, D3655&gt;=_xlfn.PERCENTILE.INC(D:D, 0.4), 3, D3655&gt;=_xlfn.PERCENTILE.INC(D:D, 0.2), 2, TRUE, 1)</f>
        <v>1</v>
      </c>
      <c r="H3655" t="str">
        <f t="shared" si="57"/>
        <v>121</v>
      </c>
      <c r="I3655" t="str" cm="1">
        <f t="array" ref="I3655">_xlfn.IFS(
    OR(H3655="555", H3655="554", H3655="545", H3655="455"), "Champions",
    OR(H3655="544", H3655="454", H3655="445", H3655="444", H3655="553"), "Loyal Customers",
    OR(H3655="511", H3655="512", H3655="411", H3655="412"), "Recent Newbies",
    OR(H3655="311", H3655="321", H3655="312"), "Promising / Warm",
    OR(H3655="255", H3655="245", H3655="254", H3655="155"), "Can't Lose Them",
    OR(H3655="111", H3655="112", H3655="121"), "Lost / Churned",
    TRUE, "Regular Customers"
)</f>
        <v>Lost / Churned</v>
      </c>
    </row>
    <row r="3656" spans="1:9" x14ac:dyDescent="0.25">
      <c r="A3656">
        <v>17843</v>
      </c>
      <c r="B3656">
        <v>302</v>
      </c>
      <c r="C3656">
        <v>1</v>
      </c>
      <c r="D3656">
        <v>205.48</v>
      </c>
      <c r="E3656" cm="1">
        <f t="array" ref="E3656">_xlfn.IFS(B3656&lt;=_xlfn.PERCENTILE.INC(B:B, 0.2), 5, B3656&lt;=_xlfn.PERCENTILE.INC(B:B, 0.4), 4, B3656&lt;=_xlfn.PERCENTILE.INC(B:B, 0.6), 3, B3656&lt;=_xlfn.PERCENTILE.INC(B:B, 0.8), 2, TRUE, 1)</f>
        <v>1</v>
      </c>
      <c r="F3656" cm="1">
        <f t="array" ref="F3656">_xlfn.IFS(C3656&gt;=_xlfn.PERCENTILE.INC(C:C, 0.8), 5, C3656&gt;=_xlfn.PERCENTILE.INC(C:C, 0.6), 4, C3656&gt;=_xlfn.PERCENTILE.INC(C:C, 0.4), 3, C3656&gt;=_xlfn.PERCENTILE.INC(C:C, 0.2), 2, TRUE, 1)</f>
        <v>2</v>
      </c>
      <c r="G3656" cm="1">
        <f t="array" ref="G3656">_xlfn.IFS(D3656&gt;=_xlfn.PERCENTILE.INC(D:D, 0.8), 5, D3656&gt;=_xlfn.PERCENTILE.INC(D:D, 0.6), 4, D3656&gt;=_xlfn.PERCENTILE.INC(D:D, 0.4), 3, D3656&gt;=_xlfn.PERCENTILE.INC(D:D, 0.2), 2, TRUE, 1)</f>
        <v>1</v>
      </c>
      <c r="H3656" t="str">
        <f t="shared" si="57"/>
        <v>121</v>
      </c>
      <c r="I3656" t="str" cm="1">
        <f t="array" ref="I3656">_xlfn.IFS(
    OR(H3656="555", H3656="554", H3656="545", H3656="455"), "Champions",
    OR(H3656="544", H3656="454", H3656="445", H3656="444", H3656="553"), "Loyal Customers",
    OR(H3656="511", H3656="512", H3656="411", H3656="412"), "Recent Newbies",
    OR(H3656="311", H3656="321", H3656="312"), "Promising / Warm",
    OR(H3656="255", H3656="245", H3656="254", H3656="155"), "Can't Lose Them",
    OR(H3656="111", H3656="112", H3656="121"), "Lost / Churned",
    TRUE, "Regular Customers"
)</f>
        <v>Lost / Churned</v>
      </c>
    </row>
    <row r="3657" spans="1:9" x14ac:dyDescent="0.25">
      <c r="A3657">
        <v>15307</v>
      </c>
      <c r="B3657">
        <v>95</v>
      </c>
      <c r="C3657">
        <v>1</v>
      </c>
      <c r="D3657">
        <v>205.3</v>
      </c>
      <c r="E3657" cm="1">
        <f t="array" ref="E3657">_xlfn.IFS(B3657&lt;=_xlfn.PERCENTILE.INC(B:B, 0.2), 5, B3657&lt;=_xlfn.PERCENTILE.INC(B:B, 0.4), 4, B3657&lt;=_xlfn.PERCENTILE.INC(B:B, 0.6), 3, B3657&lt;=_xlfn.PERCENTILE.INC(B:B, 0.8), 2, TRUE, 1)</f>
        <v>2</v>
      </c>
      <c r="F3657" cm="1">
        <f t="array" ref="F3657">_xlfn.IFS(C3657&gt;=_xlfn.PERCENTILE.INC(C:C, 0.8), 5, C3657&gt;=_xlfn.PERCENTILE.INC(C:C, 0.6), 4, C3657&gt;=_xlfn.PERCENTILE.INC(C:C, 0.4), 3, C3657&gt;=_xlfn.PERCENTILE.INC(C:C, 0.2), 2, TRUE, 1)</f>
        <v>2</v>
      </c>
      <c r="G3657" cm="1">
        <f t="array" ref="G3657">_xlfn.IFS(D3657&gt;=_xlfn.PERCENTILE.INC(D:D, 0.8), 5, D3657&gt;=_xlfn.PERCENTILE.INC(D:D, 0.6), 4, D3657&gt;=_xlfn.PERCENTILE.INC(D:D, 0.4), 3, D3657&gt;=_xlfn.PERCENTILE.INC(D:D, 0.2), 2, TRUE, 1)</f>
        <v>1</v>
      </c>
      <c r="H3657" t="str">
        <f t="shared" si="57"/>
        <v>221</v>
      </c>
      <c r="I3657" t="str" cm="1">
        <f t="array" ref="I3657">_xlfn.IFS(
    OR(H3657="555", H3657="554", H3657="545", H3657="455"), "Champions",
    OR(H3657="544", H3657="454", H3657="445", H3657="444", H3657="553"), "Loyal Customers",
    OR(H3657="511", H3657="512", H3657="411", H3657="412"), "Recent Newbies",
    OR(H3657="311", H3657="321", H3657="312"), "Promising / Warm",
    OR(H3657="255", H3657="245", H3657="254", H3657="155"), "Can't Lose Them",
    OR(H3657="111", H3657="112", H3657="121"), "Lost / Churned",
    TRUE, "Regular Customers"
)</f>
        <v>Regular Customers</v>
      </c>
    </row>
    <row r="3658" spans="1:9" x14ac:dyDescent="0.25">
      <c r="A3658">
        <v>15758</v>
      </c>
      <c r="B3658">
        <v>24</v>
      </c>
      <c r="C3658">
        <v>1</v>
      </c>
      <c r="D3658">
        <v>205.25</v>
      </c>
      <c r="E3658" cm="1">
        <f t="array" ref="E3658">_xlfn.IFS(B3658&lt;=_xlfn.PERCENTILE.INC(B:B, 0.2), 5, B3658&lt;=_xlfn.PERCENTILE.INC(B:B, 0.4), 4, B3658&lt;=_xlfn.PERCENTILE.INC(B:B, 0.6), 3, B3658&lt;=_xlfn.PERCENTILE.INC(B:B, 0.8), 2, TRUE, 1)</f>
        <v>4</v>
      </c>
      <c r="F3658" cm="1">
        <f t="array" ref="F3658">_xlfn.IFS(C3658&gt;=_xlfn.PERCENTILE.INC(C:C, 0.8), 5, C3658&gt;=_xlfn.PERCENTILE.INC(C:C, 0.6), 4, C3658&gt;=_xlfn.PERCENTILE.INC(C:C, 0.4), 3, C3658&gt;=_xlfn.PERCENTILE.INC(C:C, 0.2), 2, TRUE, 1)</f>
        <v>2</v>
      </c>
      <c r="G3658" cm="1">
        <f t="array" ref="G3658">_xlfn.IFS(D3658&gt;=_xlfn.PERCENTILE.INC(D:D, 0.8), 5, D3658&gt;=_xlfn.PERCENTILE.INC(D:D, 0.6), 4, D3658&gt;=_xlfn.PERCENTILE.INC(D:D, 0.4), 3, D3658&gt;=_xlfn.PERCENTILE.INC(D:D, 0.2), 2, TRUE, 1)</f>
        <v>1</v>
      </c>
      <c r="H3658" t="str">
        <f t="shared" si="57"/>
        <v>421</v>
      </c>
      <c r="I3658" t="str" cm="1">
        <f t="array" ref="I3658">_xlfn.IFS(
    OR(H3658="555", H3658="554", H3658="545", H3658="455"), "Champions",
    OR(H3658="544", H3658="454", H3658="445", H3658="444", H3658="553"), "Loyal Customers",
    OR(H3658="511", H3658="512", H3658="411", H3658="412"), "Recent Newbies",
    OR(H3658="311", H3658="321", H3658="312"), "Promising / Warm",
    OR(H3658="255", H3658="245", H3658="254", H3658="155"), "Can't Lose Them",
    OR(H3658="111", H3658="112", H3658="121"), "Lost / Churned",
    TRUE, "Regular Customers"
)</f>
        <v>Regular Customers</v>
      </c>
    </row>
    <row r="3659" spans="1:9" x14ac:dyDescent="0.25">
      <c r="A3659">
        <v>13513</v>
      </c>
      <c r="B3659">
        <v>126</v>
      </c>
      <c r="C3659">
        <v>1</v>
      </c>
      <c r="D3659">
        <v>205.1</v>
      </c>
      <c r="E3659" cm="1">
        <f t="array" ref="E3659">_xlfn.IFS(B3659&lt;=_xlfn.PERCENTILE.INC(B:B, 0.2), 5, B3659&lt;=_xlfn.PERCENTILE.INC(B:B, 0.4), 4, B3659&lt;=_xlfn.PERCENTILE.INC(B:B, 0.6), 3, B3659&lt;=_xlfn.PERCENTILE.INC(B:B, 0.8), 2, TRUE, 1)</f>
        <v>2</v>
      </c>
      <c r="F3659" cm="1">
        <f t="array" ref="F3659">_xlfn.IFS(C3659&gt;=_xlfn.PERCENTILE.INC(C:C, 0.8), 5, C3659&gt;=_xlfn.PERCENTILE.INC(C:C, 0.6), 4, C3659&gt;=_xlfn.PERCENTILE.INC(C:C, 0.4), 3, C3659&gt;=_xlfn.PERCENTILE.INC(C:C, 0.2), 2, TRUE, 1)</f>
        <v>2</v>
      </c>
      <c r="G3659" cm="1">
        <f t="array" ref="G3659">_xlfn.IFS(D3659&gt;=_xlfn.PERCENTILE.INC(D:D, 0.8), 5, D3659&gt;=_xlfn.PERCENTILE.INC(D:D, 0.6), 4, D3659&gt;=_xlfn.PERCENTILE.INC(D:D, 0.4), 3, D3659&gt;=_xlfn.PERCENTILE.INC(D:D, 0.2), 2, TRUE, 1)</f>
        <v>1</v>
      </c>
      <c r="H3659" t="str">
        <f t="shared" si="57"/>
        <v>221</v>
      </c>
      <c r="I3659" t="str" cm="1">
        <f t="array" ref="I3659">_xlfn.IFS(
    OR(H3659="555", H3659="554", H3659="545", H3659="455"), "Champions",
    OR(H3659="544", H3659="454", H3659="445", H3659="444", H3659="553"), "Loyal Customers",
    OR(H3659="511", H3659="512", H3659="411", H3659="412"), "Recent Newbies",
    OR(H3659="311", H3659="321", H3659="312"), "Promising / Warm",
    OR(H3659="255", H3659="245", H3659="254", H3659="155"), "Can't Lose Them",
    OR(H3659="111", H3659="112", H3659="121"), "Lost / Churned",
    TRUE, "Regular Customers"
)</f>
        <v>Regular Customers</v>
      </c>
    </row>
    <row r="3660" spans="1:9" x14ac:dyDescent="0.25">
      <c r="A3660">
        <v>15319</v>
      </c>
      <c r="B3660">
        <v>283</v>
      </c>
      <c r="C3660">
        <v>1</v>
      </c>
      <c r="D3660">
        <v>204.5</v>
      </c>
      <c r="E3660" cm="1">
        <f t="array" ref="E3660">_xlfn.IFS(B3660&lt;=_xlfn.PERCENTILE.INC(B:B, 0.2), 5, B3660&lt;=_xlfn.PERCENTILE.INC(B:B, 0.4), 4, B3660&lt;=_xlfn.PERCENTILE.INC(B:B, 0.6), 3, B3660&lt;=_xlfn.PERCENTILE.INC(B:B, 0.8), 2, TRUE, 1)</f>
        <v>1</v>
      </c>
      <c r="F3660" cm="1">
        <f t="array" ref="F3660">_xlfn.IFS(C3660&gt;=_xlfn.PERCENTILE.INC(C:C, 0.8), 5, C3660&gt;=_xlfn.PERCENTILE.INC(C:C, 0.6), 4, C3660&gt;=_xlfn.PERCENTILE.INC(C:C, 0.4), 3, C3660&gt;=_xlfn.PERCENTILE.INC(C:C, 0.2), 2, TRUE, 1)</f>
        <v>2</v>
      </c>
      <c r="G3660" cm="1">
        <f t="array" ref="G3660">_xlfn.IFS(D3660&gt;=_xlfn.PERCENTILE.INC(D:D, 0.8), 5, D3660&gt;=_xlfn.PERCENTILE.INC(D:D, 0.6), 4, D3660&gt;=_xlfn.PERCENTILE.INC(D:D, 0.4), 3, D3660&gt;=_xlfn.PERCENTILE.INC(D:D, 0.2), 2, TRUE, 1)</f>
        <v>1</v>
      </c>
      <c r="H3660" t="str">
        <f t="shared" si="57"/>
        <v>121</v>
      </c>
      <c r="I3660" t="str" cm="1">
        <f t="array" ref="I3660">_xlfn.IFS(
    OR(H3660="555", H3660="554", H3660="545", H3660="455"), "Champions",
    OR(H3660="544", H3660="454", H3660="445", H3660="444", H3660="553"), "Loyal Customers",
    OR(H3660="511", H3660="512", H3660="411", H3660="412"), "Recent Newbies",
    OR(H3660="311", H3660="321", H3660="312"), "Promising / Warm",
    OR(H3660="255", H3660="245", H3660="254", H3660="155"), "Can't Lose Them",
    OR(H3660="111", H3660="112", H3660="121"), "Lost / Churned",
    TRUE, "Regular Customers"
)</f>
        <v>Lost / Churned</v>
      </c>
    </row>
    <row r="3661" spans="1:9" x14ac:dyDescent="0.25">
      <c r="A3661">
        <v>17206</v>
      </c>
      <c r="B3661">
        <v>52</v>
      </c>
      <c r="C3661">
        <v>1</v>
      </c>
      <c r="D3661">
        <v>204.24</v>
      </c>
      <c r="E3661" cm="1">
        <f t="array" ref="E3661">_xlfn.IFS(B3661&lt;=_xlfn.PERCENTILE.INC(B:B, 0.2), 5, B3661&lt;=_xlfn.PERCENTILE.INC(B:B, 0.4), 4, B3661&lt;=_xlfn.PERCENTILE.INC(B:B, 0.6), 3, B3661&lt;=_xlfn.PERCENTILE.INC(B:B, 0.8), 2, TRUE, 1)</f>
        <v>3</v>
      </c>
      <c r="F3661" cm="1">
        <f t="array" ref="F3661">_xlfn.IFS(C3661&gt;=_xlfn.PERCENTILE.INC(C:C, 0.8), 5, C3661&gt;=_xlfn.PERCENTILE.INC(C:C, 0.6), 4, C3661&gt;=_xlfn.PERCENTILE.INC(C:C, 0.4), 3, C3661&gt;=_xlfn.PERCENTILE.INC(C:C, 0.2), 2, TRUE, 1)</f>
        <v>2</v>
      </c>
      <c r="G3661" cm="1">
        <f t="array" ref="G3661">_xlfn.IFS(D3661&gt;=_xlfn.PERCENTILE.INC(D:D, 0.8), 5, D3661&gt;=_xlfn.PERCENTILE.INC(D:D, 0.6), 4, D3661&gt;=_xlfn.PERCENTILE.INC(D:D, 0.4), 3, D3661&gt;=_xlfn.PERCENTILE.INC(D:D, 0.2), 2, TRUE, 1)</f>
        <v>1</v>
      </c>
      <c r="H3661" t="str">
        <f t="shared" si="57"/>
        <v>321</v>
      </c>
      <c r="I3661" t="str" cm="1">
        <f t="array" ref="I3661">_xlfn.IFS(
    OR(H3661="555", H3661="554", H3661="545", H3661="455"), "Champions",
    OR(H3661="544", H3661="454", H3661="445", H3661="444", H3661="553"), "Loyal Customers",
    OR(H3661="511", H3661="512", H3661="411", H3661="412"), "Recent Newbies",
    OR(H3661="311", H3661="321", H3661="312"), "Promising / Warm",
    OR(H3661="255", H3661="245", H3661="254", H3661="155"), "Can't Lose Them",
    OR(H3661="111", H3661="112", H3661="121"), "Lost / Churned",
    TRUE, "Regular Customers"
)</f>
        <v>Promising / Warm</v>
      </c>
    </row>
    <row r="3662" spans="1:9" x14ac:dyDescent="0.25">
      <c r="A3662">
        <v>18273</v>
      </c>
      <c r="B3662">
        <v>1</v>
      </c>
      <c r="C3662">
        <v>3</v>
      </c>
      <c r="D3662">
        <v>204</v>
      </c>
      <c r="E3662" cm="1">
        <f t="array" ref="E3662">_xlfn.IFS(B3662&lt;=_xlfn.PERCENTILE.INC(B:B, 0.2), 5, B3662&lt;=_xlfn.PERCENTILE.INC(B:B, 0.4), 4, B3662&lt;=_xlfn.PERCENTILE.INC(B:B, 0.6), 3, B3662&lt;=_xlfn.PERCENTILE.INC(B:B, 0.8), 2, TRUE, 1)</f>
        <v>5</v>
      </c>
      <c r="F3662" cm="1">
        <f t="array" ref="F3662">_xlfn.IFS(C3662&gt;=_xlfn.PERCENTILE.INC(C:C, 0.8), 5, C3662&gt;=_xlfn.PERCENTILE.INC(C:C, 0.6), 4, C3662&gt;=_xlfn.PERCENTILE.INC(C:C, 0.4), 3, C3662&gt;=_xlfn.PERCENTILE.INC(C:C, 0.2), 2, TRUE, 1)</f>
        <v>4</v>
      </c>
      <c r="G3662" cm="1">
        <f t="array" ref="G3662">_xlfn.IFS(D3662&gt;=_xlfn.PERCENTILE.INC(D:D, 0.8), 5, D3662&gt;=_xlfn.PERCENTILE.INC(D:D, 0.6), 4, D3662&gt;=_xlfn.PERCENTILE.INC(D:D, 0.4), 3, D3662&gt;=_xlfn.PERCENTILE.INC(D:D, 0.2), 2, TRUE, 1)</f>
        <v>1</v>
      </c>
      <c r="H3662" t="str">
        <f t="shared" si="57"/>
        <v>541</v>
      </c>
      <c r="I3662" t="str" cm="1">
        <f t="array" ref="I3662">_xlfn.IFS(
    OR(H3662="555", H3662="554", H3662="545", H3662="455"), "Champions",
    OR(H3662="544", H3662="454", H3662="445", H3662="444", H3662="553"), "Loyal Customers",
    OR(H3662="511", H3662="512", H3662="411", H3662="412"), "Recent Newbies",
    OR(H3662="311", H3662="321", H3662="312"), "Promising / Warm",
    OR(H3662="255", H3662="245", H3662="254", H3662="155"), "Can't Lose Them",
    OR(H3662="111", H3662="112", H3662="121"), "Lost / Churned",
    TRUE, "Regular Customers"
)</f>
        <v>Regular Customers</v>
      </c>
    </row>
    <row r="3663" spans="1:9" x14ac:dyDescent="0.25">
      <c r="A3663">
        <v>13017</v>
      </c>
      <c r="B3663">
        <v>6</v>
      </c>
      <c r="C3663">
        <v>1</v>
      </c>
      <c r="D3663">
        <v>204</v>
      </c>
      <c r="E3663" cm="1">
        <f t="array" ref="E3663">_xlfn.IFS(B3663&lt;=_xlfn.PERCENTILE.INC(B:B, 0.2), 5, B3663&lt;=_xlfn.PERCENTILE.INC(B:B, 0.4), 4, B3663&lt;=_xlfn.PERCENTILE.INC(B:B, 0.6), 3, B3663&lt;=_xlfn.PERCENTILE.INC(B:B, 0.8), 2, TRUE, 1)</f>
        <v>5</v>
      </c>
      <c r="F3663" cm="1">
        <f t="array" ref="F3663">_xlfn.IFS(C3663&gt;=_xlfn.PERCENTILE.INC(C:C, 0.8), 5, C3663&gt;=_xlfn.PERCENTILE.INC(C:C, 0.6), 4, C3663&gt;=_xlfn.PERCENTILE.INC(C:C, 0.4), 3, C3663&gt;=_xlfn.PERCENTILE.INC(C:C, 0.2), 2, TRUE, 1)</f>
        <v>2</v>
      </c>
      <c r="G3663" cm="1">
        <f t="array" ref="G3663">_xlfn.IFS(D3663&gt;=_xlfn.PERCENTILE.INC(D:D, 0.8), 5, D3663&gt;=_xlfn.PERCENTILE.INC(D:D, 0.6), 4, D3663&gt;=_xlfn.PERCENTILE.INC(D:D, 0.4), 3, D3663&gt;=_xlfn.PERCENTILE.INC(D:D, 0.2), 2, TRUE, 1)</f>
        <v>1</v>
      </c>
      <c r="H3663" t="str">
        <f t="shared" si="57"/>
        <v>521</v>
      </c>
      <c r="I3663" t="str" cm="1">
        <f t="array" ref="I3663">_xlfn.IFS(
    OR(H3663="555", H3663="554", H3663="545", H3663="455"), "Champions",
    OR(H3663="544", H3663="454", H3663="445", H3663="444", H3663="553"), "Loyal Customers",
    OR(H3663="511", H3663="512", H3663="411", H3663="412"), "Recent Newbies",
    OR(H3663="311", H3663="321", H3663="312"), "Promising / Warm",
    OR(H3663="255", H3663="245", H3663="254", H3663="155"), "Can't Lose Them",
    OR(H3663="111", H3663="112", H3663="121"), "Lost / Churned",
    TRUE, "Regular Customers"
)</f>
        <v>Regular Customers</v>
      </c>
    </row>
    <row r="3664" spans="1:9" x14ac:dyDescent="0.25">
      <c r="A3664">
        <v>17187</v>
      </c>
      <c r="B3664">
        <v>226</v>
      </c>
      <c r="C3664">
        <v>1</v>
      </c>
      <c r="D3664">
        <v>203.95</v>
      </c>
      <c r="E3664" cm="1">
        <f t="array" ref="E3664">_xlfn.IFS(B3664&lt;=_xlfn.PERCENTILE.INC(B:B, 0.2), 5, B3664&lt;=_xlfn.PERCENTILE.INC(B:B, 0.4), 4, B3664&lt;=_xlfn.PERCENTILE.INC(B:B, 0.6), 3, B3664&lt;=_xlfn.PERCENTILE.INC(B:B, 0.8), 2, TRUE, 1)</f>
        <v>1</v>
      </c>
      <c r="F3664" cm="1">
        <f t="array" ref="F3664">_xlfn.IFS(C3664&gt;=_xlfn.PERCENTILE.INC(C:C, 0.8), 5, C3664&gt;=_xlfn.PERCENTILE.INC(C:C, 0.6), 4, C3664&gt;=_xlfn.PERCENTILE.INC(C:C, 0.4), 3, C3664&gt;=_xlfn.PERCENTILE.INC(C:C, 0.2), 2, TRUE, 1)</f>
        <v>2</v>
      </c>
      <c r="G3664" cm="1">
        <f t="array" ref="G3664">_xlfn.IFS(D3664&gt;=_xlfn.PERCENTILE.INC(D:D, 0.8), 5, D3664&gt;=_xlfn.PERCENTILE.INC(D:D, 0.6), 4, D3664&gt;=_xlfn.PERCENTILE.INC(D:D, 0.4), 3, D3664&gt;=_xlfn.PERCENTILE.INC(D:D, 0.2), 2, TRUE, 1)</f>
        <v>1</v>
      </c>
      <c r="H3664" t="str">
        <f t="shared" si="57"/>
        <v>121</v>
      </c>
      <c r="I3664" t="str" cm="1">
        <f t="array" ref="I3664">_xlfn.IFS(
    OR(H3664="555", H3664="554", H3664="545", H3664="455"), "Champions",
    OR(H3664="544", H3664="454", H3664="445", H3664="444", H3664="553"), "Loyal Customers",
    OR(H3664="511", H3664="512", H3664="411", H3664="412"), "Recent Newbies",
    OR(H3664="311", H3664="321", H3664="312"), "Promising / Warm",
    OR(H3664="255", H3664="245", H3664="254", H3664="155"), "Can't Lose Them",
    OR(H3664="111", H3664="112", H3664="121"), "Lost / Churned",
    TRUE, "Regular Customers"
)</f>
        <v>Lost / Churned</v>
      </c>
    </row>
    <row r="3665" spans="1:9" x14ac:dyDescent="0.25">
      <c r="A3665">
        <v>17394</v>
      </c>
      <c r="B3665">
        <v>218</v>
      </c>
      <c r="C3665">
        <v>1</v>
      </c>
      <c r="D3665">
        <v>203.87</v>
      </c>
      <c r="E3665" cm="1">
        <f t="array" ref="E3665">_xlfn.IFS(B3665&lt;=_xlfn.PERCENTILE.INC(B:B, 0.2), 5, B3665&lt;=_xlfn.PERCENTILE.INC(B:B, 0.4), 4, B3665&lt;=_xlfn.PERCENTILE.INC(B:B, 0.6), 3, B3665&lt;=_xlfn.PERCENTILE.INC(B:B, 0.8), 2, TRUE, 1)</f>
        <v>1</v>
      </c>
      <c r="F3665" cm="1">
        <f t="array" ref="F3665">_xlfn.IFS(C3665&gt;=_xlfn.PERCENTILE.INC(C:C, 0.8), 5, C3665&gt;=_xlfn.PERCENTILE.INC(C:C, 0.6), 4, C3665&gt;=_xlfn.PERCENTILE.INC(C:C, 0.4), 3, C3665&gt;=_xlfn.PERCENTILE.INC(C:C, 0.2), 2, TRUE, 1)</f>
        <v>2</v>
      </c>
      <c r="G3665" cm="1">
        <f t="array" ref="G3665">_xlfn.IFS(D3665&gt;=_xlfn.PERCENTILE.INC(D:D, 0.8), 5, D3665&gt;=_xlfn.PERCENTILE.INC(D:D, 0.6), 4, D3665&gt;=_xlfn.PERCENTILE.INC(D:D, 0.4), 3, D3665&gt;=_xlfn.PERCENTILE.INC(D:D, 0.2), 2, TRUE, 1)</f>
        <v>1</v>
      </c>
      <c r="H3665" t="str">
        <f t="shared" si="57"/>
        <v>121</v>
      </c>
      <c r="I3665" t="str" cm="1">
        <f t="array" ref="I3665">_xlfn.IFS(
    OR(H3665="555", H3665="554", H3665="545", H3665="455"), "Champions",
    OR(H3665="544", H3665="454", H3665="445", H3665="444", H3665="553"), "Loyal Customers",
    OR(H3665="511", H3665="512", H3665="411", H3665="412"), "Recent Newbies",
    OR(H3665="311", H3665="321", H3665="312"), "Promising / Warm",
    OR(H3665="255", H3665="245", H3665="254", H3665="155"), "Can't Lose Them",
    OR(H3665="111", H3665="112", H3665="121"), "Lost / Churned",
    TRUE, "Regular Customers"
)</f>
        <v>Lost / Churned</v>
      </c>
    </row>
    <row r="3666" spans="1:9" x14ac:dyDescent="0.25">
      <c r="A3666">
        <v>17891</v>
      </c>
      <c r="B3666">
        <v>161</v>
      </c>
      <c r="C3666">
        <v>1</v>
      </c>
      <c r="D3666">
        <v>203.86</v>
      </c>
      <c r="E3666" cm="1">
        <f t="array" ref="E3666">_xlfn.IFS(B3666&lt;=_xlfn.PERCENTILE.INC(B:B, 0.2), 5, B3666&lt;=_xlfn.PERCENTILE.INC(B:B, 0.4), 4, B3666&lt;=_xlfn.PERCENTILE.INC(B:B, 0.6), 3, B3666&lt;=_xlfn.PERCENTILE.INC(B:B, 0.8), 2, TRUE, 1)</f>
        <v>2</v>
      </c>
      <c r="F3666" cm="1">
        <f t="array" ref="F3666">_xlfn.IFS(C3666&gt;=_xlfn.PERCENTILE.INC(C:C, 0.8), 5, C3666&gt;=_xlfn.PERCENTILE.INC(C:C, 0.6), 4, C3666&gt;=_xlfn.PERCENTILE.INC(C:C, 0.4), 3, C3666&gt;=_xlfn.PERCENTILE.INC(C:C, 0.2), 2, TRUE, 1)</f>
        <v>2</v>
      </c>
      <c r="G3666" cm="1">
        <f t="array" ref="G3666">_xlfn.IFS(D3666&gt;=_xlfn.PERCENTILE.INC(D:D, 0.8), 5, D3666&gt;=_xlfn.PERCENTILE.INC(D:D, 0.6), 4, D3666&gt;=_xlfn.PERCENTILE.INC(D:D, 0.4), 3, D3666&gt;=_xlfn.PERCENTILE.INC(D:D, 0.2), 2, TRUE, 1)</f>
        <v>1</v>
      </c>
      <c r="H3666" t="str">
        <f t="shared" si="57"/>
        <v>221</v>
      </c>
      <c r="I3666" t="str" cm="1">
        <f t="array" ref="I3666">_xlfn.IFS(
    OR(H3666="555", H3666="554", H3666="545", H3666="455"), "Champions",
    OR(H3666="544", H3666="454", H3666="445", H3666="444", H3666="553"), "Loyal Customers",
    OR(H3666="511", H3666="512", H3666="411", H3666="412"), "Recent Newbies",
    OR(H3666="311", H3666="321", H3666="312"), "Promising / Warm",
    OR(H3666="255", H3666="245", H3666="254", H3666="155"), "Can't Lose Them",
    OR(H3666="111", H3666="112", H3666="121"), "Lost / Churned",
    TRUE, "Regular Customers"
)</f>
        <v>Regular Customers</v>
      </c>
    </row>
    <row r="3667" spans="1:9" x14ac:dyDescent="0.25">
      <c r="A3667">
        <v>17376</v>
      </c>
      <c r="B3667">
        <v>70</v>
      </c>
      <c r="C3667">
        <v>2</v>
      </c>
      <c r="D3667">
        <v>203.2</v>
      </c>
      <c r="E3667" cm="1">
        <f t="array" ref="E3667">_xlfn.IFS(B3667&lt;=_xlfn.PERCENTILE.INC(B:B, 0.2), 5, B3667&lt;=_xlfn.PERCENTILE.INC(B:B, 0.4), 4, B3667&lt;=_xlfn.PERCENTILE.INC(B:B, 0.6), 3, B3667&lt;=_xlfn.PERCENTILE.INC(B:B, 0.8), 2, TRUE, 1)</f>
        <v>3</v>
      </c>
      <c r="F3667" cm="1">
        <f t="array" ref="F3667">_xlfn.IFS(C3667&gt;=_xlfn.PERCENTILE.INC(C:C, 0.8), 5, C3667&gt;=_xlfn.PERCENTILE.INC(C:C, 0.6), 4, C3667&gt;=_xlfn.PERCENTILE.INC(C:C, 0.4), 3, C3667&gt;=_xlfn.PERCENTILE.INC(C:C, 0.2), 2, TRUE, 1)</f>
        <v>3</v>
      </c>
      <c r="G3667" cm="1">
        <f t="array" ref="G3667">_xlfn.IFS(D3667&gt;=_xlfn.PERCENTILE.INC(D:D, 0.8), 5, D3667&gt;=_xlfn.PERCENTILE.INC(D:D, 0.6), 4, D3667&gt;=_xlfn.PERCENTILE.INC(D:D, 0.4), 3, D3667&gt;=_xlfn.PERCENTILE.INC(D:D, 0.2), 2, TRUE, 1)</f>
        <v>1</v>
      </c>
      <c r="H3667" t="str">
        <f t="shared" si="57"/>
        <v>331</v>
      </c>
      <c r="I3667" t="str" cm="1">
        <f t="array" ref="I3667">_xlfn.IFS(
    OR(H3667="555", H3667="554", H3667="545", H3667="455"), "Champions",
    OR(H3667="544", H3667="454", H3667="445", H3667="444", H3667="553"), "Loyal Customers",
    OR(H3667="511", H3667="512", H3667="411", H3667="412"), "Recent Newbies",
    OR(H3667="311", H3667="321", H3667="312"), "Promising / Warm",
    OR(H3667="255", H3667="245", H3667="254", H3667="155"), "Can't Lose Them",
    OR(H3667="111", H3667="112", H3667="121"), "Lost / Churned",
    TRUE, "Regular Customers"
)</f>
        <v>Regular Customers</v>
      </c>
    </row>
    <row r="3668" spans="1:9" x14ac:dyDescent="0.25">
      <c r="A3668">
        <v>14381</v>
      </c>
      <c r="B3668">
        <v>51</v>
      </c>
      <c r="C3668">
        <v>1</v>
      </c>
      <c r="D3668">
        <v>202.68</v>
      </c>
      <c r="E3668" cm="1">
        <f t="array" ref="E3668">_xlfn.IFS(B3668&lt;=_xlfn.PERCENTILE.INC(B:B, 0.2), 5, B3668&lt;=_xlfn.PERCENTILE.INC(B:B, 0.4), 4, B3668&lt;=_xlfn.PERCENTILE.INC(B:B, 0.6), 3, B3668&lt;=_xlfn.PERCENTILE.INC(B:B, 0.8), 2, TRUE, 1)</f>
        <v>3</v>
      </c>
      <c r="F3668" cm="1">
        <f t="array" ref="F3668">_xlfn.IFS(C3668&gt;=_xlfn.PERCENTILE.INC(C:C, 0.8), 5, C3668&gt;=_xlfn.PERCENTILE.INC(C:C, 0.6), 4, C3668&gt;=_xlfn.PERCENTILE.INC(C:C, 0.4), 3, C3668&gt;=_xlfn.PERCENTILE.INC(C:C, 0.2), 2, TRUE, 1)</f>
        <v>2</v>
      </c>
      <c r="G3668" cm="1">
        <f t="array" ref="G3668">_xlfn.IFS(D3668&gt;=_xlfn.PERCENTILE.INC(D:D, 0.8), 5, D3668&gt;=_xlfn.PERCENTILE.INC(D:D, 0.6), 4, D3668&gt;=_xlfn.PERCENTILE.INC(D:D, 0.4), 3, D3668&gt;=_xlfn.PERCENTILE.INC(D:D, 0.2), 2, TRUE, 1)</f>
        <v>1</v>
      </c>
      <c r="H3668" t="str">
        <f t="shared" si="57"/>
        <v>321</v>
      </c>
      <c r="I3668" t="str" cm="1">
        <f t="array" ref="I3668">_xlfn.IFS(
    OR(H3668="555", H3668="554", H3668="545", H3668="455"), "Champions",
    OR(H3668="544", H3668="454", H3668="445", H3668="444", H3668="553"), "Loyal Customers",
    OR(H3668="511", H3668="512", H3668="411", H3668="412"), "Recent Newbies",
    OR(H3668="311", H3668="321", H3668="312"), "Promising / Warm",
    OR(H3668="255", H3668="245", H3668="254", H3668="155"), "Can't Lose Them",
    OR(H3668="111", H3668="112", H3668="121"), "Lost / Churned",
    TRUE, "Regular Customers"
)</f>
        <v>Promising / Warm</v>
      </c>
    </row>
    <row r="3669" spans="1:9" x14ac:dyDescent="0.25">
      <c r="A3669">
        <v>18169</v>
      </c>
      <c r="B3669">
        <v>60</v>
      </c>
      <c r="C3669">
        <v>1</v>
      </c>
      <c r="D3669">
        <v>202.65</v>
      </c>
      <c r="E3669" cm="1">
        <f t="array" ref="E3669">_xlfn.IFS(B3669&lt;=_xlfn.PERCENTILE.INC(B:B, 0.2), 5, B3669&lt;=_xlfn.PERCENTILE.INC(B:B, 0.4), 4, B3669&lt;=_xlfn.PERCENTILE.INC(B:B, 0.6), 3, B3669&lt;=_xlfn.PERCENTILE.INC(B:B, 0.8), 2, TRUE, 1)</f>
        <v>3</v>
      </c>
      <c r="F3669" cm="1">
        <f t="array" ref="F3669">_xlfn.IFS(C3669&gt;=_xlfn.PERCENTILE.INC(C:C, 0.8), 5, C3669&gt;=_xlfn.PERCENTILE.INC(C:C, 0.6), 4, C3669&gt;=_xlfn.PERCENTILE.INC(C:C, 0.4), 3, C3669&gt;=_xlfn.PERCENTILE.INC(C:C, 0.2), 2, TRUE, 1)</f>
        <v>2</v>
      </c>
      <c r="G3669" cm="1">
        <f t="array" ref="G3669">_xlfn.IFS(D3669&gt;=_xlfn.PERCENTILE.INC(D:D, 0.8), 5, D3669&gt;=_xlfn.PERCENTILE.INC(D:D, 0.6), 4, D3669&gt;=_xlfn.PERCENTILE.INC(D:D, 0.4), 3, D3669&gt;=_xlfn.PERCENTILE.INC(D:D, 0.2), 2, TRUE, 1)</f>
        <v>1</v>
      </c>
      <c r="H3669" t="str">
        <f t="shared" si="57"/>
        <v>321</v>
      </c>
      <c r="I3669" t="str" cm="1">
        <f t="array" ref="I3669">_xlfn.IFS(
    OR(H3669="555", H3669="554", H3669="545", H3669="455"), "Champions",
    OR(H3669="544", H3669="454", H3669="445", H3669="444", H3669="553"), "Loyal Customers",
    OR(H3669="511", H3669="512", H3669="411", H3669="412"), "Recent Newbies",
    OR(H3669="311", H3669="321", H3669="312"), "Promising / Warm",
    OR(H3669="255", H3669="245", H3669="254", H3669="155"), "Can't Lose Them",
    OR(H3669="111", H3669="112", H3669="121"), "Lost / Churned",
    TRUE, "Regular Customers"
)</f>
        <v>Promising / Warm</v>
      </c>
    </row>
    <row r="3670" spans="1:9" x14ac:dyDescent="0.25">
      <c r="A3670">
        <v>14984</v>
      </c>
      <c r="B3670">
        <v>18</v>
      </c>
      <c r="C3670">
        <v>2</v>
      </c>
      <c r="D3670">
        <v>202.37</v>
      </c>
      <c r="E3670" cm="1">
        <f t="array" ref="E3670">_xlfn.IFS(B3670&lt;=_xlfn.PERCENTILE.INC(B:B, 0.2), 5, B3670&lt;=_xlfn.PERCENTILE.INC(B:B, 0.4), 4, B3670&lt;=_xlfn.PERCENTILE.INC(B:B, 0.6), 3, B3670&lt;=_xlfn.PERCENTILE.INC(B:B, 0.8), 2, TRUE, 1)</f>
        <v>4</v>
      </c>
      <c r="F3670" cm="1">
        <f t="array" ref="F3670">_xlfn.IFS(C3670&gt;=_xlfn.PERCENTILE.INC(C:C, 0.8), 5, C3670&gt;=_xlfn.PERCENTILE.INC(C:C, 0.6), 4, C3670&gt;=_xlfn.PERCENTILE.INC(C:C, 0.4), 3, C3670&gt;=_xlfn.PERCENTILE.INC(C:C, 0.2), 2, TRUE, 1)</f>
        <v>3</v>
      </c>
      <c r="G3670" cm="1">
        <f t="array" ref="G3670">_xlfn.IFS(D3670&gt;=_xlfn.PERCENTILE.INC(D:D, 0.8), 5, D3670&gt;=_xlfn.PERCENTILE.INC(D:D, 0.6), 4, D3670&gt;=_xlfn.PERCENTILE.INC(D:D, 0.4), 3, D3670&gt;=_xlfn.PERCENTILE.INC(D:D, 0.2), 2, TRUE, 1)</f>
        <v>1</v>
      </c>
      <c r="H3670" t="str">
        <f t="shared" si="57"/>
        <v>431</v>
      </c>
      <c r="I3670" t="str" cm="1">
        <f t="array" ref="I3670">_xlfn.IFS(
    OR(H3670="555", H3670="554", H3670="545", H3670="455"), "Champions",
    OR(H3670="544", H3670="454", H3670="445", H3670="444", H3670="553"), "Loyal Customers",
    OR(H3670="511", H3670="512", H3670="411", H3670="412"), "Recent Newbies",
    OR(H3670="311", H3670="321", H3670="312"), "Promising / Warm",
    OR(H3670="255", H3670="245", H3670="254", H3670="155"), "Can't Lose Them",
    OR(H3670="111", H3670="112", H3670="121"), "Lost / Churned",
    TRUE, "Regular Customers"
)</f>
        <v>Regular Customers</v>
      </c>
    </row>
    <row r="3671" spans="1:9" x14ac:dyDescent="0.25">
      <c r="A3671">
        <v>16895</v>
      </c>
      <c r="B3671">
        <v>64</v>
      </c>
      <c r="C3671">
        <v>1</v>
      </c>
      <c r="D3671">
        <v>202.27</v>
      </c>
      <c r="E3671" cm="1">
        <f t="array" ref="E3671">_xlfn.IFS(B3671&lt;=_xlfn.PERCENTILE.INC(B:B, 0.2), 5, B3671&lt;=_xlfn.PERCENTILE.INC(B:B, 0.4), 4, B3671&lt;=_xlfn.PERCENTILE.INC(B:B, 0.6), 3, B3671&lt;=_xlfn.PERCENTILE.INC(B:B, 0.8), 2, TRUE, 1)</f>
        <v>3</v>
      </c>
      <c r="F3671" cm="1">
        <f t="array" ref="F3671">_xlfn.IFS(C3671&gt;=_xlfn.PERCENTILE.INC(C:C, 0.8), 5, C3671&gt;=_xlfn.PERCENTILE.INC(C:C, 0.6), 4, C3671&gt;=_xlfn.PERCENTILE.INC(C:C, 0.4), 3, C3671&gt;=_xlfn.PERCENTILE.INC(C:C, 0.2), 2, TRUE, 1)</f>
        <v>2</v>
      </c>
      <c r="G3671" cm="1">
        <f t="array" ref="G3671">_xlfn.IFS(D3671&gt;=_xlfn.PERCENTILE.INC(D:D, 0.8), 5, D3671&gt;=_xlfn.PERCENTILE.INC(D:D, 0.6), 4, D3671&gt;=_xlfn.PERCENTILE.INC(D:D, 0.4), 3, D3671&gt;=_xlfn.PERCENTILE.INC(D:D, 0.2), 2, TRUE, 1)</f>
        <v>1</v>
      </c>
      <c r="H3671" t="str">
        <f t="shared" si="57"/>
        <v>321</v>
      </c>
      <c r="I3671" t="str" cm="1">
        <f t="array" ref="I3671">_xlfn.IFS(
    OR(H3671="555", H3671="554", H3671="545", H3671="455"), "Champions",
    OR(H3671="544", H3671="454", H3671="445", H3671="444", H3671="553"), "Loyal Customers",
    OR(H3671="511", H3671="512", H3671="411", H3671="412"), "Recent Newbies",
    OR(H3671="311", H3671="321", H3671="312"), "Promising / Warm",
    OR(H3671="255", H3671="245", H3671="254", H3671="155"), "Can't Lose Them",
    OR(H3671="111", H3671="112", H3671="121"), "Lost / Churned",
    TRUE, "Regular Customers"
)</f>
        <v>Promising / Warm</v>
      </c>
    </row>
    <row r="3672" spans="1:9" x14ac:dyDescent="0.25">
      <c r="A3672">
        <v>14385</v>
      </c>
      <c r="B3672">
        <v>8</v>
      </c>
      <c r="C3672">
        <v>3</v>
      </c>
      <c r="D3672">
        <v>202.11</v>
      </c>
      <c r="E3672" cm="1">
        <f t="array" ref="E3672">_xlfn.IFS(B3672&lt;=_xlfn.PERCENTILE.INC(B:B, 0.2), 5, B3672&lt;=_xlfn.PERCENTILE.INC(B:B, 0.4), 4, B3672&lt;=_xlfn.PERCENTILE.INC(B:B, 0.6), 3, B3672&lt;=_xlfn.PERCENTILE.INC(B:B, 0.8), 2, TRUE, 1)</f>
        <v>5</v>
      </c>
      <c r="F3672" cm="1">
        <f t="array" ref="F3672">_xlfn.IFS(C3672&gt;=_xlfn.PERCENTILE.INC(C:C, 0.8), 5, C3672&gt;=_xlfn.PERCENTILE.INC(C:C, 0.6), 4, C3672&gt;=_xlfn.PERCENTILE.INC(C:C, 0.4), 3, C3672&gt;=_xlfn.PERCENTILE.INC(C:C, 0.2), 2, TRUE, 1)</f>
        <v>4</v>
      </c>
      <c r="G3672" cm="1">
        <f t="array" ref="G3672">_xlfn.IFS(D3672&gt;=_xlfn.PERCENTILE.INC(D:D, 0.8), 5, D3672&gt;=_xlfn.PERCENTILE.INC(D:D, 0.6), 4, D3672&gt;=_xlfn.PERCENTILE.INC(D:D, 0.4), 3, D3672&gt;=_xlfn.PERCENTILE.INC(D:D, 0.2), 2, TRUE, 1)</f>
        <v>1</v>
      </c>
      <c r="H3672" t="str">
        <f t="shared" si="57"/>
        <v>541</v>
      </c>
      <c r="I3672" t="str" cm="1">
        <f t="array" ref="I3672">_xlfn.IFS(
    OR(H3672="555", H3672="554", H3672="545", H3672="455"), "Champions",
    OR(H3672="544", H3672="454", H3672="445", H3672="444", H3672="553"), "Loyal Customers",
    OR(H3672="511", H3672="512", H3672="411", H3672="412"), "Recent Newbies",
    OR(H3672="311", H3672="321", H3672="312"), "Promising / Warm",
    OR(H3672="255", H3672="245", H3672="254", H3672="155"), "Can't Lose Them",
    OR(H3672="111", H3672="112", H3672="121"), "Lost / Churned",
    TRUE, "Regular Customers"
)</f>
        <v>Regular Customers</v>
      </c>
    </row>
    <row r="3673" spans="1:9" x14ac:dyDescent="0.25">
      <c r="A3673">
        <v>13428</v>
      </c>
      <c r="B3673">
        <v>9</v>
      </c>
      <c r="C3673">
        <v>1</v>
      </c>
      <c r="D3673">
        <v>201.78</v>
      </c>
      <c r="E3673" cm="1">
        <f t="array" ref="E3673">_xlfn.IFS(B3673&lt;=_xlfn.PERCENTILE.INC(B:B, 0.2), 5, B3673&lt;=_xlfn.PERCENTILE.INC(B:B, 0.4), 4, B3673&lt;=_xlfn.PERCENTILE.INC(B:B, 0.6), 3, B3673&lt;=_xlfn.PERCENTILE.INC(B:B, 0.8), 2, TRUE, 1)</f>
        <v>5</v>
      </c>
      <c r="F3673" cm="1">
        <f t="array" ref="F3673">_xlfn.IFS(C3673&gt;=_xlfn.PERCENTILE.INC(C:C, 0.8), 5, C3673&gt;=_xlfn.PERCENTILE.INC(C:C, 0.6), 4, C3673&gt;=_xlfn.PERCENTILE.INC(C:C, 0.4), 3, C3673&gt;=_xlfn.PERCENTILE.INC(C:C, 0.2), 2, TRUE, 1)</f>
        <v>2</v>
      </c>
      <c r="G3673" cm="1">
        <f t="array" ref="G3673">_xlfn.IFS(D3673&gt;=_xlfn.PERCENTILE.INC(D:D, 0.8), 5, D3673&gt;=_xlfn.PERCENTILE.INC(D:D, 0.6), 4, D3673&gt;=_xlfn.PERCENTILE.INC(D:D, 0.4), 3, D3673&gt;=_xlfn.PERCENTILE.INC(D:D, 0.2), 2, TRUE, 1)</f>
        <v>1</v>
      </c>
      <c r="H3673" t="str">
        <f t="shared" si="57"/>
        <v>521</v>
      </c>
      <c r="I3673" t="str" cm="1">
        <f t="array" ref="I3673">_xlfn.IFS(
    OR(H3673="555", H3673="554", H3673="545", H3673="455"), "Champions",
    OR(H3673="544", H3673="454", H3673="445", H3673="444", H3673="553"), "Loyal Customers",
    OR(H3673="511", H3673="512", H3673="411", H3673="412"), "Recent Newbies",
    OR(H3673="311", H3673="321", H3673="312"), "Promising / Warm",
    OR(H3673="255", H3673="245", H3673="254", H3673="155"), "Can't Lose Them",
    OR(H3673="111", H3673="112", H3673="121"), "Lost / Churned",
    TRUE, "Regular Customers"
)</f>
        <v>Regular Customers</v>
      </c>
    </row>
    <row r="3674" spans="1:9" x14ac:dyDescent="0.25">
      <c r="A3674">
        <v>15347</v>
      </c>
      <c r="B3674">
        <v>365</v>
      </c>
      <c r="C3674">
        <v>1</v>
      </c>
      <c r="D3674">
        <v>201.6</v>
      </c>
      <c r="E3674" cm="1">
        <f t="array" ref="E3674">_xlfn.IFS(B3674&lt;=_xlfn.PERCENTILE.INC(B:B, 0.2), 5, B3674&lt;=_xlfn.PERCENTILE.INC(B:B, 0.4), 4, B3674&lt;=_xlfn.PERCENTILE.INC(B:B, 0.6), 3, B3674&lt;=_xlfn.PERCENTILE.INC(B:B, 0.8), 2, TRUE, 1)</f>
        <v>1</v>
      </c>
      <c r="F3674" cm="1">
        <f t="array" ref="F3674">_xlfn.IFS(C3674&gt;=_xlfn.PERCENTILE.INC(C:C, 0.8), 5, C3674&gt;=_xlfn.PERCENTILE.INC(C:C, 0.6), 4, C3674&gt;=_xlfn.PERCENTILE.INC(C:C, 0.4), 3, C3674&gt;=_xlfn.PERCENTILE.INC(C:C, 0.2), 2, TRUE, 1)</f>
        <v>2</v>
      </c>
      <c r="G3674" cm="1">
        <f t="array" ref="G3674">_xlfn.IFS(D3674&gt;=_xlfn.PERCENTILE.INC(D:D, 0.8), 5, D3674&gt;=_xlfn.PERCENTILE.INC(D:D, 0.6), 4, D3674&gt;=_xlfn.PERCENTILE.INC(D:D, 0.4), 3, D3674&gt;=_xlfn.PERCENTILE.INC(D:D, 0.2), 2, TRUE, 1)</f>
        <v>1</v>
      </c>
      <c r="H3674" t="str">
        <f t="shared" si="57"/>
        <v>121</v>
      </c>
      <c r="I3674" t="str" cm="1">
        <f t="array" ref="I3674">_xlfn.IFS(
    OR(H3674="555", H3674="554", H3674="545", H3674="455"), "Champions",
    OR(H3674="544", H3674="454", H3674="445", H3674="444", H3674="553"), "Loyal Customers",
    OR(H3674="511", H3674="512", H3674="411", H3674="412"), "Recent Newbies",
    OR(H3674="311", H3674="321", H3674="312"), "Promising / Warm",
    OR(H3674="255", H3674="245", H3674="254", H3674="155"), "Can't Lose Them",
    OR(H3674="111", H3674="112", H3674="121"), "Lost / Churned",
    TRUE, "Regular Customers"
)</f>
        <v>Lost / Churned</v>
      </c>
    </row>
    <row r="3675" spans="1:9" x14ac:dyDescent="0.25">
      <c r="A3675">
        <v>17889</v>
      </c>
      <c r="B3675">
        <v>211</v>
      </c>
      <c r="C3675">
        <v>2</v>
      </c>
      <c r="D3675">
        <v>201.37</v>
      </c>
      <c r="E3675" cm="1">
        <f t="array" ref="E3675">_xlfn.IFS(B3675&lt;=_xlfn.PERCENTILE.INC(B:B, 0.2), 5, B3675&lt;=_xlfn.PERCENTILE.INC(B:B, 0.4), 4, B3675&lt;=_xlfn.PERCENTILE.INC(B:B, 0.6), 3, B3675&lt;=_xlfn.PERCENTILE.INC(B:B, 0.8), 2, TRUE, 1)</f>
        <v>1</v>
      </c>
      <c r="F3675" cm="1">
        <f t="array" ref="F3675">_xlfn.IFS(C3675&gt;=_xlfn.PERCENTILE.INC(C:C, 0.8), 5, C3675&gt;=_xlfn.PERCENTILE.INC(C:C, 0.6), 4, C3675&gt;=_xlfn.PERCENTILE.INC(C:C, 0.4), 3, C3675&gt;=_xlfn.PERCENTILE.INC(C:C, 0.2), 2, TRUE, 1)</f>
        <v>3</v>
      </c>
      <c r="G3675" cm="1">
        <f t="array" ref="G3675">_xlfn.IFS(D3675&gt;=_xlfn.PERCENTILE.INC(D:D, 0.8), 5, D3675&gt;=_xlfn.PERCENTILE.INC(D:D, 0.6), 4, D3675&gt;=_xlfn.PERCENTILE.INC(D:D, 0.4), 3, D3675&gt;=_xlfn.PERCENTILE.INC(D:D, 0.2), 2, TRUE, 1)</f>
        <v>1</v>
      </c>
      <c r="H3675" t="str">
        <f t="shared" si="57"/>
        <v>131</v>
      </c>
      <c r="I3675" t="str" cm="1">
        <f t="array" ref="I3675">_xlfn.IFS(
    OR(H3675="555", H3675="554", H3675="545", H3675="455"), "Champions",
    OR(H3675="544", H3675="454", H3675="445", H3675="444", H3675="553"), "Loyal Customers",
    OR(H3675="511", H3675="512", H3675="411", H3675="412"), "Recent Newbies",
    OR(H3675="311", H3675="321", H3675="312"), "Promising / Warm",
    OR(H3675="255", H3675="245", H3675="254", H3675="155"), "Can't Lose Them",
    OR(H3675="111", H3675="112", H3675="121"), "Lost / Churned",
    TRUE, "Regular Customers"
)</f>
        <v>Regular Customers</v>
      </c>
    </row>
    <row r="3676" spans="1:9" x14ac:dyDescent="0.25">
      <c r="A3676">
        <v>13295</v>
      </c>
      <c r="B3676">
        <v>359</v>
      </c>
      <c r="C3676">
        <v>1</v>
      </c>
      <c r="D3676">
        <v>201.2</v>
      </c>
      <c r="E3676" cm="1">
        <f t="array" ref="E3676">_xlfn.IFS(B3676&lt;=_xlfn.PERCENTILE.INC(B:B, 0.2), 5, B3676&lt;=_xlfn.PERCENTILE.INC(B:B, 0.4), 4, B3676&lt;=_xlfn.PERCENTILE.INC(B:B, 0.6), 3, B3676&lt;=_xlfn.PERCENTILE.INC(B:B, 0.8), 2, TRUE, 1)</f>
        <v>1</v>
      </c>
      <c r="F3676" cm="1">
        <f t="array" ref="F3676">_xlfn.IFS(C3676&gt;=_xlfn.PERCENTILE.INC(C:C, 0.8), 5, C3676&gt;=_xlfn.PERCENTILE.INC(C:C, 0.6), 4, C3676&gt;=_xlfn.PERCENTILE.INC(C:C, 0.4), 3, C3676&gt;=_xlfn.PERCENTILE.INC(C:C, 0.2), 2, TRUE, 1)</f>
        <v>2</v>
      </c>
      <c r="G3676" cm="1">
        <f t="array" ref="G3676">_xlfn.IFS(D3676&gt;=_xlfn.PERCENTILE.INC(D:D, 0.8), 5, D3676&gt;=_xlfn.PERCENTILE.INC(D:D, 0.6), 4, D3676&gt;=_xlfn.PERCENTILE.INC(D:D, 0.4), 3, D3676&gt;=_xlfn.PERCENTILE.INC(D:D, 0.2), 2, TRUE, 1)</f>
        <v>1</v>
      </c>
      <c r="H3676" t="str">
        <f t="shared" si="57"/>
        <v>121</v>
      </c>
      <c r="I3676" t="str" cm="1">
        <f t="array" ref="I3676">_xlfn.IFS(
    OR(H3676="555", H3676="554", H3676="545", H3676="455"), "Champions",
    OR(H3676="544", H3676="454", H3676="445", H3676="444", H3676="553"), "Loyal Customers",
    OR(H3676="511", H3676="512", H3676="411", H3676="412"), "Recent Newbies",
    OR(H3676="311", H3676="321", H3676="312"), "Promising / Warm",
    OR(H3676="255", H3676="245", H3676="254", H3676="155"), "Can't Lose Them",
    OR(H3676="111", H3676="112", H3676="121"), "Lost / Churned",
    TRUE, "Regular Customers"
)</f>
        <v>Lost / Churned</v>
      </c>
    </row>
    <row r="3677" spans="1:9" x14ac:dyDescent="0.25">
      <c r="A3677">
        <v>16965</v>
      </c>
      <c r="B3677">
        <v>226</v>
      </c>
      <c r="C3677">
        <v>1</v>
      </c>
      <c r="D3677">
        <v>201.19</v>
      </c>
      <c r="E3677" cm="1">
        <f t="array" ref="E3677">_xlfn.IFS(B3677&lt;=_xlfn.PERCENTILE.INC(B:B, 0.2), 5, B3677&lt;=_xlfn.PERCENTILE.INC(B:B, 0.4), 4, B3677&lt;=_xlfn.PERCENTILE.INC(B:B, 0.6), 3, B3677&lt;=_xlfn.PERCENTILE.INC(B:B, 0.8), 2, TRUE, 1)</f>
        <v>1</v>
      </c>
      <c r="F3677" cm="1">
        <f t="array" ref="F3677">_xlfn.IFS(C3677&gt;=_xlfn.PERCENTILE.INC(C:C, 0.8), 5, C3677&gt;=_xlfn.PERCENTILE.INC(C:C, 0.6), 4, C3677&gt;=_xlfn.PERCENTILE.INC(C:C, 0.4), 3, C3677&gt;=_xlfn.PERCENTILE.INC(C:C, 0.2), 2, TRUE, 1)</f>
        <v>2</v>
      </c>
      <c r="G3677" cm="1">
        <f t="array" ref="G3677">_xlfn.IFS(D3677&gt;=_xlfn.PERCENTILE.INC(D:D, 0.8), 5, D3677&gt;=_xlfn.PERCENTILE.INC(D:D, 0.6), 4, D3677&gt;=_xlfn.PERCENTILE.INC(D:D, 0.4), 3, D3677&gt;=_xlfn.PERCENTILE.INC(D:D, 0.2), 2, TRUE, 1)</f>
        <v>1</v>
      </c>
      <c r="H3677" t="str">
        <f t="shared" si="57"/>
        <v>121</v>
      </c>
      <c r="I3677" t="str" cm="1">
        <f t="array" ref="I3677">_xlfn.IFS(
    OR(H3677="555", H3677="554", H3677="545", H3677="455"), "Champions",
    OR(H3677="544", H3677="454", H3677="445", H3677="444", H3677="553"), "Loyal Customers",
    OR(H3677="511", H3677="512", H3677="411", H3677="412"), "Recent Newbies",
    OR(H3677="311", H3677="321", H3677="312"), "Promising / Warm",
    OR(H3677="255", H3677="245", H3677="254", H3677="155"), "Can't Lose Them",
    OR(H3677="111", H3677="112", H3677="121"), "Lost / Churned",
    TRUE, "Regular Customers"
)</f>
        <v>Lost / Churned</v>
      </c>
    </row>
    <row r="3678" spans="1:9" x14ac:dyDescent="0.25">
      <c r="A3678">
        <v>13284</v>
      </c>
      <c r="B3678">
        <v>330</v>
      </c>
      <c r="C3678">
        <v>1</v>
      </c>
      <c r="D3678">
        <v>201.19</v>
      </c>
      <c r="E3678" cm="1">
        <f t="array" ref="E3678">_xlfn.IFS(B3678&lt;=_xlfn.PERCENTILE.INC(B:B, 0.2), 5, B3678&lt;=_xlfn.PERCENTILE.INC(B:B, 0.4), 4, B3678&lt;=_xlfn.PERCENTILE.INC(B:B, 0.6), 3, B3678&lt;=_xlfn.PERCENTILE.INC(B:B, 0.8), 2, TRUE, 1)</f>
        <v>1</v>
      </c>
      <c r="F3678" cm="1">
        <f t="array" ref="F3678">_xlfn.IFS(C3678&gt;=_xlfn.PERCENTILE.INC(C:C, 0.8), 5, C3678&gt;=_xlfn.PERCENTILE.INC(C:C, 0.6), 4, C3678&gt;=_xlfn.PERCENTILE.INC(C:C, 0.4), 3, C3678&gt;=_xlfn.PERCENTILE.INC(C:C, 0.2), 2, TRUE, 1)</f>
        <v>2</v>
      </c>
      <c r="G3678" cm="1">
        <f t="array" ref="G3678">_xlfn.IFS(D3678&gt;=_xlfn.PERCENTILE.INC(D:D, 0.8), 5, D3678&gt;=_xlfn.PERCENTILE.INC(D:D, 0.6), 4, D3678&gt;=_xlfn.PERCENTILE.INC(D:D, 0.4), 3, D3678&gt;=_xlfn.PERCENTILE.INC(D:D, 0.2), 2, TRUE, 1)</f>
        <v>1</v>
      </c>
      <c r="H3678" t="str">
        <f t="shared" si="57"/>
        <v>121</v>
      </c>
      <c r="I3678" t="str" cm="1">
        <f t="array" ref="I3678">_xlfn.IFS(
    OR(H3678="555", H3678="554", H3678="545", H3678="455"), "Champions",
    OR(H3678="544", H3678="454", H3678="445", H3678="444", H3678="553"), "Loyal Customers",
    OR(H3678="511", H3678="512", H3678="411", H3678="412"), "Recent Newbies",
    OR(H3678="311", H3678="321", H3678="312"), "Promising / Warm",
    OR(H3678="255", H3678="245", H3678="254", H3678="155"), "Can't Lose Them",
    OR(H3678="111", H3678="112", H3678="121"), "Lost / Churned",
    TRUE, "Regular Customers"
)</f>
        <v>Lost / Churned</v>
      </c>
    </row>
    <row r="3679" spans="1:9" x14ac:dyDescent="0.25">
      <c r="A3679">
        <v>13859</v>
      </c>
      <c r="B3679">
        <v>325</v>
      </c>
      <c r="C3679">
        <v>1</v>
      </c>
      <c r="D3679">
        <v>201.16</v>
      </c>
      <c r="E3679" cm="1">
        <f t="array" ref="E3679">_xlfn.IFS(B3679&lt;=_xlfn.PERCENTILE.INC(B:B, 0.2), 5, B3679&lt;=_xlfn.PERCENTILE.INC(B:B, 0.4), 4, B3679&lt;=_xlfn.PERCENTILE.INC(B:B, 0.6), 3, B3679&lt;=_xlfn.PERCENTILE.INC(B:B, 0.8), 2, TRUE, 1)</f>
        <v>1</v>
      </c>
      <c r="F3679" cm="1">
        <f t="array" ref="F3679">_xlfn.IFS(C3679&gt;=_xlfn.PERCENTILE.INC(C:C, 0.8), 5, C3679&gt;=_xlfn.PERCENTILE.INC(C:C, 0.6), 4, C3679&gt;=_xlfn.PERCENTILE.INC(C:C, 0.4), 3, C3679&gt;=_xlfn.PERCENTILE.INC(C:C, 0.2), 2, TRUE, 1)</f>
        <v>2</v>
      </c>
      <c r="G3679" cm="1">
        <f t="array" ref="G3679">_xlfn.IFS(D3679&gt;=_xlfn.PERCENTILE.INC(D:D, 0.8), 5, D3679&gt;=_xlfn.PERCENTILE.INC(D:D, 0.6), 4, D3679&gt;=_xlfn.PERCENTILE.INC(D:D, 0.4), 3, D3679&gt;=_xlfn.PERCENTILE.INC(D:D, 0.2), 2, TRUE, 1)</f>
        <v>1</v>
      </c>
      <c r="H3679" t="str">
        <f t="shared" si="57"/>
        <v>121</v>
      </c>
      <c r="I3679" t="str" cm="1">
        <f t="array" ref="I3679">_xlfn.IFS(
    OR(H3679="555", H3679="554", H3679="545", H3679="455"), "Champions",
    OR(H3679="544", H3679="454", H3679="445", H3679="444", H3679="553"), "Loyal Customers",
    OR(H3679="511", H3679="512", H3679="411", H3679="412"), "Recent Newbies",
    OR(H3679="311", H3679="321", H3679="312"), "Promising / Warm",
    OR(H3679="255", H3679="245", H3679="254", H3679="155"), "Can't Lose Them",
    OR(H3679="111", H3679="112", H3679="121"), "Lost / Churned",
    TRUE, "Regular Customers"
)</f>
        <v>Lost / Churned</v>
      </c>
    </row>
    <row r="3680" spans="1:9" x14ac:dyDescent="0.25">
      <c r="A3680">
        <v>17988</v>
      </c>
      <c r="B3680">
        <v>11</v>
      </c>
      <c r="C3680">
        <v>7</v>
      </c>
      <c r="D3680">
        <v>201.12</v>
      </c>
      <c r="E3680" cm="1">
        <f t="array" ref="E3680">_xlfn.IFS(B3680&lt;=_xlfn.PERCENTILE.INC(B:B, 0.2), 5, B3680&lt;=_xlfn.PERCENTILE.INC(B:B, 0.4), 4, B3680&lt;=_xlfn.PERCENTILE.INC(B:B, 0.6), 3, B3680&lt;=_xlfn.PERCENTILE.INC(B:B, 0.8), 2, TRUE, 1)</f>
        <v>5</v>
      </c>
      <c r="F3680" cm="1">
        <f t="array" ref="F3680">_xlfn.IFS(C3680&gt;=_xlfn.PERCENTILE.INC(C:C, 0.8), 5, C3680&gt;=_xlfn.PERCENTILE.INC(C:C, 0.6), 4, C3680&gt;=_xlfn.PERCENTILE.INC(C:C, 0.4), 3, C3680&gt;=_xlfn.PERCENTILE.INC(C:C, 0.2), 2, TRUE, 1)</f>
        <v>5</v>
      </c>
      <c r="G3680" cm="1">
        <f t="array" ref="G3680">_xlfn.IFS(D3680&gt;=_xlfn.PERCENTILE.INC(D:D, 0.8), 5, D3680&gt;=_xlfn.PERCENTILE.INC(D:D, 0.6), 4, D3680&gt;=_xlfn.PERCENTILE.INC(D:D, 0.4), 3, D3680&gt;=_xlfn.PERCENTILE.INC(D:D, 0.2), 2, TRUE, 1)</f>
        <v>1</v>
      </c>
      <c r="H3680" t="str">
        <f t="shared" si="57"/>
        <v>551</v>
      </c>
      <c r="I3680" t="str" cm="1">
        <f t="array" ref="I3680">_xlfn.IFS(
    OR(H3680="555", H3680="554", H3680="545", H3680="455"), "Champions",
    OR(H3680="544", H3680="454", H3680="445", H3680="444", H3680="553"), "Loyal Customers",
    OR(H3680="511", H3680="512", H3680="411", H3680="412"), "Recent Newbies",
    OR(H3680="311", H3680="321", H3680="312"), "Promising / Warm",
    OR(H3680="255", H3680="245", H3680="254", H3680="155"), "Can't Lose Them",
    OR(H3680="111", H3680="112", H3680="121"), "Lost / Churned",
    TRUE, "Regular Customers"
)</f>
        <v>Regular Customers</v>
      </c>
    </row>
    <row r="3681" spans="1:9" x14ac:dyDescent="0.25">
      <c r="A3681">
        <v>18126</v>
      </c>
      <c r="B3681">
        <v>60</v>
      </c>
      <c r="C3681">
        <v>1</v>
      </c>
      <c r="D3681">
        <v>200.92</v>
      </c>
      <c r="E3681" cm="1">
        <f t="array" ref="E3681">_xlfn.IFS(B3681&lt;=_xlfn.PERCENTILE.INC(B:B, 0.2), 5, B3681&lt;=_xlfn.PERCENTILE.INC(B:B, 0.4), 4, B3681&lt;=_xlfn.PERCENTILE.INC(B:B, 0.6), 3, B3681&lt;=_xlfn.PERCENTILE.INC(B:B, 0.8), 2, TRUE, 1)</f>
        <v>3</v>
      </c>
      <c r="F3681" cm="1">
        <f t="array" ref="F3681">_xlfn.IFS(C3681&gt;=_xlfn.PERCENTILE.INC(C:C, 0.8), 5, C3681&gt;=_xlfn.PERCENTILE.INC(C:C, 0.6), 4, C3681&gt;=_xlfn.PERCENTILE.INC(C:C, 0.4), 3, C3681&gt;=_xlfn.PERCENTILE.INC(C:C, 0.2), 2, TRUE, 1)</f>
        <v>2</v>
      </c>
      <c r="G3681" cm="1">
        <f t="array" ref="G3681">_xlfn.IFS(D3681&gt;=_xlfn.PERCENTILE.INC(D:D, 0.8), 5, D3681&gt;=_xlfn.PERCENTILE.INC(D:D, 0.6), 4, D3681&gt;=_xlfn.PERCENTILE.INC(D:D, 0.4), 3, D3681&gt;=_xlfn.PERCENTILE.INC(D:D, 0.2), 2, TRUE, 1)</f>
        <v>1</v>
      </c>
      <c r="H3681" t="str">
        <f t="shared" si="57"/>
        <v>321</v>
      </c>
      <c r="I3681" t="str" cm="1">
        <f t="array" ref="I3681">_xlfn.IFS(
    OR(H3681="555", H3681="554", H3681="545", H3681="455"), "Champions",
    OR(H3681="544", H3681="454", H3681="445", H3681="444", H3681="553"), "Loyal Customers",
    OR(H3681="511", H3681="512", H3681="411", H3681="412"), "Recent Newbies",
    OR(H3681="311", H3681="321", H3681="312"), "Promising / Warm",
    OR(H3681="255", H3681="245", H3681="254", H3681="155"), "Can't Lose Them",
    OR(H3681="111", H3681="112", H3681="121"), "Lost / Churned",
    TRUE, "Regular Customers"
)</f>
        <v>Promising / Warm</v>
      </c>
    </row>
    <row r="3682" spans="1:9" x14ac:dyDescent="0.25">
      <c r="A3682">
        <v>17693</v>
      </c>
      <c r="B3682">
        <v>136</v>
      </c>
      <c r="C3682">
        <v>1</v>
      </c>
      <c r="D3682">
        <v>200.47</v>
      </c>
      <c r="E3682" cm="1">
        <f t="array" ref="E3682">_xlfn.IFS(B3682&lt;=_xlfn.PERCENTILE.INC(B:B, 0.2), 5, B3682&lt;=_xlfn.PERCENTILE.INC(B:B, 0.4), 4, B3682&lt;=_xlfn.PERCENTILE.INC(B:B, 0.6), 3, B3682&lt;=_xlfn.PERCENTILE.INC(B:B, 0.8), 2, TRUE, 1)</f>
        <v>2</v>
      </c>
      <c r="F3682" cm="1">
        <f t="array" ref="F3682">_xlfn.IFS(C3682&gt;=_xlfn.PERCENTILE.INC(C:C, 0.8), 5, C3682&gt;=_xlfn.PERCENTILE.INC(C:C, 0.6), 4, C3682&gt;=_xlfn.PERCENTILE.INC(C:C, 0.4), 3, C3682&gt;=_xlfn.PERCENTILE.INC(C:C, 0.2), 2, TRUE, 1)</f>
        <v>2</v>
      </c>
      <c r="G3682" cm="1">
        <f t="array" ref="G3682">_xlfn.IFS(D3682&gt;=_xlfn.PERCENTILE.INC(D:D, 0.8), 5, D3682&gt;=_xlfn.PERCENTILE.INC(D:D, 0.6), 4, D3682&gt;=_xlfn.PERCENTILE.INC(D:D, 0.4), 3, D3682&gt;=_xlfn.PERCENTILE.INC(D:D, 0.2), 2, TRUE, 1)</f>
        <v>1</v>
      </c>
      <c r="H3682" t="str">
        <f t="shared" si="57"/>
        <v>221</v>
      </c>
      <c r="I3682" t="str" cm="1">
        <f t="array" ref="I3682">_xlfn.IFS(
    OR(H3682="555", H3682="554", H3682="545", H3682="455"), "Champions",
    OR(H3682="544", H3682="454", H3682="445", H3682="444", H3682="553"), "Loyal Customers",
    OR(H3682="511", H3682="512", H3682="411", H3682="412"), "Recent Newbies",
    OR(H3682="311", H3682="321", H3682="312"), "Promising / Warm",
    OR(H3682="255", H3682="245", H3682="254", H3682="155"), "Can't Lose Them",
    OR(H3682="111", H3682="112", H3682="121"), "Lost / Churned",
    TRUE, "Regular Customers"
)</f>
        <v>Regular Customers</v>
      </c>
    </row>
    <row r="3683" spans="1:9" x14ac:dyDescent="0.25">
      <c r="A3683">
        <v>13262</v>
      </c>
      <c r="B3683">
        <v>262</v>
      </c>
      <c r="C3683">
        <v>1</v>
      </c>
      <c r="D3683">
        <v>200.29</v>
      </c>
      <c r="E3683" cm="1">
        <f t="array" ref="E3683">_xlfn.IFS(B3683&lt;=_xlfn.PERCENTILE.INC(B:B, 0.2), 5, B3683&lt;=_xlfn.PERCENTILE.INC(B:B, 0.4), 4, B3683&lt;=_xlfn.PERCENTILE.INC(B:B, 0.6), 3, B3683&lt;=_xlfn.PERCENTILE.INC(B:B, 0.8), 2, TRUE, 1)</f>
        <v>1</v>
      </c>
      <c r="F3683" cm="1">
        <f t="array" ref="F3683">_xlfn.IFS(C3683&gt;=_xlfn.PERCENTILE.INC(C:C, 0.8), 5, C3683&gt;=_xlfn.PERCENTILE.INC(C:C, 0.6), 4, C3683&gt;=_xlfn.PERCENTILE.INC(C:C, 0.4), 3, C3683&gt;=_xlfn.PERCENTILE.INC(C:C, 0.2), 2, TRUE, 1)</f>
        <v>2</v>
      </c>
      <c r="G3683" cm="1">
        <f t="array" ref="G3683">_xlfn.IFS(D3683&gt;=_xlfn.PERCENTILE.INC(D:D, 0.8), 5, D3683&gt;=_xlfn.PERCENTILE.INC(D:D, 0.6), 4, D3683&gt;=_xlfn.PERCENTILE.INC(D:D, 0.4), 3, D3683&gt;=_xlfn.PERCENTILE.INC(D:D, 0.2), 2, TRUE, 1)</f>
        <v>1</v>
      </c>
      <c r="H3683" t="str">
        <f t="shared" si="57"/>
        <v>121</v>
      </c>
      <c r="I3683" t="str" cm="1">
        <f t="array" ref="I3683">_xlfn.IFS(
    OR(H3683="555", H3683="554", H3683="545", H3683="455"), "Champions",
    OR(H3683="544", H3683="454", H3683="445", H3683="444", H3683="553"), "Loyal Customers",
    OR(H3683="511", H3683="512", H3683="411", H3683="412"), "Recent Newbies",
    OR(H3683="311", H3683="321", H3683="312"), "Promising / Warm",
    OR(H3683="255", H3683="245", H3683="254", H3683="155"), "Can't Lose Them",
    OR(H3683="111", H3683="112", H3683="121"), "Lost / Churned",
    TRUE, "Regular Customers"
)</f>
        <v>Lost / Churned</v>
      </c>
    </row>
    <row r="3684" spans="1:9" x14ac:dyDescent="0.25">
      <c r="A3684">
        <v>16415</v>
      </c>
      <c r="B3684">
        <v>43</v>
      </c>
      <c r="C3684">
        <v>1</v>
      </c>
      <c r="D3684">
        <v>200.27</v>
      </c>
      <c r="E3684" cm="1">
        <f t="array" ref="E3684">_xlfn.IFS(B3684&lt;=_xlfn.PERCENTILE.INC(B:B, 0.2), 5, B3684&lt;=_xlfn.PERCENTILE.INC(B:B, 0.4), 4, B3684&lt;=_xlfn.PERCENTILE.INC(B:B, 0.6), 3, B3684&lt;=_xlfn.PERCENTILE.INC(B:B, 0.8), 2, TRUE, 1)</f>
        <v>3</v>
      </c>
      <c r="F3684" cm="1">
        <f t="array" ref="F3684">_xlfn.IFS(C3684&gt;=_xlfn.PERCENTILE.INC(C:C, 0.8), 5, C3684&gt;=_xlfn.PERCENTILE.INC(C:C, 0.6), 4, C3684&gt;=_xlfn.PERCENTILE.INC(C:C, 0.4), 3, C3684&gt;=_xlfn.PERCENTILE.INC(C:C, 0.2), 2, TRUE, 1)</f>
        <v>2</v>
      </c>
      <c r="G3684" cm="1">
        <f t="array" ref="G3684">_xlfn.IFS(D3684&gt;=_xlfn.PERCENTILE.INC(D:D, 0.8), 5, D3684&gt;=_xlfn.PERCENTILE.INC(D:D, 0.6), 4, D3684&gt;=_xlfn.PERCENTILE.INC(D:D, 0.4), 3, D3684&gt;=_xlfn.PERCENTILE.INC(D:D, 0.2), 2, TRUE, 1)</f>
        <v>1</v>
      </c>
      <c r="H3684" t="str">
        <f t="shared" si="57"/>
        <v>321</v>
      </c>
      <c r="I3684" t="str" cm="1">
        <f t="array" ref="I3684">_xlfn.IFS(
    OR(H3684="555", H3684="554", H3684="545", H3684="455"), "Champions",
    OR(H3684="544", H3684="454", H3684="445", H3684="444", H3684="553"), "Loyal Customers",
    OR(H3684="511", H3684="512", H3684="411", H3684="412"), "Recent Newbies",
    OR(H3684="311", H3684="321", H3684="312"), "Promising / Warm",
    OR(H3684="255", H3684="245", H3684="254", H3684="155"), "Can't Lose Them",
    OR(H3684="111", H3684="112", H3684="121"), "Lost / Churned",
    TRUE, "Regular Customers"
)</f>
        <v>Promising / Warm</v>
      </c>
    </row>
    <row r="3685" spans="1:9" x14ac:dyDescent="0.25">
      <c r="A3685">
        <v>15437</v>
      </c>
      <c r="B3685">
        <v>261</v>
      </c>
      <c r="C3685">
        <v>1</v>
      </c>
      <c r="D3685">
        <v>200.16</v>
      </c>
      <c r="E3685" cm="1">
        <f t="array" ref="E3685">_xlfn.IFS(B3685&lt;=_xlfn.PERCENTILE.INC(B:B, 0.2), 5, B3685&lt;=_xlfn.PERCENTILE.INC(B:B, 0.4), 4, B3685&lt;=_xlfn.PERCENTILE.INC(B:B, 0.6), 3, B3685&lt;=_xlfn.PERCENTILE.INC(B:B, 0.8), 2, TRUE, 1)</f>
        <v>1</v>
      </c>
      <c r="F3685" cm="1">
        <f t="array" ref="F3685">_xlfn.IFS(C3685&gt;=_xlfn.PERCENTILE.INC(C:C, 0.8), 5, C3685&gt;=_xlfn.PERCENTILE.INC(C:C, 0.6), 4, C3685&gt;=_xlfn.PERCENTILE.INC(C:C, 0.4), 3, C3685&gt;=_xlfn.PERCENTILE.INC(C:C, 0.2), 2, TRUE, 1)</f>
        <v>2</v>
      </c>
      <c r="G3685" cm="1">
        <f t="array" ref="G3685">_xlfn.IFS(D3685&gt;=_xlfn.PERCENTILE.INC(D:D, 0.8), 5, D3685&gt;=_xlfn.PERCENTILE.INC(D:D, 0.6), 4, D3685&gt;=_xlfn.PERCENTILE.INC(D:D, 0.4), 3, D3685&gt;=_xlfn.PERCENTILE.INC(D:D, 0.2), 2, TRUE, 1)</f>
        <v>1</v>
      </c>
      <c r="H3685" t="str">
        <f t="shared" si="57"/>
        <v>121</v>
      </c>
      <c r="I3685" t="str" cm="1">
        <f t="array" ref="I3685">_xlfn.IFS(
    OR(H3685="555", H3685="554", H3685="545", H3685="455"), "Champions",
    OR(H3685="544", H3685="454", H3685="445", H3685="444", H3685="553"), "Loyal Customers",
    OR(H3685="511", H3685="512", H3685="411", H3685="412"), "Recent Newbies",
    OR(H3685="311", H3685="321", H3685="312"), "Promising / Warm",
    OR(H3685="255", H3685="245", H3685="254", H3685="155"), "Can't Lose Them",
    OR(H3685="111", H3685="112", H3685="121"), "Lost / Churned",
    TRUE, "Regular Customers"
)</f>
        <v>Lost / Churned</v>
      </c>
    </row>
    <row r="3686" spans="1:9" x14ac:dyDescent="0.25">
      <c r="A3686">
        <v>13980</v>
      </c>
      <c r="B3686">
        <v>59</v>
      </c>
      <c r="C3686">
        <v>1</v>
      </c>
      <c r="D3686">
        <v>200.14</v>
      </c>
      <c r="E3686" cm="1">
        <f t="array" ref="E3686">_xlfn.IFS(B3686&lt;=_xlfn.PERCENTILE.INC(B:B, 0.2), 5, B3686&lt;=_xlfn.PERCENTILE.INC(B:B, 0.4), 4, B3686&lt;=_xlfn.PERCENTILE.INC(B:B, 0.6), 3, B3686&lt;=_xlfn.PERCENTILE.INC(B:B, 0.8), 2, TRUE, 1)</f>
        <v>3</v>
      </c>
      <c r="F3686" cm="1">
        <f t="array" ref="F3686">_xlfn.IFS(C3686&gt;=_xlfn.PERCENTILE.INC(C:C, 0.8), 5, C3686&gt;=_xlfn.PERCENTILE.INC(C:C, 0.6), 4, C3686&gt;=_xlfn.PERCENTILE.INC(C:C, 0.4), 3, C3686&gt;=_xlfn.PERCENTILE.INC(C:C, 0.2), 2, TRUE, 1)</f>
        <v>2</v>
      </c>
      <c r="G3686" cm="1">
        <f t="array" ref="G3686">_xlfn.IFS(D3686&gt;=_xlfn.PERCENTILE.INC(D:D, 0.8), 5, D3686&gt;=_xlfn.PERCENTILE.INC(D:D, 0.6), 4, D3686&gt;=_xlfn.PERCENTILE.INC(D:D, 0.4), 3, D3686&gt;=_xlfn.PERCENTILE.INC(D:D, 0.2), 2, TRUE, 1)</f>
        <v>1</v>
      </c>
      <c r="H3686" t="str">
        <f t="shared" si="57"/>
        <v>321</v>
      </c>
      <c r="I3686" t="str" cm="1">
        <f t="array" ref="I3686">_xlfn.IFS(
    OR(H3686="555", H3686="554", H3686="545", H3686="455"), "Champions",
    OR(H3686="544", H3686="454", H3686="445", H3686="444", H3686="553"), "Loyal Customers",
    OR(H3686="511", H3686="512", H3686="411", H3686="412"), "Recent Newbies",
    OR(H3686="311", H3686="321", H3686="312"), "Promising / Warm",
    OR(H3686="255", H3686="245", H3686="254", H3686="155"), "Can't Lose Them",
    OR(H3686="111", H3686="112", H3686="121"), "Lost / Churned",
    TRUE, "Regular Customers"
)</f>
        <v>Promising / Warm</v>
      </c>
    </row>
    <row r="3687" spans="1:9" x14ac:dyDescent="0.25">
      <c r="A3687">
        <v>14782</v>
      </c>
      <c r="B3687">
        <v>319</v>
      </c>
      <c r="C3687">
        <v>1</v>
      </c>
      <c r="D3687">
        <v>200.1</v>
      </c>
      <c r="E3687" cm="1">
        <f t="array" ref="E3687">_xlfn.IFS(B3687&lt;=_xlfn.PERCENTILE.INC(B:B, 0.2), 5, B3687&lt;=_xlfn.PERCENTILE.INC(B:B, 0.4), 4, B3687&lt;=_xlfn.PERCENTILE.INC(B:B, 0.6), 3, B3687&lt;=_xlfn.PERCENTILE.INC(B:B, 0.8), 2, TRUE, 1)</f>
        <v>1</v>
      </c>
      <c r="F3687" cm="1">
        <f t="array" ref="F3687">_xlfn.IFS(C3687&gt;=_xlfn.PERCENTILE.INC(C:C, 0.8), 5, C3687&gt;=_xlfn.PERCENTILE.INC(C:C, 0.6), 4, C3687&gt;=_xlfn.PERCENTILE.INC(C:C, 0.4), 3, C3687&gt;=_xlfn.PERCENTILE.INC(C:C, 0.2), 2, TRUE, 1)</f>
        <v>2</v>
      </c>
      <c r="G3687" cm="1">
        <f t="array" ref="G3687">_xlfn.IFS(D3687&gt;=_xlfn.PERCENTILE.INC(D:D, 0.8), 5, D3687&gt;=_xlfn.PERCENTILE.INC(D:D, 0.6), 4, D3687&gt;=_xlfn.PERCENTILE.INC(D:D, 0.4), 3, D3687&gt;=_xlfn.PERCENTILE.INC(D:D, 0.2), 2, TRUE, 1)</f>
        <v>1</v>
      </c>
      <c r="H3687" t="str">
        <f t="shared" si="57"/>
        <v>121</v>
      </c>
      <c r="I3687" t="str" cm="1">
        <f t="array" ref="I3687">_xlfn.IFS(
    OR(H3687="555", H3687="554", H3687="545", H3687="455"), "Champions",
    OR(H3687="544", H3687="454", H3687="445", H3687="444", H3687="553"), "Loyal Customers",
    OR(H3687="511", H3687="512", H3687="411", H3687="412"), "Recent Newbies",
    OR(H3687="311", H3687="321", H3687="312"), "Promising / Warm",
    OR(H3687="255", H3687="245", H3687="254", H3687="155"), "Can't Lose Them",
    OR(H3687="111", H3687="112", H3687="121"), "Lost / Churned",
    TRUE, "Regular Customers"
)</f>
        <v>Lost / Churned</v>
      </c>
    </row>
    <row r="3688" spans="1:9" x14ac:dyDescent="0.25">
      <c r="A3688">
        <v>13723</v>
      </c>
      <c r="B3688">
        <v>216</v>
      </c>
      <c r="C3688">
        <v>1</v>
      </c>
      <c r="D3688">
        <v>199.85</v>
      </c>
      <c r="E3688" cm="1">
        <f t="array" ref="E3688">_xlfn.IFS(B3688&lt;=_xlfn.PERCENTILE.INC(B:B, 0.2), 5, B3688&lt;=_xlfn.PERCENTILE.INC(B:B, 0.4), 4, B3688&lt;=_xlfn.PERCENTILE.INC(B:B, 0.6), 3, B3688&lt;=_xlfn.PERCENTILE.INC(B:B, 0.8), 2, TRUE, 1)</f>
        <v>1</v>
      </c>
      <c r="F3688" cm="1">
        <f t="array" ref="F3688">_xlfn.IFS(C3688&gt;=_xlfn.PERCENTILE.INC(C:C, 0.8), 5, C3688&gt;=_xlfn.PERCENTILE.INC(C:C, 0.6), 4, C3688&gt;=_xlfn.PERCENTILE.INC(C:C, 0.4), 3, C3688&gt;=_xlfn.PERCENTILE.INC(C:C, 0.2), 2, TRUE, 1)</f>
        <v>2</v>
      </c>
      <c r="G3688" cm="1">
        <f t="array" ref="G3688">_xlfn.IFS(D3688&gt;=_xlfn.PERCENTILE.INC(D:D, 0.8), 5, D3688&gt;=_xlfn.PERCENTILE.INC(D:D, 0.6), 4, D3688&gt;=_xlfn.PERCENTILE.INC(D:D, 0.4), 3, D3688&gt;=_xlfn.PERCENTILE.INC(D:D, 0.2), 2, TRUE, 1)</f>
        <v>1</v>
      </c>
      <c r="H3688" t="str">
        <f t="shared" si="57"/>
        <v>121</v>
      </c>
      <c r="I3688" t="str" cm="1">
        <f t="array" ref="I3688">_xlfn.IFS(
    OR(H3688="555", H3688="554", H3688="545", H3688="455"), "Champions",
    OR(H3688="544", H3688="454", H3688="445", H3688="444", H3688="553"), "Loyal Customers",
    OR(H3688="511", H3688="512", H3688="411", H3688="412"), "Recent Newbies",
    OR(H3688="311", H3688="321", H3688="312"), "Promising / Warm",
    OR(H3688="255", H3688="245", H3688="254", H3688="155"), "Can't Lose Them",
    OR(H3688="111", H3688="112", H3688="121"), "Lost / Churned",
    TRUE, "Regular Customers"
)</f>
        <v>Lost / Churned</v>
      </c>
    </row>
    <row r="3689" spans="1:9" x14ac:dyDescent="0.25">
      <c r="A3689">
        <v>15593</v>
      </c>
      <c r="B3689">
        <v>70</v>
      </c>
      <c r="C3689">
        <v>1</v>
      </c>
      <c r="D3689">
        <v>199.8</v>
      </c>
      <c r="E3689" cm="1">
        <f t="array" ref="E3689">_xlfn.IFS(B3689&lt;=_xlfn.PERCENTILE.INC(B:B, 0.2), 5, B3689&lt;=_xlfn.PERCENTILE.INC(B:B, 0.4), 4, B3689&lt;=_xlfn.PERCENTILE.INC(B:B, 0.6), 3, B3689&lt;=_xlfn.PERCENTILE.INC(B:B, 0.8), 2, TRUE, 1)</f>
        <v>3</v>
      </c>
      <c r="F3689" cm="1">
        <f t="array" ref="F3689">_xlfn.IFS(C3689&gt;=_xlfn.PERCENTILE.INC(C:C, 0.8), 5, C3689&gt;=_xlfn.PERCENTILE.INC(C:C, 0.6), 4, C3689&gt;=_xlfn.PERCENTILE.INC(C:C, 0.4), 3, C3689&gt;=_xlfn.PERCENTILE.INC(C:C, 0.2), 2, TRUE, 1)</f>
        <v>2</v>
      </c>
      <c r="G3689" cm="1">
        <f t="array" ref="G3689">_xlfn.IFS(D3689&gt;=_xlfn.PERCENTILE.INC(D:D, 0.8), 5, D3689&gt;=_xlfn.PERCENTILE.INC(D:D, 0.6), 4, D3689&gt;=_xlfn.PERCENTILE.INC(D:D, 0.4), 3, D3689&gt;=_xlfn.PERCENTILE.INC(D:D, 0.2), 2, TRUE, 1)</f>
        <v>1</v>
      </c>
      <c r="H3689" t="str">
        <f t="shared" si="57"/>
        <v>321</v>
      </c>
      <c r="I3689" t="str" cm="1">
        <f t="array" ref="I3689">_xlfn.IFS(
    OR(H3689="555", H3689="554", H3689="545", H3689="455"), "Champions",
    OR(H3689="544", H3689="454", H3689="445", H3689="444", H3689="553"), "Loyal Customers",
    OR(H3689="511", H3689="512", H3689="411", H3689="412"), "Recent Newbies",
    OR(H3689="311", H3689="321", H3689="312"), "Promising / Warm",
    OR(H3689="255", H3689="245", H3689="254", H3689="155"), "Can't Lose Them",
    OR(H3689="111", H3689="112", H3689="121"), "Lost / Churned",
    TRUE, "Regular Customers"
)</f>
        <v>Promising / Warm</v>
      </c>
    </row>
    <row r="3690" spans="1:9" x14ac:dyDescent="0.25">
      <c r="A3690">
        <v>13322</v>
      </c>
      <c r="B3690">
        <v>16</v>
      </c>
      <c r="C3690">
        <v>1</v>
      </c>
      <c r="D3690">
        <v>199.48</v>
      </c>
      <c r="E3690" cm="1">
        <f t="array" ref="E3690">_xlfn.IFS(B3690&lt;=_xlfn.PERCENTILE.INC(B:B, 0.2), 5, B3690&lt;=_xlfn.PERCENTILE.INC(B:B, 0.4), 4, B3690&lt;=_xlfn.PERCENTILE.INC(B:B, 0.6), 3, B3690&lt;=_xlfn.PERCENTILE.INC(B:B, 0.8), 2, TRUE, 1)</f>
        <v>4</v>
      </c>
      <c r="F3690" cm="1">
        <f t="array" ref="F3690">_xlfn.IFS(C3690&gt;=_xlfn.PERCENTILE.INC(C:C, 0.8), 5, C3690&gt;=_xlfn.PERCENTILE.INC(C:C, 0.6), 4, C3690&gt;=_xlfn.PERCENTILE.INC(C:C, 0.4), 3, C3690&gt;=_xlfn.PERCENTILE.INC(C:C, 0.2), 2, TRUE, 1)</f>
        <v>2</v>
      </c>
      <c r="G3690" cm="1">
        <f t="array" ref="G3690">_xlfn.IFS(D3690&gt;=_xlfn.PERCENTILE.INC(D:D, 0.8), 5, D3690&gt;=_xlfn.PERCENTILE.INC(D:D, 0.6), 4, D3690&gt;=_xlfn.PERCENTILE.INC(D:D, 0.4), 3, D3690&gt;=_xlfn.PERCENTILE.INC(D:D, 0.2), 2, TRUE, 1)</f>
        <v>1</v>
      </c>
      <c r="H3690" t="str">
        <f t="shared" si="57"/>
        <v>421</v>
      </c>
      <c r="I3690" t="str" cm="1">
        <f t="array" ref="I3690">_xlfn.IFS(
    OR(H3690="555", H3690="554", H3690="545", H3690="455"), "Champions",
    OR(H3690="544", H3690="454", H3690="445", H3690="444", H3690="553"), "Loyal Customers",
    OR(H3690="511", H3690="512", H3690="411", H3690="412"), "Recent Newbies",
    OR(H3690="311", H3690="321", H3690="312"), "Promising / Warm",
    OR(H3690="255", H3690="245", H3690="254", H3690="155"), "Can't Lose Them",
    OR(H3690="111", H3690="112", H3690="121"), "Lost / Churned",
    TRUE, "Regular Customers"
)</f>
        <v>Regular Customers</v>
      </c>
    </row>
    <row r="3691" spans="1:9" x14ac:dyDescent="0.25">
      <c r="A3691">
        <v>16832</v>
      </c>
      <c r="B3691">
        <v>183</v>
      </c>
      <c r="C3691">
        <v>3</v>
      </c>
      <c r="D3691">
        <v>199.15</v>
      </c>
      <c r="E3691" cm="1">
        <f t="array" ref="E3691">_xlfn.IFS(B3691&lt;=_xlfn.PERCENTILE.INC(B:B, 0.2), 5, B3691&lt;=_xlfn.PERCENTILE.INC(B:B, 0.4), 4, B3691&lt;=_xlfn.PERCENTILE.INC(B:B, 0.6), 3, B3691&lt;=_xlfn.PERCENTILE.INC(B:B, 0.8), 2, TRUE, 1)</f>
        <v>1</v>
      </c>
      <c r="F3691" cm="1">
        <f t="array" ref="F3691">_xlfn.IFS(C3691&gt;=_xlfn.PERCENTILE.INC(C:C, 0.8), 5, C3691&gt;=_xlfn.PERCENTILE.INC(C:C, 0.6), 4, C3691&gt;=_xlfn.PERCENTILE.INC(C:C, 0.4), 3, C3691&gt;=_xlfn.PERCENTILE.INC(C:C, 0.2), 2, TRUE, 1)</f>
        <v>4</v>
      </c>
      <c r="G3691" cm="1">
        <f t="array" ref="G3691">_xlfn.IFS(D3691&gt;=_xlfn.PERCENTILE.INC(D:D, 0.8), 5, D3691&gt;=_xlfn.PERCENTILE.INC(D:D, 0.6), 4, D3691&gt;=_xlfn.PERCENTILE.INC(D:D, 0.4), 3, D3691&gt;=_xlfn.PERCENTILE.INC(D:D, 0.2), 2, TRUE, 1)</f>
        <v>1</v>
      </c>
      <c r="H3691" t="str">
        <f t="shared" si="57"/>
        <v>141</v>
      </c>
      <c r="I3691" t="str" cm="1">
        <f t="array" ref="I3691">_xlfn.IFS(
    OR(H3691="555", H3691="554", H3691="545", H3691="455"), "Champions",
    OR(H3691="544", H3691="454", H3691="445", H3691="444", H3691="553"), "Loyal Customers",
    OR(H3691="511", H3691="512", H3691="411", H3691="412"), "Recent Newbies",
    OR(H3691="311", H3691="321", H3691="312"), "Promising / Warm",
    OR(H3691="255", H3691="245", H3691="254", H3691="155"), "Can't Lose Them",
    OR(H3691="111", H3691="112", H3691="121"), "Lost / Churned",
    TRUE, "Regular Customers"
)</f>
        <v>Regular Customers</v>
      </c>
    </row>
    <row r="3692" spans="1:9" x14ac:dyDescent="0.25">
      <c r="A3692">
        <v>18110</v>
      </c>
      <c r="B3692">
        <v>19</v>
      </c>
      <c r="C3692">
        <v>1</v>
      </c>
      <c r="D3692">
        <v>198.8</v>
      </c>
      <c r="E3692" cm="1">
        <f t="array" ref="E3692">_xlfn.IFS(B3692&lt;=_xlfn.PERCENTILE.INC(B:B, 0.2), 5, B3692&lt;=_xlfn.PERCENTILE.INC(B:B, 0.4), 4, B3692&lt;=_xlfn.PERCENTILE.INC(B:B, 0.6), 3, B3692&lt;=_xlfn.PERCENTILE.INC(B:B, 0.8), 2, TRUE, 1)</f>
        <v>4</v>
      </c>
      <c r="F3692" cm="1">
        <f t="array" ref="F3692">_xlfn.IFS(C3692&gt;=_xlfn.PERCENTILE.INC(C:C, 0.8), 5, C3692&gt;=_xlfn.PERCENTILE.INC(C:C, 0.6), 4, C3692&gt;=_xlfn.PERCENTILE.INC(C:C, 0.4), 3, C3692&gt;=_xlfn.PERCENTILE.INC(C:C, 0.2), 2, TRUE, 1)</f>
        <v>2</v>
      </c>
      <c r="G3692" cm="1">
        <f t="array" ref="G3692">_xlfn.IFS(D3692&gt;=_xlfn.PERCENTILE.INC(D:D, 0.8), 5, D3692&gt;=_xlfn.PERCENTILE.INC(D:D, 0.6), 4, D3692&gt;=_xlfn.PERCENTILE.INC(D:D, 0.4), 3, D3692&gt;=_xlfn.PERCENTILE.INC(D:D, 0.2), 2, TRUE, 1)</f>
        <v>1</v>
      </c>
      <c r="H3692" t="str">
        <f t="shared" si="57"/>
        <v>421</v>
      </c>
      <c r="I3692" t="str" cm="1">
        <f t="array" ref="I3692">_xlfn.IFS(
    OR(H3692="555", H3692="554", H3692="545", H3692="455"), "Champions",
    OR(H3692="544", H3692="454", H3692="445", H3692="444", H3692="553"), "Loyal Customers",
    OR(H3692="511", H3692="512", H3692="411", H3692="412"), "Recent Newbies",
    OR(H3692="311", H3692="321", H3692="312"), "Promising / Warm",
    OR(H3692="255", H3692="245", H3692="254", H3692="155"), "Can't Lose Them",
    OR(H3692="111", H3692="112", H3692="121"), "Lost / Churned",
    TRUE, "Regular Customers"
)</f>
        <v>Regular Customers</v>
      </c>
    </row>
    <row r="3693" spans="1:9" x14ac:dyDescent="0.25">
      <c r="A3693">
        <v>17987</v>
      </c>
      <c r="B3693">
        <v>184</v>
      </c>
      <c r="C3693">
        <v>1</v>
      </c>
      <c r="D3693">
        <v>198.57</v>
      </c>
      <c r="E3693" cm="1">
        <f t="array" ref="E3693">_xlfn.IFS(B3693&lt;=_xlfn.PERCENTILE.INC(B:B, 0.2), 5, B3693&lt;=_xlfn.PERCENTILE.INC(B:B, 0.4), 4, B3693&lt;=_xlfn.PERCENTILE.INC(B:B, 0.6), 3, B3693&lt;=_xlfn.PERCENTILE.INC(B:B, 0.8), 2, TRUE, 1)</f>
        <v>1</v>
      </c>
      <c r="F3693" cm="1">
        <f t="array" ref="F3693">_xlfn.IFS(C3693&gt;=_xlfn.PERCENTILE.INC(C:C, 0.8), 5, C3693&gt;=_xlfn.PERCENTILE.INC(C:C, 0.6), 4, C3693&gt;=_xlfn.PERCENTILE.INC(C:C, 0.4), 3, C3693&gt;=_xlfn.PERCENTILE.INC(C:C, 0.2), 2, TRUE, 1)</f>
        <v>2</v>
      </c>
      <c r="G3693" cm="1">
        <f t="array" ref="G3693">_xlfn.IFS(D3693&gt;=_xlfn.PERCENTILE.INC(D:D, 0.8), 5, D3693&gt;=_xlfn.PERCENTILE.INC(D:D, 0.6), 4, D3693&gt;=_xlfn.PERCENTILE.INC(D:D, 0.4), 3, D3693&gt;=_xlfn.PERCENTILE.INC(D:D, 0.2), 2, TRUE, 1)</f>
        <v>1</v>
      </c>
      <c r="H3693" t="str">
        <f t="shared" si="57"/>
        <v>121</v>
      </c>
      <c r="I3693" t="str" cm="1">
        <f t="array" ref="I3693">_xlfn.IFS(
    OR(H3693="555", H3693="554", H3693="545", H3693="455"), "Champions",
    OR(H3693="544", H3693="454", H3693="445", H3693="444", H3693="553"), "Loyal Customers",
    OR(H3693="511", H3693="512", H3693="411", H3693="412"), "Recent Newbies",
    OR(H3693="311", H3693="321", H3693="312"), "Promising / Warm",
    OR(H3693="255", H3693="245", H3693="254", H3693="155"), "Can't Lose Them",
    OR(H3693="111", H3693="112", H3693="121"), "Lost / Churned",
    TRUE, "Regular Customers"
)</f>
        <v>Lost / Churned</v>
      </c>
    </row>
    <row r="3694" spans="1:9" x14ac:dyDescent="0.25">
      <c r="A3694">
        <v>16178</v>
      </c>
      <c r="B3694">
        <v>137</v>
      </c>
      <c r="C3694">
        <v>1</v>
      </c>
      <c r="D3694">
        <v>197.9</v>
      </c>
      <c r="E3694" cm="1">
        <f t="array" ref="E3694">_xlfn.IFS(B3694&lt;=_xlfn.PERCENTILE.INC(B:B, 0.2), 5, B3694&lt;=_xlfn.PERCENTILE.INC(B:B, 0.4), 4, B3694&lt;=_xlfn.PERCENTILE.INC(B:B, 0.6), 3, B3694&lt;=_xlfn.PERCENTILE.INC(B:B, 0.8), 2, TRUE, 1)</f>
        <v>2</v>
      </c>
      <c r="F3694" cm="1">
        <f t="array" ref="F3694">_xlfn.IFS(C3694&gt;=_xlfn.PERCENTILE.INC(C:C, 0.8), 5, C3694&gt;=_xlfn.PERCENTILE.INC(C:C, 0.6), 4, C3694&gt;=_xlfn.PERCENTILE.INC(C:C, 0.4), 3, C3694&gt;=_xlfn.PERCENTILE.INC(C:C, 0.2), 2, TRUE, 1)</f>
        <v>2</v>
      </c>
      <c r="G3694" cm="1">
        <f t="array" ref="G3694">_xlfn.IFS(D3694&gt;=_xlfn.PERCENTILE.INC(D:D, 0.8), 5, D3694&gt;=_xlfn.PERCENTILE.INC(D:D, 0.6), 4, D3694&gt;=_xlfn.PERCENTILE.INC(D:D, 0.4), 3, D3694&gt;=_xlfn.PERCENTILE.INC(D:D, 0.2), 2, TRUE, 1)</f>
        <v>1</v>
      </c>
      <c r="H3694" t="str">
        <f t="shared" si="57"/>
        <v>221</v>
      </c>
      <c r="I3694" t="str" cm="1">
        <f t="array" ref="I3694">_xlfn.IFS(
    OR(H3694="555", H3694="554", H3694="545", H3694="455"), "Champions",
    OR(H3694="544", H3694="454", H3694="445", H3694="444", H3694="553"), "Loyal Customers",
    OR(H3694="511", H3694="512", H3694="411", H3694="412"), "Recent Newbies",
    OR(H3694="311", H3694="321", H3694="312"), "Promising / Warm",
    OR(H3694="255", H3694="245", H3694="254", H3694="155"), "Can't Lose Them",
    OR(H3694="111", H3694="112", H3694="121"), "Lost / Churned",
    TRUE, "Regular Customers"
)</f>
        <v>Regular Customers</v>
      </c>
    </row>
    <row r="3695" spans="1:9" x14ac:dyDescent="0.25">
      <c r="A3695">
        <v>12450</v>
      </c>
      <c r="B3695">
        <v>155</v>
      </c>
      <c r="C3695">
        <v>2</v>
      </c>
      <c r="D3695">
        <v>197.88</v>
      </c>
      <c r="E3695" cm="1">
        <f t="array" ref="E3695">_xlfn.IFS(B3695&lt;=_xlfn.PERCENTILE.INC(B:B, 0.2), 5, B3695&lt;=_xlfn.PERCENTILE.INC(B:B, 0.4), 4, B3695&lt;=_xlfn.PERCENTILE.INC(B:B, 0.6), 3, B3695&lt;=_xlfn.PERCENTILE.INC(B:B, 0.8), 2, TRUE, 1)</f>
        <v>2</v>
      </c>
      <c r="F3695" cm="1">
        <f t="array" ref="F3695">_xlfn.IFS(C3695&gt;=_xlfn.PERCENTILE.INC(C:C, 0.8), 5, C3695&gt;=_xlfn.PERCENTILE.INC(C:C, 0.6), 4, C3695&gt;=_xlfn.PERCENTILE.INC(C:C, 0.4), 3, C3695&gt;=_xlfn.PERCENTILE.INC(C:C, 0.2), 2, TRUE, 1)</f>
        <v>3</v>
      </c>
      <c r="G3695" cm="1">
        <f t="array" ref="G3695">_xlfn.IFS(D3695&gt;=_xlfn.PERCENTILE.INC(D:D, 0.8), 5, D3695&gt;=_xlfn.PERCENTILE.INC(D:D, 0.6), 4, D3695&gt;=_xlfn.PERCENTILE.INC(D:D, 0.4), 3, D3695&gt;=_xlfn.PERCENTILE.INC(D:D, 0.2), 2, TRUE, 1)</f>
        <v>1</v>
      </c>
      <c r="H3695" t="str">
        <f t="shared" si="57"/>
        <v>231</v>
      </c>
      <c r="I3695" t="str" cm="1">
        <f t="array" ref="I3695">_xlfn.IFS(
    OR(H3695="555", H3695="554", H3695="545", H3695="455"), "Champions",
    OR(H3695="544", H3695="454", H3695="445", H3695="444", H3695="553"), "Loyal Customers",
    OR(H3695="511", H3695="512", H3695="411", H3695="412"), "Recent Newbies",
    OR(H3695="311", H3695="321", H3695="312"), "Promising / Warm",
    OR(H3695="255", H3695="245", H3695="254", H3695="155"), "Can't Lose Them",
    OR(H3695="111", H3695="112", H3695="121"), "Lost / Churned",
    TRUE, "Regular Customers"
)</f>
        <v>Regular Customers</v>
      </c>
    </row>
    <row r="3696" spans="1:9" x14ac:dyDescent="0.25">
      <c r="A3696">
        <v>12581</v>
      </c>
      <c r="B3696">
        <v>39</v>
      </c>
      <c r="C3696">
        <v>1</v>
      </c>
      <c r="D3696">
        <v>197.71</v>
      </c>
      <c r="E3696" cm="1">
        <f t="array" ref="E3696">_xlfn.IFS(B3696&lt;=_xlfn.PERCENTILE.INC(B:B, 0.2), 5, B3696&lt;=_xlfn.PERCENTILE.INC(B:B, 0.4), 4, B3696&lt;=_xlfn.PERCENTILE.INC(B:B, 0.6), 3, B3696&lt;=_xlfn.PERCENTILE.INC(B:B, 0.8), 2, TRUE, 1)</f>
        <v>3</v>
      </c>
      <c r="F3696" cm="1">
        <f t="array" ref="F3696">_xlfn.IFS(C3696&gt;=_xlfn.PERCENTILE.INC(C:C, 0.8), 5, C3696&gt;=_xlfn.PERCENTILE.INC(C:C, 0.6), 4, C3696&gt;=_xlfn.PERCENTILE.INC(C:C, 0.4), 3, C3696&gt;=_xlfn.PERCENTILE.INC(C:C, 0.2), 2, TRUE, 1)</f>
        <v>2</v>
      </c>
      <c r="G3696" cm="1">
        <f t="array" ref="G3696">_xlfn.IFS(D3696&gt;=_xlfn.PERCENTILE.INC(D:D, 0.8), 5, D3696&gt;=_xlfn.PERCENTILE.INC(D:D, 0.6), 4, D3696&gt;=_xlfn.PERCENTILE.INC(D:D, 0.4), 3, D3696&gt;=_xlfn.PERCENTILE.INC(D:D, 0.2), 2, TRUE, 1)</f>
        <v>1</v>
      </c>
      <c r="H3696" t="str">
        <f t="shared" si="57"/>
        <v>321</v>
      </c>
      <c r="I3696" t="str" cm="1">
        <f t="array" ref="I3696">_xlfn.IFS(
    OR(H3696="555", H3696="554", H3696="545", H3696="455"), "Champions",
    OR(H3696="544", H3696="454", H3696="445", H3696="444", H3696="553"), "Loyal Customers",
    OR(H3696="511", H3696="512", H3696="411", H3696="412"), "Recent Newbies",
    OR(H3696="311", H3696="321", H3696="312"), "Promising / Warm",
    OR(H3696="255", H3696="245", H3696="254", H3696="155"), "Can't Lose Them",
    OR(H3696="111", H3696="112", H3696="121"), "Lost / Churned",
    TRUE, "Regular Customers"
)</f>
        <v>Promising / Warm</v>
      </c>
    </row>
    <row r="3697" spans="1:9" x14ac:dyDescent="0.25">
      <c r="A3697">
        <v>14185</v>
      </c>
      <c r="B3697">
        <v>330</v>
      </c>
      <c r="C3697">
        <v>1</v>
      </c>
      <c r="D3697">
        <v>197.65</v>
      </c>
      <c r="E3697" cm="1">
        <f t="array" ref="E3697">_xlfn.IFS(B3697&lt;=_xlfn.PERCENTILE.INC(B:B, 0.2), 5, B3697&lt;=_xlfn.PERCENTILE.INC(B:B, 0.4), 4, B3697&lt;=_xlfn.PERCENTILE.INC(B:B, 0.6), 3, B3697&lt;=_xlfn.PERCENTILE.INC(B:B, 0.8), 2, TRUE, 1)</f>
        <v>1</v>
      </c>
      <c r="F3697" cm="1">
        <f t="array" ref="F3697">_xlfn.IFS(C3697&gt;=_xlfn.PERCENTILE.INC(C:C, 0.8), 5, C3697&gt;=_xlfn.PERCENTILE.INC(C:C, 0.6), 4, C3697&gt;=_xlfn.PERCENTILE.INC(C:C, 0.4), 3, C3697&gt;=_xlfn.PERCENTILE.INC(C:C, 0.2), 2, TRUE, 1)</f>
        <v>2</v>
      </c>
      <c r="G3697" cm="1">
        <f t="array" ref="G3697">_xlfn.IFS(D3697&gt;=_xlfn.PERCENTILE.INC(D:D, 0.8), 5, D3697&gt;=_xlfn.PERCENTILE.INC(D:D, 0.6), 4, D3697&gt;=_xlfn.PERCENTILE.INC(D:D, 0.4), 3, D3697&gt;=_xlfn.PERCENTILE.INC(D:D, 0.2), 2, TRUE, 1)</f>
        <v>1</v>
      </c>
      <c r="H3697" t="str">
        <f t="shared" si="57"/>
        <v>121</v>
      </c>
      <c r="I3697" t="str" cm="1">
        <f t="array" ref="I3697">_xlfn.IFS(
    OR(H3697="555", H3697="554", H3697="545", H3697="455"), "Champions",
    OR(H3697="544", H3697="454", H3697="445", H3697="444", H3697="553"), "Loyal Customers",
    OR(H3697="511", H3697="512", H3697="411", H3697="412"), "Recent Newbies",
    OR(H3697="311", H3697="321", H3697="312"), "Promising / Warm",
    OR(H3697="255", H3697="245", H3697="254", H3697="155"), "Can't Lose Them",
    OR(H3697="111", H3697="112", H3697="121"), "Lost / Churned",
    TRUE, "Regular Customers"
)</f>
        <v>Lost / Churned</v>
      </c>
    </row>
    <row r="3698" spans="1:9" x14ac:dyDescent="0.25">
      <c r="A3698">
        <v>14789</v>
      </c>
      <c r="B3698">
        <v>28</v>
      </c>
      <c r="C3698">
        <v>1</v>
      </c>
      <c r="D3698">
        <v>197.64</v>
      </c>
      <c r="E3698" cm="1">
        <f t="array" ref="E3698">_xlfn.IFS(B3698&lt;=_xlfn.PERCENTILE.INC(B:B, 0.2), 5, B3698&lt;=_xlfn.PERCENTILE.INC(B:B, 0.4), 4, B3698&lt;=_xlfn.PERCENTILE.INC(B:B, 0.6), 3, B3698&lt;=_xlfn.PERCENTILE.INC(B:B, 0.8), 2, TRUE, 1)</f>
        <v>4</v>
      </c>
      <c r="F3698" cm="1">
        <f t="array" ref="F3698">_xlfn.IFS(C3698&gt;=_xlfn.PERCENTILE.INC(C:C, 0.8), 5, C3698&gt;=_xlfn.PERCENTILE.INC(C:C, 0.6), 4, C3698&gt;=_xlfn.PERCENTILE.INC(C:C, 0.4), 3, C3698&gt;=_xlfn.PERCENTILE.INC(C:C, 0.2), 2, TRUE, 1)</f>
        <v>2</v>
      </c>
      <c r="G3698" cm="1">
        <f t="array" ref="G3698">_xlfn.IFS(D3698&gt;=_xlfn.PERCENTILE.INC(D:D, 0.8), 5, D3698&gt;=_xlfn.PERCENTILE.INC(D:D, 0.6), 4, D3698&gt;=_xlfn.PERCENTILE.INC(D:D, 0.4), 3, D3698&gt;=_xlfn.PERCENTILE.INC(D:D, 0.2), 2, TRUE, 1)</f>
        <v>1</v>
      </c>
      <c r="H3698" t="str">
        <f t="shared" si="57"/>
        <v>421</v>
      </c>
      <c r="I3698" t="str" cm="1">
        <f t="array" ref="I3698">_xlfn.IFS(
    OR(H3698="555", H3698="554", H3698="545", H3698="455"), "Champions",
    OR(H3698="544", H3698="454", H3698="445", H3698="444", H3698="553"), "Loyal Customers",
    OR(H3698="511", H3698="512", H3698="411", H3698="412"), "Recent Newbies",
    OR(H3698="311", H3698="321", H3698="312"), "Promising / Warm",
    OR(H3698="255", H3698="245", H3698="254", H3698="155"), "Can't Lose Them",
    OR(H3698="111", H3698="112", H3698="121"), "Lost / Churned",
    TRUE, "Regular Customers"
)</f>
        <v>Regular Customers</v>
      </c>
    </row>
    <row r="3699" spans="1:9" x14ac:dyDescent="0.25">
      <c r="A3699">
        <v>16829</v>
      </c>
      <c r="B3699">
        <v>156</v>
      </c>
      <c r="C3699">
        <v>1</v>
      </c>
      <c r="D3699">
        <v>197.22</v>
      </c>
      <c r="E3699" cm="1">
        <f t="array" ref="E3699">_xlfn.IFS(B3699&lt;=_xlfn.PERCENTILE.INC(B:B, 0.2), 5, B3699&lt;=_xlfn.PERCENTILE.INC(B:B, 0.4), 4, B3699&lt;=_xlfn.PERCENTILE.INC(B:B, 0.6), 3, B3699&lt;=_xlfn.PERCENTILE.INC(B:B, 0.8), 2, TRUE, 1)</f>
        <v>2</v>
      </c>
      <c r="F3699" cm="1">
        <f t="array" ref="F3699">_xlfn.IFS(C3699&gt;=_xlfn.PERCENTILE.INC(C:C, 0.8), 5, C3699&gt;=_xlfn.PERCENTILE.INC(C:C, 0.6), 4, C3699&gt;=_xlfn.PERCENTILE.INC(C:C, 0.4), 3, C3699&gt;=_xlfn.PERCENTILE.INC(C:C, 0.2), 2, TRUE, 1)</f>
        <v>2</v>
      </c>
      <c r="G3699" cm="1">
        <f t="array" ref="G3699">_xlfn.IFS(D3699&gt;=_xlfn.PERCENTILE.INC(D:D, 0.8), 5, D3699&gt;=_xlfn.PERCENTILE.INC(D:D, 0.6), 4, D3699&gt;=_xlfn.PERCENTILE.INC(D:D, 0.4), 3, D3699&gt;=_xlfn.PERCENTILE.INC(D:D, 0.2), 2, TRUE, 1)</f>
        <v>1</v>
      </c>
      <c r="H3699" t="str">
        <f t="shared" si="57"/>
        <v>221</v>
      </c>
      <c r="I3699" t="str" cm="1">
        <f t="array" ref="I3699">_xlfn.IFS(
    OR(H3699="555", H3699="554", H3699="545", H3699="455"), "Champions",
    OR(H3699="544", H3699="454", H3699="445", H3699="444", H3699="553"), "Loyal Customers",
    OR(H3699="511", H3699="512", H3699="411", H3699="412"), "Recent Newbies",
    OR(H3699="311", H3699="321", H3699="312"), "Promising / Warm",
    OR(H3699="255", H3699="245", H3699="254", H3699="155"), "Can't Lose Them",
    OR(H3699="111", H3699="112", H3699="121"), "Lost / Churned",
    TRUE, "Regular Customers"
)</f>
        <v>Regular Customers</v>
      </c>
    </row>
    <row r="3700" spans="1:9" x14ac:dyDescent="0.25">
      <c r="A3700">
        <v>15234</v>
      </c>
      <c r="B3700">
        <v>276</v>
      </c>
      <c r="C3700">
        <v>1</v>
      </c>
      <c r="D3700">
        <v>197</v>
      </c>
      <c r="E3700" cm="1">
        <f t="array" ref="E3700">_xlfn.IFS(B3700&lt;=_xlfn.PERCENTILE.INC(B:B, 0.2), 5, B3700&lt;=_xlfn.PERCENTILE.INC(B:B, 0.4), 4, B3700&lt;=_xlfn.PERCENTILE.INC(B:B, 0.6), 3, B3700&lt;=_xlfn.PERCENTILE.INC(B:B, 0.8), 2, TRUE, 1)</f>
        <v>1</v>
      </c>
      <c r="F3700" cm="1">
        <f t="array" ref="F3700">_xlfn.IFS(C3700&gt;=_xlfn.PERCENTILE.INC(C:C, 0.8), 5, C3700&gt;=_xlfn.PERCENTILE.INC(C:C, 0.6), 4, C3700&gt;=_xlfn.PERCENTILE.INC(C:C, 0.4), 3, C3700&gt;=_xlfn.PERCENTILE.INC(C:C, 0.2), 2, TRUE, 1)</f>
        <v>2</v>
      </c>
      <c r="G3700" cm="1">
        <f t="array" ref="G3700">_xlfn.IFS(D3700&gt;=_xlfn.PERCENTILE.INC(D:D, 0.8), 5, D3700&gt;=_xlfn.PERCENTILE.INC(D:D, 0.6), 4, D3700&gt;=_xlfn.PERCENTILE.INC(D:D, 0.4), 3, D3700&gt;=_xlfn.PERCENTILE.INC(D:D, 0.2), 2, TRUE, 1)</f>
        <v>1</v>
      </c>
      <c r="H3700" t="str">
        <f t="shared" si="57"/>
        <v>121</v>
      </c>
      <c r="I3700" t="str" cm="1">
        <f t="array" ref="I3700">_xlfn.IFS(
    OR(H3700="555", H3700="554", H3700="545", H3700="455"), "Champions",
    OR(H3700="544", H3700="454", H3700="445", H3700="444", H3700="553"), "Loyal Customers",
    OR(H3700="511", H3700="512", H3700="411", H3700="412"), "Recent Newbies",
    OR(H3700="311", H3700="321", H3700="312"), "Promising / Warm",
    OR(H3700="255", H3700="245", H3700="254", H3700="155"), "Can't Lose Them",
    OR(H3700="111", H3700="112", H3700="121"), "Lost / Churned",
    TRUE, "Regular Customers"
)</f>
        <v>Lost / Churned</v>
      </c>
    </row>
    <row r="3701" spans="1:9" x14ac:dyDescent="0.25">
      <c r="A3701">
        <v>12586</v>
      </c>
      <c r="B3701">
        <v>16</v>
      </c>
      <c r="C3701">
        <v>1</v>
      </c>
      <c r="D3701">
        <v>196.94</v>
      </c>
      <c r="E3701" cm="1">
        <f t="array" ref="E3701">_xlfn.IFS(B3701&lt;=_xlfn.PERCENTILE.INC(B:B, 0.2), 5, B3701&lt;=_xlfn.PERCENTILE.INC(B:B, 0.4), 4, B3701&lt;=_xlfn.PERCENTILE.INC(B:B, 0.6), 3, B3701&lt;=_xlfn.PERCENTILE.INC(B:B, 0.8), 2, TRUE, 1)</f>
        <v>4</v>
      </c>
      <c r="F3701" cm="1">
        <f t="array" ref="F3701">_xlfn.IFS(C3701&gt;=_xlfn.PERCENTILE.INC(C:C, 0.8), 5, C3701&gt;=_xlfn.PERCENTILE.INC(C:C, 0.6), 4, C3701&gt;=_xlfn.PERCENTILE.INC(C:C, 0.4), 3, C3701&gt;=_xlfn.PERCENTILE.INC(C:C, 0.2), 2, TRUE, 1)</f>
        <v>2</v>
      </c>
      <c r="G3701" cm="1">
        <f t="array" ref="G3701">_xlfn.IFS(D3701&gt;=_xlfn.PERCENTILE.INC(D:D, 0.8), 5, D3701&gt;=_xlfn.PERCENTILE.INC(D:D, 0.6), 4, D3701&gt;=_xlfn.PERCENTILE.INC(D:D, 0.4), 3, D3701&gt;=_xlfn.PERCENTILE.INC(D:D, 0.2), 2, TRUE, 1)</f>
        <v>1</v>
      </c>
      <c r="H3701" t="str">
        <f t="shared" si="57"/>
        <v>421</v>
      </c>
      <c r="I3701" t="str" cm="1">
        <f t="array" ref="I3701">_xlfn.IFS(
    OR(H3701="555", H3701="554", H3701="545", H3701="455"), "Champions",
    OR(H3701="544", H3701="454", H3701="445", H3701="444", H3701="553"), "Loyal Customers",
    OR(H3701="511", H3701="512", H3701="411", H3701="412"), "Recent Newbies",
    OR(H3701="311", H3701="321", H3701="312"), "Promising / Warm",
    OR(H3701="255", H3701="245", H3701="254", H3701="155"), "Can't Lose Them",
    OR(H3701="111", H3701="112", H3701="121"), "Lost / Churned",
    TRUE, "Regular Customers"
)</f>
        <v>Regular Customers</v>
      </c>
    </row>
    <row r="3702" spans="1:9" x14ac:dyDescent="0.25">
      <c r="A3702">
        <v>13436</v>
      </c>
      <c r="B3702">
        <v>1</v>
      </c>
      <c r="C3702">
        <v>1</v>
      </c>
      <c r="D3702">
        <v>196.89</v>
      </c>
      <c r="E3702" cm="1">
        <f t="array" ref="E3702">_xlfn.IFS(B3702&lt;=_xlfn.PERCENTILE.INC(B:B, 0.2), 5, B3702&lt;=_xlfn.PERCENTILE.INC(B:B, 0.4), 4, B3702&lt;=_xlfn.PERCENTILE.INC(B:B, 0.6), 3, B3702&lt;=_xlfn.PERCENTILE.INC(B:B, 0.8), 2, TRUE, 1)</f>
        <v>5</v>
      </c>
      <c r="F3702" cm="1">
        <f t="array" ref="F3702">_xlfn.IFS(C3702&gt;=_xlfn.PERCENTILE.INC(C:C, 0.8), 5, C3702&gt;=_xlfn.PERCENTILE.INC(C:C, 0.6), 4, C3702&gt;=_xlfn.PERCENTILE.INC(C:C, 0.4), 3, C3702&gt;=_xlfn.PERCENTILE.INC(C:C, 0.2), 2, TRUE, 1)</f>
        <v>2</v>
      </c>
      <c r="G3702" cm="1">
        <f t="array" ref="G3702">_xlfn.IFS(D3702&gt;=_xlfn.PERCENTILE.INC(D:D, 0.8), 5, D3702&gt;=_xlfn.PERCENTILE.INC(D:D, 0.6), 4, D3702&gt;=_xlfn.PERCENTILE.INC(D:D, 0.4), 3, D3702&gt;=_xlfn.PERCENTILE.INC(D:D, 0.2), 2, TRUE, 1)</f>
        <v>1</v>
      </c>
      <c r="H3702" t="str">
        <f t="shared" si="57"/>
        <v>521</v>
      </c>
      <c r="I3702" t="str" cm="1">
        <f t="array" ref="I3702">_xlfn.IFS(
    OR(H3702="555", H3702="554", H3702="545", H3702="455"), "Champions",
    OR(H3702="544", H3702="454", H3702="445", H3702="444", H3702="553"), "Loyal Customers",
    OR(H3702="511", H3702="512", H3702="411", H3702="412"), "Recent Newbies",
    OR(H3702="311", H3702="321", H3702="312"), "Promising / Warm",
    OR(H3702="255", H3702="245", H3702="254", H3702="155"), "Can't Lose Them",
    OR(H3702="111", H3702="112", H3702="121"), "Lost / Churned",
    TRUE, "Regular Customers"
)</f>
        <v>Regular Customers</v>
      </c>
    </row>
    <row r="3703" spans="1:9" x14ac:dyDescent="0.25">
      <c r="A3703">
        <v>15746</v>
      </c>
      <c r="B3703">
        <v>133</v>
      </c>
      <c r="C3703">
        <v>1</v>
      </c>
      <c r="D3703">
        <v>196.88</v>
      </c>
      <c r="E3703" cm="1">
        <f t="array" ref="E3703">_xlfn.IFS(B3703&lt;=_xlfn.PERCENTILE.INC(B:B, 0.2), 5, B3703&lt;=_xlfn.PERCENTILE.INC(B:B, 0.4), 4, B3703&lt;=_xlfn.PERCENTILE.INC(B:B, 0.6), 3, B3703&lt;=_xlfn.PERCENTILE.INC(B:B, 0.8), 2, TRUE, 1)</f>
        <v>2</v>
      </c>
      <c r="F3703" cm="1">
        <f t="array" ref="F3703">_xlfn.IFS(C3703&gt;=_xlfn.PERCENTILE.INC(C:C, 0.8), 5, C3703&gt;=_xlfn.PERCENTILE.INC(C:C, 0.6), 4, C3703&gt;=_xlfn.PERCENTILE.INC(C:C, 0.4), 3, C3703&gt;=_xlfn.PERCENTILE.INC(C:C, 0.2), 2, TRUE, 1)</f>
        <v>2</v>
      </c>
      <c r="G3703" cm="1">
        <f t="array" ref="G3703">_xlfn.IFS(D3703&gt;=_xlfn.PERCENTILE.INC(D:D, 0.8), 5, D3703&gt;=_xlfn.PERCENTILE.INC(D:D, 0.6), 4, D3703&gt;=_xlfn.PERCENTILE.INC(D:D, 0.4), 3, D3703&gt;=_xlfn.PERCENTILE.INC(D:D, 0.2), 2, TRUE, 1)</f>
        <v>1</v>
      </c>
      <c r="H3703" t="str">
        <f t="shared" si="57"/>
        <v>221</v>
      </c>
      <c r="I3703" t="str" cm="1">
        <f t="array" ref="I3703">_xlfn.IFS(
    OR(H3703="555", H3703="554", H3703="545", H3703="455"), "Champions",
    OR(H3703="544", H3703="454", H3703="445", H3703="444", H3703="553"), "Loyal Customers",
    OR(H3703="511", H3703="512", H3703="411", H3703="412"), "Recent Newbies",
    OR(H3703="311", H3703="321", H3703="312"), "Promising / Warm",
    OR(H3703="255", H3703="245", H3703="254", H3703="155"), "Can't Lose Them",
    OR(H3703="111", H3703="112", H3703="121"), "Lost / Churned",
    TRUE, "Regular Customers"
)</f>
        <v>Regular Customers</v>
      </c>
    </row>
    <row r="3704" spans="1:9" x14ac:dyDescent="0.25">
      <c r="A3704">
        <v>13978</v>
      </c>
      <c r="B3704">
        <v>14</v>
      </c>
      <c r="C3704">
        <v>2</v>
      </c>
      <c r="D3704">
        <v>196.79</v>
      </c>
      <c r="E3704" cm="1">
        <f t="array" ref="E3704">_xlfn.IFS(B3704&lt;=_xlfn.PERCENTILE.INC(B:B, 0.2), 5, B3704&lt;=_xlfn.PERCENTILE.INC(B:B, 0.4), 4, B3704&lt;=_xlfn.PERCENTILE.INC(B:B, 0.6), 3, B3704&lt;=_xlfn.PERCENTILE.INC(B:B, 0.8), 2, TRUE, 1)</f>
        <v>4</v>
      </c>
      <c r="F3704" cm="1">
        <f t="array" ref="F3704">_xlfn.IFS(C3704&gt;=_xlfn.PERCENTILE.INC(C:C, 0.8), 5, C3704&gt;=_xlfn.PERCENTILE.INC(C:C, 0.6), 4, C3704&gt;=_xlfn.PERCENTILE.INC(C:C, 0.4), 3, C3704&gt;=_xlfn.PERCENTILE.INC(C:C, 0.2), 2, TRUE, 1)</f>
        <v>3</v>
      </c>
      <c r="G3704" cm="1">
        <f t="array" ref="G3704">_xlfn.IFS(D3704&gt;=_xlfn.PERCENTILE.INC(D:D, 0.8), 5, D3704&gt;=_xlfn.PERCENTILE.INC(D:D, 0.6), 4, D3704&gt;=_xlfn.PERCENTILE.INC(D:D, 0.4), 3, D3704&gt;=_xlfn.PERCENTILE.INC(D:D, 0.2), 2, TRUE, 1)</f>
        <v>1</v>
      </c>
      <c r="H3704" t="str">
        <f t="shared" si="57"/>
        <v>431</v>
      </c>
      <c r="I3704" t="str" cm="1">
        <f t="array" ref="I3704">_xlfn.IFS(
    OR(H3704="555", H3704="554", H3704="545", H3704="455"), "Champions",
    OR(H3704="544", H3704="454", H3704="445", H3704="444", H3704="553"), "Loyal Customers",
    OR(H3704="511", H3704="512", H3704="411", H3704="412"), "Recent Newbies",
    OR(H3704="311", H3704="321", H3704="312"), "Promising / Warm",
    OR(H3704="255", H3704="245", H3704="254", H3704="155"), "Can't Lose Them",
    OR(H3704="111", H3704="112", H3704="121"), "Lost / Churned",
    TRUE, "Regular Customers"
)</f>
        <v>Regular Customers</v>
      </c>
    </row>
    <row r="3705" spans="1:9" x14ac:dyDescent="0.25">
      <c r="A3705">
        <v>16112</v>
      </c>
      <c r="B3705">
        <v>142</v>
      </c>
      <c r="C3705">
        <v>4</v>
      </c>
      <c r="D3705">
        <v>195.74</v>
      </c>
      <c r="E3705" cm="1">
        <f t="array" ref="E3705">_xlfn.IFS(B3705&lt;=_xlfn.PERCENTILE.INC(B:B, 0.2), 5, B3705&lt;=_xlfn.PERCENTILE.INC(B:B, 0.4), 4, B3705&lt;=_xlfn.PERCENTILE.INC(B:B, 0.6), 3, B3705&lt;=_xlfn.PERCENTILE.INC(B:B, 0.8), 2, TRUE, 1)</f>
        <v>2</v>
      </c>
      <c r="F3705" cm="1">
        <f t="array" ref="F3705">_xlfn.IFS(C3705&gt;=_xlfn.PERCENTILE.INC(C:C, 0.8), 5, C3705&gt;=_xlfn.PERCENTILE.INC(C:C, 0.6), 4, C3705&gt;=_xlfn.PERCENTILE.INC(C:C, 0.4), 3, C3705&gt;=_xlfn.PERCENTILE.INC(C:C, 0.2), 2, TRUE, 1)</f>
        <v>4</v>
      </c>
      <c r="G3705" cm="1">
        <f t="array" ref="G3705">_xlfn.IFS(D3705&gt;=_xlfn.PERCENTILE.INC(D:D, 0.8), 5, D3705&gt;=_xlfn.PERCENTILE.INC(D:D, 0.6), 4, D3705&gt;=_xlfn.PERCENTILE.INC(D:D, 0.4), 3, D3705&gt;=_xlfn.PERCENTILE.INC(D:D, 0.2), 2, TRUE, 1)</f>
        <v>1</v>
      </c>
      <c r="H3705" t="str">
        <f t="shared" si="57"/>
        <v>241</v>
      </c>
      <c r="I3705" t="str" cm="1">
        <f t="array" ref="I3705">_xlfn.IFS(
    OR(H3705="555", H3705="554", H3705="545", H3705="455"), "Champions",
    OR(H3705="544", H3705="454", H3705="445", H3705="444", H3705="553"), "Loyal Customers",
    OR(H3705="511", H3705="512", H3705="411", H3705="412"), "Recent Newbies",
    OR(H3705="311", H3705="321", H3705="312"), "Promising / Warm",
    OR(H3705="255", H3705="245", H3705="254", H3705="155"), "Can't Lose Them",
    OR(H3705="111", H3705="112", H3705="121"), "Lost / Churned",
    TRUE, "Regular Customers"
)</f>
        <v>Regular Customers</v>
      </c>
    </row>
    <row r="3706" spans="1:9" x14ac:dyDescent="0.25">
      <c r="A3706">
        <v>13792</v>
      </c>
      <c r="B3706">
        <v>65</v>
      </c>
      <c r="C3706">
        <v>2</v>
      </c>
      <c r="D3706">
        <v>195.55</v>
      </c>
      <c r="E3706" cm="1">
        <f t="array" ref="E3706">_xlfn.IFS(B3706&lt;=_xlfn.PERCENTILE.INC(B:B, 0.2), 5, B3706&lt;=_xlfn.PERCENTILE.INC(B:B, 0.4), 4, B3706&lt;=_xlfn.PERCENTILE.INC(B:B, 0.6), 3, B3706&lt;=_xlfn.PERCENTILE.INC(B:B, 0.8), 2, TRUE, 1)</f>
        <v>3</v>
      </c>
      <c r="F3706" cm="1">
        <f t="array" ref="F3706">_xlfn.IFS(C3706&gt;=_xlfn.PERCENTILE.INC(C:C, 0.8), 5, C3706&gt;=_xlfn.PERCENTILE.INC(C:C, 0.6), 4, C3706&gt;=_xlfn.PERCENTILE.INC(C:C, 0.4), 3, C3706&gt;=_xlfn.PERCENTILE.INC(C:C, 0.2), 2, TRUE, 1)</f>
        <v>3</v>
      </c>
      <c r="G3706" cm="1">
        <f t="array" ref="G3706">_xlfn.IFS(D3706&gt;=_xlfn.PERCENTILE.INC(D:D, 0.8), 5, D3706&gt;=_xlfn.PERCENTILE.INC(D:D, 0.6), 4, D3706&gt;=_xlfn.PERCENTILE.INC(D:D, 0.4), 3, D3706&gt;=_xlfn.PERCENTILE.INC(D:D, 0.2), 2, TRUE, 1)</f>
        <v>1</v>
      </c>
      <c r="H3706" t="str">
        <f t="shared" si="57"/>
        <v>331</v>
      </c>
      <c r="I3706" t="str" cm="1">
        <f t="array" ref="I3706">_xlfn.IFS(
    OR(H3706="555", H3706="554", H3706="545", H3706="455"), "Champions",
    OR(H3706="544", H3706="454", H3706="445", H3706="444", H3706="553"), "Loyal Customers",
    OR(H3706="511", H3706="512", H3706="411", H3706="412"), "Recent Newbies",
    OR(H3706="311", H3706="321", H3706="312"), "Promising / Warm",
    OR(H3706="255", H3706="245", H3706="254", H3706="155"), "Can't Lose Them",
    OR(H3706="111", H3706="112", H3706="121"), "Lost / Churned",
    TRUE, "Regular Customers"
)</f>
        <v>Regular Customers</v>
      </c>
    </row>
    <row r="3707" spans="1:9" x14ac:dyDescent="0.25">
      <c r="A3707">
        <v>17010</v>
      </c>
      <c r="B3707">
        <v>17</v>
      </c>
      <c r="C3707">
        <v>1</v>
      </c>
      <c r="D3707">
        <v>195.36</v>
      </c>
      <c r="E3707" cm="1">
        <f t="array" ref="E3707">_xlfn.IFS(B3707&lt;=_xlfn.PERCENTILE.INC(B:B, 0.2), 5, B3707&lt;=_xlfn.PERCENTILE.INC(B:B, 0.4), 4, B3707&lt;=_xlfn.PERCENTILE.INC(B:B, 0.6), 3, B3707&lt;=_xlfn.PERCENTILE.INC(B:B, 0.8), 2, TRUE, 1)</f>
        <v>4</v>
      </c>
      <c r="F3707" cm="1">
        <f t="array" ref="F3707">_xlfn.IFS(C3707&gt;=_xlfn.PERCENTILE.INC(C:C, 0.8), 5, C3707&gt;=_xlfn.PERCENTILE.INC(C:C, 0.6), 4, C3707&gt;=_xlfn.PERCENTILE.INC(C:C, 0.4), 3, C3707&gt;=_xlfn.PERCENTILE.INC(C:C, 0.2), 2, TRUE, 1)</f>
        <v>2</v>
      </c>
      <c r="G3707" cm="1">
        <f t="array" ref="G3707">_xlfn.IFS(D3707&gt;=_xlfn.PERCENTILE.INC(D:D, 0.8), 5, D3707&gt;=_xlfn.PERCENTILE.INC(D:D, 0.6), 4, D3707&gt;=_xlfn.PERCENTILE.INC(D:D, 0.4), 3, D3707&gt;=_xlfn.PERCENTILE.INC(D:D, 0.2), 2, TRUE, 1)</f>
        <v>1</v>
      </c>
      <c r="H3707" t="str">
        <f t="shared" si="57"/>
        <v>421</v>
      </c>
      <c r="I3707" t="str" cm="1">
        <f t="array" ref="I3707">_xlfn.IFS(
    OR(H3707="555", H3707="554", H3707="545", H3707="455"), "Champions",
    OR(H3707="544", H3707="454", H3707="445", H3707="444", H3707="553"), "Loyal Customers",
    OR(H3707="511", H3707="512", H3707="411", H3707="412"), "Recent Newbies",
    OR(H3707="311", H3707="321", H3707="312"), "Promising / Warm",
    OR(H3707="255", H3707="245", H3707="254", H3707="155"), "Can't Lose Them",
    OR(H3707="111", H3707="112", H3707="121"), "Lost / Churned",
    TRUE, "Regular Customers"
)</f>
        <v>Regular Customers</v>
      </c>
    </row>
    <row r="3708" spans="1:9" x14ac:dyDescent="0.25">
      <c r="A3708">
        <v>14666</v>
      </c>
      <c r="B3708">
        <v>23</v>
      </c>
      <c r="C3708">
        <v>1</v>
      </c>
      <c r="D3708">
        <v>195.25</v>
      </c>
      <c r="E3708" cm="1">
        <f t="array" ref="E3708">_xlfn.IFS(B3708&lt;=_xlfn.PERCENTILE.INC(B:B, 0.2), 5, B3708&lt;=_xlfn.PERCENTILE.INC(B:B, 0.4), 4, B3708&lt;=_xlfn.PERCENTILE.INC(B:B, 0.6), 3, B3708&lt;=_xlfn.PERCENTILE.INC(B:B, 0.8), 2, TRUE, 1)</f>
        <v>4</v>
      </c>
      <c r="F3708" cm="1">
        <f t="array" ref="F3708">_xlfn.IFS(C3708&gt;=_xlfn.PERCENTILE.INC(C:C, 0.8), 5, C3708&gt;=_xlfn.PERCENTILE.INC(C:C, 0.6), 4, C3708&gt;=_xlfn.PERCENTILE.INC(C:C, 0.4), 3, C3708&gt;=_xlfn.PERCENTILE.INC(C:C, 0.2), 2, TRUE, 1)</f>
        <v>2</v>
      </c>
      <c r="G3708" cm="1">
        <f t="array" ref="G3708">_xlfn.IFS(D3708&gt;=_xlfn.PERCENTILE.INC(D:D, 0.8), 5, D3708&gt;=_xlfn.PERCENTILE.INC(D:D, 0.6), 4, D3708&gt;=_xlfn.PERCENTILE.INC(D:D, 0.4), 3, D3708&gt;=_xlfn.PERCENTILE.INC(D:D, 0.2), 2, TRUE, 1)</f>
        <v>1</v>
      </c>
      <c r="H3708" t="str">
        <f t="shared" si="57"/>
        <v>421</v>
      </c>
      <c r="I3708" t="str" cm="1">
        <f t="array" ref="I3708">_xlfn.IFS(
    OR(H3708="555", H3708="554", H3708="545", H3708="455"), "Champions",
    OR(H3708="544", H3708="454", H3708="445", H3708="444", H3708="553"), "Loyal Customers",
    OR(H3708="511", H3708="512", H3708="411", H3708="412"), "Recent Newbies",
    OR(H3708="311", H3708="321", H3708="312"), "Promising / Warm",
    OR(H3708="255", H3708="245", H3708="254", H3708="155"), "Can't Lose Them",
    OR(H3708="111", H3708="112", H3708="121"), "Lost / Churned",
    TRUE, "Regular Customers"
)</f>
        <v>Regular Customers</v>
      </c>
    </row>
    <row r="3709" spans="1:9" x14ac:dyDescent="0.25">
      <c r="A3709">
        <v>15612</v>
      </c>
      <c r="B3709">
        <v>35</v>
      </c>
      <c r="C3709">
        <v>2</v>
      </c>
      <c r="D3709">
        <v>195.15</v>
      </c>
      <c r="E3709" cm="1">
        <f t="array" ref="E3709">_xlfn.IFS(B3709&lt;=_xlfn.PERCENTILE.INC(B:B, 0.2), 5, B3709&lt;=_xlfn.PERCENTILE.INC(B:B, 0.4), 4, B3709&lt;=_xlfn.PERCENTILE.INC(B:B, 0.6), 3, B3709&lt;=_xlfn.PERCENTILE.INC(B:B, 0.8), 2, TRUE, 1)</f>
        <v>3</v>
      </c>
      <c r="F3709" cm="1">
        <f t="array" ref="F3709">_xlfn.IFS(C3709&gt;=_xlfn.PERCENTILE.INC(C:C, 0.8), 5, C3709&gt;=_xlfn.PERCENTILE.INC(C:C, 0.6), 4, C3709&gt;=_xlfn.PERCENTILE.INC(C:C, 0.4), 3, C3709&gt;=_xlfn.PERCENTILE.INC(C:C, 0.2), 2, TRUE, 1)</f>
        <v>3</v>
      </c>
      <c r="G3709" cm="1">
        <f t="array" ref="G3709">_xlfn.IFS(D3709&gt;=_xlfn.PERCENTILE.INC(D:D, 0.8), 5, D3709&gt;=_xlfn.PERCENTILE.INC(D:D, 0.6), 4, D3709&gt;=_xlfn.PERCENTILE.INC(D:D, 0.4), 3, D3709&gt;=_xlfn.PERCENTILE.INC(D:D, 0.2), 2, TRUE, 1)</f>
        <v>1</v>
      </c>
      <c r="H3709" t="str">
        <f t="shared" si="57"/>
        <v>331</v>
      </c>
      <c r="I3709" t="str" cm="1">
        <f t="array" ref="I3709">_xlfn.IFS(
    OR(H3709="555", H3709="554", H3709="545", H3709="455"), "Champions",
    OR(H3709="544", H3709="454", H3709="445", H3709="444", H3709="553"), "Loyal Customers",
    OR(H3709="511", H3709="512", H3709="411", H3709="412"), "Recent Newbies",
    OR(H3709="311", H3709="321", H3709="312"), "Promising / Warm",
    OR(H3709="255", H3709="245", H3709="254", H3709="155"), "Can't Lose Them",
    OR(H3709="111", H3709="112", H3709="121"), "Lost / Churned",
    TRUE, "Regular Customers"
)</f>
        <v>Regular Customers</v>
      </c>
    </row>
    <row r="3710" spans="1:9" x14ac:dyDescent="0.25">
      <c r="A3710">
        <v>17475</v>
      </c>
      <c r="B3710">
        <v>78</v>
      </c>
      <c r="C3710">
        <v>1</v>
      </c>
      <c r="D3710">
        <v>194.37</v>
      </c>
      <c r="E3710" cm="1">
        <f t="array" ref="E3710">_xlfn.IFS(B3710&lt;=_xlfn.PERCENTILE.INC(B:B, 0.2), 5, B3710&lt;=_xlfn.PERCENTILE.INC(B:B, 0.4), 4, B3710&lt;=_xlfn.PERCENTILE.INC(B:B, 0.6), 3, B3710&lt;=_xlfn.PERCENTILE.INC(B:B, 0.8), 2, TRUE, 1)</f>
        <v>2</v>
      </c>
      <c r="F3710" cm="1">
        <f t="array" ref="F3710">_xlfn.IFS(C3710&gt;=_xlfn.PERCENTILE.INC(C:C, 0.8), 5, C3710&gt;=_xlfn.PERCENTILE.INC(C:C, 0.6), 4, C3710&gt;=_xlfn.PERCENTILE.INC(C:C, 0.4), 3, C3710&gt;=_xlfn.PERCENTILE.INC(C:C, 0.2), 2, TRUE, 1)</f>
        <v>2</v>
      </c>
      <c r="G3710" cm="1">
        <f t="array" ref="G3710">_xlfn.IFS(D3710&gt;=_xlfn.PERCENTILE.INC(D:D, 0.8), 5, D3710&gt;=_xlfn.PERCENTILE.INC(D:D, 0.6), 4, D3710&gt;=_xlfn.PERCENTILE.INC(D:D, 0.4), 3, D3710&gt;=_xlfn.PERCENTILE.INC(D:D, 0.2), 2, TRUE, 1)</f>
        <v>1</v>
      </c>
      <c r="H3710" t="str">
        <f t="shared" si="57"/>
        <v>221</v>
      </c>
      <c r="I3710" t="str" cm="1">
        <f t="array" ref="I3710">_xlfn.IFS(
    OR(H3710="555", H3710="554", H3710="545", H3710="455"), "Champions",
    OR(H3710="544", H3710="454", H3710="445", H3710="444", H3710="553"), "Loyal Customers",
    OR(H3710="511", H3710="512", H3710="411", H3710="412"), "Recent Newbies",
    OR(H3710="311", H3710="321", H3710="312"), "Promising / Warm",
    OR(H3710="255", H3710="245", H3710="254", H3710="155"), "Can't Lose Them",
    OR(H3710="111", H3710="112", H3710="121"), "Lost / Churned",
    TRUE, "Regular Customers"
)</f>
        <v>Regular Customers</v>
      </c>
    </row>
    <row r="3711" spans="1:9" x14ac:dyDescent="0.25">
      <c r="A3711">
        <v>15683</v>
      </c>
      <c r="B3711">
        <v>116</v>
      </c>
      <c r="C3711">
        <v>1</v>
      </c>
      <c r="D3711">
        <v>193.75</v>
      </c>
      <c r="E3711" cm="1">
        <f t="array" ref="E3711">_xlfn.IFS(B3711&lt;=_xlfn.PERCENTILE.INC(B:B, 0.2), 5, B3711&lt;=_xlfn.PERCENTILE.INC(B:B, 0.4), 4, B3711&lt;=_xlfn.PERCENTILE.INC(B:B, 0.6), 3, B3711&lt;=_xlfn.PERCENTILE.INC(B:B, 0.8), 2, TRUE, 1)</f>
        <v>2</v>
      </c>
      <c r="F3711" cm="1">
        <f t="array" ref="F3711">_xlfn.IFS(C3711&gt;=_xlfn.PERCENTILE.INC(C:C, 0.8), 5, C3711&gt;=_xlfn.PERCENTILE.INC(C:C, 0.6), 4, C3711&gt;=_xlfn.PERCENTILE.INC(C:C, 0.4), 3, C3711&gt;=_xlfn.PERCENTILE.INC(C:C, 0.2), 2, TRUE, 1)</f>
        <v>2</v>
      </c>
      <c r="G3711" cm="1">
        <f t="array" ref="G3711">_xlfn.IFS(D3711&gt;=_xlfn.PERCENTILE.INC(D:D, 0.8), 5, D3711&gt;=_xlfn.PERCENTILE.INC(D:D, 0.6), 4, D3711&gt;=_xlfn.PERCENTILE.INC(D:D, 0.4), 3, D3711&gt;=_xlfn.PERCENTILE.INC(D:D, 0.2), 2, TRUE, 1)</f>
        <v>1</v>
      </c>
      <c r="H3711" t="str">
        <f t="shared" si="57"/>
        <v>221</v>
      </c>
      <c r="I3711" t="str" cm="1">
        <f t="array" ref="I3711">_xlfn.IFS(
    OR(H3711="555", H3711="554", H3711="545", H3711="455"), "Champions",
    OR(H3711="544", H3711="454", H3711="445", H3711="444", H3711="553"), "Loyal Customers",
    OR(H3711="511", H3711="512", H3711="411", H3711="412"), "Recent Newbies",
    OR(H3711="311", H3711="321", H3711="312"), "Promising / Warm",
    OR(H3711="255", H3711="245", H3711="254", H3711="155"), "Can't Lose Them",
    OR(H3711="111", H3711="112", H3711="121"), "Lost / Churned",
    TRUE, "Regular Customers"
)</f>
        <v>Regular Customers</v>
      </c>
    </row>
    <row r="3712" spans="1:9" x14ac:dyDescent="0.25">
      <c r="A3712">
        <v>17343</v>
      </c>
      <c r="B3712">
        <v>354</v>
      </c>
      <c r="C3712">
        <v>1</v>
      </c>
      <c r="D3712">
        <v>193.64</v>
      </c>
      <c r="E3712" cm="1">
        <f t="array" ref="E3712">_xlfn.IFS(B3712&lt;=_xlfn.PERCENTILE.INC(B:B, 0.2), 5, B3712&lt;=_xlfn.PERCENTILE.INC(B:B, 0.4), 4, B3712&lt;=_xlfn.PERCENTILE.INC(B:B, 0.6), 3, B3712&lt;=_xlfn.PERCENTILE.INC(B:B, 0.8), 2, TRUE, 1)</f>
        <v>1</v>
      </c>
      <c r="F3712" cm="1">
        <f t="array" ref="F3712">_xlfn.IFS(C3712&gt;=_xlfn.PERCENTILE.INC(C:C, 0.8), 5, C3712&gt;=_xlfn.PERCENTILE.INC(C:C, 0.6), 4, C3712&gt;=_xlfn.PERCENTILE.INC(C:C, 0.4), 3, C3712&gt;=_xlfn.PERCENTILE.INC(C:C, 0.2), 2, TRUE, 1)</f>
        <v>2</v>
      </c>
      <c r="G3712" cm="1">
        <f t="array" ref="G3712">_xlfn.IFS(D3712&gt;=_xlfn.PERCENTILE.INC(D:D, 0.8), 5, D3712&gt;=_xlfn.PERCENTILE.INC(D:D, 0.6), 4, D3712&gt;=_xlfn.PERCENTILE.INC(D:D, 0.4), 3, D3712&gt;=_xlfn.PERCENTILE.INC(D:D, 0.2), 2, TRUE, 1)</f>
        <v>1</v>
      </c>
      <c r="H3712" t="str">
        <f t="shared" si="57"/>
        <v>121</v>
      </c>
      <c r="I3712" t="str" cm="1">
        <f t="array" ref="I3712">_xlfn.IFS(
    OR(H3712="555", H3712="554", H3712="545", H3712="455"), "Champions",
    OR(H3712="544", H3712="454", H3712="445", H3712="444", H3712="553"), "Loyal Customers",
    OR(H3712="511", H3712="512", H3712="411", H3712="412"), "Recent Newbies",
    OR(H3712="311", H3712="321", H3712="312"), "Promising / Warm",
    OR(H3712="255", H3712="245", H3712="254", H3712="155"), "Can't Lose Them",
    OR(H3712="111", H3712="112", H3712="121"), "Lost / Churned",
    TRUE, "Regular Customers"
)</f>
        <v>Lost / Churned</v>
      </c>
    </row>
    <row r="3713" spans="1:9" x14ac:dyDescent="0.25">
      <c r="A3713">
        <v>15198</v>
      </c>
      <c r="B3713">
        <v>91</v>
      </c>
      <c r="C3713">
        <v>2</v>
      </c>
      <c r="D3713">
        <v>193.64</v>
      </c>
      <c r="E3713" cm="1">
        <f t="array" ref="E3713">_xlfn.IFS(B3713&lt;=_xlfn.PERCENTILE.INC(B:B, 0.2), 5, B3713&lt;=_xlfn.PERCENTILE.INC(B:B, 0.4), 4, B3713&lt;=_xlfn.PERCENTILE.INC(B:B, 0.6), 3, B3713&lt;=_xlfn.PERCENTILE.INC(B:B, 0.8), 2, TRUE, 1)</f>
        <v>2</v>
      </c>
      <c r="F3713" cm="1">
        <f t="array" ref="F3713">_xlfn.IFS(C3713&gt;=_xlfn.PERCENTILE.INC(C:C, 0.8), 5, C3713&gt;=_xlfn.PERCENTILE.INC(C:C, 0.6), 4, C3713&gt;=_xlfn.PERCENTILE.INC(C:C, 0.4), 3, C3713&gt;=_xlfn.PERCENTILE.INC(C:C, 0.2), 2, TRUE, 1)</f>
        <v>3</v>
      </c>
      <c r="G3713" cm="1">
        <f t="array" ref="G3713">_xlfn.IFS(D3713&gt;=_xlfn.PERCENTILE.INC(D:D, 0.8), 5, D3713&gt;=_xlfn.PERCENTILE.INC(D:D, 0.6), 4, D3713&gt;=_xlfn.PERCENTILE.INC(D:D, 0.4), 3, D3713&gt;=_xlfn.PERCENTILE.INC(D:D, 0.2), 2, TRUE, 1)</f>
        <v>1</v>
      </c>
      <c r="H3713" t="str">
        <f t="shared" si="57"/>
        <v>231</v>
      </c>
      <c r="I3713" t="str" cm="1">
        <f t="array" ref="I3713">_xlfn.IFS(
    OR(H3713="555", H3713="554", H3713="545", H3713="455"), "Champions",
    OR(H3713="544", H3713="454", H3713="445", H3713="444", H3713="553"), "Loyal Customers",
    OR(H3713="511", H3713="512", H3713="411", H3713="412"), "Recent Newbies",
    OR(H3713="311", H3713="321", H3713="312"), "Promising / Warm",
    OR(H3713="255", H3713="245", H3713="254", H3713="155"), "Can't Lose Them",
    OR(H3713="111", H3713="112", H3713="121"), "Lost / Churned",
    TRUE, "Regular Customers"
)</f>
        <v>Regular Customers</v>
      </c>
    </row>
    <row r="3714" spans="1:9" x14ac:dyDescent="0.25">
      <c r="A3714">
        <v>16847</v>
      </c>
      <c r="B3714">
        <v>42</v>
      </c>
      <c r="C3714">
        <v>1</v>
      </c>
      <c r="D3714">
        <v>193.44</v>
      </c>
      <c r="E3714" cm="1">
        <f t="array" ref="E3714">_xlfn.IFS(B3714&lt;=_xlfn.PERCENTILE.INC(B:B, 0.2), 5, B3714&lt;=_xlfn.PERCENTILE.INC(B:B, 0.4), 4, B3714&lt;=_xlfn.PERCENTILE.INC(B:B, 0.6), 3, B3714&lt;=_xlfn.PERCENTILE.INC(B:B, 0.8), 2, TRUE, 1)</f>
        <v>3</v>
      </c>
      <c r="F3714" cm="1">
        <f t="array" ref="F3714">_xlfn.IFS(C3714&gt;=_xlfn.PERCENTILE.INC(C:C, 0.8), 5, C3714&gt;=_xlfn.PERCENTILE.INC(C:C, 0.6), 4, C3714&gt;=_xlfn.PERCENTILE.INC(C:C, 0.4), 3, C3714&gt;=_xlfn.PERCENTILE.INC(C:C, 0.2), 2, TRUE, 1)</f>
        <v>2</v>
      </c>
      <c r="G3714" cm="1">
        <f t="array" ref="G3714">_xlfn.IFS(D3714&gt;=_xlfn.PERCENTILE.INC(D:D, 0.8), 5, D3714&gt;=_xlfn.PERCENTILE.INC(D:D, 0.6), 4, D3714&gt;=_xlfn.PERCENTILE.INC(D:D, 0.4), 3, D3714&gt;=_xlfn.PERCENTILE.INC(D:D, 0.2), 2, TRUE, 1)</f>
        <v>1</v>
      </c>
      <c r="H3714" t="str">
        <f t="shared" si="57"/>
        <v>321</v>
      </c>
      <c r="I3714" t="str" cm="1">
        <f t="array" ref="I3714">_xlfn.IFS(
    OR(H3714="555", H3714="554", H3714="545", H3714="455"), "Champions",
    OR(H3714="544", H3714="454", H3714="445", H3714="444", H3714="553"), "Loyal Customers",
    OR(H3714="511", H3714="512", H3714="411", H3714="412"), "Recent Newbies",
    OR(H3714="311", H3714="321", H3714="312"), "Promising / Warm",
    OR(H3714="255", H3714="245", H3714="254", H3714="155"), "Can't Lose Them",
    OR(H3714="111", H3714="112", H3714="121"), "Lost / Churned",
    TRUE, "Regular Customers"
)</f>
        <v>Promising / Warm</v>
      </c>
    </row>
    <row r="3715" spans="1:9" x14ac:dyDescent="0.25">
      <c r="A3715">
        <v>14806</v>
      </c>
      <c r="B3715">
        <v>74</v>
      </c>
      <c r="C3715">
        <v>1</v>
      </c>
      <c r="D3715">
        <v>193.39</v>
      </c>
      <c r="E3715" cm="1">
        <f t="array" ref="E3715">_xlfn.IFS(B3715&lt;=_xlfn.PERCENTILE.INC(B:B, 0.2), 5, B3715&lt;=_xlfn.PERCENTILE.INC(B:B, 0.4), 4, B3715&lt;=_xlfn.PERCENTILE.INC(B:B, 0.6), 3, B3715&lt;=_xlfn.PERCENTILE.INC(B:B, 0.8), 2, TRUE, 1)</f>
        <v>2</v>
      </c>
      <c r="F3715" cm="1">
        <f t="array" ref="F3715">_xlfn.IFS(C3715&gt;=_xlfn.PERCENTILE.INC(C:C, 0.8), 5, C3715&gt;=_xlfn.PERCENTILE.INC(C:C, 0.6), 4, C3715&gt;=_xlfn.PERCENTILE.INC(C:C, 0.4), 3, C3715&gt;=_xlfn.PERCENTILE.INC(C:C, 0.2), 2, TRUE, 1)</f>
        <v>2</v>
      </c>
      <c r="G3715" cm="1">
        <f t="array" ref="G3715">_xlfn.IFS(D3715&gt;=_xlfn.PERCENTILE.INC(D:D, 0.8), 5, D3715&gt;=_xlfn.PERCENTILE.INC(D:D, 0.6), 4, D3715&gt;=_xlfn.PERCENTILE.INC(D:D, 0.4), 3, D3715&gt;=_xlfn.PERCENTILE.INC(D:D, 0.2), 2, TRUE, 1)</f>
        <v>1</v>
      </c>
      <c r="H3715" t="str">
        <f t="shared" ref="H3715:H3778" si="58">E3715 &amp; F3715 &amp; G3715</f>
        <v>221</v>
      </c>
      <c r="I3715" t="str" cm="1">
        <f t="array" ref="I3715">_xlfn.IFS(
    OR(H3715="555", H3715="554", H3715="545", H3715="455"), "Champions",
    OR(H3715="544", H3715="454", H3715="445", H3715="444", H3715="553"), "Loyal Customers",
    OR(H3715="511", H3715="512", H3715="411", H3715="412"), "Recent Newbies",
    OR(H3715="311", H3715="321", H3715="312"), "Promising / Warm",
    OR(H3715="255", H3715="245", H3715="254", H3715="155"), "Can't Lose Them",
    OR(H3715="111", H3715="112", H3715="121"), "Lost / Churned",
    TRUE, "Regular Customers"
)</f>
        <v>Regular Customers</v>
      </c>
    </row>
    <row r="3716" spans="1:9" x14ac:dyDescent="0.25">
      <c r="A3716">
        <v>17383</v>
      </c>
      <c r="B3716">
        <v>3</v>
      </c>
      <c r="C3716">
        <v>1</v>
      </c>
      <c r="D3716">
        <v>193.39</v>
      </c>
      <c r="E3716" cm="1">
        <f t="array" ref="E3716">_xlfn.IFS(B3716&lt;=_xlfn.PERCENTILE.INC(B:B, 0.2), 5, B3716&lt;=_xlfn.PERCENTILE.INC(B:B, 0.4), 4, B3716&lt;=_xlfn.PERCENTILE.INC(B:B, 0.6), 3, B3716&lt;=_xlfn.PERCENTILE.INC(B:B, 0.8), 2, TRUE, 1)</f>
        <v>5</v>
      </c>
      <c r="F3716" cm="1">
        <f t="array" ref="F3716">_xlfn.IFS(C3716&gt;=_xlfn.PERCENTILE.INC(C:C, 0.8), 5, C3716&gt;=_xlfn.PERCENTILE.INC(C:C, 0.6), 4, C3716&gt;=_xlfn.PERCENTILE.INC(C:C, 0.4), 3, C3716&gt;=_xlfn.PERCENTILE.INC(C:C, 0.2), 2, TRUE, 1)</f>
        <v>2</v>
      </c>
      <c r="G3716" cm="1">
        <f t="array" ref="G3716">_xlfn.IFS(D3716&gt;=_xlfn.PERCENTILE.INC(D:D, 0.8), 5, D3716&gt;=_xlfn.PERCENTILE.INC(D:D, 0.6), 4, D3716&gt;=_xlfn.PERCENTILE.INC(D:D, 0.4), 3, D3716&gt;=_xlfn.PERCENTILE.INC(D:D, 0.2), 2, TRUE, 1)</f>
        <v>1</v>
      </c>
      <c r="H3716" t="str">
        <f t="shared" si="58"/>
        <v>521</v>
      </c>
      <c r="I3716" t="str" cm="1">
        <f t="array" ref="I3716">_xlfn.IFS(
    OR(H3716="555", H3716="554", H3716="545", H3716="455"), "Champions",
    OR(H3716="544", H3716="454", H3716="445", H3716="444", H3716="553"), "Loyal Customers",
    OR(H3716="511", H3716="512", H3716="411", H3716="412"), "Recent Newbies",
    OR(H3716="311", H3716="321", H3716="312"), "Promising / Warm",
    OR(H3716="255", H3716="245", H3716="254", H3716="155"), "Can't Lose Them",
    OR(H3716="111", H3716="112", H3716="121"), "Lost / Churned",
    TRUE, "Regular Customers"
)</f>
        <v>Regular Customers</v>
      </c>
    </row>
    <row r="3717" spans="1:9" x14ac:dyDescent="0.25">
      <c r="A3717">
        <v>14476</v>
      </c>
      <c r="B3717">
        <v>256</v>
      </c>
      <c r="C3717">
        <v>1</v>
      </c>
      <c r="D3717">
        <v>193</v>
      </c>
      <c r="E3717" cm="1">
        <f t="array" ref="E3717">_xlfn.IFS(B3717&lt;=_xlfn.PERCENTILE.INC(B:B, 0.2), 5, B3717&lt;=_xlfn.PERCENTILE.INC(B:B, 0.4), 4, B3717&lt;=_xlfn.PERCENTILE.INC(B:B, 0.6), 3, B3717&lt;=_xlfn.PERCENTILE.INC(B:B, 0.8), 2, TRUE, 1)</f>
        <v>1</v>
      </c>
      <c r="F3717" cm="1">
        <f t="array" ref="F3717">_xlfn.IFS(C3717&gt;=_xlfn.PERCENTILE.INC(C:C, 0.8), 5, C3717&gt;=_xlfn.PERCENTILE.INC(C:C, 0.6), 4, C3717&gt;=_xlfn.PERCENTILE.INC(C:C, 0.4), 3, C3717&gt;=_xlfn.PERCENTILE.INC(C:C, 0.2), 2, TRUE, 1)</f>
        <v>2</v>
      </c>
      <c r="G3717" cm="1">
        <f t="array" ref="G3717">_xlfn.IFS(D3717&gt;=_xlfn.PERCENTILE.INC(D:D, 0.8), 5, D3717&gt;=_xlfn.PERCENTILE.INC(D:D, 0.6), 4, D3717&gt;=_xlfn.PERCENTILE.INC(D:D, 0.4), 3, D3717&gt;=_xlfn.PERCENTILE.INC(D:D, 0.2), 2, TRUE, 1)</f>
        <v>1</v>
      </c>
      <c r="H3717" t="str">
        <f t="shared" si="58"/>
        <v>121</v>
      </c>
      <c r="I3717" t="str" cm="1">
        <f t="array" ref="I3717">_xlfn.IFS(
    OR(H3717="555", H3717="554", H3717="545", H3717="455"), "Champions",
    OR(H3717="544", H3717="454", H3717="445", H3717="444", H3717="553"), "Loyal Customers",
    OR(H3717="511", H3717="512", H3717="411", H3717="412"), "Recent Newbies",
    OR(H3717="311", H3717="321", H3717="312"), "Promising / Warm",
    OR(H3717="255", H3717="245", H3717="254", H3717="155"), "Can't Lose Them",
    OR(H3717="111", H3717="112", H3717="121"), "Lost / Churned",
    TRUE, "Regular Customers"
)</f>
        <v>Lost / Churned</v>
      </c>
    </row>
    <row r="3718" spans="1:9" x14ac:dyDescent="0.25">
      <c r="A3718">
        <v>12522</v>
      </c>
      <c r="B3718">
        <v>38</v>
      </c>
      <c r="C3718">
        <v>2</v>
      </c>
      <c r="D3718">
        <v>192.72</v>
      </c>
      <c r="E3718" cm="1">
        <f t="array" ref="E3718">_xlfn.IFS(B3718&lt;=_xlfn.PERCENTILE.INC(B:B, 0.2), 5, B3718&lt;=_xlfn.PERCENTILE.INC(B:B, 0.4), 4, B3718&lt;=_xlfn.PERCENTILE.INC(B:B, 0.6), 3, B3718&lt;=_xlfn.PERCENTILE.INC(B:B, 0.8), 2, TRUE, 1)</f>
        <v>3</v>
      </c>
      <c r="F3718" cm="1">
        <f t="array" ref="F3718">_xlfn.IFS(C3718&gt;=_xlfn.PERCENTILE.INC(C:C, 0.8), 5, C3718&gt;=_xlfn.PERCENTILE.INC(C:C, 0.6), 4, C3718&gt;=_xlfn.PERCENTILE.INC(C:C, 0.4), 3, C3718&gt;=_xlfn.PERCENTILE.INC(C:C, 0.2), 2, TRUE, 1)</f>
        <v>3</v>
      </c>
      <c r="G3718" cm="1">
        <f t="array" ref="G3718">_xlfn.IFS(D3718&gt;=_xlfn.PERCENTILE.INC(D:D, 0.8), 5, D3718&gt;=_xlfn.PERCENTILE.INC(D:D, 0.6), 4, D3718&gt;=_xlfn.PERCENTILE.INC(D:D, 0.4), 3, D3718&gt;=_xlfn.PERCENTILE.INC(D:D, 0.2), 2, TRUE, 1)</f>
        <v>1</v>
      </c>
      <c r="H3718" t="str">
        <f t="shared" si="58"/>
        <v>331</v>
      </c>
      <c r="I3718" t="str" cm="1">
        <f t="array" ref="I3718">_xlfn.IFS(
    OR(H3718="555", H3718="554", H3718="545", H3718="455"), "Champions",
    OR(H3718="544", H3718="454", H3718="445", H3718="444", H3718="553"), "Loyal Customers",
    OR(H3718="511", H3718="512", H3718="411", H3718="412"), "Recent Newbies",
    OR(H3718="311", H3718="321", H3718="312"), "Promising / Warm",
    OR(H3718="255", H3718="245", H3718="254", H3718="155"), "Can't Lose Them",
    OR(H3718="111", H3718="112", H3718="121"), "Lost / Churned",
    TRUE, "Regular Customers"
)</f>
        <v>Regular Customers</v>
      </c>
    </row>
    <row r="3719" spans="1:9" x14ac:dyDescent="0.25">
      <c r="A3719">
        <v>12791</v>
      </c>
      <c r="B3719">
        <v>373</v>
      </c>
      <c r="C3719">
        <v>1</v>
      </c>
      <c r="D3719">
        <v>192.6</v>
      </c>
      <c r="E3719" cm="1">
        <f t="array" ref="E3719">_xlfn.IFS(B3719&lt;=_xlfn.PERCENTILE.INC(B:B, 0.2), 5, B3719&lt;=_xlfn.PERCENTILE.INC(B:B, 0.4), 4, B3719&lt;=_xlfn.PERCENTILE.INC(B:B, 0.6), 3, B3719&lt;=_xlfn.PERCENTILE.INC(B:B, 0.8), 2, TRUE, 1)</f>
        <v>1</v>
      </c>
      <c r="F3719" cm="1">
        <f t="array" ref="F3719">_xlfn.IFS(C3719&gt;=_xlfn.PERCENTILE.INC(C:C, 0.8), 5, C3719&gt;=_xlfn.PERCENTILE.INC(C:C, 0.6), 4, C3719&gt;=_xlfn.PERCENTILE.INC(C:C, 0.4), 3, C3719&gt;=_xlfn.PERCENTILE.INC(C:C, 0.2), 2, TRUE, 1)</f>
        <v>2</v>
      </c>
      <c r="G3719" cm="1">
        <f t="array" ref="G3719">_xlfn.IFS(D3719&gt;=_xlfn.PERCENTILE.INC(D:D, 0.8), 5, D3719&gt;=_xlfn.PERCENTILE.INC(D:D, 0.6), 4, D3719&gt;=_xlfn.PERCENTILE.INC(D:D, 0.4), 3, D3719&gt;=_xlfn.PERCENTILE.INC(D:D, 0.2), 2, TRUE, 1)</f>
        <v>1</v>
      </c>
      <c r="H3719" t="str">
        <f t="shared" si="58"/>
        <v>121</v>
      </c>
      <c r="I3719" t="str" cm="1">
        <f t="array" ref="I3719">_xlfn.IFS(
    OR(H3719="555", H3719="554", H3719="545", H3719="455"), "Champions",
    OR(H3719="544", H3719="454", H3719="445", H3719="444", H3719="553"), "Loyal Customers",
    OR(H3719="511", H3719="512", H3719="411", H3719="412"), "Recent Newbies",
    OR(H3719="311", H3719="321", H3719="312"), "Promising / Warm",
    OR(H3719="255", H3719="245", H3719="254", H3719="155"), "Can't Lose Them",
    OR(H3719="111", H3719="112", H3719="121"), "Lost / Churned",
    TRUE, "Regular Customers"
)</f>
        <v>Lost / Churned</v>
      </c>
    </row>
    <row r="3720" spans="1:9" x14ac:dyDescent="0.25">
      <c r="A3720">
        <v>14768</v>
      </c>
      <c r="B3720">
        <v>16</v>
      </c>
      <c r="C3720">
        <v>2</v>
      </c>
      <c r="D3720">
        <v>192.6</v>
      </c>
      <c r="E3720" cm="1">
        <f t="array" ref="E3720">_xlfn.IFS(B3720&lt;=_xlfn.PERCENTILE.INC(B:B, 0.2), 5, B3720&lt;=_xlfn.PERCENTILE.INC(B:B, 0.4), 4, B3720&lt;=_xlfn.PERCENTILE.INC(B:B, 0.6), 3, B3720&lt;=_xlfn.PERCENTILE.INC(B:B, 0.8), 2, TRUE, 1)</f>
        <v>4</v>
      </c>
      <c r="F3720" cm="1">
        <f t="array" ref="F3720">_xlfn.IFS(C3720&gt;=_xlfn.PERCENTILE.INC(C:C, 0.8), 5, C3720&gt;=_xlfn.PERCENTILE.INC(C:C, 0.6), 4, C3720&gt;=_xlfn.PERCENTILE.INC(C:C, 0.4), 3, C3720&gt;=_xlfn.PERCENTILE.INC(C:C, 0.2), 2, TRUE, 1)</f>
        <v>3</v>
      </c>
      <c r="G3720" cm="1">
        <f t="array" ref="G3720">_xlfn.IFS(D3720&gt;=_xlfn.PERCENTILE.INC(D:D, 0.8), 5, D3720&gt;=_xlfn.PERCENTILE.INC(D:D, 0.6), 4, D3720&gt;=_xlfn.PERCENTILE.INC(D:D, 0.4), 3, D3720&gt;=_xlfn.PERCENTILE.INC(D:D, 0.2), 2, TRUE, 1)</f>
        <v>1</v>
      </c>
      <c r="H3720" t="str">
        <f t="shared" si="58"/>
        <v>431</v>
      </c>
      <c r="I3720" t="str" cm="1">
        <f t="array" ref="I3720">_xlfn.IFS(
    OR(H3720="555", H3720="554", H3720="545", H3720="455"), "Champions",
    OR(H3720="544", H3720="454", H3720="445", H3720="444", H3720="553"), "Loyal Customers",
    OR(H3720="511", H3720="512", H3720="411", H3720="412"), "Recent Newbies",
    OR(H3720="311", H3720="321", H3720="312"), "Promising / Warm",
    OR(H3720="255", H3720="245", H3720="254", H3720="155"), "Can't Lose Them",
    OR(H3720="111", H3720="112", H3720="121"), "Lost / Churned",
    TRUE, "Regular Customers"
)</f>
        <v>Regular Customers</v>
      </c>
    </row>
    <row r="3721" spans="1:9" x14ac:dyDescent="0.25">
      <c r="A3721">
        <v>16887</v>
      </c>
      <c r="B3721">
        <v>34</v>
      </c>
      <c r="C3721">
        <v>1</v>
      </c>
      <c r="D3721">
        <v>192.33</v>
      </c>
      <c r="E3721" cm="1">
        <f t="array" ref="E3721">_xlfn.IFS(B3721&lt;=_xlfn.PERCENTILE.INC(B:B, 0.2), 5, B3721&lt;=_xlfn.PERCENTILE.INC(B:B, 0.4), 4, B3721&lt;=_xlfn.PERCENTILE.INC(B:B, 0.6), 3, B3721&lt;=_xlfn.PERCENTILE.INC(B:B, 0.8), 2, TRUE, 1)</f>
        <v>3</v>
      </c>
      <c r="F3721" cm="1">
        <f t="array" ref="F3721">_xlfn.IFS(C3721&gt;=_xlfn.PERCENTILE.INC(C:C, 0.8), 5, C3721&gt;=_xlfn.PERCENTILE.INC(C:C, 0.6), 4, C3721&gt;=_xlfn.PERCENTILE.INC(C:C, 0.4), 3, C3721&gt;=_xlfn.PERCENTILE.INC(C:C, 0.2), 2, TRUE, 1)</f>
        <v>2</v>
      </c>
      <c r="G3721" cm="1">
        <f t="array" ref="G3721">_xlfn.IFS(D3721&gt;=_xlfn.PERCENTILE.INC(D:D, 0.8), 5, D3721&gt;=_xlfn.PERCENTILE.INC(D:D, 0.6), 4, D3721&gt;=_xlfn.PERCENTILE.INC(D:D, 0.4), 3, D3721&gt;=_xlfn.PERCENTILE.INC(D:D, 0.2), 2, TRUE, 1)</f>
        <v>1</v>
      </c>
      <c r="H3721" t="str">
        <f t="shared" si="58"/>
        <v>321</v>
      </c>
      <c r="I3721" t="str" cm="1">
        <f t="array" ref="I3721">_xlfn.IFS(
    OR(H3721="555", H3721="554", H3721="545", H3721="455"), "Champions",
    OR(H3721="544", H3721="454", H3721="445", H3721="444", H3721="553"), "Loyal Customers",
    OR(H3721="511", H3721="512", H3721="411", H3721="412"), "Recent Newbies",
    OR(H3721="311", H3721="321", H3721="312"), "Promising / Warm",
    OR(H3721="255", H3721="245", H3721="254", H3721="155"), "Can't Lose Them",
    OR(H3721="111", H3721="112", H3721="121"), "Lost / Churned",
    TRUE, "Regular Customers"
)</f>
        <v>Promising / Warm</v>
      </c>
    </row>
    <row r="3722" spans="1:9" x14ac:dyDescent="0.25">
      <c r="A3722">
        <v>17608</v>
      </c>
      <c r="B3722">
        <v>32</v>
      </c>
      <c r="C3722">
        <v>2</v>
      </c>
      <c r="D3722">
        <v>191.99</v>
      </c>
      <c r="E3722" cm="1">
        <f t="array" ref="E3722">_xlfn.IFS(B3722&lt;=_xlfn.PERCENTILE.INC(B:B, 0.2), 5, B3722&lt;=_xlfn.PERCENTILE.INC(B:B, 0.4), 4, B3722&lt;=_xlfn.PERCENTILE.INC(B:B, 0.6), 3, B3722&lt;=_xlfn.PERCENTILE.INC(B:B, 0.8), 2, TRUE, 1)</f>
        <v>4</v>
      </c>
      <c r="F3722" cm="1">
        <f t="array" ref="F3722">_xlfn.IFS(C3722&gt;=_xlfn.PERCENTILE.INC(C:C, 0.8), 5, C3722&gt;=_xlfn.PERCENTILE.INC(C:C, 0.6), 4, C3722&gt;=_xlfn.PERCENTILE.INC(C:C, 0.4), 3, C3722&gt;=_xlfn.PERCENTILE.INC(C:C, 0.2), 2, TRUE, 1)</f>
        <v>3</v>
      </c>
      <c r="G3722" cm="1">
        <f t="array" ref="G3722">_xlfn.IFS(D3722&gt;=_xlfn.PERCENTILE.INC(D:D, 0.8), 5, D3722&gt;=_xlfn.PERCENTILE.INC(D:D, 0.6), 4, D3722&gt;=_xlfn.PERCENTILE.INC(D:D, 0.4), 3, D3722&gt;=_xlfn.PERCENTILE.INC(D:D, 0.2), 2, TRUE, 1)</f>
        <v>1</v>
      </c>
      <c r="H3722" t="str">
        <f t="shared" si="58"/>
        <v>431</v>
      </c>
      <c r="I3722" t="str" cm="1">
        <f t="array" ref="I3722">_xlfn.IFS(
    OR(H3722="555", H3722="554", H3722="545", H3722="455"), "Champions",
    OR(H3722="544", H3722="454", H3722="445", H3722="444", H3722="553"), "Loyal Customers",
    OR(H3722="511", H3722="512", H3722="411", H3722="412"), "Recent Newbies",
    OR(H3722="311", H3722="321", H3722="312"), "Promising / Warm",
    OR(H3722="255", H3722="245", H3722="254", H3722="155"), "Can't Lose Them",
    OR(H3722="111", H3722="112", H3722="121"), "Lost / Churned",
    TRUE, "Regular Customers"
)</f>
        <v>Regular Customers</v>
      </c>
    </row>
    <row r="3723" spans="1:9" x14ac:dyDescent="0.25">
      <c r="A3723">
        <v>14100</v>
      </c>
      <c r="B3723">
        <v>137</v>
      </c>
      <c r="C3723">
        <v>1</v>
      </c>
      <c r="D3723">
        <v>191.95</v>
      </c>
      <c r="E3723" cm="1">
        <f t="array" ref="E3723">_xlfn.IFS(B3723&lt;=_xlfn.PERCENTILE.INC(B:B, 0.2), 5, B3723&lt;=_xlfn.PERCENTILE.INC(B:B, 0.4), 4, B3723&lt;=_xlfn.PERCENTILE.INC(B:B, 0.6), 3, B3723&lt;=_xlfn.PERCENTILE.INC(B:B, 0.8), 2, TRUE, 1)</f>
        <v>2</v>
      </c>
      <c r="F3723" cm="1">
        <f t="array" ref="F3723">_xlfn.IFS(C3723&gt;=_xlfn.PERCENTILE.INC(C:C, 0.8), 5, C3723&gt;=_xlfn.PERCENTILE.INC(C:C, 0.6), 4, C3723&gt;=_xlfn.PERCENTILE.INC(C:C, 0.4), 3, C3723&gt;=_xlfn.PERCENTILE.INC(C:C, 0.2), 2, TRUE, 1)</f>
        <v>2</v>
      </c>
      <c r="G3723" cm="1">
        <f t="array" ref="G3723">_xlfn.IFS(D3723&gt;=_xlfn.PERCENTILE.INC(D:D, 0.8), 5, D3723&gt;=_xlfn.PERCENTILE.INC(D:D, 0.6), 4, D3723&gt;=_xlfn.PERCENTILE.INC(D:D, 0.4), 3, D3723&gt;=_xlfn.PERCENTILE.INC(D:D, 0.2), 2, TRUE, 1)</f>
        <v>1</v>
      </c>
      <c r="H3723" t="str">
        <f t="shared" si="58"/>
        <v>221</v>
      </c>
      <c r="I3723" t="str" cm="1">
        <f t="array" ref="I3723">_xlfn.IFS(
    OR(H3723="555", H3723="554", H3723="545", H3723="455"), "Champions",
    OR(H3723="544", H3723="454", H3723="445", H3723="444", H3723="553"), "Loyal Customers",
    OR(H3723="511", H3723="512", H3723="411", H3723="412"), "Recent Newbies",
    OR(H3723="311", H3723="321", H3723="312"), "Promising / Warm",
    OR(H3723="255", H3723="245", H3723="254", H3723="155"), "Can't Lose Them",
    OR(H3723="111", H3723="112", H3723="121"), "Lost / Churned",
    TRUE, "Regular Customers"
)</f>
        <v>Regular Customers</v>
      </c>
    </row>
    <row r="3724" spans="1:9" x14ac:dyDescent="0.25">
      <c r="A3724">
        <v>15909</v>
      </c>
      <c r="B3724">
        <v>173</v>
      </c>
      <c r="C3724">
        <v>1</v>
      </c>
      <c r="D3724">
        <v>191.94</v>
      </c>
      <c r="E3724" cm="1">
        <f t="array" ref="E3724">_xlfn.IFS(B3724&lt;=_xlfn.PERCENTILE.INC(B:B, 0.2), 5, B3724&lt;=_xlfn.PERCENTILE.INC(B:B, 0.4), 4, B3724&lt;=_xlfn.PERCENTILE.INC(B:B, 0.6), 3, B3724&lt;=_xlfn.PERCENTILE.INC(B:B, 0.8), 2, TRUE, 1)</f>
        <v>2</v>
      </c>
      <c r="F3724" cm="1">
        <f t="array" ref="F3724">_xlfn.IFS(C3724&gt;=_xlfn.PERCENTILE.INC(C:C, 0.8), 5, C3724&gt;=_xlfn.PERCENTILE.INC(C:C, 0.6), 4, C3724&gt;=_xlfn.PERCENTILE.INC(C:C, 0.4), 3, C3724&gt;=_xlfn.PERCENTILE.INC(C:C, 0.2), 2, TRUE, 1)</f>
        <v>2</v>
      </c>
      <c r="G3724" cm="1">
        <f t="array" ref="G3724">_xlfn.IFS(D3724&gt;=_xlfn.PERCENTILE.INC(D:D, 0.8), 5, D3724&gt;=_xlfn.PERCENTILE.INC(D:D, 0.6), 4, D3724&gt;=_xlfn.PERCENTILE.INC(D:D, 0.4), 3, D3724&gt;=_xlfn.PERCENTILE.INC(D:D, 0.2), 2, TRUE, 1)</f>
        <v>1</v>
      </c>
      <c r="H3724" t="str">
        <f t="shared" si="58"/>
        <v>221</v>
      </c>
      <c r="I3724" t="str" cm="1">
        <f t="array" ref="I3724">_xlfn.IFS(
    OR(H3724="555", H3724="554", H3724="545", H3724="455"), "Champions",
    OR(H3724="544", H3724="454", H3724="445", H3724="444", H3724="553"), "Loyal Customers",
    OR(H3724="511", H3724="512", H3724="411", H3724="412"), "Recent Newbies",
    OR(H3724="311", H3724="321", H3724="312"), "Promising / Warm",
    OR(H3724="255", H3724="245", H3724="254", H3724="155"), "Can't Lose Them",
    OR(H3724="111", H3724="112", H3724="121"), "Lost / Churned",
    TRUE, "Regular Customers"
)</f>
        <v>Regular Customers</v>
      </c>
    </row>
    <row r="3725" spans="1:9" x14ac:dyDescent="0.25">
      <c r="A3725">
        <v>14087</v>
      </c>
      <c r="B3725">
        <v>2</v>
      </c>
      <c r="C3725">
        <v>1</v>
      </c>
      <c r="D3725">
        <v>191.47</v>
      </c>
      <c r="E3725" cm="1">
        <f t="array" ref="E3725">_xlfn.IFS(B3725&lt;=_xlfn.PERCENTILE.INC(B:B, 0.2), 5, B3725&lt;=_xlfn.PERCENTILE.INC(B:B, 0.4), 4, B3725&lt;=_xlfn.PERCENTILE.INC(B:B, 0.6), 3, B3725&lt;=_xlfn.PERCENTILE.INC(B:B, 0.8), 2, TRUE, 1)</f>
        <v>5</v>
      </c>
      <c r="F3725" cm="1">
        <f t="array" ref="F3725">_xlfn.IFS(C3725&gt;=_xlfn.PERCENTILE.INC(C:C, 0.8), 5, C3725&gt;=_xlfn.PERCENTILE.INC(C:C, 0.6), 4, C3725&gt;=_xlfn.PERCENTILE.INC(C:C, 0.4), 3, C3725&gt;=_xlfn.PERCENTILE.INC(C:C, 0.2), 2, TRUE, 1)</f>
        <v>2</v>
      </c>
      <c r="G3725" cm="1">
        <f t="array" ref="G3725">_xlfn.IFS(D3725&gt;=_xlfn.PERCENTILE.INC(D:D, 0.8), 5, D3725&gt;=_xlfn.PERCENTILE.INC(D:D, 0.6), 4, D3725&gt;=_xlfn.PERCENTILE.INC(D:D, 0.4), 3, D3725&gt;=_xlfn.PERCENTILE.INC(D:D, 0.2), 2, TRUE, 1)</f>
        <v>1</v>
      </c>
      <c r="H3725" t="str">
        <f t="shared" si="58"/>
        <v>521</v>
      </c>
      <c r="I3725" t="str" cm="1">
        <f t="array" ref="I3725">_xlfn.IFS(
    OR(H3725="555", H3725="554", H3725="545", H3725="455"), "Champions",
    OR(H3725="544", H3725="454", H3725="445", H3725="444", H3725="553"), "Loyal Customers",
    OR(H3725="511", H3725="512", H3725="411", H3725="412"), "Recent Newbies",
    OR(H3725="311", H3725="321", H3725="312"), "Promising / Warm",
    OR(H3725="255", H3725="245", H3725="254", H3725="155"), "Can't Lose Them",
    OR(H3725="111", H3725="112", H3725="121"), "Lost / Churned",
    TRUE, "Regular Customers"
)</f>
        <v>Regular Customers</v>
      </c>
    </row>
    <row r="3726" spans="1:9" x14ac:dyDescent="0.25">
      <c r="A3726">
        <v>15692</v>
      </c>
      <c r="B3726">
        <v>27</v>
      </c>
      <c r="C3726">
        <v>1</v>
      </c>
      <c r="D3726">
        <v>191.04</v>
      </c>
      <c r="E3726" cm="1">
        <f t="array" ref="E3726">_xlfn.IFS(B3726&lt;=_xlfn.PERCENTILE.INC(B:B, 0.2), 5, B3726&lt;=_xlfn.PERCENTILE.INC(B:B, 0.4), 4, B3726&lt;=_xlfn.PERCENTILE.INC(B:B, 0.6), 3, B3726&lt;=_xlfn.PERCENTILE.INC(B:B, 0.8), 2, TRUE, 1)</f>
        <v>4</v>
      </c>
      <c r="F3726" cm="1">
        <f t="array" ref="F3726">_xlfn.IFS(C3726&gt;=_xlfn.PERCENTILE.INC(C:C, 0.8), 5, C3726&gt;=_xlfn.PERCENTILE.INC(C:C, 0.6), 4, C3726&gt;=_xlfn.PERCENTILE.INC(C:C, 0.4), 3, C3726&gt;=_xlfn.PERCENTILE.INC(C:C, 0.2), 2, TRUE, 1)</f>
        <v>2</v>
      </c>
      <c r="G3726" cm="1">
        <f t="array" ref="G3726">_xlfn.IFS(D3726&gt;=_xlfn.PERCENTILE.INC(D:D, 0.8), 5, D3726&gt;=_xlfn.PERCENTILE.INC(D:D, 0.6), 4, D3726&gt;=_xlfn.PERCENTILE.INC(D:D, 0.4), 3, D3726&gt;=_xlfn.PERCENTILE.INC(D:D, 0.2), 2, TRUE, 1)</f>
        <v>1</v>
      </c>
      <c r="H3726" t="str">
        <f t="shared" si="58"/>
        <v>421</v>
      </c>
      <c r="I3726" t="str" cm="1">
        <f t="array" ref="I3726">_xlfn.IFS(
    OR(H3726="555", H3726="554", H3726="545", H3726="455"), "Champions",
    OR(H3726="544", H3726="454", H3726="445", H3726="444", H3726="553"), "Loyal Customers",
    OR(H3726="511", H3726="512", H3726="411", H3726="412"), "Recent Newbies",
    OR(H3726="311", H3726="321", H3726="312"), "Promising / Warm",
    OR(H3726="255", H3726="245", H3726="254", H3726="155"), "Can't Lose Them",
    OR(H3726="111", H3726="112", H3726="121"), "Lost / Churned",
    TRUE, "Regular Customers"
)</f>
        <v>Regular Customers</v>
      </c>
    </row>
    <row r="3727" spans="1:9" x14ac:dyDescent="0.25">
      <c r="A3727">
        <v>17233</v>
      </c>
      <c r="B3727">
        <v>34</v>
      </c>
      <c r="C3727">
        <v>1</v>
      </c>
      <c r="D3727">
        <v>190.88</v>
      </c>
      <c r="E3727" cm="1">
        <f t="array" ref="E3727">_xlfn.IFS(B3727&lt;=_xlfn.PERCENTILE.INC(B:B, 0.2), 5, B3727&lt;=_xlfn.PERCENTILE.INC(B:B, 0.4), 4, B3727&lt;=_xlfn.PERCENTILE.INC(B:B, 0.6), 3, B3727&lt;=_xlfn.PERCENTILE.INC(B:B, 0.8), 2, TRUE, 1)</f>
        <v>3</v>
      </c>
      <c r="F3727" cm="1">
        <f t="array" ref="F3727">_xlfn.IFS(C3727&gt;=_xlfn.PERCENTILE.INC(C:C, 0.8), 5, C3727&gt;=_xlfn.PERCENTILE.INC(C:C, 0.6), 4, C3727&gt;=_xlfn.PERCENTILE.INC(C:C, 0.4), 3, C3727&gt;=_xlfn.PERCENTILE.INC(C:C, 0.2), 2, TRUE, 1)</f>
        <v>2</v>
      </c>
      <c r="G3727" cm="1">
        <f t="array" ref="G3727">_xlfn.IFS(D3727&gt;=_xlfn.PERCENTILE.INC(D:D, 0.8), 5, D3727&gt;=_xlfn.PERCENTILE.INC(D:D, 0.6), 4, D3727&gt;=_xlfn.PERCENTILE.INC(D:D, 0.4), 3, D3727&gt;=_xlfn.PERCENTILE.INC(D:D, 0.2), 2, TRUE, 1)</f>
        <v>1</v>
      </c>
      <c r="H3727" t="str">
        <f t="shared" si="58"/>
        <v>321</v>
      </c>
      <c r="I3727" t="str" cm="1">
        <f t="array" ref="I3727">_xlfn.IFS(
    OR(H3727="555", H3727="554", H3727="545", H3727="455"), "Champions",
    OR(H3727="544", H3727="454", H3727="445", H3727="444", H3727="553"), "Loyal Customers",
    OR(H3727="511", H3727="512", H3727="411", H3727="412"), "Recent Newbies",
    OR(H3727="311", H3727="321", H3727="312"), "Promising / Warm",
    OR(H3727="255", H3727="245", H3727="254", H3727="155"), "Can't Lose Them",
    OR(H3727="111", H3727="112", H3727="121"), "Lost / Churned",
    TRUE, "Regular Customers"
)</f>
        <v>Promising / Warm</v>
      </c>
    </row>
    <row r="3728" spans="1:9" x14ac:dyDescent="0.25">
      <c r="A3728">
        <v>15723</v>
      </c>
      <c r="B3728">
        <v>364</v>
      </c>
      <c r="C3728">
        <v>1</v>
      </c>
      <c r="D3728">
        <v>190.7</v>
      </c>
      <c r="E3728" cm="1">
        <f t="array" ref="E3728">_xlfn.IFS(B3728&lt;=_xlfn.PERCENTILE.INC(B:B, 0.2), 5, B3728&lt;=_xlfn.PERCENTILE.INC(B:B, 0.4), 4, B3728&lt;=_xlfn.PERCENTILE.INC(B:B, 0.6), 3, B3728&lt;=_xlfn.PERCENTILE.INC(B:B, 0.8), 2, TRUE, 1)</f>
        <v>1</v>
      </c>
      <c r="F3728" cm="1">
        <f t="array" ref="F3728">_xlfn.IFS(C3728&gt;=_xlfn.PERCENTILE.INC(C:C, 0.8), 5, C3728&gt;=_xlfn.PERCENTILE.INC(C:C, 0.6), 4, C3728&gt;=_xlfn.PERCENTILE.INC(C:C, 0.4), 3, C3728&gt;=_xlfn.PERCENTILE.INC(C:C, 0.2), 2, TRUE, 1)</f>
        <v>2</v>
      </c>
      <c r="G3728" cm="1">
        <f t="array" ref="G3728">_xlfn.IFS(D3728&gt;=_xlfn.PERCENTILE.INC(D:D, 0.8), 5, D3728&gt;=_xlfn.PERCENTILE.INC(D:D, 0.6), 4, D3728&gt;=_xlfn.PERCENTILE.INC(D:D, 0.4), 3, D3728&gt;=_xlfn.PERCENTILE.INC(D:D, 0.2), 2, TRUE, 1)</f>
        <v>1</v>
      </c>
      <c r="H3728" t="str">
        <f t="shared" si="58"/>
        <v>121</v>
      </c>
      <c r="I3728" t="str" cm="1">
        <f t="array" ref="I3728">_xlfn.IFS(
    OR(H3728="555", H3728="554", H3728="545", H3728="455"), "Champions",
    OR(H3728="544", H3728="454", H3728="445", H3728="444", H3728="553"), "Loyal Customers",
    OR(H3728="511", H3728="512", H3728="411", H3728="412"), "Recent Newbies",
    OR(H3728="311", H3728="321", H3728="312"), "Promising / Warm",
    OR(H3728="255", H3728="245", H3728="254", H3728="155"), "Can't Lose Them",
    OR(H3728="111", H3728="112", H3728="121"), "Lost / Churned",
    TRUE, "Regular Customers"
)</f>
        <v>Lost / Churned</v>
      </c>
    </row>
    <row r="3729" spans="1:9" x14ac:dyDescent="0.25">
      <c r="A3729">
        <v>13033</v>
      </c>
      <c r="B3729">
        <v>356</v>
      </c>
      <c r="C3729">
        <v>1</v>
      </c>
      <c r="D3729">
        <v>190.55</v>
      </c>
      <c r="E3729" cm="1">
        <f t="array" ref="E3729">_xlfn.IFS(B3729&lt;=_xlfn.PERCENTILE.INC(B:B, 0.2), 5, B3729&lt;=_xlfn.PERCENTILE.INC(B:B, 0.4), 4, B3729&lt;=_xlfn.PERCENTILE.INC(B:B, 0.6), 3, B3729&lt;=_xlfn.PERCENTILE.INC(B:B, 0.8), 2, TRUE, 1)</f>
        <v>1</v>
      </c>
      <c r="F3729" cm="1">
        <f t="array" ref="F3729">_xlfn.IFS(C3729&gt;=_xlfn.PERCENTILE.INC(C:C, 0.8), 5, C3729&gt;=_xlfn.PERCENTILE.INC(C:C, 0.6), 4, C3729&gt;=_xlfn.PERCENTILE.INC(C:C, 0.4), 3, C3729&gt;=_xlfn.PERCENTILE.INC(C:C, 0.2), 2, TRUE, 1)</f>
        <v>2</v>
      </c>
      <c r="G3729" cm="1">
        <f t="array" ref="G3729">_xlfn.IFS(D3729&gt;=_xlfn.PERCENTILE.INC(D:D, 0.8), 5, D3729&gt;=_xlfn.PERCENTILE.INC(D:D, 0.6), 4, D3729&gt;=_xlfn.PERCENTILE.INC(D:D, 0.4), 3, D3729&gt;=_xlfn.PERCENTILE.INC(D:D, 0.2), 2, TRUE, 1)</f>
        <v>1</v>
      </c>
      <c r="H3729" t="str">
        <f t="shared" si="58"/>
        <v>121</v>
      </c>
      <c r="I3729" t="str" cm="1">
        <f t="array" ref="I3729">_xlfn.IFS(
    OR(H3729="555", H3729="554", H3729="545", H3729="455"), "Champions",
    OR(H3729="544", H3729="454", H3729="445", H3729="444", H3729="553"), "Loyal Customers",
    OR(H3729="511", H3729="512", H3729="411", H3729="412"), "Recent Newbies",
    OR(H3729="311", H3729="321", H3729="312"), "Promising / Warm",
    OR(H3729="255", H3729="245", H3729="254", H3729="155"), "Can't Lose Them",
    OR(H3729="111", H3729="112", H3729="121"), "Lost / Churned",
    TRUE, "Regular Customers"
)</f>
        <v>Lost / Churned</v>
      </c>
    </row>
    <row r="3730" spans="1:9" x14ac:dyDescent="0.25">
      <c r="A3730">
        <v>15412</v>
      </c>
      <c r="B3730">
        <v>170</v>
      </c>
      <c r="C3730">
        <v>1</v>
      </c>
      <c r="D3730">
        <v>190.53</v>
      </c>
      <c r="E3730" cm="1">
        <f t="array" ref="E3730">_xlfn.IFS(B3730&lt;=_xlfn.PERCENTILE.INC(B:B, 0.2), 5, B3730&lt;=_xlfn.PERCENTILE.INC(B:B, 0.4), 4, B3730&lt;=_xlfn.PERCENTILE.INC(B:B, 0.6), 3, B3730&lt;=_xlfn.PERCENTILE.INC(B:B, 0.8), 2, TRUE, 1)</f>
        <v>2</v>
      </c>
      <c r="F3730" cm="1">
        <f t="array" ref="F3730">_xlfn.IFS(C3730&gt;=_xlfn.PERCENTILE.INC(C:C, 0.8), 5, C3730&gt;=_xlfn.PERCENTILE.INC(C:C, 0.6), 4, C3730&gt;=_xlfn.PERCENTILE.INC(C:C, 0.4), 3, C3730&gt;=_xlfn.PERCENTILE.INC(C:C, 0.2), 2, TRUE, 1)</f>
        <v>2</v>
      </c>
      <c r="G3730" cm="1">
        <f t="array" ref="G3730">_xlfn.IFS(D3730&gt;=_xlfn.PERCENTILE.INC(D:D, 0.8), 5, D3730&gt;=_xlfn.PERCENTILE.INC(D:D, 0.6), 4, D3730&gt;=_xlfn.PERCENTILE.INC(D:D, 0.4), 3, D3730&gt;=_xlfn.PERCENTILE.INC(D:D, 0.2), 2, TRUE, 1)</f>
        <v>1</v>
      </c>
      <c r="H3730" t="str">
        <f t="shared" si="58"/>
        <v>221</v>
      </c>
      <c r="I3730" t="str" cm="1">
        <f t="array" ref="I3730">_xlfn.IFS(
    OR(H3730="555", H3730="554", H3730="545", H3730="455"), "Champions",
    OR(H3730="544", H3730="454", H3730="445", H3730="444", H3730="553"), "Loyal Customers",
    OR(H3730="511", H3730="512", H3730="411", H3730="412"), "Recent Newbies",
    OR(H3730="311", H3730="321", H3730="312"), "Promising / Warm",
    OR(H3730="255", H3730="245", H3730="254", H3730="155"), "Can't Lose Them",
    OR(H3730="111", H3730="112", H3730="121"), "Lost / Churned",
    TRUE, "Regular Customers"
)</f>
        <v>Regular Customers</v>
      </c>
    </row>
    <row r="3731" spans="1:9" x14ac:dyDescent="0.25">
      <c r="A3731">
        <v>13972</v>
      </c>
      <c r="B3731">
        <v>70</v>
      </c>
      <c r="C3731">
        <v>2</v>
      </c>
      <c r="D3731">
        <v>190.25</v>
      </c>
      <c r="E3731" cm="1">
        <f t="array" ref="E3731">_xlfn.IFS(B3731&lt;=_xlfn.PERCENTILE.INC(B:B, 0.2), 5, B3731&lt;=_xlfn.PERCENTILE.INC(B:B, 0.4), 4, B3731&lt;=_xlfn.PERCENTILE.INC(B:B, 0.6), 3, B3731&lt;=_xlfn.PERCENTILE.INC(B:B, 0.8), 2, TRUE, 1)</f>
        <v>3</v>
      </c>
      <c r="F3731" cm="1">
        <f t="array" ref="F3731">_xlfn.IFS(C3731&gt;=_xlfn.PERCENTILE.INC(C:C, 0.8), 5, C3731&gt;=_xlfn.PERCENTILE.INC(C:C, 0.6), 4, C3731&gt;=_xlfn.PERCENTILE.INC(C:C, 0.4), 3, C3731&gt;=_xlfn.PERCENTILE.INC(C:C, 0.2), 2, TRUE, 1)</f>
        <v>3</v>
      </c>
      <c r="G3731" cm="1">
        <f t="array" ref="G3731">_xlfn.IFS(D3731&gt;=_xlfn.PERCENTILE.INC(D:D, 0.8), 5, D3731&gt;=_xlfn.PERCENTILE.INC(D:D, 0.6), 4, D3731&gt;=_xlfn.PERCENTILE.INC(D:D, 0.4), 3, D3731&gt;=_xlfn.PERCENTILE.INC(D:D, 0.2), 2, TRUE, 1)</f>
        <v>1</v>
      </c>
      <c r="H3731" t="str">
        <f t="shared" si="58"/>
        <v>331</v>
      </c>
      <c r="I3731" t="str" cm="1">
        <f t="array" ref="I3731">_xlfn.IFS(
    OR(H3731="555", H3731="554", H3731="545", H3731="455"), "Champions",
    OR(H3731="544", H3731="454", H3731="445", H3731="444", H3731="553"), "Loyal Customers",
    OR(H3731="511", H3731="512", H3731="411", H3731="412"), "Recent Newbies",
    OR(H3731="311", H3731="321", H3731="312"), "Promising / Warm",
    OR(H3731="255", H3731="245", H3731="254", H3731="155"), "Can't Lose Them",
    OR(H3731="111", H3731="112", H3731="121"), "Lost / Churned",
    TRUE, "Regular Customers"
)</f>
        <v>Regular Customers</v>
      </c>
    </row>
    <row r="3732" spans="1:9" x14ac:dyDescent="0.25">
      <c r="A3732">
        <v>12361</v>
      </c>
      <c r="B3732">
        <v>286</v>
      </c>
      <c r="C3732">
        <v>1</v>
      </c>
      <c r="D3732">
        <v>189.9</v>
      </c>
      <c r="E3732" cm="1">
        <f t="array" ref="E3732">_xlfn.IFS(B3732&lt;=_xlfn.PERCENTILE.INC(B:B, 0.2), 5, B3732&lt;=_xlfn.PERCENTILE.INC(B:B, 0.4), 4, B3732&lt;=_xlfn.PERCENTILE.INC(B:B, 0.6), 3, B3732&lt;=_xlfn.PERCENTILE.INC(B:B, 0.8), 2, TRUE, 1)</f>
        <v>1</v>
      </c>
      <c r="F3732" cm="1">
        <f t="array" ref="F3732">_xlfn.IFS(C3732&gt;=_xlfn.PERCENTILE.INC(C:C, 0.8), 5, C3732&gt;=_xlfn.PERCENTILE.INC(C:C, 0.6), 4, C3732&gt;=_xlfn.PERCENTILE.INC(C:C, 0.4), 3, C3732&gt;=_xlfn.PERCENTILE.INC(C:C, 0.2), 2, TRUE, 1)</f>
        <v>2</v>
      </c>
      <c r="G3732" cm="1">
        <f t="array" ref="G3732">_xlfn.IFS(D3732&gt;=_xlfn.PERCENTILE.INC(D:D, 0.8), 5, D3732&gt;=_xlfn.PERCENTILE.INC(D:D, 0.6), 4, D3732&gt;=_xlfn.PERCENTILE.INC(D:D, 0.4), 3, D3732&gt;=_xlfn.PERCENTILE.INC(D:D, 0.2), 2, TRUE, 1)</f>
        <v>1</v>
      </c>
      <c r="H3732" t="str">
        <f t="shared" si="58"/>
        <v>121</v>
      </c>
      <c r="I3732" t="str" cm="1">
        <f t="array" ref="I3732">_xlfn.IFS(
    OR(H3732="555", H3732="554", H3732="545", H3732="455"), "Champions",
    OR(H3732="544", H3732="454", H3732="445", H3732="444", H3732="553"), "Loyal Customers",
    OR(H3732="511", H3732="512", H3732="411", H3732="412"), "Recent Newbies",
    OR(H3732="311", H3732="321", H3732="312"), "Promising / Warm",
    OR(H3732="255", H3732="245", H3732="254", H3732="155"), "Can't Lose Them",
    OR(H3732="111", H3732="112", H3732="121"), "Lost / Churned",
    TRUE, "Regular Customers"
)</f>
        <v>Lost / Churned</v>
      </c>
    </row>
    <row r="3733" spans="1:9" x14ac:dyDescent="0.25">
      <c r="A3733">
        <v>13826</v>
      </c>
      <c r="B3733">
        <v>175</v>
      </c>
      <c r="C3733">
        <v>1</v>
      </c>
      <c r="D3733">
        <v>189.5</v>
      </c>
      <c r="E3733" cm="1">
        <f t="array" ref="E3733">_xlfn.IFS(B3733&lt;=_xlfn.PERCENTILE.INC(B:B, 0.2), 5, B3733&lt;=_xlfn.PERCENTILE.INC(B:B, 0.4), 4, B3733&lt;=_xlfn.PERCENTILE.INC(B:B, 0.6), 3, B3733&lt;=_xlfn.PERCENTILE.INC(B:B, 0.8), 2, TRUE, 1)</f>
        <v>2</v>
      </c>
      <c r="F3733" cm="1">
        <f t="array" ref="F3733">_xlfn.IFS(C3733&gt;=_xlfn.PERCENTILE.INC(C:C, 0.8), 5, C3733&gt;=_xlfn.PERCENTILE.INC(C:C, 0.6), 4, C3733&gt;=_xlfn.PERCENTILE.INC(C:C, 0.4), 3, C3733&gt;=_xlfn.PERCENTILE.INC(C:C, 0.2), 2, TRUE, 1)</f>
        <v>2</v>
      </c>
      <c r="G3733" cm="1">
        <f t="array" ref="G3733">_xlfn.IFS(D3733&gt;=_xlfn.PERCENTILE.INC(D:D, 0.8), 5, D3733&gt;=_xlfn.PERCENTILE.INC(D:D, 0.6), 4, D3733&gt;=_xlfn.PERCENTILE.INC(D:D, 0.4), 3, D3733&gt;=_xlfn.PERCENTILE.INC(D:D, 0.2), 2, TRUE, 1)</f>
        <v>1</v>
      </c>
      <c r="H3733" t="str">
        <f t="shared" si="58"/>
        <v>221</v>
      </c>
      <c r="I3733" t="str" cm="1">
        <f t="array" ref="I3733">_xlfn.IFS(
    OR(H3733="555", H3733="554", H3733="545", H3733="455"), "Champions",
    OR(H3733="544", H3733="454", H3733="445", H3733="444", H3733="553"), "Loyal Customers",
    OR(H3733="511", H3733="512", H3733="411", H3733="412"), "Recent Newbies",
    OR(H3733="311", H3733="321", H3733="312"), "Promising / Warm",
    OR(H3733="255", H3733="245", H3733="254", H3733="155"), "Can't Lose Them",
    OR(H3733="111", H3733="112", H3733="121"), "Lost / Churned",
    TRUE, "Regular Customers"
)</f>
        <v>Regular Customers</v>
      </c>
    </row>
    <row r="3734" spans="1:9" x14ac:dyDescent="0.25">
      <c r="A3734">
        <v>13663</v>
      </c>
      <c r="B3734">
        <v>178</v>
      </c>
      <c r="C3734">
        <v>1</v>
      </c>
      <c r="D3734">
        <v>189.47</v>
      </c>
      <c r="E3734" cm="1">
        <f t="array" ref="E3734">_xlfn.IFS(B3734&lt;=_xlfn.PERCENTILE.INC(B:B, 0.2), 5, B3734&lt;=_xlfn.PERCENTILE.INC(B:B, 0.4), 4, B3734&lt;=_xlfn.PERCENTILE.INC(B:B, 0.6), 3, B3734&lt;=_xlfn.PERCENTILE.INC(B:B, 0.8), 2, TRUE, 1)</f>
        <v>2</v>
      </c>
      <c r="F3734" cm="1">
        <f t="array" ref="F3734">_xlfn.IFS(C3734&gt;=_xlfn.PERCENTILE.INC(C:C, 0.8), 5, C3734&gt;=_xlfn.PERCENTILE.INC(C:C, 0.6), 4, C3734&gt;=_xlfn.PERCENTILE.INC(C:C, 0.4), 3, C3734&gt;=_xlfn.PERCENTILE.INC(C:C, 0.2), 2, TRUE, 1)</f>
        <v>2</v>
      </c>
      <c r="G3734" cm="1">
        <f t="array" ref="G3734">_xlfn.IFS(D3734&gt;=_xlfn.PERCENTILE.INC(D:D, 0.8), 5, D3734&gt;=_xlfn.PERCENTILE.INC(D:D, 0.6), 4, D3734&gt;=_xlfn.PERCENTILE.INC(D:D, 0.4), 3, D3734&gt;=_xlfn.PERCENTILE.INC(D:D, 0.2), 2, TRUE, 1)</f>
        <v>1</v>
      </c>
      <c r="H3734" t="str">
        <f t="shared" si="58"/>
        <v>221</v>
      </c>
      <c r="I3734" t="str" cm="1">
        <f t="array" ref="I3734">_xlfn.IFS(
    OR(H3734="555", H3734="554", H3734="545", H3734="455"), "Champions",
    OR(H3734="544", H3734="454", H3734="445", H3734="444", H3734="553"), "Loyal Customers",
    OR(H3734="511", H3734="512", H3734="411", H3734="412"), "Recent Newbies",
    OR(H3734="311", H3734="321", H3734="312"), "Promising / Warm",
    OR(H3734="255", H3734="245", H3734="254", H3734="155"), "Can't Lose Them",
    OR(H3734="111", H3734="112", H3734="121"), "Lost / Churned",
    TRUE, "Regular Customers"
)</f>
        <v>Regular Customers</v>
      </c>
    </row>
    <row r="3735" spans="1:9" x14ac:dyDescent="0.25">
      <c r="A3735">
        <v>14801</v>
      </c>
      <c r="B3735">
        <v>60</v>
      </c>
      <c r="C3735">
        <v>1</v>
      </c>
      <c r="D3735">
        <v>189.34</v>
      </c>
      <c r="E3735" cm="1">
        <f t="array" ref="E3735">_xlfn.IFS(B3735&lt;=_xlfn.PERCENTILE.INC(B:B, 0.2), 5, B3735&lt;=_xlfn.PERCENTILE.INC(B:B, 0.4), 4, B3735&lt;=_xlfn.PERCENTILE.INC(B:B, 0.6), 3, B3735&lt;=_xlfn.PERCENTILE.INC(B:B, 0.8), 2, TRUE, 1)</f>
        <v>3</v>
      </c>
      <c r="F3735" cm="1">
        <f t="array" ref="F3735">_xlfn.IFS(C3735&gt;=_xlfn.PERCENTILE.INC(C:C, 0.8), 5, C3735&gt;=_xlfn.PERCENTILE.INC(C:C, 0.6), 4, C3735&gt;=_xlfn.PERCENTILE.INC(C:C, 0.4), 3, C3735&gt;=_xlfn.PERCENTILE.INC(C:C, 0.2), 2, TRUE, 1)</f>
        <v>2</v>
      </c>
      <c r="G3735" cm="1">
        <f t="array" ref="G3735">_xlfn.IFS(D3735&gt;=_xlfn.PERCENTILE.INC(D:D, 0.8), 5, D3735&gt;=_xlfn.PERCENTILE.INC(D:D, 0.6), 4, D3735&gt;=_xlfn.PERCENTILE.INC(D:D, 0.4), 3, D3735&gt;=_xlfn.PERCENTILE.INC(D:D, 0.2), 2, TRUE, 1)</f>
        <v>1</v>
      </c>
      <c r="H3735" t="str">
        <f t="shared" si="58"/>
        <v>321</v>
      </c>
      <c r="I3735" t="str" cm="1">
        <f t="array" ref="I3735">_xlfn.IFS(
    OR(H3735="555", H3735="554", H3735="545", H3735="455"), "Champions",
    OR(H3735="544", H3735="454", H3735="445", H3735="444", H3735="553"), "Loyal Customers",
    OR(H3735="511", H3735="512", H3735="411", H3735="412"), "Recent Newbies",
    OR(H3735="311", H3735="321", H3735="312"), "Promising / Warm",
    OR(H3735="255", H3735="245", H3735="254", H3735="155"), "Can't Lose Them",
    OR(H3735="111", H3735="112", H3735="121"), "Lost / Churned",
    TRUE, "Regular Customers"
)</f>
        <v>Promising / Warm</v>
      </c>
    </row>
    <row r="3736" spans="1:9" x14ac:dyDescent="0.25">
      <c r="A3736">
        <v>14830</v>
      </c>
      <c r="B3736">
        <v>52</v>
      </c>
      <c r="C3736">
        <v>1</v>
      </c>
      <c r="D3736">
        <v>188.88</v>
      </c>
      <c r="E3736" cm="1">
        <f t="array" ref="E3736">_xlfn.IFS(B3736&lt;=_xlfn.PERCENTILE.INC(B:B, 0.2), 5, B3736&lt;=_xlfn.PERCENTILE.INC(B:B, 0.4), 4, B3736&lt;=_xlfn.PERCENTILE.INC(B:B, 0.6), 3, B3736&lt;=_xlfn.PERCENTILE.INC(B:B, 0.8), 2, TRUE, 1)</f>
        <v>3</v>
      </c>
      <c r="F3736" cm="1">
        <f t="array" ref="F3736">_xlfn.IFS(C3736&gt;=_xlfn.PERCENTILE.INC(C:C, 0.8), 5, C3736&gt;=_xlfn.PERCENTILE.INC(C:C, 0.6), 4, C3736&gt;=_xlfn.PERCENTILE.INC(C:C, 0.4), 3, C3736&gt;=_xlfn.PERCENTILE.INC(C:C, 0.2), 2, TRUE, 1)</f>
        <v>2</v>
      </c>
      <c r="G3736" cm="1">
        <f t="array" ref="G3736">_xlfn.IFS(D3736&gt;=_xlfn.PERCENTILE.INC(D:D, 0.8), 5, D3736&gt;=_xlfn.PERCENTILE.INC(D:D, 0.6), 4, D3736&gt;=_xlfn.PERCENTILE.INC(D:D, 0.4), 3, D3736&gt;=_xlfn.PERCENTILE.INC(D:D, 0.2), 2, TRUE, 1)</f>
        <v>1</v>
      </c>
      <c r="H3736" t="str">
        <f t="shared" si="58"/>
        <v>321</v>
      </c>
      <c r="I3736" t="str" cm="1">
        <f t="array" ref="I3736">_xlfn.IFS(
    OR(H3736="555", H3736="554", H3736="545", H3736="455"), "Champions",
    OR(H3736="544", H3736="454", H3736="445", H3736="444", H3736="553"), "Loyal Customers",
    OR(H3736="511", H3736="512", H3736="411", H3736="412"), "Recent Newbies",
    OR(H3736="311", H3736="321", H3736="312"), "Promising / Warm",
    OR(H3736="255", H3736="245", H3736="254", H3736="155"), "Can't Lose Them",
    OR(H3736="111", H3736="112", H3736="121"), "Lost / Churned",
    TRUE, "Regular Customers"
)</f>
        <v>Promising / Warm</v>
      </c>
    </row>
    <row r="3737" spans="1:9" x14ac:dyDescent="0.25">
      <c r="A3737">
        <v>14697</v>
      </c>
      <c r="B3737">
        <v>217</v>
      </c>
      <c r="C3737">
        <v>2</v>
      </c>
      <c r="D3737">
        <v>188.61</v>
      </c>
      <c r="E3737" cm="1">
        <f t="array" ref="E3737">_xlfn.IFS(B3737&lt;=_xlfn.PERCENTILE.INC(B:B, 0.2), 5, B3737&lt;=_xlfn.PERCENTILE.INC(B:B, 0.4), 4, B3737&lt;=_xlfn.PERCENTILE.INC(B:B, 0.6), 3, B3737&lt;=_xlfn.PERCENTILE.INC(B:B, 0.8), 2, TRUE, 1)</f>
        <v>1</v>
      </c>
      <c r="F3737" cm="1">
        <f t="array" ref="F3737">_xlfn.IFS(C3737&gt;=_xlfn.PERCENTILE.INC(C:C, 0.8), 5, C3737&gt;=_xlfn.PERCENTILE.INC(C:C, 0.6), 4, C3737&gt;=_xlfn.PERCENTILE.INC(C:C, 0.4), 3, C3737&gt;=_xlfn.PERCENTILE.INC(C:C, 0.2), 2, TRUE, 1)</f>
        <v>3</v>
      </c>
      <c r="G3737" cm="1">
        <f t="array" ref="G3737">_xlfn.IFS(D3737&gt;=_xlfn.PERCENTILE.INC(D:D, 0.8), 5, D3737&gt;=_xlfn.PERCENTILE.INC(D:D, 0.6), 4, D3737&gt;=_xlfn.PERCENTILE.INC(D:D, 0.4), 3, D3737&gt;=_xlfn.PERCENTILE.INC(D:D, 0.2), 2, TRUE, 1)</f>
        <v>1</v>
      </c>
      <c r="H3737" t="str">
        <f t="shared" si="58"/>
        <v>131</v>
      </c>
      <c r="I3737" t="str" cm="1">
        <f t="array" ref="I3737">_xlfn.IFS(
    OR(H3737="555", H3737="554", H3737="545", H3737="455"), "Champions",
    OR(H3737="544", H3737="454", H3737="445", H3737="444", H3737="553"), "Loyal Customers",
    OR(H3737="511", H3737="512", H3737="411", H3737="412"), "Recent Newbies",
    OR(H3737="311", H3737="321", H3737="312"), "Promising / Warm",
    OR(H3737="255", H3737="245", H3737="254", H3737="155"), "Can't Lose Them",
    OR(H3737="111", H3737="112", H3737="121"), "Lost / Churned",
    TRUE, "Regular Customers"
)</f>
        <v>Regular Customers</v>
      </c>
    </row>
    <row r="3738" spans="1:9" x14ac:dyDescent="0.25">
      <c r="A3738">
        <v>17781</v>
      </c>
      <c r="B3738">
        <v>158</v>
      </c>
      <c r="C3738">
        <v>2</v>
      </c>
      <c r="D3738">
        <v>188.02</v>
      </c>
      <c r="E3738" cm="1">
        <f t="array" ref="E3738">_xlfn.IFS(B3738&lt;=_xlfn.PERCENTILE.INC(B:B, 0.2), 5, B3738&lt;=_xlfn.PERCENTILE.INC(B:B, 0.4), 4, B3738&lt;=_xlfn.PERCENTILE.INC(B:B, 0.6), 3, B3738&lt;=_xlfn.PERCENTILE.INC(B:B, 0.8), 2, TRUE, 1)</f>
        <v>2</v>
      </c>
      <c r="F3738" cm="1">
        <f t="array" ref="F3738">_xlfn.IFS(C3738&gt;=_xlfn.PERCENTILE.INC(C:C, 0.8), 5, C3738&gt;=_xlfn.PERCENTILE.INC(C:C, 0.6), 4, C3738&gt;=_xlfn.PERCENTILE.INC(C:C, 0.4), 3, C3738&gt;=_xlfn.PERCENTILE.INC(C:C, 0.2), 2, TRUE, 1)</f>
        <v>3</v>
      </c>
      <c r="G3738" cm="1">
        <f t="array" ref="G3738">_xlfn.IFS(D3738&gt;=_xlfn.PERCENTILE.INC(D:D, 0.8), 5, D3738&gt;=_xlfn.PERCENTILE.INC(D:D, 0.6), 4, D3738&gt;=_xlfn.PERCENTILE.INC(D:D, 0.4), 3, D3738&gt;=_xlfn.PERCENTILE.INC(D:D, 0.2), 2, TRUE, 1)</f>
        <v>1</v>
      </c>
      <c r="H3738" t="str">
        <f t="shared" si="58"/>
        <v>231</v>
      </c>
      <c r="I3738" t="str" cm="1">
        <f t="array" ref="I3738">_xlfn.IFS(
    OR(H3738="555", H3738="554", H3738="545", H3738="455"), "Champions",
    OR(H3738="544", H3738="454", H3738="445", H3738="444", H3738="553"), "Loyal Customers",
    OR(H3738="511", H3738="512", H3738="411", H3738="412"), "Recent Newbies",
    OR(H3738="311", H3738="321", H3738="312"), "Promising / Warm",
    OR(H3738="255", H3738="245", H3738="254", H3738="155"), "Can't Lose Them",
    OR(H3738="111", H3738="112", H3738="121"), "Lost / Churned",
    TRUE, "Regular Customers"
)</f>
        <v>Regular Customers</v>
      </c>
    </row>
    <row r="3739" spans="1:9" x14ac:dyDescent="0.25">
      <c r="A3739">
        <v>17279</v>
      </c>
      <c r="B3739">
        <v>57</v>
      </c>
      <c r="C3739">
        <v>1</v>
      </c>
      <c r="D3739">
        <v>187.83</v>
      </c>
      <c r="E3739" cm="1">
        <f t="array" ref="E3739">_xlfn.IFS(B3739&lt;=_xlfn.PERCENTILE.INC(B:B, 0.2), 5, B3739&lt;=_xlfn.PERCENTILE.INC(B:B, 0.4), 4, B3739&lt;=_xlfn.PERCENTILE.INC(B:B, 0.6), 3, B3739&lt;=_xlfn.PERCENTILE.INC(B:B, 0.8), 2, TRUE, 1)</f>
        <v>3</v>
      </c>
      <c r="F3739" cm="1">
        <f t="array" ref="F3739">_xlfn.IFS(C3739&gt;=_xlfn.PERCENTILE.INC(C:C, 0.8), 5, C3739&gt;=_xlfn.PERCENTILE.INC(C:C, 0.6), 4, C3739&gt;=_xlfn.PERCENTILE.INC(C:C, 0.4), 3, C3739&gt;=_xlfn.PERCENTILE.INC(C:C, 0.2), 2, TRUE, 1)</f>
        <v>2</v>
      </c>
      <c r="G3739" cm="1">
        <f t="array" ref="G3739">_xlfn.IFS(D3739&gt;=_xlfn.PERCENTILE.INC(D:D, 0.8), 5, D3739&gt;=_xlfn.PERCENTILE.INC(D:D, 0.6), 4, D3739&gt;=_xlfn.PERCENTILE.INC(D:D, 0.4), 3, D3739&gt;=_xlfn.PERCENTILE.INC(D:D, 0.2), 2, TRUE, 1)</f>
        <v>1</v>
      </c>
      <c r="H3739" t="str">
        <f t="shared" si="58"/>
        <v>321</v>
      </c>
      <c r="I3739" t="str" cm="1">
        <f t="array" ref="I3739">_xlfn.IFS(
    OR(H3739="555", H3739="554", H3739="545", H3739="455"), "Champions",
    OR(H3739="544", H3739="454", H3739="445", H3739="444", H3739="553"), "Loyal Customers",
    OR(H3739="511", H3739="512", H3739="411", H3739="412"), "Recent Newbies",
    OR(H3739="311", H3739="321", H3739="312"), "Promising / Warm",
    OR(H3739="255", H3739="245", H3739="254", H3739="155"), "Can't Lose Them",
    OR(H3739="111", H3739="112", H3739="121"), "Lost / Churned",
    TRUE, "Regular Customers"
)</f>
        <v>Promising / Warm</v>
      </c>
    </row>
    <row r="3740" spans="1:9" x14ac:dyDescent="0.25">
      <c r="A3740">
        <v>18013</v>
      </c>
      <c r="B3740">
        <v>154</v>
      </c>
      <c r="C3740">
        <v>2</v>
      </c>
      <c r="D3740">
        <v>187.29</v>
      </c>
      <c r="E3740" cm="1">
        <f t="array" ref="E3740">_xlfn.IFS(B3740&lt;=_xlfn.PERCENTILE.INC(B:B, 0.2), 5, B3740&lt;=_xlfn.PERCENTILE.INC(B:B, 0.4), 4, B3740&lt;=_xlfn.PERCENTILE.INC(B:B, 0.6), 3, B3740&lt;=_xlfn.PERCENTILE.INC(B:B, 0.8), 2, TRUE, 1)</f>
        <v>2</v>
      </c>
      <c r="F3740" cm="1">
        <f t="array" ref="F3740">_xlfn.IFS(C3740&gt;=_xlfn.PERCENTILE.INC(C:C, 0.8), 5, C3740&gt;=_xlfn.PERCENTILE.INC(C:C, 0.6), 4, C3740&gt;=_xlfn.PERCENTILE.INC(C:C, 0.4), 3, C3740&gt;=_xlfn.PERCENTILE.INC(C:C, 0.2), 2, TRUE, 1)</f>
        <v>3</v>
      </c>
      <c r="G3740" cm="1">
        <f t="array" ref="G3740">_xlfn.IFS(D3740&gt;=_xlfn.PERCENTILE.INC(D:D, 0.8), 5, D3740&gt;=_xlfn.PERCENTILE.INC(D:D, 0.6), 4, D3740&gt;=_xlfn.PERCENTILE.INC(D:D, 0.4), 3, D3740&gt;=_xlfn.PERCENTILE.INC(D:D, 0.2), 2, TRUE, 1)</f>
        <v>1</v>
      </c>
      <c r="H3740" t="str">
        <f t="shared" si="58"/>
        <v>231</v>
      </c>
      <c r="I3740" t="str" cm="1">
        <f t="array" ref="I3740">_xlfn.IFS(
    OR(H3740="555", H3740="554", H3740="545", H3740="455"), "Champions",
    OR(H3740="544", H3740="454", H3740="445", H3740="444", H3740="553"), "Loyal Customers",
    OR(H3740="511", H3740="512", H3740="411", H3740="412"), "Recent Newbies",
    OR(H3740="311", H3740="321", H3740="312"), "Promising / Warm",
    OR(H3740="255", H3740="245", H3740="254", H3740="155"), "Can't Lose Them",
    OR(H3740="111", H3740="112", H3740="121"), "Lost / Churned",
    TRUE, "Regular Customers"
)</f>
        <v>Regular Customers</v>
      </c>
    </row>
    <row r="3741" spans="1:9" x14ac:dyDescent="0.25">
      <c r="A3741">
        <v>13568</v>
      </c>
      <c r="B3741">
        <v>172</v>
      </c>
      <c r="C3741">
        <v>1</v>
      </c>
      <c r="D3741">
        <v>187.05</v>
      </c>
      <c r="E3741" cm="1">
        <f t="array" ref="E3741">_xlfn.IFS(B3741&lt;=_xlfn.PERCENTILE.INC(B:B, 0.2), 5, B3741&lt;=_xlfn.PERCENTILE.INC(B:B, 0.4), 4, B3741&lt;=_xlfn.PERCENTILE.INC(B:B, 0.6), 3, B3741&lt;=_xlfn.PERCENTILE.INC(B:B, 0.8), 2, TRUE, 1)</f>
        <v>2</v>
      </c>
      <c r="F3741" cm="1">
        <f t="array" ref="F3741">_xlfn.IFS(C3741&gt;=_xlfn.PERCENTILE.INC(C:C, 0.8), 5, C3741&gt;=_xlfn.PERCENTILE.INC(C:C, 0.6), 4, C3741&gt;=_xlfn.PERCENTILE.INC(C:C, 0.4), 3, C3741&gt;=_xlfn.PERCENTILE.INC(C:C, 0.2), 2, TRUE, 1)</f>
        <v>2</v>
      </c>
      <c r="G3741" cm="1">
        <f t="array" ref="G3741">_xlfn.IFS(D3741&gt;=_xlfn.PERCENTILE.INC(D:D, 0.8), 5, D3741&gt;=_xlfn.PERCENTILE.INC(D:D, 0.6), 4, D3741&gt;=_xlfn.PERCENTILE.INC(D:D, 0.4), 3, D3741&gt;=_xlfn.PERCENTILE.INC(D:D, 0.2), 2, TRUE, 1)</f>
        <v>1</v>
      </c>
      <c r="H3741" t="str">
        <f t="shared" si="58"/>
        <v>221</v>
      </c>
      <c r="I3741" t="str" cm="1">
        <f t="array" ref="I3741">_xlfn.IFS(
    OR(H3741="555", H3741="554", H3741="545", H3741="455"), "Champions",
    OR(H3741="544", H3741="454", H3741="445", H3741="444", H3741="553"), "Loyal Customers",
    OR(H3741="511", H3741="512", H3741="411", H3741="412"), "Recent Newbies",
    OR(H3741="311", H3741="321", H3741="312"), "Promising / Warm",
    OR(H3741="255", H3741="245", H3741="254", H3741="155"), "Can't Lose Them",
    OR(H3741="111", H3741="112", H3741="121"), "Lost / Churned",
    TRUE, "Regular Customers"
)</f>
        <v>Regular Customers</v>
      </c>
    </row>
    <row r="3742" spans="1:9" x14ac:dyDescent="0.25">
      <c r="A3742">
        <v>17440</v>
      </c>
      <c r="B3742">
        <v>156</v>
      </c>
      <c r="C3742">
        <v>3</v>
      </c>
      <c r="D3742">
        <v>186.42</v>
      </c>
      <c r="E3742" cm="1">
        <f t="array" ref="E3742">_xlfn.IFS(B3742&lt;=_xlfn.PERCENTILE.INC(B:B, 0.2), 5, B3742&lt;=_xlfn.PERCENTILE.INC(B:B, 0.4), 4, B3742&lt;=_xlfn.PERCENTILE.INC(B:B, 0.6), 3, B3742&lt;=_xlfn.PERCENTILE.INC(B:B, 0.8), 2, TRUE, 1)</f>
        <v>2</v>
      </c>
      <c r="F3742" cm="1">
        <f t="array" ref="F3742">_xlfn.IFS(C3742&gt;=_xlfn.PERCENTILE.INC(C:C, 0.8), 5, C3742&gt;=_xlfn.PERCENTILE.INC(C:C, 0.6), 4, C3742&gt;=_xlfn.PERCENTILE.INC(C:C, 0.4), 3, C3742&gt;=_xlfn.PERCENTILE.INC(C:C, 0.2), 2, TRUE, 1)</f>
        <v>4</v>
      </c>
      <c r="G3742" cm="1">
        <f t="array" ref="G3742">_xlfn.IFS(D3742&gt;=_xlfn.PERCENTILE.INC(D:D, 0.8), 5, D3742&gt;=_xlfn.PERCENTILE.INC(D:D, 0.6), 4, D3742&gt;=_xlfn.PERCENTILE.INC(D:D, 0.4), 3, D3742&gt;=_xlfn.PERCENTILE.INC(D:D, 0.2), 2, TRUE, 1)</f>
        <v>1</v>
      </c>
      <c r="H3742" t="str">
        <f t="shared" si="58"/>
        <v>241</v>
      </c>
      <c r="I3742" t="str" cm="1">
        <f t="array" ref="I3742">_xlfn.IFS(
    OR(H3742="555", H3742="554", H3742="545", H3742="455"), "Champions",
    OR(H3742="544", H3742="454", H3742="445", H3742="444", H3742="553"), "Loyal Customers",
    OR(H3742="511", H3742="512", H3742="411", H3742="412"), "Recent Newbies",
    OR(H3742="311", H3742="321", H3742="312"), "Promising / Warm",
    OR(H3742="255", H3742="245", H3742="254", H3742="155"), "Can't Lose Them",
    OR(H3742="111", H3742="112", H3742="121"), "Lost / Churned",
    TRUE, "Regular Customers"
)</f>
        <v>Regular Customers</v>
      </c>
    </row>
    <row r="3743" spans="1:9" x14ac:dyDescent="0.25">
      <c r="A3743">
        <v>13672</v>
      </c>
      <c r="B3743">
        <v>300</v>
      </c>
      <c r="C3743">
        <v>2</v>
      </c>
      <c r="D3743">
        <v>186.39</v>
      </c>
      <c r="E3743" cm="1">
        <f t="array" ref="E3743">_xlfn.IFS(B3743&lt;=_xlfn.PERCENTILE.INC(B:B, 0.2), 5, B3743&lt;=_xlfn.PERCENTILE.INC(B:B, 0.4), 4, B3743&lt;=_xlfn.PERCENTILE.INC(B:B, 0.6), 3, B3743&lt;=_xlfn.PERCENTILE.INC(B:B, 0.8), 2, TRUE, 1)</f>
        <v>1</v>
      </c>
      <c r="F3743" cm="1">
        <f t="array" ref="F3743">_xlfn.IFS(C3743&gt;=_xlfn.PERCENTILE.INC(C:C, 0.8), 5, C3743&gt;=_xlfn.PERCENTILE.INC(C:C, 0.6), 4, C3743&gt;=_xlfn.PERCENTILE.INC(C:C, 0.4), 3, C3743&gt;=_xlfn.PERCENTILE.INC(C:C, 0.2), 2, TRUE, 1)</f>
        <v>3</v>
      </c>
      <c r="G3743" cm="1">
        <f t="array" ref="G3743">_xlfn.IFS(D3743&gt;=_xlfn.PERCENTILE.INC(D:D, 0.8), 5, D3743&gt;=_xlfn.PERCENTILE.INC(D:D, 0.6), 4, D3743&gt;=_xlfn.PERCENTILE.INC(D:D, 0.4), 3, D3743&gt;=_xlfn.PERCENTILE.INC(D:D, 0.2), 2, TRUE, 1)</f>
        <v>1</v>
      </c>
      <c r="H3743" t="str">
        <f t="shared" si="58"/>
        <v>131</v>
      </c>
      <c r="I3743" t="str" cm="1">
        <f t="array" ref="I3743">_xlfn.IFS(
    OR(H3743="555", H3743="554", H3743="545", H3743="455"), "Champions",
    OR(H3743="544", H3743="454", H3743="445", H3743="444", H3743="553"), "Loyal Customers",
    OR(H3743="511", H3743="512", H3743="411", H3743="412"), "Recent Newbies",
    OR(H3743="311", H3743="321", H3743="312"), "Promising / Warm",
    OR(H3743="255", H3743="245", H3743="254", H3743="155"), "Can't Lose Them",
    OR(H3743="111", H3743="112", H3743="121"), "Lost / Churned",
    TRUE, "Regular Customers"
)</f>
        <v>Regular Customers</v>
      </c>
    </row>
    <row r="3744" spans="1:9" x14ac:dyDescent="0.25">
      <c r="A3744">
        <v>14551</v>
      </c>
      <c r="B3744">
        <v>17</v>
      </c>
      <c r="C3744">
        <v>2</v>
      </c>
      <c r="D3744">
        <v>186.23</v>
      </c>
      <c r="E3744" cm="1">
        <f t="array" ref="E3744">_xlfn.IFS(B3744&lt;=_xlfn.PERCENTILE.INC(B:B, 0.2), 5, B3744&lt;=_xlfn.PERCENTILE.INC(B:B, 0.4), 4, B3744&lt;=_xlfn.PERCENTILE.INC(B:B, 0.6), 3, B3744&lt;=_xlfn.PERCENTILE.INC(B:B, 0.8), 2, TRUE, 1)</f>
        <v>4</v>
      </c>
      <c r="F3744" cm="1">
        <f t="array" ref="F3744">_xlfn.IFS(C3744&gt;=_xlfn.PERCENTILE.INC(C:C, 0.8), 5, C3744&gt;=_xlfn.PERCENTILE.INC(C:C, 0.6), 4, C3744&gt;=_xlfn.PERCENTILE.INC(C:C, 0.4), 3, C3744&gt;=_xlfn.PERCENTILE.INC(C:C, 0.2), 2, TRUE, 1)</f>
        <v>3</v>
      </c>
      <c r="G3744" cm="1">
        <f t="array" ref="G3744">_xlfn.IFS(D3744&gt;=_xlfn.PERCENTILE.INC(D:D, 0.8), 5, D3744&gt;=_xlfn.PERCENTILE.INC(D:D, 0.6), 4, D3744&gt;=_xlfn.PERCENTILE.INC(D:D, 0.4), 3, D3744&gt;=_xlfn.PERCENTILE.INC(D:D, 0.2), 2, TRUE, 1)</f>
        <v>1</v>
      </c>
      <c r="H3744" t="str">
        <f t="shared" si="58"/>
        <v>431</v>
      </c>
      <c r="I3744" t="str" cm="1">
        <f t="array" ref="I3744">_xlfn.IFS(
    OR(H3744="555", H3744="554", H3744="545", H3744="455"), "Champions",
    OR(H3744="544", H3744="454", H3744="445", H3744="444", H3744="553"), "Loyal Customers",
    OR(H3744="511", H3744="512", H3744="411", H3744="412"), "Recent Newbies",
    OR(H3744="311", H3744="321", H3744="312"), "Promising / Warm",
    OR(H3744="255", H3744="245", H3744="254", H3744="155"), "Can't Lose Them",
    OR(H3744="111", H3744="112", H3744="121"), "Lost / Churned",
    TRUE, "Regular Customers"
)</f>
        <v>Regular Customers</v>
      </c>
    </row>
    <row r="3745" spans="1:9" x14ac:dyDescent="0.25">
      <c r="A3745">
        <v>15567</v>
      </c>
      <c r="B3745">
        <v>18</v>
      </c>
      <c r="C3745">
        <v>1</v>
      </c>
      <c r="D3745">
        <v>186.01</v>
      </c>
      <c r="E3745" cm="1">
        <f t="array" ref="E3745">_xlfn.IFS(B3745&lt;=_xlfn.PERCENTILE.INC(B:B, 0.2), 5, B3745&lt;=_xlfn.PERCENTILE.INC(B:B, 0.4), 4, B3745&lt;=_xlfn.PERCENTILE.INC(B:B, 0.6), 3, B3745&lt;=_xlfn.PERCENTILE.INC(B:B, 0.8), 2, TRUE, 1)</f>
        <v>4</v>
      </c>
      <c r="F3745" cm="1">
        <f t="array" ref="F3745">_xlfn.IFS(C3745&gt;=_xlfn.PERCENTILE.INC(C:C, 0.8), 5, C3745&gt;=_xlfn.PERCENTILE.INC(C:C, 0.6), 4, C3745&gt;=_xlfn.PERCENTILE.INC(C:C, 0.4), 3, C3745&gt;=_xlfn.PERCENTILE.INC(C:C, 0.2), 2, TRUE, 1)</f>
        <v>2</v>
      </c>
      <c r="G3745" cm="1">
        <f t="array" ref="G3745">_xlfn.IFS(D3745&gt;=_xlfn.PERCENTILE.INC(D:D, 0.8), 5, D3745&gt;=_xlfn.PERCENTILE.INC(D:D, 0.6), 4, D3745&gt;=_xlfn.PERCENTILE.INC(D:D, 0.4), 3, D3745&gt;=_xlfn.PERCENTILE.INC(D:D, 0.2), 2, TRUE, 1)</f>
        <v>1</v>
      </c>
      <c r="H3745" t="str">
        <f t="shared" si="58"/>
        <v>421</v>
      </c>
      <c r="I3745" t="str" cm="1">
        <f t="array" ref="I3745">_xlfn.IFS(
    OR(H3745="555", H3745="554", H3745="545", H3745="455"), "Champions",
    OR(H3745="544", H3745="454", H3745="445", H3745="444", H3745="553"), "Loyal Customers",
    OR(H3745="511", H3745="512", H3745="411", H3745="412"), "Recent Newbies",
    OR(H3745="311", H3745="321", H3745="312"), "Promising / Warm",
    OR(H3745="255", H3745="245", H3745="254", H3745="155"), "Can't Lose Them",
    OR(H3745="111", H3745="112", H3745="121"), "Lost / Churned",
    TRUE, "Regular Customers"
)</f>
        <v>Regular Customers</v>
      </c>
    </row>
    <row r="3746" spans="1:9" x14ac:dyDescent="0.25">
      <c r="A3746">
        <v>12641</v>
      </c>
      <c r="B3746">
        <v>114</v>
      </c>
      <c r="C3746">
        <v>1</v>
      </c>
      <c r="D3746">
        <v>185.9</v>
      </c>
      <c r="E3746" cm="1">
        <f t="array" ref="E3746">_xlfn.IFS(B3746&lt;=_xlfn.PERCENTILE.INC(B:B, 0.2), 5, B3746&lt;=_xlfn.PERCENTILE.INC(B:B, 0.4), 4, B3746&lt;=_xlfn.PERCENTILE.INC(B:B, 0.6), 3, B3746&lt;=_xlfn.PERCENTILE.INC(B:B, 0.8), 2, TRUE, 1)</f>
        <v>2</v>
      </c>
      <c r="F3746" cm="1">
        <f t="array" ref="F3746">_xlfn.IFS(C3746&gt;=_xlfn.PERCENTILE.INC(C:C, 0.8), 5, C3746&gt;=_xlfn.PERCENTILE.INC(C:C, 0.6), 4, C3746&gt;=_xlfn.PERCENTILE.INC(C:C, 0.4), 3, C3746&gt;=_xlfn.PERCENTILE.INC(C:C, 0.2), 2, TRUE, 1)</f>
        <v>2</v>
      </c>
      <c r="G3746" cm="1">
        <f t="array" ref="G3746">_xlfn.IFS(D3746&gt;=_xlfn.PERCENTILE.INC(D:D, 0.8), 5, D3746&gt;=_xlfn.PERCENTILE.INC(D:D, 0.6), 4, D3746&gt;=_xlfn.PERCENTILE.INC(D:D, 0.4), 3, D3746&gt;=_xlfn.PERCENTILE.INC(D:D, 0.2), 2, TRUE, 1)</f>
        <v>1</v>
      </c>
      <c r="H3746" t="str">
        <f t="shared" si="58"/>
        <v>221</v>
      </c>
      <c r="I3746" t="str" cm="1">
        <f t="array" ref="I3746">_xlfn.IFS(
    OR(H3746="555", H3746="554", H3746="545", H3746="455"), "Champions",
    OR(H3746="544", H3746="454", H3746="445", H3746="444", H3746="553"), "Loyal Customers",
    OR(H3746="511", H3746="512", H3746="411", H3746="412"), "Recent Newbies",
    OR(H3746="311", H3746="321", H3746="312"), "Promising / Warm",
    OR(H3746="255", H3746="245", H3746="254", H3746="155"), "Can't Lose Them",
    OR(H3746="111", H3746="112", H3746="121"), "Lost / Churned",
    TRUE, "Regular Customers"
)</f>
        <v>Regular Customers</v>
      </c>
    </row>
    <row r="3747" spans="1:9" x14ac:dyDescent="0.25">
      <c r="A3747">
        <v>17574</v>
      </c>
      <c r="B3747">
        <v>242</v>
      </c>
      <c r="C3747">
        <v>1</v>
      </c>
      <c r="D3747">
        <v>185.65</v>
      </c>
      <c r="E3747" cm="1">
        <f t="array" ref="E3747">_xlfn.IFS(B3747&lt;=_xlfn.PERCENTILE.INC(B:B, 0.2), 5, B3747&lt;=_xlfn.PERCENTILE.INC(B:B, 0.4), 4, B3747&lt;=_xlfn.PERCENTILE.INC(B:B, 0.6), 3, B3747&lt;=_xlfn.PERCENTILE.INC(B:B, 0.8), 2, TRUE, 1)</f>
        <v>1</v>
      </c>
      <c r="F3747" cm="1">
        <f t="array" ref="F3747">_xlfn.IFS(C3747&gt;=_xlfn.PERCENTILE.INC(C:C, 0.8), 5, C3747&gt;=_xlfn.PERCENTILE.INC(C:C, 0.6), 4, C3747&gt;=_xlfn.PERCENTILE.INC(C:C, 0.4), 3, C3747&gt;=_xlfn.PERCENTILE.INC(C:C, 0.2), 2, TRUE, 1)</f>
        <v>2</v>
      </c>
      <c r="G3747" cm="1">
        <f t="array" ref="G3747">_xlfn.IFS(D3747&gt;=_xlfn.PERCENTILE.INC(D:D, 0.8), 5, D3747&gt;=_xlfn.PERCENTILE.INC(D:D, 0.6), 4, D3747&gt;=_xlfn.PERCENTILE.INC(D:D, 0.4), 3, D3747&gt;=_xlfn.PERCENTILE.INC(D:D, 0.2), 2, TRUE, 1)</f>
        <v>1</v>
      </c>
      <c r="H3747" t="str">
        <f t="shared" si="58"/>
        <v>121</v>
      </c>
      <c r="I3747" t="str" cm="1">
        <f t="array" ref="I3747">_xlfn.IFS(
    OR(H3747="555", H3747="554", H3747="545", H3747="455"), "Champions",
    OR(H3747="544", H3747="454", H3747="445", H3747="444", H3747="553"), "Loyal Customers",
    OR(H3747="511", H3747="512", H3747="411", H3747="412"), "Recent Newbies",
    OR(H3747="311", H3747="321", H3747="312"), "Promising / Warm",
    OR(H3747="255", H3747="245", H3747="254", H3747="155"), "Can't Lose Them",
    OR(H3747="111", H3747="112", H3747="121"), "Lost / Churned",
    TRUE, "Regular Customers"
)</f>
        <v>Lost / Churned</v>
      </c>
    </row>
    <row r="3748" spans="1:9" x14ac:dyDescent="0.25">
      <c r="A3748">
        <v>14199</v>
      </c>
      <c r="B3748">
        <v>217</v>
      </c>
      <c r="C3748">
        <v>1</v>
      </c>
      <c r="D3748">
        <v>185.4</v>
      </c>
      <c r="E3748" cm="1">
        <f t="array" ref="E3748">_xlfn.IFS(B3748&lt;=_xlfn.PERCENTILE.INC(B:B, 0.2), 5, B3748&lt;=_xlfn.PERCENTILE.INC(B:B, 0.4), 4, B3748&lt;=_xlfn.PERCENTILE.INC(B:B, 0.6), 3, B3748&lt;=_xlfn.PERCENTILE.INC(B:B, 0.8), 2, TRUE, 1)</f>
        <v>1</v>
      </c>
      <c r="F3748" cm="1">
        <f t="array" ref="F3748">_xlfn.IFS(C3748&gt;=_xlfn.PERCENTILE.INC(C:C, 0.8), 5, C3748&gt;=_xlfn.PERCENTILE.INC(C:C, 0.6), 4, C3748&gt;=_xlfn.PERCENTILE.INC(C:C, 0.4), 3, C3748&gt;=_xlfn.PERCENTILE.INC(C:C, 0.2), 2, TRUE, 1)</f>
        <v>2</v>
      </c>
      <c r="G3748" cm="1">
        <f t="array" ref="G3748">_xlfn.IFS(D3748&gt;=_xlfn.PERCENTILE.INC(D:D, 0.8), 5, D3748&gt;=_xlfn.PERCENTILE.INC(D:D, 0.6), 4, D3748&gt;=_xlfn.PERCENTILE.INC(D:D, 0.4), 3, D3748&gt;=_xlfn.PERCENTILE.INC(D:D, 0.2), 2, TRUE, 1)</f>
        <v>1</v>
      </c>
      <c r="H3748" t="str">
        <f t="shared" si="58"/>
        <v>121</v>
      </c>
      <c r="I3748" t="str" cm="1">
        <f t="array" ref="I3748">_xlfn.IFS(
    OR(H3748="555", H3748="554", H3748="545", H3748="455"), "Champions",
    OR(H3748="544", H3748="454", H3748="445", H3748="444", H3748="553"), "Loyal Customers",
    OR(H3748="511", H3748="512", H3748="411", H3748="412"), "Recent Newbies",
    OR(H3748="311", H3748="321", H3748="312"), "Promising / Warm",
    OR(H3748="255", H3748="245", H3748="254", H3748="155"), "Can't Lose Them",
    OR(H3748="111", H3748="112", H3748="121"), "Lost / Churned",
    TRUE, "Regular Customers"
)</f>
        <v>Lost / Churned</v>
      </c>
    </row>
    <row r="3749" spans="1:9" x14ac:dyDescent="0.25">
      <c r="A3749">
        <v>16097</v>
      </c>
      <c r="B3749">
        <v>239</v>
      </c>
      <c r="C3749">
        <v>1</v>
      </c>
      <c r="D3749">
        <v>185.05</v>
      </c>
      <c r="E3749" cm="1">
        <f t="array" ref="E3749">_xlfn.IFS(B3749&lt;=_xlfn.PERCENTILE.INC(B:B, 0.2), 5, B3749&lt;=_xlfn.PERCENTILE.INC(B:B, 0.4), 4, B3749&lt;=_xlfn.PERCENTILE.INC(B:B, 0.6), 3, B3749&lt;=_xlfn.PERCENTILE.INC(B:B, 0.8), 2, TRUE, 1)</f>
        <v>1</v>
      </c>
      <c r="F3749" cm="1">
        <f t="array" ref="F3749">_xlfn.IFS(C3749&gt;=_xlfn.PERCENTILE.INC(C:C, 0.8), 5, C3749&gt;=_xlfn.PERCENTILE.INC(C:C, 0.6), 4, C3749&gt;=_xlfn.PERCENTILE.INC(C:C, 0.4), 3, C3749&gt;=_xlfn.PERCENTILE.INC(C:C, 0.2), 2, TRUE, 1)</f>
        <v>2</v>
      </c>
      <c r="G3749" cm="1">
        <f t="array" ref="G3749">_xlfn.IFS(D3749&gt;=_xlfn.PERCENTILE.INC(D:D, 0.8), 5, D3749&gt;=_xlfn.PERCENTILE.INC(D:D, 0.6), 4, D3749&gt;=_xlfn.PERCENTILE.INC(D:D, 0.4), 3, D3749&gt;=_xlfn.PERCENTILE.INC(D:D, 0.2), 2, TRUE, 1)</f>
        <v>1</v>
      </c>
      <c r="H3749" t="str">
        <f t="shared" si="58"/>
        <v>121</v>
      </c>
      <c r="I3749" t="str" cm="1">
        <f t="array" ref="I3749">_xlfn.IFS(
    OR(H3749="555", H3749="554", H3749="545", H3749="455"), "Champions",
    OR(H3749="544", H3749="454", H3749="445", H3749="444", H3749="553"), "Loyal Customers",
    OR(H3749="511", H3749="512", H3749="411", H3749="412"), "Recent Newbies",
    OR(H3749="311", H3749="321", H3749="312"), "Promising / Warm",
    OR(H3749="255", H3749="245", H3749="254", H3749="155"), "Can't Lose Them",
    OR(H3749="111", H3749="112", H3749="121"), "Lost / Churned",
    TRUE, "Regular Customers"
)</f>
        <v>Lost / Churned</v>
      </c>
    </row>
    <row r="3750" spans="1:9" x14ac:dyDescent="0.25">
      <c r="A3750">
        <v>13482</v>
      </c>
      <c r="B3750">
        <v>231</v>
      </c>
      <c r="C3750">
        <v>1</v>
      </c>
      <c r="D3750">
        <v>184.64</v>
      </c>
      <c r="E3750" cm="1">
        <f t="array" ref="E3750">_xlfn.IFS(B3750&lt;=_xlfn.PERCENTILE.INC(B:B, 0.2), 5, B3750&lt;=_xlfn.PERCENTILE.INC(B:B, 0.4), 4, B3750&lt;=_xlfn.PERCENTILE.INC(B:B, 0.6), 3, B3750&lt;=_xlfn.PERCENTILE.INC(B:B, 0.8), 2, TRUE, 1)</f>
        <v>1</v>
      </c>
      <c r="F3750" cm="1">
        <f t="array" ref="F3750">_xlfn.IFS(C3750&gt;=_xlfn.PERCENTILE.INC(C:C, 0.8), 5, C3750&gt;=_xlfn.PERCENTILE.INC(C:C, 0.6), 4, C3750&gt;=_xlfn.PERCENTILE.INC(C:C, 0.4), 3, C3750&gt;=_xlfn.PERCENTILE.INC(C:C, 0.2), 2, TRUE, 1)</f>
        <v>2</v>
      </c>
      <c r="G3750" cm="1">
        <f t="array" ref="G3750">_xlfn.IFS(D3750&gt;=_xlfn.PERCENTILE.INC(D:D, 0.8), 5, D3750&gt;=_xlfn.PERCENTILE.INC(D:D, 0.6), 4, D3750&gt;=_xlfn.PERCENTILE.INC(D:D, 0.4), 3, D3750&gt;=_xlfn.PERCENTILE.INC(D:D, 0.2), 2, TRUE, 1)</f>
        <v>1</v>
      </c>
      <c r="H3750" t="str">
        <f t="shared" si="58"/>
        <v>121</v>
      </c>
      <c r="I3750" t="str" cm="1">
        <f t="array" ref="I3750">_xlfn.IFS(
    OR(H3750="555", H3750="554", H3750="545", H3750="455"), "Champions",
    OR(H3750="544", H3750="454", H3750="445", H3750="444", H3750="553"), "Loyal Customers",
    OR(H3750="511", H3750="512", H3750="411", H3750="412"), "Recent Newbies",
    OR(H3750="311", H3750="321", H3750="312"), "Promising / Warm",
    OR(H3750="255", H3750="245", H3750="254", H3750="155"), "Can't Lose Them",
    OR(H3750="111", H3750="112", H3750="121"), "Lost / Churned",
    TRUE, "Regular Customers"
)</f>
        <v>Lost / Churned</v>
      </c>
    </row>
    <row r="3751" spans="1:9" x14ac:dyDescent="0.25">
      <c r="A3751">
        <v>17680</v>
      </c>
      <c r="B3751">
        <v>23</v>
      </c>
      <c r="C3751">
        <v>1</v>
      </c>
      <c r="D3751">
        <v>184.4</v>
      </c>
      <c r="E3751" cm="1">
        <f t="array" ref="E3751">_xlfn.IFS(B3751&lt;=_xlfn.PERCENTILE.INC(B:B, 0.2), 5, B3751&lt;=_xlfn.PERCENTILE.INC(B:B, 0.4), 4, B3751&lt;=_xlfn.PERCENTILE.INC(B:B, 0.6), 3, B3751&lt;=_xlfn.PERCENTILE.INC(B:B, 0.8), 2, TRUE, 1)</f>
        <v>4</v>
      </c>
      <c r="F3751" cm="1">
        <f t="array" ref="F3751">_xlfn.IFS(C3751&gt;=_xlfn.PERCENTILE.INC(C:C, 0.8), 5, C3751&gt;=_xlfn.PERCENTILE.INC(C:C, 0.6), 4, C3751&gt;=_xlfn.PERCENTILE.INC(C:C, 0.4), 3, C3751&gt;=_xlfn.PERCENTILE.INC(C:C, 0.2), 2, TRUE, 1)</f>
        <v>2</v>
      </c>
      <c r="G3751" cm="1">
        <f t="array" ref="G3751">_xlfn.IFS(D3751&gt;=_xlfn.PERCENTILE.INC(D:D, 0.8), 5, D3751&gt;=_xlfn.PERCENTILE.INC(D:D, 0.6), 4, D3751&gt;=_xlfn.PERCENTILE.INC(D:D, 0.4), 3, D3751&gt;=_xlfn.PERCENTILE.INC(D:D, 0.2), 2, TRUE, 1)</f>
        <v>1</v>
      </c>
      <c r="H3751" t="str">
        <f t="shared" si="58"/>
        <v>421</v>
      </c>
      <c r="I3751" t="str" cm="1">
        <f t="array" ref="I3751">_xlfn.IFS(
    OR(H3751="555", H3751="554", H3751="545", H3751="455"), "Champions",
    OR(H3751="544", H3751="454", H3751="445", H3751="444", H3751="553"), "Loyal Customers",
    OR(H3751="511", H3751="512", H3751="411", H3751="412"), "Recent Newbies",
    OR(H3751="311", H3751="321", H3751="312"), "Promising / Warm",
    OR(H3751="255", H3751="245", H3751="254", H3751="155"), "Can't Lose Them",
    OR(H3751="111", H3751="112", H3751="121"), "Lost / Churned",
    TRUE, "Regular Customers"
)</f>
        <v>Regular Customers</v>
      </c>
    </row>
    <row r="3752" spans="1:9" x14ac:dyDescent="0.25">
      <c r="A3752">
        <v>16433</v>
      </c>
      <c r="B3752">
        <v>27</v>
      </c>
      <c r="C3752">
        <v>1</v>
      </c>
      <c r="D3752">
        <v>184.26</v>
      </c>
      <c r="E3752" cm="1">
        <f t="array" ref="E3752">_xlfn.IFS(B3752&lt;=_xlfn.PERCENTILE.INC(B:B, 0.2), 5, B3752&lt;=_xlfn.PERCENTILE.INC(B:B, 0.4), 4, B3752&lt;=_xlfn.PERCENTILE.INC(B:B, 0.6), 3, B3752&lt;=_xlfn.PERCENTILE.INC(B:B, 0.8), 2, TRUE, 1)</f>
        <v>4</v>
      </c>
      <c r="F3752" cm="1">
        <f t="array" ref="F3752">_xlfn.IFS(C3752&gt;=_xlfn.PERCENTILE.INC(C:C, 0.8), 5, C3752&gt;=_xlfn.PERCENTILE.INC(C:C, 0.6), 4, C3752&gt;=_xlfn.PERCENTILE.INC(C:C, 0.4), 3, C3752&gt;=_xlfn.PERCENTILE.INC(C:C, 0.2), 2, TRUE, 1)</f>
        <v>2</v>
      </c>
      <c r="G3752" cm="1">
        <f t="array" ref="G3752">_xlfn.IFS(D3752&gt;=_xlfn.PERCENTILE.INC(D:D, 0.8), 5, D3752&gt;=_xlfn.PERCENTILE.INC(D:D, 0.6), 4, D3752&gt;=_xlfn.PERCENTILE.INC(D:D, 0.4), 3, D3752&gt;=_xlfn.PERCENTILE.INC(D:D, 0.2), 2, TRUE, 1)</f>
        <v>1</v>
      </c>
      <c r="H3752" t="str">
        <f t="shared" si="58"/>
        <v>421</v>
      </c>
      <c r="I3752" t="str" cm="1">
        <f t="array" ref="I3752">_xlfn.IFS(
    OR(H3752="555", H3752="554", H3752="545", H3752="455"), "Champions",
    OR(H3752="544", H3752="454", H3752="445", H3752="444", H3752="553"), "Loyal Customers",
    OR(H3752="511", H3752="512", H3752="411", H3752="412"), "Recent Newbies",
    OR(H3752="311", H3752="321", H3752="312"), "Promising / Warm",
    OR(H3752="255", H3752="245", H3752="254", H3752="155"), "Can't Lose Them",
    OR(H3752="111", H3752="112", H3752="121"), "Lost / Churned",
    TRUE, "Regular Customers"
)</f>
        <v>Regular Customers</v>
      </c>
    </row>
    <row r="3753" spans="1:9" x14ac:dyDescent="0.25">
      <c r="A3753">
        <v>15124</v>
      </c>
      <c r="B3753">
        <v>22</v>
      </c>
      <c r="C3753">
        <v>2</v>
      </c>
      <c r="D3753">
        <v>184.19</v>
      </c>
      <c r="E3753" cm="1">
        <f t="array" ref="E3753">_xlfn.IFS(B3753&lt;=_xlfn.PERCENTILE.INC(B:B, 0.2), 5, B3753&lt;=_xlfn.PERCENTILE.INC(B:B, 0.4), 4, B3753&lt;=_xlfn.PERCENTILE.INC(B:B, 0.6), 3, B3753&lt;=_xlfn.PERCENTILE.INC(B:B, 0.8), 2, TRUE, 1)</f>
        <v>4</v>
      </c>
      <c r="F3753" cm="1">
        <f t="array" ref="F3753">_xlfn.IFS(C3753&gt;=_xlfn.PERCENTILE.INC(C:C, 0.8), 5, C3753&gt;=_xlfn.PERCENTILE.INC(C:C, 0.6), 4, C3753&gt;=_xlfn.PERCENTILE.INC(C:C, 0.4), 3, C3753&gt;=_xlfn.PERCENTILE.INC(C:C, 0.2), 2, TRUE, 1)</f>
        <v>3</v>
      </c>
      <c r="G3753" cm="1">
        <f t="array" ref="G3753">_xlfn.IFS(D3753&gt;=_xlfn.PERCENTILE.INC(D:D, 0.8), 5, D3753&gt;=_xlfn.PERCENTILE.INC(D:D, 0.6), 4, D3753&gt;=_xlfn.PERCENTILE.INC(D:D, 0.4), 3, D3753&gt;=_xlfn.PERCENTILE.INC(D:D, 0.2), 2, TRUE, 1)</f>
        <v>1</v>
      </c>
      <c r="H3753" t="str">
        <f t="shared" si="58"/>
        <v>431</v>
      </c>
      <c r="I3753" t="str" cm="1">
        <f t="array" ref="I3753">_xlfn.IFS(
    OR(H3753="555", H3753="554", H3753="545", H3753="455"), "Champions",
    OR(H3753="544", H3753="454", H3753="445", H3753="444", H3753="553"), "Loyal Customers",
    OR(H3753="511", H3753="512", H3753="411", H3753="412"), "Recent Newbies",
    OR(H3753="311", H3753="321", H3753="312"), "Promising / Warm",
    OR(H3753="255", H3753="245", H3753="254", H3753="155"), "Can't Lose Them",
    OR(H3753="111", H3753="112", H3753="121"), "Lost / Churned",
    TRUE, "Regular Customers"
)</f>
        <v>Regular Customers</v>
      </c>
    </row>
    <row r="3754" spans="1:9" x14ac:dyDescent="0.25">
      <c r="A3754">
        <v>14326</v>
      </c>
      <c r="B3754">
        <v>241</v>
      </c>
      <c r="C3754">
        <v>1</v>
      </c>
      <c r="D3754">
        <v>183.85</v>
      </c>
      <c r="E3754" cm="1">
        <f t="array" ref="E3754">_xlfn.IFS(B3754&lt;=_xlfn.PERCENTILE.INC(B:B, 0.2), 5, B3754&lt;=_xlfn.PERCENTILE.INC(B:B, 0.4), 4, B3754&lt;=_xlfn.PERCENTILE.INC(B:B, 0.6), 3, B3754&lt;=_xlfn.PERCENTILE.INC(B:B, 0.8), 2, TRUE, 1)</f>
        <v>1</v>
      </c>
      <c r="F3754" cm="1">
        <f t="array" ref="F3754">_xlfn.IFS(C3754&gt;=_xlfn.PERCENTILE.INC(C:C, 0.8), 5, C3754&gt;=_xlfn.PERCENTILE.INC(C:C, 0.6), 4, C3754&gt;=_xlfn.PERCENTILE.INC(C:C, 0.4), 3, C3754&gt;=_xlfn.PERCENTILE.INC(C:C, 0.2), 2, TRUE, 1)</f>
        <v>2</v>
      </c>
      <c r="G3754" cm="1">
        <f t="array" ref="G3754">_xlfn.IFS(D3754&gt;=_xlfn.PERCENTILE.INC(D:D, 0.8), 5, D3754&gt;=_xlfn.PERCENTILE.INC(D:D, 0.6), 4, D3754&gt;=_xlfn.PERCENTILE.INC(D:D, 0.4), 3, D3754&gt;=_xlfn.PERCENTILE.INC(D:D, 0.2), 2, TRUE, 1)</f>
        <v>1</v>
      </c>
      <c r="H3754" t="str">
        <f t="shared" si="58"/>
        <v>121</v>
      </c>
      <c r="I3754" t="str" cm="1">
        <f t="array" ref="I3754">_xlfn.IFS(
    OR(H3754="555", H3754="554", H3754="545", H3754="455"), "Champions",
    OR(H3754="544", H3754="454", H3754="445", H3754="444", H3754="553"), "Loyal Customers",
    OR(H3754="511", H3754="512", H3754="411", H3754="412"), "Recent Newbies",
    OR(H3754="311", H3754="321", H3754="312"), "Promising / Warm",
    OR(H3754="255", H3754="245", H3754="254", H3754="155"), "Can't Lose Them",
    OR(H3754="111", H3754="112", H3754="121"), "Lost / Churned",
    TRUE, "Regular Customers"
)</f>
        <v>Lost / Churned</v>
      </c>
    </row>
    <row r="3755" spans="1:9" x14ac:dyDescent="0.25">
      <c r="A3755">
        <v>16914</v>
      </c>
      <c r="B3755">
        <v>35</v>
      </c>
      <c r="C3755">
        <v>1</v>
      </c>
      <c r="D3755">
        <v>183.76</v>
      </c>
      <c r="E3755" cm="1">
        <f t="array" ref="E3755">_xlfn.IFS(B3755&lt;=_xlfn.PERCENTILE.INC(B:B, 0.2), 5, B3755&lt;=_xlfn.PERCENTILE.INC(B:B, 0.4), 4, B3755&lt;=_xlfn.PERCENTILE.INC(B:B, 0.6), 3, B3755&lt;=_xlfn.PERCENTILE.INC(B:B, 0.8), 2, TRUE, 1)</f>
        <v>3</v>
      </c>
      <c r="F3755" cm="1">
        <f t="array" ref="F3755">_xlfn.IFS(C3755&gt;=_xlfn.PERCENTILE.INC(C:C, 0.8), 5, C3755&gt;=_xlfn.PERCENTILE.INC(C:C, 0.6), 4, C3755&gt;=_xlfn.PERCENTILE.INC(C:C, 0.4), 3, C3755&gt;=_xlfn.PERCENTILE.INC(C:C, 0.2), 2, TRUE, 1)</f>
        <v>2</v>
      </c>
      <c r="G3755" cm="1">
        <f t="array" ref="G3755">_xlfn.IFS(D3755&gt;=_xlfn.PERCENTILE.INC(D:D, 0.8), 5, D3755&gt;=_xlfn.PERCENTILE.INC(D:D, 0.6), 4, D3755&gt;=_xlfn.PERCENTILE.INC(D:D, 0.4), 3, D3755&gt;=_xlfn.PERCENTILE.INC(D:D, 0.2), 2, TRUE, 1)</f>
        <v>1</v>
      </c>
      <c r="H3755" t="str">
        <f t="shared" si="58"/>
        <v>321</v>
      </c>
      <c r="I3755" t="str" cm="1">
        <f t="array" ref="I3755">_xlfn.IFS(
    OR(H3755="555", H3755="554", H3755="545", H3755="455"), "Champions",
    OR(H3755="544", H3755="454", H3755="445", H3755="444", H3755="553"), "Loyal Customers",
    OR(H3755="511", H3755="512", H3755="411", H3755="412"), "Recent Newbies",
    OR(H3755="311", H3755="321", H3755="312"), "Promising / Warm",
    OR(H3755="255", H3755="245", H3755="254", H3755="155"), "Can't Lose Them",
    OR(H3755="111", H3755="112", H3755="121"), "Lost / Churned",
    TRUE, "Regular Customers"
)</f>
        <v>Promising / Warm</v>
      </c>
    </row>
    <row r="3756" spans="1:9" x14ac:dyDescent="0.25">
      <c r="A3756">
        <v>16680</v>
      </c>
      <c r="B3756">
        <v>42</v>
      </c>
      <c r="C3756">
        <v>1</v>
      </c>
      <c r="D3756">
        <v>183.7</v>
      </c>
      <c r="E3756" cm="1">
        <f t="array" ref="E3756">_xlfn.IFS(B3756&lt;=_xlfn.PERCENTILE.INC(B:B, 0.2), 5, B3756&lt;=_xlfn.PERCENTILE.INC(B:B, 0.4), 4, B3756&lt;=_xlfn.PERCENTILE.INC(B:B, 0.6), 3, B3756&lt;=_xlfn.PERCENTILE.INC(B:B, 0.8), 2, TRUE, 1)</f>
        <v>3</v>
      </c>
      <c r="F3756" cm="1">
        <f t="array" ref="F3756">_xlfn.IFS(C3756&gt;=_xlfn.PERCENTILE.INC(C:C, 0.8), 5, C3756&gt;=_xlfn.PERCENTILE.INC(C:C, 0.6), 4, C3756&gt;=_xlfn.PERCENTILE.INC(C:C, 0.4), 3, C3756&gt;=_xlfn.PERCENTILE.INC(C:C, 0.2), 2, TRUE, 1)</f>
        <v>2</v>
      </c>
      <c r="G3756" cm="1">
        <f t="array" ref="G3756">_xlfn.IFS(D3756&gt;=_xlfn.PERCENTILE.INC(D:D, 0.8), 5, D3756&gt;=_xlfn.PERCENTILE.INC(D:D, 0.6), 4, D3756&gt;=_xlfn.PERCENTILE.INC(D:D, 0.4), 3, D3756&gt;=_xlfn.PERCENTILE.INC(D:D, 0.2), 2, TRUE, 1)</f>
        <v>1</v>
      </c>
      <c r="H3756" t="str">
        <f t="shared" si="58"/>
        <v>321</v>
      </c>
      <c r="I3756" t="str" cm="1">
        <f t="array" ref="I3756">_xlfn.IFS(
    OR(H3756="555", H3756="554", H3756="545", H3756="455"), "Champions",
    OR(H3756="544", H3756="454", H3756="445", H3756="444", H3756="553"), "Loyal Customers",
    OR(H3756="511", H3756="512", H3756="411", H3756="412"), "Recent Newbies",
    OR(H3756="311", H3756="321", H3756="312"), "Promising / Warm",
    OR(H3756="255", H3756="245", H3756="254", H3756="155"), "Can't Lose Them",
    OR(H3756="111", H3756="112", H3756="121"), "Lost / Churned",
    TRUE, "Regular Customers"
)</f>
        <v>Promising / Warm</v>
      </c>
    </row>
    <row r="3757" spans="1:9" x14ac:dyDescent="0.25">
      <c r="A3757">
        <v>14059</v>
      </c>
      <c r="B3757">
        <v>266</v>
      </c>
      <c r="C3757">
        <v>1</v>
      </c>
      <c r="D3757">
        <v>183.6</v>
      </c>
      <c r="E3757" cm="1">
        <f t="array" ref="E3757">_xlfn.IFS(B3757&lt;=_xlfn.PERCENTILE.INC(B:B, 0.2), 5, B3757&lt;=_xlfn.PERCENTILE.INC(B:B, 0.4), 4, B3757&lt;=_xlfn.PERCENTILE.INC(B:B, 0.6), 3, B3757&lt;=_xlfn.PERCENTILE.INC(B:B, 0.8), 2, TRUE, 1)</f>
        <v>1</v>
      </c>
      <c r="F3757" cm="1">
        <f t="array" ref="F3757">_xlfn.IFS(C3757&gt;=_xlfn.PERCENTILE.INC(C:C, 0.8), 5, C3757&gt;=_xlfn.PERCENTILE.INC(C:C, 0.6), 4, C3757&gt;=_xlfn.PERCENTILE.INC(C:C, 0.4), 3, C3757&gt;=_xlfn.PERCENTILE.INC(C:C, 0.2), 2, TRUE, 1)</f>
        <v>2</v>
      </c>
      <c r="G3757" cm="1">
        <f t="array" ref="G3757">_xlfn.IFS(D3757&gt;=_xlfn.PERCENTILE.INC(D:D, 0.8), 5, D3757&gt;=_xlfn.PERCENTILE.INC(D:D, 0.6), 4, D3757&gt;=_xlfn.PERCENTILE.INC(D:D, 0.4), 3, D3757&gt;=_xlfn.PERCENTILE.INC(D:D, 0.2), 2, TRUE, 1)</f>
        <v>1</v>
      </c>
      <c r="H3757" t="str">
        <f t="shared" si="58"/>
        <v>121</v>
      </c>
      <c r="I3757" t="str" cm="1">
        <f t="array" ref="I3757">_xlfn.IFS(
    OR(H3757="555", H3757="554", H3757="545", H3757="455"), "Champions",
    OR(H3757="544", H3757="454", H3757="445", H3757="444", H3757="553"), "Loyal Customers",
    OR(H3757="511", H3757="512", H3757="411", H3757="412"), "Recent Newbies",
    OR(H3757="311", H3757="321", H3757="312"), "Promising / Warm",
    OR(H3757="255", H3757="245", H3757="254", H3757="155"), "Can't Lose Them",
    OR(H3757="111", H3757="112", H3757="121"), "Lost / Churned",
    TRUE, "Regular Customers"
)</f>
        <v>Lost / Churned</v>
      </c>
    </row>
    <row r="3758" spans="1:9" x14ac:dyDescent="0.25">
      <c r="A3758">
        <v>13460</v>
      </c>
      <c r="B3758">
        <v>28</v>
      </c>
      <c r="C3758">
        <v>2</v>
      </c>
      <c r="D3758">
        <v>183.44</v>
      </c>
      <c r="E3758" cm="1">
        <f t="array" ref="E3758">_xlfn.IFS(B3758&lt;=_xlfn.PERCENTILE.INC(B:B, 0.2), 5, B3758&lt;=_xlfn.PERCENTILE.INC(B:B, 0.4), 4, B3758&lt;=_xlfn.PERCENTILE.INC(B:B, 0.6), 3, B3758&lt;=_xlfn.PERCENTILE.INC(B:B, 0.8), 2, TRUE, 1)</f>
        <v>4</v>
      </c>
      <c r="F3758" cm="1">
        <f t="array" ref="F3758">_xlfn.IFS(C3758&gt;=_xlfn.PERCENTILE.INC(C:C, 0.8), 5, C3758&gt;=_xlfn.PERCENTILE.INC(C:C, 0.6), 4, C3758&gt;=_xlfn.PERCENTILE.INC(C:C, 0.4), 3, C3758&gt;=_xlfn.PERCENTILE.INC(C:C, 0.2), 2, TRUE, 1)</f>
        <v>3</v>
      </c>
      <c r="G3758" cm="1">
        <f t="array" ref="G3758">_xlfn.IFS(D3758&gt;=_xlfn.PERCENTILE.INC(D:D, 0.8), 5, D3758&gt;=_xlfn.PERCENTILE.INC(D:D, 0.6), 4, D3758&gt;=_xlfn.PERCENTILE.INC(D:D, 0.4), 3, D3758&gt;=_xlfn.PERCENTILE.INC(D:D, 0.2), 2, TRUE, 1)</f>
        <v>1</v>
      </c>
      <c r="H3758" t="str">
        <f t="shared" si="58"/>
        <v>431</v>
      </c>
      <c r="I3758" t="str" cm="1">
        <f t="array" ref="I3758">_xlfn.IFS(
    OR(H3758="555", H3758="554", H3758="545", H3758="455"), "Champions",
    OR(H3758="544", H3758="454", H3758="445", H3758="444", H3758="553"), "Loyal Customers",
    OR(H3758="511", H3758="512", H3758="411", H3758="412"), "Recent Newbies",
    OR(H3758="311", H3758="321", H3758="312"), "Promising / Warm",
    OR(H3758="255", H3758="245", H3758="254", H3758="155"), "Can't Lose Them",
    OR(H3758="111", H3758="112", H3758="121"), "Lost / Churned",
    TRUE, "Regular Customers"
)</f>
        <v>Regular Customers</v>
      </c>
    </row>
    <row r="3759" spans="1:9" x14ac:dyDescent="0.25">
      <c r="A3759">
        <v>13059</v>
      </c>
      <c r="B3759">
        <v>249</v>
      </c>
      <c r="C3759">
        <v>1</v>
      </c>
      <c r="D3759">
        <v>183.4</v>
      </c>
      <c r="E3759" cm="1">
        <f t="array" ref="E3759">_xlfn.IFS(B3759&lt;=_xlfn.PERCENTILE.INC(B:B, 0.2), 5, B3759&lt;=_xlfn.PERCENTILE.INC(B:B, 0.4), 4, B3759&lt;=_xlfn.PERCENTILE.INC(B:B, 0.6), 3, B3759&lt;=_xlfn.PERCENTILE.INC(B:B, 0.8), 2, TRUE, 1)</f>
        <v>1</v>
      </c>
      <c r="F3759" cm="1">
        <f t="array" ref="F3759">_xlfn.IFS(C3759&gt;=_xlfn.PERCENTILE.INC(C:C, 0.8), 5, C3759&gt;=_xlfn.PERCENTILE.INC(C:C, 0.6), 4, C3759&gt;=_xlfn.PERCENTILE.INC(C:C, 0.4), 3, C3759&gt;=_xlfn.PERCENTILE.INC(C:C, 0.2), 2, TRUE, 1)</f>
        <v>2</v>
      </c>
      <c r="G3759" cm="1">
        <f t="array" ref="G3759">_xlfn.IFS(D3759&gt;=_xlfn.PERCENTILE.INC(D:D, 0.8), 5, D3759&gt;=_xlfn.PERCENTILE.INC(D:D, 0.6), 4, D3759&gt;=_xlfn.PERCENTILE.INC(D:D, 0.4), 3, D3759&gt;=_xlfn.PERCENTILE.INC(D:D, 0.2), 2, TRUE, 1)</f>
        <v>1</v>
      </c>
      <c r="H3759" t="str">
        <f t="shared" si="58"/>
        <v>121</v>
      </c>
      <c r="I3759" t="str" cm="1">
        <f t="array" ref="I3759">_xlfn.IFS(
    OR(H3759="555", H3759="554", H3759="545", H3759="455"), "Champions",
    OR(H3759="544", H3759="454", H3759="445", H3759="444", H3759="553"), "Loyal Customers",
    OR(H3759="511", H3759="512", H3759="411", H3759="412"), "Recent Newbies",
    OR(H3759="311", H3759="321", H3759="312"), "Promising / Warm",
    OR(H3759="255", H3759="245", H3759="254", H3759="155"), "Can't Lose Them",
    OR(H3759="111", H3759="112", H3759="121"), "Lost / Churned",
    TRUE, "Regular Customers"
)</f>
        <v>Lost / Churned</v>
      </c>
    </row>
    <row r="3760" spans="1:9" x14ac:dyDescent="0.25">
      <c r="A3760">
        <v>14966</v>
      </c>
      <c r="B3760">
        <v>14</v>
      </c>
      <c r="C3760">
        <v>1</v>
      </c>
      <c r="D3760">
        <v>183.02</v>
      </c>
      <c r="E3760" cm="1">
        <f t="array" ref="E3760">_xlfn.IFS(B3760&lt;=_xlfn.PERCENTILE.INC(B:B, 0.2), 5, B3760&lt;=_xlfn.PERCENTILE.INC(B:B, 0.4), 4, B3760&lt;=_xlfn.PERCENTILE.INC(B:B, 0.6), 3, B3760&lt;=_xlfn.PERCENTILE.INC(B:B, 0.8), 2, TRUE, 1)</f>
        <v>4</v>
      </c>
      <c r="F3760" cm="1">
        <f t="array" ref="F3760">_xlfn.IFS(C3760&gt;=_xlfn.PERCENTILE.INC(C:C, 0.8), 5, C3760&gt;=_xlfn.PERCENTILE.INC(C:C, 0.6), 4, C3760&gt;=_xlfn.PERCENTILE.INC(C:C, 0.4), 3, C3760&gt;=_xlfn.PERCENTILE.INC(C:C, 0.2), 2, TRUE, 1)</f>
        <v>2</v>
      </c>
      <c r="G3760" cm="1">
        <f t="array" ref="G3760">_xlfn.IFS(D3760&gt;=_xlfn.PERCENTILE.INC(D:D, 0.8), 5, D3760&gt;=_xlfn.PERCENTILE.INC(D:D, 0.6), 4, D3760&gt;=_xlfn.PERCENTILE.INC(D:D, 0.4), 3, D3760&gt;=_xlfn.PERCENTILE.INC(D:D, 0.2), 2, TRUE, 1)</f>
        <v>1</v>
      </c>
      <c r="H3760" t="str">
        <f t="shared" si="58"/>
        <v>421</v>
      </c>
      <c r="I3760" t="str" cm="1">
        <f t="array" ref="I3760">_xlfn.IFS(
    OR(H3760="555", H3760="554", H3760="545", H3760="455"), "Champions",
    OR(H3760="544", H3760="454", H3760="445", H3760="444", H3760="553"), "Loyal Customers",
    OR(H3760="511", H3760="512", H3760="411", H3760="412"), "Recent Newbies",
    OR(H3760="311", H3760="321", H3760="312"), "Promising / Warm",
    OR(H3760="255", H3760="245", H3760="254", H3760="155"), "Can't Lose Them",
    OR(H3760="111", H3760="112", H3760="121"), "Lost / Churned",
    TRUE, "Regular Customers"
)</f>
        <v>Regular Customers</v>
      </c>
    </row>
    <row r="3761" spans="1:9" x14ac:dyDescent="0.25">
      <c r="A3761">
        <v>16448</v>
      </c>
      <c r="B3761">
        <v>197</v>
      </c>
      <c r="C3761">
        <v>1</v>
      </c>
      <c r="D3761">
        <v>182.99</v>
      </c>
      <c r="E3761" cm="1">
        <f t="array" ref="E3761">_xlfn.IFS(B3761&lt;=_xlfn.PERCENTILE.INC(B:B, 0.2), 5, B3761&lt;=_xlfn.PERCENTILE.INC(B:B, 0.4), 4, B3761&lt;=_xlfn.PERCENTILE.INC(B:B, 0.6), 3, B3761&lt;=_xlfn.PERCENTILE.INC(B:B, 0.8), 2, TRUE, 1)</f>
        <v>1</v>
      </c>
      <c r="F3761" cm="1">
        <f t="array" ref="F3761">_xlfn.IFS(C3761&gt;=_xlfn.PERCENTILE.INC(C:C, 0.8), 5, C3761&gt;=_xlfn.PERCENTILE.INC(C:C, 0.6), 4, C3761&gt;=_xlfn.PERCENTILE.INC(C:C, 0.4), 3, C3761&gt;=_xlfn.PERCENTILE.INC(C:C, 0.2), 2, TRUE, 1)</f>
        <v>2</v>
      </c>
      <c r="G3761" cm="1">
        <f t="array" ref="G3761">_xlfn.IFS(D3761&gt;=_xlfn.PERCENTILE.INC(D:D, 0.8), 5, D3761&gt;=_xlfn.PERCENTILE.INC(D:D, 0.6), 4, D3761&gt;=_xlfn.PERCENTILE.INC(D:D, 0.4), 3, D3761&gt;=_xlfn.PERCENTILE.INC(D:D, 0.2), 2, TRUE, 1)</f>
        <v>1</v>
      </c>
      <c r="H3761" t="str">
        <f t="shared" si="58"/>
        <v>121</v>
      </c>
      <c r="I3761" t="str" cm="1">
        <f t="array" ref="I3761">_xlfn.IFS(
    OR(H3761="555", H3761="554", H3761="545", H3761="455"), "Champions",
    OR(H3761="544", H3761="454", H3761="445", H3761="444", H3761="553"), "Loyal Customers",
    OR(H3761="511", H3761="512", H3761="411", H3761="412"), "Recent Newbies",
    OR(H3761="311", H3761="321", H3761="312"), "Promising / Warm",
    OR(H3761="255", H3761="245", H3761="254", H3761="155"), "Can't Lose Them",
    OR(H3761="111", H3761="112", H3761="121"), "Lost / Churned",
    TRUE, "Regular Customers"
)</f>
        <v>Lost / Churned</v>
      </c>
    </row>
    <row r="3762" spans="1:9" x14ac:dyDescent="0.25">
      <c r="A3762">
        <v>14082</v>
      </c>
      <c r="B3762">
        <v>364</v>
      </c>
      <c r="C3762">
        <v>1</v>
      </c>
      <c r="D3762">
        <v>182.25</v>
      </c>
      <c r="E3762" cm="1">
        <f t="array" ref="E3762">_xlfn.IFS(B3762&lt;=_xlfn.PERCENTILE.INC(B:B, 0.2), 5, B3762&lt;=_xlfn.PERCENTILE.INC(B:B, 0.4), 4, B3762&lt;=_xlfn.PERCENTILE.INC(B:B, 0.6), 3, B3762&lt;=_xlfn.PERCENTILE.INC(B:B, 0.8), 2, TRUE, 1)</f>
        <v>1</v>
      </c>
      <c r="F3762" cm="1">
        <f t="array" ref="F3762">_xlfn.IFS(C3762&gt;=_xlfn.PERCENTILE.INC(C:C, 0.8), 5, C3762&gt;=_xlfn.PERCENTILE.INC(C:C, 0.6), 4, C3762&gt;=_xlfn.PERCENTILE.INC(C:C, 0.4), 3, C3762&gt;=_xlfn.PERCENTILE.INC(C:C, 0.2), 2, TRUE, 1)</f>
        <v>2</v>
      </c>
      <c r="G3762" cm="1">
        <f t="array" ref="G3762">_xlfn.IFS(D3762&gt;=_xlfn.PERCENTILE.INC(D:D, 0.8), 5, D3762&gt;=_xlfn.PERCENTILE.INC(D:D, 0.6), 4, D3762&gt;=_xlfn.PERCENTILE.INC(D:D, 0.4), 3, D3762&gt;=_xlfn.PERCENTILE.INC(D:D, 0.2), 2, TRUE, 1)</f>
        <v>1</v>
      </c>
      <c r="H3762" t="str">
        <f t="shared" si="58"/>
        <v>121</v>
      </c>
      <c r="I3762" t="str" cm="1">
        <f t="array" ref="I3762">_xlfn.IFS(
    OR(H3762="555", H3762="554", H3762="545", H3762="455"), "Champions",
    OR(H3762="544", H3762="454", H3762="445", H3762="444", H3762="553"), "Loyal Customers",
    OR(H3762="511", H3762="512", H3762="411", H3762="412"), "Recent Newbies",
    OR(H3762="311", H3762="321", H3762="312"), "Promising / Warm",
    OR(H3762="255", H3762="245", H3762="254", H3762="155"), "Can't Lose Them",
    OR(H3762="111", H3762="112", H3762="121"), "Lost / Churned",
    TRUE, "Regular Customers"
)</f>
        <v>Lost / Churned</v>
      </c>
    </row>
    <row r="3763" spans="1:9" x14ac:dyDescent="0.25">
      <c r="A3763">
        <v>16594</v>
      </c>
      <c r="B3763">
        <v>74</v>
      </c>
      <c r="C3763">
        <v>1</v>
      </c>
      <c r="D3763">
        <v>181.09</v>
      </c>
      <c r="E3763" cm="1">
        <f t="array" ref="E3763">_xlfn.IFS(B3763&lt;=_xlfn.PERCENTILE.INC(B:B, 0.2), 5, B3763&lt;=_xlfn.PERCENTILE.INC(B:B, 0.4), 4, B3763&lt;=_xlfn.PERCENTILE.INC(B:B, 0.6), 3, B3763&lt;=_xlfn.PERCENTILE.INC(B:B, 0.8), 2, TRUE, 1)</f>
        <v>2</v>
      </c>
      <c r="F3763" cm="1">
        <f t="array" ref="F3763">_xlfn.IFS(C3763&gt;=_xlfn.PERCENTILE.INC(C:C, 0.8), 5, C3763&gt;=_xlfn.PERCENTILE.INC(C:C, 0.6), 4, C3763&gt;=_xlfn.PERCENTILE.INC(C:C, 0.4), 3, C3763&gt;=_xlfn.PERCENTILE.INC(C:C, 0.2), 2, TRUE, 1)</f>
        <v>2</v>
      </c>
      <c r="G3763" cm="1">
        <f t="array" ref="G3763">_xlfn.IFS(D3763&gt;=_xlfn.PERCENTILE.INC(D:D, 0.8), 5, D3763&gt;=_xlfn.PERCENTILE.INC(D:D, 0.6), 4, D3763&gt;=_xlfn.PERCENTILE.INC(D:D, 0.4), 3, D3763&gt;=_xlfn.PERCENTILE.INC(D:D, 0.2), 2, TRUE, 1)</f>
        <v>1</v>
      </c>
      <c r="H3763" t="str">
        <f t="shared" si="58"/>
        <v>221</v>
      </c>
      <c r="I3763" t="str" cm="1">
        <f t="array" ref="I3763">_xlfn.IFS(
    OR(H3763="555", H3763="554", H3763="545", H3763="455"), "Champions",
    OR(H3763="544", H3763="454", H3763="445", H3763="444", H3763="553"), "Loyal Customers",
    OR(H3763="511", H3763="512", H3763="411", H3763="412"), "Recent Newbies",
    OR(H3763="311", H3763="321", H3763="312"), "Promising / Warm",
    OR(H3763="255", H3763="245", H3763="254", H3763="155"), "Can't Lose Them",
    OR(H3763="111", H3763="112", H3763="121"), "Lost / Churned",
    TRUE, "Regular Customers"
)</f>
        <v>Regular Customers</v>
      </c>
    </row>
    <row r="3764" spans="1:9" x14ac:dyDescent="0.25">
      <c r="A3764">
        <v>15886</v>
      </c>
      <c r="B3764">
        <v>59</v>
      </c>
      <c r="C3764">
        <v>1</v>
      </c>
      <c r="D3764">
        <v>181.09</v>
      </c>
      <c r="E3764" cm="1">
        <f t="array" ref="E3764">_xlfn.IFS(B3764&lt;=_xlfn.PERCENTILE.INC(B:B, 0.2), 5, B3764&lt;=_xlfn.PERCENTILE.INC(B:B, 0.4), 4, B3764&lt;=_xlfn.PERCENTILE.INC(B:B, 0.6), 3, B3764&lt;=_xlfn.PERCENTILE.INC(B:B, 0.8), 2, TRUE, 1)</f>
        <v>3</v>
      </c>
      <c r="F3764" cm="1">
        <f t="array" ref="F3764">_xlfn.IFS(C3764&gt;=_xlfn.PERCENTILE.INC(C:C, 0.8), 5, C3764&gt;=_xlfn.PERCENTILE.INC(C:C, 0.6), 4, C3764&gt;=_xlfn.PERCENTILE.INC(C:C, 0.4), 3, C3764&gt;=_xlfn.PERCENTILE.INC(C:C, 0.2), 2, TRUE, 1)</f>
        <v>2</v>
      </c>
      <c r="G3764" cm="1">
        <f t="array" ref="G3764">_xlfn.IFS(D3764&gt;=_xlfn.PERCENTILE.INC(D:D, 0.8), 5, D3764&gt;=_xlfn.PERCENTILE.INC(D:D, 0.6), 4, D3764&gt;=_xlfn.PERCENTILE.INC(D:D, 0.4), 3, D3764&gt;=_xlfn.PERCENTILE.INC(D:D, 0.2), 2, TRUE, 1)</f>
        <v>1</v>
      </c>
      <c r="H3764" t="str">
        <f t="shared" si="58"/>
        <v>321</v>
      </c>
      <c r="I3764" t="str" cm="1">
        <f t="array" ref="I3764">_xlfn.IFS(
    OR(H3764="555", H3764="554", H3764="545", H3764="455"), "Champions",
    OR(H3764="544", H3764="454", H3764="445", H3764="444", H3764="553"), "Loyal Customers",
    OR(H3764="511", H3764="512", H3764="411", H3764="412"), "Recent Newbies",
    OR(H3764="311", H3764="321", H3764="312"), "Promising / Warm",
    OR(H3764="255", H3764="245", H3764="254", H3764="155"), "Can't Lose Them",
    OR(H3764="111", H3764="112", H3764="121"), "Lost / Churned",
    TRUE, "Regular Customers"
)</f>
        <v>Promising / Warm</v>
      </c>
    </row>
    <row r="3765" spans="1:9" x14ac:dyDescent="0.25">
      <c r="A3765">
        <v>17904</v>
      </c>
      <c r="B3765">
        <v>20</v>
      </c>
      <c r="C3765">
        <v>1</v>
      </c>
      <c r="D3765">
        <v>181.07</v>
      </c>
      <c r="E3765" cm="1">
        <f t="array" ref="E3765">_xlfn.IFS(B3765&lt;=_xlfn.PERCENTILE.INC(B:B, 0.2), 5, B3765&lt;=_xlfn.PERCENTILE.INC(B:B, 0.4), 4, B3765&lt;=_xlfn.PERCENTILE.INC(B:B, 0.6), 3, B3765&lt;=_xlfn.PERCENTILE.INC(B:B, 0.8), 2, TRUE, 1)</f>
        <v>4</v>
      </c>
      <c r="F3765" cm="1">
        <f t="array" ref="F3765">_xlfn.IFS(C3765&gt;=_xlfn.PERCENTILE.INC(C:C, 0.8), 5, C3765&gt;=_xlfn.PERCENTILE.INC(C:C, 0.6), 4, C3765&gt;=_xlfn.PERCENTILE.INC(C:C, 0.4), 3, C3765&gt;=_xlfn.PERCENTILE.INC(C:C, 0.2), 2, TRUE, 1)</f>
        <v>2</v>
      </c>
      <c r="G3765" cm="1">
        <f t="array" ref="G3765">_xlfn.IFS(D3765&gt;=_xlfn.PERCENTILE.INC(D:D, 0.8), 5, D3765&gt;=_xlfn.PERCENTILE.INC(D:D, 0.6), 4, D3765&gt;=_xlfn.PERCENTILE.INC(D:D, 0.4), 3, D3765&gt;=_xlfn.PERCENTILE.INC(D:D, 0.2), 2, TRUE, 1)</f>
        <v>1</v>
      </c>
      <c r="H3765" t="str">
        <f t="shared" si="58"/>
        <v>421</v>
      </c>
      <c r="I3765" t="str" cm="1">
        <f t="array" ref="I3765">_xlfn.IFS(
    OR(H3765="555", H3765="554", H3765="545", H3765="455"), "Champions",
    OR(H3765="544", H3765="454", H3765="445", H3765="444", H3765="553"), "Loyal Customers",
    OR(H3765="511", H3765="512", H3765="411", H3765="412"), "Recent Newbies",
    OR(H3765="311", H3765="321", H3765="312"), "Promising / Warm",
    OR(H3765="255", H3765="245", H3765="254", H3765="155"), "Can't Lose Them",
    OR(H3765="111", H3765="112", H3765="121"), "Lost / Churned",
    TRUE, "Regular Customers"
)</f>
        <v>Regular Customers</v>
      </c>
    </row>
    <row r="3766" spans="1:9" x14ac:dyDescent="0.25">
      <c r="A3766">
        <v>15945</v>
      </c>
      <c r="B3766">
        <v>364</v>
      </c>
      <c r="C3766">
        <v>1</v>
      </c>
      <c r="D3766">
        <v>181</v>
      </c>
      <c r="E3766" cm="1">
        <f t="array" ref="E3766">_xlfn.IFS(B3766&lt;=_xlfn.PERCENTILE.INC(B:B, 0.2), 5, B3766&lt;=_xlfn.PERCENTILE.INC(B:B, 0.4), 4, B3766&lt;=_xlfn.PERCENTILE.INC(B:B, 0.6), 3, B3766&lt;=_xlfn.PERCENTILE.INC(B:B, 0.8), 2, TRUE, 1)</f>
        <v>1</v>
      </c>
      <c r="F3766" cm="1">
        <f t="array" ref="F3766">_xlfn.IFS(C3766&gt;=_xlfn.PERCENTILE.INC(C:C, 0.8), 5, C3766&gt;=_xlfn.PERCENTILE.INC(C:C, 0.6), 4, C3766&gt;=_xlfn.PERCENTILE.INC(C:C, 0.4), 3, C3766&gt;=_xlfn.PERCENTILE.INC(C:C, 0.2), 2, TRUE, 1)</f>
        <v>2</v>
      </c>
      <c r="G3766" cm="1">
        <f t="array" ref="G3766">_xlfn.IFS(D3766&gt;=_xlfn.PERCENTILE.INC(D:D, 0.8), 5, D3766&gt;=_xlfn.PERCENTILE.INC(D:D, 0.6), 4, D3766&gt;=_xlfn.PERCENTILE.INC(D:D, 0.4), 3, D3766&gt;=_xlfn.PERCENTILE.INC(D:D, 0.2), 2, TRUE, 1)</f>
        <v>1</v>
      </c>
      <c r="H3766" t="str">
        <f t="shared" si="58"/>
        <v>121</v>
      </c>
      <c r="I3766" t="str" cm="1">
        <f t="array" ref="I3766">_xlfn.IFS(
    OR(H3766="555", H3766="554", H3766="545", H3766="455"), "Champions",
    OR(H3766="544", H3766="454", H3766="445", H3766="444", H3766="553"), "Loyal Customers",
    OR(H3766="511", H3766="512", H3766="411", H3766="412"), "Recent Newbies",
    OR(H3766="311", H3766="321", H3766="312"), "Promising / Warm",
    OR(H3766="255", H3766="245", H3766="254", H3766="155"), "Can't Lose Them",
    OR(H3766="111", H3766="112", H3766="121"), "Lost / Churned",
    TRUE, "Regular Customers"
)</f>
        <v>Lost / Churned</v>
      </c>
    </row>
    <row r="3767" spans="1:9" x14ac:dyDescent="0.25">
      <c r="A3767">
        <v>16835</v>
      </c>
      <c r="B3767">
        <v>127</v>
      </c>
      <c r="C3767">
        <v>2</v>
      </c>
      <c r="D3767">
        <v>180.85</v>
      </c>
      <c r="E3767" cm="1">
        <f t="array" ref="E3767">_xlfn.IFS(B3767&lt;=_xlfn.PERCENTILE.INC(B:B, 0.2), 5, B3767&lt;=_xlfn.PERCENTILE.INC(B:B, 0.4), 4, B3767&lt;=_xlfn.PERCENTILE.INC(B:B, 0.6), 3, B3767&lt;=_xlfn.PERCENTILE.INC(B:B, 0.8), 2, TRUE, 1)</f>
        <v>2</v>
      </c>
      <c r="F3767" cm="1">
        <f t="array" ref="F3767">_xlfn.IFS(C3767&gt;=_xlfn.PERCENTILE.INC(C:C, 0.8), 5, C3767&gt;=_xlfn.PERCENTILE.INC(C:C, 0.6), 4, C3767&gt;=_xlfn.PERCENTILE.INC(C:C, 0.4), 3, C3767&gt;=_xlfn.PERCENTILE.INC(C:C, 0.2), 2, TRUE, 1)</f>
        <v>3</v>
      </c>
      <c r="G3767" cm="1">
        <f t="array" ref="G3767">_xlfn.IFS(D3767&gt;=_xlfn.PERCENTILE.INC(D:D, 0.8), 5, D3767&gt;=_xlfn.PERCENTILE.INC(D:D, 0.6), 4, D3767&gt;=_xlfn.PERCENTILE.INC(D:D, 0.4), 3, D3767&gt;=_xlfn.PERCENTILE.INC(D:D, 0.2), 2, TRUE, 1)</f>
        <v>1</v>
      </c>
      <c r="H3767" t="str">
        <f t="shared" si="58"/>
        <v>231</v>
      </c>
      <c r="I3767" t="str" cm="1">
        <f t="array" ref="I3767">_xlfn.IFS(
    OR(H3767="555", H3767="554", H3767="545", H3767="455"), "Champions",
    OR(H3767="544", H3767="454", H3767="445", H3767="444", H3767="553"), "Loyal Customers",
    OR(H3767="511", H3767="512", H3767="411", H3767="412"), "Recent Newbies",
    OR(H3767="311", H3767="321", H3767="312"), "Promising / Warm",
    OR(H3767="255", H3767="245", H3767="254", H3767="155"), "Can't Lose Them",
    OR(H3767="111", H3767="112", H3767="121"), "Lost / Churned",
    TRUE, "Regular Customers"
)</f>
        <v>Regular Customers</v>
      </c>
    </row>
    <row r="3768" spans="1:9" x14ac:dyDescent="0.25">
      <c r="A3768">
        <v>18119</v>
      </c>
      <c r="B3768">
        <v>367</v>
      </c>
      <c r="C3768">
        <v>1</v>
      </c>
      <c r="D3768">
        <v>180.7</v>
      </c>
      <c r="E3768" cm="1">
        <f t="array" ref="E3768">_xlfn.IFS(B3768&lt;=_xlfn.PERCENTILE.INC(B:B, 0.2), 5, B3768&lt;=_xlfn.PERCENTILE.INC(B:B, 0.4), 4, B3768&lt;=_xlfn.PERCENTILE.INC(B:B, 0.6), 3, B3768&lt;=_xlfn.PERCENTILE.INC(B:B, 0.8), 2, TRUE, 1)</f>
        <v>1</v>
      </c>
      <c r="F3768" cm="1">
        <f t="array" ref="F3768">_xlfn.IFS(C3768&gt;=_xlfn.PERCENTILE.INC(C:C, 0.8), 5, C3768&gt;=_xlfn.PERCENTILE.INC(C:C, 0.6), 4, C3768&gt;=_xlfn.PERCENTILE.INC(C:C, 0.4), 3, C3768&gt;=_xlfn.PERCENTILE.INC(C:C, 0.2), 2, TRUE, 1)</f>
        <v>2</v>
      </c>
      <c r="G3768" cm="1">
        <f t="array" ref="G3768">_xlfn.IFS(D3768&gt;=_xlfn.PERCENTILE.INC(D:D, 0.8), 5, D3768&gt;=_xlfn.PERCENTILE.INC(D:D, 0.6), 4, D3768&gt;=_xlfn.PERCENTILE.INC(D:D, 0.4), 3, D3768&gt;=_xlfn.PERCENTILE.INC(D:D, 0.2), 2, TRUE, 1)</f>
        <v>1</v>
      </c>
      <c r="H3768" t="str">
        <f t="shared" si="58"/>
        <v>121</v>
      </c>
      <c r="I3768" t="str" cm="1">
        <f t="array" ref="I3768">_xlfn.IFS(
    OR(H3768="555", H3768="554", H3768="545", H3768="455"), "Champions",
    OR(H3768="544", H3768="454", H3768="445", H3768="444", H3768="553"), "Loyal Customers",
    OR(H3768="511", H3768="512", H3768="411", H3768="412"), "Recent Newbies",
    OR(H3768="311", H3768="321", H3768="312"), "Promising / Warm",
    OR(H3768="255", H3768="245", H3768="254", H3768="155"), "Can't Lose Them",
    OR(H3768="111", H3768="112", H3768="121"), "Lost / Churned",
    TRUE, "Regular Customers"
)</f>
        <v>Lost / Churned</v>
      </c>
    </row>
    <row r="3769" spans="1:9" x14ac:dyDescent="0.25">
      <c r="A3769">
        <v>18280</v>
      </c>
      <c r="B3769">
        <v>277</v>
      </c>
      <c r="C3769">
        <v>1</v>
      </c>
      <c r="D3769">
        <v>180.6</v>
      </c>
      <c r="E3769" cm="1">
        <f t="array" ref="E3769">_xlfn.IFS(B3769&lt;=_xlfn.PERCENTILE.INC(B:B, 0.2), 5, B3769&lt;=_xlfn.PERCENTILE.INC(B:B, 0.4), 4, B3769&lt;=_xlfn.PERCENTILE.INC(B:B, 0.6), 3, B3769&lt;=_xlfn.PERCENTILE.INC(B:B, 0.8), 2, TRUE, 1)</f>
        <v>1</v>
      </c>
      <c r="F3769" cm="1">
        <f t="array" ref="F3769">_xlfn.IFS(C3769&gt;=_xlfn.PERCENTILE.INC(C:C, 0.8), 5, C3769&gt;=_xlfn.PERCENTILE.INC(C:C, 0.6), 4, C3769&gt;=_xlfn.PERCENTILE.INC(C:C, 0.4), 3, C3769&gt;=_xlfn.PERCENTILE.INC(C:C, 0.2), 2, TRUE, 1)</f>
        <v>2</v>
      </c>
      <c r="G3769" cm="1">
        <f t="array" ref="G3769">_xlfn.IFS(D3769&gt;=_xlfn.PERCENTILE.INC(D:D, 0.8), 5, D3769&gt;=_xlfn.PERCENTILE.INC(D:D, 0.6), 4, D3769&gt;=_xlfn.PERCENTILE.INC(D:D, 0.4), 3, D3769&gt;=_xlfn.PERCENTILE.INC(D:D, 0.2), 2, TRUE, 1)</f>
        <v>1</v>
      </c>
      <c r="H3769" t="str">
        <f t="shared" si="58"/>
        <v>121</v>
      </c>
      <c r="I3769" t="str" cm="1">
        <f t="array" ref="I3769">_xlfn.IFS(
    OR(H3769="555", H3769="554", H3769="545", H3769="455"), "Champions",
    OR(H3769="544", H3769="454", H3769="445", H3769="444", H3769="553"), "Loyal Customers",
    OR(H3769="511", H3769="512", H3769="411", H3769="412"), "Recent Newbies",
    OR(H3769="311", H3769="321", H3769="312"), "Promising / Warm",
    OR(H3769="255", H3769="245", H3769="254", H3769="155"), "Can't Lose Them",
    OR(H3769="111", H3769="112", H3769="121"), "Lost / Churned",
    TRUE, "Regular Customers"
)</f>
        <v>Lost / Churned</v>
      </c>
    </row>
    <row r="3770" spans="1:9" x14ac:dyDescent="0.25">
      <c r="A3770">
        <v>13710</v>
      </c>
      <c r="B3770">
        <v>31</v>
      </c>
      <c r="C3770">
        <v>1</v>
      </c>
      <c r="D3770">
        <v>180.48</v>
      </c>
      <c r="E3770" cm="1">
        <f t="array" ref="E3770">_xlfn.IFS(B3770&lt;=_xlfn.PERCENTILE.INC(B:B, 0.2), 5, B3770&lt;=_xlfn.PERCENTILE.INC(B:B, 0.4), 4, B3770&lt;=_xlfn.PERCENTILE.INC(B:B, 0.6), 3, B3770&lt;=_xlfn.PERCENTILE.INC(B:B, 0.8), 2, TRUE, 1)</f>
        <v>4</v>
      </c>
      <c r="F3770" cm="1">
        <f t="array" ref="F3770">_xlfn.IFS(C3770&gt;=_xlfn.PERCENTILE.INC(C:C, 0.8), 5, C3770&gt;=_xlfn.PERCENTILE.INC(C:C, 0.6), 4, C3770&gt;=_xlfn.PERCENTILE.INC(C:C, 0.4), 3, C3770&gt;=_xlfn.PERCENTILE.INC(C:C, 0.2), 2, TRUE, 1)</f>
        <v>2</v>
      </c>
      <c r="G3770" cm="1">
        <f t="array" ref="G3770">_xlfn.IFS(D3770&gt;=_xlfn.PERCENTILE.INC(D:D, 0.8), 5, D3770&gt;=_xlfn.PERCENTILE.INC(D:D, 0.6), 4, D3770&gt;=_xlfn.PERCENTILE.INC(D:D, 0.4), 3, D3770&gt;=_xlfn.PERCENTILE.INC(D:D, 0.2), 2, TRUE, 1)</f>
        <v>1</v>
      </c>
      <c r="H3770" t="str">
        <f t="shared" si="58"/>
        <v>421</v>
      </c>
      <c r="I3770" t="str" cm="1">
        <f t="array" ref="I3770">_xlfn.IFS(
    OR(H3770="555", H3770="554", H3770="545", H3770="455"), "Champions",
    OR(H3770="544", H3770="454", H3770="445", H3770="444", H3770="553"), "Loyal Customers",
    OR(H3770="511", H3770="512", H3770="411", H3770="412"), "Recent Newbies",
    OR(H3770="311", H3770="321", H3770="312"), "Promising / Warm",
    OR(H3770="255", H3770="245", H3770="254", H3770="155"), "Can't Lose Them",
    OR(H3770="111", H3770="112", H3770="121"), "Lost / Churned",
    TRUE, "Regular Customers"
)</f>
        <v>Regular Customers</v>
      </c>
    </row>
    <row r="3771" spans="1:9" x14ac:dyDescent="0.25">
      <c r="A3771">
        <v>14722</v>
      </c>
      <c r="B3771">
        <v>146</v>
      </c>
      <c r="C3771">
        <v>1</v>
      </c>
      <c r="D3771">
        <v>180.42</v>
      </c>
      <c r="E3771" cm="1">
        <f t="array" ref="E3771">_xlfn.IFS(B3771&lt;=_xlfn.PERCENTILE.INC(B:B, 0.2), 5, B3771&lt;=_xlfn.PERCENTILE.INC(B:B, 0.4), 4, B3771&lt;=_xlfn.PERCENTILE.INC(B:B, 0.6), 3, B3771&lt;=_xlfn.PERCENTILE.INC(B:B, 0.8), 2, TRUE, 1)</f>
        <v>2</v>
      </c>
      <c r="F3771" cm="1">
        <f t="array" ref="F3771">_xlfn.IFS(C3771&gt;=_xlfn.PERCENTILE.INC(C:C, 0.8), 5, C3771&gt;=_xlfn.PERCENTILE.INC(C:C, 0.6), 4, C3771&gt;=_xlfn.PERCENTILE.INC(C:C, 0.4), 3, C3771&gt;=_xlfn.PERCENTILE.INC(C:C, 0.2), 2, TRUE, 1)</f>
        <v>2</v>
      </c>
      <c r="G3771" cm="1">
        <f t="array" ref="G3771">_xlfn.IFS(D3771&gt;=_xlfn.PERCENTILE.INC(D:D, 0.8), 5, D3771&gt;=_xlfn.PERCENTILE.INC(D:D, 0.6), 4, D3771&gt;=_xlfn.PERCENTILE.INC(D:D, 0.4), 3, D3771&gt;=_xlfn.PERCENTILE.INC(D:D, 0.2), 2, TRUE, 1)</f>
        <v>1</v>
      </c>
      <c r="H3771" t="str">
        <f t="shared" si="58"/>
        <v>221</v>
      </c>
      <c r="I3771" t="str" cm="1">
        <f t="array" ref="I3771">_xlfn.IFS(
    OR(H3771="555", H3771="554", H3771="545", H3771="455"), "Champions",
    OR(H3771="544", H3771="454", H3771="445", H3771="444", H3771="553"), "Loyal Customers",
    OR(H3771="511", H3771="512", H3771="411", H3771="412"), "Recent Newbies",
    OR(H3771="311", H3771="321", H3771="312"), "Promising / Warm",
    OR(H3771="255", H3771="245", H3771="254", H3771="155"), "Can't Lose Them",
    OR(H3771="111", H3771="112", H3771="121"), "Lost / Churned",
    TRUE, "Regular Customers"
)</f>
        <v>Regular Customers</v>
      </c>
    </row>
    <row r="3772" spans="1:9" x14ac:dyDescent="0.25">
      <c r="A3772">
        <v>12622</v>
      </c>
      <c r="B3772">
        <v>231</v>
      </c>
      <c r="C3772">
        <v>1</v>
      </c>
      <c r="D3772">
        <v>180.1</v>
      </c>
      <c r="E3772" cm="1">
        <f t="array" ref="E3772">_xlfn.IFS(B3772&lt;=_xlfn.PERCENTILE.INC(B:B, 0.2), 5, B3772&lt;=_xlfn.PERCENTILE.INC(B:B, 0.4), 4, B3772&lt;=_xlfn.PERCENTILE.INC(B:B, 0.6), 3, B3772&lt;=_xlfn.PERCENTILE.INC(B:B, 0.8), 2, TRUE, 1)</f>
        <v>1</v>
      </c>
      <c r="F3772" cm="1">
        <f t="array" ref="F3772">_xlfn.IFS(C3772&gt;=_xlfn.PERCENTILE.INC(C:C, 0.8), 5, C3772&gt;=_xlfn.PERCENTILE.INC(C:C, 0.6), 4, C3772&gt;=_xlfn.PERCENTILE.INC(C:C, 0.4), 3, C3772&gt;=_xlfn.PERCENTILE.INC(C:C, 0.2), 2, TRUE, 1)</f>
        <v>2</v>
      </c>
      <c r="G3772" cm="1">
        <f t="array" ref="G3772">_xlfn.IFS(D3772&gt;=_xlfn.PERCENTILE.INC(D:D, 0.8), 5, D3772&gt;=_xlfn.PERCENTILE.INC(D:D, 0.6), 4, D3772&gt;=_xlfn.PERCENTILE.INC(D:D, 0.4), 3, D3772&gt;=_xlfn.PERCENTILE.INC(D:D, 0.2), 2, TRUE, 1)</f>
        <v>1</v>
      </c>
      <c r="H3772" t="str">
        <f t="shared" si="58"/>
        <v>121</v>
      </c>
      <c r="I3772" t="str" cm="1">
        <f t="array" ref="I3772">_xlfn.IFS(
    OR(H3772="555", H3772="554", H3772="545", H3772="455"), "Champions",
    OR(H3772="544", H3772="454", H3772="445", H3772="444", H3772="553"), "Loyal Customers",
    OR(H3772="511", H3772="512", H3772="411", H3772="412"), "Recent Newbies",
    OR(H3772="311", H3772="321", H3772="312"), "Promising / Warm",
    OR(H3772="255", H3772="245", H3772="254", H3772="155"), "Can't Lose Them",
    OR(H3772="111", H3772="112", H3772="121"), "Lost / Churned",
    TRUE, "Regular Customers"
)</f>
        <v>Lost / Churned</v>
      </c>
    </row>
    <row r="3773" spans="1:9" x14ac:dyDescent="0.25">
      <c r="A3773">
        <v>15041</v>
      </c>
      <c r="B3773">
        <v>169</v>
      </c>
      <c r="C3773">
        <v>1</v>
      </c>
      <c r="D3773">
        <v>179.93</v>
      </c>
      <c r="E3773" cm="1">
        <f t="array" ref="E3773">_xlfn.IFS(B3773&lt;=_xlfn.PERCENTILE.INC(B:B, 0.2), 5, B3773&lt;=_xlfn.PERCENTILE.INC(B:B, 0.4), 4, B3773&lt;=_xlfn.PERCENTILE.INC(B:B, 0.6), 3, B3773&lt;=_xlfn.PERCENTILE.INC(B:B, 0.8), 2, TRUE, 1)</f>
        <v>2</v>
      </c>
      <c r="F3773" cm="1">
        <f t="array" ref="F3773">_xlfn.IFS(C3773&gt;=_xlfn.PERCENTILE.INC(C:C, 0.8), 5, C3773&gt;=_xlfn.PERCENTILE.INC(C:C, 0.6), 4, C3773&gt;=_xlfn.PERCENTILE.INC(C:C, 0.4), 3, C3773&gt;=_xlfn.PERCENTILE.INC(C:C, 0.2), 2, TRUE, 1)</f>
        <v>2</v>
      </c>
      <c r="G3773" cm="1">
        <f t="array" ref="G3773">_xlfn.IFS(D3773&gt;=_xlfn.PERCENTILE.INC(D:D, 0.8), 5, D3773&gt;=_xlfn.PERCENTILE.INC(D:D, 0.6), 4, D3773&gt;=_xlfn.PERCENTILE.INC(D:D, 0.4), 3, D3773&gt;=_xlfn.PERCENTILE.INC(D:D, 0.2), 2, TRUE, 1)</f>
        <v>1</v>
      </c>
      <c r="H3773" t="str">
        <f t="shared" si="58"/>
        <v>221</v>
      </c>
      <c r="I3773" t="str" cm="1">
        <f t="array" ref="I3773">_xlfn.IFS(
    OR(H3773="555", H3773="554", H3773="545", H3773="455"), "Champions",
    OR(H3773="544", H3773="454", H3773="445", H3773="444", H3773="553"), "Loyal Customers",
    OR(H3773="511", H3773="512", H3773="411", H3773="412"), "Recent Newbies",
    OR(H3773="311", H3773="321", H3773="312"), "Promising / Warm",
    OR(H3773="255", H3773="245", H3773="254", H3773="155"), "Can't Lose Them",
    OR(H3773="111", H3773="112", H3773="121"), "Lost / Churned",
    TRUE, "Regular Customers"
)</f>
        <v>Regular Customers</v>
      </c>
    </row>
    <row r="3774" spans="1:9" x14ac:dyDescent="0.25">
      <c r="A3774">
        <v>18147</v>
      </c>
      <c r="B3774">
        <v>45</v>
      </c>
      <c r="C3774">
        <v>2</v>
      </c>
      <c r="D3774">
        <v>179.34</v>
      </c>
      <c r="E3774" cm="1">
        <f t="array" ref="E3774">_xlfn.IFS(B3774&lt;=_xlfn.PERCENTILE.INC(B:B, 0.2), 5, B3774&lt;=_xlfn.PERCENTILE.INC(B:B, 0.4), 4, B3774&lt;=_xlfn.PERCENTILE.INC(B:B, 0.6), 3, B3774&lt;=_xlfn.PERCENTILE.INC(B:B, 0.8), 2, TRUE, 1)</f>
        <v>3</v>
      </c>
      <c r="F3774" cm="1">
        <f t="array" ref="F3774">_xlfn.IFS(C3774&gt;=_xlfn.PERCENTILE.INC(C:C, 0.8), 5, C3774&gt;=_xlfn.PERCENTILE.INC(C:C, 0.6), 4, C3774&gt;=_xlfn.PERCENTILE.INC(C:C, 0.4), 3, C3774&gt;=_xlfn.PERCENTILE.INC(C:C, 0.2), 2, TRUE, 1)</f>
        <v>3</v>
      </c>
      <c r="G3774" cm="1">
        <f t="array" ref="G3774">_xlfn.IFS(D3774&gt;=_xlfn.PERCENTILE.INC(D:D, 0.8), 5, D3774&gt;=_xlfn.PERCENTILE.INC(D:D, 0.6), 4, D3774&gt;=_xlfn.PERCENTILE.INC(D:D, 0.4), 3, D3774&gt;=_xlfn.PERCENTILE.INC(D:D, 0.2), 2, TRUE, 1)</f>
        <v>1</v>
      </c>
      <c r="H3774" t="str">
        <f t="shared" si="58"/>
        <v>331</v>
      </c>
      <c r="I3774" t="str" cm="1">
        <f t="array" ref="I3774">_xlfn.IFS(
    OR(H3774="555", H3774="554", H3774="545", H3774="455"), "Champions",
    OR(H3774="544", H3774="454", H3774="445", H3774="444", H3774="553"), "Loyal Customers",
    OR(H3774="511", H3774="512", H3774="411", H3774="412"), "Recent Newbies",
    OR(H3774="311", H3774="321", H3774="312"), "Promising / Warm",
    OR(H3774="255", H3774="245", H3774="254", H3774="155"), "Can't Lose Them",
    OR(H3774="111", H3774="112", H3774="121"), "Lost / Churned",
    TRUE, "Regular Customers"
)</f>
        <v>Regular Customers</v>
      </c>
    </row>
    <row r="3775" spans="1:9" x14ac:dyDescent="0.25">
      <c r="A3775">
        <v>15895</v>
      </c>
      <c r="B3775">
        <v>149</v>
      </c>
      <c r="C3775">
        <v>1</v>
      </c>
      <c r="D3775">
        <v>179.17</v>
      </c>
      <c r="E3775" cm="1">
        <f t="array" ref="E3775">_xlfn.IFS(B3775&lt;=_xlfn.PERCENTILE.INC(B:B, 0.2), 5, B3775&lt;=_xlfn.PERCENTILE.INC(B:B, 0.4), 4, B3775&lt;=_xlfn.PERCENTILE.INC(B:B, 0.6), 3, B3775&lt;=_xlfn.PERCENTILE.INC(B:B, 0.8), 2, TRUE, 1)</f>
        <v>2</v>
      </c>
      <c r="F3775" cm="1">
        <f t="array" ref="F3775">_xlfn.IFS(C3775&gt;=_xlfn.PERCENTILE.INC(C:C, 0.8), 5, C3775&gt;=_xlfn.PERCENTILE.INC(C:C, 0.6), 4, C3775&gt;=_xlfn.PERCENTILE.INC(C:C, 0.4), 3, C3775&gt;=_xlfn.PERCENTILE.INC(C:C, 0.2), 2, TRUE, 1)</f>
        <v>2</v>
      </c>
      <c r="G3775" cm="1">
        <f t="array" ref="G3775">_xlfn.IFS(D3775&gt;=_xlfn.PERCENTILE.INC(D:D, 0.8), 5, D3775&gt;=_xlfn.PERCENTILE.INC(D:D, 0.6), 4, D3775&gt;=_xlfn.PERCENTILE.INC(D:D, 0.4), 3, D3775&gt;=_xlfn.PERCENTILE.INC(D:D, 0.2), 2, TRUE, 1)</f>
        <v>1</v>
      </c>
      <c r="H3775" t="str">
        <f t="shared" si="58"/>
        <v>221</v>
      </c>
      <c r="I3775" t="str" cm="1">
        <f t="array" ref="I3775">_xlfn.IFS(
    OR(H3775="555", H3775="554", H3775="545", H3775="455"), "Champions",
    OR(H3775="544", H3775="454", H3775="445", H3775="444", H3775="553"), "Loyal Customers",
    OR(H3775="511", H3775="512", H3775="411", H3775="412"), "Recent Newbies",
    OR(H3775="311", H3775="321", H3775="312"), "Promising / Warm",
    OR(H3775="255", H3775="245", H3775="254", H3775="155"), "Can't Lose Them",
    OR(H3775="111", H3775="112", H3775="121"), "Lost / Churned",
    TRUE, "Regular Customers"
)</f>
        <v>Regular Customers</v>
      </c>
    </row>
    <row r="3776" spans="1:9" x14ac:dyDescent="0.25">
      <c r="A3776">
        <v>15454</v>
      </c>
      <c r="B3776">
        <v>361</v>
      </c>
      <c r="C3776">
        <v>1</v>
      </c>
      <c r="D3776">
        <v>179.1</v>
      </c>
      <c r="E3776" cm="1">
        <f t="array" ref="E3776">_xlfn.IFS(B3776&lt;=_xlfn.PERCENTILE.INC(B:B, 0.2), 5, B3776&lt;=_xlfn.PERCENTILE.INC(B:B, 0.4), 4, B3776&lt;=_xlfn.PERCENTILE.INC(B:B, 0.6), 3, B3776&lt;=_xlfn.PERCENTILE.INC(B:B, 0.8), 2, TRUE, 1)</f>
        <v>1</v>
      </c>
      <c r="F3776" cm="1">
        <f t="array" ref="F3776">_xlfn.IFS(C3776&gt;=_xlfn.PERCENTILE.INC(C:C, 0.8), 5, C3776&gt;=_xlfn.PERCENTILE.INC(C:C, 0.6), 4, C3776&gt;=_xlfn.PERCENTILE.INC(C:C, 0.4), 3, C3776&gt;=_xlfn.PERCENTILE.INC(C:C, 0.2), 2, TRUE, 1)</f>
        <v>2</v>
      </c>
      <c r="G3776" cm="1">
        <f t="array" ref="G3776">_xlfn.IFS(D3776&gt;=_xlfn.PERCENTILE.INC(D:D, 0.8), 5, D3776&gt;=_xlfn.PERCENTILE.INC(D:D, 0.6), 4, D3776&gt;=_xlfn.PERCENTILE.INC(D:D, 0.4), 3, D3776&gt;=_xlfn.PERCENTILE.INC(D:D, 0.2), 2, TRUE, 1)</f>
        <v>1</v>
      </c>
      <c r="H3776" t="str">
        <f t="shared" si="58"/>
        <v>121</v>
      </c>
      <c r="I3776" t="str" cm="1">
        <f t="array" ref="I3776">_xlfn.IFS(
    OR(H3776="555", H3776="554", H3776="545", H3776="455"), "Champions",
    OR(H3776="544", H3776="454", H3776="445", H3776="444", H3776="553"), "Loyal Customers",
    OR(H3776="511", H3776="512", H3776="411", H3776="412"), "Recent Newbies",
    OR(H3776="311", H3776="321", H3776="312"), "Promising / Warm",
    OR(H3776="255", H3776="245", H3776="254", H3776="155"), "Can't Lose Them",
    OR(H3776="111", H3776="112", H3776="121"), "Lost / Churned",
    TRUE, "Regular Customers"
)</f>
        <v>Lost / Churned</v>
      </c>
    </row>
    <row r="3777" spans="1:9" x14ac:dyDescent="0.25">
      <c r="A3777">
        <v>16990</v>
      </c>
      <c r="B3777">
        <v>218</v>
      </c>
      <c r="C3777">
        <v>1</v>
      </c>
      <c r="D3777">
        <v>179</v>
      </c>
      <c r="E3777" cm="1">
        <f t="array" ref="E3777">_xlfn.IFS(B3777&lt;=_xlfn.PERCENTILE.INC(B:B, 0.2), 5, B3777&lt;=_xlfn.PERCENTILE.INC(B:B, 0.4), 4, B3777&lt;=_xlfn.PERCENTILE.INC(B:B, 0.6), 3, B3777&lt;=_xlfn.PERCENTILE.INC(B:B, 0.8), 2, TRUE, 1)</f>
        <v>1</v>
      </c>
      <c r="F3777" cm="1">
        <f t="array" ref="F3777">_xlfn.IFS(C3777&gt;=_xlfn.PERCENTILE.INC(C:C, 0.8), 5, C3777&gt;=_xlfn.PERCENTILE.INC(C:C, 0.6), 4, C3777&gt;=_xlfn.PERCENTILE.INC(C:C, 0.4), 3, C3777&gt;=_xlfn.PERCENTILE.INC(C:C, 0.2), 2, TRUE, 1)</f>
        <v>2</v>
      </c>
      <c r="G3777" cm="1">
        <f t="array" ref="G3777">_xlfn.IFS(D3777&gt;=_xlfn.PERCENTILE.INC(D:D, 0.8), 5, D3777&gt;=_xlfn.PERCENTILE.INC(D:D, 0.6), 4, D3777&gt;=_xlfn.PERCENTILE.INC(D:D, 0.4), 3, D3777&gt;=_xlfn.PERCENTILE.INC(D:D, 0.2), 2, TRUE, 1)</f>
        <v>1</v>
      </c>
      <c r="H3777" t="str">
        <f t="shared" si="58"/>
        <v>121</v>
      </c>
      <c r="I3777" t="str" cm="1">
        <f t="array" ref="I3777">_xlfn.IFS(
    OR(H3777="555", H3777="554", H3777="545", H3777="455"), "Champions",
    OR(H3777="544", H3777="454", H3777="445", H3777="444", H3777="553"), "Loyal Customers",
    OR(H3777="511", H3777="512", H3777="411", H3777="412"), "Recent Newbies",
    OR(H3777="311", H3777="321", H3777="312"), "Promising / Warm",
    OR(H3777="255", H3777="245", H3777="254", H3777="155"), "Can't Lose Them",
    OR(H3777="111", H3777="112", H3777="121"), "Lost / Churned",
    TRUE, "Regular Customers"
)</f>
        <v>Lost / Churned</v>
      </c>
    </row>
    <row r="3778" spans="1:9" x14ac:dyDescent="0.25">
      <c r="A3778">
        <v>14705</v>
      </c>
      <c r="B3778">
        <v>198</v>
      </c>
      <c r="C3778">
        <v>1</v>
      </c>
      <c r="D3778">
        <v>179</v>
      </c>
      <c r="E3778" cm="1">
        <f t="array" ref="E3778">_xlfn.IFS(B3778&lt;=_xlfn.PERCENTILE.INC(B:B, 0.2), 5, B3778&lt;=_xlfn.PERCENTILE.INC(B:B, 0.4), 4, B3778&lt;=_xlfn.PERCENTILE.INC(B:B, 0.6), 3, B3778&lt;=_xlfn.PERCENTILE.INC(B:B, 0.8), 2, TRUE, 1)</f>
        <v>1</v>
      </c>
      <c r="F3778" cm="1">
        <f t="array" ref="F3778">_xlfn.IFS(C3778&gt;=_xlfn.PERCENTILE.INC(C:C, 0.8), 5, C3778&gt;=_xlfn.PERCENTILE.INC(C:C, 0.6), 4, C3778&gt;=_xlfn.PERCENTILE.INC(C:C, 0.4), 3, C3778&gt;=_xlfn.PERCENTILE.INC(C:C, 0.2), 2, TRUE, 1)</f>
        <v>2</v>
      </c>
      <c r="G3778" cm="1">
        <f t="array" ref="G3778">_xlfn.IFS(D3778&gt;=_xlfn.PERCENTILE.INC(D:D, 0.8), 5, D3778&gt;=_xlfn.PERCENTILE.INC(D:D, 0.6), 4, D3778&gt;=_xlfn.PERCENTILE.INC(D:D, 0.4), 3, D3778&gt;=_xlfn.PERCENTILE.INC(D:D, 0.2), 2, TRUE, 1)</f>
        <v>1</v>
      </c>
      <c r="H3778" t="str">
        <f t="shared" si="58"/>
        <v>121</v>
      </c>
      <c r="I3778" t="str" cm="1">
        <f t="array" ref="I3778">_xlfn.IFS(
    OR(H3778="555", H3778="554", H3778="545", H3778="455"), "Champions",
    OR(H3778="544", H3778="454", H3778="445", H3778="444", H3778="553"), "Loyal Customers",
    OR(H3778="511", H3778="512", H3778="411", H3778="412"), "Recent Newbies",
    OR(H3778="311", H3778="321", H3778="312"), "Promising / Warm",
    OR(H3778="255", H3778="245", H3778="254", H3778="155"), "Can't Lose Them",
    OR(H3778="111", H3778="112", H3778="121"), "Lost / Churned",
    TRUE, "Regular Customers"
)</f>
        <v>Lost / Churned</v>
      </c>
    </row>
    <row r="3779" spans="1:9" x14ac:dyDescent="0.25">
      <c r="A3779">
        <v>15139</v>
      </c>
      <c r="B3779">
        <v>239</v>
      </c>
      <c r="C3779">
        <v>2</v>
      </c>
      <c r="D3779">
        <v>178.96</v>
      </c>
      <c r="E3779" cm="1">
        <f t="array" ref="E3779">_xlfn.IFS(B3779&lt;=_xlfn.PERCENTILE.INC(B:B, 0.2), 5, B3779&lt;=_xlfn.PERCENTILE.INC(B:B, 0.4), 4, B3779&lt;=_xlfn.PERCENTILE.INC(B:B, 0.6), 3, B3779&lt;=_xlfn.PERCENTILE.INC(B:B, 0.8), 2, TRUE, 1)</f>
        <v>1</v>
      </c>
      <c r="F3779" cm="1">
        <f t="array" ref="F3779">_xlfn.IFS(C3779&gt;=_xlfn.PERCENTILE.INC(C:C, 0.8), 5, C3779&gt;=_xlfn.PERCENTILE.INC(C:C, 0.6), 4, C3779&gt;=_xlfn.PERCENTILE.INC(C:C, 0.4), 3, C3779&gt;=_xlfn.PERCENTILE.INC(C:C, 0.2), 2, TRUE, 1)</f>
        <v>3</v>
      </c>
      <c r="G3779" cm="1">
        <f t="array" ref="G3779">_xlfn.IFS(D3779&gt;=_xlfn.PERCENTILE.INC(D:D, 0.8), 5, D3779&gt;=_xlfn.PERCENTILE.INC(D:D, 0.6), 4, D3779&gt;=_xlfn.PERCENTILE.INC(D:D, 0.4), 3, D3779&gt;=_xlfn.PERCENTILE.INC(D:D, 0.2), 2, TRUE, 1)</f>
        <v>1</v>
      </c>
      <c r="H3779" t="str">
        <f t="shared" ref="H3779:H3842" si="59">E3779 &amp; F3779 &amp; G3779</f>
        <v>131</v>
      </c>
      <c r="I3779" t="str" cm="1">
        <f t="array" ref="I3779">_xlfn.IFS(
    OR(H3779="555", H3779="554", H3779="545", H3779="455"), "Champions",
    OR(H3779="544", H3779="454", H3779="445", H3779="444", H3779="553"), "Loyal Customers",
    OR(H3779="511", H3779="512", H3779="411", H3779="412"), "Recent Newbies",
    OR(H3779="311", H3779="321", H3779="312"), "Promising / Warm",
    OR(H3779="255", H3779="245", H3779="254", H3779="155"), "Can't Lose Them",
    OR(H3779="111", H3779="112", H3779="121"), "Lost / Churned",
    TRUE, "Regular Customers"
)</f>
        <v>Regular Customers</v>
      </c>
    </row>
    <row r="3780" spans="1:9" x14ac:dyDescent="0.25">
      <c r="A3780">
        <v>16620</v>
      </c>
      <c r="B3780">
        <v>3</v>
      </c>
      <c r="C3780">
        <v>2</v>
      </c>
      <c r="D3780">
        <v>178.96</v>
      </c>
      <c r="E3780" cm="1">
        <f t="array" ref="E3780">_xlfn.IFS(B3780&lt;=_xlfn.PERCENTILE.INC(B:B, 0.2), 5, B3780&lt;=_xlfn.PERCENTILE.INC(B:B, 0.4), 4, B3780&lt;=_xlfn.PERCENTILE.INC(B:B, 0.6), 3, B3780&lt;=_xlfn.PERCENTILE.INC(B:B, 0.8), 2, TRUE, 1)</f>
        <v>5</v>
      </c>
      <c r="F3780" cm="1">
        <f t="array" ref="F3780">_xlfn.IFS(C3780&gt;=_xlfn.PERCENTILE.INC(C:C, 0.8), 5, C3780&gt;=_xlfn.PERCENTILE.INC(C:C, 0.6), 4, C3780&gt;=_xlfn.PERCENTILE.INC(C:C, 0.4), 3, C3780&gt;=_xlfn.PERCENTILE.INC(C:C, 0.2), 2, TRUE, 1)</f>
        <v>3</v>
      </c>
      <c r="G3780" cm="1">
        <f t="array" ref="G3780">_xlfn.IFS(D3780&gt;=_xlfn.PERCENTILE.INC(D:D, 0.8), 5, D3780&gt;=_xlfn.PERCENTILE.INC(D:D, 0.6), 4, D3780&gt;=_xlfn.PERCENTILE.INC(D:D, 0.4), 3, D3780&gt;=_xlfn.PERCENTILE.INC(D:D, 0.2), 2, TRUE, 1)</f>
        <v>1</v>
      </c>
      <c r="H3780" t="str">
        <f t="shared" si="59"/>
        <v>531</v>
      </c>
      <c r="I3780" t="str" cm="1">
        <f t="array" ref="I3780">_xlfn.IFS(
    OR(H3780="555", H3780="554", H3780="545", H3780="455"), "Champions",
    OR(H3780="544", H3780="454", H3780="445", H3780="444", H3780="553"), "Loyal Customers",
    OR(H3780="511", H3780="512", H3780="411", H3780="412"), "Recent Newbies",
    OR(H3780="311", H3780="321", H3780="312"), "Promising / Warm",
    OR(H3780="255", H3780="245", H3780="254", H3780="155"), "Can't Lose Them",
    OR(H3780="111", H3780="112", H3780="121"), "Lost / Churned",
    TRUE, "Regular Customers"
)</f>
        <v>Regular Customers</v>
      </c>
    </row>
    <row r="3781" spans="1:9" x14ac:dyDescent="0.25">
      <c r="A3781">
        <v>15262</v>
      </c>
      <c r="B3781">
        <v>323</v>
      </c>
      <c r="C3781">
        <v>1</v>
      </c>
      <c r="D3781">
        <v>178.95</v>
      </c>
      <c r="E3781" cm="1">
        <f t="array" ref="E3781">_xlfn.IFS(B3781&lt;=_xlfn.PERCENTILE.INC(B:B, 0.2), 5, B3781&lt;=_xlfn.PERCENTILE.INC(B:B, 0.4), 4, B3781&lt;=_xlfn.PERCENTILE.INC(B:B, 0.6), 3, B3781&lt;=_xlfn.PERCENTILE.INC(B:B, 0.8), 2, TRUE, 1)</f>
        <v>1</v>
      </c>
      <c r="F3781" cm="1">
        <f t="array" ref="F3781">_xlfn.IFS(C3781&gt;=_xlfn.PERCENTILE.INC(C:C, 0.8), 5, C3781&gt;=_xlfn.PERCENTILE.INC(C:C, 0.6), 4, C3781&gt;=_xlfn.PERCENTILE.INC(C:C, 0.4), 3, C3781&gt;=_xlfn.PERCENTILE.INC(C:C, 0.2), 2, TRUE, 1)</f>
        <v>2</v>
      </c>
      <c r="G3781" cm="1">
        <f t="array" ref="G3781">_xlfn.IFS(D3781&gt;=_xlfn.PERCENTILE.INC(D:D, 0.8), 5, D3781&gt;=_xlfn.PERCENTILE.INC(D:D, 0.6), 4, D3781&gt;=_xlfn.PERCENTILE.INC(D:D, 0.4), 3, D3781&gt;=_xlfn.PERCENTILE.INC(D:D, 0.2), 2, TRUE, 1)</f>
        <v>1</v>
      </c>
      <c r="H3781" t="str">
        <f t="shared" si="59"/>
        <v>121</v>
      </c>
      <c r="I3781" t="str" cm="1">
        <f t="array" ref="I3781">_xlfn.IFS(
    OR(H3781="555", H3781="554", H3781="545", H3781="455"), "Champions",
    OR(H3781="544", H3781="454", H3781="445", H3781="444", H3781="553"), "Loyal Customers",
    OR(H3781="511", H3781="512", H3781="411", H3781="412"), "Recent Newbies",
    OR(H3781="311", H3781="321", H3781="312"), "Promising / Warm",
    OR(H3781="255", H3781="245", H3781="254", H3781="155"), "Can't Lose Them",
    OR(H3781="111", H3781="112", H3781="121"), "Lost / Churned",
    TRUE, "Regular Customers"
)</f>
        <v>Lost / Churned</v>
      </c>
    </row>
    <row r="3782" spans="1:9" x14ac:dyDescent="0.25">
      <c r="A3782">
        <v>17660</v>
      </c>
      <c r="B3782">
        <v>140</v>
      </c>
      <c r="C3782">
        <v>1</v>
      </c>
      <c r="D3782">
        <v>178.75</v>
      </c>
      <c r="E3782" cm="1">
        <f t="array" ref="E3782">_xlfn.IFS(B3782&lt;=_xlfn.PERCENTILE.INC(B:B, 0.2), 5, B3782&lt;=_xlfn.PERCENTILE.INC(B:B, 0.4), 4, B3782&lt;=_xlfn.PERCENTILE.INC(B:B, 0.6), 3, B3782&lt;=_xlfn.PERCENTILE.INC(B:B, 0.8), 2, TRUE, 1)</f>
        <v>2</v>
      </c>
      <c r="F3782" cm="1">
        <f t="array" ref="F3782">_xlfn.IFS(C3782&gt;=_xlfn.PERCENTILE.INC(C:C, 0.8), 5, C3782&gt;=_xlfn.PERCENTILE.INC(C:C, 0.6), 4, C3782&gt;=_xlfn.PERCENTILE.INC(C:C, 0.4), 3, C3782&gt;=_xlfn.PERCENTILE.INC(C:C, 0.2), 2, TRUE, 1)</f>
        <v>2</v>
      </c>
      <c r="G3782" cm="1">
        <f t="array" ref="G3782">_xlfn.IFS(D3782&gt;=_xlfn.PERCENTILE.INC(D:D, 0.8), 5, D3782&gt;=_xlfn.PERCENTILE.INC(D:D, 0.6), 4, D3782&gt;=_xlfn.PERCENTILE.INC(D:D, 0.4), 3, D3782&gt;=_xlfn.PERCENTILE.INC(D:D, 0.2), 2, TRUE, 1)</f>
        <v>1</v>
      </c>
      <c r="H3782" t="str">
        <f t="shared" si="59"/>
        <v>221</v>
      </c>
      <c r="I3782" t="str" cm="1">
        <f t="array" ref="I3782">_xlfn.IFS(
    OR(H3782="555", H3782="554", H3782="545", H3782="455"), "Champions",
    OR(H3782="544", H3782="454", H3782="445", H3782="444", H3782="553"), "Loyal Customers",
    OR(H3782="511", H3782="512", H3782="411", H3782="412"), "Recent Newbies",
    OR(H3782="311", H3782="321", H3782="312"), "Promising / Warm",
    OR(H3782="255", H3782="245", H3782="254", H3782="155"), "Can't Lose Them",
    OR(H3782="111", H3782="112", H3782="121"), "Lost / Churned",
    TRUE, "Regular Customers"
)</f>
        <v>Regular Customers</v>
      </c>
    </row>
    <row r="3783" spans="1:9" x14ac:dyDescent="0.25">
      <c r="A3783">
        <v>13778</v>
      </c>
      <c r="B3783">
        <v>102</v>
      </c>
      <c r="C3783">
        <v>1</v>
      </c>
      <c r="D3783">
        <v>178.7</v>
      </c>
      <c r="E3783" cm="1">
        <f t="array" ref="E3783">_xlfn.IFS(B3783&lt;=_xlfn.PERCENTILE.INC(B:B, 0.2), 5, B3783&lt;=_xlfn.PERCENTILE.INC(B:B, 0.4), 4, B3783&lt;=_xlfn.PERCENTILE.INC(B:B, 0.6), 3, B3783&lt;=_xlfn.PERCENTILE.INC(B:B, 0.8), 2, TRUE, 1)</f>
        <v>2</v>
      </c>
      <c r="F3783" cm="1">
        <f t="array" ref="F3783">_xlfn.IFS(C3783&gt;=_xlfn.PERCENTILE.INC(C:C, 0.8), 5, C3783&gt;=_xlfn.PERCENTILE.INC(C:C, 0.6), 4, C3783&gt;=_xlfn.PERCENTILE.INC(C:C, 0.4), 3, C3783&gt;=_xlfn.PERCENTILE.INC(C:C, 0.2), 2, TRUE, 1)</f>
        <v>2</v>
      </c>
      <c r="G3783" cm="1">
        <f t="array" ref="G3783">_xlfn.IFS(D3783&gt;=_xlfn.PERCENTILE.INC(D:D, 0.8), 5, D3783&gt;=_xlfn.PERCENTILE.INC(D:D, 0.6), 4, D3783&gt;=_xlfn.PERCENTILE.INC(D:D, 0.4), 3, D3783&gt;=_xlfn.PERCENTILE.INC(D:D, 0.2), 2, TRUE, 1)</f>
        <v>1</v>
      </c>
      <c r="H3783" t="str">
        <f t="shared" si="59"/>
        <v>221</v>
      </c>
      <c r="I3783" t="str" cm="1">
        <f t="array" ref="I3783">_xlfn.IFS(
    OR(H3783="555", H3783="554", H3783="545", H3783="455"), "Champions",
    OR(H3783="544", H3783="454", H3783="445", H3783="444", H3783="553"), "Loyal Customers",
    OR(H3783="511", H3783="512", H3783="411", H3783="412"), "Recent Newbies",
    OR(H3783="311", H3783="321", H3783="312"), "Promising / Warm",
    OR(H3783="255", H3783="245", H3783="254", H3783="155"), "Can't Lose Them",
    OR(H3783="111", H3783="112", H3783="121"), "Lost / Churned",
    TRUE, "Regular Customers"
)</f>
        <v>Regular Customers</v>
      </c>
    </row>
    <row r="3784" spans="1:9" x14ac:dyDescent="0.25">
      <c r="A3784">
        <v>17879</v>
      </c>
      <c r="B3784">
        <v>173</v>
      </c>
      <c r="C3784">
        <v>1</v>
      </c>
      <c r="D3784">
        <v>178.52</v>
      </c>
      <c r="E3784" cm="1">
        <f t="array" ref="E3784">_xlfn.IFS(B3784&lt;=_xlfn.PERCENTILE.INC(B:B, 0.2), 5, B3784&lt;=_xlfn.PERCENTILE.INC(B:B, 0.4), 4, B3784&lt;=_xlfn.PERCENTILE.INC(B:B, 0.6), 3, B3784&lt;=_xlfn.PERCENTILE.INC(B:B, 0.8), 2, TRUE, 1)</f>
        <v>2</v>
      </c>
      <c r="F3784" cm="1">
        <f t="array" ref="F3784">_xlfn.IFS(C3784&gt;=_xlfn.PERCENTILE.INC(C:C, 0.8), 5, C3784&gt;=_xlfn.PERCENTILE.INC(C:C, 0.6), 4, C3784&gt;=_xlfn.PERCENTILE.INC(C:C, 0.4), 3, C3784&gt;=_xlfn.PERCENTILE.INC(C:C, 0.2), 2, TRUE, 1)</f>
        <v>2</v>
      </c>
      <c r="G3784" cm="1">
        <f t="array" ref="G3784">_xlfn.IFS(D3784&gt;=_xlfn.PERCENTILE.INC(D:D, 0.8), 5, D3784&gt;=_xlfn.PERCENTILE.INC(D:D, 0.6), 4, D3784&gt;=_xlfn.PERCENTILE.INC(D:D, 0.4), 3, D3784&gt;=_xlfn.PERCENTILE.INC(D:D, 0.2), 2, TRUE, 1)</f>
        <v>1</v>
      </c>
      <c r="H3784" t="str">
        <f t="shared" si="59"/>
        <v>221</v>
      </c>
      <c r="I3784" t="str" cm="1">
        <f t="array" ref="I3784">_xlfn.IFS(
    OR(H3784="555", H3784="554", H3784="545", H3784="455"), "Champions",
    OR(H3784="544", H3784="454", H3784="445", H3784="444", H3784="553"), "Loyal Customers",
    OR(H3784="511", H3784="512", H3784="411", H3784="412"), "Recent Newbies",
    OR(H3784="311", H3784="321", H3784="312"), "Promising / Warm",
    OR(H3784="255", H3784="245", H3784="254", H3784="155"), "Can't Lose Them",
    OR(H3784="111", H3784="112", H3784="121"), "Lost / Churned",
    TRUE, "Regular Customers"
)</f>
        <v>Regular Customers</v>
      </c>
    </row>
    <row r="3785" spans="1:9" x14ac:dyDescent="0.25">
      <c r="A3785">
        <v>15292</v>
      </c>
      <c r="B3785">
        <v>200</v>
      </c>
      <c r="C3785">
        <v>1</v>
      </c>
      <c r="D3785">
        <v>178.39</v>
      </c>
      <c r="E3785" cm="1">
        <f t="array" ref="E3785">_xlfn.IFS(B3785&lt;=_xlfn.PERCENTILE.INC(B:B, 0.2), 5, B3785&lt;=_xlfn.PERCENTILE.INC(B:B, 0.4), 4, B3785&lt;=_xlfn.PERCENTILE.INC(B:B, 0.6), 3, B3785&lt;=_xlfn.PERCENTILE.INC(B:B, 0.8), 2, TRUE, 1)</f>
        <v>1</v>
      </c>
      <c r="F3785" cm="1">
        <f t="array" ref="F3785">_xlfn.IFS(C3785&gt;=_xlfn.PERCENTILE.INC(C:C, 0.8), 5, C3785&gt;=_xlfn.PERCENTILE.INC(C:C, 0.6), 4, C3785&gt;=_xlfn.PERCENTILE.INC(C:C, 0.4), 3, C3785&gt;=_xlfn.PERCENTILE.INC(C:C, 0.2), 2, TRUE, 1)</f>
        <v>2</v>
      </c>
      <c r="G3785" cm="1">
        <f t="array" ref="G3785">_xlfn.IFS(D3785&gt;=_xlfn.PERCENTILE.INC(D:D, 0.8), 5, D3785&gt;=_xlfn.PERCENTILE.INC(D:D, 0.6), 4, D3785&gt;=_xlfn.PERCENTILE.INC(D:D, 0.4), 3, D3785&gt;=_xlfn.PERCENTILE.INC(D:D, 0.2), 2, TRUE, 1)</f>
        <v>1</v>
      </c>
      <c r="H3785" t="str">
        <f t="shared" si="59"/>
        <v>121</v>
      </c>
      <c r="I3785" t="str" cm="1">
        <f t="array" ref="I3785">_xlfn.IFS(
    OR(H3785="555", H3785="554", H3785="545", H3785="455"), "Champions",
    OR(H3785="544", H3785="454", H3785="445", H3785="444", H3785="553"), "Loyal Customers",
    OR(H3785="511", H3785="512", H3785="411", H3785="412"), "Recent Newbies",
    OR(H3785="311", H3785="321", H3785="312"), "Promising / Warm",
    OR(H3785="255", H3785="245", H3785="254", H3785="155"), "Can't Lose Them",
    OR(H3785="111", H3785="112", H3785="121"), "Lost / Churned",
    TRUE, "Regular Customers"
)</f>
        <v>Lost / Churned</v>
      </c>
    </row>
    <row r="3786" spans="1:9" x14ac:dyDescent="0.25">
      <c r="A3786">
        <v>18045</v>
      </c>
      <c r="B3786">
        <v>44</v>
      </c>
      <c r="C3786">
        <v>1</v>
      </c>
      <c r="D3786">
        <v>178.34</v>
      </c>
      <c r="E3786" cm="1">
        <f t="array" ref="E3786">_xlfn.IFS(B3786&lt;=_xlfn.PERCENTILE.INC(B:B, 0.2), 5, B3786&lt;=_xlfn.PERCENTILE.INC(B:B, 0.4), 4, B3786&lt;=_xlfn.PERCENTILE.INC(B:B, 0.6), 3, B3786&lt;=_xlfn.PERCENTILE.INC(B:B, 0.8), 2, TRUE, 1)</f>
        <v>3</v>
      </c>
      <c r="F3786" cm="1">
        <f t="array" ref="F3786">_xlfn.IFS(C3786&gt;=_xlfn.PERCENTILE.INC(C:C, 0.8), 5, C3786&gt;=_xlfn.PERCENTILE.INC(C:C, 0.6), 4, C3786&gt;=_xlfn.PERCENTILE.INC(C:C, 0.4), 3, C3786&gt;=_xlfn.PERCENTILE.INC(C:C, 0.2), 2, TRUE, 1)</f>
        <v>2</v>
      </c>
      <c r="G3786" cm="1">
        <f t="array" ref="G3786">_xlfn.IFS(D3786&gt;=_xlfn.PERCENTILE.INC(D:D, 0.8), 5, D3786&gt;=_xlfn.PERCENTILE.INC(D:D, 0.6), 4, D3786&gt;=_xlfn.PERCENTILE.INC(D:D, 0.4), 3, D3786&gt;=_xlfn.PERCENTILE.INC(D:D, 0.2), 2, TRUE, 1)</f>
        <v>1</v>
      </c>
      <c r="H3786" t="str">
        <f t="shared" si="59"/>
        <v>321</v>
      </c>
      <c r="I3786" t="str" cm="1">
        <f t="array" ref="I3786">_xlfn.IFS(
    OR(H3786="555", H3786="554", H3786="545", H3786="455"), "Champions",
    OR(H3786="544", H3786="454", H3786="445", H3786="444", H3786="553"), "Loyal Customers",
    OR(H3786="511", H3786="512", H3786="411", H3786="412"), "Recent Newbies",
    OR(H3786="311", H3786="321", H3786="312"), "Promising / Warm",
    OR(H3786="255", H3786="245", H3786="254", H3786="155"), "Can't Lose Them",
    OR(H3786="111", H3786="112", H3786="121"), "Lost / Churned",
    TRUE, "Regular Customers"
)</f>
        <v>Promising / Warm</v>
      </c>
    </row>
    <row r="3787" spans="1:9" x14ac:dyDescent="0.25">
      <c r="A3787">
        <v>17253</v>
      </c>
      <c r="B3787">
        <v>17</v>
      </c>
      <c r="C3787">
        <v>1</v>
      </c>
      <c r="D3787">
        <v>178.26</v>
      </c>
      <c r="E3787" cm="1">
        <f t="array" ref="E3787">_xlfn.IFS(B3787&lt;=_xlfn.PERCENTILE.INC(B:B, 0.2), 5, B3787&lt;=_xlfn.PERCENTILE.INC(B:B, 0.4), 4, B3787&lt;=_xlfn.PERCENTILE.INC(B:B, 0.6), 3, B3787&lt;=_xlfn.PERCENTILE.INC(B:B, 0.8), 2, TRUE, 1)</f>
        <v>4</v>
      </c>
      <c r="F3787" cm="1">
        <f t="array" ref="F3787">_xlfn.IFS(C3787&gt;=_xlfn.PERCENTILE.INC(C:C, 0.8), 5, C3787&gt;=_xlfn.PERCENTILE.INC(C:C, 0.6), 4, C3787&gt;=_xlfn.PERCENTILE.INC(C:C, 0.4), 3, C3787&gt;=_xlfn.PERCENTILE.INC(C:C, 0.2), 2, TRUE, 1)</f>
        <v>2</v>
      </c>
      <c r="G3787" cm="1">
        <f t="array" ref="G3787">_xlfn.IFS(D3787&gt;=_xlfn.PERCENTILE.INC(D:D, 0.8), 5, D3787&gt;=_xlfn.PERCENTILE.INC(D:D, 0.6), 4, D3787&gt;=_xlfn.PERCENTILE.INC(D:D, 0.4), 3, D3787&gt;=_xlfn.PERCENTILE.INC(D:D, 0.2), 2, TRUE, 1)</f>
        <v>1</v>
      </c>
      <c r="H3787" t="str">
        <f t="shared" si="59"/>
        <v>421</v>
      </c>
      <c r="I3787" t="str" cm="1">
        <f t="array" ref="I3787">_xlfn.IFS(
    OR(H3787="555", H3787="554", H3787="545", H3787="455"), "Champions",
    OR(H3787="544", H3787="454", H3787="445", H3787="444", H3787="553"), "Loyal Customers",
    OR(H3787="511", H3787="512", H3787="411", H3787="412"), "Recent Newbies",
    OR(H3787="311", H3787="321", H3787="312"), "Promising / Warm",
    OR(H3787="255", H3787="245", H3787="254", H3787="155"), "Can't Lose Them",
    OR(H3787="111", H3787="112", H3787="121"), "Lost / Churned",
    TRUE, "Regular Customers"
)</f>
        <v>Regular Customers</v>
      </c>
    </row>
    <row r="3788" spans="1:9" x14ac:dyDescent="0.25">
      <c r="A3788">
        <v>17356</v>
      </c>
      <c r="B3788">
        <v>311</v>
      </c>
      <c r="C3788">
        <v>1</v>
      </c>
      <c r="D3788">
        <v>178.22</v>
      </c>
      <c r="E3788" cm="1">
        <f t="array" ref="E3788">_xlfn.IFS(B3788&lt;=_xlfn.PERCENTILE.INC(B:B, 0.2), 5, B3788&lt;=_xlfn.PERCENTILE.INC(B:B, 0.4), 4, B3788&lt;=_xlfn.PERCENTILE.INC(B:B, 0.6), 3, B3788&lt;=_xlfn.PERCENTILE.INC(B:B, 0.8), 2, TRUE, 1)</f>
        <v>1</v>
      </c>
      <c r="F3788" cm="1">
        <f t="array" ref="F3788">_xlfn.IFS(C3788&gt;=_xlfn.PERCENTILE.INC(C:C, 0.8), 5, C3788&gt;=_xlfn.PERCENTILE.INC(C:C, 0.6), 4, C3788&gt;=_xlfn.PERCENTILE.INC(C:C, 0.4), 3, C3788&gt;=_xlfn.PERCENTILE.INC(C:C, 0.2), 2, TRUE, 1)</f>
        <v>2</v>
      </c>
      <c r="G3788" cm="1">
        <f t="array" ref="G3788">_xlfn.IFS(D3788&gt;=_xlfn.PERCENTILE.INC(D:D, 0.8), 5, D3788&gt;=_xlfn.PERCENTILE.INC(D:D, 0.6), 4, D3788&gt;=_xlfn.PERCENTILE.INC(D:D, 0.4), 3, D3788&gt;=_xlfn.PERCENTILE.INC(D:D, 0.2), 2, TRUE, 1)</f>
        <v>1</v>
      </c>
      <c r="H3788" t="str">
        <f t="shared" si="59"/>
        <v>121</v>
      </c>
      <c r="I3788" t="str" cm="1">
        <f t="array" ref="I3788">_xlfn.IFS(
    OR(H3788="555", H3788="554", H3788="545", H3788="455"), "Champions",
    OR(H3788="544", H3788="454", H3788="445", H3788="444", H3788="553"), "Loyal Customers",
    OR(H3788="511", H3788="512", H3788="411", H3788="412"), "Recent Newbies",
    OR(H3788="311", H3788="321", H3788="312"), "Promising / Warm",
    OR(H3788="255", H3788="245", H3788="254", H3788="155"), "Can't Lose Them",
    OR(H3788="111", H3788="112", H3788="121"), "Lost / Churned",
    TRUE, "Regular Customers"
)</f>
        <v>Lost / Churned</v>
      </c>
    </row>
    <row r="3789" spans="1:9" x14ac:dyDescent="0.25">
      <c r="A3789">
        <v>18282</v>
      </c>
      <c r="B3789">
        <v>7</v>
      </c>
      <c r="C3789">
        <v>2</v>
      </c>
      <c r="D3789">
        <v>178.05</v>
      </c>
      <c r="E3789" cm="1">
        <f t="array" ref="E3789">_xlfn.IFS(B3789&lt;=_xlfn.PERCENTILE.INC(B:B, 0.2), 5, B3789&lt;=_xlfn.PERCENTILE.INC(B:B, 0.4), 4, B3789&lt;=_xlfn.PERCENTILE.INC(B:B, 0.6), 3, B3789&lt;=_xlfn.PERCENTILE.INC(B:B, 0.8), 2, TRUE, 1)</f>
        <v>5</v>
      </c>
      <c r="F3789" cm="1">
        <f t="array" ref="F3789">_xlfn.IFS(C3789&gt;=_xlfn.PERCENTILE.INC(C:C, 0.8), 5, C3789&gt;=_xlfn.PERCENTILE.INC(C:C, 0.6), 4, C3789&gt;=_xlfn.PERCENTILE.INC(C:C, 0.4), 3, C3789&gt;=_xlfn.PERCENTILE.INC(C:C, 0.2), 2, TRUE, 1)</f>
        <v>3</v>
      </c>
      <c r="G3789" cm="1">
        <f t="array" ref="G3789">_xlfn.IFS(D3789&gt;=_xlfn.PERCENTILE.INC(D:D, 0.8), 5, D3789&gt;=_xlfn.PERCENTILE.INC(D:D, 0.6), 4, D3789&gt;=_xlfn.PERCENTILE.INC(D:D, 0.4), 3, D3789&gt;=_xlfn.PERCENTILE.INC(D:D, 0.2), 2, TRUE, 1)</f>
        <v>1</v>
      </c>
      <c r="H3789" t="str">
        <f t="shared" si="59"/>
        <v>531</v>
      </c>
      <c r="I3789" t="str" cm="1">
        <f t="array" ref="I3789">_xlfn.IFS(
    OR(H3789="555", H3789="554", H3789="545", H3789="455"), "Champions",
    OR(H3789="544", H3789="454", H3789="445", H3789="444", H3789="553"), "Loyal Customers",
    OR(H3789="511", H3789="512", H3789="411", H3789="412"), "Recent Newbies",
    OR(H3789="311", H3789="321", H3789="312"), "Promising / Warm",
    OR(H3789="255", H3789="245", H3789="254", H3789="155"), "Can't Lose Them",
    OR(H3789="111", H3789="112", H3789="121"), "Lost / Churned",
    TRUE, "Regular Customers"
)</f>
        <v>Regular Customers</v>
      </c>
    </row>
    <row r="3790" spans="1:9" x14ac:dyDescent="0.25">
      <c r="A3790">
        <v>16403</v>
      </c>
      <c r="B3790">
        <v>311</v>
      </c>
      <c r="C3790">
        <v>1</v>
      </c>
      <c r="D3790">
        <v>177.5</v>
      </c>
      <c r="E3790" cm="1">
        <f t="array" ref="E3790">_xlfn.IFS(B3790&lt;=_xlfn.PERCENTILE.INC(B:B, 0.2), 5, B3790&lt;=_xlfn.PERCENTILE.INC(B:B, 0.4), 4, B3790&lt;=_xlfn.PERCENTILE.INC(B:B, 0.6), 3, B3790&lt;=_xlfn.PERCENTILE.INC(B:B, 0.8), 2, TRUE, 1)</f>
        <v>1</v>
      </c>
      <c r="F3790" cm="1">
        <f t="array" ref="F3790">_xlfn.IFS(C3790&gt;=_xlfn.PERCENTILE.INC(C:C, 0.8), 5, C3790&gt;=_xlfn.PERCENTILE.INC(C:C, 0.6), 4, C3790&gt;=_xlfn.PERCENTILE.INC(C:C, 0.4), 3, C3790&gt;=_xlfn.PERCENTILE.INC(C:C, 0.2), 2, TRUE, 1)</f>
        <v>2</v>
      </c>
      <c r="G3790" cm="1">
        <f t="array" ref="G3790">_xlfn.IFS(D3790&gt;=_xlfn.PERCENTILE.INC(D:D, 0.8), 5, D3790&gt;=_xlfn.PERCENTILE.INC(D:D, 0.6), 4, D3790&gt;=_xlfn.PERCENTILE.INC(D:D, 0.4), 3, D3790&gt;=_xlfn.PERCENTILE.INC(D:D, 0.2), 2, TRUE, 1)</f>
        <v>1</v>
      </c>
      <c r="H3790" t="str">
        <f t="shared" si="59"/>
        <v>121</v>
      </c>
      <c r="I3790" t="str" cm="1">
        <f t="array" ref="I3790">_xlfn.IFS(
    OR(H3790="555", H3790="554", H3790="545", H3790="455"), "Champions",
    OR(H3790="544", H3790="454", H3790="445", H3790="444", H3790="553"), "Loyal Customers",
    OR(H3790="511", H3790="512", H3790="411", H3790="412"), "Recent Newbies",
    OR(H3790="311", H3790="321", H3790="312"), "Promising / Warm",
    OR(H3790="255", H3790="245", H3790="254", H3790="155"), "Can't Lose Them",
    OR(H3790="111", H3790="112", H3790="121"), "Lost / Churned",
    TRUE, "Regular Customers"
)</f>
        <v>Lost / Churned</v>
      </c>
    </row>
    <row r="3791" spans="1:9" x14ac:dyDescent="0.25">
      <c r="A3791">
        <v>13618</v>
      </c>
      <c r="B3791">
        <v>173</v>
      </c>
      <c r="C3791">
        <v>1</v>
      </c>
      <c r="D3791">
        <v>177.34</v>
      </c>
      <c r="E3791" cm="1">
        <f t="array" ref="E3791">_xlfn.IFS(B3791&lt;=_xlfn.PERCENTILE.INC(B:B, 0.2), 5, B3791&lt;=_xlfn.PERCENTILE.INC(B:B, 0.4), 4, B3791&lt;=_xlfn.PERCENTILE.INC(B:B, 0.6), 3, B3791&lt;=_xlfn.PERCENTILE.INC(B:B, 0.8), 2, TRUE, 1)</f>
        <v>2</v>
      </c>
      <c r="F3791" cm="1">
        <f t="array" ref="F3791">_xlfn.IFS(C3791&gt;=_xlfn.PERCENTILE.INC(C:C, 0.8), 5, C3791&gt;=_xlfn.PERCENTILE.INC(C:C, 0.6), 4, C3791&gt;=_xlfn.PERCENTILE.INC(C:C, 0.4), 3, C3791&gt;=_xlfn.PERCENTILE.INC(C:C, 0.2), 2, TRUE, 1)</f>
        <v>2</v>
      </c>
      <c r="G3791" cm="1">
        <f t="array" ref="G3791">_xlfn.IFS(D3791&gt;=_xlfn.PERCENTILE.INC(D:D, 0.8), 5, D3791&gt;=_xlfn.PERCENTILE.INC(D:D, 0.6), 4, D3791&gt;=_xlfn.PERCENTILE.INC(D:D, 0.4), 3, D3791&gt;=_xlfn.PERCENTILE.INC(D:D, 0.2), 2, TRUE, 1)</f>
        <v>1</v>
      </c>
      <c r="H3791" t="str">
        <f t="shared" si="59"/>
        <v>221</v>
      </c>
      <c r="I3791" t="str" cm="1">
        <f t="array" ref="I3791">_xlfn.IFS(
    OR(H3791="555", H3791="554", H3791="545", H3791="455"), "Champions",
    OR(H3791="544", H3791="454", H3791="445", H3791="444", H3791="553"), "Loyal Customers",
    OR(H3791="511", H3791="512", H3791="411", H3791="412"), "Recent Newbies",
    OR(H3791="311", H3791="321", H3791="312"), "Promising / Warm",
    OR(H3791="255", H3791="245", H3791="254", H3791="155"), "Can't Lose Them",
    OR(H3791="111", H3791="112", H3791="121"), "Lost / Churned",
    TRUE, "Regular Customers"
)</f>
        <v>Regular Customers</v>
      </c>
    </row>
    <row r="3792" spans="1:9" x14ac:dyDescent="0.25">
      <c r="A3792">
        <v>12618</v>
      </c>
      <c r="B3792">
        <v>21</v>
      </c>
      <c r="C3792">
        <v>1</v>
      </c>
      <c r="D3792">
        <v>177.31</v>
      </c>
      <c r="E3792" cm="1">
        <f t="array" ref="E3792">_xlfn.IFS(B3792&lt;=_xlfn.PERCENTILE.INC(B:B, 0.2), 5, B3792&lt;=_xlfn.PERCENTILE.INC(B:B, 0.4), 4, B3792&lt;=_xlfn.PERCENTILE.INC(B:B, 0.6), 3, B3792&lt;=_xlfn.PERCENTILE.INC(B:B, 0.8), 2, TRUE, 1)</f>
        <v>4</v>
      </c>
      <c r="F3792" cm="1">
        <f t="array" ref="F3792">_xlfn.IFS(C3792&gt;=_xlfn.PERCENTILE.INC(C:C, 0.8), 5, C3792&gt;=_xlfn.PERCENTILE.INC(C:C, 0.6), 4, C3792&gt;=_xlfn.PERCENTILE.INC(C:C, 0.4), 3, C3792&gt;=_xlfn.PERCENTILE.INC(C:C, 0.2), 2, TRUE, 1)</f>
        <v>2</v>
      </c>
      <c r="G3792" cm="1">
        <f t="array" ref="G3792">_xlfn.IFS(D3792&gt;=_xlfn.PERCENTILE.INC(D:D, 0.8), 5, D3792&gt;=_xlfn.PERCENTILE.INC(D:D, 0.6), 4, D3792&gt;=_xlfn.PERCENTILE.INC(D:D, 0.4), 3, D3792&gt;=_xlfn.PERCENTILE.INC(D:D, 0.2), 2, TRUE, 1)</f>
        <v>1</v>
      </c>
      <c r="H3792" t="str">
        <f t="shared" si="59"/>
        <v>421</v>
      </c>
      <c r="I3792" t="str" cm="1">
        <f t="array" ref="I3792">_xlfn.IFS(
    OR(H3792="555", H3792="554", H3792="545", H3792="455"), "Champions",
    OR(H3792="544", H3792="454", H3792="445", H3792="444", H3792="553"), "Loyal Customers",
    OR(H3792="511", H3792="512", H3792="411", H3792="412"), "Recent Newbies",
    OR(H3792="311", H3792="321", H3792="312"), "Promising / Warm",
    OR(H3792="255", H3792="245", H3792="254", H3792="155"), "Can't Lose Them",
    OR(H3792="111", H3792="112", H3792="121"), "Lost / Churned",
    TRUE, "Regular Customers"
)</f>
        <v>Regular Customers</v>
      </c>
    </row>
    <row r="3793" spans="1:9" x14ac:dyDescent="0.25">
      <c r="A3793">
        <v>13072</v>
      </c>
      <c r="B3793">
        <v>266</v>
      </c>
      <c r="C3793">
        <v>1</v>
      </c>
      <c r="D3793">
        <v>177.15</v>
      </c>
      <c r="E3793" cm="1">
        <f t="array" ref="E3793">_xlfn.IFS(B3793&lt;=_xlfn.PERCENTILE.INC(B:B, 0.2), 5, B3793&lt;=_xlfn.PERCENTILE.INC(B:B, 0.4), 4, B3793&lt;=_xlfn.PERCENTILE.INC(B:B, 0.6), 3, B3793&lt;=_xlfn.PERCENTILE.INC(B:B, 0.8), 2, TRUE, 1)</f>
        <v>1</v>
      </c>
      <c r="F3793" cm="1">
        <f t="array" ref="F3793">_xlfn.IFS(C3793&gt;=_xlfn.PERCENTILE.INC(C:C, 0.8), 5, C3793&gt;=_xlfn.PERCENTILE.INC(C:C, 0.6), 4, C3793&gt;=_xlfn.PERCENTILE.INC(C:C, 0.4), 3, C3793&gt;=_xlfn.PERCENTILE.INC(C:C, 0.2), 2, TRUE, 1)</f>
        <v>2</v>
      </c>
      <c r="G3793" cm="1">
        <f t="array" ref="G3793">_xlfn.IFS(D3793&gt;=_xlfn.PERCENTILE.INC(D:D, 0.8), 5, D3793&gt;=_xlfn.PERCENTILE.INC(D:D, 0.6), 4, D3793&gt;=_xlfn.PERCENTILE.INC(D:D, 0.4), 3, D3793&gt;=_xlfn.PERCENTILE.INC(D:D, 0.2), 2, TRUE, 1)</f>
        <v>1</v>
      </c>
      <c r="H3793" t="str">
        <f t="shared" si="59"/>
        <v>121</v>
      </c>
      <c r="I3793" t="str" cm="1">
        <f t="array" ref="I3793">_xlfn.IFS(
    OR(H3793="555", H3793="554", H3793="545", H3793="455"), "Champions",
    OR(H3793="544", H3793="454", H3793="445", H3793="444", H3793="553"), "Loyal Customers",
    OR(H3793="511", H3793="512", H3793="411", H3793="412"), "Recent Newbies",
    OR(H3793="311", H3793="321", H3793="312"), "Promising / Warm",
    OR(H3793="255", H3793="245", H3793="254", H3793="155"), "Can't Lose Them",
    OR(H3793="111", H3793="112", H3793="121"), "Lost / Churned",
    TRUE, "Regular Customers"
)</f>
        <v>Lost / Churned</v>
      </c>
    </row>
    <row r="3794" spans="1:9" x14ac:dyDescent="0.25">
      <c r="A3794">
        <v>17947</v>
      </c>
      <c r="B3794">
        <v>36</v>
      </c>
      <c r="C3794">
        <v>1</v>
      </c>
      <c r="D3794">
        <v>176.68</v>
      </c>
      <c r="E3794" cm="1">
        <f t="array" ref="E3794">_xlfn.IFS(B3794&lt;=_xlfn.PERCENTILE.INC(B:B, 0.2), 5, B3794&lt;=_xlfn.PERCENTILE.INC(B:B, 0.4), 4, B3794&lt;=_xlfn.PERCENTILE.INC(B:B, 0.6), 3, B3794&lt;=_xlfn.PERCENTILE.INC(B:B, 0.8), 2, TRUE, 1)</f>
        <v>3</v>
      </c>
      <c r="F3794" cm="1">
        <f t="array" ref="F3794">_xlfn.IFS(C3794&gt;=_xlfn.PERCENTILE.INC(C:C, 0.8), 5, C3794&gt;=_xlfn.PERCENTILE.INC(C:C, 0.6), 4, C3794&gt;=_xlfn.PERCENTILE.INC(C:C, 0.4), 3, C3794&gt;=_xlfn.PERCENTILE.INC(C:C, 0.2), 2, TRUE, 1)</f>
        <v>2</v>
      </c>
      <c r="G3794" cm="1">
        <f t="array" ref="G3794">_xlfn.IFS(D3794&gt;=_xlfn.PERCENTILE.INC(D:D, 0.8), 5, D3794&gt;=_xlfn.PERCENTILE.INC(D:D, 0.6), 4, D3794&gt;=_xlfn.PERCENTILE.INC(D:D, 0.4), 3, D3794&gt;=_xlfn.PERCENTILE.INC(D:D, 0.2), 2, TRUE, 1)</f>
        <v>1</v>
      </c>
      <c r="H3794" t="str">
        <f t="shared" si="59"/>
        <v>321</v>
      </c>
      <c r="I3794" t="str" cm="1">
        <f t="array" ref="I3794">_xlfn.IFS(
    OR(H3794="555", H3794="554", H3794="545", H3794="455"), "Champions",
    OR(H3794="544", H3794="454", H3794="445", H3794="444", H3794="553"), "Loyal Customers",
    OR(H3794="511", H3794="512", H3794="411", H3794="412"), "Recent Newbies",
    OR(H3794="311", H3794="321", H3794="312"), "Promising / Warm",
    OR(H3794="255", H3794="245", H3794="254", H3794="155"), "Can't Lose Them",
    OR(H3794="111", H3794="112", H3794="121"), "Lost / Churned",
    TRUE, "Regular Customers"
)</f>
        <v>Promising / Warm</v>
      </c>
    </row>
    <row r="3795" spans="1:9" x14ac:dyDescent="0.25">
      <c r="A3795">
        <v>14287</v>
      </c>
      <c r="B3795">
        <v>7</v>
      </c>
      <c r="C3795">
        <v>3</v>
      </c>
      <c r="D3795">
        <v>176.63</v>
      </c>
      <c r="E3795" cm="1">
        <f t="array" ref="E3795">_xlfn.IFS(B3795&lt;=_xlfn.PERCENTILE.INC(B:B, 0.2), 5, B3795&lt;=_xlfn.PERCENTILE.INC(B:B, 0.4), 4, B3795&lt;=_xlfn.PERCENTILE.INC(B:B, 0.6), 3, B3795&lt;=_xlfn.PERCENTILE.INC(B:B, 0.8), 2, TRUE, 1)</f>
        <v>5</v>
      </c>
      <c r="F3795" cm="1">
        <f t="array" ref="F3795">_xlfn.IFS(C3795&gt;=_xlfn.PERCENTILE.INC(C:C, 0.8), 5, C3795&gt;=_xlfn.PERCENTILE.INC(C:C, 0.6), 4, C3795&gt;=_xlfn.PERCENTILE.INC(C:C, 0.4), 3, C3795&gt;=_xlfn.PERCENTILE.INC(C:C, 0.2), 2, TRUE, 1)</f>
        <v>4</v>
      </c>
      <c r="G3795" cm="1">
        <f t="array" ref="G3795">_xlfn.IFS(D3795&gt;=_xlfn.PERCENTILE.INC(D:D, 0.8), 5, D3795&gt;=_xlfn.PERCENTILE.INC(D:D, 0.6), 4, D3795&gt;=_xlfn.PERCENTILE.INC(D:D, 0.4), 3, D3795&gt;=_xlfn.PERCENTILE.INC(D:D, 0.2), 2, TRUE, 1)</f>
        <v>1</v>
      </c>
      <c r="H3795" t="str">
        <f t="shared" si="59"/>
        <v>541</v>
      </c>
      <c r="I3795" t="str" cm="1">
        <f t="array" ref="I3795">_xlfn.IFS(
    OR(H3795="555", H3795="554", H3795="545", H3795="455"), "Champions",
    OR(H3795="544", H3795="454", H3795="445", H3795="444", H3795="553"), "Loyal Customers",
    OR(H3795="511", H3795="512", H3795="411", H3795="412"), "Recent Newbies",
    OR(H3795="311", H3795="321", H3795="312"), "Promising / Warm",
    OR(H3795="255", H3795="245", H3795="254", H3795="155"), "Can't Lose Them",
    OR(H3795="111", H3795="112", H3795="121"), "Lost / Churned",
    TRUE, "Regular Customers"
)</f>
        <v>Regular Customers</v>
      </c>
    </row>
    <row r="3796" spans="1:9" x14ac:dyDescent="0.25">
      <c r="A3796">
        <v>12893</v>
      </c>
      <c r="B3796">
        <v>30</v>
      </c>
      <c r="C3796">
        <v>1</v>
      </c>
      <c r="D3796">
        <v>176.55</v>
      </c>
      <c r="E3796" cm="1">
        <f t="array" ref="E3796">_xlfn.IFS(B3796&lt;=_xlfn.PERCENTILE.INC(B:B, 0.2), 5, B3796&lt;=_xlfn.PERCENTILE.INC(B:B, 0.4), 4, B3796&lt;=_xlfn.PERCENTILE.INC(B:B, 0.6), 3, B3796&lt;=_xlfn.PERCENTILE.INC(B:B, 0.8), 2, TRUE, 1)</f>
        <v>4</v>
      </c>
      <c r="F3796" cm="1">
        <f t="array" ref="F3796">_xlfn.IFS(C3796&gt;=_xlfn.PERCENTILE.INC(C:C, 0.8), 5, C3796&gt;=_xlfn.PERCENTILE.INC(C:C, 0.6), 4, C3796&gt;=_xlfn.PERCENTILE.INC(C:C, 0.4), 3, C3796&gt;=_xlfn.PERCENTILE.INC(C:C, 0.2), 2, TRUE, 1)</f>
        <v>2</v>
      </c>
      <c r="G3796" cm="1">
        <f t="array" ref="G3796">_xlfn.IFS(D3796&gt;=_xlfn.PERCENTILE.INC(D:D, 0.8), 5, D3796&gt;=_xlfn.PERCENTILE.INC(D:D, 0.6), 4, D3796&gt;=_xlfn.PERCENTILE.INC(D:D, 0.4), 3, D3796&gt;=_xlfn.PERCENTILE.INC(D:D, 0.2), 2, TRUE, 1)</f>
        <v>1</v>
      </c>
      <c r="H3796" t="str">
        <f t="shared" si="59"/>
        <v>421</v>
      </c>
      <c r="I3796" t="str" cm="1">
        <f t="array" ref="I3796">_xlfn.IFS(
    OR(H3796="555", H3796="554", H3796="545", H3796="455"), "Champions",
    OR(H3796="544", H3796="454", H3796="445", H3796="444", H3796="553"), "Loyal Customers",
    OR(H3796="511", H3796="512", H3796="411", H3796="412"), "Recent Newbies",
    OR(H3796="311", H3796="321", H3796="312"), "Promising / Warm",
    OR(H3796="255", H3796="245", H3796="254", H3796="155"), "Can't Lose Them",
    OR(H3796="111", H3796="112", H3796="121"), "Lost / Churned",
    TRUE, "Regular Customers"
)</f>
        <v>Regular Customers</v>
      </c>
    </row>
    <row r="3797" spans="1:9" x14ac:dyDescent="0.25">
      <c r="A3797">
        <v>12509</v>
      </c>
      <c r="B3797">
        <v>283</v>
      </c>
      <c r="C3797">
        <v>1</v>
      </c>
      <c r="D3797">
        <v>176.5</v>
      </c>
      <c r="E3797" cm="1">
        <f t="array" ref="E3797">_xlfn.IFS(B3797&lt;=_xlfn.PERCENTILE.INC(B:B, 0.2), 5, B3797&lt;=_xlfn.PERCENTILE.INC(B:B, 0.4), 4, B3797&lt;=_xlfn.PERCENTILE.INC(B:B, 0.6), 3, B3797&lt;=_xlfn.PERCENTILE.INC(B:B, 0.8), 2, TRUE, 1)</f>
        <v>1</v>
      </c>
      <c r="F3797" cm="1">
        <f t="array" ref="F3797">_xlfn.IFS(C3797&gt;=_xlfn.PERCENTILE.INC(C:C, 0.8), 5, C3797&gt;=_xlfn.PERCENTILE.INC(C:C, 0.6), 4, C3797&gt;=_xlfn.PERCENTILE.INC(C:C, 0.4), 3, C3797&gt;=_xlfn.PERCENTILE.INC(C:C, 0.2), 2, TRUE, 1)</f>
        <v>2</v>
      </c>
      <c r="G3797" cm="1">
        <f t="array" ref="G3797">_xlfn.IFS(D3797&gt;=_xlfn.PERCENTILE.INC(D:D, 0.8), 5, D3797&gt;=_xlfn.PERCENTILE.INC(D:D, 0.6), 4, D3797&gt;=_xlfn.PERCENTILE.INC(D:D, 0.4), 3, D3797&gt;=_xlfn.PERCENTILE.INC(D:D, 0.2), 2, TRUE, 1)</f>
        <v>1</v>
      </c>
      <c r="H3797" t="str">
        <f t="shared" si="59"/>
        <v>121</v>
      </c>
      <c r="I3797" t="str" cm="1">
        <f t="array" ref="I3797">_xlfn.IFS(
    OR(H3797="555", H3797="554", H3797="545", H3797="455"), "Champions",
    OR(H3797="544", H3797="454", H3797="445", H3797="444", H3797="553"), "Loyal Customers",
    OR(H3797="511", H3797="512", H3797="411", H3797="412"), "Recent Newbies",
    OR(H3797="311", H3797="321", H3797="312"), "Promising / Warm",
    OR(H3797="255", H3797="245", H3797="254", H3797="155"), "Can't Lose Them",
    OR(H3797="111", H3797="112", H3797="121"), "Lost / Churned",
    TRUE, "Regular Customers"
)</f>
        <v>Lost / Churned</v>
      </c>
    </row>
    <row r="3798" spans="1:9" x14ac:dyDescent="0.25">
      <c r="A3798">
        <v>18274</v>
      </c>
      <c r="B3798">
        <v>29</v>
      </c>
      <c r="C3798">
        <v>1</v>
      </c>
      <c r="D3798">
        <v>175.92</v>
      </c>
      <c r="E3798" cm="1">
        <f t="array" ref="E3798">_xlfn.IFS(B3798&lt;=_xlfn.PERCENTILE.INC(B:B, 0.2), 5, B3798&lt;=_xlfn.PERCENTILE.INC(B:B, 0.4), 4, B3798&lt;=_xlfn.PERCENTILE.INC(B:B, 0.6), 3, B3798&lt;=_xlfn.PERCENTILE.INC(B:B, 0.8), 2, TRUE, 1)</f>
        <v>4</v>
      </c>
      <c r="F3798" cm="1">
        <f t="array" ref="F3798">_xlfn.IFS(C3798&gt;=_xlfn.PERCENTILE.INC(C:C, 0.8), 5, C3798&gt;=_xlfn.PERCENTILE.INC(C:C, 0.6), 4, C3798&gt;=_xlfn.PERCENTILE.INC(C:C, 0.4), 3, C3798&gt;=_xlfn.PERCENTILE.INC(C:C, 0.2), 2, TRUE, 1)</f>
        <v>2</v>
      </c>
      <c r="G3798" cm="1">
        <f t="array" ref="G3798">_xlfn.IFS(D3798&gt;=_xlfn.PERCENTILE.INC(D:D, 0.8), 5, D3798&gt;=_xlfn.PERCENTILE.INC(D:D, 0.6), 4, D3798&gt;=_xlfn.PERCENTILE.INC(D:D, 0.4), 3, D3798&gt;=_xlfn.PERCENTILE.INC(D:D, 0.2), 2, TRUE, 1)</f>
        <v>1</v>
      </c>
      <c r="H3798" t="str">
        <f t="shared" si="59"/>
        <v>421</v>
      </c>
      <c r="I3798" t="str" cm="1">
        <f t="array" ref="I3798">_xlfn.IFS(
    OR(H3798="555", H3798="554", H3798="545", H3798="455"), "Champions",
    OR(H3798="544", H3798="454", H3798="445", H3798="444", H3798="553"), "Loyal Customers",
    OR(H3798="511", H3798="512", H3798="411", H3798="412"), "Recent Newbies",
    OR(H3798="311", H3798="321", H3798="312"), "Promising / Warm",
    OR(H3798="255", H3798="245", H3798="254", H3798="155"), "Can't Lose Them",
    OR(H3798="111", H3798="112", H3798="121"), "Lost / Churned",
    TRUE, "Regular Customers"
)</f>
        <v>Regular Customers</v>
      </c>
    </row>
    <row r="3799" spans="1:9" x14ac:dyDescent="0.25">
      <c r="A3799">
        <v>17582</v>
      </c>
      <c r="B3799">
        <v>235</v>
      </c>
      <c r="C3799">
        <v>1</v>
      </c>
      <c r="D3799">
        <v>175.27</v>
      </c>
      <c r="E3799" cm="1">
        <f t="array" ref="E3799">_xlfn.IFS(B3799&lt;=_xlfn.PERCENTILE.INC(B:B, 0.2), 5, B3799&lt;=_xlfn.PERCENTILE.INC(B:B, 0.4), 4, B3799&lt;=_xlfn.PERCENTILE.INC(B:B, 0.6), 3, B3799&lt;=_xlfn.PERCENTILE.INC(B:B, 0.8), 2, TRUE, 1)</f>
        <v>1</v>
      </c>
      <c r="F3799" cm="1">
        <f t="array" ref="F3799">_xlfn.IFS(C3799&gt;=_xlfn.PERCENTILE.INC(C:C, 0.8), 5, C3799&gt;=_xlfn.PERCENTILE.INC(C:C, 0.6), 4, C3799&gt;=_xlfn.PERCENTILE.INC(C:C, 0.4), 3, C3799&gt;=_xlfn.PERCENTILE.INC(C:C, 0.2), 2, TRUE, 1)</f>
        <v>2</v>
      </c>
      <c r="G3799" cm="1">
        <f t="array" ref="G3799">_xlfn.IFS(D3799&gt;=_xlfn.PERCENTILE.INC(D:D, 0.8), 5, D3799&gt;=_xlfn.PERCENTILE.INC(D:D, 0.6), 4, D3799&gt;=_xlfn.PERCENTILE.INC(D:D, 0.4), 3, D3799&gt;=_xlfn.PERCENTILE.INC(D:D, 0.2), 2, TRUE, 1)</f>
        <v>1</v>
      </c>
      <c r="H3799" t="str">
        <f t="shared" si="59"/>
        <v>121</v>
      </c>
      <c r="I3799" t="str" cm="1">
        <f t="array" ref="I3799">_xlfn.IFS(
    OR(H3799="555", H3799="554", H3799="545", H3799="455"), "Champions",
    OR(H3799="544", H3799="454", H3799="445", H3799="444", H3799="553"), "Loyal Customers",
    OR(H3799="511", H3799="512", H3799="411", H3799="412"), "Recent Newbies",
    OR(H3799="311", H3799="321", H3799="312"), "Promising / Warm",
    OR(H3799="255", H3799="245", H3799="254", H3799="155"), "Can't Lose Them",
    OR(H3799="111", H3799="112", H3799="121"), "Lost / Churned",
    TRUE, "Regular Customers"
)</f>
        <v>Lost / Churned</v>
      </c>
    </row>
    <row r="3800" spans="1:9" x14ac:dyDescent="0.25">
      <c r="A3800">
        <v>16144</v>
      </c>
      <c r="B3800">
        <v>246</v>
      </c>
      <c r="C3800">
        <v>1</v>
      </c>
      <c r="D3800">
        <v>175.2</v>
      </c>
      <c r="E3800" cm="1">
        <f t="array" ref="E3800">_xlfn.IFS(B3800&lt;=_xlfn.PERCENTILE.INC(B:B, 0.2), 5, B3800&lt;=_xlfn.PERCENTILE.INC(B:B, 0.4), 4, B3800&lt;=_xlfn.PERCENTILE.INC(B:B, 0.6), 3, B3800&lt;=_xlfn.PERCENTILE.INC(B:B, 0.8), 2, TRUE, 1)</f>
        <v>1</v>
      </c>
      <c r="F3800" cm="1">
        <f t="array" ref="F3800">_xlfn.IFS(C3800&gt;=_xlfn.PERCENTILE.INC(C:C, 0.8), 5, C3800&gt;=_xlfn.PERCENTILE.INC(C:C, 0.6), 4, C3800&gt;=_xlfn.PERCENTILE.INC(C:C, 0.4), 3, C3800&gt;=_xlfn.PERCENTILE.INC(C:C, 0.2), 2, TRUE, 1)</f>
        <v>2</v>
      </c>
      <c r="G3800" cm="1">
        <f t="array" ref="G3800">_xlfn.IFS(D3800&gt;=_xlfn.PERCENTILE.INC(D:D, 0.8), 5, D3800&gt;=_xlfn.PERCENTILE.INC(D:D, 0.6), 4, D3800&gt;=_xlfn.PERCENTILE.INC(D:D, 0.4), 3, D3800&gt;=_xlfn.PERCENTILE.INC(D:D, 0.2), 2, TRUE, 1)</f>
        <v>1</v>
      </c>
      <c r="H3800" t="str">
        <f t="shared" si="59"/>
        <v>121</v>
      </c>
      <c r="I3800" t="str" cm="1">
        <f t="array" ref="I3800">_xlfn.IFS(
    OR(H3800="555", H3800="554", H3800="545", H3800="455"), "Champions",
    OR(H3800="544", H3800="454", H3800="445", H3800="444", H3800="553"), "Loyal Customers",
    OR(H3800="511", H3800="512", H3800="411", H3800="412"), "Recent Newbies",
    OR(H3800="311", H3800="321", H3800="312"), "Promising / Warm",
    OR(H3800="255", H3800="245", H3800="254", H3800="155"), "Can't Lose Them",
    OR(H3800="111", H3800="112", H3800="121"), "Lost / Churned",
    TRUE, "Regular Customers"
)</f>
        <v>Lost / Churned</v>
      </c>
    </row>
    <row r="3801" spans="1:9" x14ac:dyDescent="0.25">
      <c r="A3801">
        <v>17331</v>
      </c>
      <c r="B3801">
        <v>123</v>
      </c>
      <c r="C3801">
        <v>1</v>
      </c>
      <c r="D3801">
        <v>175.2</v>
      </c>
      <c r="E3801" cm="1">
        <f t="array" ref="E3801">_xlfn.IFS(B3801&lt;=_xlfn.PERCENTILE.INC(B:B, 0.2), 5, B3801&lt;=_xlfn.PERCENTILE.INC(B:B, 0.4), 4, B3801&lt;=_xlfn.PERCENTILE.INC(B:B, 0.6), 3, B3801&lt;=_xlfn.PERCENTILE.INC(B:B, 0.8), 2, TRUE, 1)</f>
        <v>2</v>
      </c>
      <c r="F3801" cm="1">
        <f t="array" ref="F3801">_xlfn.IFS(C3801&gt;=_xlfn.PERCENTILE.INC(C:C, 0.8), 5, C3801&gt;=_xlfn.PERCENTILE.INC(C:C, 0.6), 4, C3801&gt;=_xlfn.PERCENTILE.INC(C:C, 0.4), 3, C3801&gt;=_xlfn.PERCENTILE.INC(C:C, 0.2), 2, TRUE, 1)</f>
        <v>2</v>
      </c>
      <c r="G3801" cm="1">
        <f t="array" ref="G3801">_xlfn.IFS(D3801&gt;=_xlfn.PERCENTILE.INC(D:D, 0.8), 5, D3801&gt;=_xlfn.PERCENTILE.INC(D:D, 0.6), 4, D3801&gt;=_xlfn.PERCENTILE.INC(D:D, 0.4), 3, D3801&gt;=_xlfn.PERCENTILE.INC(D:D, 0.2), 2, TRUE, 1)</f>
        <v>1</v>
      </c>
      <c r="H3801" t="str">
        <f t="shared" si="59"/>
        <v>221</v>
      </c>
      <c r="I3801" t="str" cm="1">
        <f t="array" ref="I3801">_xlfn.IFS(
    OR(H3801="555", H3801="554", H3801="545", H3801="455"), "Champions",
    OR(H3801="544", H3801="454", H3801="445", H3801="444", H3801="553"), "Loyal Customers",
    OR(H3801="511", H3801="512", H3801="411", H3801="412"), "Recent Newbies",
    OR(H3801="311", H3801="321", H3801="312"), "Promising / Warm",
    OR(H3801="255", H3801="245", H3801="254", H3801="155"), "Can't Lose Them",
    OR(H3801="111", H3801="112", H3801="121"), "Lost / Churned",
    TRUE, "Regular Customers"
)</f>
        <v>Regular Customers</v>
      </c>
    </row>
    <row r="3802" spans="1:9" x14ac:dyDescent="0.25">
      <c r="A3802">
        <v>18010</v>
      </c>
      <c r="B3802">
        <v>256</v>
      </c>
      <c r="C3802">
        <v>1</v>
      </c>
      <c r="D3802">
        <v>174.8</v>
      </c>
      <c r="E3802" cm="1">
        <f t="array" ref="E3802">_xlfn.IFS(B3802&lt;=_xlfn.PERCENTILE.INC(B:B, 0.2), 5, B3802&lt;=_xlfn.PERCENTILE.INC(B:B, 0.4), 4, B3802&lt;=_xlfn.PERCENTILE.INC(B:B, 0.6), 3, B3802&lt;=_xlfn.PERCENTILE.INC(B:B, 0.8), 2, TRUE, 1)</f>
        <v>1</v>
      </c>
      <c r="F3802" cm="1">
        <f t="array" ref="F3802">_xlfn.IFS(C3802&gt;=_xlfn.PERCENTILE.INC(C:C, 0.8), 5, C3802&gt;=_xlfn.PERCENTILE.INC(C:C, 0.6), 4, C3802&gt;=_xlfn.PERCENTILE.INC(C:C, 0.4), 3, C3802&gt;=_xlfn.PERCENTILE.INC(C:C, 0.2), 2, TRUE, 1)</f>
        <v>2</v>
      </c>
      <c r="G3802" cm="1">
        <f t="array" ref="G3802">_xlfn.IFS(D3802&gt;=_xlfn.PERCENTILE.INC(D:D, 0.8), 5, D3802&gt;=_xlfn.PERCENTILE.INC(D:D, 0.6), 4, D3802&gt;=_xlfn.PERCENTILE.INC(D:D, 0.4), 3, D3802&gt;=_xlfn.PERCENTILE.INC(D:D, 0.2), 2, TRUE, 1)</f>
        <v>1</v>
      </c>
      <c r="H3802" t="str">
        <f t="shared" si="59"/>
        <v>121</v>
      </c>
      <c r="I3802" t="str" cm="1">
        <f t="array" ref="I3802">_xlfn.IFS(
    OR(H3802="555", H3802="554", H3802="545", H3802="455"), "Champions",
    OR(H3802="544", H3802="454", H3802="445", H3802="444", H3802="553"), "Loyal Customers",
    OR(H3802="511", H3802="512", H3802="411", H3802="412"), "Recent Newbies",
    OR(H3802="311", H3802="321", H3802="312"), "Promising / Warm",
    OR(H3802="255", H3802="245", H3802="254", H3802="155"), "Can't Lose Them",
    OR(H3802="111", H3802="112", H3802="121"), "Lost / Churned",
    TRUE, "Regular Customers"
)</f>
        <v>Lost / Churned</v>
      </c>
    </row>
    <row r="3803" spans="1:9" x14ac:dyDescent="0.25">
      <c r="A3803">
        <v>14355</v>
      </c>
      <c r="B3803">
        <v>365</v>
      </c>
      <c r="C3803">
        <v>1</v>
      </c>
      <c r="D3803">
        <v>174.4</v>
      </c>
      <c r="E3803" cm="1">
        <f t="array" ref="E3803">_xlfn.IFS(B3803&lt;=_xlfn.PERCENTILE.INC(B:B, 0.2), 5, B3803&lt;=_xlfn.PERCENTILE.INC(B:B, 0.4), 4, B3803&lt;=_xlfn.PERCENTILE.INC(B:B, 0.6), 3, B3803&lt;=_xlfn.PERCENTILE.INC(B:B, 0.8), 2, TRUE, 1)</f>
        <v>1</v>
      </c>
      <c r="F3803" cm="1">
        <f t="array" ref="F3803">_xlfn.IFS(C3803&gt;=_xlfn.PERCENTILE.INC(C:C, 0.8), 5, C3803&gt;=_xlfn.PERCENTILE.INC(C:C, 0.6), 4, C3803&gt;=_xlfn.PERCENTILE.INC(C:C, 0.4), 3, C3803&gt;=_xlfn.PERCENTILE.INC(C:C, 0.2), 2, TRUE, 1)</f>
        <v>2</v>
      </c>
      <c r="G3803" cm="1">
        <f t="array" ref="G3803">_xlfn.IFS(D3803&gt;=_xlfn.PERCENTILE.INC(D:D, 0.8), 5, D3803&gt;=_xlfn.PERCENTILE.INC(D:D, 0.6), 4, D3803&gt;=_xlfn.PERCENTILE.INC(D:D, 0.4), 3, D3803&gt;=_xlfn.PERCENTILE.INC(D:D, 0.2), 2, TRUE, 1)</f>
        <v>1</v>
      </c>
      <c r="H3803" t="str">
        <f t="shared" si="59"/>
        <v>121</v>
      </c>
      <c r="I3803" t="str" cm="1">
        <f t="array" ref="I3803">_xlfn.IFS(
    OR(H3803="555", H3803="554", H3803="545", H3803="455"), "Champions",
    OR(H3803="544", H3803="454", H3803="445", H3803="444", H3803="553"), "Loyal Customers",
    OR(H3803="511", H3803="512", H3803="411", H3803="412"), "Recent Newbies",
    OR(H3803="311", H3803="321", H3803="312"), "Promising / Warm",
    OR(H3803="255", H3803="245", H3803="254", H3803="155"), "Can't Lose Them",
    OR(H3803="111", H3803="112", H3803="121"), "Lost / Churned",
    TRUE, "Regular Customers"
)</f>
        <v>Lost / Churned</v>
      </c>
    </row>
    <row r="3804" spans="1:9" x14ac:dyDescent="0.25">
      <c r="A3804">
        <v>14518</v>
      </c>
      <c r="B3804">
        <v>63</v>
      </c>
      <c r="C3804">
        <v>1</v>
      </c>
      <c r="D3804">
        <v>174.37</v>
      </c>
      <c r="E3804" cm="1">
        <f t="array" ref="E3804">_xlfn.IFS(B3804&lt;=_xlfn.PERCENTILE.INC(B:B, 0.2), 5, B3804&lt;=_xlfn.PERCENTILE.INC(B:B, 0.4), 4, B3804&lt;=_xlfn.PERCENTILE.INC(B:B, 0.6), 3, B3804&lt;=_xlfn.PERCENTILE.INC(B:B, 0.8), 2, TRUE, 1)</f>
        <v>3</v>
      </c>
      <c r="F3804" cm="1">
        <f t="array" ref="F3804">_xlfn.IFS(C3804&gt;=_xlfn.PERCENTILE.INC(C:C, 0.8), 5, C3804&gt;=_xlfn.PERCENTILE.INC(C:C, 0.6), 4, C3804&gt;=_xlfn.PERCENTILE.INC(C:C, 0.4), 3, C3804&gt;=_xlfn.PERCENTILE.INC(C:C, 0.2), 2, TRUE, 1)</f>
        <v>2</v>
      </c>
      <c r="G3804" cm="1">
        <f t="array" ref="G3804">_xlfn.IFS(D3804&gt;=_xlfn.PERCENTILE.INC(D:D, 0.8), 5, D3804&gt;=_xlfn.PERCENTILE.INC(D:D, 0.6), 4, D3804&gt;=_xlfn.PERCENTILE.INC(D:D, 0.4), 3, D3804&gt;=_xlfn.PERCENTILE.INC(D:D, 0.2), 2, TRUE, 1)</f>
        <v>1</v>
      </c>
      <c r="H3804" t="str">
        <f t="shared" si="59"/>
        <v>321</v>
      </c>
      <c r="I3804" t="str" cm="1">
        <f t="array" ref="I3804">_xlfn.IFS(
    OR(H3804="555", H3804="554", H3804="545", H3804="455"), "Champions",
    OR(H3804="544", H3804="454", H3804="445", H3804="444", H3804="553"), "Loyal Customers",
    OR(H3804="511", H3804="512", H3804="411", H3804="412"), "Recent Newbies",
    OR(H3804="311", H3804="321", H3804="312"), "Promising / Warm",
    OR(H3804="255", H3804="245", H3804="254", H3804="155"), "Can't Lose Them",
    OR(H3804="111", H3804="112", H3804="121"), "Lost / Churned",
    TRUE, "Regular Customers"
)</f>
        <v>Promising / Warm</v>
      </c>
    </row>
    <row r="3805" spans="1:9" x14ac:dyDescent="0.25">
      <c r="A3805">
        <v>18278</v>
      </c>
      <c r="B3805">
        <v>73</v>
      </c>
      <c r="C3805">
        <v>1</v>
      </c>
      <c r="D3805">
        <v>173.9</v>
      </c>
      <c r="E3805" cm="1">
        <f t="array" ref="E3805">_xlfn.IFS(B3805&lt;=_xlfn.PERCENTILE.INC(B:B, 0.2), 5, B3805&lt;=_xlfn.PERCENTILE.INC(B:B, 0.4), 4, B3805&lt;=_xlfn.PERCENTILE.INC(B:B, 0.6), 3, B3805&lt;=_xlfn.PERCENTILE.INC(B:B, 0.8), 2, TRUE, 1)</f>
        <v>2</v>
      </c>
      <c r="F3805" cm="1">
        <f t="array" ref="F3805">_xlfn.IFS(C3805&gt;=_xlfn.PERCENTILE.INC(C:C, 0.8), 5, C3805&gt;=_xlfn.PERCENTILE.INC(C:C, 0.6), 4, C3805&gt;=_xlfn.PERCENTILE.INC(C:C, 0.4), 3, C3805&gt;=_xlfn.PERCENTILE.INC(C:C, 0.2), 2, TRUE, 1)</f>
        <v>2</v>
      </c>
      <c r="G3805" cm="1">
        <f t="array" ref="G3805">_xlfn.IFS(D3805&gt;=_xlfn.PERCENTILE.INC(D:D, 0.8), 5, D3805&gt;=_xlfn.PERCENTILE.INC(D:D, 0.6), 4, D3805&gt;=_xlfn.PERCENTILE.INC(D:D, 0.4), 3, D3805&gt;=_xlfn.PERCENTILE.INC(D:D, 0.2), 2, TRUE, 1)</f>
        <v>1</v>
      </c>
      <c r="H3805" t="str">
        <f t="shared" si="59"/>
        <v>221</v>
      </c>
      <c r="I3805" t="str" cm="1">
        <f t="array" ref="I3805">_xlfn.IFS(
    OR(H3805="555", H3805="554", H3805="545", H3805="455"), "Champions",
    OR(H3805="544", H3805="454", H3805="445", H3805="444", H3805="553"), "Loyal Customers",
    OR(H3805="511", H3805="512", H3805="411", H3805="412"), "Recent Newbies",
    OR(H3805="311", H3805="321", H3805="312"), "Promising / Warm",
    OR(H3805="255", H3805="245", H3805="254", H3805="155"), "Can't Lose Them",
    OR(H3805="111", H3805="112", H3805="121"), "Lost / Churned",
    TRUE, "Regular Customers"
)</f>
        <v>Regular Customers</v>
      </c>
    </row>
    <row r="3806" spans="1:9" x14ac:dyDescent="0.25">
      <c r="A3806">
        <v>16861</v>
      </c>
      <c r="B3806">
        <v>59</v>
      </c>
      <c r="C3806">
        <v>2</v>
      </c>
      <c r="D3806">
        <v>173.76</v>
      </c>
      <c r="E3806" cm="1">
        <f t="array" ref="E3806">_xlfn.IFS(B3806&lt;=_xlfn.PERCENTILE.INC(B:B, 0.2), 5, B3806&lt;=_xlfn.PERCENTILE.INC(B:B, 0.4), 4, B3806&lt;=_xlfn.PERCENTILE.INC(B:B, 0.6), 3, B3806&lt;=_xlfn.PERCENTILE.INC(B:B, 0.8), 2, TRUE, 1)</f>
        <v>3</v>
      </c>
      <c r="F3806" cm="1">
        <f t="array" ref="F3806">_xlfn.IFS(C3806&gt;=_xlfn.PERCENTILE.INC(C:C, 0.8), 5, C3806&gt;=_xlfn.PERCENTILE.INC(C:C, 0.6), 4, C3806&gt;=_xlfn.PERCENTILE.INC(C:C, 0.4), 3, C3806&gt;=_xlfn.PERCENTILE.INC(C:C, 0.2), 2, TRUE, 1)</f>
        <v>3</v>
      </c>
      <c r="G3806" cm="1">
        <f t="array" ref="G3806">_xlfn.IFS(D3806&gt;=_xlfn.PERCENTILE.INC(D:D, 0.8), 5, D3806&gt;=_xlfn.PERCENTILE.INC(D:D, 0.6), 4, D3806&gt;=_xlfn.PERCENTILE.INC(D:D, 0.4), 3, D3806&gt;=_xlfn.PERCENTILE.INC(D:D, 0.2), 2, TRUE, 1)</f>
        <v>1</v>
      </c>
      <c r="H3806" t="str">
        <f t="shared" si="59"/>
        <v>331</v>
      </c>
      <c r="I3806" t="str" cm="1">
        <f t="array" ref="I3806">_xlfn.IFS(
    OR(H3806="555", H3806="554", H3806="545", H3806="455"), "Champions",
    OR(H3806="544", H3806="454", H3806="445", H3806="444", H3806="553"), "Loyal Customers",
    OR(H3806="511", H3806="512", H3806="411", H3806="412"), "Recent Newbies",
    OR(H3806="311", H3806="321", H3806="312"), "Promising / Warm",
    OR(H3806="255", H3806="245", H3806="254", H3806="155"), "Can't Lose Them",
    OR(H3806="111", H3806="112", H3806="121"), "Lost / Churned",
    TRUE, "Regular Customers"
)</f>
        <v>Regular Customers</v>
      </c>
    </row>
    <row r="3807" spans="1:9" x14ac:dyDescent="0.25">
      <c r="A3807">
        <v>14798</v>
      </c>
      <c r="B3807">
        <v>52</v>
      </c>
      <c r="C3807">
        <v>3</v>
      </c>
      <c r="D3807">
        <v>173.74</v>
      </c>
      <c r="E3807" cm="1">
        <f t="array" ref="E3807">_xlfn.IFS(B3807&lt;=_xlfn.PERCENTILE.INC(B:B, 0.2), 5, B3807&lt;=_xlfn.PERCENTILE.INC(B:B, 0.4), 4, B3807&lt;=_xlfn.PERCENTILE.INC(B:B, 0.6), 3, B3807&lt;=_xlfn.PERCENTILE.INC(B:B, 0.8), 2, TRUE, 1)</f>
        <v>3</v>
      </c>
      <c r="F3807" cm="1">
        <f t="array" ref="F3807">_xlfn.IFS(C3807&gt;=_xlfn.PERCENTILE.INC(C:C, 0.8), 5, C3807&gt;=_xlfn.PERCENTILE.INC(C:C, 0.6), 4, C3807&gt;=_xlfn.PERCENTILE.INC(C:C, 0.4), 3, C3807&gt;=_xlfn.PERCENTILE.INC(C:C, 0.2), 2, TRUE, 1)</f>
        <v>4</v>
      </c>
      <c r="G3807" cm="1">
        <f t="array" ref="G3807">_xlfn.IFS(D3807&gt;=_xlfn.PERCENTILE.INC(D:D, 0.8), 5, D3807&gt;=_xlfn.PERCENTILE.INC(D:D, 0.6), 4, D3807&gt;=_xlfn.PERCENTILE.INC(D:D, 0.4), 3, D3807&gt;=_xlfn.PERCENTILE.INC(D:D, 0.2), 2, TRUE, 1)</f>
        <v>1</v>
      </c>
      <c r="H3807" t="str">
        <f t="shared" si="59"/>
        <v>341</v>
      </c>
      <c r="I3807" t="str" cm="1">
        <f t="array" ref="I3807">_xlfn.IFS(
    OR(H3807="555", H3807="554", H3807="545", H3807="455"), "Champions",
    OR(H3807="544", H3807="454", H3807="445", H3807="444", H3807="553"), "Loyal Customers",
    OR(H3807="511", H3807="512", H3807="411", H3807="412"), "Recent Newbies",
    OR(H3807="311", H3807="321", H3807="312"), "Promising / Warm",
    OR(H3807="255", H3807="245", H3807="254", H3807="155"), "Can't Lose Them",
    OR(H3807="111", H3807="112", H3807="121"), "Lost / Churned",
    TRUE, "Regular Customers"
)</f>
        <v>Regular Customers</v>
      </c>
    </row>
    <row r="3808" spans="1:9" x14ac:dyDescent="0.25">
      <c r="A3808">
        <v>16565</v>
      </c>
      <c r="B3808">
        <v>363</v>
      </c>
      <c r="C3808">
        <v>1</v>
      </c>
      <c r="D3808">
        <v>173.7</v>
      </c>
      <c r="E3808" cm="1">
        <f t="array" ref="E3808">_xlfn.IFS(B3808&lt;=_xlfn.PERCENTILE.INC(B:B, 0.2), 5, B3808&lt;=_xlfn.PERCENTILE.INC(B:B, 0.4), 4, B3808&lt;=_xlfn.PERCENTILE.INC(B:B, 0.6), 3, B3808&lt;=_xlfn.PERCENTILE.INC(B:B, 0.8), 2, TRUE, 1)</f>
        <v>1</v>
      </c>
      <c r="F3808" cm="1">
        <f t="array" ref="F3808">_xlfn.IFS(C3808&gt;=_xlfn.PERCENTILE.INC(C:C, 0.8), 5, C3808&gt;=_xlfn.PERCENTILE.INC(C:C, 0.6), 4, C3808&gt;=_xlfn.PERCENTILE.INC(C:C, 0.4), 3, C3808&gt;=_xlfn.PERCENTILE.INC(C:C, 0.2), 2, TRUE, 1)</f>
        <v>2</v>
      </c>
      <c r="G3808" cm="1">
        <f t="array" ref="G3808">_xlfn.IFS(D3808&gt;=_xlfn.PERCENTILE.INC(D:D, 0.8), 5, D3808&gt;=_xlfn.PERCENTILE.INC(D:D, 0.6), 4, D3808&gt;=_xlfn.PERCENTILE.INC(D:D, 0.4), 3, D3808&gt;=_xlfn.PERCENTILE.INC(D:D, 0.2), 2, TRUE, 1)</f>
        <v>1</v>
      </c>
      <c r="H3808" t="str">
        <f t="shared" si="59"/>
        <v>121</v>
      </c>
      <c r="I3808" t="str" cm="1">
        <f t="array" ref="I3808">_xlfn.IFS(
    OR(H3808="555", H3808="554", H3808="545", H3808="455"), "Champions",
    OR(H3808="544", H3808="454", H3808="445", H3808="444", H3808="553"), "Loyal Customers",
    OR(H3808="511", H3808="512", H3808="411", H3808="412"), "Recent Newbies",
    OR(H3808="311", H3808="321", H3808="312"), "Promising / Warm",
    OR(H3808="255", H3808="245", H3808="254", H3808="155"), "Can't Lose Them",
    OR(H3808="111", H3808="112", H3808="121"), "Lost / Churned",
    TRUE, "Regular Customers"
)</f>
        <v>Lost / Churned</v>
      </c>
    </row>
    <row r="3809" spans="1:9" x14ac:dyDescent="0.25">
      <c r="A3809">
        <v>12441</v>
      </c>
      <c r="B3809">
        <v>366</v>
      </c>
      <c r="C3809">
        <v>1</v>
      </c>
      <c r="D3809">
        <v>173.55</v>
      </c>
      <c r="E3809" cm="1">
        <f t="array" ref="E3809">_xlfn.IFS(B3809&lt;=_xlfn.PERCENTILE.INC(B:B, 0.2), 5, B3809&lt;=_xlfn.PERCENTILE.INC(B:B, 0.4), 4, B3809&lt;=_xlfn.PERCENTILE.INC(B:B, 0.6), 3, B3809&lt;=_xlfn.PERCENTILE.INC(B:B, 0.8), 2, TRUE, 1)</f>
        <v>1</v>
      </c>
      <c r="F3809" cm="1">
        <f t="array" ref="F3809">_xlfn.IFS(C3809&gt;=_xlfn.PERCENTILE.INC(C:C, 0.8), 5, C3809&gt;=_xlfn.PERCENTILE.INC(C:C, 0.6), 4, C3809&gt;=_xlfn.PERCENTILE.INC(C:C, 0.4), 3, C3809&gt;=_xlfn.PERCENTILE.INC(C:C, 0.2), 2, TRUE, 1)</f>
        <v>2</v>
      </c>
      <c r="G3809" cm="1">
        <f t="array" ref="G3809">_xlfn.IFS(D3809&gt;=_xlfn.PERCENTILE.INC(D:D, 0.8), 5, D3809&gt;=_xlfn.PERCENTILE.INC(D:D, 0.6), 4, D3809&gt;=_xlfn.PERCENTILE.INC(D:D, 0.4), 3, D3809&gt;=_xlfn.PERCENTILE.INC(D:D, 0.2), 2, TRUE, 1)</f>
        <v>1</v>
      </c>
      <c r="H3809" t="str">
        <f t="shared" si="59"/>
        <v>121</v>
      </c>
      <c r="I3809" t="str" cm="1">
        <f t="array" ref="I3809">_xlfn.IFS(
    OR(H3809="555", H3809="554", H3809="545", H3809="455"), "Champions",
    OR(H3809="544", H3809="454", H3809="445", H3809="444", H3809="553"), "Loyal Customers",
    OR(H3809="511", H3809="512", H3809="411", H3809="412"), "Recent Newbies",
    OR(H3809="311", H3809="321", H3809="312"), "Promising / Warm",
    OR(H3809="255", H3809="245", H3809="254", H3809="155"), "Can't Lose Them",
    OR(H3809="111", H3809="112", H3809="121"), "Lost / Churned",
    TRUE, "Regular Customers"
)</f>
        <v>Lost / Churned</v>
      </c>
    </row>
    <row r="3810" spans="1:9" x14ac:dyDescent="0.25">
      <c r="A3810">
        <v>17772</v>
      </c>
      <c r="B3810">
        <v>10</v>
      </c>
      <c r="C3810">
        <v>2</v>
      </c>
      <c r="D3810">
        <v>173.45</v>
      </c>
      <c r="E3810" cm="1">
        <f t="array" ref="E3810">_xlfn.IFS(B3810&lt;=_xlfn.PERCENTILE.INC(B:B, 0.2), 5, B3810&lt;=_xlfn.PERCENTILE.INC(B:B, 0.4), 4, B3810&lt;=_xlfn.PERCENTILE.INC(B:B, 0.6), 3, B3810&lt;=_xlfn.PERCENTILE.INC(B:B, 0.8), 2, TRUE, 1)</f>
        <v>5</v>
      </c>
      <c r="F3810" cm="1">
        <f t="array" ref="F3810">_xlfn.IFS(C3810&gt;=_xlfn.PERCENTILE.INC(C:C, 0.8), 5, C3810&gt;=_xlfn.PERCENTILE.INC(C:C, 0.6), 4, C3810&gt;=_xlfn.PERCENTILE.INC(C:C, 0.4), 3, C3810&gt;=_xlfn.PERCENTILE.INC(C:C, 0.2), 2, TRUE, 1)</f>
        <v>3</v>
      </c>
      <c r="G3810" cm="1">
        <f t="array" ref="G3810">_xlfn.IFS(D3810&gt;=_xlfn.PERCENTILE.INC(D:D, 0.8), 5, D3810&gt;=_xlfn.PERCENTILE.INC(D:D, 0.6), 4, D3810&gt;=_xlfn.PERCENTILE.INC(D:D, 0.4), 3, D3810&gt;=_xlfn.PERCENTILE.INC(D:D, 0.2), 2, TRUE, 1)</f>
        <v>1</v>
      </c>
      <c r="H3810" t="str">
        <f t="shared" si="59"/>
        <v>531</v>
      </c>
      <c r="I3810" t="str" cm="1">
        <f t="array" ref="I3810">_xlfn.IFS(
    OR(H3810="555", H3810="554", H3810="545", H3810="455"), "Champions",
    OR(H3810="544", H3810="454", H3810="445", H3810="444", H3810="553"), "Loyal Customers",
    OR(H3810="511", H3810="512", H3810="411", H3810="412"), "Recent Newbies",
    OR(H3810="311", H3810="321", H3810="312"), "Promising / Warm",
    OR(H3810="255", H3810="245", H3810="254", H3810="155"), "Can't Lose Them",
    OR(H3810="111", H3810="112", H3810="121"), "Lost / Churned",
    TRUE, "Regular Customers"
)</f>
        <v>Regular Customers</v>
      </c>
    </row>
    <row r="3811" spans="1:9" x14ac:dyDescent="0.25">
      <c r="A3811">
        <v>15565</v>
      </c>
      <c r="B3811">
        <v>49</v>
      </c>
      <c r="C3811">
        <v>2</v>
      </c>
      <c r="D3811">
        <v>173.16</v>
      </c>
      <c r="E3811" cm="1">
        <f t="array" ref="E3811">_xlfn.IFS(B3811&lt;=_xlfn.PERCENTILE.INC(B:B, 0.2), 5, B3811&lt;=_xlfn.PERCENTILE.INC(B:B, 0.4), 4, B3811&lt;=_xlfn.PERCENTILE.INC(B:B, 0.6), 3, B3811&lt;=_xlfn.PERCENTILE.INC(B:B, 0.8), 2, TRUE, 1)</f>
        <v>3</v>
      </c>
      <c r="F3811" cm="1">
        <f t="array" ref="F3811">_xlfn.IFS(C3811&gt;=_xlfn.PERCENTILE.INC(C:C, 0.8), 5, C3811&gt;=_xlfn.PERCENTILE.INC(C:C, 0.6), 4, C3811&gt;=_xlfn.PERCENTILE.INC(C:C, 0.4), 3, C3811&gt;=_xlfn.PERCENTILE.INC(C:C, 0.2), 2, TRUE, 1)</f>
        <v>3</v>
      </c>
      <c r="G3811" cm="1">
        <f t="array" ref="G3811">_xlfn.IFS(D3811&gt;=_xlfn.PERCENTILE.INC(D:D, 0.8), 5, D3811&gt;=_xlfn.PERCENTILE.INC(D:D, 0.6), 4, D3811&gt;=_xlfn.PERCENTILE.INC(D:D, 0.4), 3, D3811&gt;=_xlfn.PERCENTILE.INC(D:D, 0.2), 2, TRUE, 1)</f>
        <v>1</v>
      </c>
      <c r="H3811" t="str">
        <f t="shared" si="59"/>
        <v>331</v>
      </c>
      <c r="I3811" t="str" cm="1">
        <f t="array" ref="I3811">_xlfn.IFS(
    OR(H3811="555", H3811="554", H3811="545", H3811="455"), "Champions",
    OR(H3811="544", H3811="454", H3811="445", H3811="444", H3811="553"), "Loyal Customers",
    OR(H3811="511", H3811="512", H3811="411", H3811="412"), "Recent Newbies",
    OR(H3811="311", H3811="321", H3811="312"), "Promising / Warm",
    OR(H3811="255", H3811="245", H3811="254", H3811="155"), "Can't Lose Them",
    OR(H3811="111", H3811="112", H3811="121"), "Lost / Churned",
    TRUE, "Regular Customers"
)</f>
        <v>Regular Customers</v>
      </c>
    </row>
    <row r="3812" spans="1:9" x14ac:dyDescent="0.25">
      <c r="A3812">
        <v>15670</v>
      </c>
      <c r="B3812">
        <v>296</v>
      </c>
      <c r="C3812">
        <v>1</v>
      </c>
      <c r="D3812">
        <v>173.05</v>
      </c>
      <c r="E3812" cm="1">
        <f t="array" ref="E3812">_xlfn.IFS(B3812&lt;=_xlfn.PERCENTILE.INC(B:B, 0.2), 5, B3812&lt;=_xlfn.PERCENTILE.INC(B:B, 0.4), 4, B3812&lt;=_xlfn.PERCENTILE.INC(B:B, 0.6), 3, B3812&lt;=_xlfn.PERCENTILE.INC(B:B, 0.8), 2, TRUE, 1)</f>
        <v>1</v>
      </c>
      <c r="F3812" cm="1">
        <f t="array" ref="F3812">_xlfn.IFS(C3812&gt;=_xlfn.PERCENTILE.INC(C:C, 0.8), 5, C3812&gt;=_xlfn.PERCENTILE.INC(C:C, 0.6), 4, C3812&gt;=_xlfn.PERCENTILE.INC(C:C, 0.4), 3, C3812&gt;=_xlfn.PERCENTILE.INC(C:C, 0.2), 2, TRUE, 1)</f>
        <v>2</v>
      </c>
      <c r="G3812" cm="1">
        <f t="array" ref="G3812">_xlfn.IFS(D3812&gt;=_xlfn.PERCENTILE.INC(D:D, 0.8), 5, D3812&gt;=_xlfn.PERCENTILE.INC(D:D, 0.6), 4, D3812&gt;=_xlfn.PERCENTILE.INC(D:D, 0.4), 3, D3812&gt;=_xlfn.PERCENTILE.INC(D:D, 0.2), 2, TRUE, 1)</f>
        <v>1</v>
      </c>
      <c r="H3812" t="str">
        <f t="shared" si="59"/>
        <v>121</v>
      </c>
      <c r="I3812" t="str" cm="1">
        <f t="array" ref="I3812">_xlfn.IFS(
    OR(H3812="555", H3812="554", H3812="545", H3812="455"), "Champions",
    OR(H3812="544", H3812="454", H3812="445", H3812="444", H3812="553"), "Loyal Customers",
    OR(H3812="511", H3812="512", H3812="411", H3812="412"), "Recent Newbies",
    OR(H3812="311", H3812="321", H3812="312"), "Promising / Warm",
    OR(H3812="255", H3812="245", H3812="254", H3812="155"), "Can't Lose Them",
    OR(H3812="111", H3812="112", H3812="121"), "Lost / Churned",
    TRUE, "Regular Customers"
)</f>
        <v>Lost / Churned</v>
      </c>
    </row>
    <row r="3813" spans="1:9" x14ac:dyDescent="0.25">
      <c r="A3813">
        <v>14693</v>
      </c>
      <c r="B3813">
        <v>264</v>
      </c>
      <c r="C3813">
        <v>1</v>
      </c>
      <c r="D3813">
        <v>172.9</v>
      </c>
      <c r="E3813" cm="1">
        <f t="array" ref="E3813">_xlfn.IFS(B3813&lt;=_xlfn.PERCENTILE.INC(B:B, 0.2), 5, B3813&lt;=_xlfn.PERCENTILE.INC(B:B, 0.4), 4, B3813&lt;=_xlfn.PERCENTILE.INC(B:B, 0.6), 3, B3813&lt;=_xlfn.PERCENTILE.INC(B:B, 0.8), 2, TRUE, 1)</f>
        <v>1</v>
      </c>
      <c r="F3813" cm="1">
        <f t="array" ref="F3813">_xlfn.IFS(C3813&gt;=_xlfn.PERCENTILE.INC(C:C, 0.8), 5, C3813&gt;=_xlfn.PERCENTILE.INC(C:C, 0.6), 4, C3813&gt;=_xlfn.PERCENTILE.INC(C:C, 0.4), 3, C3813&gt;=_xlfn.PERCENTILE.INC(C:C, 0.2), 2, TRUE, 1)</f>
        <v>2</v>
      </c>
      <c r="G3813" cm="1">
        <f t="array" ref="G3813">_xlfn.IFS(D3813&gt;=_xlfn.PERCENTILE.INC(D:D, 0.8), 5, D3813&gt;=_xlfn.PERCENTILE.INC(D:D, 0.6), 4, D3813&gt;=_xlfn.PERCENTILE.INC(D:D, 0.4), 3, D3813&gt;=_xlfn.PERCENTILE.INC(D:D, 0.2), 2, TRUE, 1)</f>
        <v>1</v>
      </c>
      <c r="H3813" t="str">
        <f t="shared" si="59"/>
        <v>121</v>
      </c>
      <c r="I3813" t="str" cm="1">
        <f t="array" ref="I3813">_xlfn.IFS(
    OR(H3813="555", H3813="554", H3813="545", H3813="455"), "Champions",
    OR(H3813="544", H3813="454", H3813="445", H3813="444", H3813="553"), "Loyal Customers",
    OR(H3813="511", H3813="512", H3813="411", H3813="412"), "Recent Newbies",
    OR(H3813="311", H3813="321", H3813="312"), "Promising / Warm",
    OR(H3813="255", H3813="245", H3813="254", H3813="155"), "Can't Lose Them",
    OR(H3813="111", H3813="112", H3813="121"), "Lost / Churned",
    TRUE, "Regular Customers"
)</f>
        <v>Lost / Churned</v>
      </c>
    </row>
    <row r="3814" spans="1:9" x14ac:dyDescent="0.25">
      <c r="A3814">
        <v>12923</v>
      </c>
      <c r="B3814">
        <v>63</v>
      </c>
      <c r="C3814">
        <v>1</v>
      </c>
      <c r="D3814">
        <v>172.82</v>
      </c>
      <c r="E3814" cm="1">
        <f t="array" ref="E3814">_xlfn.IFS(B3814&lt;=_xlfn.PERCENTILE.INC(B:B, 0.2), 5, B3814&lt;=_xlfn.PERCENTILE.INC(B:B, 0.4), 4, B3814&lt;=_xlfn.PERCENTILE.INC(B:B, 0.6), 3, B3814&lt;=_xlfn.PERCENTILE.INC(B:B, 0.8), 2, TRUE, 1)</f>
        <v>3</v>
      </c>
      <c r="F3814" cm="1">
        <f t="array" ref="F3814">_xlfn.IFS(C3814&gt;=_xlfn.PERCENTILE.INC(C:C, 0.8), 5, C3814&gt;=_xlfn.PERCENTILE.INC(C:C, 0.6), 4, C3814&gt;=_xlfn.PERCENTILE.INC(C:C, 0.4), 3, C3814&gt;=_xlfn.PERCENTILE.INC(C:C, 0.2), 2, TRUE, 1)</f>
        <v>2</v>
      </c>
      <c r="G3814" cm="1">
        <f t="array" ref="G3814">_xlfn.IFS(D3814&gt;=_xlfn.PERCENTILE.INC(D:D, 0.8), 5, D3814&gt;=_xlfn.PERCENTILE.INC(D:D, 0.6), 4, D3814&gt;=_xlfn.PERCENTILE.INC(D:D, 0.4), 3, D3814&gt;=_xlfn.PERCENTILE.INC(D:D, 0.2), 2, TRUE, 1)</f>
        <v>1</v>
      </c>
      <c r="H3814" t="str">
        <f t="shared" si="59"/>
        <v>321</v>
      </c>
      <c r="I3814" t="str" cm="1">
        <f t="array" ref="I3814">_xlfn.IFS(
    OR(H3814="555", H3814="554", H3814="545", H3814="455"), "Champions",
    OR(H3814="544", H3814="454", H3814="445", H3814="444", H3814="553"), "Loyal Customers",
    OR(H3814="511", H3814="512", H3814="411", H3814="412"), "Recent Newbies",
    OR(H3814="311", H3814="321", H3814="312"), "Promising / Warm",
    OR(H3814="255", H3814="245", H3814="254", H3814="155"), "Can't Lose Them",
    OR(H3814="111", H3814="112", H3814="121"), "Lost / Churned",
    TRUE, "Regular Customers"
)</f>
        <v>Promising / Warm</v>
      </c>
    </row>
    <row r="3815" spans="1:9" x14ac:dyDescent="0.25">
      <c r="A3815">
        <v>18048</v>
      </c>
      <c r="B3815">
        <v>202</v>
      </c>
      <c r="C3815">
        <v>2</v>
      </c>
      <c r="D3815">
        <v>172.29</v>
      </c>
      <c r="E3815" cm="1">
        <f t="array" ref="E3815">_xlfn.IFS(B3815&lt;=_xlfn.PERCENTILE.INC(B:B, 0.2), 5, B3815&lt;=_xlfn.PERCENTILE.INC(B:B, 0.4), 4, B3815&lt;=_xlfn.PERCENTILE.INC(B:B, 0.6), 3, B3815&lt;=_xlfn.PERCENTILE.INC(B:B, 0.8), 2, TRUE, 1)</f>
        <v>1</v>
      </c>
      <c r="F3815" cm="1">
        <f t="array" ref="F3815">_xlfn.IFS(C3815&gt;=_xlfn.PERCENTILE.INC(C:C, 0.8), 5, C3815&gt;=_xlfn.PERCENTILE.INC(C:C, 0.6), 4, C3815&gt;=_xlfn.PERCENTILE.INC(C:C, 0.4), 3, C3815&gt;=_xlfn.PERCENTILE.INC(C:C, 0.2), 2, TRUE, 1)</f>
        <v>3</v>
      </c>
      <c r="G3815" cm="1">
        <f t="array" ref="G3815">_xlfn.IFS(D3815&gt;=_xlfn.PERCENTILE.INC(D:D, 0.8), 5, D3815&gt;=_xlfn.PERCENTILE.INC(D:D, 0.6), 4, D3815&gt;=_xlfn.PERCENTILE.INC(D:D, 0.4), 3, D3815&gt;=_xlfn.PERCENTILE.INC(D:D, 0.2), 2, TRUE, 1)</f>
        <v>1</v>
      </c>
      <c r="H3815" t="str">
        <f t="shared" si="59"/>
        <v>131</v>
      </c>
      <c r="I3815" t="str" cm="1">
        <f t="array" ref="I3815">_xlfn.IFS(
    OR(H3815="555", H3815="554", H3815="545", H3815="455"), "Champions",
    OR(H3815="544", H3815="454", H3815="445", H3815="444", H3815="553"), "Loyal Customers",
    OR(H3815="511", H3815="512", H3815="411", H3815="412"), "Recent Newbies",
    OR(H3815="311", H3815="321", H3815="312"), "Promising / Warm",
    OR(H3815="255", H3815="245", H3815="254", H3815="155"), "Can't Lose Them",
    OR(H3815="111", H3815="112", H3815="121"), "Lost / Churned",
    TRUE, "Regular Customers"
)</f>
        <v>Regular Customers</v>
      </c>
    </row>
    <row r="3816" spans="1:9" x14ac:dyDescent="0.25">
      <c r="A3816">
        <v>13922</v>
      </c>
      <c r="B3816">
        <v>351</v>
      </c>
      <c r="C3816">
        <v>1</v>
      </c>
      <c r="D3816">
        <v>172.25</v>
      </c>
      <c r="E3816" cm="1">
        <f t="array" ref="E3816">_xlfn.IFS(B3816&lt;=_xlfn.PERCENTILE.INC(B:B, 0.2), 5, B3816&lt;=_xlfn.PERCENTILE.INC(B:B, 0.4), 4, B3816&lt;=_xlfn.PERCENTILE.INC(B:B, 0.6), 3, B3816&lt;=_xlfn.PERCENTILE.INC(B:B, 0.8), 2, TRUE, 1)</f>
        <v>1</v>
      </c>
      <c r="F3816" cm="1">
        <f t="array" ref="F3816">_xlfn.IFS(C3816&gt;=_xlfn.PERCENTILE.INC(C:C, 0.8), 5, C3816&gt;=_xlfn.PERCENTILE.INC(C:C, 0.6), 4, C3816&gt;=_xlfn.PERCENTILE.INC(C:C, 0.4), 3, C3816&gt;=_xlfn.PERCENTILE.INC(C:C, 0.2), 2, TRUE, 1)</f>
        <v>2</v>
      </c>
      <c r="G3816" cm="1">
        <f t="array" ref="G3816">_xlfn.IFS(D3816&gt;=_xlfn.PERCENTILE.INC(D:D, 0.8), 5, D3816&gt;=_xlfn.PERCENTILE.INC(D:D, 0.6), 4, D3816&gt;=_xlfn.PERCENTILE.INC(D:D, 0.4), 3, D3816&gt;=_xlfn.PERCENTILE.INC(D:D, 0.2), 2, TRUE, 1)</f>
        <v>1</v>
      </c>
      <c r="H3816" t="str">
        <f t="shared" si="59"/>
        <v>121</v>
      </c>
      <c r="I3816" t="str" cm="1">
        <f t="array" ref="I3816">_xlfn.IFS(
    OR(H3816="555", H3816="554", H3816="545", H3816="455"), "Champions",
    OR(H3816="544", H3816="454", H3816="445", H3816="444", H3816="553"), "Loyal Customers",
    OR(H3816="511", H3816="512", H3816="411", H3816="412"), "Recent Newbies",
    OR(H3816="311", H3816="321", H3816="312"), "Promising / Warm",
    OR(H3816="255", H3816="245", H3816="254", H3816="155"), "Can't Lose Them",
    OR(H3816="111", H3816="112", H3816="121"), "Lost / Churned",
    TRUE, "Regular Customers"
)</f>
        <v>Lost / Churned</v>
      </c>
    </row>
    <row r="3817" spans="1:9" x14ac:dyDescent="0.25">
      <c r="A3817">
        <v>13690</v>
      </c>
      <c r="B3817">
        <v>58</v>
      </c>
      <c r="C3817">
        <v>1</v>
      </c>
      <c r="D3817">
        <v>172.25</v>
      </c>
      <c r="E3817" cm="1">
        <f t="array" ref="E3817">_xlfn.IFS(B3817&lt;=_xlfn.PERCENTILE.INC(B:B, 0.2), 5, B3817&lt;=_xlfn.PERCENTILE.INC(B:B, 0.4), 4, B3817&lt;=_xlfn.PERCENTILE.INC(B:B, 0.6), 3, B3817&lt;=_xlfn.PERCENTILE.INC(B:B, 0.8), 2, TRUE, 1)</f>
        <v>3</v>
      </c>
      <c r="F3817" cm="1">
        <f t="array" ref="F3817">_xlfn.IFS(C3817&gt;=_xlfn.PERCENTILE.INC(C:C, 0.8), 5, C3817&gt;=_xlfn.PERCENTILE.INC(C:C, 0.6), 4, C3817&gt;=_xlfn.PERCENTILE.INC(C:C, 0.4), 3, C3817&gt;=_xlfn.PERCENTILE.INC(C:C, 0.2), 2, TRUE, 1)</f>
        <v>2</v>
      </c>
      <c r="G3817" cm="1">
        <f t="array" ref="G3817">_xlfn.IFS(D3817&gt;=_xlfn.PERCENTILE.INC(D:D, 0.8), 5, D3817&gt;=_xlfn.PERCENTILE.INC(D:D, 0.6), 4, D3817&gt;=_xlfn.PERCENTILE.INC(D:D, 0.4), 3, D3817&gt;=_xlfn.PERCENTILE.INC(D:D, 0.2), 2, TRUE, 1)</f>
        <v>1</v>
      </c>
      <c r="H3817" t="str">
        <f t="shared" si="59"/>
        <v>321</v>
      </c>
      <c r="I3817" t="str" cm="1">
        <f t="array" ref="I3817">_xlfn.IFS(
    OR(H3817="555", H3817="554", H3817="545", H3817="455"), "Champions",
    OR(H3817="544", H3817="454", H3817="445", H3817="444", H3817="553"), "Loyal Customers",
    OR(H3817="511", H3817="512", H3817="411", H3817="412"), "Recent Newbies",
    OR(H3817="311", H3817="321", H3817="312"), "Promising / Warm",
    OR(H3817="255", H3817="245", H3817="254", H3817="155"), "Can't Lose Them",
    OR(H3817="111", H3817="112", H3817="121"), "Lost / Churned",
    TRUE, "Regular Customers"
)</f>
        <v>Promising / Warm</v>
      </c>
    </row>
    <row r="3818" spans="1:9" x14ac:dyDescent="0.25">
      <c r="A3818">
        <v>12442</v>
      </c>
      <c r="B3818">
        <v>2</v>
      </c>
      <c r="C3818">
        <v>1</v>
      </c>
      <c r="D3818">
        <v>172.06</v>
      </c>
      <c r="E3818" cm="1">
        <f t="array" ref="E3818">_xlfn.IFS(B3818&lt;=_xlfn.PERCENTILE.INC(B:B, 0.2), 5, B3818&lt;=_xlfn.PERCENTILE.INC(B:B, 0.4), 4, B3818&lt;=_xlfn.PERCENTILE.INC(B:B, 0.6), 3, B3818&lt;=_xlfn.PERCENTILE.INC(B:B, 0.8), 2, TRUE, 1)</f>
        <v>5</v>
      </c>
      <c r="F3818" cm="1">
        <f t="array" ref="F3818">_xlfn.IFS(C3818&gt;=_xlfn.PERCENTILE.INC(C:C, 0.8), 5, C3818&gt;=_xlfn.PERCENTILE.INC(C:C, 0.6), 4, C3818&gt;=_xlfn.PERCENTILE.INC(C:C, 0.4), 3, C3818&gt;=_xlfn.PERCENTILE.INC(C:C, 0.2), 2, TRUE, 1)</f>
        <v>2</v>
      </c>
      <c r="G3818" cm="1">
        <f t="array" ref="G3818">_xlfn.IFS(D3818&gt;=_xlfn.PERCENTILE.INC(D:D, 0.8), 5, D3818&gt;=_xlfn.PERCENTILE.INC(D:D, 0.6), 4, D3818&gt;=_xlfn.PERCENTILE.INC(D:D, 0.4), 3, D3818&gt;=_xlfn.PERCENTILE.INC(D:D, 0.2), 2, TRUE, 1)</f>
        <v>1</v>
      </c>
      <c r="H3818" t="str">
        <f t="shared" si="59"/>
        <v>521</v>
      </c>
      <c r="I3818" t="str" cm="1">
        <f t="array" ref="I3818">_xlfn.IFS(
    OR(H3818="555", H3818="554", H3818="545", H3818="455"), "Champions",
    OR(H3818="544", H3818="454", H3818="445", H3818="444", H3818="553"), "Loyal Customers",
    OR(H3818="511", H3818="512", H3818="411", H3818="412"), "Recent Newbies",
    OR(H3818="311", H3818="321", H3818="312"), "Promising / Warm",
    OR(H3818="255", H3818="245", H3818="254", H3818="155"), "Can't Lose Them",
    OR(H3818="111", H3818="112", H3818="121"), "Lost / Churned",
    TRUE, "Regular Customers"
)</f>
        <v>Regular Customers</v>
      </c>
    </row>
    <row r="3819" spans="1:9" x14ac:dyDescent="0.25">
      <c r="A3819">
        <v>16773</v>
      </c>
      <c r="B3819">
        <v>56</v>
      </c>
      <c r="C3819">
        <v>1</v>
      </c>
      <c r="D3819">
        <v>171.59</v>
      </c>
      <c r="E3819" cm="1">
        <f t="array" ref="E3819">_xlfn.IFS(B3819&lt;=_xlfn.PERCENTILE.INC(B:B, 0.2), 5, B3819&lt;=_xlfn.PERCENTILE.INC(B:B, 0.4), 4, B3819&lt;=_xlfn.PERCENTILE.INC(B:B, 0.6), 3, B3819&lt;=_xlfn.PERCENTILE.INC(B:B, 0.8), 2, TRUE, 1)</f>
        <v>3</v>
      </c>
      <c r="F3819" cm="1">
        <f t="array" ref="F3819">_xlfn.IFS(C3819&gt;=_xlfn.PERCENTILE.INC(C:C, 0.8), 5, C3819&gt;=_xlfn.PERCENTILE.INC(C:C, 0.6), 4, C3819&gt;=_xlfn.PERCENTILE.INC(C:C, 0.4), 3, C3819&gt;=_xlfn.PERCENTILE.INC(C:C, 0.2), 2, TRUE, 1)</f>
        <v>2</v>
      </c>
      <c r="G3819" cm="1">
        <f t="array" ref="G3819">_xlfn.IFS(D3819&gt;=_xlfn.PERCENTILE.INC(D:D, 0.8), 5, D3819&gt;=_xlfn.PERCENTILE.INC(D:D, 0.6), 4, D3819&gt;=_xlfn.PERCENTILE.INC(D:D, 0.4), 3, D3819&gt;=_xlfn.PERCENTILE.INC(D:D, 0.2), 2, TRUE, 1)</f>
        <v>1</v>
      </c>
      <c r="H3819" t="str">
        <f t="shared" si="59"/>
        <v>321</v>
      </c>
      <c r="I3819" t="str" cm="1">
        <f t="array" ref="I3819">_xlfn.IFS(
    OR(H3819="555", H3819="554", H3819="545", H3819="455"), "Champions",
    OR(H3819="544", H3819="454", H3819="445", H3819="444", H3819="553"), "Loyal Customers",
    OR(H3819="511", H3819="512", H3819="411", H3819="412"), "Recent Newbies",
    OR(H3819="311", H3819="321", H3819="312"), "Promising / Warm",
    OR(H3819="255", H3819="245", H3819="254", H3819="155"), "Can't Lose Them",
    OR(H3819="111", H3819="112", H3819="121"), "Lost / Churned",
    TRUE, "Regular Customers"
)</f>
        <v>Promising / Warm</v>
      </c>
    </row>
    <row r="3820" spans="1:9" x14ac:dyDescent="0.25">
      <c r="A3820">
        <v>17245</v>
      </c>
      <c r="B3820">
        <v>204</v>
      </c>
      <c r="C3820">
        <v>1</v>
      </c>
      <c r="D3820">
        <v>171.45</v>
      </c>
      <c r="E3820" cm="1">
        <f t="array" ref="E3820">_xlfn.IFS(B3820&lt;=_xlfn.PERCENTILE.INC(B:B, 0.2), 5, B3820&lt;=_xlfn.PERCENTILE.INC(B:B, 0.4), 4, B3820&lt;=_xlfn.PERCENTILE.INC(B:B, 0.6), 3, B3820&lt;=_xlfn.PERCENTILE.INC(B:B, 0.8), 2, TRUE, 1)</f>
        <v>1</v>
      </c>
      <c r="F3820" cm="1">
        <f t="array" ref="F3820">_xlfn.IFS(C3820&gt;=_xlfn.PERCENTILE.INC(C:C, 0.8), 5, C3820&gt;=_xlfn.PERCENTILE.INC(C:C, 0.6), 4, C3820&gt;=_xlfn.PERCENTILE.INC(C:C, 0.4), 3, C3820&gt;=_xlfn.PERCENTILE.INC(C:C, 0.2), 2, TRUE, 1)</f>
        <v>2</v>
      </c>
      <c r="G3820" cm="1">
        <f t="array" ref="G3820">_xlfn.IFS(D3820&gt;=_xlfn.PERCENTILE.INC(D:D, 0.8), 5, D3820&gt;=_xlfn.PERCENTILE.INC(D:D, 0.6), 4, D3820&gt;=_xlfn.PERCENTILE.INC(D:D, 0.4), 3, D3820&gt;=_xlfn.PERCENTILE.INC(D:D, 0.2), 2, TRUE, 1)</f>
        <v>1</v>
      </c>
      <c r="H3820" t="str">
        <f t="shared" si="59"/>
        <v>121</v>
      </c>
      <c r="I3820" t="str" cm="1">
        <f t="array" ref="I3820">_xlfn.IFS(
    OR(H3820="555", H3820="554", H3820="545", H3820="455"), "Champions",
    OR(H3820="544", H3820="454", H3820="445", H3820="444", H3820="553"), "Loyal Customers",
    OR(H3820="511", H3820="512", H3820="411", H3820="412"), "Recent Newbies",
    OR(H3820="311", H3820="321", H3820="312"), "Promising / Warm",
    OR(H3820="255", H3820="245", H3820="254", H3820="155"), "Can't Lose Them",
    OR(H3820="111", H3820="112", H3820="121"), "Lost / Churned",
    TRUE, "Regular Customers"
)</f>
        <v>Lost / Churned</v>
      </c>
    </row>
    <row r="3821" spans="1:9" x14ac:dyDescent="0.25">
      <c r="A3821">
        <v>13560</v>
      </c>
      <c r="B3821">
        <v>6</v>
      </c>
      <c r="C3821">
        <v>1</v>
      </c>
      <c r="D3821">
        <v>171.42</v>
      </c>
      <c r="E3821" cm="1">
        <f t="array" ref="E3821">_xlfn.IFS(B3821&lt;=_xlfn.PERCENTILE.INC(B:B, 0.2), 5, B3821&lt;=_xlfn.PERCENTILE.INC(B:B, 0.4), 4, B3821&lt;=_xlfn.PERCENTILE.INC(B:B, 0.6), 3, B3821&lt;=_xlfn.PERCENTILE.INC(B:B, 0.8), 2, TRUE, 1)</f>
        <v>5</v>
      </c>
      <c r="F3821" cm="1">
        <f t="array" ref="F3821">_xlfn.IFS(C3821&gt;=_xlfn.PERCENTILE.INC(C:C, 0.8), 5, C3821&gt;=_xlfn.PERCENTILE.INC(C:C, 0.6), 4, C3821&gt;=_xlfn.PERCENTILE.INC(C:C, 0.4), 3, C3821&gt;=_xlfn.PERCENTILE.INC(C:C, 0.2), 2, TRUE, 1)</f>
        <v>2</v>
      </c>
      <c r="G3821" cm="1">
        <f t="array" ref="G3821">_xlfn.IFS(D3821&gt;=_xlfn.PERCENTILE.INC(D:D, 0.8), 5, D3821&gt;=_xlfn.PERCENTILE.INC(D:D, 0.6), 4, D3821&gt;=_xlfn.PERCENTILE.INC(D:D, 0.4), 3, D3821&gt;=_xlfn.PERCENTILE.INC(D:D, 0.2), 2, TRUE, 1)</f>
        <v>1</v>
      </c>
      <c r="H3821" t="str">
        <f t="shared" si="59"/>
        <v>521</v>
      </c>
      <c r="I3821" t="str" cm="1">
        <f t="array" ref="I3821">_xlfn.IFS(
    OR(H3821="555", H3821="554", H3821="545", H3821="455"), "Champions",
    OR(H3821="544", H3821="454", H3821="445", H3821="444", H3821="553"), "Loyal Customers",
    OR(H3821="511", H3821="512", H3821="411", H3821="412"), "Recent Newbies",
    OR(H3821="311", H3821="321", H3821="312"), "Promising / Warm",
    OR(H3821="255", H3821="245", H3821="254", H3821="155"), "Can't Lose Them",
    OR(H3821="111", H3821="112", H3821="121"), "Lost / Churned",
    TRUE, "Regular Customers"
)</f>
        <v>Regular Customers</v>
      </c>
    </row>
    <row r="3822" spans="1:9" x14ac:dyDescent="0.25">
      <c r="A3822">
        <v>15432</v>
      </c>
      <c r="B3822">
        <v>22</v>
      </c>
      <c r="C3822">
        <v>1</v>
      </c>
      <c r="D3822">
        <v>171.19</v>
      </c>
      <c r="E3822" cm="1">
        <f t="array" ref="E3822">_xlfn.IFS(B3822&lt;=_xlfn.PERCENTILE.INC(B:B, 0.2), 5, B3822&lt;=_xlfn.PERCENTILE.INC(B:B, 0.4), 4, B3822&lt;=_xlfn.PERCENTILE.INC(B:B, 0.6), 3, B3822&lt;=_xlfn.PERCENTILE.INC(B:B, 0.8), 2, TRUE, 1)</f>
        <v>4</v>
      </c>
      <c r="F3822" cm="1">
        <f t="array" ref="F3822">_xlfn.IFS(C3822&gt;=_xlfn.PERCENTILE.INC(C:C, 0.8), 5, C3822&gt;=_xlfn.PERCENTILE.INC(C:C, 0.6), 4, C3822&gt;=_xlfn.PERCENTILE.INC(C:C, 0.4), 3, C3822&gt;=_xlfn.PERCENTILE.INC(C:C, 0.2), 2, TRUE, 1)</f>
        <v>2</v>
      </c>
      <c r="G3822" cm="1">
        <f t="array" ref="G3822">_xlfn.IFS(D3822&gt;=_xlfn.PERCENTILE.INC(D:D, 0.8), 5, D3822&gt;=_xlfn.PERCENTILE.INC(D:D, 0.6), 4, D3822&gt;=_xlfn.PERCENTILE.INC(D:D, 0.4), 3, D3822&gt;=_xlfn.PERCENTILE.INC(D:D, 0.2), 2, TRUE, 1)</f>
        <v>1</v>
      </c>
      <c r="H3822" t="str">
        <f t="shared" si="59"/>
        <v>421</v>
      </c>
      <c r="I3822" t="str" cm="1">
        <f t="array" ref="I3822">_xlfn.IFS(
    OR(H3822="555", H3822="554", H3822="545", H3822="455"), "Champions",
    OR(H3822="544", H3822="454", H3822="445", H3822="444", H3822="553"), "Loyal Customers",
    OR(H3822="511", H3822="512", H3822="411", H3822="412"), "Recent Newbies",
    OR(H3822="311", H3822="321", H3822="312"), "Promising / Warm",
    OR(H3822="255", H3822="245", H3822="254", H3822="155"), "Can't Lose Them",
    OR(H3822="111", H3822="112", H3822="121"), "Lost / Churned",
    TRUE, "Regular Customers"
)</f>
        <v>Regular Customers</v>
      </c>
    </row>
    <row r="3823" spans="1:9" x14ac:dyDescent="0.25">
      <c r="A3823">
        <v>14536</v>
      </c>
      <c r="B3823">
        <v>259</v>
      </c>
      <c r="C3823">
        <v>1</v>
      </c>
      <c r="D3823">
        <v>170.95</v>
      </c>
      <c r="E3823" cm="1">
        <f t="array" ref="E3823">_xlfn.IFS(B3823&lt;=_xlfn.PERCENTILE.INC(B:B, 0.2), 5, B3823&lt;=_xlfn.PERCENTILE.INC(B:B, 0.4), 4, B3823&lt;=_xlfn.PERCENTILE.INC(B:B, 0.6), 3, B3823&lt;=_xlfn.PERCENTILE.INC(B:B, 0.8), 2, TRUE, 1)</f>
        <v>1</v>
      </c>
      <c r="F3823" cm="1">
        <f t="array" ref="F3823">_xlfn.IFS(C3823&gt;=_xlfn.PERCENTILE.INC(C:C, 0.8), 5, C3823&gt;=_xlfn.PERCENTILE.INC(C:C, 0.6), 4, C3823&gt;=_xlfn.PERCENTILE.INC(C:C, 0.4), 3, C3823&gt;=_xlfn.PERCENTILE.INC(C:C, 0.2), 2, TRUE, 1)</f>
        <v>2</v>
      </c>
      <c r="G3823" cm="1">
        <f t="array" ref="G3823">_xlfn.IFS(D3823&gt;=_xlfn.PERCENTILE.INC(D:D, 0.8), 5, D3823&gt;=_xlfn.PERCENTILE.INC(D:D, 0.6), 4, D3823&gt;=_xlfn.PERCENTILE.INC(D:D, 0.4), 3, D3823&gt;=_xlfn.PERCENTILE.INC(D:D, 0.2), 2, TRUE, 1)</f>
        <v>1</v>
      </c>
      <c r="H3823" t="str">
        <f t="shared" si="59"/>
        <v>121</v>
      </c>
      <c r="I3823" t="str" cm="1">
        <f t="array" ref="I3823">_xlfn.IFS(
    OR(H3823="555", H3823="554", H3823="545", H3823="455"), "Champions",
    OR(H3823="544", H3823="454", H3823="445", H3823="444", H3823="553"), "Loyal Customers",
    OR(H3823="511", H3823="512", H3823="411", H3823="412"), "Recent Newbies",
    OR(H3823="311", H3823="321", H3823="312"), "Promising / Warm",
    OR(H3823="255", H3823="245", H3823="254", H3823="155"), "Can't Lose Them",
    OR(H3823="111", H3823="112", H3823="121"), "Lost / Churned",
    TRUE, "Regular Customers"
)</f>
        <v>Lost / Churned</v>
      </c>
    </row>
    <row r="3824" spans="1:9" x14ac:dyDescent="0.25">
      <c r="A3824">
        <v>17542</v>
      </c>
      <c r="B3824">
        <v>269</v>
      </c>
      <c r="C3824">
        <v>1</v>
      </c>
      <c r="D3824">
        <v>170.75</v>
      </c>
      <c r="E3824" cm="1">
        <f t="array" ref="E3824">_xlfn.IFS(B3824&lt;=_xlfn.PERCENTILE.INC(B:B, 0.2), 5, B3824&lt;=_xlfn.PERCENTILE.INC(B:B, 0.4), 4, B3824&lt;=_xlfn.PERCENTILE.INC(B:B, 0.6), 3, B3824&lt;=_xlfn.PERCENTILE.INC(B:B, 0.8), 2, TRUE, 1)</f>
        <v>1</v>
      </c>
      <c r="F3824" cm="1">
        <f t="array" ref="F3824">_xlfn.IFS(C3824&gt;=_xlfn.PERCENTILE.INC(C:C, 0.8), 5, C3824&gt;=_xlfn.PERCENTILE.INC(C:C, 0.6), 4, C3824&gt;=_xlfn.PERCENTILE.INC(C:C, 0.4), 3, C3824&gt;=_xlfn.PERCENTILE.INC(C:C, 0.2), 2, TRUE, 1)</f>
        <v>2</v>
      </c>
      <c r="G3824" cm="1">
        <f t="array" ref="G3824">_xlfn.IFS(D3824&gt;=_xlfn.PERCENTILE.INC(D:D, 0.8), 5, D3824&gt;=_xlfn.PERCENTILE.INC(D:D, 0.6), 4, D3824&gt;=_xlfn.PERCENTILE.INC(D:D, 0.4), 3, D3824&gt;=_xlfn.PERCENTILE.INC(D:D, 0.2), 2, TRUE, 1)</f>
        <v>1</v>
      </c>
      <c r="H3824" t="str">
        <f t="shared" si="59"/>
        <v>121</v>
      </c>
      <c r="I3824" t="str" cm="1">
        <f t="array" ref="I3824">_xlfn.IFS(
    OR(H3824="555", H3824="554", H3824="545", H3824="455"), "Champions",
    OR(H3824="544", H3824="454", H3824="445", H3824="444", H3824="553"), "Loyal Customers",
    OR(H3824="511", H3824="512", H3824="411", H3824="412"), "Recent Newbies",
    OR(H3824="311", H3824="321", H3824="312"), "Promising / Warm",
    OR(H3824="255", H3824="245", H3824="254", H3824="155"), "Can't Lose Them",
    OR(H3824="111", H3824="112", H3824="121"), "Lost / Churned",
    TRUE, "Regular Customers"
)</f>
        <v>Lost / Churned</v>
      </c>
    </row>
    <row r="3825" spans="1:9" x14ac:dyDescent="0.25">
      <c r="A3825">
        <v>14860</v>
      </c>
      <c r="B3825">
        <v>18</v>
      </c>
      <c r="C3825">
        <v>1</v>
      </c>
      <c r="D3825">
        <v>170.32</v>
      </c>
      <c r="E3825" cm="1">
        <f t="array" ref="E3825">_xlfn.IFS(B3825&lt;=_xlfn.PERCENTILE.INC(B:B, 0.2), 5, B3825&lt;=_xlfn.PERCENTILE.INC(B:B, 0.4), 4, B3825&lt;=_xlfn.PERCENTILE.INC(B:B, 0.6), 3, B3825&lt;=_xlfn.PERCENTILE.INC(B:B, 0.8), 2, TRUE, 1)</f>
        <v>4</v>
      </c>
      <c r="F3825" cm="1">
        <f t="array" ref="F3825">_xlfn.IFS(C3825&gt;=_xlfn.PERCENTILE.INC(C:C, 0.8), 5, C3825&gt;=_xlfn.PERCENTILE.INC(C:C, 0.6), 4, C3825&gt;=_xlfn.PERCENTILE.INC(C:C, 0.4), 3, C3825&gt;=_xlfn.PERCENTILE.INC(C:C, 0.2), 2, TRUE, 1)</f>
        <v>2</v>
      </c>
      <c r="G3825" cm="1">
        <f t="array" ref="G3825">_xlfn.IFS(D3825&gt;=_xlfn.PERCENTILE.INC(D:D, 0.8), 5, D3825&gt;=_xlfn.PERCENTILE.INC(D:D, 0.6), 4, D3825&gt;=_xlfn.PERCENTILE.INC(D:D, 0.4), 3, D3825&gt;=_xlfn.PERCENTILE.INC(D:D, 0.2), 2, TRUE, 1)</f>
        <v>1</v>
      </c>
      <c r="H3825" t="str">
        <f t="shared" si="59"/>
        <v>421</v>
      </c>
      <c r="I3825" t="str" cm="1">
        <f t="array" ref="I3825">_xlfn.IFS(
    OR(H3825="555", H3825="554", H3825="545", H3825="455"), "Champions",
    OR(H3825="544", H3825="454", H3825="445", H3825="444", H3825="553"), "Loyal Customers",
    OR(H3825="511", H3825="512", H3825="411", H3825="412"), "Recent Newbies",
    OR(H3825="311", H3825="321", H3825="312"), "Promising / Warm",
    OR(H3825="255", H3825="245", H3825="254", H3825="155"), "Can't Lose Them",
    OR(H3825="111", H3825="112", H3825="121"), "Lost / Churned",
    TRUE, "Regular Customers"
)</f>
        <v>Regular Customers</v>
      </c>
    </row>
    <row r="3826" spans="1:9" x14ac:dyDescent="0.25">
      <c r="A3826">
        <v>15335</v>
      </c>
      <c r="B3826">
        <v>53</v>
      </c>
      <c r="C3826">
        <v>1</v>
      </c>
      <c r="D3826">
        <v>170.22</v>
      </c>
      <c r="E3826" cm="1">
        <f t="array" ref="E3826">_xlfn.IFS(B3826&lt;=_xlfn.PERCENTILE.INC(B:B, 0.2), 5, B3826&lt;=_xlfn.PERCENTILE.INC(B:B, 0.4), 4, B3826&lt;=_xlfn.PERCENTILE.INC(B:B, 0.6), 3, B3826&lt;=_xlfn.PERCENTILE.INC(B:B, 0.8), 2, TRUE, 1)</f>
        <v>3</v>
      </c>
      <c r="F3826" cm="1">
        <f t="array" ref="F3826">_xlfn.IFS(C3826&gt;=_xlfn.PERCENTILE.INC(C:C, 0.8), 5, C3826&gt;=_xlfn.PERCENTILE.INC(C:C, 0.6), 4, C3826&gt;=_xlfn.PERCENTILE.INC(C:C, 0.4), 3, C3826&gt;=_xlfn.PERCENTILE.INC(C:C, 0.2), 2, TRUE, 1)</f>
        <v>2</v>
      </c>
      <c r="G3826" cm="1">
        <f t="array" ref="G3826">_xlfn.IFS(D3826&gt;=_xlfn.PERCENTILE.INC(D:D, 0.8), 5, D3826&gt;=_xlfn.PERCENTILE.INC(D:D, 0.6), 4, D3826&gt;=_xlfn.PERCENTILE.INC(D:D, 0.4), 3, D3826&gt;=_xlfn.PERCENTILE.INC(D:D, 0.2), 2, TRUE, 1)</f>
        <v>1</v>
      </c>
      <c r="H3826" t="str">
        <f t="shared" si="59"/>
        <v>321</v>
      </c>
      <c r="I3826" t="str" cm="1">
        <f t="array" ref="I3826">_xlfn.IFS(
    OR(H3826="555", H3826="554", H3826="545", H3826="455"), "Champions",
    OR(H3826="544", H3826="454", H3826="445", H3826="444", H3826="553"), "Loyal Customers",
    OR(H3826="511", H3826="512", H3826="411", H3826="412"), "Recent Newbies",
    OR(H3826="311", H3826="321", H3826="312"), "Promising / Warm",
    OR(H3826="255", H3826="245", H3826="254", H3826="155"), "Can't Lose Them",
    OR(H3826="111", H3826="112", H3826="121"), "Lost / Churned",
    TRUE, "Regular Customers"
)</f>
        <v>Promising / Warm</v>
      </c>
    </row>
    <row r="3827" spans="1:9" x14ac:dyDescent="0.25">
      <c r="A3827">
        <v>18058</v>
      </c>
      <c r="B3827">
        <v>9</v>
      </c>
      <c r="C3827">
        <v>1</v>
      </c>
      <c r="D3827">
        <v>170.16</v>
      </c>
      <c r="E3827" cm="1">
        <f t="array" ref="E3827">_xlfn.IFS(B3827&lt;=_xlfn.PERCENTILE.INC(B:B, 0.2), 5, B3827&lt;=_xlfn.PERCENTILE.INC(B:B, 0.4), 4, B3827&lt;=_xlfn.PERCENTILE.INC(B:B, 0.6), 3, B3827&lt;=_xlfn.PERCENTILE.INC(B:B, 0.8), 2, TRUE, 1)</f>
        <v>5</v>
      </c>
      <c r="F3827" cm="1">
        <f t="array" ref="F3827">_xlfn.IFS(C3827&gt;=_xlfn.PERCENTILE.INC(C:C, 0.8), 5, C3827&gt;=_xlfn.PERCENTILE.INC(C:C, 0.6), 4, C3827&gt;=_xlfn.PERCENTILE.INC(C:C, 0.4), 3, C3827&gt;=_xlfn.PERCENTILE.INC(C:C, 0.2), 2, TRUE, 1)</f>
        <v>2</v>
      </c>
      <c r="G3827" cm="1">
        <f t="array" ref="G3827">_xlfn.IFS(D3827&gt;=_xlfn.PERCENTILE.INC(D:D, 0.8), 5, D3827&gt;=_xlfn.PERCENTILE.INC(D:D, 0.6), 4, D3827&gt;=_xlfn.PERCENTILE.INC(D:D, 0.4), 3, D3827&gt;=_xlfn.PERCENTILE.INC(D:D, 0.2), 2, TRUE, 1)</f>
        <v>1</v>
      </c>
      <c r="H3827" t="str">
        <f t="shared" si="59"/>
        <v>521</v>
      </c>
      <c r="I3827" t="str" cm="1">
        <f t="array" ref="I3827">_xlfn.IFS(
    OR(H3827="555", H3827="554", H3827="545", H3827="455"), "Champions",
    OR(H3827="544", H3827="454", H3827="445", H3827="444", H3827="553"), "Loyal Customers",
    OR(H3827="511", H3827="512", H3827="411", H3827="412"), "Recent Newbies",
    OR(H3827="311", H3827="321", H3827="312"), "Promising / Warm",
    OR(H3827="255", H3827="245", H3827="254", H3827="155"), "Can't Lose Them",
    OR(H3827="111", H3827="112", H3827="121"), "Lost / Churned",
    TRUE, "Regular Customers"
)</f>
        <v>Regular Customers</v>
      </c>
    </row>
    <row r="3828" spans="1:9" x14ac:dyDescent="0.25">
      <c r="A3828">
        <v>15016</v>
      </c>
      <c r="B3828">
        <v>172</v>
      </c>
      <c r="C3828">
        <v>1</v>
      </c>
      <c r="D3828">
        <v>170.04</v>
      </c>
      <c r="E3828" cm="1">
        <f t="array" ref="E3828">_xlfn.IFS(B3828&lt;=_xlfn.PERCENTILE.INC(B:B, 0.2), 5, B3828&lt;=_xlfn.PERCENTILE.INC(B:B, 0.4), 4, B3828&lt;=_xlfn.PERCENTILE.INC(B:B, 0.6), 3, B3828&lt;=_xlfn.PERCENTILE.INC(B:B, 0.8), 2, TRUE, 1)</f>
        <v>2</v>
      </c>
      <c r="F3828" cm="1">
        <f t="array" ref="F3828">_xlfn.IFS(C3828&gt;=_xlfn.PERCENTILE.INC(C:C, 0.8), 5, C3828&gt;=_xlfn.PERCENTILE.INC(C:C, 0.6), 4, C3828&gt;=_xlfn.PERCENTILE.INC(C:C, 0.4), 3, C3828&gt;=_xlfn.PERCENTILE.INC(C:C, 0.2), 2, TRUE, 1)</f>
        <v>2</v>
      </c>
      <c r="G3828" cm="1">
        <f t="array" ref="G3828">_xlfn.IFS(D3828&gt;=_xlfn.PERCENTILE.INC(D:D, 0.8), 5, D3828&gt;=_xlfn.PERCENTILE.INC(D:D, 0.6), 4, D3828&gt;=_xlfn.PERCENTILE.INC(D:D, 0.4), 3, D3828&gt;=_xlfn.PERCENTILE.INC(D:D, 0.2), 2, TRUE, 1)</f>
        <v>1</v>
      </c>
      <c r="H3828" t="str">
        <f t="shared" si="59"/>
        <v>221</v>
      </c>
      <c r="I3828" t="str" cm="1">
        <f t="array" ref="I3828">_xlfn.IFS(
    OR(H3828="555", H3828="554", H3828="545", H3828="455"), "Champions",
    OR(H3828="544", H3828="454", H3828="445", H3828="444", H3828="553"), "Loyal Customers",
    OR(H3828="511", H3828="512", H3828="411", H3828="412"), "Recent Newbies",
    OR(H3828="311", H3828="321", H3828="312"), "Promising / Warm",
    OR(H3828="255", H3828="245", H3828="254", H3828="155"), "Can't Lose Them",
    OR(H3828="111", H3828="112", H3828="121"), "Lost / Churned",
    TRUE, "Regular Customers"
)</f>
        <v>Regular Customers</v>
      </c>
    </row>
    <row r="3829" spans="1:9" x14ac:dyDescent="0.25">
      <c r="A3829">
        <v>13962</v>
      </c>
      <c r="B3829">
        <v>21</v>
      </c>
      <c r="C3829">
        <v>2</v>
      </c>
      <c r="D3829">
        <v>169.55</v>
      </c>
      <c r="E3829" cm="1">
        <f t="array" ref="E3829">_xlfn.IFS(B3829&lt;=_xlfn.PERCENTILE.INC(B:B, 0.2), 5, B3829&lt;=_xlfn.PERCENTILE.INC(B:B, 0.4), 4, B3829&lt;=_xlfn.PERCENTILE.INC(B:B, 0.6), 3, B3829&lt;=_xlfn.PERCENTILE.INC(B:B, 0.8), 2, TRUE, 1)</f>
        <v>4</v>
      </c>
      <c r="F3829" cm="1">
        <f t="array" ref="F3829">_xlfn.IFS(C3829&gt;=_xlfn.PERCENTILE.INC(C:C, 0.8), 5, C3829&gt;=_xlfn.PERCENTILE.INC(C:C, 0.6), 4, C3829&gt;=_xlfn.PERCENTILE.INC(C:C, 0.4), 3, C3829&gt;=_xlfn.PERCENTILE.INC(C:C, 0.2), 2, TRUE, 1)</f>
        <v>3</v>
      </c>
      <c r="G3829" cm="1">
        <f t="array" ref="G3829">_xlfn.IFS(D3829&gt;=_xlfn.PERCENTILE.INC(D:D, 0.8), 5, D3829&gt;=_xlfn.PERCENTILE.INC(D:D, 0.6), 4, D3829&gt;=_xlfn.PERCENTILE.INC(D:D, 0.4), 3, D3829&gt;=_xlfn.PERCENTILE.INC(D:D, 0.2), 2, TRUE, 1)</f>
        <v>1</v>
      </c>
      <c r="H3829" t="str">
        <f t="shared" si="59"/>
        <v>431</v>
      </c>
      <c r="I3829" t="str" cm="1">
        <f t="array" ref="I3829">_xlfn.IFS(
    OR(H3829="555", H3829="554", H3829="545", H3829="455"), "Champions",
    OR(H3829="544", H3829="454", H3829="445", H3829="444", H3829="553"), "Loyal Customers",
    OR(H3829="511", H3829="512", H3829="411", H3829="412"), "Recent Newbies",
    OR(H3829="311", H3829="321", H3829="312"), "Promising / Warm",
    OR(H3829="255", H3829="245", H3829="254", H3829="155"), "Can't Lose Them",
    OR(H3829="111", H3829="112", H3829="121"), "Lost / Churned",
    TRUE, "Regular Customers"
)</f>
        <v>Regular Customers</v>
      </c>
    </row>
    <row r="3830" spans="1:9" x14ac:dyDescent="0.25">
      <c r="A3830">
        <v>14218</v>
      </c>
      <c r="B3830">
        <v>42</v>
      </c>
      <c r="C3830">
        <v>1</v>
      </c>
      <c r="D3830">
        <v>169.48</v>
      </c>
      <c r="E3830" cm="1">
        <f t="array" ref="E3830">_xlfn.IFS(B3830&lt;=_xlfn.PERCENTILE.INC(B:B, 0.2), 5, B3830&lt;=_xlfn.PERCENTILE.INC(B:B, 0.4), 4, B3830&lt;=_xlfn.PERCENTILE.INC(B:B, 0.6), 3, B3830&lt;=_xlfn.PERCENTILE.INC(B:B, 0.8), 2, TRUE, 1)</f>
        <v>3</v>
      </c>
      <c r="F3830" cm="1">
        <f t="array" ref="F3830">_xlfn.IFS(C3830&gt;=_xlfn.PERCENTILE.INC(C:C, 0.8), 5, C3830&gt;=_xlfn.PERCENTILE.INC(C:C, 0.6), 4, C3830&gt;=_xlfn.PERCENTILE.INC(C:C, 0.4), 3, C3830&gt;=_xlfn.PERCENTILE.INC(C:C, 0.2), 2, TRUE, 1)</f>
        <v>2</v>
      </c>
      <c r="G3830" cm="1">
        <f t="array" ref="G3830">_xlfn.IFS(D3830&gt;=_xlfn.PERCENTILE.INC(D:D, 0.8), 5, D3830&gt;=_xlfn.PERCENTILE.INC(D:D, 0.6), 4, D3830&gt;=_xlfn.PERCENTILE.INC(D:D, 0.4), 3, D3830&gt;=_xlfn.PERCENTILE.INC(D:D, 0.2), 2, TRUE, 1)</f>
        <v>1</v>
      </c>
      <c r="H3830" t="str">
        <f t="shared" si="59"/>
        <v>321</v>
      </c>
      <c r="I3830" t="str" cm="1">
        <f t="array" ref="I3830">_xlfn.IFS(
    OR(H3830="555", H3830="554", H3830="545", H3830="455"), "Champions",
    OR(H3830="544", H3830="454", H3830="445", H3830="444", H3830="553"), "Loyal Customers",
    OR(H3830="511", H3830="512", H3830="411", H3830="412"), "Recent Newbies",
    OR(H3830="311", H3830="321", H3830="312"), "Promising / Warm",
    OR(H3830="255", H3830="245", H3830="254", H3830="155"), "Can't Lose Them",
    OR(H3830="111", H3830="112", H3830="121"), "Lost / Churned",
    TRUE, "Regular Customers"
)</f>
        <v>Promising / Warm</v>
      </c>
    </row>
    <row r="3831" spans="1:9" x14ac:dyDescent="0.25">
      <c r="A3831">
        <v>12367</v>
      </c>
      <c r="B3831">
        <v>3</v>
      </c>
      <c r="C3831">
        <v>1</v>
      </c>
      <c r="D3831">
        <v>168.9</v>
      </c>
      <c r="E3831" cm="1">
        <f t="array" ref="E3831">_xlfn.IFS(B3831&lt;=_xlfn.PERCENTILE.INC(B:B, 0.2), 5, B3831&lt;=_xlfn.PERCENTILE.INC(B:B, 0.4), 4, B3831&lt;=_xlfn.PERCENTILE.INC(B:B, 0.6), 3, B3831&lt;=_xlfn.PERCENTILE.INC(B:B, 0.8), 2, TRUE, 1)</f>
        <v>5</v>
      </c>
      <c r="F3831" cm="1">
        <f t="array" ref="F3831">_xlfn.IFS(C3831&gt;=_xlfn.PERCENTILE.INC(C:C, 0.8), 5, C3831&gt;=_xlfn.PERCENTILE.INC(C:C, 0.6), 4, C3831&gt;=_xlfn.PERCENTILE.INC(C:C, 0.4), 3, C3831&gt;=_xlfn.PERCENTILE.INC(C:C, 0.2), 2, TRUE, 1)</f>
        <v>2</v>
      </c>
      <c r="G3831" cm="1">
        <f t="array" ref="G3831">_xlfn.IFS(D3831&gt;=_xlfn.PERCENTILE.INC(D:D, 0.8), 5, D3831&gt;=_xlfn.PERCENTILE.INC(D:D, 0.6), 4, D3831&gt;=_xlfn.PERCENTILE.INC(D:D, 0.4), 3, D3831&gt;=_xlfn.PERCENTILE.INC(D:D, 0.2), 2, TRUE, 1)</f>
        <v>1</v>
      </c>
      <c r="H3831" t="str">
        <f t="shared" si="59"/>
        <v>521</v>
      </c>
      <c r="I3831" t="str" cm="1">
        <f t="array" ref="I3831">_xlfn.IFS(
    OR(H3831="555", H3831="554", H3831="545", H3831="455"), "Champions",
    OR(H3831="544", H3831="454", H3831="445", H3831="444", H3831="553"), "Loyal Customers",
    OR(H3831="511", H3831="512", H3831="411", H3831="412"), "Recent Newbies",
    OR(H3831="311", H3831="321", H3831="312"), "Promising / Warm",
    OR(H3831="255", H3831="245", H3831="254", H3831="155"), "Can't Lose Them",
    OR(H3831="111", H3831="112", H3831="121"), "Lost / Churned",
    TRUE, "Regular Customers"
)</f>
        <v>Regular Customers</v>
      </c>
    </row>
    <row r="3832" spans="1:9" x14ac:dyDescent="0.25">
      <c r="A3832">
        <v>14578</v>
      </c>
      <c r="B3832">
        <v>2</v>
      </c>
      <c r="C3832">
        <v>1</v>
      </c>
      <c r="D3832">
        <v>168.63</v>
      </c>
      <c r="E3832" cm="1">
        <f t="array" ref="E3832">_xlfn.IFS(B3832&lt;=_xlfn.PERCENTILE.INC(B:B, 0.2), 5, B3832&lt;=_xlfn.PERCENTILE.INC(B:B, 0.4), 4, B3832&lt;=_xlfn.PERCENTILE.INC(B:B, 0.6), 3, B3832&lt;=_xlfn.PERCENTILE.INC(B:B, 0.8), 2, TRUE, 1)</f>
        <v>5</v>
      </c>
      <c r="F3832" cm="1">
        <f t="array" ref="F3832">_xlfn.IFS(C3832&gt;=_xlfn.PERCENTILE.INC(C:C, 0.8), 5, C3832&gt;=_xlfn.PERCENTILE.INC(C:C, 0.6), 4, C3832&gt;=_xlfn.PERCENTILE.INC(C:C, 0.4), 3, C3832&gt;=_xlfn.PERCENTILE.INC(C:C, 0.2), 2, TRUE, 1)</f>
        <v>2</v>
      </c>
      <c r="G3832" cm="1">
        <f t="array" ref="G3832">_xlfn.IFS(D3832&gt;=_xlfn.PERCENTILE.INC(D:D, 0.8), 5, D3832&gt;=_xlfn.PERCENTILE.INC(D:D, 0.6), 4, D3832&gt;=_xlfn.PERCENTILE.INC(D:D, 0.4), 3, D3832&gt;=_xlfn.PERCENTILE.INC(D:D, 0.2), 2, TRUE, 1)</f>
        <v>1</v>
      </c>
      <c r="H3832" t="str">
        <f t="shared" si="59"/>
        <v>521</v>
      </c>
      <c r="I3832" t="str" cm="1">
        <f t="array" ref="I3832">_xlfn.IFS(
    OR(H3832="555", H3832="554", H3832="545", H3832="455"), "Champions",
    OR(H3832="544", H3832="454", H3832="445", H3832="444", H3832="553"), "Loyal Customers",
    OR(H3832="511", H3832="512", H3832="411", H3832="412"), "Recent Newbies",
    OR(H3832="311", H3832="321", H3832="312"), "Promising / Warm",
    OR(H3832="255", H3832="245", H3832="254", H3832="155"), "Can't Lose Them",
    OR(H3832="111", H3832="112", H3832="121"), "Lost / Churned",
    TRUE, "Regular Customers"
)</f>
        <v>Regular Customers</v>
      </c>
    </row>
    <row r="3833" spans="1:9" x14ac:dyDescent="0.25">
      <c r="A3833">
        <v>18269</v>
      </c>
      <c r="B3833">
        <v>365</v>
      </c>
      <c r="C3833">
        <v>1</v>
      </c>
      <c r="D3833">
        <v>168.6</v>
      </c>
      <c r="E3833" cm="1">
        <f t="array" ref="E3833">_xlfn.IFS(B3833&lt;=_xlfn.PERCENTILE.INC(B:B, 0.2), 5, B3833&lt;=_xlfn.PERCENTILE.INC(B:B, 0.4), 4, B3833&lt;=_xlfn.PERCENTILE.INC(B:B, 0.6), 3, B3833&lt;=_xlfn.PERCENTILE.INC(B:B, 0.8), 2, TRUE, 1)</f>
        <v>1</v>
      </c>
      <c r="F3833" cm="1">
        <f t="array" ref="F3833">_xlfn.IFS(C3833&gt;=_xlfn.PERCENTILE.INC(C:C, 0.8), 5, C3833&gt;=_xlfn.PERCENTILE.INC(C:C, 0.6), 4, C3833&gt;=_xlfn.PERCENTILE.INC(C:C, 0.4), 3, C3833&gt;=_xlfn.PERCENTILE.INC(C:C, 0.2), 2, TRUE, 1)</f>
        <v>2</v>
      </c>
      <c r="G3833" cm="1">
        <f t="array" ref="G3833">_xlfn.IFS(D3833&gt;=_xlfn.PERCENTILE.INC(D:D, 0.8), 5, D3833&gt;=_xlfn.PERCENTILE.INC(D:D, 0.6), 4, D3833&gt;=_xlfn.PERCENTILE.INC(D:D, 0.4), 3, D3833&gt;=_xlfn.PERCENTILE.INC(D:D, 0.2), 2, TRUE, 1)</f>
        <v>1</v>
      </c>
      <c r="H3833" t="str">
        <f t="shared" si="59"/>
        <v>121</v>
      </c>
      <c r="I3833" t="str" cm="1">
        <f t="array" ref="I3833">_xlfn.IFS(
    OR(H3833="555", H3833="554", H3833="545", H3833="455"), "Champions",
    OR(H3833="544", H3833="454", H3833="445", H3833="444", H3833="553"), "Loyal Customers",
    OR(H3833="511", H3833="512", H3833="411", H3833="412"), "Recent Newbies",
    OR(H3833="311", H3833="321", H3833="312"), "Promising / Warm",
    OR(H3833="255", H3833="245", H3833="254", H3833="155"), "Can't Lose Them",
    OR(H3833="111", H3833="112", H3833="121"), "Lost / Churned",
    TRUE, "Regular Customers"
)</f>
        <v>Lost / Churned</v>
      </c>
    </row>
    <row r="3834" spans="1:9" x14ac:dyDescent="0.25">
      <c r="A3834">
        <v>18099</v>
      </c>
      <c r="B3834">
        <v>126</v>
      </c>
      <c r="C3834">
        <v>1</v>
      </c>
      <c r="D3834">
        <v>168.31</v>
      </c>
      <c r="E3834" cm="1">
        <f t="array" ref="E3834">_xlfn.IFS(B3834&lt;=_xlfn.PERCENTILE.INC(B:B, 0.2), 5, B3834&lt;=_xlfn.PERCENTILE.INC(B:B, 0.4), 4, B3834&lt;=_xlfn.PERCENTILE.INC(B:B, 0.6), 3, B3834&lt;=_xlfn.PERCENTILE.INC(B:B, 0.8), 2, TRUE, 1)</f>
        <v>2</v>
      </c>
      <c r="F3834" cm="1">
        <f t="array" ref="F3834">_xlfn.IFS(C3834&gt;=_xlfn.PERCENTILE.INC(C:C, 0.8), 5, C3834&gt;=_xlfn.PERCENTILE.INC(C:C, 0.6), 4, C3834&gt;=_xlfn.PERCENTILE.INC(C:C, 0.4), 3, C3834&gt;=_xlfn.PERCENTILE.INC(C:C, 0.2), 2, TRUE, 1)</f>
        <v>2</v>
      </c>
      <c r="G3834" cm="1">
        <f t="array" ref="G3834">_xlfn.IFS(D3834&gt;=_xlfn.PERCENTILE.INC(D:D, 0.8), 5, D3834&gt;=_xlfn.PERCENTILE.INC(D:D, 0.6), 4, D3834&gt;=_xlfn.PERCENTILE.INC(D:D, 0.4), 3, D3834&gt;=_xlfn.PERCENTILE.INC(D:D, 0.2), 2, TRUE, 1)</f>
        <v>1</v>
      </c>
      <c r="H3834" t="str">
        <f t="shared" si="59"/>
        <v>221</v>
      </c>
      <c r="I3834" t="str" cm="1">
        <f t="array" ref="I3834">_xlfn.IFS(
    OR(H3834="555", H3834="554", H3834="545", H3834="455"), "Champions",
    OR(H3834="544", H3834="454", H3834="445", H3834="444", H3834="553"), "Loyal Customers",
    OR(H3834="511", H3834="512", H3834="411", H3834="412"), "Recent Newbies",
    OR(H3834="311", H3834="321", H3834="312"), "Promising / Warm",
    OR(H3834="255", H3834="245", H3834="254", H3834="155"), "Can't Lose Them",
    OR(H3834="111", H3834="112", H3834="121"), "Lost / Churned",
    TRUE, "Regular Customers"
)</f>
        <v>Regular Customers</v>
      </c>
    </row>
    <row r="3835" spans="1:9" x14ac:dyDescent="0.25">
      <c r="A3835">
        <v>15888</v>
      </c>
      <c r="B3835">
        <v>80</v>
      </c>
      <c r="C3835">
        <v>1</v>
      </c>
      <c r="D3835">
        <v>168.31</v>
      </c>
      <c r="E3835" cm="1">
        <f t="array" ref="E3835">_xlfn.IFS(B3835&lt;=_xlfn.PERCENTILE.INC(B:B, 0.2), 5, B3835&lt;=_xlfn.PERCENTILE.INC(B:B, 0.4), 4, B3835&lt;=_xlfn.PERCENTILE.INC(B:B, 0.6), 3, B3835&lt;=_xlfn.PERCENTILE.INC(B:B, 0.8), 2, TRUE, 1)</f>
        <v>2</v>
      </c>
      <c r="F3835" cm="1">
        <f t="array" ref="F3835">_xlfn.IFS(C3835&gt;=_xlfn.PERCENTILE.INC(C:C, 0.8), 5, C3835&gt;=_xlfn.PERCENTILE.INC(C:C, 0.6), 4, C3835&gt;=_xlfn.PERCENTILE.INC(C:C, 0.4), 3, C3835&gt;=_xlfn.PERCENTILE.INC(C:C, 0.2), 2, TRUE, 1)</f>
        <v>2</v>
      </c>
      <c r="G3835" cm="1">
        <f t="array" ref="G3835">_xlfn.IFS(D3835&gt;=_xlfn.PERCENTILE.INC(D:D, 0.8), 5, D3835&gt;=_xlfn.PERCENTILE.INC(D:D, 0.6), 4, D3835&gt;=_xlfn.PERCENTILE.INC(D:D, 0.4), 3, D3835&gt;=_xlfn.PERCENTILE.INC(D:D, 0.2), 2, TRUE, 1)</f>
        <v>1</v>
      </c>
      <c r="H3835" t="str">
        <f t="shared" si="59"/>
        <v>221</v>
      </c>
      <c r="I3835" t="str" cm="1">
        <f t="array" ref="I3835">_xlfn.IFS(
    OR(H3835="555", H3835="554", H3835="545", H3835="455"), "Champions",
    OR(H3835="544", H3835="454", H3835="445", H3835="444", H3835="553"), "Loyal Customers",
    OR(H3835="511", H3835="512", H3835="411", H3835="412"), "Recent Newbies",
    OR(H3835="311", H3835="321", H3835="312"), "Promising / Warm",
    OR(H3835="255", H3835="245", H3835="254", H3835="155"), "Can't Lose Them",
    OR(H3835="111", H3835="112", H3835="121"), "Lost / Churned",
    TRUE, "Regular Customers"
)</f>
        <v>Regular Customers</v>
      </c>
    </row>
    <row r="3836" spans="1:9" x14ac:dyDescent="0.25">
      <c r="A3836">
        <v>16282</v>
      </c>
      <c r="B3836">
        <v>339</v>
      </c>
      <c r="C3836">
        <v>1</v>
      </c>
      <c r="D3836">
        <v>168.3</v>
      </c>
      <c r="E3836" cm="1">
        <f t="array" ref="E3836">_xlfn.IFS(B3836&lt;=_xlfn.PERCENTILE.INC(B:B, 0.2), 5, B3836&lt;=_xlfn.PERCENTILE.INC(B:B, 0.4), 4, B3836&lt;=_xlfn.PERCENTILE.INC(B:B, 0.6), 3, B3836&lt;=_xlfn.PERCENTILE.INC(B:B, 0.8), 2, TRUE, 1)</f>
        <v>1</v>
      </c>
      <c r="F3836" cm="1">
        <f t="array" ref="F3836">_xlfn.IFS(C3836&gt;=_xlfn.PERCENTILE.INC(C:C, 0.8), 5, C3836&gt;=_xlfn.PERCENTILE.INC(C:C, 0.6), 4, C3836&gt;=_xlfn.PERCENTILE.INC(C:C, 0.4), 3, C3836&gt;=_xlfn.PERCENTILE.INC(C:C, 0.2), 2, TRUE, 1)</f>
        <v>2</v>
      </c>
      <c r="G3836" cm="1">
        <f t="array" ref="G3836">_xlfn.IFS(D3836&gt;=_xlfn.PERCENTILE.INC(D:D, 0.8), 5, D3836&gt;=_xlfn.PERCENTILE.INC(D:D, 0.6), 4, D3836&gt;=_xlfn.PERCENTILE.INC(D:D, 0.4), 3, D3836&gt;=_xlfn.PERCENTILE.INC(D:D, 0.2), 2, TRUE, 1)</f>
        <v>1</v>
      </c>
      <c r="H3836" t="str">
        <f t="shared" si="59"/>
        <v>121</v>
      </c>
      <c r="I3836" t="str" cm="1">
        <f t="array" ref="I3836">_xlfn.IFS(
    OR(H3836="555", H3836="554", H3836="545", H3836="455"), "Champions",
    OR(H3836="544", H3836="454", H3836="445", H3836="444", H3836="553"), "Loyal Customers",
    OR(H3836="511", H3836="512", H3836="411", H3836="412"), "Recent Newbies",
    OR(H3836="311", H3836="321", H3836="312"), "Promising / Warm",
    OR(H3836="255", H3836="245", H3836="254", H3836="155"), "Can't Lose Them",
    OR(H3836="111", H3836="112", H3836="121"), "Lost / Churned",
    TRUE, "Regular Customers"
)</f>
        <v>Lost / Churned</v>
      </c>
    </row>
    <row r="3837" spans="1:9" x14ac:dyDescent="0.25">
      <c r="A3837">
        <v>17737</v>
      </c>
      <c r="B3837">
        <v>8</v>
      </c>
      <c r="C3837">
        <v>2</v>
      </c>
      <c r="D3837">
        <v>168.24</v>
      </c>
      <c r="E3837" cm="1">
        <f t="array" ref="E3837">_xlfn.IFS(B3837&lt;=_xlfn.PERCENTILE.INC(B:B, 0.2), 5, B3837&lt;=_xlfn.PERCENTILE.INC(B:B, 0.4), 4, B3837&lt;=_xlfn.PERCENTILE.INC(B:B, 0.6), 3, B3837&lt;=_xlfn.PERCENTILE.INC(B:B, 0.8), 2, TRUE, 1)</f>
        <v>5</v>
      </c>
      <c r="F3837" cm="1">
        <f t="array" ref="F3837">_xlfn.IFS(C3837&gt;=_xlfn.PERCENTILE.INC(C:C, 0.8), 5, C3837&gt;=_xlfn.PERCENTILE.INC(C:C, 0.6), 4, C3837&gt;=_xlfn.PERCENTILE.INC(C:C, 0.4), 3, C3837&gt;=_xlfn.PERCENTILE.INC(C:C, 0.2), 2, TRUE, 1)</f>
        <v>3</v>
      </c>
      <c r="G3837" cm="1">
        <f t="array" ref="G3837">_xlfn.IFS(D3837&gt;=_xlfn.PERCENTILE.INC(D:D, 0.8), 5, D3837&gt;=_xlfn.PERCENTILE.INC(D:D, 0.6), 4, D3837&gt;=_xlfn.PERCENTILE.INC(D:D, 0.4), 3, D3837&gt;=_xlfn.PERCENTILE.INC(D:D, 0.2), 2, TRUE, 1)</f>
        <v>1</v>
      </c>
      <c r="H3837" t="str">
        <f t="shared" si="59"/>
        <v>531</v>
      </c>
      <c r="I3837" t="str" cm="1">
        <f t="array" ref="I3837">_xlfn.IFS(
    OR(H3837="555", H3837="554", H3837="545", H3837="455"), "Champions",
    OR(H3837="544", H3837="454", H3837="445", H3837="444", H3837="553"), "Loyal Customers",
    OR(H3837="511", H3837="512", H3837="411", H3837="412"), "Recent Newbies",
    OR(H3837="311", H3837="321", H3837="312"), "Promising / Warm",
    OR(H3837="255", H3837="245", H3837="254", H3837="155"), "Can't Lose Them",
    OR(H3837="111", H3837="112", H3837="121"), "Lost / Churned",
    TRUE, "Regular Customers"
)</f>
        <v>Regular Customers</v>
      </c>
    </row>
    <row r="3838" spans="1:9" x14ac:dyDescent="0.25">
      <c r="A3838">
        <v>15986</v>
      </c>
      <c r="B3838">
        <v>29</v>
      </c>
      <c r="C3838">
        <v>1</v>
      </c>
      <c r="D3838">
        <v>168.12</v>
      </c>
      <c r="E3838" cm="1">
        <f t="array" ref="E3838">_xlfn.IFS(B3838&lt;=_xlfn.PERCENTILE.INC(B:B, 0.2), 5, B3838&lt;=_xlfn.PERCENTILE.INC(B:B, 0.4), 4, B3838&lt;=_xlfn.PERCENTILE.INC(B:B, 0.6), 3, B3838&lt;=_xlfn.PERCENTILE.INC(B:B, 0.8), 2, TRUE, 1)</f>
        <v>4</v>
      </c>
      <c r="F3838" cm="1">
        <f t="array" ref="F3838">_xlfn.IFS(C3838&gt;=_xlfn.PERCENTILE.INC(C:C, 0.8), 5, C3838&gt;=_xlfn.PERCENTILE.INC(C:C, 0.6), 4, C3838&gt;=_xlfn.PERCENTILE.INC(C:C, 0.4), 3, C3838&gt;=_xlfn.PERCENTILE.INC(C:C, 0.2), 2, TRUE, 1)</f>
        <v>2</v>
      </c>
      <c r="G3838" cm="1">
        <f t="array" ref="G3838">_xlfn.IFS(D3838&gt;=_xlfn.PERCENTILE.INC(D:D, 0.8), 5, D3838&gt;=_xlfn.PERCENTILE.INC(D:D, 0.6), 4, D3838&gt;=_xlfn.PERCENTILE.INC(D:D, 0.4), 3, D3838&gt;=_xlfn.PERCENTILE.INC(D:D, 0.2), 2, TRUE, 1)</f>
        <v>1</v>
      </c>
      <c r="H3838" t="str">
        <f t="shared" si="59"/>
        <v>421</v>
      </c>
      <c r="I3838" t="str" cm="1">
        <f t="array" ref="I3838">_xlfn.IFS(
    OR(H3838="555", H3838="554", H3838="545", H3838="455"), "Champions",
    OR(H3838="544", H3838="454", H3838="445", H3838="444", H3838="553"), "Loyal Customers",
    OR(H3838="511", H3838="512", H3838="411", H3838="412"), "Recent Newbies",
    OR(H3838="311", H3838="321", H3838="312"), "Promising / Warm",
    OR(H3838="255", H3838="245", H3838="254", H3838="155"), "Can't Lose Them",
    OR(H3838="111", H3838="112", H3838="121"), "Lost / Churned",
    TRUE, "Regular Customers"
)</f>
        <v>Regular Customers</v>
      </c>
    </row>
    <row r="3839" spans="1:9" x14ac:dyDescent="0.25">
      <c r="A3839">
        <v>15374</v>
      </c>
      <c r="B3839">
        <v>128</v>
      </c>
      <c r="C3839">
        <v>1</v>
      </c>
      <c r="D3839">
        <v>168</v>
      </c>
      <c r="E3839" cm="1">
        <f t="array" ref="E3839">_xlfn.IFS(B3839&lt;=_xlfn.PERCENTILE.INC(B:B, 0.2), 5, B3839&lt;=_xlfn.PERCENTILE.INC(B:B, 0.4), 4, B3839&lt;=_xlfn.PERCENTILE.INC(B:B, 0.6), 3, B3839&lt;=_xlfn.PERCENTILE.INC(B:B, 0.8), 2, TRUE, 1)</f>
        <v>2</v>
      </c>
      <c r="F3839" cm="1">
        <f t="array" ref="F3839">_xlfn.IFS(C3839&gt;=_xlfn.PERCENTILE.INC(C:C, 0.8), 5, C3839&gt;=_xlfn.PERCENTILE.INC(C:C, 0.6), 4, C3839&gt;=_xlfn.PERCENTILE.INC(C:C, 0.4), 3, C3839&gt;=_xlfn.PERCENTILE.INC(C:C, 0.2), 2, TRUE, 1)</f>
        <v>2</v>
      </c>
      <c r="G3839" cm="1">
        <f t="array" ref="G3839">_xlfn.IFS(D3839&gt;=_xlfn.PERCENTILE.INC(D:D, 0.8), 5, D3839&gt;=_xlfn.PERCENTILE.INC(D:D, 0.6), 4, D3839&gt;=_xlfn.PERCENTILE.INC(D:D, 0.4), 3, D3839&gt;=_xlfn.PERCENTILE.INC(D:D, 0.2), 2, TRUE, 1)</f>
        <v>1</v>
      </c>
      <c r="H3839" t="str">
        <f t="shared" si="59"/>
        <v>221</v>
      </c>
      <c r="I3839" t="str" cm="1">
        <f t="array" ref="I3839">_xlfn.IFS(
    OR(H3839="555", H3839="554", H3839="545", H3839="455"), "Champions",
    OR(H3839="544", H3839="454", H3839="445", H3839="444", H3839="553"), "Loyal Customers",
    OR(H3839="511", H3839="512", H3839="411", H3839="412"), "Recent Newbies",
    OR(H3839="311", H3839="321", H3839="312"), "Promising / Warm",
    OR(H3839="255", H3839="245", H3839="254", H3839="155"), "Can't Lose Them",
    OR(H3839="111", H3839="112", H3839="121"), "Lost / Churned",
    TRUE, "Regular Customers"
)</f>
        <v>Regular Customers</v>
      </c>
    </row>
    <row r="3840" spans="1:9" x14ac:dyDescent="0.25">
      <c r="A3840">
        <v>12551</v>
      </c>
      <c r="B3840">
        <v>357</v>
      </c>
      <c r="C3840">
        <v>1</v>
      </c>
      <c r="D3840">
        <v>168</v>
      </c>
      <c r="E3840" cm="1">
        <f t="array" ref="E3840">_xlfn.IFS(B3840&lt;=_xlfn.PERCENTILE.INC(B:B, 0.2), 5, B3840&lt;=_xlfn.PERCENTILE.INC(B:B, 0.4), 4, B3840&lt;=_xlfn.PERCENTILE.INC(B:B, 0.6), 3, B3840&lt;=_xlfn.PERCENTILE.INC(B:B, 0.8), 2, TRUE, 1)</f>
        <v>1</v>
      </c>
      <c r="F3840" cm="1">
        <f t="array" ref="F3840">_xlfn.IFS(C3840&gt;=_xlfn.PERCENTILE.INC(C:C, 0.8), 5, C3840&gt;=_xlfn.PERCENTILE.INC(C:C, 0.6), 4, C3840&gt;=_xlfn.PERCENTILE.INC(C:C, 0.4), 3, C3840&gt;=_xlfn.PERCENTILE.INC(C:C, 0.2), 2, TRUE, 1)</f>
        <v>2</v>
      </c>
      <c r="G3840" cm="1">
        <f t="array" ref="G3840">_xlfn.IFS(D3840&gt;=_xlfn.PERCENTILE.INC(D:D, 0.8), 5, D3840&gt;=_xlfn.PERCENTILE.INC(D:D, 0.6), 4, D3840&gt;=_xlfn.PERCENTILE.INC(D:D, 0.4), 3, D3840&gt;=_xlfn.PERCENTILE.INC(D:D, 0.2), 2, TRUE, 1)</f>
        <v>1</v>
      </c>
      <c r="H3840" t="str">
        <f t="shared" si="59"/>
        <v>121</v>
      </c>
      <c r="I3840" t="str" cm="1">
        <f t="array" ref="I3840">_xlfn.IFS(
    OR(H3840="555", H3840="554", H3840="545", H3840="455"), "Champions",
    OR(H3840="544", H3840="454", H3840="445", H3840="444", H3840="553"), "Loyal Customers",
    OR(H3840="511", H3840="512", H3840="411", H3840="412"), "Recent Newbies",
    OR(H3840="311", H3840="321", H3840="312"), "Promising / Warm",
    OR(H3840="255", H3840="245", H3840="254", H3840="155"), "Can't Lose Them",
    OR(H3840="111", H3840="112", H3840="121"), "Lost / Churned",
    TRUE, "Regular Customers"
)</f>
        <v>Lost / Churned</v>
      </c>
    </row>
    <row r="3841" spans="1:9" x14ac:dyDescent="0.25">
      <c r="A3841">
        <v>16952</v>
      </c>
      <c r="B3841">
        <v>108</v>
      </c>
      <c r="C3841">
        <v>2</v>
      </c>
      <c r="D3841">
        <v>167.61</v>
      </c>
      <c r="E3841" cm="1">
        <f t="array" ref="E3841">_xlfn.IFS(B3841&lt;=_xlfn.PERCENTILE.INC(B:B, 0.2), 5, B3841&lt;=_xlfn.PERCENTILE.INC(B:B, 0.4), 4, B3841&lt;=_xlfn.PERCENTILE.INC(B:B, 0.6), 3, B3841&lt;=_xlfn.PERCENTILE.INC(B:B, 0.8), 2, TRUE, 1)</f>
        <v>2</v>
      </c>
      <c r="F3841" cm="1">
        <f t="array" ref="F3841">_xlfn.IFS(C3841&gt;=_xlfn.PERCENTILE.INC(C:C, 0.8), 5, C3841&gt;=_xlfn.PERCENTILE.INC(C:C, 0.6), 4, C3841&gt;=_xlfn.PERCENTILE.INC(C:C, 0.4), 3, C3841&gt;=_xlfn.PERCENTILE.INC(C:C, 0.2), 2, TRUE, 1)</f>
        <v>3</v>
      </c>
      <c r="G3841" cm="1">
        <f t="array" ref="G3841">_xlfn.IFS(D3841&gt;=_xlfn.PERCENTILE.INC(D:D, 0.8), 5, D3841&gt;=_xlfn.PERCENTILE.INC(D:D, 0.6), 4, D3841&gt;=_xlfn.PERCENTILE.INC(D:D, 0.4), 3, D3841&gt;=_xlfn.PERCENTILE.INC(D:D, 0.2), 2, TRUE, 1)</f>
        <v>1</v>
      </c>
      <c r="H3841" t="str">
        <f t="shared" si="59"/>
        <v>231</v>
      </c>
      <c r="I3841" t="str" cm="1">
        <f t="array" ref="I3841">_xlfn.IFS(
    OR(H3841="555", H3841="554", H3841="545", H3841="455"), "Champions",
    OR(H3841="544", H3841="454", H3841="445", H3841="444", H3841="553"), "Loyal Customers",
    OR(H3841="511", H3841="512", H3841="411", H3841="412"), "Recent Newbies",
    OR(H3841="311", H3841="321", H3841="312"), "Promising / Warm",
    OR(H3841="255", H3841="245", H3841="254", H3841="155"), "Can't Lose Them",
    OR(H3841="111", H3841="112", H3841="121"), "Lost / Churned",
    TRUE, "Regular Customers"
)</f>
        <v>Regular Customers</v>
      </c>
    </row>
    <row r="3842" spans="1:9" x14ac:dyDescent="0.25">
      <c r="A3842">
        <v>17367</v>
      </c>
      <c r="B3842">
        <v>237</v>
      </c>
      <c r="C3842">
        <v>1</v>
      </c>
      <c r="D3842">
        <v>167.55</v>
      </c>
      <c r="E3842" cm="1">
        <f t="array" ref="E3842">_xlfn.IFS(B3842&lt;=_xlfn.PERCENTILE.INC(B:B, 0.2), 5, B3842&lt;=_xlfn.PERCENTILE.INC(B:B, 0.4), 4, B3842&lt;=_xlfn.PERCENTILE.INC(B:B, 0.6), 3, B3842&lt;=_xlfn.PERCENTILE.INC(B:B, 0.8), 2, TRUE, 1)</f>
        <v>1</v>
      </c>
      <c r="F3842" cm="1">
        <f t="array" ref="F3842">_xlfn.IFS(C3842&gt;=_xlfn.PERCENTILE.INC(C:C, 0.8), 5, C3842&gt;=_xlfn.PERCENTILE.INC(C:C, 0.6), 4, C3842&gt;=_xlfn.PERCENTILE.INC(C:C, 0.4), 3, C3842&gt;=_xlfn.PERCENTILE.INC(C:C, 0.2), 2, TRUE, 1)</f>
        <v>2</v>
      </c>
      <c r="G3842" cm="1">
        <f t="array" ref="G3842">_xlfn.IFS(D3842&gt;=_xlfn.PERCENTILE.INC(D:D, 0.8), 5, D3842&gt;=_xlfn.PERCENTILE.INC(D:D, 0.6), 4, D3842&gt;=_xlfn.PERCENTILE.INC(D:D, 0.4), 3, D3842&gt;=_xlfn.PERCENTILE.INC(D:D, 0.2), 2, TRUE, 1)</f>
        <v>1</v>
      </c>
      <c r="H3842" t="str">
        <f t="shared" si="59"/>
        <v>121</v>
      </c>
      <c r="I3842" t="str" cm="1">
        <f t="array" ref="I3842">_xlfn.IFS(
    OR(H3842="555", H3842="554", H3842="545", H3842="455"), "Champions",
    OR(H3842="544", H3842="454", H3842="445", H3842="444", H3842="553"), "Loyal Customers",
    OR(H3842="511", H3842="512", H3842="411", H3842="412"), "Recent Newbies",
    OR(H3842="311", H3842="321", H3842="312"), "Promising / Warm",
    OR(H3842="255", H3842="245", H3842="254", H3842="155"), "Can't Lose Them",
    OR(H3842="111", H3842="112", H3842="121"), "Lost / Churned",
    TRUE, "Regular Customers"
)</f>
        <v>Lost / Churned</v>
      </c>
    </row>
    <row r="3843" spans="1:9" x14ac:dyDescent="0.25">
      <c r="A3843">
        <v>15920</v>
      </c>
      <c r="B3843">
        <v>153</v>
      </c>
      <c r="C3843">
        <v>4</v>
      </c>
      <c r="D3843">
        <v>167.5</v>
      </c>
      <c r="E3843" cm="1">
        <f t="array" ref="E3843">_xlfn.IFS(B3843&lt;=_xlfn.PERCENTILE.INC(B:B, 0.2), 5, B3843&lt;=_xlfn.PERCENTILE.INC(B:B, 0.4), 4, B3843&lt;=_xlfn.PERCENTILE.INC(B:B, 0.6), 3, B3843&lt;=_xlfn.PERCENTILE.INC(B:B, 0.8), 2, TRUE, 1)</f>
        <v>2</v>
      </c>
      <c r="F3843" cm="1">
        <f t="array" ref="F3843">_xlfn.IFS(C3843&gt;=_xlfn.PERCENTILE.INC(C:C, 0.8), 5, C3843&gt;=_xlfn.PERCENTILE.INC(C:C, 0.6), 4, C3843&gt;=_xlfn.PERCENTILE.INC(C:C, 0.4), 3, C3843&gt;=_xlfn.PERCENTILE.INC(C:C, 0.2), 2, TRUE, 1)</f>
        <v>4</v>
      </c>
      <c r="G3843" cm="1">
        <f t="array" ref="G3843">_xlfn.IFS(D3843&gt;=_xlfn.PERCENTILE.INC(D:D, 0.8), 5, D3843&gt;=_xlfn.PERCENTILE.INC(D:D, 0.6), 4, D3843&gt;=_xlfn.PERCENTILE.INC(D:D, 0.4), 3, D3843&gt;=_xlfn.PERCENTILE.INC(D:D, 0.2), 2, TRUE, 1)</f>
        <v>1</v>
      </c>
      <c r="H3843" t="str">
        <f t="shared" ref="H3843:H3906" si="60">E3843 &amp; F3843 &amp; G3843</f>
        <v>241</v>
      </c>
      <c r="I3843" t="str" cm="1">
        <f t="array" ref="I3843">_xlfn.IFS(
    OR(H3843="555", H3843="554", H3843="545", H3843="455"), "Champions",
    OR(H3843="544", H3843="454", H3843="445", H3843="444", H3843="553"), "Loyal Customers",
    OR(H3843="511", H3843="512", H3843="411", H3843="412"), "Recent Newbies",
    OR(H3843="311", H3843="321", H3843="312"), "Promising / Warm",
    OR(H3843="255", H3843="245", H3843="254", H3843="155"), "Can't Lose Them",
    OR(H3843="111", H3843="112", H3843="121"), "Lost / Churned",
    TRUE, "Regular Customers"
)</f>
        <v>Regular Customers</v>
      </c>
    </row>
    <row r="3844" spans="1:9" x14ac:dyDescent="0.25">
      <c r="A3844">
        <v>16405</v>
      </c>
      <c r="B3844">
        <v>301</v>
      </c>
      <c r="C3844">
        <v>2</v>
      </c>
      <c r="D3844">
        <v>167.25</v>
      </c>
      <c r="E3844" cm="1">
        <f t="array" ref="E3844">_xlfn.IFS(B3844&lt;=_xlfn.PERCENTILE.INC(B:B, 0.2), 5, B3844&lt;=_xlfn.PERCENTILE.INC(B:B, 0.4), 4, B3844&lt;=_xlfn.PERCENTILE.INC(B:B, 0.6), 3, B3844&lt;=_xlfn.PERCENTILE.INC(B:B, 0.8), 2, TRUE, 1)</f>
        <v>1</v>
      </c>
      <c r="F3844" cm="1">
        <f t="array" ref="F3844">_xlfn.IFS(C3844&gt;=_xlfn.PERCENTILE.INC(C:C, 0.8), 5, C3844&gt;=_xlfn.PERCENTILE.INC(C:C, 0.6), 4, C3844&gt;=_xlfn.PERCENTILE.INC(C:C, 0.4), 3, C3844&gt;=_xlfn.PERCENTILE.INC(C:C, 0.2), 2, TRUE, 1)</f>
        <v>3</v>
      </c>
      <c r="G3844" cm="1">
        <f t="array" ref="G3844">_xlfn.IFS(D3844&gt;=_xlfn.PERCENTILE.INC(D:D, 0.8), 5, D3844&gt;=_xlfn.PERCENTILE.INC(D:D, 0.6), 4, D3844&gt;=_xlfn.PERCENTILE.INC(D:D, 0.4), 3, D3844&gt;=_xlfn.PERCENTILE.INC(D:D, 0.2), 2, TRUE, 1)</f>
        <v>1</v>
      </c>
      <c r="H3844" t="str">
        <f t="shared" si="60"/>
        <v>131</v>
      </c>
      <c r="I3844" t="str" cm="1">
        <f t="array" ref="I3844">_xlfn.IFS(
    OR(H3844="555", H3844="554", H3844="545", H3844="455"), "Champions",
    OR(H3844="544", H3844="454", H3844="445", H3844="444", H3844="553"), "Loyal Customers",
    OR(H3844="511", H3844="512", H3844="411", H3844="412"), "Recent Newbies",
    OR(H3844="311", H3844="321", H3844="312"), "Promising / Warm",
    OR(H3844="255", H3844="245", H3844="254", H3844="155"), "Can't Lose Them",
    OR(H3844="111", H3844="112", H3844="121"), "Lost / Churned",
    TRUE, "Regular Customers"
)</f>
        <v>Regular Customers</v>
      </c>
    </row>
    <row r="3845" spans="1:9" x14ac:dyDescent="0.25">
      <c r="A3845">
        <v>14295</v>
      </c>
      <c r="B3845">
        <v>39</v>
      </c>
      <c r="C3845">
        <v>1</v>
      </c>
      <c r="D3845">
        <v>166.2</v>
      </c>
      <c r="E3845" cm="1">
        <f t="array" ref="E3845">_xlfn.IFS(B3845&lt;=_xlfn.PERCENTILE.INC(B:B, 0.2), 5, B3845&lt;=_xlfn.PERCENTILE.INC(B:B, 0.4), 4, B3845&lt;=_xlfn.PERCENTILE.INC(B:B, 0.6), 3, B3845&lt;=_xlfn.PERCENTILE.INC(B:B, 0.8), 2, TRUE, 1)</f>
        <v>3</v>
      </c>
      <c r="F3845" cm="1">
        <f t="array" ref="F3845">_xlfn.IFS(C3845&gt;=_xlfn.PERCENTILE.INC(C:C, 0.8), 5, C3845&gt;=_xlfn.PERCENTILE.INC(C:C, 0.6), 4, C3845&gt;=_xlfn.PERCENTILE.INC(C:C, 0.4), 3, C3845&gt;=_xlfn.PERCENTILE.INC(C:C, 0.2), 2, TRUE, 1)</f>
        <v>2</v>
      </c>
      <c r="G3845" cm="1">
        <f t="array" ref="G3845">_xlfn.IFS(D3845&gt;=_xlfn.PERCENTILE.INC(D:D, 0.8), 5, D3845&gt;=_xlfn.PERCENTILE.INC(D:D, 0.6), 4, D3845&gt;=_xlfn.PERCENTILE.INC(D:D, 0.4), 3, D3845&gt;=_xlfn.PERCENTILE.INC(D:D, 0.2), 2, TRUE, 1)</f>
        <v>1</v>
      </c>
      <c r="H3845" t="str">
        <f t="shared" si="60"/>
        <v>321</v>
      </c>
      <c r="I3845" t="str" cm="1">
        <f t="array" ref="I3845">_xlfn.IFS(
    OR(H3845="555", H3845="554", H3845="545", H3845="455"), "Champions",
    OR(H3845="544", H3845="454", H3845="445", H3845="444", H3845="553"), "Loyal Customers",
    OR(H3845="511", H3845="512", H3845="411", H3845="412"), "Recent Newbies",
    OR(H3845="311", H3845="321", H3845="312"), "Promising / Warm",
    OR(H3845="255", H3845="245", H3845="254", H3845="155"), "Can't Lose Them",
    OR(H3845="111", H3845="112", H3845="121"), "Lost / Churned",
    TRUE, "Regular Customers"
)</f>
        <v>Promising / Warm</v>
      </c>
    </row>
    <row r="3846" spans="1:9" x14ac:dyDescent="0.25">
      <c r="A3846">
        <v>17650</v>
      </c>
      <c r="B3846">
        <v>20</v>
      </c>
      <c r="C3846">
        <v>1</v>
      </c>
      <c r="D3846">
        <v>166.08</v>
      </c>
      <c r="E3846" cm="1">
        <f t="array" ref="E3846">_xlfn.IFS(B3846&lt;=_xlfn.PERCENTILE.INC(B:B, 0.2), 5, B3846&lt;=_xlfn.PERCENTILE.INC(B:B, 0.4), 4, B3846&lt;=_xlfn.PERCENTILE.INC(B:B, 0.6), 3, B3846&lt;=_xlfn.PERCENTILE.INC(B:B, 0.8), 2, TRUE, 1)</f>
        <v>4</v>
      </c>
      <c r="F3846" cm="1">
        <f t="array" ref="F3846">_xlfn.IFS(C3846&gt;=_xlfn.PERCENTILE.INC(C:C, 0.8), 5, C3846&gt;=_xlfn.PERCENTILE.INC(C:C, 0.6), 4, C3846&gt;=_xlfn.PERCENTILE.INC(C:C, 0.4), 3, C3846&gt;=_xlfn.PERCENTILE.INC(C:C, 0.2), 2, TRUE, 1)</f>
        <v>2</v>
      </c>
      <c r="G3846" cm="1">
        <f t="array" ref="G3846">_xlfn.IFS(D3846&gt;=_xlfn.PERCENTILE.INC(D:D, 0.8), 5, D3846&gt;=_xlfn.PERCENTILE.INC(D:D, 0.6), 4, D3846&gt;=_xlfn.PERCENTILE.INC(D:D, 0.4), 3, D3846&gt;=_xlfn.PERCENTILE.INC(D:D, 0.2), 2, TRUE, 1)</f>
        <v>1</v>
      </c>
      <c r="H3846" t="str">
        <f t="shared" si="60"/>
        <v>421</v>
      </c>
      <c r="I3846" t="str" cm="1">
        <f t="array" ref="I3846">_xlfn.IFS(
    OR(H3846="555", H3846="554", H3846="545", H3846="455"), "Champions",
    OR(H3846="544", H3846="454", H3846="445", H3846="444", H3846="553"), "Loyal Customers",
    OR(H3846="511", H3846="512", H3846="411", H3846="412"), "Recent Newbies",
    OR(H3846="311", H3846="321", H3846="312"), "Promising / Warm",
    OR(H3846="255", H3846="245", H3846="254", H3846="155"), "Can't Lose Them",
    OR(H3846="111", H3846="112", H3846="121"), "Lost / Churned",
    TRUE, "Regular Customers"
)</f>
        <v>Regular Customers</v>
      </c>
    </row>
    <row r="3847" spans="1:9" x14ac:dyDescent="0.25">
      <c r="A3847">
        <v>12817</v>
      </c>
      <c r="B3847">
        <v>280</v>
      </c>
      <c r="C3847">
        <v>1</v>
      </c>
      <c r="D3847">
        <v>166.04</v>
      </c>
      <c r="E3847" cm="1">
        <f t="array" ref="E3847">_xlfn.IFS(B3847&lt;=_xlfn.PERCENTILE.INC(B:B, 0.2), 5, B3847&lt;=_xlfn.PERCENTILE.INC(B:B, 0.4), 4, B3847&lt;=_xlfn.PERCENTILE.INC(B:B, 0.6), 3, B3847&lt;=_xlfn.PERCENTILE.INC(B:B, 0.8), 2, TRUE, 1)</f>
        <v>1</v>
      </c>
      <c r="F3847" cm="1">
        <f t="array" ref="F3847">_xlfn.IFS(C3847&gt;=_xlfn.PERCENTILE.INC(C:C, 0.8), 5, C3847&gt;=_xlfn.PERCENTILE.INC(C:C, 0.6), 4, C3847&gt;=_xlfn.PERCENTILE.INC(C:C, 0.4), 3, C3847&gt;=_xlfn.PERCENTILE.INC(C:C, 0.2), 2, TRUE, 1)</f>
        <v>2</v>
      </c>
      <c r="G3847" cm="1">
        <f t="array" ref="G3847">_xlfn.IFS(D3847&gt;=_xlfn.PERCENTILE.INC(D:D, 0.8), 5, D3847&gt;=_xlfn.PERCENTILE.INC(D:D, 0.6), 4, D3847&gt;=_xlfn.PERCENTILE.INC(D:D, 0.4), 3, D3847&gt;=_xlfn.PERCENTILE.INC(D:D, 0.2), 2, TRUE, 1)</f>
        <v>1</v>
      </c>
      <c r="H3847" t="str">
        <f t="shared" si="60"/>
        <v>121</v>
      </c>
      <c r="I3847" t="str" cm="1">
        <f t="array" ref="I3847">_xlfn.IFS(
    OR(H3847="555", H3847="554", H3847="545", H3847="455"), "Champions",
    OR(H3847="544", H3847="454", H3847="445", H3847="444", H3847="553"), "Loyal Customers",
    OR(H3847="511", H3847="512", H3847="411", H3847="412"), "Recent Newbies",
    OR(H3847="311", H3847="321", H3847="312"), "Promising / Warm",
    OR(H3847="255", H3847="245", H3847="254", H3847="155"), "Can't Lose Them",
    OR(H3847="111", H3847="112", H3847="121"), "Lost / Churned",
    TRUE, "Regular Customers"
)</f>
        <v>Lost / Churned</v>
      </c>
    </row>
    <row r="3848" spans="1:9" x14ac:dyDescent="0.25">
      <c r="A3848">
        <v>18088</v>
      </c>
      <c r="B3848">
        <v>60</v>
      </c>
      <c r="C3848">
        <v>1</v>
      </c>
      <c r="D3848">
        <v>166.03</v>
      </c>
      <c r="E3848" cm="1">
        <f t="array" ref="E3848">_xlfn.IFS(B3848&lt;=_xlfn.PERCENTILE.INC(B:B, 0.2), 5, B3848&lt;=_xlfn.PERCENTILE.INC(B:B, 0.4), 4, B3848&lt;=_xlfn.PERCENTILE.INC(B:B, 0.6), 3, B3848&lt;=_xlfn.PERCENTILE.INC(B:B, 0.8), 2, TRUE, 1)</f>
        <v>3</v>
      </c>
      <c r="F3848" cm="1">
        <f t="array" ref="F3848">_xlfn.IFS(C3848&gt;=_xlfn.PERCENTILE.INC(C:C, 0.8), 5, C3848&gt;=_xlfn.PERCENTILE.INC(C:C, 0.6), 4, C3848&gt;=_xlfn.PERCENTILE.INC(C:C, 0.4), 3, C3848&gt;=_xlfn.PERCENTILE.INC(C:C, 0.2), 2, TRUE, 1)</f>
        <v>2</v>
      </c>
      <c r="G3848" cm="1">
        <f t="array" ref="G3848">_xlfn.IFS(D3848&gt;=_xlfn.PERCENTILE.INC(D:D, 0.8), 5, D3848&gt;=_xlfn.PERCENTILE.INC(D:D, 0.6), 4, D3848&gt;=_xlfn.PERCENTILE.INC(D:D, 0.4), 3, D3848&gt;=_xlfn.PERCENTILE.INC(D:D, 0.2), 2, TRUE, 1)</f>
        <v>1</v>
      </c>
      <c r="H3848" t="str">
        <f t="shared" si="60"/>
        <v>321</v>
      </c>
      <c r="I3848" t="str" cm="1">
        <f t="array" ref="I3848">_xlfn.IFS(
    OR(H3848="555", H3848="554", H3848="545", H3848="455"), "Champions",
    OR(H3848="544", H3848="454", H3848="445", H3848="444", H3848="553"), "Loyal Customers",
    OR(H3848="511", H3848="512", H3848="411", H3848="412"), "Recent Newbies",
    OR(H3848="311", H3848="321", H3848="312"), "Promising / Warm",
    OR(H3848="255", H3848="245", H3848="254", H3848="155"), "Can't Lose Them",
    OR(H3848="111", H3848="112", H3848="121"), "Lost / Churned",
    TRUE, "Regular Customers"
)</f>
        <v>Promising / Warm</v>
      </c>
    </row>
    <row r="3849" spans="1:9" x14ac:dyDescent="0.25">
      <c r="A3849">
        <v>17561</v>
      </c>
      <c r="B3849">
        <v>18</v>
      </c>
      <c r="C3849">
        <v>1</v>
      </c>
      <c r="D3849">
        <v>165.12</v>
      </c>
      <c r="E3849" cm="1">
        <f t="array" ref="E3849">_xlfn.IFS(B3849&lt;=_xlfn.PERCENTILE.INC(B:B, 0.2), 5, B3849&lt;=_xlfn.PERCENTILE.INC(B:B, 0.4), 4, B3849&lt;=_xlfn.PERCENTILE.INC(B:B, 0.6), 3, B3849&lt;=_xlfn.PERCENTILE.INC(B:B, 0.8), 2, TRUE, 1)</f>
        <v>4</v>
      </c>
      <c r="F3849" cm="1">
        <f t="array" ref="F3849">_xlfn.IFS(C3849&gt;=_xlfn.PERCENTILE.INC(C:C, 0.8), 5, C3849&gt;=_xlfn.PERCENTILE.INC(C:C, 0.6), 4, C3849&gt;=_xlfn.PERCENTILE.INC(C:C, 0.4), 3, C3849&gt;=_xlfn.PERCENTILE.INC(C:C, 0.2), 2, TRUE, 1)</f>
        <v>2</v>
      </c>
      <c r="G3849" cm="1">
        <f t="array" ref="G3849">_xlfn.IFS(D3849&gt;=_xlfn.PERCENTILE.INC(D:D, 0.8), 5, D3849&gt;=_xlfn.PERCENTILE.INC(D:D, 0.6), 4, D3849&gt;=_xlfn.PERCENTILE.INC(D:D, 0.4), 3, D3849&gt;=_xlfn.PERCENTILE.INC(D:D, 0.2), 2, TRUE, 1)</f>
        <v>1</v>
      </c>
      <c r="H3849" t="str">
        <f t="shared" si="60"/>
        <v>421</v>
      </c>
      <c r="I3849" t="str" cm="1">
        <f t="array" ref="I3849">_xlfn.IFS(
    OR(H3849="555", H3849="554", H3849="545", H3849="455"), "Champions",
    OR(H3849="544", H3849="454", H3849="445", H3849="444", H3849="553"), "Loyal Customers",
    OR(H3849="511", H3849="512", H3849="411", H3849="412"), "Recent Newbies",
    OR(H3849="311", H3849="321", H3849="312"), "Promising / Warm",
    OR(H3849="255", H3849="245", H3849="254", H3849="155"), "Can't Lose Them",
    OR(H3849="111", H3849="112", H3849="121"), "Lost / Churned",
    TRUE, "Regular Customers"
)</f>
        <v>Regular Customers</v>
      </c>
    </row>
    <row r="3850" spans="1:9" x14ac:dyDescent="0.25">
      <c r="A3850">
        <v>18042</v>
      </c>
      <c r="B3850">
        <v>53</v>
      </c>
      <c r="C3850">
        <v>1</v>
      </c>
      <c r="D3850">
        <v>165.05</v>
      </c>
      <c r="E3850" cm="1">
        <f t="array" ref="E3850">_xlfn.IFS(B3850&lt;=_xlfn.PERCENTILE.INC(B:B, 0.2), 5, B3850&lt;=_xlfn.PERCENTILE.INC(B:B, 0.4), 4, B3850&lt;=_xlfn.PERCENTILE.INC(B:B, 0.6), 3, B3850&lt;=_xlfn.PERCENTILE.INC(B:B, 0.8), 2, TRUE, 1)</f>
        <v>3</v>
      </c>
      <c r="F3850" cm="1">
        <f t="array" ref="F3850">_xlfn.IFS(C3850&gt;=_xlfn.PERCENTILE.INC(C:C, 0.8), 5, C3850&gt;=_xlfn.PERCENTILE.INC(C:C, 0.6), 4, C3850&gt;=_xlfn.PERCENTILE.INC(C:C, 0.4), 3, C3850&gt;=_xlfn.PERCENTILE.INC(C:C, 0.2), 2, TRUE, 1)</f>
        <v>2</v>
      </c>
      <c r="G3850" cm="1">
        <f t="array" ref="G3850">_xlfn.IFS(D3850&gt;=_xlfn.PERCENTILE.INC(D:D, 0.8), 5, D3850&gt;=_xlfn.PERCENTILE.INC(D:D, 0.6), 4, D3850&gt;=_xlfn.PERCENTILE.INC(D:D, 0.4), 3, D3850&gt;=_xlfn.PERCENTILE.INC(D:D, 0.2), 2, TRUE, 1)</f>
        <v>1</v>
      </c>
      <c r="H3850" t="str">
        <f t="shared" si="60"/>
        <v>321</v>
      </c>
      <c r="I3850" t="str" cm="1">
        <f t="array" ref="I3850">_xlfn.IFS(
    OR(H3850="555", H3850="554", H3850="545", H3850="455"), "Champions",
    OR(H3850="544", H3850="454", H3850="445", H3850="444", H3850="553"), "Loyal Customers",
    OR(H3850="511", H3850="512", H3850="411", H3850="412"), "Recent Newbies",
    OR(H3850="311", H3850="321", H3850="312"), "Promising / Warm",
    OR(H3850="255", H3850="245", H3850="254", H3850="155"), "Can't Lose Them",
    OR(H3850="111", H3850="112", H3850="121"), "Lost / Churned",
    TRUE, "Regular Customers"
)</f>
        <v>Promising / Warm</v>
      </c>
    </row>
    <row r="3851" spans="1:9" x14ac:dyDescent="0.25">
      <c r="A3851">
        <v>15316</v>
      </c>
      <c r="B3851">
        <v>326</v>
      </c>
      <c r="C3851">
        <v>1</v>
      </c>
      <c r="D3851">
        <v>165</v>
      </c>
      <c r="E3851" cm="1">
        <f t="array" ref="E3851">_xlfn.IFS(B3851&lt;=_xlfn.PERCENTILE.INC(B:B, 0.2), 5, B3851&lt;=_xlfn.PERCENTILE.INC(B:B, 0.4), 4, B3851&lt;=_xlfn.PERCENTILE.INC(B:B, 0.6), 3, B3851&lt;=_xlfn.PERCENTILE.INC(B:B, 0.8), 2, TRUE, 1)</f>
        <v>1</v>
      </c>
      <c r="F3851" cm="1">
        <f t="array" ref="F3851">_xlfn.IFS(C3851&gt;=_xlfn.PERCENTILE.INC(C:C, 0.8), 5, C3851&gt;=_xlfn.PERCENTILE.INC(C:C, 0.6), 4, C3851&gt;=_xlfn.PERCENTILE.INC(C:C, 0.4), 3, C3851&gt;=_xlfn.PERCENTILE.INC(C:C, 0.2), 2, TRUE, 1)</f>
        <v>2</v>
      </c>
      <c r="G3851" cm="1">
        <f t="array" ref="G3851">_xlfn.IFS(D3851&gt;=_xlfn.PERCENTILE.INC(D:D, 0.8), 5, D3851&gt;=_xlfn.PERCENTILE.INC(D:D, 0.6), 4, D3851&gt;=_xlfn.PERCENTILE.INC(D:D, 0.4), 3, D3851&gt;=_xlfn.PERCENTILE.INC(D:D, 0.2), 2, TRUE, 1)</f>
        <v>1</v>
      </c>
      <c r="H3851" t="str">
        <f t="shared" si="60"/>
        <v>121</v>
      </c>
      <c r="I3851" t="str" cm="1">
        <f t="array" ref="I3851">_xlfn.IFS(
    OR(H3851="555", H3851="554", H3851="545", H3851="455"), "Champions",
    OR(H3851="544", H3851="454", H3851="445", H3851="444", H3851="553"), "Loyal Customers",
    OR(H3851="511", H3851="512", H3851="411", H3851="412"), "Recent Newbies",
    OR(H3851="311", H3851="321", H3851="312"), "Promising / Warm",
    OR(H3851="255", H3851="245", H3851="254", H3851="155"), "Can't Lose Them",
    OR(H3851="111", H3851="112", H3851="121"), "Lost / Churned",
    TRUE, "Regular Customers"
)</f>
        <v>Lost / Churned</v>
      </c>
    </row>
    <row r="3852" spans="1:9" x14ac:dyDescent="0.25">
      <c r="A3852">
        <v>13470</v>
      </c>
      <c r="B3852">
        <v>98</v>
      </c>
      <c r="C3852">
        <v>2</v>
      </c>
      <c r="D3852">
        <v>165</v>
      </c>
      <c r="E3852" cm="1">
        <f t="array" ref="E3852">_xlfn.IFS(B3852&lt;=_xlfn.PERCENTILE.INC(B:B, 0.2), 5, B3852&lt;=_xlfn.PERCENTILE.INC(B:B, 0.4), 4, B3852&lt;=_xlfn.PERCENTILE.INC(B:B, 0.6), 3, B3852&lt;=_xlfn.PERCENTILE.INC(B:B, 0.8), 2, TRUE, 1)</f>
        <v>2</v>
      </c>
      <c r="F3852" cm="1">
        <f t="array" ref="F3852">_xlfn.IFS(C3852&gt;=_xlfn.PERCENTILE.INC(C:C, 0.8), 5, C3852&gt;=_xlfn.PERCENTILE.INC(C:C, 0.6), 4, C3852&gt;=_xlfn.PERCENTILE.INC(C:C, 0.4), 3, C3852&gt;=_xlfn.PERCENTILE.INC(C:C, 0.2), 2, TRUE, 1)</f>
        <v>3</v>
      </c>
      <c r="G3852" cm="1">
        <f t="array" ref="G3852">_xlfn.IFS(D3852&gt;=_xlfn.PERCENTILE.INC(D:D, 0.8), 5, D3852&gt;=_xlfn.PERCENTILE.INC(D:D, 0.6), 4, D3852&gt;=_xlfn.PERCENTILE.INC(D:D, 0.4), 3, D3852&gt;=_xlfn.PERCENTILE.INC(D:D, 0.2), 2, TRUE, 1)</f>
        <v>1</v>
      </c>
      <c r="H3852" t="str">
        <f t="shared" si="60"/>
        <v>231</v>
      </c>
      <c r="I3852" t="str" cm="1">
        <f t="array" ref="I3852">_xlfn.IFS(
    OR(H3852="555", H3852="554", H3852="545", H3852="455"), "Champions",
    OR(H3852="544", H3852="454", H3852="445", H3852="444", H3852="553"), "Loyal Customers",
    OR(H3852="511", H3852="512", H3852="411", H3852="412"), "Recent Newbies",
    OR(H3852="311", H3852="321", H3852="312"), "Promising / Warm",
    OR(H3852="255", H3852="245", H3852="254", H3852="155"), "Can't Lose Them",
    OR(H3852="111", H3852="112", H3852="121"), "Lost / Churned",
    TRUE, "Regular Customers"
)</f>
        <v>Regular Customers</v>
      </c>
    </row>
    <row r="3853" spans="1:9" x14ac:dyDescent="0.25">
      <c r="A3853">
        <v>15904</v>
      </c>
      <c r="B3853">
        <v>7</v>
      </c>
      <c r="C3853">
        <v>1</v>
      </c>
      <c r="D3853">
        <v>164.68</v>
      </c>
      <c r="E3853" cm="1">
        <f t="array" ref="E3853">_xlfn.IFS(B3853&lt;=_xlfn.PERCENTILE.INC(B:B, 0.2), 5, B3853&lt;=_xlfn.PERCENTILE.INC(B:B, 0.4), 4, B3853&lt;=_xlfn.PERCENTILE.INC(B:B, 0.6), 3, B3853&lt;=_xlfn.PERCENTILE.INC(B:B, 0.8), 2, TRUE, 1)</f>
        <v>5</v>
      </c>
      <c r="F3853" cm="1">
        <f t="array" ref="F3853">_xlfn.IFS(C3853&gt;=_xlfn.PERCENTILE.INC(C:C, 0.8), 5, C3853&gt;=_xlfn.PERCENTILE.INC(C:C, 0.6), 4, C3853&gt;=_xlfn.PERCENTILE.INC(C:C, 0.4), 3, C3853&gt;=_xlfn.PERCENTILE.INC(C:C, 0.2), 2, TRUE, 1)</f>
        <v>2</v>
      </c>
      <c r="G3853" cm="1">
        <f t="array" ref="G3853">_xlfn.IFS(D3853&gt;=_xlfn.PERCENTILE.INC(D:D, 0.8), 5, D3853&gt;=_xlfn.PERCENTILE.INC(D:D, 0.6), 4, D3853&gt;=_xlfn.PERCENTILE.INC(D:D, 0.4), 3, D3853&gt;=_xlfn.PERCENTILE.INC(D:D, 0.2), 2, TRUE, 1)</f>
        <v>1</v>
      </c>
      <c r="H3853" t="str">
        <f t="shared" si="60"/>
        <v>521</v>
      </c>
      <c r="I3853" t="str" cm="1">
        <f t="array" ref="I3853">_xlfn.IFS(
    OR(H3853="555", H3853="554", H3853="545", H3853="455"), "Champions",
    OR(H3853="544", H3853="454", H3853="445", H3853="444", H3853="553"), "Loyal Customers",
    OR(H3853="511", H3853="512", H3853="411", H3853="412"), "Recent Newbies",
    OR(H3853="311", H3853="321", H3853="312"), "Promising / Warm",
    OR(H3853="255", H3853="245", H3853="254", H3853="155"), "Can't Lose Them",
    OR(H3853="111", H3853="112", H3853="121"), "Lost / Churned",
    TRUE, "Regular Customers"
)</f>
        <v>Regular Customers</v>
      </c>
    </row>
    <row r="3854" spans="1:9" x14ac:dyDescent="0.25">
      <c r="A3854">
        <v>17535</v>
      </c>
      <c r="B3854">
        <v>279</v>
      </c>
      <c r="C3854">
        <v>1</v>
      </c>
      <c r="D3854">
        <v>164.4</v>
      </c>
      <c r="E3854" cm="1">
        <f t="array" ref="E3854">_xlfn.IFS(B3854&lt;=_xlfn.PERCENTILE.INC(B:B, 0.2), 5, B3854&lt;=_xlfn.PERCENTILE.INC(B:B, 0.4), 4, B3854&lt;=_xlfn.PERCENTILE.INC(B:B, 0.6), 3, B3854&lt;=_xlfn.PERCENTILE.INC(B:B, 0.8), 2, TRUE, 1)</f>
        <v>1</v>
      </c>
      <c r="F3854" cm="1">
        <f t="array" ref="F3854">_xlfn.IFS(C3854&gt;=_xlfn.PERCENTILE.INC(C:C, 0.8), 5, C3854&gt;=_xlfn.PERCENTILE.INC(C:C, 0.6), 4, C3854&gt;=_xlfn.PERCENTILE.INC(C:C, 0.4), 3, C3854&gt;=_xlfn.PERCENTILE.INC(C:C, 0.2), 2, TRUE, 1)</f>
        <v>2</v>
      </c>
      <c r="G3854" cm="1">
        <f t="array" ref="G3854">_xlfn.IFS(D3854&gt;=_xlfn.PERCENTILE.INC(D:D, 0.8), 5, D3854&gt;=_xlfn.PERCENTILE.INC(D:D, 0.6), 4, D3854&gt;=_xlfn.PERCENTILE.INC(D:D, 0.4), 3, D3854&gt;=_xlfn.PERCENTILE.INC(D:D, 0.2), 2, TRUE, 1)</f>
        <v>1</v>
      </c>
      <c r="H3854" t="str">
        <f t="shared" si="60"/>
        <v>121</v>
      </c>
      <c r="I3854" t="str" cm="1">
        <f t="array" ref="I3854">_xlfn.IFS(
    OR(H3854="555", H3854="554", H3854="545", H3854="455"), "Champions",
    OR(H3854="544", H3854="454", H3854="445", H3854="444", H3854="553"), "Loyal Customers",
    OR(H3854="511", H3854="512", H3854="411", H3854="412"), "Recent Newbies",
    OR(H3854="311", H3854="321", H3854="312"), "Promising / Warm",
    OR(H3854="255", H3854="245", H3854="254", H3854="155"), "Can't Lose Them",
    OR(H3854="111", H3854="112", H3854="121"), "Lost / Churned",
    TRUE, "Regular Customers"
)</f>
        <v>Lost / Churned</v>
      </c>
    </row>
    <row r="3855" spans="1:9" x14ac:dyDescent="0.25">
      <c r="A3855">
        <v>13603</v>
      </c>
      <c r="B3855">
        <v>25</v>
      </c>
      <c r="C3855">
        <v>1</v>
      </c>
      <c r="D3855">
        <v>164.34</v>
      </c>
      <c r="E3855" cm="1">
        <f t="array" ref="E3855">_xlfn.IFS(B3855&lt;=_xlfn.PERCENTILE.INC(B:B, 0.2), 5, B3855&lt;=_xlfn.PERCENTILE.INC(B:B, 0.4), 4, B3855&lt;=_xlfn.PERCENTILE.INC(B:B, 0.6), 3, B3855&lt;=_xlfn.PERCENTILE.INC(B:B, 0.8), 2, TRUE, 1)</f>
        <v>4</v>
      </c>
      <c r="F3855" cm="1">
        <f t="array" ref="F3855">_xlfn.IFS(C3855&gt;=_xlfn.PERCENTILE.INC(C:C, 0.8), 5, C3855&gt;=_xlfn.PERCENTILE.INC(C:C, 0.6), 4, C3855&gt;=_xlfn.PERCENTILE.INC(C:C, 0.4), 3, C3855&gt;=_xlfn.PERCENTILE.INC(C:C, 0.2), 2, TRUE, 1)</f>
        <v>2</v>
      </c>
      <c r="G3855" cm="1">
        <f t="array" ref="G3855">_xlfn.IFS(D3855&gt;=_xlfn.PERCENTILE.INC(D:D, 0.8), 5, D3855&gt;=_xlfn.PERCENTILE.INC(D:D, 0.6), 4, D3855&gt;=_xlfn.PERCENTILE.INC(D:D, 0.4), 3, D3855&gt;=_xlfn.PERCENTILE.INC(D:D, 0.2), 2, TRUE, 1)</f>
        <v>1</v>
      </c>
      <c r="H3855" t="str">
        <f t="shared" si="60"/>
        <v>421</v>
      </c>
      <c r="I3855" t="str" cm="1">
        <f t="array" ref="I3855">_xlfn.IFS(
    OR(H3855="555", H3855="554", H3855="545", H3855="455"), "Champions",
    OR(H3855="544", H3855="454", H3855="445", H3855="444", H3855="553"), "Loyal Customers",
    OR(H3855="511", H3855="512", H3855="411", H3855="412"), "Recent Newbies",
    OR(H3855="311", H3855="321", H3855="312"), "Promising / Warm",
    OR(H3855="255", H3855="245", H3855="254", H3855="155"), "Can't Lose Them",
    OR(H3855="111", H3855="112", H3855="121"), "Lost / Churned",
    TRUE, "Regular Customers"
)</f>
        <v>Regular Customers</v>
      </c>
    </row>
    <row r="3856" spans="1:9" x14ac:dyDescent="0.25">
      <c r="A3856">
        <v>14552</v>
      </c>
      <c r="B3856">
        <v>151</v>
      </c>
      <c r="C3856">
        <v>1</v>
      </c>
      <c r="D3856">
        <v>164.22</v>
      </c>
      <c r="E3856" cm="1">
        <f t="array" ref="E3856">_xlfn.IFS(B3856&lt;=_xlfn.PERCENTILE.INC(B:B, 0.2), 5, B3856&lt;=_xlfn.PERCENTILE.INC(B:B, 0.4), 4, B3856&lt;=_xlfn.PERCENTILE.INC(B:B, 0.6), 3, B3856&lt;=_xlfn.PERCENTILE.INC(B:B, 0.8), 2, TRUE, 1)</f>
        <v>2</v>
      </c>
      <c r="F3856" cm="1">
        <f t="array" ref="F3856">_xlfn.IFS(C3856&gt;=_xlfn.PERCENTILE.INC(C:C, 0.8), 5, C3856&gt;=_xlfn.PERCENTILE.INC(C:C, 0.6), 4, C3856&gt;=_xlfn.PERCENTILE.INC(C:C, 0.4), 3, C3856&gt;=_xlfn.PERCENTILE.INC(C:C, 0.2), 2, TRUE, 1)</f>
        <v>2</v>
      </c>
      <c r="G3856" cm="1">
        <f t="array" ref="G3856">_xlfn.IFS(D3856&gt;=_xlfn.PERCENTILE.INC(D:D, 0.8), 5, D3856&gt;=_xlfn.PERCENTILE.INC(D:D, 0.6), 4, D3856&gt;=_xlfn.PERCENTILE.INC(D:D, 0.4), 3, D3856&gt;=_xlfn.PERCENTILE.INC(D:D, 0.2), 2, TRUE, 1)</f>
        <v>1</v>
      </c>
      <c r="H3856" t="str">
        <f t="shared" si="60"/>
        <v>221</v>
      </c>
      <c r="I3856" t="str" cm="1">
        <f t="array" ref="I3856">_xlfn.IFS(
    OR(H3856="555", H3856="554", H3856="545", H3856="455"), "Champions",
    OR(H3856="544", H3856="454", H3856="445", H3856="444", H3856="553"), "Loyal Customers",
    OR(H3856="511", H3856="512", H3856="411", H3856="412"), "Recent Newbies",
    OR(H3856="311", H3856="321", H3856="312"), "Promising / Warm",
    OR(H3856="255", H3856="245", H3856="254", H3856="155"), "Can't Lose Them",
    OR(H3856="111", H3856="112", H3856="121"), "Lost / Churned",
    TRUE, "Regular Customers"
)</f>
        <v>Regular Customers</v>
      </c>
    </row>
    <row r="3857" spans="1:9" x14ac:dyDescent="0.25">
      <c r="A3857">
        <v>14354</v>
      </c>
      <c r="B3857">
        <v>5</v>
      </c>
      <c r="C3857">
        <v>2</v>
      </c>
      <c r="D3857">
        <v>163.62</v>
      </c>
      <c r="E3857" cm="1">
        <f t="array" ref="E3857">_xlfn.IFS(B3857&lt;=_xlfn.PERCENTILE.INC(B:B, 0.2), 5, B3857&lt;=_xlfn.PERCENTILE.INC(B:B, 0.4), 4, B3857&lt;=_xlfn.PERCENTILE.INC(B:B, 0.6), 3, B3857&lt;=_xlfn.PERCENTILE.INC(B:B, 0.8), 2, TRUE, 1)</f>
        <v>5</v>
      </c>
      <c r="F3857" cm="1">
        <f t="array" ref="F3857">_xlfn.IFS(C3857&gt;=_xlfn.PERCENTILE.INC(C:C, 0.8), 5, C3857&gt;=_xlfn.PERCENTILE.INC(C:C, 0.6), 4, C3857&gt;=_xlfn.PERCENTILE.INC(C:C, 0.4), 3, C3857&gt;=_xlfn.PERCENTILE.INC(C:C, 0.2), 2, TRUE, 1)</f>
        <v>3</v>
      </c>
      <c r="G3857" cm="1">
        <f t="array" ref="G3857">_xlfn.IFS(D3857&gt;=_xlfn.PERCENTILE.INC(D:D, 0.8), 5, D3857&gt;=_xlfn.PERCENTILE.INC(D:D, 0.6), 4, D3857&gt;=_xlfn.PERCENTILE.INC(D:D, 0.4), 3, D3857&gt;=_xlfn.PERCENTILE.INC(D:D, 0.2), 2, TRUE, 1)</f>
        <v>1</v>
      </c>
      <c r="H3857" t="str">
        <f t="shared" si="60"/>
        <v>531</v>
      </c>
      <c r="I3857" t="str" cm="1">
        <f t="array" ref="I3857">_xlfn.IFS(
    OR(H3857="555", H3857="554", H3857="545", H3857="455"), "Champions",
    OR(H3857="544", H3857="454", H3857="445", H3857="444", H3857="553"), "Loyal Customers",
    OR(H3857="511", H3857="512", H3857="411", H3857="412"), "Recent Newbies",
    OR(H3857="311", H3857="321", H3857="312"), "Promising / Warm",
    OR(H3857="255", H3857="245", H3857="254", H3857="155"), "Can't Lose Them",
    OR(H3857="111", H3857="112", H3857="121"), "Lost / Churned",
    TRUE, "Regular Customers"
)</f>
        <v>Regular Customers</v>
      </c>
    </row>
    <row r="3858" spans="1:9" x14ac:dyDescent="0.25">
      <c r="A3858">
        <v>17110</v>
      </c>
      <c r="B3858">
        <v>164</v>
      </c>
      <c r="C3858">
        <v>1</v>
      </c>
      <c r="D3858">
        <v>163.30000000000001</v>
      </c>
      <c r="E3858" cm="1">
        <f t="array" ref="E3858">_xlfn.IFS(B3858&lt;=_xlfn.PERCENTILE.INC(B:B, 0.2), 5, B3858&lt;=_xlfn.PERCENTILE.INC(B:B, 0.4), 4, B3858&lt;=_xlfn.PERCENTILE.INC(B:B, 0.6), 3, B3858&lt;=_xlfn.PERCENTILE.INC(B:B, 0.8), 2, TRUE, 1)</f>
        <v>2</v>
      </c>
      <c r="F3858" cm="1">
        <f t="array" ref="F3858">_xlfn.IFS(C3858&gt;=_xlfn.PERCENTILE.INC(C:C, 0.8), 5, C3858&gt;=_xlfn.PERCENTILE.INC(C:C, 0.6), 4, C3858&gt;=_xlfn.PERCENTILE.INC(C:C, 0.4), 3, C3858&gt;=_xlfn.PERCENTILE.INC(C:C, 0.2), 2, TRUE, 1)</f>
        <v>2</v>
      </c>
      <c r="G3858" cm="1">
        <f t="array" ref="G3858">_xlfn.IFS(D3858&gt;=_xlfn.PERCENTILE.INC(D:D, 0.8), 5, D3858&gt;=_xlfn.PERCENTILE.INC(D:D, 0.6), 4, D3858&gt;=_xlfn.PERCENTILE.INC(D:D, 0.4), 3, D3858&gt;=_xlfn.PERCENTILE.INC(D:D, 0.2), 2, TRUE, 1)</f>
        <v>1</v>
      </c>
      <c r="H3858" t="str">
        <f t="shared" si="60"/>
        <v>221</v>
      </c>
      <c r="I3858" t="str" cm="1">
        <f t="array" ref="I3858">_xlfn.IFS(
    OR(H3858="555", H3858="554", H3858="545", H3858="455"), "Champions",
    OR(H3858="544", H3858="454", H3858="445", H3858="444", H3858="553"), "Loyal Customers",
    OR(H3858="511", H3858="512", H3858="411", H3858="412"), "Recent Newbies",
    OR(H3858="311", H3858="321", H3858="312"), "Promising / Warm",
    OR(H3858="255", H3858="245", H3858="254", H3858="155"), "Can't Lose Them",
    OR(H3858="111", H3858="112", H3858="121"), "Lost / Churned",
    TRUE, "Regular Customers"
)</f>
        <v>Regular Customers</v>
      </c>
    </row>
    <row r="3859" spans="1:9" x14ac:dyDescent="0.25">
      <c r="A3859">
        <v>17301</v>
      </c>
      <c r="B3859">
        <v>20</v>
      </c>
      <c r="C3859">
        <v>1</v>
      </c>
      <c r="D3859">
        <v>163.24</v>
      </c>
      <c r="E3859" cm="1">
        <f t="array" ref="E3859">_xlfn.IFS(B3859&lt;=_xlfn.PERCENTILE.INC(B:B, 0.2), 5, B3859&lt;=_xlfn.PERCENTILE.INC(B:B, 0.4), 4, B3859&lt;=_xlfn.PERCENTILE.INC(B:B, 0.6), 3, B3859&lt;=_xlfn.PERCENTILE.INC(B:B, 0.8), 2, TRUE, 1)</f>
        <v>4</v>
      </c>
      <c r="F3859" cm="1">
        <f t="array" ref="F3859">_xlfn.IFS(C3859&gt;=_xlfn.PERCENTILE.INC(C:C, 0.8), 5, C3859&gt;=_xlfn.PERCENTILE.INC(C:C, 0.6), 4, C3859&gt;=_xlfn.PERCENTILE.INC(C:C, 0.4), 3, C3859&gt;=_xlfn.PERCENTILE.INC(C:C, 0.2), 2, TRUE, 1)</f>
        <v>2</v>
      </c>
      <c r="G3859" cm="1">
        <f t="array" ref="G3859">_xlfn.IFS(D3859&gt;=_xlfn.PERCENTILE.INC(D:D, 0.8), 5, D3859&gt;=_xlfn.PERCENTILE.INC(D:D, 0.6), 4, D3859&gt;=_xlfn.PERCENTILE.INC(D:D, 0.4), 3, D3859&gt;=_xlfn.PERCENTILE.INC(D:D, 0.2), 2, TRUE, 1)</f>
        <v>1</v>
      </c>
      <c r="H3859" t="str">
        <f t="shared" si="60"/>
        <v>421</v>
      </c>
      <c r="I3859" t="str" cm="1">
        <f t="array" ref="I3859">_xlfn.IFS(
    OR(H3859="555", H3859="554", H3859="545", H3859="455"), "Champions",
    OR(H3859="544", H3859="454", H3859="445", H3859="444", H3859="553"), "Loyal Customers",
    OR(H3859="511", H3859="512", H3859="411", H3859="412"), "Recent Newbies",
    OR(H3859="311", H3859="321", H3859="312"), "Promising / Warm",
    OR(H3859="255", H3859="245", H3859="254", H3859="155"), "Can't Lose Them",
    OR(H3859="111", H3859="112", H3859="121"), "Lost / Churned",
    TRUE, "Regular Customers"
)</f>
        <v>Regular Customers</v>
      </c>
    </row>
    <row r="3860" spans="1:9" x14ac:dyDescent="0.25">
      <c r="A3860">
        <v>13223</v>
      </c>
      <c r="B3860">
        <v>199</v>
      </c>
      <c r="C3860">
        <v>2</v>
      </c>
      <c r="D3860">
        <v>163.19999999999999</v>
      </c>
      <c r="E3860" cm="1">
        <f t="array" ref="E3860">_xlfn.IFS(B3860&lt;=_xlfn.PERCENTILE.INC(B:B, 0.2), 5, B3860&lt;=_xlfn.PERCENTILE.INC(B:B, 0.4), 4, B3860&lt;=_xlfn.PERCENTILE.INC(B:B, 0.6), 3, B3860&lt;=_xlfn.PERCENTILE.INC(B:B, 0.8), 2, TRUE, 1)</f>
        <v>1</v>
      </c>
      <c r="F3860" cm="1">
        <f t="array" ref="F3860">_xlfn.IFS(C3860&gt;=_xlfn.PERCENTILE.INC(C:C, 0.8), 5, C3860&gt;=_xlfn.PERCENTILE.INC(C:C, 0.6), 4, C3860&gt;=_xlfn.PERCENTILE.INC(C:C, 0.4), 3, C3860&gt;=_xlfn.PERCENTILE.INC(C:C, 0.2), 2, TRUE, 1)</f>
        <v>3</v>
      </c>
      <c r="G3860" cm="1">
        <f t="array" ref="G3860">_xlfn.IFS(D3860&gt;=_xlfn.PERCENTILE.INC(D:D, 0.8), 5, D3860&gt;=_xlfn.PERCENTILE.INC(D:D, 0.6), 4, D3860&gt;=_xlfn.PERCENTILE.INC(D:D, 0.4), 3, D3860&gt;=_xlfn.PERCENTILE.INC(D:D, 0.2), 2, TRUE, 1)</f>
        <v>1</v>
      </c>
      <c r="H3860" t="str">
        <f t="shared" si="60"/>
        <v>131</v>
      </c>
      <c r="I3860" t="str" cm="1">
        <f t="array" ref="I3860">_xlfn.IFS(
    OR(H3860="555", H3860="554", H3860="545", H3860="455"), "Champions",
    OR(H3860="544", H3860="454", H3860="445", H3860="444", H3860="553"), "Loyal Customers",
    OR(H3860="511", H3860="512", H3860="411", H3860="412"), "Recent Newbies",
    OR(H3860="311", H3860="321", H3860="312"), "Promising / Warm",
    OR(H3860="255", H3860="245", H3860="254", H3860="155"), "Can't Lose Them",
    OR(H3860="111", H3860="112", H3860="121"), "Lost / Churned",
    TRUE, "Regular Customers"
)</f>
        <v>Regular Customers</v>
      </c>
    </row>
    <row r="3861" spans="1:9" x14ac:dyDescent="0.25">
      <c r="A3861">
        <v>14485</v>
      </c>
      <c r="B3861">
        <v>38</v>
      </c>
      <c r="C3861">
        <v>1</v>
      </c>
      <c r="D3861">
        <v>162.80000000000001</v>
      </c>
      <c r="E3861" cm="1">
        <f t="array" ref="E3861">_xlfn.IFS(B3861&lt;=_xlfn.PERCENTILE.INC(B:B, 0.2), 5, B3861&lt;=_xlfn.PERCENTILE.INC(B:B, 0.4), 4, B3861&lt;=_xlfn.PERCENTILE.INC(B:B, 0.6), 3, B3861&lt;=_xlfn.PERCENTILE.INC(B:B, 0.8), 2, TRUE, 1)</f>
        <v>3</v>
      </c>
      <c r="F3861" cm="1">
        <f t="array" ref="F3861">_xlfn.IFS(C3861&gt;=_xlfn.PERCENTILE.INC(C:C, 0.8), 5, C3861&gt;=_xlfn.PERCENTILE.INC(C:C, 0.6), 4, C3861&gt;=_xlfn.PERCENTILE.INC(C:C, 0.4), 3, C3861&gt;=_xlfn.PERCENTILE.INC(C:C, 0.2), 2, TRUE, 1)</f>
        <v>2</v>
      </c>
      <c r="G3861" cm="1">
        <f t="array" ref="G3861">_xlfn.IFS(D3861&gt;=_xlfn.PERCENTILE.INC(D:D, 0.8), 5, D3861&gt;=_xlfn.PERCENTILE.INC(D:D, 0.6), 4, D3861&gt;=_xlfn.PERCENTILE.INC(D:D, 0.4), 3, D3861&gt;=_xlfn.PERCENTILE.INC(D:D, 0.2), 2, TRUE, 1)</f>
        <v>1</v>
      </c>
      <c r="H3861" t="str">
        <f t="shared" si="60"/>
        <v>321</v>
      </c>
      <c r="I3861" t="str" cm="1">
        <f t="array" ref="I3861">_xlfn.IFS(
    OR(H3861="555", H3861="554", H3861="545", H3861="455"), "Champions",
    OR(H3861="544", H3861="454", H3861="445", H3861="444", H3861="553"), "Loyal Customers",
    OR(H3861="511", H3861="512", H3861="411", H3861="412"), "Recent Newbies",
    OR(H3861="311", H3861="321", H3861="312"), "Promising / Warm",
    OR(H3861="255", H3861="245", H3861="254", H3861="155"), "Can't Lose Them",
    OR(H3861="111", H3861="112", H3861="121"), "Lost / Churned",
    TRUE, "Regular Customers"
)</f>
        <v>Promising / Warm</v>
      </c>
    </row>
    <row r="3862" spans="1:9" x14ac:dyDescent="0.25">
      <c r="A3862">
        <v>12920</v>
      </c>
      <c r="B3862">
        <v>16</v>
      </c>
      <c r="C3862">
        <v>1</v>
      </c>
      <c r="D3862">
        <v>162.78</v>
      </c>
      <c r="E3862" cm="1">
        <f t="array" ref="E3862">_xlfn.IFS(B3862&lt;=_xlfn.PERCENTILE.INC(B:B, 0.2), 5, B3862&lt;=_xlfn.PERCENTILE.INC(B:B, 0.4), 4, B3862&lt;=_xlfn.PERCENTILE.INC(B:B, 0.6), 3, B3862&lt;=_xlfn.PERCENTILE.INC(B:B, 0.8), 2, TRUE, 1)</f>
        <v>4</v>
      </c>
      <c r="F3862" cm="1">
        <f t="array" ref="F3862">_xlfn.IFS(C3862&gt;=_xlfn.PERCENTILE.INC(C:C, 0.8), 5, C3862&gt;=_xlfn.PERCENTILE.INC(C:C, 0.6), 4, C3862&gt;=_xlfn.PERCENTILE.INC(C:C, 0.4), 3, C3862&gt;=_xlfn.PERCENTILE.INC(C:C, 0.2), 2, TRUE, 1)</f>
        <v>2</v>
      </c>
      <c r="G3862" cm="1">
        <f t="array" ref="G3862">_xlfn.IFS(D3862&gt;=_xlfn.PERCENTILE.INC(D:D, 0.8), 5, D3862&gt;=_xlfn.PERCENTILE.INC(D:D, 0.6), 4, D3862&gt;=_xlfn.PERCENTILE.INC(D:D, 0.4), 3, D3862&gt;=_xlfn.PERCENTILE.INC(D:D, 0.2), 2, TRUE, 1)</f>
        <v>1</v>
      </c>
      <c r="H3862" t="str">
        <f t="shared" si="60"/>
        <v>421</v>
      </c>
      <c r="I3862" t="str" cm="1">
        <f t="array" ref="I3862">_xlfn.IFS(
    OR(H3862="555", H3862="554", H3862="545", H3862="455"), "Champions",
    OR(H3862="544", H3862="454", H3862="445", H3862="444", H3862="553"), "Loyal Customers",
    OR(H3862="511", H3862="512", H3862="411", H3862="412"), "Recent Newbies",
    OR(H3862="311", H3862="321", H3862="312"), "Promising / Warm",
    OR(H3862="255", H3862="245", H3862="254", H3862="155"), "Can't Lose Them",
    OR(H3862="111", H3862="112", H3862="121"), "Lost / Churned",
    TRUE, "Regular Customers"
)</f>
        <v>Regular Customers</v>
      </c>
    </row>
    <row r="3863" spans="1:9" x14ac:dyDescent="0.25">
      <c r="A3863">
        <v>16517</v>
      </c>
      <c r="B3863">
        <v>276</v>
      </c>
      <c r="C3863">
        <v>1</v>
      </c>
      <c r="D3863">
        <v>162.69999999999999</v>
      </c>
      <c r="E3863" cm="1">
        <f t="array" ref="E3863">_xlfn.IFS(B3863&lt;=_xlfn.PERCENTILE.INC(B:B, 0.2), 5, B3863&lt;=_xlfn.PERCENTILE.INC(B:B, 0.4), 4, B3863&lt;=_xlfn.PERCENTILE.INC(B:B, 0.6), 3, B3863&lt;=_xlfn.PERCENTILE.INC(B:B, 0.8), 2, TRUE, 1)</f>
        <v>1</v>
      </c>
      <c r="F3863" cm="1">
        <f t="array" ref="F3863">_xlfn.IFS(C3863&gt;=_xlfn.PERCENTILE.INC(C:C, 0.8), 5, C3863&gt;=_xlfn.PERCENTILE.INC(C:C, 0.6), 4, C3863&gt;=_xlfn.PERCENTILE.INC(C:C, 0.4), 3, C3863&gt;=_xlfn.PERCENTILE.INC(C:C, 0.2), 2, TRUE, 1)</f>
        <v>2</v>
      </c>
      <c r="G3863" cm="1">
        <f t="array" ref="G3863">_xlfn.IFS(D3863&gt;=_xlfn.PERCENTILE.INC(D:D, 0.8), 5, D3863&gt;=_xlfn.PERCENTILE.INC(D:D, 0.6), 4, D3863&gt;=_xlfn.PERCENTILE.INC(D:D, 0.4), 3, D3863&gt;=_xlfn.PERCENTILE.INC(D:D, 0.2), 2, TRUE, 1)</f>
        <v>1</v>
      </c>
      <c r="H3863" t="str">
        <f t="shared" si="60"/>
        <v>121</v>
      </c>
      <c r="I3863" t="str" cm="1">
        <f t="array" ref="I3863">_xlfn.IFS(
    OR(H3863="555", H3863="554", H3863="545", H3863="455"), "Champions",
    OR(H3863="544", H3863="454", H3863="445", H3863="444", H3863="553"), "Loyal Customers",
    OR(H3863="511", H3863="512", H3863="411", H3863="412"), "Recent Newbies",
    OR(H3863="311", H3863="321", H3863="312"), "Promising / Warm",
    OR(H3863="255", H3863="245", H3863="254", H3863="155"), "Can't Lose Them",
    OR(H3863="111", H3863="112", H3863="121"), "Lost / Churned",
    TRUE, "Regular Customers"
)</f>
        <v>Lost / Churned</v>
      </c>
    </row>
    <row r="3864" spans="1:9" x14ac:dyDescent="0.25">
      <c r="A3864">
        <v>15733</v>
      </c>
      <c r="B3864">
        <v>282</v>
      </c>
      <c r="C3864">
        <v>1</v>
      </c>
      <c r="D3864">
        <v>162.30000000000001</v>
      </c>
      <c r="E3864" cm="1">
        <f t="array" ref="E3864">_xlfn.IFS(B3864&lt;=_xlfn.PERCENTILE.INC(B:B, 0.2), 5, B3864&lt;=_xlfn.PERCENTILE.INC(B:B, 0.4), 4, B3864&lt;=_xlfn.PERCENTILE.INC(B:B, 0.6), 3, B3864&lt;=_xlfn.PERCENTILE.INC(B:B, 0.8), 2, TRUE, 1)</f>
        <v>1</v>
      </c>
      <c r="F3864" cm="1">
        <f t="array" ref="F3864">_xlfn.IFS(C3864&gt;=_xlfn.PERCENTILE.INC(C:C, 0.8), 5, C3864&gt;=_xlfn.PERCENTILE.INC(C:C, 0.6), 4, C3864&gt;=_xlfn.PERCENTILE.INC(C:C, 0.4), 3, C3864&gt;=_xlfn.PERCENTILE.INC(C:C, 0.2), 2, TRUE, 1)</f>
        <v>2</v>
      </c>
      <c r="G3864" cm="1">
        <f t="array" ref="G3864">_xlfn.IFS(D3864&gt;=_xlfn.PERCENTILE.INC(D:D, 0.8), 5, D3864&gt;=_xlfn.PERCENTILE.INC(D:D, 0.6), 4, D3864&gt;=_xlfn.PERCENTILE.INC(D:D, 0.4), 3, D3864&gt;=_xlfn.PERCENTILE.INC(D:D, 0.2), 2, TRUE, 1)</f>
        <v>1</v>
      </c>
      <c r="H3864" t="str">
        <f t="shared" si="60"/>
        <v>121</v>
      </c>
      <c r="I3864" t="str" cm="1">
        <f t="array" ref="I3864">_xlfn.IFS(
    OR(H3864="555", H3864="554", H3864="545", H3864="455"), "Champions",
    OR(H3864="544", H3864="454", H3864="445", H3864="444", H3864="553"), "Loyal Customers",
    OR(H3864="511", H3864="512", H3864="411", H3864="412"), "Recent Newbies",
    OR(H3864="311", H3864="321", H3864="312"), "Promising / Warm",
    OR(H3864="255", H3864="245", H3864="254", H3864="155"), "Can't Lose Them",
    OR(H3864="111", H3864="112", H3864="121"), "Lost / Churned",
    TRUE, "Regular Customers"
)</f>
        <v>Lost / Churned</v>
      </c>
    </row>
    <row r="3865" spans="1:9" x14ac:dyDescent="0.25">
      <c r="A3865">
        <v>18014</v>
      </c>
      <c r="B3865">
        <v>27</v>
      </c>
      <c r="C3865">
        <v>1</v>
      </c>
      <c r="D3865">
        <v>162.22</v>
      </c>
      <c r="E3865" cm="1">
        <f t="array" ref="E3865">_xlfn.IFS(B3865&lt;=_xlfn.PERCENTILE.INC(B:B, 0.2), 5, B3865&lt;=_xlfn.PERCENTILE.INC(B:B, 0.4), 4, B3865&lt;=_xlfn.PERCENTILE.INC(B:B, 0.6), 3, B3865&lt;=_xlfn.PERCENTILE.INC(B:B, 0.8), 2, TRUE, 1)</f>
        <v>4</v>
      </c>
      <c r="F3865" cm="1">
        <f t="array" ref="F3865">_xlfn.IFS(C3865&gt;=_xlfn.PERCENTILE.INC(C:C, 0.8), 5, C3865&gt;=_xlfn.PERCENTILE.INC(C:C, 0.6), 4, C3865&gt;=_xlfn.PERCENTILE.INC(C:C, 0.4), 3, C3865&gt;=_xlfn.PERCENTILE.INC(C:C, 0.2), 2, TRUE, 1)</f>
        <v>2</v>
      </c>
      <c r="G3865" cm="1">
        <f t="array" ref="G3865">_xlfn.IFS(D3865&gt;=_xlfn.PERCENTILE.INC(D:D, 0.8), 5, D3865&gt;=_xlfn.PERCENTILE.INC(D:D, 0.6), 4, D3865&gt;=_xlfn.PERCENTILE.INC(D:D, 0.4), 3, D3865&gt;=_xlfn.PERCENTILE.INC(D:D, 0.2), 2, TRUE, 1)</f>
        <v>1</v>
      </c>
      <c r="H3865" t="str">
        <f t="shared" si="60"/>
        <v>421</v>
      </c>
      <c r="I3865" t="str" cm="1">
        <f t="array" ref="I3865">_xlfn.IFS(
    OR(H3865="555", H3865="554", H3865="545", H3865="455"), "Champions",
    OR(H3865="544", H3865="454", H3865="445", H3865="444", H3865="553"), "Loyal Customers",
    OR(H3865="511", H3865="512", H3865="411", H3865="412"), "Recent Newbies",
    OR(H3865="311", H3865="321", H3865="312"), "Promising / Warm",
    OR(H3865="255", H3865="245", H3865="254", H3865="155"), "Can't Lose Them",
    OR(H3865="111", H3865="112", H3865="121"), "Lost / Churned",
    TRUE, "Regular Customers"
)</f>
        <v>Regular Customers</v>
      </c>
    </row>
    <row r="3866" spans="1:9" x14ac:dyDescent="0.25">
      <c r="A3866">
        <v>15325</v>
      </c>
      <c r="B3866">
        <v>103</v>
      </c>
      <c r="C3866">
        <v>1</v>
      </c>
      <c r="D3866">
        <v>161.74</v>
      </c>
      <c r="E3866" cm="1">
        <f t="array" ref="E3866">_xlfn.IFS(B3866&lt;=_xlfn.PERCENTILE.INC(B:B, 0.2), 5, B3866&lt;=_xlfn.PERCENTILE.INC(B:B, 0.4), 4, B3866&lt;=_xlfn.PERCENTILE.INC(B:B, 0.6), 3, B3866&lt;=_xlfn.PERCENTILE.INC(B:B, 0.8), 2, TRUE, 1)</f>
        <v>2</v>
      </c>
      <c r="F3866" cm="1">
        <f t="array" ref="F3866">_xlfn.IFS(C3866&gt;=_xlfn.PERCENTILE.INC(C:C, 0.8), 5, C3866&gt;=_xlfn.PERCENTILE.INC(C:C, 0.6), 4, C3866&gt;=_xlfn.PERCENTILE.INC(C:C, 0.4), 3, C3866&gt;=_xlfn.PERCENTILE.INC(C:C, 0.2), 2, TRUE, 1)</f>
        <v>2</v>
      </c>
      <c r="G3866" cm="1">
        <f t="array" ref="G3866">_xlfn.IFS(D3866&gt;=_xlfn.PERCENTILE.INC(D:D, 0.8), 5, D3866&gt;=_xlfn.PERCENTILE.INC(D:D, 0.6), 4, D3866&gt;=_xlfn.PERCENTILE.INC(D:D, 0.4), 3, D3866&gt;=_xlfn.PERCENTILE.INC(D:D, 0.2), 2, TRUE, 1)</f>
        <v>1</v>
      </c>
      <c r="H3866" t="str">
        <f t="shared" si="60"/>
        <v>221</v>
      </c>
      <c r="I3866" t="str" cm="1">
        <f t="array" ref="I3866">_xlfn.IFS(
    OR(H3866="555", H3866="554", H3866="545", H3866="455"), "Champions",
    OR(H3866="544", H3866="454", H3866="445", H3866="444", H3866="553"), "Loyal Customers",
    OR(H3866="511", H3866="512", H3866="411", H3866="412"), "Recent Newbies",
    OR(H3866="311", H3866="321", H3866="312"), "Promising / Warm",
    OR(H3866="255", H3866="245", H3866="254", H3866="155"), "Can't Lose Them",
    OR(H3866="111", H3866="112", H3866="121"), "Lost / Churned",
    TRUE, "Regular Customers"
)</f>
        <v>Regular Customers</v>
      </c>
    </row>
    <row r="3867" spans="1:9" x14ac:dyDescent="0.25">
      <c r="A3867">
        <v>17600</v>
      </c>
      <c r="B3867">
        <v>17</v>
      </c>
      <c r="C3867">
        <v>1</v>
      </c>
      <c r="D3867">
        <v>161.66999999999999</v>
      </c>
      <c r="E3867" cm="1">
        <f t="array" ref="E3867">_xlfn.IFS(B3867&lt;=_xlfn.PERCENTILE.INC(B:B, 0.2), 5, B3867&lt;=_xlfn.PERCENTILE.INC(B:B, 0.4), 4, B3867&lt;=_xlfn.PERCENTILE.INC(B:B, 0.6), 3, B3867&lt;=_xlfn.PERCENTILE.INC(B:B, 0.8), 2, TRUE, 1)</f>
        <v>4</v>
      </c>
      <c r="F3867" cm="1">
        <f t="array" ref="F3867">_xlfn.IFS(C3867&gt;=_xlfn.PERCENTILE.INC(C:C, 0.8), 5, C3867&gt;=_xlfn.PERCENTILE.INC(C:C, 0.6), 4, C3867&gt;=_xlfn.PERCENTILE.INC(C:C, 0.4), 3, C3867&gt;=_xlfn.PERCENTILE.INC(C:C, 0.2), 2, TRUE, 1)</f>
        <v>2</v>
      </c>
      <c r="G3867" cm="1">
        <f t="array" ref="G3867">_xlfn.IFS(D3867&gt;=_xlfn.PERCENTILE.INC(D:D, 0.8), 5, D3867&gt;=_xlfn.PERCENTILE.INC(D:D, 0.6), 4, D3867&gt;=_xlfn.PERCENTILE.INC(D:D, 0.4), 3, D3867&gt;=_xlfn.PERCENTILE.INC(D:D, 0.2), 2, TRUE, 1)</f>
        <v>1</v>
      </c>
      <c r="H3867" t="str">
        <f t="shared" si="60"/>
        <v>421</v>
      </c>
      <c r="I3867" t="str" cm="1">
        <f t="array" ref="I3867">_xlfn.IFS(
    OR(H3867="555", H3867="554", H3867="545", H3867="455"), "Champions",
    OR(H3867="544", H3867="454", H3867="445", H3867="444", H3867="553"), "Loyal Customers",
    OR(H3867="511", H3867="512", H3867="411", H3867="412"), "Recent Newbies",
    OR(H3867="311", H3867="321", H3867="312"), "Promising / Warm",
    OR(H3867="255", H3867="245", H3867="254", H3867="155"), "Can't Lose Them",
    OR(H3867="111", H3867="112", H3867="121"), "Lost / Churned",
    TRUE, "Regular Customers"
)</f>
        <v>Regular Customers</v>
      </c>
    </row>
    <row r="3868" spans="1:9" x14ac:dyDescent="0.25">
      <c r="A3868">
        <v>15458</v>
      </c>
      <c r="B3868">
        <v>24</v>
      </c>
      <c r="C3868">
        <v>1</v>
      </c>
      <c r="D3868">
        <v>161.63999999999999</v>
      </c>
      <c r="E3868" cm="1">
        <f t="array" ref="E3868">_xlfn.IFS(B3868&lt;=_xlfn.PERCENTILE.INC(B:B, 0.2), 5, B3868&lt;=_xlfn.PERCENTILE.INC(B:B, 0.4), 4, B3868&lt;=_xlfn.PERCENTILE.INC(B:B, 0.6), 3, B3868&lt;=_xlfn.PERCENTILE.INC(B:B, 0.8), 2, TRUE, 1)</f>
        <v>4</v>
      </c>
      <c r="F3868" cm="1">
        <f t="array" ref="F3868">_xlfn.IFS(C3868&gt;=_xlfn.PERCENTILE.INC(C:C, 0.8), 5, C3868&gt;=_xlfn.PERCENTILE.INC(C:C, 0.6), 4, C3868&gt;=_xlfn.PERCENTILE.INC(C:C, 0.4), 3, C3868&gt;=_xlfn.PERCENTILE.INC(C:C, 0.2), 2, TRUE, 1)</f>
        <v>2</v>
      </c>
      <c r="G3868" cm="1">
        <f t="array" ref="G3868">_xlfn.IFS(D3868&gt;=_xlfn.PERCENTILE.INC(D:D, 0.8), 5, D3868&gt;=_xlfn.PERCENTILE.INC(D:D, 0.6), 4, D3868&gt;=_xlfn.PERCENTILE.INC(D:D, 0.4), 3, D3868&gt;=_xlfn.PERCENTILE.INC(D:D, 0.2), 2, TRUE, 1)</f>
        <v>1</v>
      </c>
      <c r="H3868" t="str">
        <f t="shared" si="60"/>
        <v>421</v>
      </c>
      <c r="I3868" t="str" cm="1">
        <f t="array" ref="I3868">_xlfn.IFS(
    OR(H3868="555", H3868="554", H3868="545", H3868="455"), "Champions",
    OR(H3868="544", H3868="454", H3868="445", H3868="444", H3868="553"), "Loyal Customers",
    OR(H3868="511", H3868="512", H3868="411", H3868="412"), "Recent Newbies",
    OR(H3868="311", H3868="321", H3868="312"), "Promising / Warm",
    OR(H3868="255", H3868="245", H3868="254", H3868="155"), "Can't Lose Them",
    OR(H3868="111", H3868="112", H3868="121"), "Lost / Churned",
    TRUE, "Regular Customers"
)</f>
        <v>Regular Customers</v>
      </c>
    </row>
    <row r="3869" spans="1:9" x14ac:dyDescent="0.25">
      <c r="A3869">
        <v>16113</v>
      </c>
      <c r="B3869">
        <v>182</v>
      </c>
      <c r="C3869">
        <v>1</v>
      </c>
      <c r="D3869">
        <v>161.38</v>
      </c>
      <c r="E3869" cm="1">
        <f t="array" ref="E3869">_xlfn.IFS(B3869&lt;=_xlfn.PERCENTILE.INC(B:B, 0.2), 5, B3869&lt;=_xlfn.PERCENTILE.INC(B:B, 0.4), 4, B3869&lt;=_xlfn.PERCENTILE.INC(B:B, 0.6), 3, B3869&lt;=_xlfn.PERCENTILE.INC(B:B, 0.8), 2, TRUE, 1)</f>
        <v>1</v>
      </c>
      <c r="F3869" cm="1">
        <f t="array" ref="F3869">_xlfn.IFS(C3869&gt;=_xlfn.PERCENTILE.INC(C:C, 0.8), 5, C3869&gt;=_xlfn.PERCENTILE.INC(C:C, 0.6), 4, C3869&gt;=_xlfn.PERCENTILE.INC(C:C, 0.4), 3, C3869&gt;=_xlfn.PERCENTILE.INC(C:C, 0.2), 2, TRUE, 1)</f>
        <v>2</v>
      </c>
      <c r="G3869" cm="1">
        <f t="array" ref="G3869">_xlfn.IFS(D3869&gt;=_xlfn.PERCENTILE.INC(D:D, 0.8), 5, D3869&gt;=_xlfn.PERCENTILE.INC(D:D, 0.6), 4, D3869&gt;=_xlfn.PERCENTILE.INC(D:D, 0.4), 3, D3869&gt;=_xlfn.PERCENTILE.INC(D:D, 0.2), 2, TRUE, 1)</f>
        <v>1</v>
      </c>
      <c r="H3869" t="str">
        <f t="shared" si="60"/>
        <v>121</v>
      </c>
      <c r="I3869" t="str" cm="1">
        <f t="array" ref="I3869">_xlfn.IFS(
    OR(H3869="555", H3869="554", H3869="545", H3869="455"), "Champions",
    OR(H3869="544", H3869="454", H3869="445", H3869="444", H3869="553"), "Loyal Customers",
    OR(H3869="511", H3869="512", H3869="411", H3869="412"), "Recent Newbies",
    OR(H3869="311", H3869="321", H3869="312"), "Promising / Warm",
    OR(H3869="255", H3869="245", H3869="254", H3869="155"), "Can't Lose Them",
    OR(H3869="111", H3869="112", H3869="121"), "Lost / Churned",
    TRUE, "Regular Customers"
)</f>
        <v>Lost / Churned</v>
      </c>
    </row>
    <row r="3870" spans="1:9" x14ac:dyDescent="0.25">
      <c r="A3870">
        <v>14237</v>
      </c>
      <c r="B3870">
        <v>372</v>
      </c>
      <c r="C3870">
        <v>1</v>
      </c>
      <c r="D3870">
        <v>161</v>
      </c>
      <c r="E3870" cm="1">
        <f t="array" ref="E3870">_xlfn.IFS(B3870&lt;=_xlfn.PERCENTILE.INC(B:B, 0.2), 5, B3870&lt;=_xlfn.PERCENTILE.INC(B:B, 0.4), 4, B3870&lt;=_xlfn.PERCENTILE.INC(B:B, 0.6), 3, B3870&lt;=_xlfn.PERCENTILE.INC(B:B, 0.8), 2, TRUE, 1)</f>
        <v>1</v>
      </c>
      <c r="F3870" cm="1">
        <f t="array" ref="F3870">_xlfn.IFS(C3870&gt;=_xlfn.PERCENTILE.INC(C:C, 0.8), 5, C3870&gt;=_xlfn.PERCENTILE.INC(C:C, 0.6), 4, C3870&gt;=_xlfn.PERCENTILE.INC(C:C, 0.4), 3, C3870&gt;=_xlfn.PERCENTILE.INC(C:C, 0.2), 2, TRUE, 1)</f>
        <v>2</v>
      </c>
      <c r="G3870" cm="1">
        <f t="array" ref="G3870">_xlfn.IFS(D3870&gt;=_xlfn.PERCENTILE.INC(D:D, 0.8), 5, D3870&gt;=_xlfn.PERCENTILE.INC(D:D, 0.6), 4, D3870&gt;=_xlfn.PERCENTILE.INC(D:D, 0.4), 3, D3870&gt;=_xlfn.PERCENTILE.INC(D:D, 0.2), 2, TRUE, 1)</f>
        <v>1</v>
      </c>
      <c r="H3870" t="str">
        <f t="shared" si="60"/>
        <v>121</v>
      </c>
      <c r="I3870" t="str" cm="1">
        <f t="array" ref="I3870">_xlfn.IFS(
    OR(H3870="555", H3870="554", H3870="545", H3870="455"), "Champions",
    OR(H3870="544", H3870="454", H3870="445", H3870="444", H3870="553"), "Loyal Customers",
    OR(H3870="511", H3870="512", H3870="411", H3870="412"), "Recent Newbies",
    OR(H3870="311", H3870="321", H3870="312"), "Promising / Warm",
    OR(H3870="255", H3870="245", H3870="254", H3870="155"), "Can't Lose Them",
    OR(H3870="111", H3870="112", H3870="121"), "Lost / Churned",
    TRUE, "Regular Customers"
)</f>
        <v>Lost / Churned</v>
      </c>
    </row>
    <row r="3871" spans="1:9" x14ac:dyDescent="0.25">
      <c r="A3871">
        <v>13229</v>
      </c>
      <c r="B3871">
        <v>225</v>
      </c>
      <c r="C3871">
        <v>1</v>
      </c>
      <c r="D3871">
        <v>160.94999999999999</v>
      </c>
      <c r="E3871" cm="1">
        <f t="array" ref="E3871">_xlfn.IFS(B3871&lt;=_xlfn.PERCENTILE.INC(B:B, 0.2), 5, B3871&lt;=_xlfn.PERCENTILE.INC(B:B, 0.4), 4, B3871&lt;=_xlfn.PERCENTILE.INC(B:B, 0.6), 3, B3871&lt;=_xlfn.PERCENTILE.INC(B:B, 0.8), 2, TRUE, 1)</f>
        <v>1</v>
      </c>
      <c r="F3871" cm="1">
        <f t="array" ref="F3871">_xlfn.IFS(C3871&gt;=_xlfn.PERCENTILE.INC(C:C, 0.8), 5, C3871&gt;=_xlfn.PERCENTILE.INC(C:C, 0.6), 4, C3871&gt;=_xlfn.PERCENTILE.INC(C:C, 0.4), 3, C3871&gt;=_xlfn.PERCENTILE.INC(C:C, 0.2), 2, TRUE, 1)</f>
        <v>2</v>
      </c>
      <c r="G3871" cm="1">
        <f t="array" ref="G3871">_xlfn.IFS(D3871&gt;=_xlfn.PERCENTILE.INC(D:D, 0.8), 5, D3871&gt;=_xlfn.PERCENTILE.INC(D:D, 0.6), 4, D3871&gt;=_xlfn.PERCENTILE.INC(D:D, 0.4), 3, D3871&gt;=_xlfn.PERCENTILE.INC(D:D, 0.2), 2, TRUE, 1)</f>
        <v>1</v>
      </c>
      <c r="H3871" t="str">
        <f t="shared" si="60"/>
        <v>121</v>
      </c>
      <c r="I3871" t="str" cm="1">
        <f t="array" ref="I3871">_xlfn.IFS(
    OR(H3871="555", H3871="554", H3871="545", H3871="455"), "Champions",
    OR(H3871="544", H3871="454", H3871="445", H3871="444", H3871="553"), "Loyal Customers",
    OR(H3871="511", H3871="512", H3871="411", H3871="412"), "Recent Newbies",
    OR(H3871="311", H3871="321", H3871="312"), "Promising / Warm",
    OR(H3871="255", H3871="245", H3871="254", H3871="155"), "Can't Lose Them",
    OR(H3871="111", H3871="112", H3871="121"), "Lost / Churned",
    TRUE, "Regular Customers"
)</f>
        <v>Lost / Churned</v>
      </c>
    </row>
    <row r="3872" spans="1:9" x14ac:dyDescent="0.25">
      <c r="A3872">
        <v>15852</v>
      </c>
      <c r="B3872">
        <v>186</v>
      </c>
      <c r="C3872">
        <v>2</v>
      </c>
      <c r="D3872">
        <v>160.71</v>
      </c>
      <c r="E3872" cm="1">
        <f t="array" ref="E3872">_xlfn.IFS(B3872&lt;=_xlfn.PERCENTILE.INC(B:B, 0.2), 5, B3872&lt;=_xlfn.PERCENTILE.INC(B:B, 0.4), 4, B3872&lt;=_xlfn.PERCENTILE.INC(B:B, 0.6), 3, B3872&lt;=_xlfn.PERCENTILE.INC(B:B, 0.8), 2, TRUE, 1)</f>
        <v>1</v>
      </c>
      <c r="F3872" cm="1">
        <f t="array" ref="F3872">_xlfn.IFS(C3872&gt;=_xlfn.PERCENTILE.INC(C:C, 0.8), 5, C3872&gt;=_xlfn.PERCENTILE.INC(C:C, 0.6), 4, C3872&gt;=_xlfn.PERCENTILE.INC(C:C, 0.4), 3, C3872&gt;=_xlfn.PERCENTILE.INC(C:C, 0.2), 2, TRUE, 1)</f>
        <v>3</v>
      </c>
      <c r="G3872" cm="1">
        <f t="array" ref="G3872">_xlfn.IFS(D3872&gt;=_xlfn.PERCENTILE.INC(D:D, 0.8), 5, D3872&gt;=_xlfn.PERCENTILE.INC(D:D, 0.6), 4, D3872&gt;=_xlfn.PERCENTILE.INC(D:D, 0.4), 3, D3872&gt;=_xlfn.PERCENTILE.INC(D:D, 0.2), 2, TRUE, 1)</f>
        <v>1</v>
      </c>
      <c r="H3872" t="str">
        <f t="shared" si="60"/>
        <v>131</v>
      </c>
      <c r="I3872" t="str" cm="1">
        <f t="array" ref="I3872">_xlfn.IFS(
    OR(H3872="555", H3872="554", H3872="545", H3872="455"), "Champions",
    OR(H3872="544", H3872="454", H3872="445", H3872="444", H3872="553"), "Loyal Customers",
    OR(H3872="511", H3872="512", H3872="411", H3872="412"), "Recent Newbies",
    OR(H3872="311", H3872="321", H3872="312"), "Promising / Warm",
    OR(H3872="255", H3872="245", H3872="254", H3872="155"), "Can't Lose Them",
    OR(H3872="111", H3872="112", H3872="121"), "Lost / Churned",
    TRUE, "Regular Customers"
)</f>
        <v>Regular Customers</v>
      </c>
    </row>
    <row r="3873" spans="1:9" x14ac:dyDescent="0.25">
      <c r="A3873">
        <v>12573</v>
      </c>
      <c r="B3873">
        <v>226</v>
      </c>
      <c r="C3873">
        <v>1</v>
      </c>
      <c r="D3873">
        <v>160.54</v>
      </c>
      <c r="E3873" cm="1">
        <f t="array" ref="E3873">_xlfn.IFS(B3873&lt;=_xlfn.PERCENTILE.INC(B:B, 0.2), 5, B3873&lt;=_xlfn.PERCENTILE.INC(B:B, 0.4), 4, B3873&lt;=_xlfn.PERCENTILE.INC(B:B, 0.6), 3, B3873&lt;=_xlfn.PERCENTILE.INC(B:B, 0.8), 2, TRUE, 1)</f>
        <v>1</v>
      </c>
      <c r="F3873" cm="1">
        <f t="array" ref="F3873">_xlfn.IFS(C3873&gt;=_xlfn.PERCENTILE.INC(C:C, 0.8), 5, C3873&gt;=_xlfn.PERCENTILE.INC(C:C, 0.6), 4, C3873&gt;=_xlfn.PERCENTILE.INC(C:C, 0.4), 3, C3873&gt;=_xlfn.PERCENTILE.INC(C:C, 0.2), 2, TRUE, 1)</f>
        <v>2</v>
      </c>
      <c r="G3873" cm="1">
        <f t="array" ref="G3873">_xlfn.IFS(D3873&gt;=_xlfn.PERCENTILE.INC(D:D, 0.8), 5, D3873&gt;=_xlfn.PERCENTILE.INC(D:D, 0.6), 4, D3873&gt;=_xlfn.PERCENTILE.INC(D:D, 0.4), 3, D3873&gt;=_xlfn.PERCENTILE.INC(D:D, 0.2), 2, TRUE, 1)</f>
        <v>1</v>
      </c>
      <c r="H3873" t="str">
        <f t="shared" si="60"/>
        <v>121</v>
      </c>
      <c r="I3873" t="str" cm="1">
        <f t="array" ref="I3873">_xlfn.IFS(
    OR(H3873="555", H3873="554", H3873="545", H3873="455"), "Champions",
    OR(H3873="544", H3873="454", H3873="445", H3873="444", H3873="553"), "Loyal Customers",
    OR(H3873="511", H3873="512", H3873="411", H3873="412"), "Recent Newbies",
    OR(H3873="311", H3873="321", H3873="312"), "Promising / Warm",
    OR(H3873="255", H3873="245", H3873="254", H3873="155"), "Can't Lose Them",
    OR(H3873="111", H3873="112", H3873="121"), "Lost / Churned",
    TRUE, "Regular Customers"
)</f>
        <v>Lost / Churned</v>
      </c>
    </row>
    <row r="3874" spans="1:9" x14ac:dyDescent="0.25">
      <c r="A3874">
        <v>18203</v>
      </c>
      <c r="B3874">
        <v>156</v>
      </c>
      <c r="C3874">
        <v>1</v>
      </c>
      <c r="D3874">
        <v>160.41999999999999</v>
      </c>
      <c r="E3874" cm="1">
        <f t="array" ref="E3874">_xlfn.IFS(B3874&lt;=_xlfn.PERCENTILE.INC(B:B, 0.2), 5, B3874&lt;=_xlfn.PERCENTILE.INC(B:B, 0.4), 4, B3874&lt;=_xlfn.PERCENTILE.INC(B:B, 0.6), 3, B3874&lt;=_xlfn.PERCENTILE.INC(B:B, 0.8), 2, TRUE, 1)</f>
        <v>2</v>
      </c>
      <c r="F3874" cm="1">
        <f t="array" ref="F3874">_xlfn.IFS(C3874&gt;=_xlfn.PERCENTILE.INC(C:C, 0.8), 5, C3874&gt;=_xlfn.PERCENTILE.INC(C:C, 0.6), 4, C3874&gt;=_xlfn.PERCENTILE.INC(C:C, 0.4), 3, C3874&gt;=_xlfn.PERCENTILE.INC(C:C, 0.2), 2, TRUE, 1)</f>
        <v>2</v>
      </c>
      <c r="G3874" cm="1">
        <f t="array" ref="G3874">_xlfn.IFS(D3874&gt;=_xlfn.PERCENTILE.INC(D:D, 0.8), 5, D3874&gt;=_xlfn.PERCENTILE.INC(D:D, 0.6), 4, D3874&gt;=_xlfn.PERCENTILE.INC(D:D, 0.4), 3, D3874&gt;=_xlfn.PERCENTILE.INC(D:D, 0.2), 2, TRUE, 1)</f>
        <v>1</v>
      </c>
      <c r="H3874" t="str">
        <f t="shared" si="60"/>
        <v>221</v>
      </c>
      <c r="I3874" t="str" cm="1">
        <f t="array" ref="I3874">_xlfn.IFS(
    OR(H3874="555", H3874="554", H3874="545", H3874="455"), "Champions",
    OR(H3874="544", H3874="454", H3874="445", H3874="444", H3874="553"), "Loyal Customers",
    OR(H3874="511", H3874="512", H3874="411", H3874="412"), "Recent Newbies",
    OR(H3874="311", H3874="321", H3874="312"), "Promising / Warm",
    OR(H3874="255", H3874="245", H3874="254", H3874="155"), "Can't Lose Them",
    OR(H3874="111", H3874="112", H3874="121"), "Lost / Churned",
    TRUE, "Regular Customers"
)</f>
        <v>Regular Customers</v>
      </c>
    </row>
    <row r="3875" spans="1:9" x14ac:dyDescent="0.25">
      <c r="A3875">
        <v>18146</v>
      </c>
      <c r="B3875">
        <v>140</v>
      </c>
      <c r="C3875">
        <v>2</v>
      </c>
      <c r="D3875">
        <v>160.35</v>
      </c>
      <c r="E3875" cm="1">
        <f t="array" ref="E3875">_xlfn.IFS(B3875&lt;=_xlfn.PERCENTILE.INC(B:B, 0.2), 5, B3875&lt;=_xlfn.PERCENTILE.INC(B:B, 0.4), 4, B3875&lt;=_xlfn.PERCENTILE.INC(B:B, 0.6), 3, B3875&lt;=_xlfn.PERCENTILE.INC(B:B, 0.8), 2, TRUE, 1)</f>
        <v>2</v>
      </c>
      <c r="F3875" cm="1">
        <f t="array" ref="F3875">_xlfn.IFS(C3875&gt;=_xlfn.PERCENTILE.INC(C:C, 0.8), 5, C3875&gt;=_xlfn.PERCENTILE.INC(C:C, 0.6), 4, C3875&gt;=_xlfn.PERCENTILE.INC(C:C, 0.4), 3, C3875&gt;=_xlfn.PERCENTILE.INC(C:C, 0.2), 2, TRUE, 1)</f>
        <v>3</v>
      </c>
      <c r="G3875" cm="1">
        <f t="array" ref="G3875">_xlfn.IFS(D3875&gt;=_xlfn.PERCENTILE.INC(D:D, 0.8), 5, D3875&gt;=_xlfn.PERCENTILE.INC(D:D, 0.6), 4, D3875&gt;=_xlfn.PERCENTILE.INC(D:D, 0.4), 3, D3875&gt;=_xlfn.PERCENTILE.INC(D:D, 0.2), 2, TRUE, 1)</f>
        <v>1</v>
      </c>
      <c r="H3875" t="str">
        <f t="shared" si="60"/>
        <v>231</v>
      </c>
      <c r="I3875" t="str" cm="1">
        <f t="array" ref="I3875">_xlfn.IFS(
    OR(H3875="555", H3875="554", H3875="545", H3875="455"), "Champions",
    OR(H3875="544", H3875="454", H3875="445", H3875="444", H3875="553"), "Loyal Customers",
    OR(H3875="511", H3875="512", H3875="411", H3875="412"), "Recent Newbies",
    OR(H3875="311", H3875="321", H3875="312"), "Promising / Warm",
    OR(H3875="255", H3875="245", H3875="254", H3875="155"), "Can't Lose Them",
    OR(H3875="111", H3875="112", H3875="121"), "Lost / Churned",
    TRUE, "Regular Customers"
)</f>
        <v>Regular Customers</v>
      </c>
    </row>
    <row r="3876" spans="1:9" x14ac:dyDescent="0.25">
      <c r="A3876">
        <v>14714</v>
      </c>
      <c r="B3876">
        <v>23</v>
      </c>
      <c r="C3876">
        <v>1</v>
      </c>
      <c r="D3876">
        <v>160.19</v>
      </c>
      <c r="E3876" cm="1">
        <f t="array" ref="E3876">_xlfn.IFS(B3876&lt;=_xlfn.PERCENTILE.INC(B:B, 0.2), 5, B3876&lt;=_xlfn.PERCENTILE.INC(B:B, 0.4), 4, B3876&lt;=_xlfn.PERCENTILE.INC(B:B, 0.6), 3, B3876&lt;=_xlfn.PERCENTILE.INC(B:B, 0.8), 2, TRUE, 1)</f>
        <v>4</v>
      </c>
      <c r="F3876" cm="1">
        <f t="array" ref="F3876">_xlfn.IFS(C3876&gt;=_xlfn.PERCENTILE.INC(C:C, 0.8), 5, C3876&gt;=_xlfn.PERCENTILE.INC(C:C, 0.6), 4, C3876&gt;=_xlfn.PERCENTILE.INC(C:C, 0.4), 3, C3876&gt;=_xlfn.PERCENTILE.INC(C:C, 0.2), 2, TRUE, 1)</f>
        <v>2</v>
      </c>
      <c r="G3876" cm="1">
        <f t="array" ref="G3876">_xlfn.IFS(D3876&gt;=_xlfn.PERCENTILE.INC(D:D, 0.8), 5, D3876&gt;=_xlfn.PERCENTILE.INC(D:D, 0.6), 4, D3876&gt;=_xlfn.PERCENTILE.INC(D:D, 0.4), 3, D3876&gt;=_xlfn.PERCENTILE.INC(D:D, 0.2), 2, TRUE, 1)</f>
        <v>1</v>
      </c>
      <c r="H3876" t="str">
        <f t="shared" si="60"/>
        <v>421</v>
      </c>
      <c r="I3876" t="str" cm="1">
        <f t="array" ref="I3876">_xlfn.IFS(
    OR(H3876="555", H3876="554", H3876="545", H3876="455"), "Champions",
    OR(H3876="544", H3876="454", H3876="445", H3876="444", H3876="553"), "Loyal Customers",
    OR(H3876="511", H3876="512", H3876="411", H3876="412"), "Recent Newbies",
    OR(H3876="311", H3876="321", H3876="312"), "Promising / Warm",
    OR(H3876="255", H3876="245", H3876="254", H3876="155"), "Can't Lose Them",
    OR(H3876="111", H3876="112", H3876="121"), "Lost / Churned",
    TRUE, "Regular Customers"
)</f>
        <v>Regular Customers</v>
      </c>
    </row>
    <row r="3877" spans="1:9" x14ac:dyDescent="0.25">
      <c r="A3877">
        <v>12966</v>
      </c>
      <c r="B3877">
        <v>9</v>
      </c>
      <c r="C3877">
        <v>1</v>
      </c>
      <c r="D3877">
        <v>160.18</v>
      </c>
      <c r="E3877" cm="1">
        <f t="array" ref="E3877">_xlfn.IFS(B3877&lt;=_xlfn.PERCENTILE.INC(B:B, 0.2), 5, B3877&lt;=_xlfn.PERCENTILE.INC(B:B, 0.4), 4, B3877&lt;=_xlfn.PERCENTILE.INC(B:B, 0.6), 3, B3877&lt;=_xlfn.PERCENTILE.INC(B:B, 0.8), 2, TRUE, 1)</f>
        <v>5</v>
      </c>
      <c r="F3877" cm="1">
        <f t="array" ref="F3877">_xlfn.IFS(C3877&gt;=_xlfn.PERCENTILE.INC(C:C, 0.8), 5, C3877&gt;=_xlfn.PERCENTILE.INC(C:C, 0.6), 4, C3877&gt;=_xlfn.PERCENTILE.INC(C:C, 0.4), 3, C3877&gt;=_xlfn.PERCENTILE.INC(C:C, 0.2), 2, TRUE, 1)</f>
        <v>2</v>
      </c>
      <c r="G3877" cm="1">
        <f t="array" ref="G3877">_xlfn.IFS(D3877&gt;=_xlfn.PERCENTILE.INC(D:D, 0.8), 5, D3877&gt;=_xlfn.PERCENTILE.INC(D:D, 0.6), 4, D3877&gt;=_xlfn.PERCENTILE.INC(D:D, 0.4), 3, D3877&gt;=_xlfn.PERCENTILE.INC(D:D, 0.2), 2, TRUE, 1)</f>
        <v>1</v>
      </c>
      <c r="H3877" t="str">
        <f t="shared" si="60"/>
        <v>521</v>
      </c>
      <c r="I3877" t="str" cm="1">
        <f t="array" ref="I3877">_xlfn.IFS(
    OR(H3877="555", H3877="554", H3877="545", H3877="455"), "Champions",
    OR(H3877="544", H3877="454", H3877="445", H3877="444", H3877="553"), "Loyal Customers",
    OR(H3877="511", H3877="512", H3877="411", H3877="412"), "Recent Newbies",
    OR(H3877="311", H3877="321", H3877="312"), "Promising / Warm",
    OR(H3877="255", H3877="245", H3877="254", H3877="155"), "Can't Lose Them",
    OR(H3877="111", H3877="112", H3877="121"), "Lost / Churned",
    TRUE, "Regular Customers"
)</f>
        <v>Regular Customers</v>
      </c>
    </row>
    <row r="3878" spans="1:9" x14ac:dyDescent="0.25">
      <c r="A3878">
        <v>13598</v>
      </c>
      <c r="B3878">
        <v>46</v>
      </c>
      <c r="C3878">
        <v>1</v>
      </c>
      <c r="D3878">
        <v>160.04</v>
      </c>
      <c r="E3878" cm="1">
        <f t="array" ref="E3878">_xlfn.IFS(B3878&lt;=_xlfn.PERCENTILE.INC(B:B, 0.2), 5, B3878&lt;=_xlfn.PERCENTILE.INC(B:B, 0.4), 4, B3878&lt;=_xlfn.PERCENTILE.INC(B:B, 0.6), 3, B3878&lt;=_xlfn.PERCENTILE.INC(B:B, 0.8), 2, TRUE, 1)</f>
        <v>3</v>
      </c>
      <c r="F3878" cm="1">
        <f t="array" ref="F3878">_xlfn.IFS(C3878&gt;=_xlfn.PERCENTILE.INC(C:C, 0.8), 5, C3878&gt;=_xlfn.PERCENTILE.INC(C:C, 0.6), 4, C3878&gt;=_xlfn.PERCENTILE.INC(C:C, 0.4), 3, C3878&gt;=_xlfn.PERCENTILE.INC(C:C, 0.2), 2, TRUE, 1)</f>
        <v>2</v>
      </c>
      <c r="G3878" cm="1">
        <f t="array" ref="G3878">_xlfn.IFS(D3878&gt;=_xlfn.PERCENTILE.INC(D:D, 0.8), 5, D3878&gt;=_xlfn.PERCENTILE.INC(D:D, 0.6), 4, D3878&gt;=_xlfn.PERCENTILE.INC(D:D, 0.4), 3, D3878&gt;=_xlfn.PERCENTILE.INC(D:D, 0.2), 2, TRUE, 1)</f>
        <v>1</v>
      </c>
      <c r="H3878" t="str">
        <f t="shared" si="60"/>
        <v>321</v>
      </c>
      <c r="I3878" t="str" cm="1">
        <f t="array" ref="I3878">_xlfn.IFS(
    OR(H3878="555", H3878="554", H3878="545", H3878="455"), "Champions",
    OR(H3878="544", H3878="454", H3878="445", H3878="444", H3878="553"), "Loyal Customers",
    OR(H3878="511", H3878="512", H3878="411", H3878="412"), "Recent Newbies",
    OR(H3878="311", H3878="321", H3878="312"), "Promising / Warm",
    OR(H3878="255", H3878="245", H3878="254", H3878="155"), "Can't Lose Them",
    OR(H3878="111", H3878="112", H3878="121"), "Lost / Churned",
    TRUE, "Regular Customers"
)</f>
        <v>Promising / Warm</v>
      </c>
    </row>
    <row r="3879" spans="1:9" x14ac:dyDescent="0.25">
      <c r="A3879">
        <v>13420</v>
      </c>
      <c r="B3879">
        <v>149</v>
      </c>
      <c r="C3879">
        <v>2</v>
      </c>
      <c r="D3879">
        <v>159.85</v>
      </c>
      <c r="E3879" cm="1">
        <f t="array" ref="E3879">_xlfn.IFS(B3879&lt;=_xlfn.PERCENTILE.INC(B:B, 0.2), 5, B3879&lt;=_xlfn.PERCENTILE.INC(B:B, 0.4), 4, B3879&lt;=_xlfn.PERCENTILE.INC(B:B, 0.6), 3, B3879&lt;=_xlfn.PERCENTILE.INC(B:B, 0.8), 2, TRUE, 1)</f>
        <v>2</v>
      </c>
      <c r="F3879" cm="1">
        <f t="array" ref="F3879">_xlfn.IFS(C3879&gt;=_xlfn.PERCENTILE.INC(C:C, 0.8), 5, C3879&gt;=_xlfn.PERCENTILE.INC(C:C, 0.6), 4, C3879&gt;=_xlfn.PERCENTILE.INC(C:C, 0.4), 3, C3879&gt;=_xlfn.PERCENTILE.INC(C:C, 0.2), 2, TRUE, 1)</f>
        <v>3</v>
      </c>
      <c r="G3879" cm="1">
        <f t="array" ref="G3879">_xlfn.IFS(D3879&gt;=_xlfn.PERCENTILE.INC(D:D, 0.8), 5, D3879&gt;=_xlfn.PERCENTILE.INC(D:D, 0.6), 4, D3879&gt;=_xlfn.PERCENTILE.INC(D:D, 0.4), 3, D3879&gt;=_xlfn.PERCENTILE.INC(D:D, 0.2), 2, TRUE, 1)</f>
        <v>1</v>
      </c>
      <c r="H3879" t="str">
        <f t="shared" si="60"/>
        <v>231</v>
      </c>
      <c r="I3879" t="str" cm="1">
        <f t="array" ref="I3879">_xlfn.IFS(
    OR(H3879="555", H3879="554", H3879="545", H3879="455"), "Champions",
    OR(H3879="544", H3879="454", H3879="445", H3879="444", H3879="553"), "Loyal Customers",
    OR(H3879="511", H3879="512", H3879="411", H3879="412"), "Recent Newbies",
    OR(H3879="311", H3879="321", H3879="312"), "Promising / Warm",
    OR(H3879="255", H3879="245", H3879="254", H3879="155"), "Can't Lose Them",
    OR(H3879="111", H3879="112", H3879="121"), "Lost / Churned",
    TRUE, "Regular Customers"
)</f>
        <v>Regular Customers</v>
      </c>
    </row>
    <row r="3880" spans="1:9" x14ac:dyDescent="0.25">
      <c r="A3880">
        <v>16213</v>
      </c>
      <c r="B3880">
        <v>78</v>
      </c>
      <c r="C3880">
        <v>1</v>
      </c>
      <c r="D3880">
        <v>159</v>
      </c>
      <c r="E3880" cm="1">
        <f t="array" ref="E3880">_xlfn.IFS(B3880&lt;=_xlfn.PERCENTILE.INC(B:B, 0.2), 5, B3880&lt;=_xlfn.PERCENTILE.INC(B:B, 0.4), 4, B3880&lt;=_xlfn.PERCENTILE.INC(B:B, 0.6), 3, B3880&lt;=_xlfn.PERCENTILE.INC(B:B, 0.8), 2, TRUE, 1)</f>
        <v>2</v>
      </c>
      <c r="F3880" cm="1">
        <f t="array" ref="F3880">_xlfn.IFS(C3880&gt;=_xlfn.PERCENTILE.INC(C:C, 0.8), 5, C3880&gt;=_xlfn.PERCENTILE.INC(C:C, 0.6), 4, C3880&gt;=_xlfn.PERCENTILE.INC(C:C, 0.4), 3, C3880&gt;=_xlfn.PERCENTILE.INC(C:C, 0.2), 2, TRUE, 1)</f>
        <v>2</v>
      </c>
      <c r="G3880" cm="1">
        <f t="array" ref="G3880">_xlfn.IFS(D3880&gt;=_xlfn.PERCENTILE.INC(D:D, 0.8), 5, D3880&gt;=_xlfn.PERCENTILE.INC(D:D, 0.6), 4, D3880&gt;=_xlfn.PERCENTILE.INC(D:D, 0.4), 3, D3880&gt;=_xlfn.PERCENTILE.INC(D:D, 0.2), 2, TRUE, 1)</f>
        <v>1</v>
      </c>
      <c r="H3880" t="str">
        <f t="shared" si="60"/>
        <v>221</v>
      </c>
      <c r="I3880" t="str" cm="1">
        <f t="array" ref="I3880">_xlfn.IFS(
    OR(H3880="555", H3880="554", H3880="545", H3880="455"), "Champions",
    OR(H3880="544", H3880="454", H3880="445", H3880="444", H3880="553"), "Loyal Customers",
    OR(H3880="511", H3880="512", H3880="411", H3880="412"), "Recent Newbies",
    OR(H3880="311", H3880="321", H3880="312"), "Promising / Warm",
    OR(H3880="255", H3880="245", H3880="254", H3880="155"), "Can't Lose Them",
    OR(H3880="111", H3880="112", H3880="121"), "Lost / Churned",
    TRUE, "Regular Customers"
)</f>
        <v>Regular Customers</v>
      </c>
    </row>
    <row r="3881" spans="1:9" x14ac:dyDescent="0.25">
      <c r="A3881">
        <v>18224</v>
      </c>
      <c r="B3881">
        <v>263</v>
      </c>
      <c r="C3881">
        <v>1</v>
      </c>
      <c r="D3881">
        <v>158.94999999999999</v>
      </c>
      <c r="E3881" cm="1">
        <f t="array" ref="E3881">_xlfn.IFS(B3881&lt;=_xlfn.PERCENTILE.INC(B:B, 0.2), 5, B3881&lt;=_xlfn.PERCENTILE.INC(B:B, 0.4), 4, B3881&lt;=_xlfn.PERCENTILE.INC(B:B, 0.6), 3, B3881&lt;=_xlfn.PERCENTILE.INC(B:B, 0.8), 2, TRUE, 1)</f>
        <v>1</v>
      </c>
      <c r="F3881" cm="1">
        <f t="array" ref="F3881">_xlfn.IFS(C3881&gt;=_xlfn.PERCENTILE.INC(C:C, 0.8), 5, C3881&gt;=_xlfn.PERCENTILE.INC(C:C, 0.6), 4, C3881&gt;=_xlfn.PERCENTILE.INC(C:C, 0.4), 3, C3881&gt;=_xlfn.PERCENTILE.INC(C:C, 0.2), 2, TRUE, 1)</f>
        <v>2</v>
      </c>
      <c r="G3881" cm="1">
        <f t="array" ref="G3881">_xlfn.IFS(D3881&gt;=_xlfn.PERCENTILE.INC(D:D, 0.8), 5, D3881&gt;=_xlfn.PERCENTILE.INC(D:D, 0.6), 4, D3881&gt;=_xlfn.PERCENTILE.INC(D:D, 0.4), 3, D3881&gt;=_xlfn.PERCENTILE.INC(D:D, 0.2), 2, TRUE, 1)</f>
        <v>1</v>
      </c>
      <c r="H3881" t="str">
        <f t="shared" si="60"/>
        <v>121</v>
      </c>
      <c r="I3881" t="str" cm="1">
        <f t="array" ref="I3881">_xlfn.IFS(
    OR(H3881="555", H3881="554", H3881="545", H3881="455"), "Champions",
    OR(H3881="544", H3881="454", H3881="445", H3881="444", H3881="553"), "Loyal Customers",
    OR(H3881="511", H3881="512", H3881="411", H3881="412"), "Recent Newbies",
    OR(H3881="311", H3881="321", H3881="312"), "Promising / Warm",
    OR(H3881="255", H3881="245", H3881="254", H3881="155"), "Can't Lose Them",
    OR(H3881="111", H3881="112", H3881="121"), "Lost / Churned",
    TRUE, "Regular Customers"
)</f>
        <v>Lost / Churned</v>
      </c>
    </row>
    <row r="3882" spans="1:9" x14ac:dyDescent="0.25">
      <c r="A3882">
        <v>13937</v>
      </c>
      <c r="B3882">
        <v>168</v>
      </c>
      <c r="C3882">
        <v>1</v>
      </c>
      <c r="D3882">
        <v>158.85</v>
      </c>
      <c r="E3882" cm="1">
        <f t="array" ref="E3882">_xlfn.IFS(B3882&lt;=_xlfn.PERCENTILE.INC(B:B, 0.2), 5, B3882&lt;=_xlfn.PERCENTILE.INC(B:B, 0.4), 4, B3882&lt;=_xlfn.PERCENTILE.INC(B:B, 0.6), 3, B3882&lt;=_xlfn.PERCENTILE.INC(B:B, 0.8), 2, TRUE, 1)</f>
        <v>2</v>
      </c>
      <c r="F3882" cm="1">
        <f t="array" ref="F3882">_xlfn.IFS(C3882&gt;=_xlfn.PERCENTILE.INC(C:C, 0.8), 5, C3882&gt;=_xlfn.PERCENTILE.INC(C:C, 0.6), 4, C3882&gt;=_xlfn.PERCENTILE.INC(C:C, 0.4), 3, C3882&gt;=_xlfn.PERCENTILE.INC(C:C, 0.2), 2, TRUE, 1)</f>
        <v>2</v>
      </c>
      <c r="G3882" cm="1">
        <f t="array" ref="G3882">_xlfn.IFS(D3882&gt;=_xlfn.PERCENTILE.INC(D:D, 0.8), 5, D3882&gt;=_xlfn.PERCENTILE.INC(D:D, 0.6), 4, D3882&gt;=_xlfn.PERCENTILE.INC(D:D, 0.4), 3, D3882&gt;=_xlfn.PERCENTILE.INC(D:D, 0.2), 2, TRUE, 1)</f>
        <v>1</v>
      </c>
      <c r="H3882" t="str">
        <f t="shared" si="60"/>
        <v>221</v>
      </c>
      <c r="I3882" t="str" cm="1">
        <f t="array" ref="I3882">_xlfn.IFS(
    OR(H3882="555", H3882="554", H3882="545", H3882="455"), "Champions",
    OR(H3882="544", H3882="454", H3882="445", H3882="444", H3882="553"), "Loyal Customers",
    OR(H3882="511", H3882="512", H3882="411", H3882="412"), "Recent Newbies",
    OR(H3882="311", H3882="321", H3882="312"), "Promising / Warm",
    OR(H3882="255", H3882="245", H3882="254", H3882="155"), "Can't Lose Them",
    OR(H3882="111", H3882="112", H3882="121"), "Lost / Churned",
    TRUE, "Regular Customers"
)</f>
        <v>Regular Customers</v>
      </c>
    </row>
    <row r="3883" spans="1:9" x14ac:dyDescent="0.25">
      <c r="A3883">
        <v>15167</v>
      </c>
      <c r="B3883">
        <v>320</v>
      </c>
      <c r="C3883">
        <v>1</v>
      </c>
      <c r="D3883">
        <v>158.80000000000001</v>
      </c>
      <c r="E3883" cm="1">
        <f t="array" ref="E3883">_xlfn.IFS(B3883&lt;=_xlfn.PERCENTILE.INC(B:B, 0.2), 5, B3883&lt;=_xlfn.PERCENTILE.INC(B:B, 0.4), 4, B3883&lt;=_xlfn.PERCENTILE.INC(B:B, 0.6), 3, B3883&lt;=_xlfn.PERCENTILE.INC(B:B, 0.8), 2, TRUE, 1)</f>
        <v>1</v>
      </c>
      <c r="F3883" cm="1">
        <f t="array" ref="F3883">_xlfn.IFS(C3883&gt;=_xlfn.PERCENTILE.INC(C:C, 0.8), 5, C3883&gt;=_xlfn.PERCENTILE.INC(C:C, 0.6), 4, C3883&gt;=_xlfn.PERCENTILE.INC(C:C, 0.4), 3, C3883&gt;=_xlfn.PERCENTILE.INC(C:C, 0.2), 2, TRUE, 1)</f>
        <v>2</v>
      </c>
      <c r="G3883" cm="1">
        <f t="array" ref="G3883">_xlfn.IFS(D3883&gt;=_xlfn.PERCENTILE.INC(D:D, 0.8), 5, D3883&gt;=_xlfn.PERCENTILE.INC(D:D, 0.6), 4, D3883&gt;=_xlfn.PERCENTILE.INC(D:D, 0.4), 3, D3883&gt;=_xlfn.PERCENTILE.INC(D:D, 0.2), 2, TRUE, 1)</f>
        <v>1</v>
      </c>
      <c r="H3883" t="str">
        <f t="shared" si="60"/>
        <v>121</v>
      </c>
      <c r="I3883" t="str" cm="1">
        <f t="array" ref="I3883">_xlfn.IFS(
    OR(H3883="555", H3883="554", H3883="545", H3883="455"), "Champions",
    OR(H3883="544", H3883="454", H3883="445", H3883="444", H3883="553"), "Loyal Customers",
    OR(H3883="511", H3883="512", H3883="411", H3883="412"), "Recent Newbies",
    OR(H3883="311", H3883="321", H3883="312"), "Promising / Warm",
    OR(H3883="255", H3883="245", H3883="254", H3883="155"), "Can't Lose Them",
    OR(H3883="111", H3883="112", H3883="121"), "Lost / Churned",
    TRUE, "Regular Customers"
)</f>
        <v>Lost / Churned</v>
      </c>
    </row>
    <row r="3884" spans="1:9" x14ac:dyDescent="0.25">
      <c r="A3884">
        <v>14089</v>
      </c>
      <c r="B3884">
        <v>56</v>
      </c>
      <c r="C3884">
        <v>1</v>
      </c>
      <c r="D3884">
        <v>158.75</v>
      </c>
      <c r="E3884" cm="1">
        <f t="array" ref="E3884">_xlfn.IFS(B3884&lt;=_xlfn.PERCENTILE.INC(B:B, 0.2), 5, B3884&lt;=_xlfn.PERCENTILE.INC(B:B, 0.4), 4, B3884&lt;=_xlfn.PERCENTILE.INC(B:B, 0.6), 3, B3884&lt;=_xlfn.PERCENTILE.INC(B:B, 0.8), 2, TRUE, 1)</f>
        <v>3</v>
      </c>
      <c r="F3884" cm="1">
        <f t="array" ref="F3884">_xlfn.IFS(C3884&gt;=_xlfn.PERCENTILE.INC(C:C, 0.8), 5, C3884&gt;=_xlfn.PERCENTILE.INC(C:C, 0.6), 4, C3884&gt;=_xlfn.PERCENTILE.INC(C:C, 0.4), 3, C3884&gt;=_xlfn.PERCENTILE.INC(C:C, 0.2), 2, TRUE, 1)</f>
        <v>2</v>
      </c>
      <c r="G3884" cm="1">
        <f t="array" ref="G3884">_xlfn.IFS(D3884&gt;=_xlfn.PERCENTILE.INC(D:D, 0.8), 5, D3884&gt;=_xlfn.PERCENTILE.INC(D:D, 0.6), 4, D3884&gt;=_xlfn.PERCENTILE.INC(D:D, 0.4), 3, D3884&gt;=_xlfn.PERCENTILE.INC(D:D, 0.2), 2, TRUE, 1)</f>
        <v>1</v>
      </c>
      <c r="H3884" t="str">
        <f t="shared" si="60"/>
        <v>321</v>
      </c>
      <c r="I3884" t="str" cm="1">
        <f t="array" ref="I3884">_xlfn.IFS(
    OR(H3884="555", H3884="554", H3884="545", H3884="455"), "Champions",
    OR(H3884="544", H3884="454", H3884="445", H3884="444", H3884="553"), "Loyal Customers",
    OR(H3884="511", H3884="512", H3884="411", H3884="412"), "Recent Newbies",
    OR(H3884="311", H3884="321", H3884="312"), "Promising / Warm",
    OR(H3884="255", H3884="245", H3884="254", H3884="155"), "Can't Lose Them",
    OR(H3884="111", H3884="112", H3884="121"), "Lost / Churned",
    TRUE, "Regular Customers"
)</f>
        <v>Promising / Warm</v>
      </c>
    </row>
    <row r="3885" spans="1:9" x14ac:dyDescent="0.25">
      <c r="A3885">
        <v>17165</v>
      </c>
      <c r="B3885">
        <v>283</v>
      </c>
      <c r="C3885">
        <v>1</v>
      </c>
      <c r="D3885">
        <v>158.68</v>
      </c>
      <c r="E3885" cm="1">
        <f t="array" ref="E3885">_xlfn.IFS(B3885&lt;=_xlfn.PERCENTILE.INC(B:B, 0.2), 5, B3885&lt;=_xlfn.PERCENTILE.INC(B:B, 0.4), 4, B3885&lt;=_xlfn.PERCENTILE.INC(B:B, 0.6), 3, B3885&lt;=_xlfn.PERCENTILE.INC(B:B, 0.8), 2, TRUE, 1)</f>
        <v>1</v>
      </c>
      <c r="F3885" cm="1">
        <f t="array" ref="F3885">_xlfn.IFS(C3885&gt;=_xlfn.PERCENTILE.INC(C:C, 0.8), 5, C3885&gt;=_xlfn.PERCENTILE.INC(C:C, 0.6), 4, C3885&gt;=_xlfn.PERCENTILE.INC(C:C, 0.4), 3, C3885&gt;=_xlfn.PERCENTILE.INC(C:C, 0.2), 2, TRUE, 1)</f>
        <v>2</v>
      </c>
      <c r="G3885" cm="1">
        <f t="array" ref="G3885">_xlfn.IFS(D3885&gt;=_xlfn.PERCENTILE.INC(D:D, 0.8), 5, D3885&gt;=_xlfn.PERCENTILE.INC(D:D, 0.6), 4, D3885&gt;=_xlfn.PERCENTILE.INC(D:D, 0.4), 3, D3885&gt;=_xlfn.PERCENTILE.INC(D:D, 0.2), 2, TRUE, 1)</f>
        <v>1</v>
      </c>
      <c r="H3885" t="str">
        <f t="shared" si="60"/>
        <v>121</v>
      </c>
      <c r="I3885" t="str" cm="1">
        <f t="array" ref="I3885">_xlfn.IFS(
    OR(H3885="555", H3885="554", H3885="545", H3885="455"), "Champions",
    OR(H3885="544", H3885="454", H3885="445", H3885="444", H3885="553"), "Loyal Customers",
    OR(H3885="511", H3885="512", H3885="411", H3885="412"), "Recent Newbies",
    OR(H3885="311", H3885="321", H3885="312"), "Promising / Warm",
    OR(H3885="255", H3885="245", H3885="254", H3885="155"), "Can't Lose Them",
    OR(H3885="111", H3885="112", H3885="121"), "Lost / Churned",
    TRUE, "Regular Customers"
)</f>
        <v>Lost / Churned</v>
      </c>
    </row>
    <row r="3886" spans="1:9" x14ac:dyDescent="0.25">
      <c r="A3886">
        <v>15160</v>
      </c>
      <c r="B3886">
        <v>356</v>
      </c>
      <c r="C3886">
        <v>1</v>
      </c>
      <c r="D3886">
        <v>158.16</v>
      </c>
      <c r="E3886" cm="1">
        <f t="array" ref="E3886">_xlfn.IFS(B3886&lt;=_xlfn.PERCENTILE.INC(B:B, 0.2), 5, B3886&lt;=_xlfn.PERCENTILE.INC(B:B, 0.4), 4, B3886&lt;=_xlfn.PERCENTILE.INC(B:B, 0.6), 3, B3886&lt;=_xlfn.PERCENTILE.INC(B:B, 0.8), 2, TRUE, 1)</f>
        <v>1</v>
      </c>
      <c r="F3886" cm="1">
        <f t="array" ref="F3886">_xlfn.IFS(C3886&gt;=_xlfn.PERCENTILE.INC(C:C, 0.8), 5, C3886&gt;=_xlfn.PERCENTILE.INC(C:C, 0.6), 4, C3886&gt;=_xlfn.PERCENTILE.INC(C:C, 0.4), 3, C3886&gt;=_xlfn.PERCENTILE.INC(C:C, 0.2), 2, TRUE, 1)</f>
        <v>2</v>
      </c>
      <c r="G3886" cm="1">
        <f t="array" ref="G3886">_xlfn.IFS(D3886&gt;=_xlfn.PERCENTILE.INC(D:D, 0.8), 5, D3886&gt;=_xlfn.PERCENTILE.INC(D:D, 0.6), 4, D3886&gt;=_xlfn.PERCENTILE.INC(D:D, 0.4), 3, D3886&gt;=_xlfn.PERCENTILE.INC(D:D, 0.2), 2, TRUE, 1)</f>
        <v>1</v>
      </c>
      <c r="H3886" t="str">
        <f t="shared" si="60"/>
        <v>121</v>
      </c>
      <c r="I3886" t="str" cm="1">
        <f t="array" ref="I3886">_xlfn.IFS(
    OR(H3886="555", H3886="554", H3886="545", H3886="455"), "Champions",
    OR(H3886="544", H3886="454", H3886="445", H3886="444", H3886="553"), "Loyal Customers",
    OR(H3886="511", H3886="512", H3886="411", H3886="412"), "Recent Newbies",
    OR(H3886="311", H3886="321", H3886="312"), "Promising / Warm",
    OR(H3886="255", H3886="245", H3886="254", H3886="155"), "Can't Lose Them",
    OR(H3886="111", H3886="112", H3886="121"), "Lost / Churned",
    TRUE, "Regular Customers"
)</f>
        <v>Lost / Churned</v>
      </c>
    </row>
    <row r="3887" spans="1:9" x14ac:dyDescent="0.25">
      <c r="A3887">
        <v>15348</v>
      </c>
      <c r="B3887">
        <v>71</v>
      </c>
      <c r="C3887">
        <v>1</v>
      </c>
      <c r="D3887">
        <v>158.04</v>
      </c>
      <c r="E3887" cm="1">
        <f t="array" ref="E3887">_xlfn.IFS(B3887&lt;=_xlfn.PERCENTILE.INC(B:B, 0.2), 5, B3887&lt;=_xlfn.PERCENTILE.INC(B:B, 0.4), 4, B3887&lt;=_xlfn.PERCENTILE.INC(B:B, 0.6), 3, B3887&lt;=_xlfn.PERCENTILE.INC(B:B, 0.8), 2, TRUE, 1)</f>
        <v>3</v>
      </c>
      <c r="F3887" cm="1">
        <f t="array" ref="F3887">_xlfn.IFS(C3887&gt;=_xlfn.PERCENTILE.INC(C:C, 0.8), 5, C3887&gt;=_xlfn.PERCENTILE.INC(C:C, 0.6), 4, C3887&gt;=_xlfn.PERCENTILE.INC(C:C, 0.4), 3, C3887&gt;=_xlfn.PERCENTILE.INC(C:C, 0.2), 2, TRUE, 1)</f>
        <v>2</v>
      </c>
      <c r="G3887" cm="1">
        <f t="array" ref="G3887">_xlfn.IFS(D3887&gt;=_xlfn.PERCENTILE.INC(D:D, 0.8), 5, D3887&gt;=_xlfn.PERCENTILE.INC(D:D, 0.6), 4, D3887&gt;=_xlfn.PERCENTILE.INC(D:D, 0.4), 3, D3887&gt;=_xlfn.PERCENTILE.INC(D:D, 0.2), 2, TRUE, 1)</f>
        <v>1</v>
      </c>
      <c r="H3887" t="str">
        <f t="shared" si="60"/>
        <v>321</v>
      </c>
      <c r="I3887" t="str" cm="1">
        <f t="array" ref="I3887">_xlfn.IFS(
    OR(H3887="555", H3887="554", H3887="545", H3887="455"), "Champions",
    OR(H3887="544", H3887="454", H3887="445", H3887="444", H3887="553"), "Loyal Customers",
    OR(H3887="511", H3887="512", H3887="411", H3887="412"), "Recent Newbies",
    OR(H3887="311", H3887="321", H3887="312"), "Promising / Warm",
    OR(H3887="255", H3887="245", H3887="254", H3887="155"), "Can't Lose Them",
    OR(H3887="111", H3887="112", H3887="121"), "Lost / Churned",
    TRUE, "Regular Customers"
)</f>
        <v>Promising / Warm</v>
      </c>
    </row>
    <row r="3888" spans="1:9" x14ac:dyDescent="0.25">
      <c r="A3888">
        <v>18004</v>
      </c>
      <c r="B3888">
        <v>361</v>
      </c>
      <c r="C3888">
        <v>1</v>
      </c>
      <c r="D3888">
        <v>157.91999999999999</v>
      </c>
      <c r="E3888" cm="1">
        <f t="array" ref="E3888">_xlfn.IFS(B3888&lt;=_xlfn.PERCENTILE.INC(B:B, 0.2), 5, B3888&lt;=_xlfn.PERCENTILE.INC(B:B, 0.4), 4, B3888&lt;=_xlfn.PERCENTILE.INC(B:B, 0.6), 3, B3888&lt;=_xlfn.PERCENTILE.INC(B:B, 0.8), 2, TRUE, 1)</f>
        <v>1</v>
      </c>
      <c r="F3888" cm="1">
        <f t="array" ref="F3888">_xlfn.IFS(C3888&gt;=_xlfn.PERCENTILE.INC(C:C, 0.8), 5, C3888&gt;=_xlfn.PERCENTILE.INC(C:C, 0.6), 4, C3888&gt;=_xlfn.PERCENTILE.INC(C:C, 0.4), 3, C3888&gt;=_xlfn.PERCENTILE.INC(C:C, 0.2), 2, TRUE, 1)</f>
        <v>2</v>
      </c>
      <c r="G3888" cm="1">
        <f t="array" ref="G3888">_xlfn.IFS(D3888&gt;=_xlfn.PERCENTILE.INC(D:D, 0.8), 5, D3888&gt;=_xlfn.PERCENTILE.INC(D:D, 0.6), 4, D3888&gt;=_xlfn.PERCENTILE.INC(D:D, 0.4), 3, D3888&gt;=_xlfn.PERCENTILE.INC(D:D, 0.2), 2, TRUE, 1)</f>
        <v>1</v>
      </c>
      <c r="H3888" t="str">
        <f t="shared" si="60"/>
        <v>121</v>
      </c>
      <c r="I3888" t="str" cm="1">
        <f t="array" ref="I3888">_xlfn.IFS(
    OR(H3888="555", H3888="554", H3888="545", H3888="455"), "Champions",
    OR(H3888="544", H3888="454", H3888="445", H3888="444", H3888="553"), "Loyal Customers",
    OR(H3888="511", H3888="512", H3888="411", H3888="412"), "Recent Newbies",
    OR(H3888="311", H3888="321", H3888="312"), "Promising / Warm",
    OR(H3888="255", H3888="245", H3888="254", H3888="155"), "Can't Lose Them",
    OR(H3888="111", H3888="112", H3888="121"), "Lost / Churned",
    TRUE, "Regular Customers"
)</f>
        <v>Lost / Churned</v>
      </c>
    </row>
    <row r="3889" spans="1:9" x14ac:dyDescent="0.25">
      <c r="A3889">
        <v>17556</v>
      </c>
      <c r="B3889">
        <v>205</v>
      </c>
      <c r="C3889">
        <v>1</v>
      </c>
      <c r="D3889">
        <v>157.9</v>
      </c>
      <c r="E3889" cm="1">
        <f t="array" ref="E3889">_xlfn.IFS(B3889&lt;=_xlfn.PERCENTILE.INC(B:B, 0.2), 5, B3889&lt;=_xlfn.PERCENTILE.INC(B:B, 0.4), 4, B3889&lt;=_xlfn.PERCENTILE.INC(B:B, 0.6), 3, B3889&lt;=_xlfn.PERCENTILE.INC(B:B, 0.8), 2, TRUE, 1)</f>
        <v>1</v>
      </c>
      <c r="F3889" cm="1">
        <f t="array" ref="F3889">_xlfn.IFS(C3889&gt;=_xlfn.PERCENTILE.INC(C:C, 0.8), 5, C3889&gt;=_xlfn.PERCENTILE.INC(C:C, 0.6), 4, C3889&gt;=_xlfn.PERCENTILE.INC(C:C, 0.4), 3, C3889&gt;=_xlfn.PERCENTILE.INC(C:C, 0.2), 2, TRUE, 1)</f>
        <v>2</v>
      </c>
      <c r="G3889" cm="1">
        <f t="array" ref="G3889">_xlfn.IFS(D3889&gt;=_xlfn.PERCENTILE.INC(D:D, 0.8), 5, D3889&gt;=_xlfn.PERCENTILE.INC(D:D, 0.6), 4, D3889&gt;=_xlfn.PERCENTILE.INC(D:D, 0.4), 3, D3889&gt;=_xlfn.PERCENTILE.INC(D:D, 0.2), 2, TRUE, 1)</f>
        <v>1</v>
      </c>
      <c r="H3889" t="str">
        <f t="shared" si="60"/>
        <v>121</v>
      </c>
      <c r="I3889" t="str" cm="1">
        <f t="array" ref="I3889">_xlfn.IFS(
    OR(H3889="555", H3889="554", H3889="545", H3889="455"), "Champions",
    OR(H3889="544", H3889="454", H3889="445", H3889="444", H3889="553"), "Loyal Customers",
    OR(H3889="511", H3889="512", H3889="411", H3889="412"), "Recent Newbies",
    OR(H3889="311", H3889="321", H3889="312"), "Promising / Warm",
    OR(H3889="255", H3889="245", H3889="254", H3889="155"), "Can't Lose Them",
    OR(H3889="111", H3889="112", H3889="121"), "Lost / Churned",
    TRUE, "Regular Customers"
)</f>
        <v>Lost / Churned</v>
      </c>
    </row>
    <row r="3890" spans="1:9" x14ac:dyDescent="0.25">
      <c r="A3890">
        <v>14799</v>
      </c>
      <c r="B3890">
        <v>50</v>
      </c>
      <c r="C3890">
        <v>1</v>
      </c>
      <c r="D3890">
        <v>157.69999999999999</v>
      </c>
      <c r="E3890" cm="1">
        <f t="array" ref="E3890">_xlfn.IFS(B3890&lt;=_xlfn.PERCENTILE.INC(B:B, 0.2), 5, B3890&lt;=_xlfn.PERCENTILE.INC(B:B, 0.4), 4, B3890&lt;=_xlfn.PERCENTILE.INC(B:B, 0.6), 3, B3890&lt;=_xlfn.PERCENTILE.INC(B:B, 0.8), 2, TRUE, 1)</f>
        <v>3</v>
      </c>
      <c r="F3890" cm="1">
        <f t="array" ref="F3890">_xlfn.IFS(C3890&gt;=_xlfn.PERCENTILE.INC(C:C, 0.8), 5, C3890&gt;=_xlfn.PERCENTILE.INC(C:C, 0.6), 4, C3890&gt;=_xlfn.PERCENTILE.INC(C:C, 0.4), 3, C3890&gt;=_xlfn.PERCENTILE.INC(C:C, 0.2), 2, TRUE, 1)</f>
        <v>2</v>
      </c>
      <c r="G3890" cm="1">
        <f t="array" ref="G3890">_xlfn.IFS(D3890&gt;=_xlfn.PERCENTILE.INC(D:D, 0.8), 5, D3890&gt;=_xlfn.PERCENTILE.INC(D:D, 0.6), 4, D3890&gt;=_xlfn.PERCENTILE.INC(D:D, 0.4), 3, D3890&gt;=_xlfn.PERCENTILE.INC(D:D, 0.2), 2, TRUE, 1)</f>
        <v>1</v>
      </c>
      <c r="H3890" t="str">
        <f t="shared" si="60"/>
        <v>321</v>
      </c>
      <c r="I3890" t="str" cm="1">
        <f t="array" ref="I3890">_xlfn.IFS(
    OR(H3890="555", H3890="554", H3890="545", H3890="455"), "Champions",
    OR(H3890="544", H3890="454", H3890="445", H3890="444", H3890="553"), "Loyal Customers",
    OR(H3890="511", H3890="512", H3890="411", H3890="412"), "Recent Newbies",
    OR(H3890="311", H3890="321", H3890="312"), "Promising / Warm",
    OR(H3890="255", H3890="245", H3890="254", H3890="155"), "Can't Lose Them",
    OR(H3890="111", H3890="112", H3890="121"), "Lost / Churned",
    TRUE, "Regular Customers"
)</f>
        <v>Promising / Warm</v>
      </c>
    </row>
    <row r="3891" spans="1:9" x14ac:dyDescent="0.25">
      <c r="A3891">
        <v>17344</v>
      </c>
      <c r="B3891">
        <v>45</v>
      </c>
      <c r="C3891">
        <v>1</v>
      </c>
      <c r="D3891">
        <v>157.62</v>
      </c>
      <c r="E3891" cm="1">
        <f t="array" ref="E3891">_xlfn.IFS(B3891&lt;=_xlfn.PERCENTILE.INC(B:B, 0.2), 5, B3891&lt;=_xlfn.PERCENTILE.INC(B:B, 0.4), 4, B3891&lt;=_xlfn.PERCENTILE.INC(B:B, 0.6), 3, B3891&lt;=_xlfn.PERCENTILE.INC(B:B, 0.8), 2, TRUE, 1)</f>
        <v>3</v>
      </c>
      <c r="F3891" cm="1">
        <f t="array" ref="F3891">_xlfn.IFS(C3891&gt;=_xlfn.PERCENTILE.INC(C:C, 0.8), 5, C3891&gt;=_xlfn.PERCENTILE.INC(C:C, 0.6), 4, C3891&gt;=_xlfn.PERCENTILE.INC(C:C, 0.4), 3, C3891&gt;=_xlfn.PERCENTILE.INC(C:C, 0.2), 2, TRUE, 1)</f>
        <v>2</v>
      </c>
      <c r="G3891" cm="1">
        <f t="array" ref="G3891">_xlfn.IFS(D3891&gt;=_xlfn.PERCENTILE.INC(D:D, 0.8), 5, D3891&gt;=_xlfn.PERCENTILE.INC(D:D, 0.6), 4, D3891&gt;=_xlfn.PERCENTILE.INC(D:D, 0.4), 3, D3891&gt;=_xlfn.PERCENTILE.INC(D:D, 0.2), 2, TRUE, 1)</f>
        <v>1</v>
      </c>
      <c r="H3891" t="str">
        <f t="shared" si="60"/>
        <v>321</v>
      </c>
      <c r="I3891" t="str" cm="1">
        <f t="array" ref="I3891">_xlfn.IFS(
    OR(H3891="555", H3891="554", H3891="545", H3891="455"), "Champions",
    OR(H3891="544", H3891="454", H3891="445", H3891="444", H3891="553"), "Loyal Customers",
    OR(H3891="511", H3891="512", H3891="411", H3891="412"), "Recent Newbies",
    OR(H3891="311", H3891="321", H3891="312"), "Promising / Warm",
    OR(H3891="255", H3891="245", H3891="254", H3891="155"), "Can't Lose Them",
    OR(H3891="111", H3891="112", H3891="121"), "Lost / Churned",
    TRUE, "Regular Customers"
)</f>
        <v>Promising / Warm</v>
      </c>
    </row>
    <row r="3892" spans="1:9" x14ac:dyDescent="0.25">
      <c r="A3892">
        <v>14148</v>
      </c>
      <c r="B3892">
        <v>233</v>
      </c>
      <c r="C3892">
        <v>1</v>
      </c>
      <c r="D3892">
        <v>157.19999999999999</v>
      </c>
      <c r="E3892" cm="1">
        <f t="array" ref="E3892">_xlfn.IFS(B3892&lt;=_xlfn.PERCENTILE.INC(B:B, 0.2), 5, B3892&lt;=_xlfn.PERCENTILE.INC(B:B, 0.4), 4, B3892&lt;=_xlfn.PERCENTILE.INC(B:B, 0.6), 3, B3892&lt;=_xlfn.PERCENTILE.INC(B:B, 0.8), 2, TRUE, 1)</f>
        <v>1</v>
      </c>
      <c r="F3892" cm="1">
        <f t="array" ref="F3892">_xlfn.IFS(C3892&gt;=_xlfn.PERCENTILE.INC(C:C, 0.8), 5, C3892&gt;=_xlfn.PERCENTILE.INC(C:C, 0.6), 4, C3892&gt;=_xlfn.PERCENTILE.INC(C:C, 0.4), 3, C3892&gt;=_xlfn.PERCENTILE.INC(C:C, 0.2), 2, TRUE, 1)</f>
        <v>2</v>
      </c>
      <c r="G3892" cm="1">
        <f t="array" ref="G3892">_xlfn.IFS(D3892&gt;=_xlfn.PERCENTILE.INC(D:D, 0.8), 5, D3892&gt;=_xlfn.PERCENTILE.INC(D:D, 0.6), 4, D3892&gt;=_xlfn.PERCENTILE.INC(D:D, 0.4), 3, D3892&gt;=_xlfn.PERCENTILE.INC(D:D, 0.2), 2, TRUE, 1)</f>
        <v>1</v>
      </c>
      <c r="H3892" t="str">
        <f t="shared" si="60"/>
        <v>121</v>
      </c>
      <c r="I3892" t="str" cm="1">
        <f t="array" ref="I3892">_xlfn.IFS(
    OR(H3892="555", H3892="554", H3892="545", H3892="455"), "Champions",
    OR(H3892="544", H3892="454", H3892="445", H3892="444", H3892="553"), "Loyal Customers",
    OR(H3892="511", H3892="512", H3892="411", H3892="412"), "Recent Newbies",
    OR(H3892="311", H3892="321", H3892="312"), "Promising / Warm",
    OR(H3892="255", H3892="245", H3892="254", H3892="155"), "Can't Lose Them",
    OR(H3892="111", H3892="112", H3892="121"), "Lost / Churned",
    TRUE, "Regular Customers"
)</f>
        <v>Lost / Churned</v>
      </c>
    </row>
    <row r="3893" spans="1:9" x14ac:dyDescent="0.25">
      <c r="A3893">
        <v>17128</v>
      </c>
      <c r="B3893">
        <v>334</v>
      </c>
      <c r="C3893">
        <v>1</v>
      </c>
      <c r="D3893">
        <v>157.09</v>
      </c>
      <c r="E3893" cm="1">
        <f t="array" ref="E3893">_xlfn.IFS(B3893&lt;=_xlfn.PERCENTILE.INC(B:B, 0.2), 5, B3893&lt;=_xlfn.PERCENTILE.INC(B:B, 0.4), 4, B3893&lt;=_xlfn.PERCENTILE.INC(B:B, 0.6), 3, B3893&lt;=_xlfn.PERCENTILE.INC(B:B, 0.8), 2, TRUE, 1)</f>
        <v>1</v>
      </c>
      <c r="F3893" cm="1">
        <f t="array" ref="F3893">_xlfn.IFS(C3893&gt;=_xlfn.PERCENTILE.INC(C:C, 0.8), 5, C3893&gt;=_xlfn.PERCENTILE.INC(C:C, 0.6), 4, C3893&gt;=_xlfn.PERCENTILE.INC(C:C, 0.4), 3, C3893&gt;=_xlfn.PERCENTILE.INC(C:C, 0.2), 2, TRUE, 1)</f>
        <v>2</v>
      </c>
      <c r="G3893" cm="1">
        <f t="array" ref="G3893">_xlfn.IFS(D3893&gt;=_xlfn.PERCENTILE.INC(D:D, 0.8), 5, D3893&gt;=_xlfn.PERCENTILE.INC(D:D, 0.6), 4, D3893&gt;=_xlfn.PERCENTILE.INC(D:D, 0.4), 3, D3893&gt;=_xlfn.PERCENTILE.INC(D:D, 0.2), 2, TRUE, 1)</f>
        <v>1</v>
      </c>
      <c r="H3893" t="str">
        <f t="shared" si="60"/>
        <v>121</v>
      </c>
      <c r="I3893" t="str" cm="1">
        <f t="array" ref="I3893">_xlfn.IFS(
    OR(H3893="555", H3893="554", H3893="545", H3893="455"), "Champions",
    OR(H3893="544", H3893="454", H3893="445", H3893="444", H3893="553"), "Loyal Customers",
    OR(H3893="511", H3893="512", H3893="411", H3893="412"), "Recent Newbies",
    OR(H3893="311", H3893="321", H3893="312"), "Promising / Warm",
    OR(H3893="255", H3893="245", H3893="254", H3893="155"), "Can't Lose Them",
    OR(H3893="111", H3893="112", H3893="121"), "Lost / Churned",
    TRUE, "Regular Customers"
)</f>
        <v>Lost / Churned</v>
      </c>
    </row>
    <row r="3894" spans="1:9" x14ac:dyDescent="0.25">
      <c r="A3894">
        <v>14585</v>
      </c>
      <c r="B3894">
        <v>49</v>
      </c>
      <c r="C3894">
        <v>1</v>
      </c>
      <c r="D3894">
        <v>157.05000000000001</v>
      </c>
      <c r="E3894" cm="1">
        <f t="array" ref="E3894">_xlfn.IFS(B3894&lt;=_xlfn.PERCENTILE.INC(B:B, 0.2), 5, B3894&lt;=_xlfn.PERCENTILE.INC(B:B, 0.4), 4, B3894&lt;=_xlfn.PERCENTILE.INC(B:B, 0.6), 3, B3894&lt;=_xlfn.PERCENTILE.INC(B:B, 0.8), 2, TRUE, 1)</f>
        <v>3</v>
      </c>
      <c r="F3894" cm="1">
        <f t="array" ref="F3894">_xlfn.IFS(C3894&gt;=_xlfn.PERCENTILE.INC(C:C, 0.8), 5, C3894&gt;=_xlfn.PERCENTILE.INC(C:C, 0.6), 4, C3894&gt;=_xlfn.PERCENTILE.INC(C:C, 0.4), 3, C3894&gt;=_xlfn.PERCENTILE.INC(C:C, 0.2), 2, TRUE, 1)</f>
        <v>2</v>
      </c>
      <c r="G3894" cm="1">
        <f t="array" ref="G3894">_xlfn.IFS(D3894&gt;=_xlfn.PERCENTILE.INC(D:D, 0.8), 5, D3894&gt;=_xlfn.PERCENTILE.INC(D:D, 0.6), 4, D3894&gt;=_xlfn.PERCENTILE.INC(D:D, 0.4), 3, D3894&gt;=_xlfn.PERCENTILE.INC(D:D, 0.2), 2, TRUE, 1)</f>
        <v>1</v>
      </c>
      <c r="H3894" t="str">
        <f t="shared" si="60"/>
        <v>321</v>
      </c>
      <c r="I3894" t="str" cm="1">
        <f t="array" ref="I3894">_xlfn.IFS(
    OR(H3894="555", H3894="554", H3894="545", H3894="455"), "Champions",
    OR(H3894="544", H3894="454", H3894="445", H3894="444", H3894="553"), "Loyal Customers",
    OR(H3894="511", H3894="512", H3894="411", H3894="412"), "Recent Newbies",
    OR(H3894="311", H3894="321", H3894="312"), "Promising / Warm",
    OR(H3894="255", H3894="245", H3894="254", H3894="155"), "Can't Lose Them",
    OR(H3894="111", H3894="112", H3894="121"), "Lost / Churned",
    TRUE, "Regular Customers"
)</f>
        <v>Promising / Warm</v>
      </c>
    </row>
    <row r="3895" spans="1:9" x14ac:dyDescent="0.25">
      <c r="A3895">
        <v>17118</v>
      </c>
      <c r="B3895">
        <v>317</v>
      </c>
      <c r="C3895">
        <v>1</v>
      </c>
      <c r="D3895">
        <v>157.02000000000001</v>
      </c>
      <c r="E3895" cm="1">
        <f t="array" ref="E3895">_xlfn.IFS(B3895&lt;=_xlfn.PERCENTILE.INC(B:B, 0.2), 5, B3895&lt;=_xlfn.PERCENTILE.INC(B:B, 0.4), 4, B3895&lt;=_xlfn.PERCENTILE.INC(B:B, 0.6), 3, B3895&lt;=_xlfn.PERCENTILE.INC(B:B, 0.8), 2, TRUE, 1)</f>
        <v>1</v>
      </c>
      <c r="F3895" cm="1">
        <f t="array" ref="F3895">_xlfn.IFS(C3895&gt;=_xlfn.PERCENTILE.INC(C:C, 0.8), 5, C3895&gt;=_xlfn.PERCENTILE.INC(C:C, 0.6), 4, C3895&gt;=_xlfn.PERCENTILE.INC(C:C, 0.4), 3, C3895&gt;=_xlfn.PERCENTILE.INC(C:C, 0.2), 2, TRUE, 1)</f>
        <v>2</v>
      </c>
      <c r="G3895" cm="1">
        <f t="array" ref="G3895">_xlfn.IFS(D3895&gt;=_xlfn.PERCENTILE.INC(D:D, 0.8), 5, D3895&gt;=_xlfn.PERCENTILE.INC(D:D, 0.6), 4, D3895&gt;=_xlfn.PERCENTILE.INC(D:D, 0.4), 3, D3895&gt;=_xlfn.PERCENTILE.INC(D:D, 0.2), 2, TRUE, 1)</f>
        <v>1</v>
      </c>
      <c r="H3895" t="str">
        <f t="shared" si="60"/>
        <v>121</v>
      </c>
      <c r="I3895" t="str" cm="1">
        <f t="array" ref="I3895">_xlfn.IFS(
    OR(H3895="555", H3895="554", H3895="545", H3895="455"), "Champions",
    OR(H3895="544", H3895="454", H3895="445", H3895="444", H3895="553"), "Loyal Customers",
    OR(H3895="511", H3895="512", H3895="411", H3895="412"), "Recent Newbies",
    OR(H3895="311", H3895="321", H3895="312"), "Promising / Warm",
    OR(H3895="255", H3895="245", H3895="254", H3895="155"), "Can't Lose Them",
    OR(H3895="111", H3895="112", H3895="121"), "Lost / Churned",
    TRUE, "Regular Customers"
)</f>
        <v>Lost / Churned</v>
      </c>
    </row>
    <row r="3896" spans="1:9" x14ac:dyDescent="0.25">
      <c r="A3896">
        <v>15007</v>
      </c>
      <c r="B3896">
        <v>158</v>
      </c>
      <c r="C3896">
        <v>1</v>
      </c>
      <c r="D3896">
        <v>156.91</v>
      </c>
      <c r="E3896" cm="1">
        <f t="array" ref="E3896">_xlfn.IFS(B3896&lt;=_xlfn.PERCENTILE.INC(B:B, 0.2), 5, B3896&lt;=_xlfn.PERCENTILE.INC(B:B, 0.4), 4, B3896&lt;=_xlfn.PERCENTILE.INC(B:B, 0.6), 3, B3896&lt;=_xlfn.PERCENTILE.INC(B:B, 0.8), 2, TRUE, 1)</f>
        <v>2</v>
      </c>
      <c r="F3896" cm="1">
        <f t="array" ref="F3896">_xlfn.IFS(C3896&gt;=_xlfn.PERCENTILE.INC(C:C, 0.8), 5, C3896&gt;=_xlfn.PERCENTILE.INC(C:C, 0.6), 4, C3896&gt;=_xlfn.PERCENTILE.INC(C:C, 0.4), 3, C3896&gt;=_xlfn.PERCENTILE.INC(C:C, 0.2), 2, TRUE, 1)</f>
        <v>2</v>
      </c>
      <c r="G3896" cm="1">
        <f t="array" ref="G3896">_xlfn.IFS(D3896&gt;=_xlfn.PERCENTILE.INC(D:D, 0.8), 5, D3896&gt;=_xlfn.PERCENTILE.INC(D:D, 0.6), 4, D3896&gt;=_xlfn.PERCENTILE.INC(D:D, 0.4), 3, D3896&gt;=_xlfn.PERCENTILE.INC(D:D, 0.2), 2, TRUE, 1)</f>
        <v>1</v>
      </c>
      <c r="H3896" t="str">
        <f t="shared" si="60"/>
        <v>221</v>
      </c>
      <c r="I3896" t="str" cm="1">
        <f t="array" ref="I3896">_xlfn.IFS(
    OR(H3896="555", H3896="554", H3896="545", H3896="455"), "Champions",
    OR(H3896="544", H3896="454", H3896="445", H3896="444", H3896="553"), "Loyal Customers",
    OR(H3896="511", H3896="512", H3896="411", H3896="412"), "Recent Newbies",
    OR(H3896="311", H3896="321", H3896="312"), "Promising / Warm",
    OR(H3896="255", H3896="245", H3896="254", H3896="155"), "Can't Lose Them",
    OR(H3896="111", H3896="112", H3896="121"), "Lost / Churned",
    TRUE, "Regular Customers"
)</f>
        <v>Regular Customers</v>
      </c>
    </row>
    <row r="3897" spans="1:9" x14ac:dyDescent="0.25">
      <c r="A3897">
        <v>15988</v>
      </c>
      <c r="B3897">
        <v>18</v>
      </c>
      <c r="C3897">
        <v>1</v>
      </c>
      <c r="D3897">
        <v>156.78</v>
      </c>
      <c r="E3897" cm="1">
        <f t="array" ref="E3897">_xlfn.IFS(B3897&lt;=_xlfn.PERCENTILE.INC(B:B, 0.2), 5, B3897&lt;=_xlfn.PERCENTILE.INC(B:B, 0.4), 4, B3897&lt;=_xlfn.PERCENTILE.INC(B:B, 0.6), 3, B3897&lt;=_xlfn.PERCENTILE.INC(B:B, 0.8), 2, TRUE, 1)</f>
        <v>4</v>
      </c>
      <c r="F3897" cm="1">
        <f t="array" ref="F3897">_xlfn.IFS(C3897&gt;=_xlfn.PERCENTILE.INC(C:C, 0.8), 5, C3897&gt;=_xlfn.PERCENTILE.INC(C:C, 0.6), 4, C3897&gt;=_xlfn.PERCENTILE.INC(C:C, 0.4), 3, C3897&gt;=_xlfn.PERCENTILE.INC(C:C, 0.2), 2, TRUE, 1)</f>
        <v>2</v>
      </c>
      <c r="G3897" cm="1">
        <f t="array" ref="G3897">_xlfn.IFS(D3897&gt;=_xlfn.PERCENTILE.INC(D:D, 0.8), 5, D3897&gt;=_xlfn.PERCENTILE.INC(D:D, 0.6), 4, D3897&gt;=_xlfn.PERCENTILE.INC(D:D, 0.4), 3, D3897&gt;=_xlfn.PERCENTILE.INC(D:D, 0.2), 2, TRUE, 1)</f>
        <v>1</v>
      </c>
      <c r="H3897" t="str">
        <f t="shared" si="60"/>
        <v>421</v>
      </c>
      <c r="I3897" t="str" cm="1">
        <f t="array" ref="I3897">_xlfn.IFS(
    OR(H3897="555", H3897="554", H3897="545", H3897="455"), "Champions",
    OR(H3897="544", H3897="454", H3897="445", H3897="444", H3897="553"), "Loyal Customers",
    OR(H3897="511", H3897="512", H3897="411", H3897="412"), "Recent Newbies",
    OR(H3897="311", H3897="321", H3897="312"), "Promising / Warm",
    OR(H3897="255", H3897="245", H3897="254", H3897="155"), "Can't Lose Them",
    OR(H3897="111", H3897="112", H3897="121"), "Lost / Churned",
    TRUE, "Regular Customers"
)</f>
        <v>Regular Customers</v>
      </c>
    </row>
    <row r="3898" spans="1:9" x14ac:dyDescent="0.25">
      <c r="A3898">
        <v>14406</v>
      </c>
      <c r="B3898">
        <v>118</v>
      </c>
      <c r="C3898">
        <v>1</v>
      </c>
      <c r="D3898">
        <v>156.75</v>
      </c>
      <c r="E3898" cm="1">
        <f t="array" ref="E3898">_xlfn.IFS(B3898&lt;=_xlfn.PERCENTILE.INC(B:B, 0.2), 5, B3898&lt;=_xlfn.PERCENTILE.INC(B:B, 0.4), 4, B3898&lt;=_xlfn.PERCENTILE.INC(B:B, 0.6), 3, B3898&lt;=_xlfn.PERCENTILE.INC(B:B, 0.8), 2, TRUE, 1)</f>
        <v>2</v>
      </c>
      <c r="F3898" cm="1">
        <f t="array" ref="F3898">_xlfn.IFS(C3898&gt;=_xlfn.PERCENTILE.INC(C:C, 0.8), 5, C3898&gt;=_xlfn.PERCENTILE.INC(C:C, 0.6), 4, C3898&gt;=_xlfn.PERCENTILE.INC(C:C, 0.4), 3, C3898&gt;=_xlfn.PERCENTILE.INC(C:C, 0.2), 2, TRUE, 1)</f>
        <v>2</v>
      </c>
      <c r="G3898" cm="1">
        <f t="array" ref="G3898">_xlfn.IFS(D3898&gt;=_xlfn.PERCENTILE.INC(D:D, 0.8), 5, D3898&gt;=_xlfn.PERCENTILE.INC(D:D, 0.6), 4, D3898&gt;=_xlfn.PERCENTILE.INC(D:D, 0.4), 3, D3898&gt;=_xlfn.PERCENTILE.INC(D:D, 0.2), 2, TRUE, 1)</f>
        <v>1</v>
      </c>
      <c r="H3898" t="str">
        <f t="shared" si="60"/>
        <v>221</v>
      </c>
      <c r="I3898" t="str" cm="1">
        <f t="array" ref="I3898">_xlfn.IFS(
    OR(H3898="555", H3898="554", H3898="545", H3898="455"), "Champions",
    OR(H3898="544", H3898="454", H3898="445", H3898="444", H3898="553"), "Loyal Customers",
    OR(H3898="511", H3898="512", H3898="411", H3898="412"), "Recent Newbies",
    OR(H3898="311", H3898="321", H3898="312"), "Promising / Warm",
    OR(H3898="255", H3898="245", H3898="254", H3898="155"), "Can't Lose Them",
    OR(H3898="111", H3898="112", H3898="121"), "Lost / Churned",
    TRUE, "Regular Customers"
)</f>
        <v>Regular Customers</v>
      </c>
    </row>
    <row r="3899" spans="1:9" x14ac:dyDescent="0.25">
      <c r="A3899">
        <v>15438</v>
      </c>
      <c r="B3899">
        <v>130</v>
      </c>
      <c r="C3899">
        <v>1</v>
      </c>
      <c r="D3899">
        <v>156.58000000000001</v>
      </c>
      <c r="E3899" cm="1">
        <f t="array" ref="E3899">_xlfn.IFS(B3899&lt;=_xlfn.PERCENTILE.INC(B:B, 0.2), 5, B3899&lt;=_xlfn.PERCENTILE.INC(B:B, 0.4), 4, B3899&lt;=_xlfn.PERCENTILE.INC(B:B, 0.6), 3, B3899&lt;=_xlfn.PERCENTILE.INC(B:B, 0.8), 2, TRUE, 1)</f>
        <v>2</v>
      </c>
      <c r="F3899" cm="1">
        <f t="array" ref="F3899">_xlfn.IFS(C3899&gt;=_xlfn.PERCENTILE.INC(C:C, 0.8), 5, C3899&gt;=_xlfn.PERCENTILE.INC(C:C, 0.6), 4, C3899&gt;=_xlfn.PERCENTILE.INC(C:C, 0.4), 3, C3899&gt;=_xlfn.PERCENTILE.INC(C:C, 0.2), 2, TRUE, 1)</f>
        <v>2</v>
      </c>
      <c r="G3899" cm="1">
        <f t="array" ref="G3899">_xlfn.IFS(D3899&gt;=_xlfn.PERCENTILE.INC(D:D, 0.8), 5, D3899&gt;=_xlfn.PERCENTILE.INC(D:D, 0.6), 4, D3899&gt;=_xlfn.PERCENTILE.INC(D:D, 0.4), 3, D3899&gt;=_xlfn.PERCENTILE.INC(D:D, 0.2), 2, TRUE, 1)</f>
        <v>1</v>
      </c>
      <c r="H3899" t="str">
        <f t="shared" si="60"/>
        <v>221</v>
      </c>
      <c r="I3899" t="str" cm="1">
        <f t="array" ref="I3899">_xlfn.IFS(
    OR(H3899="555", H3899="554", H3899="545", H3899="455"), "Champions",
    OR(H3899="544", H3899="454", H3899="445", H3899="444", H3899="553"), "Loyal Customers",
    OR(H3899="511", H3899="512", H3899="411", H3899="412"), "Recent Newbies",
    OR(H3899="311", H3899="321", H3899="312"), "Promising / Warm",
    OR(H3899="255", H3899="245", H3899="254", H3899="155"), "Can't Lose Them",
    OR(H3899="111", H3899="112", H3899="121"), "Lost / Churned",
    TRUE, "Regular Customers"
)</f>
        <v>Regular Customers</v>
      </c>
    </row>
    <row r="3900" spans="1:9" x14ac:dyDescent="0.25">
      <c r="A3900">
        <v>15263</v>
      </c>
      <c r="B3900">
        <v>106</v>
      </c>
      <c r="C3900">
        <v>1</v>
      </c>
      <c r="D3900">
        <v>156.51</v>
      </c>
      <c r="E3900" cm="1">
        <f t="array" ref="E3900">_xlfn.IFS(B3900&lt;=_xlfn.PERCENTILE.INC(B:B, 0.2), 5, B3900&lt;=_xlfn.PERCENTILE.INC(B:B, 0.4), 4, B3900&lt;=_xlfn.PERCENTILE.INC(B:B, 0.6), 3, B3900&lt;=_xlfn.PERCENTILE.INC(B:B, 0.8), 2, TRUE, 1)</f>
        <v>2</v>
      </c>
      <c r="F3900" cm="1">
        <f t="array" ref="F3900">_xlfn.IFS(C3900&gt;=_xlfn.PERCENTILE.INC(C:C, 0.8), 5, C3900&gt;=_xlfn.PERCENTILE.INC(C:C, 0.6), 4, C3900&gt;=_xlfn.PERCENTILE.INC(C:C, 0.4), 3, C3900&gt;=_xlfn.PERCENTILE.INC(C:C, 0.2), 2, TRUE, 1)</f>
        <v>2</v>
      </c>
      <c r="G3900" cm="1">
        <f t="array" ref="G3900">_xlfn.IFS(D3900&gt;=_xlfn.PERCENTILE.INC(D:D, 0.8), 5, D3900&gt;=_xlfn.PERCENTILE.INC(D:D, 0.6), 4, D3900&gt;=_xlfn.PERCENTILE.INC(D:D, 0.4), 3, D3900&gt;=_xlfn.PERCENTILE.INC(D:D, 0.2), 2, TRUE, 1)</f>
        <v>1</v>
      </c>
      <c r="H3900" t="str">
        <f t="shared" si="60"/>
        <v>221</v>
      </c>
      <c r="I3900" t="str" cm="1">
        <f t="array" ref="I3900">_xlfn.IFS(
    OR(H3900="555", H3900="554", H3900="545", H3900="455"), "Champions",
    OR(H3900="544", H3900="454", H3900="445", H3900="444", H3900="553"), "Loyal Customers",
    OR(H3900="511", H3900="512", H3900="411", H3900="412"), "Recent Newbies",
    OR(H3900="311", H3900="321", H3900="312"), "Promising / Warm",
    OR(H3900="255", H3900="245", H3900="254", H3900="155"), "Can't Lose Them",
    OR(H3900="111", H3900="112", H3900="121"), "Lost / Churned",
    TRUE, "Regular Customers"
)</f>
        <v>Regular Customers</v>
      </c>
    </row>
    <row r="3901" spans="1:9" x14ac:dyDescent="0.25">
      <c r="A3901">
        <v>17885</v>
      </c>
      <c r="B3901">
        <v>11</v>
      </c>
      <c r="C3901">
        <v>1</v>
      </c>
      <c r="D3901">
        <v>156.34</v>
      </c>
      <c r="E3901" cm="1">
        <f t="array" ref="E3901">_xlfn.IFS(B3901&lt;=_xlfn.PERCENTILE.INC(B:B, 0.2), 5, B3901&lt;=_xlfn.PERCENTILE.INC(B:B, 0.4), 4, B3901&lt;=_xlfn.PERCENTILE.INC(B:B, 0.6), 3, B3901&lt;=_xlfn.PERCENTILE.INC(B:B, 0.8), 2, TRUE, 1)</f>
        <v>5</v>
      </c>
      <c r="F3901" cm="1">
        <f t="array" ref="F3901">_xlfn.IFS(C3901&gt;=_xlfn.PERCENTILE.INC(C:C, 0.8), 5, C3901&gt;=_xlfn.PERCENTILE.INC(C:C, 0.6), 4, C3901&gt;=_xlfn.PERCENTILE.INC(C:C, 0.4), 3, C3901&gt;=_xlfn.PERCENTILE.INC(C:C, 0.2), 2, TRUE, 1)</f>
        <v>2</v>
      </c>
      <c r="G3901" cm="1">
        <f t="array" ref="G3901">_xlfn.IFS(D3901&gt;=_xlfn.PERCENTILE.INC(D:D, 0.8), 5, D3901&gt;=_xlfn.PERCENTILE.INC(D:D, 0.6), 4, D3901&gt;=_xlfn.PERCENTILE.INC(D:D, 0.4), 3, D3901&gt;=_xlfn.PERCENTILE.INC(D:D, 0.2), 2, TRUE, 1)</f>
        <v>1</v>
      </c>
      <c r="H3901" t="str">
        <f t="shared" si="60"/>
        <v>521</v>
      </c>
      <c r="I3901" t="str" cm="1">
        <f t="array" ref="I3901">_xlfn.IFS(
    OR(H3901="555", H3901="554", H3901="545", H3901="455"), "Champions",
    OR(H3901="544", H3901="454", H3901="445", H3901="444", H3901="553"), "Loyal Customers",
    OR(H3901="511", H3901="512", H3901="411", H3901="412"), "Recent Newbies",
    OR(H3901="311", H3901="321", H3901="312"), "Promising / Warm",
    OR(H3901="255", H3901="245", H3901="254", H3901="155"), "Can't Lose Them",
    OR(H3901="111", H3901="112", H3901="121"), "Lost / Churned",
    TRUE, "Regular Customers"
)</f>
        <v>Regular Customers</v>
      </c>
    </row>
    <row r="3902" spans="1:9" x14ac:dyDescent="0.25">
      <c r="A3902">
        <v>13898</v>
      </c>
      <c r="B3902">
        <v>325</v>
      </c>
      <c r="C3902">
        <v>1</v>
      </c>
      <c r="D3902">
        <v>155.93</v>
      </c>
      <c r="E3902" cm="1">
        <f t="array" ref="E3902">_xlfn.IFS(B3902&lt;=_xlfn.PERCENTILE.INC(B:B, 0.2), 5, B3902&lt;=_xlfn.PERCENTILE.INC(B:B, 0.4), 4, B3902&lt;=_xlfn.PERCENTILE.INC(B:B, 0.6), 3, B3902&lt;=_xlfn.PERCENTILE.INC(B:B, 0.8), 2, TRUE, 1)</f>
        <v>1</v>
      </c>
      <c r="F3902" cm="1">
        <f t="array" ref="F3902">_xlfn.IFS(C3902&gt;=_xlfn.PERCENTILE.INC(C:C, 0.8), 5, C3902&gt;=_xlfn.PERCENTILE.INC(C:C, 0.6), 4, C3902&gt;=_xlfn.PERCENTILE.INC(C:C, 0.4), 3, C3902&gt;=_xlfn.PERCENTILE.INC(C:C, 0.2), 2, TRUE, 1)</f>
        <v>2</v>
      </c>
      <c r="G3902" cm="1">
        <f t="array" ref="G3902">_xlfn.IFS(D3902&gt;=_xlfn.PERCENTILE.INC(D:D, 0.8), 5, D3902&gt;=_xlfn.PERCENTILE.INC(D:D, 0.6), 4, D3902&gt;=_xlfn.PERCENTILE.INC(D:D, 0.4), 3, D3902&gt;=_xlfn.PERCENTILE.INC(D:D, 0.2), 2, TRUE, 1)</f>
        <v>1</v>
      </c>
      <c r="H3902" t="str">
        <f t="shared" si="60"/>
        <v>121</v>
      </c>
      <c r="I3902" t="str" cm="1">
        <f t="array" ref="I3902">_xlfn.IFS(
    OR(H3902="555", H3902="554", H3902="545", H3902="455"), "Champions",
    OR(H3902="544", H3902="454", H3902="445", H3902="444", H3902="553"), "Loyal Customers",
    OR(H3902="511", H3902="512", H3902="411", H3902="412"), "Recent Newbies",
    OR(H3902="311", H3902="321", H3902="312"), "Promising / Warm",
    OR(H3902="255", H3902="245", H3902="254", H3902="155"), "Can't Lose Them",
    OR(H3902="111", H3902="112", H3902="121"), "Lost / Churned",
    TRUE, "Regular Customers"
)</f>
        <v>Lost / Churned</v>
      </c>
    </row>
    <row r="3903" spans="1:9" x14ac:dyDescent="0.25">
      <c r="A3903">
        <v>17871</v>
      </c>
      <c r="B3903">
        <v>204</v>
      </c>
      <c r="C3903">
        <v>1</v>
      </c>
      <c r="D3903">
        <v>155.9</v>
      </c>
      <c r="E3903" cm="1">
        <f t="array" ref="E3903">_xlfn.IFS(B3903&lt;=_xlfn.PERCENTILE.INC(B:B, 0.2), 5, B3903&lt;=_xlfn.PERCENTILE.INC(B:B, 0.4), 4, B3903&lt;=_xlfn.PERCENTILE.INC(B:B, 0.6), 3, B3903&lt;=_xlfn.PERCENTILE.INC(B:B, 0.8), 2, TRUE, 1)</f>
        <v>1</v>
      </c>
      <c r="F3903" cm="1">
        <f t="array" ref="F3903">_xlfn.IFS(C3903&gt;=_xlfn.PERCENTILE.INC(C:C, 0.8), 5, C3903&gt;=_xlfn.PERCENTILE.INC(C:C, 0.6), 4, C3903&gt;=_xlfn.PERCENTILE.INC(C:C, 0.4), 3, C3903&gt;=_xlfn.PERCENTILE.INC(C:C, 0.2), 2, TRUE, 1)</f>
        <v>2</v>
      </c>
      <c r="G3903" cm="1">
        <f t="array" ref="G3903">_xlfn.IFS(D3903&gt;=_xlfn.PERCENTILE.INC(D:D, 0.8), 5, D3903&gt;=_xlfn.PERCENTILE.INC(D:D, 0.6), 4, D3903&gt;=_xlfn.PERCENTILE.INC(D:D, 0.4), 3, D3903&gt;=_xlfn.PERCENTILE.INC(D:D, 0.2), 2, TRUE, 1)</f>
        <v>1</v>
      </c>
      <c r="H3903" t="str">
        <f t="shared" si="60"/>
        <v>121</v>
      </c>
      <c r="I3903" t="str" cm="1">
        <f t="array" ref="I3903">_xlfn.IFS(
    OR(H3903="555", H3903="554", H3903="545", H3903="455"), "Champions",
    OR(H3903="544", H3903="454", H3903="445", H3903="444", H3903="553"), "Loyal Customers",
    OR(H3903="511", H3903="512", H3903="411", H3903="412"), "Recent Newbies",
    OR(H3903="311", H3903="321", H3903="312"), "Promising / Warm",
    OR(H3903="255", H3903="245", H3903="254", H3903="155"), "Can't Lose Them",
    OR(H3903="111", H3903="112", H3903="121"), "Lost / Churned",
    TRUE, "Regular Customers"
)</f>
        <v>Lost / Churned</v>
      </c>
    </row>
    <row r="3904" spans="1:9" x14ac:dyDescent="0.25">
      <c r="A3904">
        <v>17832</v>
      </c>
      <c r="B3904">
        <v>49</v>
      </c>
      <c r="C3904">
        <v>1</v>
      </c>
      <c r="D3904">
        <v>155.37</v>
      </c>
      <c r="E3904" cm="1">
        <f t="array" ref="E3904">_xlfn.IFS(B3904&lt;=_xlfn.PERCENTILE.INC(B:B, 0.2), 5, B3904&lt;=_xlfn.PERCENTILE.INC(B:B, 0.4), 4, B3904&lt;=_xlfn.PERCENTILE.INC(B:B, 0.6), 3, B3904&lt;=_xlfn.PERCENTILE.INC(B:B, 0.8), 2, TRUE, 1)</f>
        <v>3</v>
      </c>
      <c r="F3904" cm="1">
        <f t="array" ref="F3904">_xlfn.IFS(C3904&gt;=_xlfn.PERCENTILE.INC(C:C, 0.8), 5, C3904&gt;=_xlfn.PERCENTILE.INC(C:C, 0.6), 4, C3904&gt;=_xlfn.PERCENTILE.INC(C:C, 0.4), 3, C3904&gt;=_xlfn.PERCENTILE.INC(C:C, 0.2), 2, TRUE, 1)</f>
        <v>2</v>
      </c>
      <c r="G3904" cm="1">
        <f t="array" ref="G3904">_xlfn.IFS(D3904&gt;=_xlfn.PERCENTILE.INC(D:D, 0.8), 5, D3904&gt;=_xlfn.PERCENTILE.INC(D:D, 0.6), 4, D3904&gt;=_xlfn.PERCENTILE.INC(D:D, 0.4), 3, D3904&gt;=_xlfn.PERCENTILE.INC(D:D, 0.2), 2, TRUE, 1)</f>
        <v>1</v>
      </c>
      <c r="H3904" t="str">
        <f t="shared" si="60"/>
        <v>321</v>
      </c>
      <c r="I3904" t="str" cm="1">
        <f t="array" ref="I3904">_xlfn.IFS(
    OR(H3904="555", H3904="554", H3904="545", H3904="455"), "Champions",
    OR(H3904="544", H3904="454", H3904="445", H3904="444", H3904="553"), "Loyal Customers",
    OR(H3904="511", H3904="512", H3904="411", H3904="412"), "Recent Newbies",
    OR(H3904="311", H3904="321", H3904="312"), "Promising / Warm",
    OR(H3904="255", H3904="245", H3904="254", H3904="155"), "Can't Lose Them",
    OR(H3904="111", H3904="112", H3904="121"), "Lost / Churned",
    TRUE, "Regular Customers"
)</f>
        <v>Promising / Warm</v>
      </c>
    </row>
    <row r="3905" spans="1:9" x14ac:dyDescent="0.25">
      <c r="A3905">
        <v>12738</v>
      </c>
      <c r="B3905">
        <v>371</v>
      </c>
      <c r="C3905">
        <v>1</v>
      </c>
      <c r="D3905">
        <v>155.35</v>
      </c>
      <c r="E3905" cm="1">
        <f t="array" ref="E3905">_xlfn.IFS(B3905&lt;=_xlfn.PERCENTILE.INC(B:B, 0.2), 5, B3905&lt;=_xlfn.PERCENTILE.INC(B:B, 0.4), 4, B3905&lt;=_xlfn.PERCENTILE.INC(B:B, 0.6), 3, B3905&lt;=_xlfn.PERCENTILE.INC(B:B, 0.8), 2, TRUE, 1)</f>
        <v>1</v>
      </c>
      <c r="F3905" cm="1">
        <f t="array" ref="F3905">_xlfn.IFS(C3905&gt;=_xlfn.PERCENTILE.INC(C:C, 0.8), 5, C3905&gt;=_xlfn.PERCENTILE.INC(C:C, 0.6), 4, C3905&gt;=_xlfn.PERCENTILE.INC(C:C, 0.4), 3, C3905&gt;=_xlfn.PERCENTILE.INC(C:C, 0.2), 2, TRUE, 1)</f>
        <v>2</v>
      </c>
      <c r="G3905" cm="1">
        <f t="array" ref="G3905">_xlfn.IFS(D3905&gt;=_xlfn.PERCENTILE.INC(D:D, 0.8), 5, D3905&gt;=_xlfn.PERCENTILE.INC(D:D, 0.6), 4, D3905&gt;=_xlfn.PERCENTILE.INC(D:D, 0.4), 3, D3905&gt;=_xlfn.PERCENTILE.INC(D:D, 0.2), 2, TRUE, 1)</f>
        <v>1</v>
      </c>
      <c r="H3905" t="str">
        <f t="shared" si="60"/>
        <v>121</v>
      </c>
      <c r="I3905" t="str" cm="1">
        <f t="array" ref="I3905">_xlfn.IFS(
    OR(H3905="555", H3905="554", H3905="545", H3905="455"), "Champions",
    OR(H3905="544", H3905="454", H3905="445", H3905="444", H3905="553"), "Loyal Customers",
    OR(H3905="511", H3905="512", H3905="411", H3905="412"), "Recent Newbies",
    OR(H3905="311", H3905="321", H3905="312"), "Promising / Warm",
    OR(H3905="255", H3905="245", H3905="254", H3905="155"), "Can't Lose Them",
    OR(H3905="111", H3905="112", H3905="121"), "Lost / Churned",
    TRUE, "Regular Customers"
)</f>
        <v>Lost / Churned</v>
      </c>
    </row>
    <row r="3906" spans="1:9" x14ac:dyDescent="0.25">
      <c r="A3906">
        <v>15447</v>
      </c>
      <c r="B3906">
        <v>330</v>
      </c>
      <c r="C3906">
        <v>1</v>
      </c>
      <c r="D3906">
        <v>155.16999999999999</v>
      </c>
      <c r="E3906" cm="1">
        <f t="array" ref="E3906">_xlfn.IFS(B3906&lt;=_xlfn.PERCENTILE.INC(B:B, 0.2), 5, B3906&lt;=_xlfn.PERCENTILE.INC(B:B, 0.4), 4, B3906&lt;=_xlfn.PERCENTILE.INC(B:B, 0.6), 3, B3906&lt;=_xlfn.PERCENTILE.INC(B:B, 0.8), 2, TRUE, 1)</f>
        <v>1</v>
      </c>
      <c r="F3906" cm="1">
        <f t="array" ref="F3906">_xlfn.IFS(C3906&gt;=_xlfn.PERCENTILE.INC(C:C, 0.8), 5, C3906&gt;=_xlfn.PERCENTILE.INC(C:C, 0.6), 4, C3906&gt;=_xlfn.PERCENTILE.INC(C:C, 0.4), 3, C3906&gt;=_xlfn.PERCENTILE.INC(C:C, 0.2), 2, TRUE, 1)</f>
        <v>2</v>
      </c>
      <c r="G3906" cm="1">
        <f t="array" ref="G3906">_xlfn.IFS(D3906&gt;=_xlfn.PERCENTILE.INC(D:D, 0.8), 5, D3906&gt;=_xlfn.PERCENTILE.INC(D:D, 0.6), 4, D3906&gt;=_xlfn.PERCENTILE.INC(D:D, 0.4), 3, D3906&gt;=_xlfn.PERCENTILE.INC(D:D, 0.2), 2, TRUE, 1)</f>
        <v>1</v>
      </c>
      <c r="H3906" t="str">
        <f t="shared" si="60"/>
        <v>121</v>
      </c>
      <c r="I3906" t="str" cm="1">
        <f t="array" ref="I3906">_xlfn.IFS(
    OR(H3906="555", H3906="554", H3906="545", H3906="455"), "Champions",
    OR(H3906="544", H3906="454", H3906="445", H3906="444", H3906="553"), "Loyal Customers",
    OR(H3906="511", H3906="512", H3906="411", H3906="412"), "Recent Newbies",
    OR(H3906="311", H3906="321", H3906="312"), "Promising / Warm",
    OR(H3906="255", H3906="245", H3906="254", H3906="155"), "Can't Lose Them",
    OR(H3906="111", H3906="112", H3906="121"), "Lost / Churned",
    TRUE, "Regular Customers"
)</f>
        <v>Lost / Churned</v>
      </c>
    </row>
    <row r="3907" spans="1:9" x14ac:dyDescent="0.25">
      <c r="A3907">
        <v>13809</v>
      </c>
      <c r="B3907">
        <v>304</v>
      </c>
      <c r="C3907">
        <v>1</v>
      </c>
      <c r="D3907">
        <v>155.05000000000001</v>
      </c>
      <c r="E3907" cm="1">
        <f t="array" ref="E3907">_xlfn.IFS(B3907&lt;=_xlfn.PERCENTILE.INC(B:B, 0.2), 5, B3907&lt;=_xlfn.PERCENTILE.INC(B:B, 0.4), 4, B3907&lt;=_xlfn.PERCENTILE.INC(B:B, 0.6), 3, B3907&lt;=_xlfn.PERCENTILE.INC(B:B, 0.8), 2, TRUE, 1)</f>
        <v>1</v>
      </c>
      <c r="F3907" cm="1">
        <f t="array" ref="F3907">_xlfn.IFS(C3907&gt;=_xlfn.PERCENTILE.INC(C:C, 0.8), 5, C3907&gt;=_xlfn.PERCENTILE.INC(C:C, 0.6), 4, C3907&gt;=_xlfn.PERCENTILE.INC(C:C, 0.4), 3, C3907&gt;=_xlfn.PERCENTILE.INC(C:C, 0.2), 2, TRUE, 1)</f>
        <v>2</v>
      </c>
      <c r="G3907" cm="1">
        <f t="array" ref="G3907">_xlfn.IFS(D3907&gt;=_xlfn.PERCENTILE.INC(D:D, 0.8), 5, D3907&gt;=_xlfn.PERCENTILE.INC(D:D, 0.6), 4, D3907&gt;=_xlfn.PERCENTILE.INC(D:D, 0.4), 3, D3907&gt;=_xlfn.PERCENTILE.INC(D:D, 0.2), 2, TRUE, 1)</f>
        <v>1</v>
      </c>
      <c r="H3907" t="str">
        <f t="shared" ref="H3907:H3970" si="61">E3907 &amp; F3907 &amp; G3907</f>
        <v>121</v>
      </c>
      <c r="I3907" t="str" cm="1">
        <f t="array" ref="I3907">_xlfn.IFS(
    OR(H3907="555", H3907="554", H3907="545", H3907="455"), "Champions",
    OR(H3907="544", H3907="454", H3907="445", H3907="444", H3907="553"), "Loyal Customers",
    OR(H3907="511", H3907="512", H3907="411", H3907="412"), "Recent Newbies",
    OR(H3907="311", H3907="321", H3907="312"), "Promising / Warm",
    OR(H3907="255", H3907="245", H3907="254", H3907="155"), "Can't Lose Them",
    OR(H3907="111", H3907="112", H3907="121"), "Lost / Churned",
    TRUE, "Regular Customers"
)</f>
        <v>Lost / Churned</v>
      </c>
    </row>
    <row r="3908" spans="1:9" x14ac:dyDescent="0.25">
      <c r="A3908">
        <v>14368</v>
      </c>
      <c r="B3908">
        <v>319</v>
      </c>
      <c r="C3908">
        <v>1</v>
      </c>
      <c r="D3908">
        <v>155</v>
      </c>
      <c r="E3908" cm="1">
        <f t="array" ref="E3908">_xlfn.IFS(B3908&lt;=_xlfn.PERCENTILE.INC(B:B, 0.2), 5, B3908&lt;=_xlfn.PERCENTILE.INC(B:B, 0.4), 4, B3908&lt;=_xlfn.PERCENTILE.INC(B:B, 0.6), 3, B3908&lt;=_xlfn.PERCENTILE.INC(B:B, 0.8), 2, TRUE, 1)</f>
        <v>1</v>
      </c>
      <c r="F3908" cm="1">
        <f t="array" ref="F3908">_xlfn.IFS(C3908&gt;=_xlfn.PERCENTILE.INC(C:C, 0.8), 5, C3908&gt;=_xlfn.PERCENTILE.INC(C:C, 0.6), 4, C3908&gt;=_xlfn.PERCENTILE.INC(C:C, 0.4), 3, C3908&gt;=_xlfn.PERCENTILE.INC(C:C, 0.2), 2, TRUE, 1)</f>
        <v>2</v>
      </c>
      <c r="G3908" cm="1">
        <f t="array" ref="G3908">_xlfn.IFS(D3908&gt;=_xlfn.PERCENTILE.INC(D:D, 0.8), 5, D3908&gt;=_xlfn.PERCENTILE.INC(D:D, 0.6), 4, D3908&gt;=_xlfn.PERCENTILE.INC(D:D, 0.4), 3, D3908&gt;=_xlfn.PERCENTILE.INC(D:D, 0.2), 2, TRUE, 1)</f>
        <v>1</v>
      </c>
      <c r="H3908" t="str">
        <f t="shared" si="61"/>
        <v>121</v>
      </c>
      <c r="I3908" t="str" cm="1">
        <f t="array" ref="I3908">_xlfn.IFS(
    OR(H3908="555", H3908="554", H3908="545", H3908="455"), "Champions",
    OR(H3908="544", H3908="454", H3908="445", H3908="444", H3908="553"), "Loyal Customers",
    OR(H3908="511", H3908="512", H3908="411", H3908="412"), "Recent Newbies",
    OR(H3908="311", H3908="321", H3908="312"), "Promising / Warm",
    OR(H3908="255", H3908="245", H3908="254", H3908="155"), "Can't Lose Them",
    OR(H3908="111", H3908="112", H3908="121"), "Lost / Churned",
    TRUE, "Regular Customers"
)</f>
        <v>Lost / Churned</v>
      </c>
    </row>
    <row r="3909" spans="1:9" x14ac:dyDescent="0.25">
      <c r="A3909">
        <v>14046</v>
      </c>
      <c r="B3909">
        <v>283</v>
      </c>
      <c r="C3909">
        <v>1</v>
      </c>
      <c r="D3909">
        <v>154.99</v>
      </c>
      <c r="E3909" cm="1">
        <f t="array" ref="E3909">_xlfn.IFS(B3909&lt;=_xlfn.PERCENTILE.INC(B:B, 0.2), 5, B3909&lt;=_xlfn.PERCENTILE.INC(B:B, 0.4), 4, B3909&lt;=_xlfn.PERCENTILE.INC(B:B, 0.6), 3, B3909&lt;=_xlfn.PERCENTILE.INC(B:B, 0.8), 2, TRUE, 1)</f>
        <v>1</v>
      </c>
      <c r="F3909" cm="1">
        <f t="array" ref="F3909">_xlfn.IFS(C3909&gt;=_xlfn.PERCENTILE.INC(C:C, 0.8), 5, C3909&gt;=_xlfn.PERCENTILE.INC(C:C, 0.6), 4, C3909&gt;=_xlfn.PERCENTILE.INC(C:C, 0.4), 3, C3909&gt;=_xlfn.PERCENTILE.INC(C:C, 0.2), 2, TRUE, 1)</f>
        <v>2</v>
      </c>
      <c r="G3909" cm="1">
        <f t="array" ref="G3909">_xlfn.IFS(D3909&gt;=_xlfn.PERCENTILE.INC(D:D, 0.8), 5, D3909&gt;=_xlfn.PERCENTILE.INC(D:D, 0.6), 4, D3909&gt;=_xlfn.PERCENTILE.INC(D:D, 0.4), 3, D3909&gt;=_xlfn.PERCENTILE.INC(D:D, 0.2), 2, TRUE, 1)</f>
        <v>1</v>
      </c>
      <c r="H3909" t="str">
        <f t="shared" si="61"/>
        <v>121</v>
      </c>
      <c r="I3909" t="str" cm="1">
        <f t="array" ref="I3909">_xlfn.IFS(
    OR(H3909="555", H3909="554", H3909="545", H3909="455"), "Champions",
    OR(H3909="544", H3909="454", H3909="445", H3909="444", H3909="553"), "Loyal Customers",
    OR(H3909="511", H3909="512", H3909="411", H3909="412"), "Recent Newbies",
    OR(H3909="311", H3909="321", H3909="312"), "Promising / Warm",
    OR(H3909="255", H3909="245", H3909="254", H3909="155"), "Can't Lose Them",
    OR(H3909="111", H3909="112", H3909="121"), "Lost / Churned",
    TRUE, "Regular Customers"
)</f>
        <v>Lost / Churned</v>
      </c>
    </row>
    <row r="3910" spans="1:9" x14ac:dyDescent="0.25">
      <c r="A3910">
        <v>17698</v>
      </c>
      <c r="B3910">
        <v>260</v>
      </c>
      <c r="C3910">
        <v>1</v>
      </c>
      <c r="D3910">
        <v>154.94999999999999</v>
      </c>
      <c r="E3910" cm="1">
        <f t="array" ref="E3910">_xlfn.IFS(B3910&lt;=_xlfn.PERCENTILE.INC(B:B, 0.2), 5, B3910&lt;=_xlfn.PERCENTILE.INC(B:B, 0.4), 4, B3910&lt;=_xlfn.PERCENTILE.INC(B:B, 0.6), 3, B3910&lt;=_xlfn.PERCENTILE.INC(B:B, 0.8), 2, TRUE, 1)</f>
        <v>1</v>
      </c>
      <c r="F3910" cm="1">
        <f t="array" ref="F3910">_xlfn.IFS(C3910&gt;=_xlfn.PERCENTILE.INC(C:C, 0.8), 5, C3910&gt;=_xlfn.PERCENTILE.INC(C:C, 0.6), 4, C3910&gt;=_xlfn.PERCENTILE.INC(C:C, 0.4), 3, C3910&gt;=_xlfn.PERCENTILE.INC(C:C, 0.2), 2, TRUE, 1)</f>
        <v>2</v>
      </c>
      <c r="G3910" cm="1">
        <f t="array" ref="G3910">_xlfn.IFS(D3910&gt;=_xlfn.PERCENTILE.INC(D:D, 0.8), 5, D3910&gt;=_xlfn.PERCENTILE.INC(D:D, 0.6), 4, D3910&gt;=_xlfn.PERCENTILE.INC(D:D, 0.4), 3, D3910&gt;=_xlfn.PERCENTILE.INC(D:D, 0.2), 2, TRUE, 1)</f>
        <v>1</v>
      </c>
      <c r="H3910" t="str">
        <f t="shared" si="61"/>
        <v>121</v>
      </c>
      <c r="I3910" t="str" cm="1">
        <f t="array" ref="I3910">_xlfn.IFS(
    OR(H3910="555", H3910="554", H3910="545", H3910="455"), "Champions",
    OR(H3910="544", H3910="454", H3910="445", H3910="444", H3910="553"), "Loyal Customers",
    OR(H3910="511", H3910="512", H3910="411", H3910="412"), "Recent Newbies",
    OR(H3910="311", H3910="321", H3910="312"), "Promising / Warm",
    OR(H3910="255", H3910="245", H3910="254", H3910="155"), "Can't Lose Them",
    OR(H3910="111", H3910="112", H3910="121"), "Lost / Churned",
    TRUE, "Regular Customers"
)</f>
        <v>Lost / Churned</v>
      </c>
    </row>
    <row r="3911" spans="1:9" x14ac:dyDescent="0.25">
      <c r="A3911">
        <v>15740</v>
      </c>
      <c r="B3911">
        <v>48</v>
      </c>
      <c r="C3911">
        <v>1</v>
      </c>
      <c r="D3911">
        <v>154.88</v>
      </c>
      <c r="E3911" cm="1">
        <f t="array" ref="E3911">_xlfn.IFS(B3911&lt;=_xlfn.PERCENTILE.INC(B:B, 0.2), 5, B3911&lt;=_xlfn.PERCENTILE.INC(B:B, 0.4), 4, B3911&lt;=_xlfn.PERCENTILE.INC(B:B, 0.6), 3, B3911&lt;=_xlfn.PERCENTILE.INC(B:B, 0.8), 2, TRUE, 1)</f>
        <v>3</v>
      </c>
      <c r="F3911" cm="1">
        <f t="array" ref="F3911">_xlfn.IFS(C3911&gt;=_xlfn.PERCENTILE.INC(C:C, 0.8), 5, C3911&gt;=_xlfn.PERCENTILE.INC(C:C, 0.6), 4, C3911&gt;=_xlfn.PERCENTILE.INC(C:C, 0.4), 3, C3911&gt;=_xlfn.PERCENTILE.INC(C:C, 0.2), 2, TRUE, 1)</f>
        <v>2</v>
      </c>
      <c r="G3911" cm="1">
        <f t="array" ref="G3911">_xlfn.IFS(D3911&gt;=_xlfn.PERCENTILE.INC(D:D, 0.8), 5, D3911&gt;=_xlfn.PERCENTILE.INC(D:D, 0.6), 4, D3911&gt;=_xlfn.PERCENTILE.INC(D:D, 0.4), 3, D3911&gt;=_xlfn.PERCENTILE.INC(D:D, 0.2), 2, TRUE, 1)</f>
        <v>1</v>
      </c>
      <c r="H3911" t="str">
        <f t="shared" si="61"/>
        <v>321</v>
      </c>
      <c r="I3911" t="str" cm="1">
        <f t="array" ref="I3911">_xlfn.IFS(
    OR(H3911="555", H3911="554", H3911="545", H3911="455"), "Champions",
    OR(H3911="544", H3911="454", H3911="445", H3911="444", H3911="553"), "Loyal Customers",
    OR(H3911="511", H3911="512", H3911="411", H3911="412"), "Recent Newbies",
    OR(H3911="311", H3911="321", H3911="312"), "Promising / Warm",
    OR(H3911="255", H3911="245", H3911="254", H3911="155"), "Can't Lose Them",
    OR(H3911="111", H3911="112", H3911="121"), "Lost / Churned",
    TRUE, "Regular Customers"
)</f>
        <v>Promising / Warm</v>
      </c>
    </row>
    <row r="3912" spans="1:9" x14ac:dyDescent="0.25">
      <c r="A3912">
        <v>17026</v>
      </c>
      <c r="B3912">
        <v>184</v>
      </c>
      <c r="C3912">
        <v>2</v>
      </c>
      <c r="D3912">
        <v>154.83000000000001</v>
      </c>
      <c r="E3912" cm="1">
        <f t="array" ref="E3912">_xlfn.IFS(B3912&lt;=_xlfn.PERCENTILE.INC(B:B, 0.2), 5, B3912&lt;=_xlfn.PERCENTILE.INC(B:B, 0.4), 4, B3912&lt;=_xlfn.PERCENTILE.INC(B:B, 0.6), 3, B3912&lt;=_xlfn.PERCENTILE.INC(B:B, 0.8), 2, TRUE, 1)</f>
        <v>1</v>
      </c>
      <c r="F3912" cm="1">
        <f t="array" ref="F3912">_xlfn.IFS(C3912&gt;=_xlfn.PERCENTILE.INC(C:C, 0.8), 5, C3912&gt;=_xlfn.PERCENTILE.INC(C:C, 0.6), 4, C3912&gt;=_xlfn.PERCENTILE.INC(C:C, 0.4), 3, C3912&gt;=_xlfn.PERCENTILE.INC(C:C, 0.2), 2, TRUE, 1)</f>
        <v>3</v>
      </c>
      <c r="G3912" cm="1">
        <f t="array" ref="G3912">_xlfn.IFS(D3912&gt;=_xlfn.PERCENTILE.INC(D:D, 0.8), 5, D3912&gt;=_xlfn.PERCENTILE.INC(D:D, 0.6), 4, D3912&gt;=_xlfn.PERCENTILE.INC(D:D, 0.4), 3, D3912&gt;=_xlfn.PERCENTILE.INC(D:D, 0.2), 2, TRUE, 1)</f>
        <v>1</v>
      </c>
      <c r="H3912" t="str">
        <f t="shared" si="61"/>
        <v>131</v>
      </c>
      <c r="I3912" t="str" cm="1">
        <f t="array" ref="I3912">_xlfn.IFS(
    OR(H3912="555", H3912="554", H3912="545", H3912="455"), "Champions",
    OR(H3912="544", H3912="454", H3912="445", H3912="444", H3912="553"), "Loyal Customers",
    OR(H3912="511", H3912="512", H3912="411", H3912="412"), "Recent Newbies",
    OR(H3912="311", H3912="321", H3912="312"), "Promising / Warm",
    OR(H3912="255", H3912="245", H3912="254", H3912="155"), "Can't Lose Them",
    OR(H3912="111", H3912="112", H3912="121"), "Lost / Churned",
    TRUE, "Regular Customers"
)</f>
        <v>Regular Customers</v>
      </c>
    </row>
    <row r="3913" spans="1:9" x14ac:dyDescent="0.25">
      <c r="A3913">
        <v>17899</v>
      </c>
      <c r="B3913">
        <v>158</v>
      </c>
      <c r="C3913">
        <v>1</v>
      </c>
      <c r="D3913">
        <v>154.55000000000001</v>
      </c>
      <c r="E3913" cm="1">
        <f t="array" ref="E3913">_xlfn.IFS(B3913&lt;=_xlfn.PERCENTILE.INC(B:B, 0.2), 5, B3913&lt;=_xlfn.PERCENTILE.INC(B:B, 0.4), 4, B3913&lt;=_xlfn.PERCENTILE.INC(B:B, 0.6), 3, B3913&lt;=_xlfn.PERCENTILE.INC(B:B, 0.8), 2, TRUE, 1)</f>
        <v>2</v>
      </c>
      <c r="F3913" cm="1">
        <f t="array" ref="F3913">_xlfn.IFS(C3913&gt;=_xlfn.PERCENTILE.INC(C:C, 0.8), 5, C3913&gt;=_xlfn.PERCENTILE.INC(C:C, 0.6), 4, C3913&gt;=_xlfn.PERCENTILE.INC(C:C, 0.4), 3, C3913&gt;=_xlfn.PERCENTILE.INC(C:C, 0.2), 2, TRUE, 1)</f>
        <v>2</v>
      </c>
      <c r="G3913" cm="1">
        <f t="array" ref="G3913">_xlfn.IFS(D3913&gt;=_xlfn.PERCENTILE.INC(D:D, 0.8), 5, D3913&gt;=_xlfn.PERCENTILE.INC(D:D, 0.6), 4, D3913&gt;=_xlfn.PERCENTILE.INC(D:D, 0.4), 3, D3913&gt;=_xlfn.PERCENTILE.INC(D:D, 0.2), 2, TRUE, 1)</f>
        <v>1</v>
      </c>
      <c r="H3913" t="str">
        <f t="shared" si="61"/>
        <v>221</v>
      </c>
      <c r="I3913" t="str" cm="1">
        <f t="array" ref="I3913">_xlfn.IFS(
    OR(H3913="555", H3913="554", H3913="545", H3913="455"), "Champions",
    OR(H3913="544", H3913="454", H3913="445", H3913="444", H3913="553"), "Loyal Customers",
    OR(H3913="511", H3913="512", H3913="411", H3913="412"), "Recent Newbies",
    OR(H3913="311", H3913="321", H3913="312"), "Promising / Warm",
    OR(H3913="255", H3913="245", H3913="254", H3913="155"), "Can't Lose Them",
    OR(H3913="111", H3913="112", H3913="121"), "Lost / Churned",
    TRUE, "Regular Customers"
)</f>
        <v>Regular Customers</v>
      </c>
    </row>
    <row r="3914" spans="1:9" x14ac:dyDescent="0.25">
      <c r="A3914">
        <v>15226</v>
      </c>
      <c r="B3914">
        <v>310</v>
      </c>
      <c r="C3914">
        <v>1</v>
      </c>
      <c r="D3914">
        <v>154.41</v>
      </c>
      <c r="E3914" cm="1">
        <f t="array" ref="E3914">_xlfn.IFS(B3914&lt;=_xlfn.PERCENTILE.INC(B:B, 0.2), 5, B3914&lt;=_xlfn.PERCENTILE.INC(B:B, 0.4), 4, B3914&lt;=_xlfn.PERCENTILE.INC(B:B, 0.6), 3, B3914&lt;=_xlfn.PERCENTILE.INC(B:B, 0.8), 2, TRUE, 1)</f>
        <v>1</v>
      </c>
      <c r="F3914" cm="1">
        <f t="array" ref="F3914">_xlfn.IFS(C3914&gt;=_xlfn.PERCENTILE.INC(C:C, 0.8), 5, C3914&gt;=_xlfn.PERCENTILE.INC(C:C, 0.6), 4, C3914&gt;=_xlfn.PERCENTILE.INC(C:C, 0.4), 3, C3914&gt;=_xlfn.PERCENTILE.INC(C:C, 0.2), 2, TRUE, 1)</f>
        <v>2</v>
      </c>
      <c r="G3914" cm="1">
        <f t="array" ref="G3914">_xlfn.IFS(D3914&gt;=_xlfn.PERCENTILE.INC(D:D, 0.8), 5, D3914&gt;=_xlfn.PERCENTILE.INC(D:D, 0.6), 4, D3914&gt;=_xlfn.PERCENTILE.INC(D:D, 0.4), 3, D3914&gt;=_xlfn.PERCENTILE.INC(D:D, 0.2), 2, TRUE, 1)</f>
        <v>1</v>
      </c>
      <c r="H3914" t="str">
        <f t="shared" si="61"/>
        <v>121</v>
      </c>
      <c r="I3914" t="str" cm="1">
        <f t="array" ref="I3914">_xlfn.IFS(
    OR(H3914="555", H3914="554", H3914="545", H3914="455"), "Champions",
    OR(H3914="544", H3914="454", H3914="445", H3914="444", H3914="553"), "Loyal Customers",
    OR(H3914="511", H3914="512", H3914="411", H3914="412"), "Recent Newbies",
    OR(H3914="311", H3914="321", H3914="312"), "Promising / Warm",
    OR(H3914="255", H3914="245", H3914="254", H3914="155"), "Can't Lose Them",
    OR(H3914="111", H3914="112", H3914="121"), "Lost / Churned",
    TRUE, "Regular Customers"
)</f>
        <v>Lost / Churned</v>
      </c>
    </row>
    <row r="3915" spans="1:9" x14ac:dyDescent="0.25">
      <c r="A3915">
        <v>16406</v>
      </c>
      <c r="B3915">
        <v>18</v>
      </c>
      <c r="C3915">
        <v>1</v>
      </c>
      <c r="D3915">
        <v>154.35</v>
      </c>
      <c r="E3915" cm="1">
        <f t="array" ref="E3915">_xlfn.IFS(B3915&lt;=_xlfn.PERCENTILE.INC(B:B, 0.2), 5, B3915&lt;=_xlfn.PERCENTILE.INC(B:B, 0.4), 4, B3915&lt;=_xlfn.PERCENTILE.INC(B:B, 0.6), 3, B3915&lt;=_xlfn.PERCENTILE.INC(B:B, 0.8), 2, TRUE, 1)</f>
        <v>4</v>
      </c>
      <c r="F3915" cm="1">
        <f t="array" ref="F3915">_xlfn.IFS(C3915&gt;=_xlfn.PERCENTILE.INC(C:C, 0.8), 5, C3915&gt;=_xlfn.PERCENTILE.INC(C:C, 0.6), 4, C3915&gt;=_xlfn.PERCENTILE.INC(C:C, 0.4), 3, C3915&gt;=_xlfn.PERCENTILE.INC(C:C, 0.2), 2, TRUE, 1)</f>
        <v>2</v>
      </c>
      <c r="G3915" cm="1">
        <f t="array" ref="G3915">_xlfn.IFS(D3915&gt;=_xlfn.PERCENTILE.INC(D:D, 0.8), 5, D3915&gt;=_xlfn.PERCENTILE.INC(D:D, 0.6), 4, D3915&gt;=_xlfn.PERCENTILE.INC(D:D, 0.4), 3, D3915&gt;=_xlfn.PERCENTILE.INC(D:D, 0.2), 2, TRUE, 1)</f>
        <v>1</v>
      </c>
      <c r="H3915" t="str">
        <f t="shared" si="61"/>
        <v>421</v>
      </c>
      <c r="I3915" t="str" cm="1">
        <f t="array" ref="I3915">_xlfn.IFS(
    OR(H3915="555", H3915="554", H3915="545", H3915="455"), "Champions",
    OR(H3915="544", H3915="454", H3915="445", H3915="444", H3915="553"), "Loyal Customers",
    OR(H3915="511", H3915="512", H3915="411", H3915="412"), "Recent Newbies",
    OR(H3915="311", H3915="321", H3915="312"), "Promising / Warm",
    OR(H3915="255", H3915="245", H3915="254", H3915="155"), "Can't Lose Them",
    OR(H3915="111", H3915="112", H3915="121"), "Lost / Churned",
    TRUE, "Regular Customers"
)</f>
        <v>Regular Customers</v>
      </c>
    </row>
    <row r="3916" spans="1:9" x14ac:dyDescent="0.25">
      <c r="A3916">
        <v>16921</v>
      </c>
      <c r="B3916">
        <v>60</v>
      </c>
      <c r="C3916">
        <v>1</v>
      </c>
      <c r="D3916">
        <v>154.18</v>
      </c>
      <c r="E3916" cm="1">
        <f t="array" ref="E3916">_xlfn.IFS(B3916&lt;=_xlfn.PERCENTILE.INC(B:B, 0.2), 5, B3916&lt;=_xlfn.PERCENTILE.INC(B:B, 0.4), 4, B3916&lt;=_xlfn.PERCENTILE.INC(B:B, 0.6), 3, B3916&lt;=_xlfn.PERCENTILE.INC(B:B, 0.8), 2, TRUE, 1)</f>
        <v>3</v>
      </c>
      <c r="F3916" cm="1">
        <f t="array" ref="F3916">_xlfn.IFS(C3916&gt;=_xlfn.PERCENTILE.INC(C:C, 0.8), 5, C3916&gt;=_xlfn.PERCENTILE.INC(C:C, 0.6), 4, C3916&gt;=_xlfn.PERCENTILE.INC(C:C, 0.4), 3, C3916&gt;=_xlfn.PERCENTILE.INC(C:C, 0.2), 2, TRUE, 1)</f>
        <v>2</v>
      </c>
      <c r="G3916" cm="1">
        <f t="array" ref="G3916">_xlfn.IFS(D3916&gt;=_xlfn.PERCENTILE.INC(D:D, 0.8), 5, D3916&gt;=_xlfn.PERCENTILE.INC(D:D, 0.6), 4, D3916&gt;=_xlfn.PERCENTILE.INC(D:D, 0.4), 3, D3916&gt;=_xlfn.PERCENTILE.INC(D:D, 0.2), 2, TRUE, 1)</f>
        <v>1</v>
      </c>
      <c r="H3916" t="str">
        <f t="shared" si="61"/>
        <v>321</v>
      </c>
      <c r="I3916" t="str" cm="1">
        <f t="array" ref="I3916">_xlfn.IFS(
    OR(H3916="555", H3916="554", H3916="545", H3916="455"), "Champions",
    OR(H3916="544", H3916="454", H3916="445", H3916="444", H3916="553"), "Loyal Customers",
    OR(H3916="511", H3916="512", H3916="411", H3916="412"), "Recent Newbies",
    OR(H3916="311", H3916="321", H3916="312"), "Promising / Warm",
    OR(H3916="255", H3916="245", H3916="254", H3916="155"), "Can't Lose Them",
    OR(H3916="111", H3916="112", H3916="121"), "Lost / Churned",
    TRUE, "Regular Customers"
)</f>
        <v>Promising / Warm</v>
      </c>
    </row>
    <row r="3917" spans="1:9" x14ac:dyDescent="0.25">
      <c r="A3917">
        <v>17517</v>
      </c>
      <c r="B3917">
        <v>308</v>
      </c>
      <c r="C3917">
        <v>1</v>
      </c>
      <c r="D3917">
        <v>153.94</v>
      </c>
      <c r="E3917" cm="1">
        <f t="array" ref="E3917">_xlfn.IFS(B3917&lt;=_xlfn.PERCENTILE.INC(B:B, 0.2), 5, B3917&lt;=_xlfn.PERCENTILE.INC(B:B, 0.4), 4, B3917&lt;=_xlfn.PERCENTILE.INC(B:B, 0.6), 3, B3917&lt;=_xlfn.PERCENTILE.INC(B:B, 0.8), 2, TRUE, 1)</f>
        <v>1</v>
      </c>
      <c r="F3917" cm="1">
        <f t="array" ref="F3917">_xlfn.IFS(C3917&gt;=_xlfn.PERCENTILE.INC(C:C, 0.8), 5, C3917&gt;=_xlfn.PERCENTILE.INC(C:C, 0.6), 4, C3917&gt;=_xlfn.PERCENTILE.INC(C:C, 0.4), 3, C3917&gt;=_xlfn.PERCENTILE.INC(C:C, 0.2), 2, TRUE, 1)</f>
        <v>2</v>
      </c>
      <c r="G3917" cm="1">
        <f t="array" ref="G3917">_xlfn.IFS(D3917&gt;=_xlfn.PERCENTILE.INC(D:D, 0.8), 5, D3917&gt;=_xlfn.PERCENTILE.INC(D:D, 0.6), 4, D3917&gt;=_xlfn.PERCENTILE.INC(D:D, 0.4), 3, D3917&gt;=_xlfn.PERCENTILE.INC(D:D, 0.2), 2, TRUE, 1)</f>
        <v>1</v>
      </c>
      <c r="H3917" t="str">
        <f t="shared" si="61"/>
        <v>121</v>
      </c>
      <c r="I3917" t="str" cm="1">
        <f t="array" ref="I3917">_xlfn.IFS(
    OR(H3917="555", H3917="554", H3917="545", H3917="455"), "Champions",
    OR(H3917="544", H3917="454", H3917="445", H3917="444", H3917="553"), "Loyal Customers",
    OR(H3917="511", H3917="512", H3917="411", H3917="412"), "Recent Newbies",
    OR(H3917="311", H3917="321", H3917="312"), "Promising / Warm",
    OR(H3917="255", H3917="245", H3917="254", H3917="155"), "Can't Lose Them",
    OR(H3917="111", H3917="112", H3917="121"), "Lost / Churned",
    TRUE, "Regular Customers"
)</f>
        <v>Lost / Churned</v>
      </c>
    </row>
    <row r="3918" spans="1:9" x14ac:dyDescent="0.25">
      <c r="A3918">
        <v>16351</v>
      </c>
      <c r="B3918">
        <v>332</v>
      </c>
      <c r="C3918">
        <v>1</v>
      </c>
      <c r="D3918">
        <v>153.9</v>
      </c>
      <c r="E3918" cm="1">
        <f t="array" ref="E3918">_xlfn.IFS(B3918&lt;=_xlfn.PERCENTILE.INC(B:B, 0.2), 5, B3918&lt;=_xlfn.PERCENTILE.INC(B:B, 0.4), 4, B3918&lt;=_xlfn.PERCENTILE.INC(B:B, 0.6), 3, B3918&lt;=_xlfn.PERCENTILE.INC(B:B, 0.8), 2, TRUE, 1)</f>
        <v>1</v>
      </c>
      <c r="F3918" cm="1">
        <f t="array" ref="F3918">_xlfn.IFS(C3918&gt;=_xlfn.PERCENTILE.INC(C:C, 0.8), 5, C3918&gt;=_xlfn.PERCENTILE.INC(C:C, 0.6), 4, C3918&gt;=_xlfn.PERCENTILE.INC(C:C, 0.4), 3, C3918&gt;=_xlfn.PERCENTILE.INC(C:C, 0.2), 2, TRUE, 1)</f>
        <v>2</v>
      </c>
      <c r="G3918" cm="1">
        <f t="array" ref="G3918">_xlfn.IFS(D3918&gt;=_xlfn.PERCENTILE.INC(D:D, 0.8), 5, D3918&gt;=_xlfn.PERCENTILE.INC(D:D, 0.6), 4, D3918&gt;=_xlfn.PERCENTILE.INC(D:D, 0.4), 3, D3918&gt;=_xlfn.PERCENTILE.INC(D:D, 0.2), 2, TRUE, 1)</f>
        <v>1</v>
      </c>
      <c r="H3918" t="str">
        <f t="shared" si="61"/>
        <v>121</v>
      </c>
      <c r="I3918" t="str" cm="1">
        <f t="array" ref="I3918">_xlfn.IFS(
    OR(H3918="555", H3918="554", H3918="545", H3918="455"), "Champions",
    OR(H3918="544", H3918="454", H3918="445", H3918="444", H3918="553"), "Loyal Customers",
    OR(H3918="511", H3918="512", H3918="411", H3918="412"), "Recent Newbies",
    OR(H3918="311", H3918="321", H3918="312"), "Promising / Warm",
    OR(H3918="255", H3918="245", H3918="254", H3918="155"), "Can't Lose Them",
    OR(H3918="111", H3918="112", H3918="121"), "Lost / Churned",
    TRUE, "Regular Customers"
)</f>
        <v>Lost / Churned</v>
      </c>
    </row>
    <row r="3919" spans="1:9" x14ac:dyDescent="0.25">
      <c r="A3919">
        <v>12602</v>
      </c>
      <c r="B3919">
        <v>58</v>
      </c>
      <c r="C3919">
        <v>1</v>
      </c>
      <c r="D3919">
        <v>153.12</v>
      </c>
      <c r="E3919" cm="1">
        <f t="array" ref="E3919">_xlfn.IFS(B3919&lt;=_xlfn.PERCENTILE.INC(B:B, 0.2), 5, B3919&lt;=_xlfn.PERCENTILE.INC(B:B, 0.4), 4, B3919&lt;=_xlfn.PERCENTILE.INC(B:B, 0.6), 3, B3919&lt;=_xlfn.PERCENTILE.INC(B:B, 0.8), 2, TRUE, 1)</f>
        <v>3</v>
      </c>
      <c r="F3919" cm="1">
        <f t="array" ref="F3919">_xlfn.IFS(C3919&gt;=_xlfn.PERCENTILE.INC(C:C, 0.8), 5, C3919&gt;=_xlfn.PERCENTILE.INC(C:C, 0.6), 4, C3919&gt;=_xlfn.PERCENTILE.INC(C:C, 0.4), 3, C3919&gt;=_xlfn.PERCENTILE.INC(C:C, 0.2), 2, TRUE, 1)</f>
        <v>2</v>
      </c>
      <c r="G3919" cm="1">
        <f t="array" ref="G3919">_xlfn.IFS(D3919&gt;=_xlfn.PERCENTILE.INC(D:D, 0.8), 5, D3919&gt;=_xlfn.PERCENTILE.INC(D:D, 0.6), 4, D3919&gt;=_xlfn.PERCENTILE.INC(D:D, 0.4), 3, D3919&gt;=_xlfn.PERCENTILE.INC(D:D, 0.2), 2, TRUE, 1)</f>
        <v>1</v>
      </c>
      <c r="H3919" t="str">
        <f t="shared" si="61"/>
        <v>321</v>
      </c>
      <c r="I3919" t="str" cm="1">
        <f t="array" ref="I3919">_xlfn.IFS(
    OR(H3919="555", H3919="554", H3919="545", H3919="455"), "Champions",
    OR(H3919="544", H3919="454", H3919="445", H3919="444", H3919="553"), "Loyal Customers",
    OR(H3919="511", H3919="512", H3919="411", H3919="412"), "Recent Newbies",
    OR(H3919="311", H3919="321", H3919="312"), "Promising / Warm",
    OR(H3919="255", H3919="245", H3919="254", H3919="155"), "Can't Lose Them",
    OR(H3919="111", H3919="112", H3919="121"), "Lost / Churned",
    TRUE, "Regular Customers"
)</f>
        <v>Promising / Warm</v>
      </c>
    </row>
    <row r="3920" spans="1:9" x14ac:dyDescent="0.25">
      <c r="A3920">
        <v>17714</v>
      </c>
      <c r="B3920">
        <v>320</v>
      </c>
      <c r="C3920">
        <v>1</v>
      </c>
      <c r="D3920">
        <v>153</v>
      </c>
      <c r="E3920" cm="1">
        <f t="array" ref="E3920">_xlfn.IFS(B3920&lt;=_xlfn.PERCENTILE.INC(B:B, 0.2), 5, B3920&lt;=_xlfn.PERCENTILE.INC(B:B, 0.4), 4, B3920&lt;=_xlfn.PERCENTILE.INC(B:B, 0.6), 3, B3920&lt;=_xlfn.PERCENTILE.INC(B:B, 0.8), 2, TRUE, 1)</f>
        <v>1</v>
      </c>
      <c r="F3920" cm="1">
        <f t="array" ref="F3920">_xlfn.IFS(C3920&gt;=_xlfn.PERCENTILE.INC(C:C, 0.8), 5, C3920&gt;=_xlfn.PERCENTILE.INC(C:C, 0.6), 4, C3920&gt;=_xlfn.PERCENTILE.INC(C:C, 0.4), 3, C3920&gt;=_xlfn.PERCENTILE.INC(C:C, 0.2), 2, TRUE, 1)</f>
        <v>2</v>
      </c>
      <c r="G3920" cm="1">
        <f t="array" ref="G3920">_xlfn.IFS(D3920&gt;=_xlfn.PERCENTILE.INC(D:D, 0.8), 5, D3920&gt;=_xlfn.PERCENTILE.INC(D:D, 0.6), 4, D3920&gt;=_xlfn.PERCENTILE.INC(D:D, 0.4), 3, D3920&gt;=_xlfn.PERCENTILE.INC(D:D, 0.2), 2, TRUE, 1)</f>
        <v>1</v>
      </c>
      <c r="H3920" t="str">
        <f t="shared" si="61"/>
        <v>121</v>
      </c>
      <c r="I3920" t="str" cm="1">
        <f t="array" ref="I3920">_xlfn.IFS(
    OR(H3920="555", H3920="554", H3920="545", H3920="455"), "Champions",
    OR(H3920="544", H3920="454", H3920="445", H3920="444", H3920="553"), "Loyal Customers",
    OR(H3920="511", H3920="512", H3920="411", H3920="412"), "Recent Newbies",
    OR(H3920="311", H3920="321", H3920="312"), "Promising / Warm",
    OR(H3920="255", H3920="245", H3920="254", H3920="155"), "Can't Lose Them",
    OR(H3920="111", H3920="112", H3920="121"), "Lost / Churned",
    TRUE, "Regular Customers"
)</f>
        <v>Lost / Churned</v>
      </c>
    </row>
    <row r="3921" spans="1:9" x14ac:dyDescent="0.25">
      <c r="A3921">
        <v>16720</v>
      </c>
      <c r="B3921">
        <v>25</v>
      </c>
      <c r="C3921">
        <v>1</v>
      </c>
      <c r="D3921">
        <v>152.94999999999999</v>
      </c>
      <c r="E3921" cm="1">
        <f t="array" ref="E3921">_xlfn.IFS(B3921&lt;=_xlfn.PERCENTILE.INC(B:B, 0.2), 5, B3921&lt;=_xlfn.PERCENTILE.INC(B:B, 0.4), 4, B3921&lt;=_xlfn.PERCENTILE.INC(B:B, 0.6), 3, B3921&lt;=_xlfn.PERCENTILE.INC(B:B, 0.8), 2, TRUE, 1)</f>
        <v>4</v>
      </c>
      <c r="F3921" cm="1">
        <f t="array" ref="F3921">_xlfn.IFS(C3921&gt;=_xlfn.PERCENTILE.INC(C:C, 0.8), 5, C3921&gt;=_xlfn.PERCENTILE.INC(C:C, 0.6), 4, C3921&gt;=_xlfn.PERCENTILE.INC(C:C, 0.4), 3, C3921&gt;=_xlfn.PERCENTILE.INC(C:C, 0.2), 2, TRUE, 1)</f>
        <v>2</v>
      </c>
      <c r="G3921" cm="1">
        <f t="array" ref="G3921">_xlfn.IFS(D3921&gt;=_xlfn.PERCENTILE.INC(D:D, 0.8), 5, D3921&gt;=_xlfn.PERCENTILE.INC(D:D, 0.6), 4, D3921&gt;=_xlfn.PERCENTILE.INC(D:D, 0.4), 3, D3921&gt;=_xlfn.PERCENTILE.INC(D:D, 0.2), 2, TRUE, 1)</f>
        <v>1</v>
      </c>
      <c r="H3921" t="str">
        <f t="shared" si="61"/>
        <v>421</v>
      </c>
      <c r="I3921" t="str" cm="1">
        <f t="array" ref="I3921">_xlfn.IFS(
    OR(H3921="555", H3921="554", H3921="545", H3921="455"), "Champions",
    OR(H3921="544", H3921="454", H3921="445", H3921="444", H3921="553"), "Loyal Customers",
    OR(H3921="511", H3921="512", H3921="411", H3921="412"), "Recent Newbies",
    OR(H3921="311", H3921="321", H3921="312"), "Promising / Warm",
    OR(H3921="255", H3921="245", H3921="254", H3921="155"), "Can't Lose Them",
    OR(H3921="111", H3921="112", H3921="121"), "Lost / Churned",
    TRUE, "Regular Customers"
)</f>
        <v>Regular Customers</v>
      </c>
    </row>
    <row r="3922" spans="1:9" x14ac:dyDescent="0.25">
      <c r="A3922">
        <v>16248</v>
      </c>
      <c r="B3922">
        <v>61</v>
      </c>
      <c r="C3922">
        <v>1</v>
      </c>
      <c r="D3922">
        <v>152.94</v>
      </c>
      <c r="E3922" cm="1">
        <f t="array" ref="E3922">_xlfn.IFS(B3922&lt;=_xlfn.PERCENTILE.INC(B:B, 0.2), 5, B3922&lt;=_xlfn.PERCENTILE.INC(B:B, 0.4), 4, B3922&lt;=_xlfn.PERCENTILE.INC(B:B, 0.6), 3, B3922&lt;=_xlfn.PERCENTILE.INC(B:B, 0.8), 2, TRUE, 1)</f>
        <v>3</v>
      </c>
      <c r="F3922" cm="1">
        <f t="array" ref="F3922">_xlfn.IFS(C3922&gt;=_xlfn.PERCENTILE.INC(C:C, 0.8), 5, C3922&gt;=_xlfn.PERCENTILE.INC(C:C, 0.6), 4, C3922&gt;=_xlfn.PERCENTILE.INC(C:C, 0.4), 3, C3922&gt;=_xlfn.PERCENTILE.INC(C:C, 0.2), 2, TRUE, 1)</f>
        <v>2</v>
      </c>
      <c r="G3922" cm="1">
        <f t="array" ref="G3922">_xlfn.IFS(D3922&gt;=_xlfn.PERCENTILE.INC(D:D, 0.8), 5, D3922&gt;=_xlfn.PERCENTILE.INC(D:D, 0.6), 4, D3922&gt;=_xlfn.PERCENTILE.INC(D:D, 0.4), 3, D3922&gt;=_xlfn.PERCENTILE.INC(D:D, 0.2), 2, TRUE, 1)</f>
        <v>1</v>
      </c>
      <c r="H3922" t="str">
        <f t="shared" si="61"/>
        <v>321</v>
      </c>
      <c r="I3922" t="str" cm="1">
        <f t="array" ref="I3922">_xlfn.IFS(
    OR(H3922="555", H3922="554", H3922="545", H3922="455"), "Champions",
    OR(H3922="544", H3922="454", H3922="445", H3922="444", H3922="553"), "Loyal Customers",
    OR(H3922="511", H3922="512", H3922="411", H3922="412"), "Recent Newbies",
    OR(H3922="311", H3922="321", H3922="312"), "Promising / Warm",
    OR(H3922="255", H3922="245", H3922="254", H3922="155"), "Can't Lose Them",
    OR(H3922="111", H3922="112", H3922="121"), "Lost / Churned",
    TRUE, "Regular Customers"
)</f>
        <v>Promising / Warm</v>
      </c>
    </row>
    <row r="3923" spans="1:9" x14ac:dyDescent="0.25">
      <c r="A3923">
        <v>14813</v>
      </c>
      <c r="B3923">
        <v>369</v>
      </c>
      <c r="C3923">
        <v>2</v>
      </c>
      <c r="D3923">
        <v>152.88</v>
      </c>
      <c r="E3923" cm="1">
        <f t="array" ref="E3923">_xlfn.IFS(B3923&lt;=_xlfn.PERCENTILE.INC(B:B, 0.2), 5, B3923&lt;=_xlfn.PERCENTILE.INC(B:B, 0.4), 4, B3923&lt;=_xlfn.PERCENTILE.INC(B:B, 0.6), 3, B3923&lt;=_xlfn.PERCENTILE.INC(B:B, 0.8), 2, TRUE, 1)</f>
        <v>1</v>
      </c>
      <c r="F3923" cm="1">
        <f t="array" ref="F3923">_xlfn.IFS(C3923&gt;=_xlfn.PERCENTILE.INC(C:C, 0.8), 5, C3923&gt;=_xlfn.PERCENTILE.INC(C:C, 0.6), 4, C3923&gt;=_xlfn.PERCENTILE.INC(C:C, 0.4), 3, C3923&gt;=_xlfn.PERCENTILE.INC(C:C, 0.2), 2, TRUE, 1)</f>
        <v>3</v>
      </c>
      <c r="G3923" cm="1">
        <f t="array" ref="G3923">_xlfn.IFS(D3923&gt;=_xlfn.PERCENTILE.INC(D:D, 0.8), 5, D3923&gt;=_xlfn.PERCENTILE.INC(D:D, 0.6), 4, D3923&gt;=_xlfn.PERCENTILE.INC(D:D, 0.4), 3, D3923&gt;=_xlfn.PERCENTILE.INC(D:D, 0.2), 2, TRUE, 1)</f>
        <v>1</v>
      </c>
      <c r="H3923" t="str">
        <f t="shared" si="61"/>
        <v>131</v>
      </c>
      <c r="I3923" t="str" cm="1">
        <f t="array" ref="I3923">_xlfn.IFS(
    OR(H3923="555", H3923="554", H3923="545", H3923="455"), "Champions",
    OR(H3923="544", H3923="454", H3923="445", H3923="444", H3923="553"), "Loyal Customers",
    OR(H3923="511", H3923="512", H3923="411", H3923="412"), "Recent Newbies",
    OR(H3923="311", H3923="321", H3923="312"), "Promising / Warm",
    OR(H3923="255", H3923="245", H3923="254", H3923="155"), "Can't Lose Them",
    OR(H3923="111", H3923="112", H3923="121"), "Lost / Churned",
    TRUE, "Regular Customers"
)</f>
        <v>Regular Customers</v>
      </c>
    </row>
    <row r="3924" spans="1:9" x14ac:dyDescent="0.25">
      <c r="A3924">
        <v>17984</v>
      </c>
      <c r="B3924">
        <v>144</v>
      </c>
      <c r="C3924">
        <v>1</v>
      </c>
      <c r="D3924">
        <v>152.68</v>
      </c>
      <c r="E3924" cm="1">
        <f t="array" ref="E3924">_xlfn.IFS(B3924&lt;=_xlfn.PERCENTILE.INC(B:B, 0.2), 5, B3924&lt;=_xlfn.PERCENTILE.INC(B:B, 0.4), 4, B3924&lt;=_xlfn.PERCENTILE.INC(B:B, 0.6), 3, B3924&lt;=_xlfn.PERCENTILE.INC(B:B, 0.8), 2, TRUE, 1)</f>
        <v>2</v>
      </c>
      <c r="F3924" cm="1">
        <f t="array" ref="F3924">_xlfn.IFS(C3924&gt;=_xlfn.PERCENTILE.INC(C:C, 0.8), 5, C3924&gt;=_xlfn.PERCENTILE.INC(C:C, 0.6), 4, C3924&gt;=_xlfn.PERCENTILE.INC(C:C, 0.4), 3, C3924&gt;=_xlfn.PERCENTILE.INC(C:C, 0.2), 2, TRUE, 1)</f>
        <v>2</v>
      </c>
      <c r="G3924" cm="1">
        <f t="array" ref="G3924">_xlfn.IFS(D3924&gt;=_xlfn.PERCENTILE.INC(D:D, 0.8), 5, D3924&gt;=_xlfn.PERCENTILE.INC(D:D, 0.6), 4, D3924&gt;=_xlfn.PERCENTILE.INC(D:D, 0.4), 3, D3924&gt;=_xlfn.PERCENTILE.INC(D:D, 0.2), 2, TRUE, 1)</f>
        <v>1</v>
      </c>
      <c r="H3924" t="str">
        <f t="shared" si="61"/>
        <v>221</v>
      </c>
      <c r="I3924" t="str" cm="1">
        <f t="array" ref="I3924">_xlfn.IFS(
    OR(H3924="555", H3924="554", H3924="545", H3924="455"), "Champions",
    OR(H3924="544", H3924="454", H3924="445", H3924="444", H3924="553"), "Loyal Customers",
    OR(H3924="511", H3924="512", H3924="411", H3924="412"), "Recent Newbies",
    OR(H3924="311", H3924="321", H3924="312"), "Promising / Warm",
    OR(H3924="255", H3924="245", H3924="254", H3924="155"), "Can't Lose Them",
    OR(H3924="111", H3924="112", H3924="121"), "Lost / Churned",
    TRUE, "Regular Customers"
)</f>
        <v>Regular Customers</v>
      </c>
    </row>
    <row r="3925" spans="1:9" x14ac:dyDescent="0.25">
      <c r="A3925">
        <v>18138</v>
      </c>
      <c r="B3925">
        <v>294</v>
      </c>
      <c r="C3925">
        <v>1</v>
      </c>
      <c r="D3925">
        <v>152.65</v>
      </c>
      <c r="E3925" cm="1">
        <f t="array" ref="E3925">_xlfn.IFS(B3925&lt;=_xlfn.PERCENTILE.INC(B:B, 0.2), 5, B3925&lt;=_xlfn.PERCENTILE.INC(B:B, 0.4), 4, B3925&lt;=_xlfn.PERCENTILE.INC(B:B, 0.6), 3, B3925&lt;=_xlfn.PERCENTILE.INC(B:B, 0.8), 2, TRUE, 1)</f>
        <v>1</v>
      </c>
      <c r="F3925" cm="1">
        <f t="array" ref="F3925">_xlfn.IFS(C3925&gt;=_xlfn.PERCENTILE.INC(C:C, 0.8), 5, C3925&gt;=_xlfn.PERCENTILE.INC(C:C, 0.6), 4, C3925&gt;=_xlfn.PERCENTILE.INC(C:C, 0.4), 3, C3925&gt;=_xlfn.PERCENTILE.INC(C:C, 0.2), 2, TRUE, 1)</f>
        <v>2</v>
      </c>
      <c r="G3925" cm="1">
        <f t="array" ref="G3925">_xlfn.IFS(D3925&gt;=_xlfn.PERCENTILE.INC(D:D, 0.8), 5, D3925&gt;=_xlfn.PERCENTILE.INC(D:D, 0.6), 4, D3925&gt;=_xlfn.PERCENTILE.INC(D:D, 0.4), 3, D3925&gt;=_xlfn.PERCENTILE.INC(D:D, 0.2), 2, TRUE, 1)</f>
        <v>1</v>
      </c>
      <c r="H3925" t="str">
        <f t="shared" si="61"/>
        <v>121</v>
      </c>
      <c r="I3925" t="str" cm="1">
        <f t="array" ref="I3925">_xlfn.IFS(
    OR(H3925="555", H3925="554", H3925="545", H3925="455"), "Champions",
    OR(H3925="544", H3925="454", H3925="445", H3925="444", H3925="553"), "Loyal Customers",
    OR(H3925="511", H3925="512", H3925="411", H3925="412"), "Recent Newbies",
    OR(H3925="311", H3925="321", H3925="312"), "Promising / Warm",
    OR(H3925="255", H3925="245", H3925="254", H3925="155"), "Can't Lose Them",
    OR(H3925="111", H3925="112", H3925="121"), "Lost / Churned",
    TRUE, "Regular Customers"
)</f>
        <v>Lost / Churned</v>
      </c>
    </row>
    <row r="3926" spans="1:9" x14ac:dyDescent="0.25">
      <c r="A3926">
        <v>14066</v>
      </c>
      <c r="B3926">
        <v>266</v>
      </c>
      <c r="C3926">
        <v>1</v>
      </c>
      <c r="D3926">
        <v>152.55000000000001</v>
      </c>
      <c r="E3926" cm="1">
        <f t="array" ref="E3926">_xlfn.IFS(B3926&lt;=_xlfn.PERCENTILE.INC(B:B, 0.2), 5, B3926&lt;=_xlfn.PERCENTILE.INC(B:B, 0.4), 4, B3926&lt;=_xlfn.PERCENTILE.INC(B:B, 0.6), 3, B3926&lt;=_xlfn.PERCENTILE.INC(B:B, 0.8), 2, TRUE, 1)</f>
        <v>1</v>
      </c>
      <c r="F3926" cm="1">
        <f t="array" ref="F3926">_xlfn.IFS(C3926&gt;=_xlfn.PERCENTILE.INC(C:C, 0.8), 5, C3926&gt;=_xlfn.PERCENTILE.INC(C:C, 0.6), 4, C3926&gt;=_xlfn.PERCENTILE.INC(C:C, 0.4), 3, C3926&gt;=_xlfn.PERCENTILE.INC(C:C, 0.2), 2, TRUE, 1)</f>
        <v>2</v>
      </c>
      <c r="G3926" cm="1">
        <f t="array" ref="G3926">_xlfn.IFS(D3926&gt;=_xlfn.PERCENTILE.INC(D:D, 0.8), 5, D3926&gt;=_xlfn.PERCENTILE.INC(D:D, 0.6), 4, D3926&gt;=_xlfn.PERCENTILE.INC(D:D, 0.4), 3, D3926&gt;=_xlfn.PERCENTILE.INC(D:D, 0.2), 2, TRUE, 1)</f>
        <v>1</v>
      </c>
      <c r="H3926" t="str">
        <f t="shared" si="61"/>
        <v>121</v>
      </c>
      <c r="I3926" t="str" cm="1">
        <f t="array" ref="I3926">_xlfn.IFS(
    OR(H3926="555", H3926="554", H3926="545", H3926="455"), "Champions",
    OR(H3926="544", H3926="454", H3926="445", H3926="444", H3926="553"), "Loyal Customers",
    OR(H3926="511", H3926="512", H3926="411", H3926="412"), "Recent Newbies",
    OR(H3926="311", H3926="321", H3926="312"), "Promising / Warm",
    OR(H3926="255", H3926="245", H3926="254", H3926="155"), "Can't Lose Them",
    OR(H3926="111", H3926="112", H3926="121"), "Lost / Churned",
    TRUE, "Regular Customers"
)</f>
        <v>Lost / Churned</v>
      </c>
    </row>
    <row r="3927" spans="1:9" x14ac:dyDescent="0.25">
      <c r="A3927">
        <v>17707</v>
      </c>
      <c r="B3927">
        <v>184</v>
      </c>
      <c r="C3927">
        <v>2</v>
      </c>
      <c r="D3927">
        <v>152.4</v>
      </c>
      <c r="E3927" cm="1">
        <f t="array" ref="E3927">_xlfn.IFS(B3927&lt;=_xlfn.PERCENTILE.INC(B:B, 0.2), 5, B3927&lt;=_xlfn.PERCENTILE.INC(B:B, 0.4), 4, B3927&lt;=_xlfn.PERCENTILE.INC(B:B, 0.6), 3, B3927&lt;=_xlfn.PERCENTILE.INC(B:B, 0.8), 2, TRUE, 1)</f>
        <v>1</v>
      </c>
      <c r="F3927" cm="1">
        <f t="array" ref="F3927">_xlfn.IFS(C3927&gt;=_xlfn.PERCENTILE.INC(C:C, 0.8), 5, C3927&gt;=_xlfn.PERCENTILE.INC(C:C, 0.6), 4, C3927&gt;=_xlfn.PERCENTILE.INC(C:C, 0.4), 3, C3927&gt;=_xlfn.PERCENTILE.INC(C:C, 0.2), 2, TRUE, 1)</f>
        <v>3</v>
      </c>
      <c r="G3927" cm="1">
        <f t="array" ref="G3927">_xlfn.IFS(D3927&gt;=_xlfn.PERCENTILE.INC(D:D, 0.8), 5, D3927&gt;=_xlfn.PERCENTILE.INC(D:D, 0.6), 4, D3927&gt;=_xlfn.PERCENTILE.INC(D:D, 0.4), 3, D3927&gt;=_xlfn.PERCENTILE.INC(D:D, 0.2), 2, TRUE, 1)</f>
        <v>1</v>
      </c>
      <c r="H3927" t="str">
        <f t="shared" si="61"/>
        <v>131</v>
      </c>
      <c r="I3927" t="str" cm="1">
        <f t="array" ref="I3927">_xlfn.IFS(
    OR(H3927="555", H3927="554", H3927="545", H3927="455"), "Champions",
    OR(H3927="544", H3927="454", H3927="445", H3927="444", H3927="553"), "Loyal Customers",
    OR(H3927="511", H3927="512", H3927="411", H3927="412"), "Recent Newbies",
    OR(H3927="311", H3927="321", H3927="312"), "Promising / Warm",
    OR(H3927="255", H3927="245", H3927="254", H3927="155"), "Can't Lose Them",
    OR(H3927="111", H3927="112", H3927="121"), "Lost / Churned",
    TRUE, "Regular Customers"
)</f>
        <v>Regular Customers</v>
      </c>
    </row>
    <row r="3928" spans="1:9" x14ac:dyDescent="0.25">
      <c r="A3928">
        <v>14039</v>
      </c>
      <c r="B3928">
        <v>32</v>
      </c>
      <c r="C3928">
        <v>1</v>
      </c>
      <c r="D3928">
        <v>152.19999999999999</v>
      </c>
      <c r="E3928" cm="1">
        <f t="array" ref="E3928">_xlfn.IFS(B3928&lt;=_xlfn.PERCENTILE.INC(B:B, 0.2), 5, B3928&lt;=_xlfn.PERCENTILE.INC(B:B, 0.4), 4, B3928&lt;=_xlfn.PERCENTILE.INC(B:B, 0.6), 3, B3928&lt;=_xlfn.PERCENTILE.INC(B:B, 0.8), 2, TRUE, 1)</f>
        <v>4</v>
      </c>
      <c r="F3928" cm="1">
        <f t="array" ref="F3928">_xlfn.IFS(C3928&gt;=_xlfn.PERCENTILE.INC(C:C, 0.8), 5, C3928&gt;=_xlfn.PERCENTILE.INC(C:C, 0.6), 4, C3928&gt;=_xlfn.PERCENTILE.INC(C:C, 0.4), 3, C3928&gt;=_xlfn.PERCENTILE.INC(C:C, 0.2), 2, TRUE, 1)</f>
        <v>2</v>
      </c>
      <c r="G3928" cm="1">
        <f t="array" ref="G3928">_xlfn.IFS(D3928&gt;=_xlfn.PERCENTILE.INC(D:D, 0.8), 5, D3928&gt;=_xlfn.PERCENTILE.INC(D:D, 0.6), 4, D3928&gt;=_xlfn.PERCENTILE.INC(D:D, 0.4), 3, D3928&gt;=_xlfn.PERCENTILE.INC(D:D, 0.2), 2, TRUE, 1)</f>
        <v>1</v>
      </c>
      <c r="H3928" t="str">
        <f t="shared" si="61"/>
        <v>421</v>
      </c>
      <c r="I3928" t="str" cm="1">
        <f t="array" ref="I3928">_xlfn.IFS(
    OR(H3928="555", H3928="554", H3928="545", H3928="455"), "Champions",
    OR(H3928="544", H3928="454", H3928="445", H3928="444", H3928="553"), "Loyal Customers",
    OR(H3928="511", H3928="512", H3928="411", H3928="412"), "Recent Newbies",
    OR(H3928="311", H3928="321", H3928="312"), "Promising / Warm",
    OR(H3928="255", H3928="245", H3928="254", H3928="155"), "Can't Lose Them",
    OR(H3928="111", H3928="112", H3928="121"), "Lost / Churned",
    TRUE, "Regular Customers"
)</f>
        <v>Regular Customers</v>
      </c>
    </row>
    <row r="3929" spans="1:9" x14ac:dyDescent="0.25">
      <c r="A3929">
        <v>13514</v>
      </c>
      <c r="B3929">
        <v>73</v>
      </c>
      <c r="C3929">
        <v>1</v>
      </c>
      <c r="D3929">
        <v>152.19999999999999</v>
      </c>
      <c r="E3929" cm="1">
        <f t="array" ref="E3929">_xlfn.IFS(B3929&lt;=_xlfn.PERCENTILE.INC(B:B, 0.2), 5, B3929&lt;=_xlfn.PERCENTILE.INC(B:B, 0.4), 4, B3929&lt;=_xlfn.PERCENTILE.INC(B:B, 0.6), 3, B3929&lt;=_xlfn.PERCENTILE.INC(B:B, 0.8), 2, TRUE, 1)</f>
        <v>2</v>
      </c>
      <c r="F3929" cm="1">
        <f t="array" ref="F3929">_xlfn.IFS(C3929&gt;=_xlfn.PERCENTILE.INC(C:C, 0.8), 5, C3929&gt;=_xlfn.PERCENTILE.INC(C:C, 0.6), 4, C3929&gt;=_xlfn.PERCENTILE.INC(C:C, 0.4), 3, C3929&gt;=_xlfn.PERCENTILE.INC(C:C, 0.2), 2, TRUE, 1)</f>
        <v>2</v>
      </c>
      <c r="G3929" cm="1">
        <f t="array" ref="G3929">_xlfn.IFS(D3929&gt;=_xlfn.PERCENTILE.INC(D:D, 0.8), 5, D3929&gt;=_xlfn.PERCENTILE.INC(D:D, 0.6), 4, D3929&gt;=_xlfn.PERCENTILE.INC(D:D, 0.4), 3, D3929&gt;=_xlfn.PERCENTILE.INC(D:D, 0.2), 2, TRUE, 1)</f>
        <v>1</v>
      </c>
      <c r="H3929" t="str">
        <f t="shared" si="61"/>
        <v>221</v>
      </c>
      <c r="I3929" t="str" cm="1">
        <f t="array" ref="I3929">_xlfn.IFS(
    OR(H3929="555", H3929="554", H3929="545", H3929="455"), "Champions",
    OR(H3929="544", H3929="454", H3929="445", H3929="444", H3929="553"), "Loyal Customers",
    OR(H3929="511", H3929="512", H3929="411", H3929="412"), "Recent Newbies",
    OR(H3929="311", H3929="321", H3929="312"), "Promising / Warm",
    OR(H3929="255", H3929="245", H3929="254", H3929="155"), "Can't Lose Them",
    OR(H3929="111", H3929="112", H3929="121"), "Lost / Churned",
    TRUE, "Regular Customers"
)</f>
        <v>Regular Customers</v>
      </c>
    </row>
    <row r="3930" spans="1:9" x14ac:dyDescent="0.25">
      <c r="A3930">
        <v>17898</v>
      </c>
      <c r="B3930">
        <v>84</v>
      </c>
      <c r="C3930">
        <v>2</v>
      </c>
      <c r="D3930">
        <v>152.06</v>
      </c>
      <c r="E3930" cm="1">
        <f t="array" ref="E3930">_xlfn.IFS(B3930&lt;=_xlfn.PERCENTILE.INC(B:B, 0.2), 5, B3930&lt;=_xlfn.PERCENTILE.INC(B:B, 0.4), 4, B3930&lt;=_xlfn.PERCENTILE.INC(B:B, 0.6), 3, B3930&lt;=_xlfn.PERCENTILE.INC(B:B, 0.8), 2, TRUE, 1)</f>
        <v>2</v>
      </c>
      <c r="F3930" cm="1">
        <f t="array" ref="F3930">_xlfn.IFS(C3930&gt;=_xlfn.PERCENTILE.INC(C:C, 0.8), 5, C3930&gt;=_xlfn.PERCENTILE.INC(C:C, 0.6), 4, C3930&gt;=_xlfn.PERCENTILE.INC(C:C, 0.4), 3, C3930&gt;=_xlfn.PERCENTILE.INC(C:C, 0.2), 2, TRUE, 1)</f>
        <v>3</v>
      </c>
      <c r="G3930" cm="1">
        <f t="array" ref="G3930">_xlfn.IFS(D3930&gt;=_xlfn.PERCENTILE.INC(D:D, 0.8), 5, D3930&gt;=_xlfn.PERCENTILE.INC(D:D, 0.6), 4, D3930&gt;=_xlfn.PERCENTILE.INC(D:D, 0.4), 3, D3930&gt;=_xlfn.PERCENTILE.INC(D:D, 0.2), 2, TRUE, 1)</f>
        <v>1</v>
      </c>
      <c r="H3930" t="str">
        <f t="shared" si="61"/>
        <v>231</v>
      </c>
      <c r="I3930" t="str" cm="1">
        <f t="array" ref="I3930">_xlfn.IFS(
    OR(H3930="555", H3930="554", H3930="545", H3930="455"), "Champions",
    OR(H3930="544", H3930="454", H3930="445", H3930="444", H3930="553"), "Loyal Customers",
    OR(H3930="511", H3930="512", H3930="411", H3930="412"), "Recent Newbies",
    OR(H3930="311", H3930="321", H3930="312"), "Promising / Warm",
    OR(H3930="255", H3930="245", H3930="254", H3930="155"), "Can't Lose Them",
    OR(H3930="111", H3930="112", H3930="121"), "Lost / Churned",
    TRUE, "Regular Customers"
)</f>
        <v>Regular Customers</v>
      </c>
    </row>
    <row r="3931" spans="1:9" x14ac:dyDescent="0.25">
      <c r="A3931">
        <v>16617</v>
      </c>
      <c r="B3931">
        <v>235</v>
      </c>
      <c r="C3931">
        <v>1</v>
      </c>
      <c r="D3931">
        <v>151.85</v>
      </c>
      <c r="E3931" cm="1">
        <f t="array" ref="E3931">_xlfn.IFS(B3931&lt;=_xlfn.PERCENTILE.INC(B:B, 0.2), 5, B3931&lt;=_xlfn.PERCENTILE.INC(B:B, 0.4), 4, B3931&lt;=_xlfn.PERCENTILE.INC(B:B, 0.6), 3, B3931&lt;=_xlfn.PERCENTILE.INC(B:B, 0.8), 2, TRUE, 1)</f>
        <v>1</v>
      </c>
      <c r="F3931" cm="1">
        <f t="array" ref="F3931">_xlfn.IFS(C3931&gt;=_xlfn.PERCENTILE.INC(C:C, 0.8), 5, C3931&gt;=_xlfn.PERCENTILE.INC(C:C, 0.6), 4, C3931&gt;=_xlfn.PERCENTILE.INC(C:C, 0.4), 3, C3931&gt;=_xlfn.PERCENTILE.INC(C:C, 0.2), 2, TRUE, 1)</f>
        <v>2</v>
      </c>
      <c r="G3931" cm="1">
        <f t="array" ref="G3931">_xlfn.IFS(D3931&gt;=_xlfn.PERCENTILE.INC(D:D, 0.8), 5, D3931&gt;=_xlfn.PERCENTILE.INC(D:D, 0.6), 4, D3931&gt;=_xlfn.PERCENTILE.INC(D:D, 0.4), 3, D3931&gt;=_xlfn.PERCENTILE.INC(D:D, 0.2), 2, TRUE, 1)</f>
        <v>1</v>
      </c>
      <c r="H3931" t="str">
        <f t="shared" si="61"/>
        <v>121</v>
      </c>
      <c r="I3931" t="str" cm="1">
        <f t="array" ref="I3931">_xlfn.IFS(
    OR(H3931="555", H3931="554", H3931="545", H3931="455"), "Champions",
    OR(H3931="544", H3931="454", H3931="445", H3931="444", H3931="553"), "Loyal Customers",
    OR(H3931="511", H3931="512", H3931="411", H3931="412"), "Recent Newbies",
    OR(H3931="311", H3931="321", H3931="312"), "Promising / Warm",
    OR(H3931="255", H3931="245", H3931="254", H3931="155"), "Can't Lose Them",
    OR(H3931="111", H3931="112", H3931="121"), "Lost / Churned",
    TRUE, "Regular Customers"
)</f>
        <v>Lost / Churned</v>
      </c>
    </row>
    <row r="3932" spans="1:9" x14ac:dyDescent="0.25">
      <c r="A3932">
        <v>14208</v>
      </c>
      <c r="B3932">
        <v>94</v>
      </c>
      <c r="C3932">
        <v>1</v>
      </c>
      <c r="D3932">
        <v>151.74</v>
      </c>
      <c r="E3932" cm="1">
        <f t="array" ref="E3932">_xlfn.IFS(B3932&lt;=_xlfn.PERCENTILE.INC(B:B, 0.2), 5, B3932&lt;=_xlfn.PERCENTILE.INC(B:B, 0.4), 4, B3932&lt;=_xlfn.PERCENTILE.INC(B:B, 0.6), 3, B3932&lt;=_xlfn.PERCENTILE.INC(B:B, 0.8), 2, TRUE, 1)</f>
        <v>2</v>
      </c>
      <c r="F3932" cm="1">
        <f t="array" ref="F3932">_xlfn.IFS(C3932&gt;=_xlfn.PERCENTILE.INC(C:C, 0.8), 5, C3932&gt;=_xlfn.PERCENTILE.INC(C:C, 0.6), 4, C3932&gt;=_xlfn.PERCENTILE.INC(C:C, 0.4), 3, C3932&gt;=_xlfn.PERCENTILE.INC(C:C, 0.2), 2, TRUE, 1)</f>
        <v>2</v>
      </c>
      <c r="G3932" cm="1">
        <f t="array" ref="G3932">_xlfn.IFS(D3932&gt;=_xlfn.PERCENTILE.INC(D:D, 0.8), 5, D3932&gt;=_xlfn.PERCENTILE.INC(D:D, 0.6), 4, D3932&gt;=_xlfn.PERCENTILE.INC(D:D, 0.4), 3, D3932&gt;=_xlfn.PERCENTILE.INC(D:D, 0.2), 2, TRUE, 1)</f>
        <v>1</v>
      </c>
      <c r="H3932" t="str">
        <f t="shared" si="61"/>
        <v>221</v>
      </c>
      <c r="I3932" t="str" cm="1">
        <f t="array" ref="I3932">_xlfn.IFS(
    OR(H3932="555", H3932="554", H3932="545", H3932="455"), "Champions",
    OR(H3932="544", H3932="454", H3932="445", H3932="444", H3932="553"), "Loyal Customers",
    OR(H3932="511", H3932="512", H3932="411", H3932="412"), "Recent Newbies",
    OR(H3932="311", H3932="321", H3932="312"), "Promising / Warm",
    OR(H3932="255", H3932="245", H3932="254", H3932="155"), "Can't Lose Them",
    OR(H3932="111", H3932="112", H3932="121"), "Lost / Churned",
    TRUE, "Regular Customers"
)</f>
        <v>Regular Customers</v>
      </c>
    </row>
    <row r="3933" spans="1:9" x14ac:dyDescent="0.25">
      <c r="A3933">
        <v>13462</v>
      </c>
      <c r="B3933">
        <v>252</v>
      </c>
      <c r="C3933">
        <v>1</v>
      </c>
      <c r="D3933">
        <v>151.5</v>
      </c>
      <c r="E3933" cm="1">
        <f t="array" ref="E3933">_xlfn.IFS(B3933&lt;=_xlfn.PERCENTILE.INC(B:B, 0.2), 5, B3933&lt;=_xlfn.PERCENTILE.INC(B:B, 0.4), 4, B3933&lt;=_xlfn.PERCENTILE.INC(B:B, 0.6), 3, B3933&lt;=_xlfn.PERCENTILE.INC(B:B, 0.8), 2, TRUE, 1)</f>
        <v>1</v>
      </c>
      <c r="F3933" cm="1">
        <f t="array" ref="F3933">_xlfn.IFS(C3933&gt;=_xlfn.PERCENTILE.INC(C:C, 0.8), 5, C3933&gt;=_xlfn.PERCENTILE.INC(C:C, 0.6), 4, C3933&gt;=_xlfn.PERCENTILE.INC(C:C, 0.4), 3, C3933&gt;=_xlfn.PERCENTILE.INC(C:C, 0.2), 2, TRUE, 1)</f>
        <v>2</v>
      </c>
      <c r="G3933" cm="1">
        <f t="array" ref="G3933">_xlfn.IFS(D3933&gt;=_xlfn.PERCENTILE.INC(D:D, 0.8), 5, D3933&gt;=_xlfn.PERCENTILE.INC(D:D, 0.6), 4, D3933&gt;=_xlfn.PERCENTILE.INC(D:D, 0.4), 3, D3933&gt;=_xlfn.PERCENTILE.INC(D:D, 0.2), 2, TRUE, 1)</f>
        <v>1</v>
      </c>
      <c r="H3933" t="str">
        <f t="shared" si="61"/>
        <v>121</v>
      </c>
      <c r="I3933" t="str" cm="1">
        <f t="array" ref="I3933">_xlfn.IFS(
    OR(H3933="555", H3933="554", H3933="545", H3933="455"), "Champions",
    OR(H3933="544", H3933="454", H3933="445", H3933="444", H3933="553"), "Loyal Customers",
    OR(H3933="511", H3933="512", H3933="411", H3933="412"), "Recent Newbies",
    OR(H3933="311", H3933="321", H3933="312"), "Promising / Warm",
    OR(H3933="255", H3933="245", H3933="254", H3933="155"), "Can't Lose Them",
    OR(H3933="111", H3933="112", H3933="121"), "Lost / Churned",
    TRUE, "Regular Customers"
)</f>
        <v>Lost / Churned</v>
      </c>
    </row>
    <row r="3934" spans="1:9" x14ac:dyDescent="0.25">
      <c r="A3934">
        <v>14362</v>
      </c>
      <c r="B3934">
        <v>21</v>
      </c>
      <c r="C3934">
        <v>1</v>
      </c>
      <c r="D3934">
        <v>151.5</v>
      </c>
      <c r="E3934" cm="1">
        <f t="array" ref="E3934">_xlfn.IFS(B3934&lt;=_xlfn.PERCENTILE.INC(B:B, 0.2), 5, B3934&lt;=_xlfn.PERCENTILE.INC(B:B, 0.4), 4, B3934&lt;=_xlfn.PERCENTILE.INC(B:B, 0.6), 3, B3934&lt;=_xlfn.PERCENTILE.INC(B:B, 0.8), 2, TRUE, 1)</f>
        <v>4</v>
      </c>
      <c r="F3934" cm="1">
        <f t="array" ref="F3934">_xlfn.IFS(C3934&gt;=_xlfn.PERCENTILE.INC(C:C, 0.8), 5, C3934&gt;=_xlfn.PERCENTILE.INC(C:C, 0.6), 4, C3934&gt;=_xlfn.PERCENTILE.INC(C:C, 0.4), 3, C3934&gt;=_xlfn.PERCENTILE.INC(C:C, 0.2), 2, TRUE, 1)</f>
        <v>2</v>
      </c>
      <c r="G3934" cm="1">
        <f t="array" ref="G3934">_xlfn.IFS(D3934&gt;=_xlfn.PERCENTILE.INC(D:D, 0.8), 5, D3934&gt;=_xlfn.PERCENTILE.INC(D:D, 0.6), 4, D3934&gt;=_xlfn.PERCENTILE.INC(D:D, 0.4), 3, D3934&gt;=_xlfn.PERCENTILE.INC(D:D, 0.2), 2, TRUE, 1)</f>
        <v>1</v>
      </c>
      <c r="H3934" t="str">
        <f t="shared" si="61"/>
        <v>421</v>
      </c>
      <c r="I3934" t="str" cm="1">
        <f t="array" ref="I3934">_xlfn.IFS(
    OR(H3934="555", H3934="554", H3934="545", H3934="455"), "Champions",
    OR(H3934="544", H3934="454", H3934="445", H3934="444", H3934="553"), "Loyal Customers",
    OR(H3934="511", H3934="512", H3934="411", H3934="412"), "Recent Newbies",
    OR(H3934="311", H3934="321", H3934="312"), "Promising / Warm",
    OR(H3934="255", H3934="245", H3934="254", H3934="155"), "Can't Lose Them",
    OR(H3934="111", H3934="112", H3934="121"), "Lost / Churned",
    TRUE, "Regular Customers"
)</f>
        <v>Regular Customers</v>
      </c>
    </row>
    <row r="3935" spans="1:9" x14ac:dyDescent="0.25">
      <c r="A3935">
        <v>17286</v>
      </c>
      <c r="B3935">
        <v>21</v>
      </c>
      <c r="C3935">
        <v>1</v>
      </c>
      <c r="D3935">
        <v>151.37</v>
      </c>
      <c r="E3935" cm="1">
        <f t="array" ref="E3935">_xlfn.IFS(B3935&lt;=_xlfn.PERCENTILE.INC(B:B, 0.2), 5, B3935&lt;=_xlfn.PERCENTILE.INC(B:B, 0.4), 4, B3935&lt;=_xlfn.PERCENTILE.INC(B:B, 0.6), 3, B3935&lt;=_xlfn.PERCENTILE.INC(B:B, 0.8), 2, TRUE, 1)</f>
        <v>4</v>
      </c>
      <c r="F3935" cm="1">
        <f t="array" ref="F3935">_xlfn.IFS(C3935&gt;=_xlfn.PERCENTILE.INC(C:C, 0.8), 5, C3935&gt;=_xlfn.PERCENTILE.INC(C:C, 0.6), 4, C3935&gt;=_xlfn.PERCENTILE.INC(C:C, 0.4), 3, C3935&gt;=_xlfn.PERCENTILE.INC(C:C, 0.2), 2, TRUE, 1)</f>
        <v>2</v>
      </c>
      <c r="G3935" cm="1">
        <f t="array" ref="G3935">_xlfn.IFS(D3935&gt;=_xlfn.PERCENTILE.INC(D:D, 0.8), 5, D3935&gt;=_xlfn.PERCENTILE.INC(D:D, 0.6), 4, D3935&gt;=_xlfn.PERCENTILE.INC(D:D, 0.4), 3, D3935&gt;=_xlfn.PERCENTILE.INC(D:D, 0.2), 2, TRUE, 1)</f>
        <v>1</v>
      </c>
      <c r="H3935" t="str">
        <f t="shared" si="61"/>
        <v>421</v>
      </c>
      <c r="I3935" t="str" cm="1">
        <f t="array" ref="I3935">_xlfn.IFS(
    OR(H3935="555", H3935="554", H3935="545", H3935="455"), "Champions",
    OR(H3935="544", H3935="454", H3935="445", H3935="444", H3935="553"), "Loyal Customers",
    OR(H3935="511", H3935="512", H3935="411", H3935="412"), "Recent Newbies",
    OR(H3935="311", H3935="321", H3935="312"), "Promising / Warm",
    OR(H3935="255", H3935="245", H3935="254", H3935="155"), "Can't Lose Them",
    OR(H3935="111", H3935="112", H3935="121"), "Lost / Churned",
    TRUE, "Regular Customers"
)</f>
        <v>Regular Customers</v>
      </c>
    </row>
    <row r="3936" spans="1:9" x14ac:dyDescent="0.25">
      <c r="A3936">
        <v>13697</v>
      </c>
      <c r="B3936">
        <v>38</v>
      </c>
      <c r="C3936">
        <v>1</v>
      </c>
      <c r="D3936">
        <v>151.30000000000001</v>
      </c>
      <c r="E3936" cm="1">
        <f t="array" ref="E3936">_xlfn.IFS(B3936&lt;=_xlfn.PERCENTILE.INC(B:B, 0.2), 5, B3936&lt;=_xlfn.PERCENTILE.INC(B:B, 0.4), 4, B3936&lt;=_xlfn.PERCENTILE.INC(B:B, 0.6), 3, B3936&lt;=_xlfn.PERCENTILE.INC(B:B, 0.8), 2, TRUE, 1)</f>
        <v>3</v>
      </c>
      <c r="F3936" cm="1">
        <f t="array" ref="F3936">_xlfn.IFS(C3936&gt;=_xlfn.PERCENTILE.INC(C:C, 0.8), 5, C3936&gt;=_xlfn.PERCENTILE.INC(C:C, 0.6), 4, C3936&gt;=_xlfn.PERCENTILE.INC(C:C, 0.4), 3, C3936&gt;=_xlfn.PERCENTILE.INC(C:C, 0.2), 2, TRUE, 1)</f>
        <v>2</v>
      </c>
      <c r="G3936" cm="1">
        <f t="array" ref="G3936">_xlfn.IFS(D3936&gt;=_xlfn.PERCENTILE.INC(D:D, 0.8), 5, D3936&gt;=_xlfn.PERCENTILE.INC(D:D, 0.6), 4, D3936&gt;=_xlfn.PERCENTILE.INC(D:D, 0.4), 3, D3936&gt;=_xlfn.PERCENTILE.INC(D:D, 0.2), 2, TRUE, 1)</f>
        <v>1</v>
      </c>
      <c r="H3936" t="str">
        <f t="shared" si="61"/>
        <v>321</v>
      </c>
      <c r="I3936" t="str" cm="1">
        <f t="array" ref="I3936">_xlfn.IFS(
    OR(H3936="555", H3936="554", H3936="545", H3936="455"), "Champions",
    OR(H3936="544", H3936="454", H3936="445", H3936="444", H3936="553"), "Loyal Customers",
    OR(H3936="511", H3936="512", H3936="411", H3936="412"), "Recent Newbies",
    OR(H3936="311", H3936="321", H3936="312"), "Promising / Warm",
    OR(H3936="255", H3936="245", H3936="254", H3936="155"), "Can't Lose Them",
    OR(H3936="111", H3936="112", H3936="121"), "Lost / Churned",
    TRUE, "Regular Customers"
)</f>
        <v>Promising / Warm</v>
      </c>
    </row>
    <row r="3937" spans="1:9" x14ac:dyDescent="0.25">
      <c r="A3937">
        <v>16337</v>
      </c>
      <c r="B3937">
        <v>36</v>
      </c>
      <c r="C3937">
        <v>1</v>
      </c>
      <c r="D3937">
        <v>151.05000000000001</v>
      </c>
      <c r="E3937" cm="1">
        <f t="array" ref="E3937">_xlfn.IFS(B3937&lt;=_xlfn.PERCENTILE.INC(B:B, 0.2), 5, B3937&lt;=_xlfn.PERCENTILE.INC(B:B, 0.4), 4, B3937&lt;=_xlfn.PERCENTILE.INC(B:B, 0.6), 3, B3937&lt;=_xlfn.PERCENTILE.INC(B:B, 0.8), 2, TRUE, 1)</f>
        <v>3</v>
      </c>
      <c r="F3937" cm="1">
        <f t="array" ref="F3937">_xlfn.IFS(C3937&gt;=_xlfn.PERCENTILE.INC(C:C, 0.8), 5, C3937&gt;=_xlfn.PERCENTILE.INC(C:C, 0.6), 4, C3937&gt;=_xlfn.PERCENTILE.INC(C:C, 0.4), 3, C3937&gt;=_xlfn.PERCENTILE.INC(C:C, 0.2), 2, TRUE, 1)</f>
        <v>2</v>
      </c>
      <c r="G3937" cm="1">
        <f t="array" ref="G3937">_xlfn.IFS(D3937&gt;=_xlfn.PERCENTILE.INC(D:D, 0.8), 5, D3937&gt;=_xlfn.PERCENTILE.INC(D:D, 0.6), 4, D3937&gt;=_xlfn.PERCENTILE.INC(D:D, 0.4), 3, D3937&gt;=_xlfn.PERCENTILE.INC(D:D, 0.2), 2, TRUE, 1)</f>
        <v>1</v>
      </c>
      <c r="H3937" t="str">
        <f t="shared" si="61"/>
        <v>321</v>
      </c>
      <c r="I3937" t="str" cm="1">
        <f t="array" ref="I3937">_xlfn.IFS(
    OR(H3937="555", H3937="554", H3937="545", H3937="455"), "Champions",
    OR(H3937="544", H3937="454", H3937="445", H3937="444", H3937="553"), "Loyal Customers",
    OR(H3937="511", H3937="512", H3937="411", H3937="412"), "Recent Newbies",
    OR(H3937="311", H3937="321", H3937="312"), "Promising / Warm",
    OR(H3937="255", H3937="245", H3937="254", H3937="155"), "Can't Lose Them",
    OR(H3937="111", H3937="112", H3937="121"), "Lost / Churned",
    TRUE, "Regular Customers"
)</f>
        <v>Promising / Warm</v>
      </c>
    </row>
    <row r="3938" spans="1:9" x14ac:dyDescent="0.25">
      <c r="A3938">
        <v>14073</v>
      </c>
      <c r="B3938">
        <v>31</v>
      </c>
      <c r="C3938">
        <v>1</v>
      </c>
      <c r="D3938">
        <v>151.04</v>
      </c>
      <c r="E3938" cm="1">
        <f t="array" ref="E3938">_xlfn.IFS(B3938&lt;=_xlfn.PERCENTILE.INC(B:B, 0.2), 5, B3938&lt;=_xlfn.PERCENTILE.INC(B:B, 0.4), 4, B3938&lt;=_xlfn.PERCENTILE.INC(B:B, 0.6), 3, B3938&lt;=_xlfn.PERCENTILE.INC(B:B, 0.8), 2, TRUE, 1)</f>
        <v>4</v>
      </c>
      <c r="F3938" cm="1">
        <f t="array" ref="F3938">_xlfn.IFS(C3938&gt;=_xlfn.PERCENTILE.INC(C:C, 0.8), 5, C3938&gt;=_xlfn.PERCENTILE.INC(C:C, 0.6), 4, C3938&gt;=_xlfn.PERCENTILE.INC(C:C, 0.4), 3, C3938&gt;=_xlfn.PERCENTILE.INC(C:C, 0.2), 2, TRUE, 1)</f>
        <v>2</v>
      </c>
      <c r="G3938" cm="1">
        <f t="array" ref="G3938">_xlfn.IFS(D3938&gt;=_xlfn.PERCENTILE.INC(D:D, 0.8), 5, D3938&gt;=_xlfn.PERCENTILE.INC(D:D, 0.6), 4, D3938&gt;=_xlfn.PERCENTILE.INC(D:D, 0.4), 3, D3938&gt;=_xlfn.PERCENTILE.INC(D:D, 0.2), 2, TRUE, 1)</f>
        <v>1</v>
      </c>
      <c r="H3938" t="str">
        <f t="shared" si="61"/>
        <v>421</v>
      </c>
      <c r="I3938" t="str" cm="1">
        <f t="array" ref="I3938">_xlfn.IFS(
    OR(H3938="555", H3938="554", H3938="545", H3938="455"), "Champions",
    OR(H3938="544", H3938="454", H3938="445", H3938="444", H3938="553"), "Loyal Customers",
    OR(H3938="511", H3938="512", H3938="411", H3938="412"), "Recent Newbies",
    OR(H3938="311", H3938="321", H3938="312"), "Promising / Warm",
    OR(H3938="255", H3938="245", H3938="254", H3938="155"), "Can't Lose Them",
    OR(H3938="111", H3938="112", H3938="121"), "Lost / Churned",
    TRUE, "Regular Customers"
)</f>
        <v>Regular Customers</v>
      </c>
    </row>
    <row r="3939" spans="1:9" x14ac:dyDescent="0.25">
      <c r="A3939">
        <v>14204</v>
      </c>
      <c r="B3939">
        <v>1</v>
      </c>
      <c r="C3939">
        <v>1</v>
      </c>
      <c r="D3939">
        <v>150.61000000000001</v>
      </c>
      <c r="E3939" cm="1">
        <f t="array" ref="E3939">_xlfn.IFS(B3939&lt;=_xlfn.PERCENTILE.INC(B:B, 0.2), 5, B3939&lt;=_xlfn.PERCENTILE.INC(B:B, 0.4), 4, B3939&lt;=_xlfn.PERCENTILE.INC(B:B, 0.6), 3, B3939&lt;=_xlfn.PERCENTILE.INC(B:B, 0.8), 2, TRUE, 1)</f>
        <v>5</v>
      </c>
      <c r="F3939" cm="1">
        <f t="array" ref="F3939">_xlfn.IFS(C3939&gt;=_xlfn.PERCENTILE.INC(C:C, 0.8), 5, C3939&gt;=_xlfn.PERCENTILE.INC(C:C, 0.6), 4, C3939&gt;=_xlfn.PERCENTILE.INC(C:C, 0.4), 3, C3939&gt;=_xlfn.PERCENTILE.INC(C:C, 0.2), 2, TRUE, 1)</f>
        <v>2</v>
      </c>
      <c r="G3939" cm="1">
        <f t="array" ref="G3939">_xlfn.IFS(D3939&gt;=_xlfn.PERCENTILE.INC(D:D, 0.8), 5, D3939&gt;=_xlfn.PERCENTILE.INC(D:D, 0.6), 4, D3939&gt;=_xlfn.PERCENTILE.INC(D:D, 0.4), 3, D3939&gt;=_xlfn.PERCENTILE.INC(D:D, 0.2), 2, TRUE, 1)</f>
        <v>1</v>
      </c>
      <c r="H3939" t="str">
        <f t="shared" si="61"/>
        <v>521</v>
      </c>
      <c r="I3939" t="str" cm="1">
        <f t="array" ref="I3939">_xlfn.IFS(
    OR(H3939="555", H3939="554", H3939="545", H3939="455"), "Champions",
    OR(H3939="544", H3939="454", H3939="445", H3939="444", H3939="553"), "Loyal Customers",
    OR(H3939="511", H3939="512", H3939="411", H3939="412"), "Recent Newbies",
    OR(H3939="311", H3939="321", H3939="312"), "Promising / Warm",
    OR(H3939="255", H3939="245", H3939="254", H3939="155"), "Can't Lose Them",
    OR(H3939="111", H3939="112", H3939="121"), "Lost / Churned",
    TRUE, "Regular Customers"
)</f>
        <v>Regular Customers</v>
      </c>
    </row>
    <row r="3940" spans="1:9" x14ac:dyDescent="0.25">
      <c r="A3940">
        <v>18200</v>
      </c>
      <c r="B3940">
        <v>105</v>
      </c>
      <c r="C3940">
        <v>1</v>
      </c>
      <c r="D3940">
        <v>150.35</v>
      </c>
      <c r="E3940" cm="1">
        <f t="array" ref="E3940">_xlfn.IFS(B3940&lt;=_xlfn.PERCENTILE.INC(B:B, 0.2), 5, B3940&lt;=_xlfn.PERCENTILE.INC(B:B, 0.4), 4, B3940&lt;=_xlfn.PERCENTILE.INC(B:B, 0.6), 3, B3940&lt;=_xlfn.PERCENTILE.INC(B:B, 0.8), 2, TRUE, 1)</f>
        <v>2</v>
      </c>
      <c r="F3940" cm="1">
        <f t="array" ref="F3940">_xlfn.IFS(C3940&gt;=_xlfn.PERCENTILE.INC(C:C, 0.8), 5, C3940&gt;=_xlfn.PERCENTILE.INC(C:C, 0.6), 4, C3940&gt;=_xlfn.PERCENTILE.INC(C:C, 0.4), 3, C3940&gt;=_xlfn.PERCENTILE.INC(C:C, 0.2), 2, TRUE, 1)</f>
        <v>2</v>
      </c>
      <c r="G3940" cm="1">
        <f t="array" ref="G3940">_xlfn.IFS(D3940&gt;=_xlfn.PERCENTILE.INC(D:D, 0.8), 5, D3940&gt;=_xlfn.PERCENTILE.INC(D:D, 0.6), 4, D3940&gt;=_xlfn.PERCENTILE.INC(D:D, 0.4), 3, D3940&gt;=_xlfn.PERCENTILE.INC(D:D, 0.2), 2, TRUE, 1)</f>
        <v>1</v>
      </c>
      <c r="H3940" t="str">
        <f t="shared" si="61"/>
        <v>221</v>
      </c>
      <c r="I3940" t="str" cm="1">
        <f t="array" ref="I3940">_xlfn.IFS(
    OR(H3940="555", H3940="554", H3940="545", H3940="455"), "Champions",
    OR(H3940="544", H3940="454", H3940="445", H3940="444", H3940="553"), "Loyal Customers",
    OR(H3940="511", H3940="512", H3940="411", H3940="412"), "Recent Newbies",
    OR(H3940="311", H3940="321", H3940="312"), "Promising / Warm",
    OR(H3940="255", H3940="245", H3940="254", H3940="155"), "Can't Lose Them",
    OR(H3940="111", H3940="112", H3940="121"), "Lost / Churned",
    TRUE, "Regular Customers"
)</f>
        <v>Regular Customers</v>
      </c>
    </row>
    <row r="3941" spans="1:9" x14ac:dyDescent="0.25">
      <c r="A3941">
        <v>15717</v>
      </c>
      <c r="B3941">
        <v>233</v>
      </c>
      <c r="C3941">
        <v>1</v>
      </c>
      <c r="D3941">
        <v>150.30000000000001</v>
      </c>
      <c r="E3941" cm="1">
        <f t="array" ref="E3941">_xlfn.IFS(B3941&lt;=_xlfn.PERCENTILE.INC(B:B, 0.2), 5, B3941&lt;=_xlfn.PERCENTILE.INC(B:B, 0.4), 4, B3941&lt;=_xlfn.PERCENTILE.INC(B:B, 0.6), 3, B3941&lt;=_xlfn.PERCENTILE.INC(B:B, 0.8), 2, TRUE, 1)</f>
        <v>1</v>
      </c>
      <c r="F3941" cm="1">
        <f t="array" ref="F3941">_xlfn.IFS(C3941&gt;=_xlfn.PERCENTILE.INC(C:C, 0.8), 5, C3941&gt;=_xlfn.PERCENTILE.INC(C:C, 0.6), 4, C3941&gt;=_xlfn.PERCENTILE.INC(C:C, 0.4), 3, C3941&gt;=_xlfn.PERCENTILE.INC(C:C, 0.2), 2, TRUE, 1)</f>
        <v>2</v>
      </c>
      <c r="G3941" cm="1">
        <f t="array" ref="G3941">_xlfn.IFS(D3941&gt;=_xlfn.PERCENTILE.INC(D:D, 0.8), 5, D3941&gt;=_xlfn.PERCENTILE.INC(D:D, 0.6), 4, D3941&gt;=_xlfn.PERCENTILE.INC(D:D, 0.4), 3, D3941&gt;=_xlfn.PERCENTILE.INC(D:D, 0.2), 2, TRUE, 1)</f>
        <v>1</v>
      </c>
      <c r="H3941" t="str">
        <f t="shared" si="61"/>
        <v>121</v>
      </c>
      <c r="I3941" t="str" cm="1">
        <f t="array" ref="I3941">_xlfn.IFS(
    OR(H3941="555", H3941="554", H3941="545", H3941="455"), "Champions",
    OR(H3941="544", H3941="454", H3941="445", H3941="444", H3941="553"), "Loyal Customers",
    OR(H3941="511", H3941="512", H3941="411", H3941="412"), "Recent Newbies",
    OR(H3941="311", H3941="321", H3941="312"), "Promising / Warm",
    OR(H3941="255", H3941="245", H3941="254", H3941="155"), "Can't Lose Them",
    OR(H3941="111", H3941="112", H3941="121"), "Lost / Churned",
    TRUE, "Regular Customers"
)</f>
        <v>Lost / Churned</v>
      </c>
    </row>
    <row r="3942" spans="1:9" x14ac:dyDescent="0.25">
      <c r="A3942">
        <v>16932</v>
      </c>
      <c r="B3942">
        <v>52</v>
      </c>
      <c r="C3942">
        <v>1</v>
      </c>
      <c r="D3942">
        <v>150.22999999999999</v>
      </c>
      <c r="E3942" cm="1">
        <f t="array" ref="E3942">_xlfn.IFS(B3942&lt;=_xlfn.PERCENTILE.INC(B:B, 0.2), 5, B3942&lt;=_xlfn.PERCENTILE.INC(B:B, 0.4), 4, B3942&lt;=_xlfn.PERCENTILE.INC(B:B, 0.6), 3, B3942&lt;=_xlfn.PERCENTILE.INC(B:B, 0.8), 2, TRUE, 1)</f>
        <v>3</v>
      </c>
      <c r="F3942" cm="1">
        <f t="array" ref="F3942">_xlfn.IFS(C3942&gt;=_xlfn.PERCENTILE.INC(C:C, 0.8), 5, C3942&gt;=_xlfn.PERCENTILE.INC(C:C, 0.6), 4, C3942&gt;=_xlfn.PERCENTILE.INC(C:C, 0.4), 3, C3942&gt;=_xlfn.PERCENTILE.INC(C:C, 0.2), 2, TRUE, 1)</f>
        <v>2</v>
      </c>
      <c r="G3942" cm="1">
        <f t="array" ref="G3942">_xlfn.IFS(D3942&gt;=_xlfn.PERCENTILE.INC(D:D, 0.8), 5, D3942&gt;=_xlfn.PERCENTILE.INC(D:D, 0.6), 4, D3942&gt;=_xlfn.PERCENTILE.INC(D:D, 0.4), 3, D3942&gt;=_xlfn.PERCENTILE.INC(D:D, 0.2), 2, TRUE, 1)</f>
        <v>1</v>
      </c>
      <c r="H3942" t="str">
        <f t="shared" si="61"/>
        <v>321</v>
      </c>
      <c r="I3942" t="str" cm="1">
        <f t="array" ref="I3942">_xlfn.IFS(
    OR(H3942="555", H3942="554", H3942="545", H3942="455"), "Champions",
    OR(H3942="544", H3942="454", H3942="445", H3942="444", H3942="553"), "Loyal Customers",
    OR(H3942="511", H3942="512", H3942="411", H3942="412"), "Recent Newbies",
    OR(H3942="311", H3942="321", H3942="312"), "Promising / Warm",
    OR(H3942="255", H3942="245", H3942="254", H3942="155"), "Can't Lose Them",
    OR(H3942="111", H3942="112", H3942="121"), "Lost / Churned",
    TRUE, "Regular Customers"
)</f>
        <v>Promising / Warm</v>
      </c>
    </row>
    <row r="3943" spans="1:9" x14ac:dyDescent="0.25">
      <c r="A3943">
        <v>17234</v>
      </c>
      <c r="B3943">
        <v>182</v>
      </c>
      <c r="C3943">
        <v>1</v>
      </c>
      <c r="D3943">
        <v>149.88999999999999</v>
      </c>
      <c r="E3943" cm="1">
        <f t="array" ref="E3943">_xlfn.IFS(B3943&lt;=_xlfn.PERCENTILE.INC(B:B, 0.2), 5, B3943&lt;=_xlfn.PERCENTILE.INC(B:B, 0.4), 4, B3943&lt;=_xlfn.PERCENTILE.INC(B:B, 0.6), 3, B3943&lt;=_xlfn.PERCENTILE.INC(B:B, 0.8), 2, TRUE, 1)</f>
        <v>1</v>
      </c>
      <c r="F3943" cm="1">
        <f t="array" ref="F3943">_xlfn.IFS(C3943&gt;=_xlfn.PERCENTILE.INC(C:C, 0.8), 5, C3943&gt;=_xlfn.PERCENTILE.INC(C:C, 0.6), 4, C3943&gt;=_xlfn.PERCENTILE.INC(C:C, 0.4), 3, C3943&gt;=_xlfn.PERCENTILE.INC(C:C, 0.2), 2, TRUE, 1)</f>
        <v>2</v>
      </c>
      <c r="G3943" cm="1">
        <f t="array" ref="G3943">_xlfn.IFS(D3943&gt;=_xlfn.PERCENTILE.INC(D:D, 0.8), 5, D3943&gt;=_xlfn.PERCENTILE.INC(D:D, 0.6), 4, D3943&gt;=_xlfn.PERCENTILE.INC(D:D, 0.4), 3, D3943&gt;=_xlfn.PERCENTILE.INC(D:D, 0.2), 2, TRUE, 1)</f>
        <v>1</v>
      </c>
      <c r="H3943" t="str">
        <f t="shared" si="61"/>
        <v>121</v>
      </c>
      <c r="I3943" t="str" cm="1">
        <f t="array" ref="I3943">_xlfn.IFS(
    OR(H3943="555", H3943="554", H3943="545", H3943="455"), "Champions",
    OR(H3943="544", H3943="454", H3943="445", H3943="444", H3943="553"), "Loyal Customers",
    OR(H3943="511", H3943="512", H3943="411", H3943="412"), "Recent Newbies",
    OR(H3943="311", H3943="321", H3943="312"), "Promising / Warm",
    OR(H3943="255", H3943="245", H3943="254", H3943="155"), "Can't Lose Them",
    OR(H3943="111", H3943="112", H3943="121"), "Lost / Churned",
    TRUE, "Regular Customers"
)</f>
        <v>Lost / Churned</v>
      </c>
    </row>
    <row r="3944" spans="1:9" x14ac:dyDescent="0.25">
      <c r="A3944">
        <v>15869</v>
      </c>
      <c r="B3944">
        <v>276</v>
      </c>
      <c r="C3944">
        <v>2</v>
      </c>
      <c r="D3944">
        <v>149.63999999999999</v>
      </c>
      <c r="E3944" cm="1">
        <f t="array" ref="E3944">_xlfn.IFS(B3944&lt;=_xlfn.PERCENTILE.INC(B:B, 0.2), 5, B3944&lt;=_xlfn.PERCENTILE.INC(B:B, 0.4), 4, B3944&lt;=_xlfn.PERCENTILE.INC(B:B, 0.6), 3, B3944&lt;=_xlfn.PERCENTILE.INC(B:B, 0.8), 2, TRUE, 1)</f>
        <v>1</v>
      </c>
      <c r="F3944" cm="1">
        <f t="array" ref="F3944">_xlfn.IFS(C3944&gt;=_xlfn.PERCENTILE.INC(C:C, 0.8), 5, C3944&gt;=_xlfn.PERCENTILE.INC(C:C, 0.6), 4, C3944&gt;=_xlfn.PERCENTILE.INC(C:C, 0.4), 3, C3944&gt;=_xlfn.PERCENTILE.INC(C:C, 0.2), 2, TRUE, 1)</f>
        <v>3</v>
      </c>
      <c r="G3944" cm="1">
        <f t="array" ref="G3944">_xlfn.IFS(D3944&gt;=_xlfn.PERCENTILE.INC(D:D, 0.8), 5, D3944&gt;=_xlfn.PERCENTILE.INC(D:D, 0.6), 4, D3944&gt;=_xlfn.PERCENTILE.INC(D:D, 0.4), 3, D3944&gt;=_xlfn.PERCENTILE.INC(D:D, 0.2), 2, TRUE, 1)</f>
        <v>1</v>
      </c>
      <c r="H3944" t="str">
        <f t="shared" si="61"/>
        <v>131</v>
      </c>
      <c r="I3944" t="str" cm="1">
        <f t="array" ref="I3944">_xlfn.IFS(
    OR(H3944="555", H3944="554", H3944="545", H3944="455"), "Champions",
    OR(H3944="544", H3944="454", H3944="445", H3944="444", H3944="553"), "Loyal Customers",
    OR(H3944="511", H3944="512", H3944="411", H3944="412"), "Recent Newbies",
    OR(H3944="311", H3944="321", H3944="312"), "Promising / Warm",
    OR(H3944="255", H3944="245", H3944="254", H3944="155"), "Can't Lose Them",
    OR(H3944="111", H3944="112", H3944="121"), "Lost / Churned",
    TRUE, "Regular Customers"
)</f>
        <v>Regular Customers</v>
      </c>
    </row>
    <row r="3945" spans="1:9" x14ac:dyDescent="0.25">
      <c r="A3945">
        <v>17946</v>
      </c>
      <c r="B3945">
        <v>232</v>
      </c>
      <c r="C3945">
        <v>2</v>
      </c>
      <c r="D3945">
        <v>149.58000000000001</v>
      </c>
      <c r="E3945" cm="1">
        <f t="array" ref="E3945">_xlfn.IFS(B3945&lt;=_xlfn.PERCENTILE.INC(B:B, 0.2), 5, B3945&lt;=_xlfn.PERCENTILE.INC(B:B, 0.4), 4, B3945&lt;=_xlfn.PERCENTILE.INC(B:B, 0.6), 3, B3945&lt;=_xlfn.PERCENTILE.INC(B:B, 0.8), 2, TRUE, 1)</f>
        <v>1</v>
      </c>
      <c r="F3945" cm="1">
        <f t="array" ref="F3945">_xlfn.IFS(C3945&gt;=_xlfn.PERCENTILE.INC(C:C, 0.8), 5, C3945&gt;=_xlfn.PERCENTILE.INC(C:C, 0.6), 4, C3945&gt;=_xlfn.PERCENTILE.INC(C:C, 0.4), 3, C3945&gt;=_xlfn.PERCENTILE.INC(C:C, 0.2), 2, TRUE, 1)</f>
        <v>3</v>
      </c>
      <c r="G3945" cm="1">
        <f t="array" ref="G3945">_xlfn.IFS(D3945&gt;=_xlfn.PERCENTILE.INC(D:D, 0.8), 5, D3945&gt;=_xlfn.PERCENTILE.INC(D:D, 0.6), 4, D3945&gt;=_xlfn.PERCENTILE.INC(D:D, 0.4), 3, D3945&gt;=_xlfn.PERCENTILE.INC(D:D, 0.2), 2, TRUE, 1)</f>
        <v>1</v>
      </c>
      <c r="H3945" t="str">
        <f t="shared" si="61"/>
        <v>131</v>
      </c>
      <c r="I3945" t="str" cm="1">
        <f t="array" ref="I3945">_xlfn.IFS(
    OR(H3945="555", H3945="554", H3945="545", H3945="455"), "Champions",
    OR(H3945="544", H3945="454", H3945="445", H3945="444", H3945="553"), "Loyal Customers",
    OR(H3945="511", H3945="512", H3945="411", H3945="412"), "Recent Newbies",
    OR(H3945="311", H3945="321", H3945="312"), "Promising / Warm",
    OR(H3945="255", H3945="245", H3945="254", H3945="155"), "Can't Lose Them",
    OR(H3945="111", H3945="112", H3945="121"), "Lost / Churned",
    TRUE, "Regular Customers"
)</f>
        <v>Regular Customers</v>
      </c>
    </row>
    <row r="3946" spans="1:9" x14ac:dyDescent="0.25">
      <c r="A3946">
        <v>18262</v>
      </c>
      <c r="B3946">
        <v>139</v>
      </c>
      <c r="C3946">
        <v>1</v>
      </c>
      <c r="D3946">
        <v>149.47999999999999</v>
      </c>
      <c r="E3946" cm="1">
        <f t="array" ref="E3946">_xlfn.IFS(B3946&lt;=_xlfn.PERCENTILE.INC(B:B, 0.2), 5, B3946&lt;=_xlfn.PERCENTILE.INC(B:B, 0.4), 4, B3946&lt;=_xlfn.PERCENTILE.INC(B:B, 0.6), 3, B3946&lt;=_xlfn.PERCENTILE.INC(B:B, 0.8), 2, TRUE, 1)</f>
        <v>2</v>
      </c>
      <c r="F3946" cm="1">
        <f t="array" ref="F3946">_xlfn.IFS(C3946&gt;=_xlfn.PERCENTILE.INC(C:C, 0.8), 5, C3946&gt;=_xlfn.PERCENTILE.INC(C:C, 0.6), 4, C3946&gt;=_xlfn.PERCENTILE.INC(C:C, 0.4), 3, C3946&gt;=_xlfn.PERCENTILE.INC(C:C, 0.2), 2, TRUE, 1)</f>
        <v>2</v>
      </c>
      <c r="G3946" cm="1">
        <f t="array" ref="G3946">_xlfn.IFS(D3946&gt;=_xlfn.PERCENTILE.INC(D:D, 0.8), 5, D3946&gt;=_xlfn.PERCENTILE.INC(D:D, 0.6), 4, D3946&gt;=_xlfn.PERCENTILE.INC(D:D, 0.4), 3, D3946&gt;=_xlfn.PERCENTILE.INC(D:D, 0.2), 2, TRUE, 1)</f>
        <v>1</v>
      </c>
      <c r="H3946" t="str">
        <f t="shared" si="61"/>
        <v>221</v>
      </c>
      <c r="I3946" t="str" cm="1">
        <f t="array" ref="I3946">_xlfn.IFS(
    OR(H3946="555", H3946="554", H3946="545", H3946="455"), "Champions",
    OR(H3946="544", H3946="454", H3946="445", H3946="444", H3946="553"), "Loyal Customers",
    OR(H3946="511", H3946="512", H3946="411", H3946="412"), "Recent Newbies",
    OR(H3946="311", H3946="321", H3946="312"), "Promising / Warm",
    OR(H3946="255", H3946="245", H3946="254", H3946="155"), "Can't Lose Them",
    OR(H3946="111", H3946="112", H3946="121"), "Lost / Churned",
    TRUE, "Regular Customers"
)</f>
        <v>Regular Customers</v>
      </c>
    </row>
    <row r="3947" spans="1:9" x14ac:dyDescent="0.25">
      <c r="A3947">
        <v>15435</v>
      </c>
      <c r="B3947">
        <v>21</v>
      </c>
      <c r="C3947">
        <v>1</v>
      </c>
      <c r="D3947">
        <v>149.29</v>
      </c>
      <c r="E3947" cm="1">
        <f t="array" ref="E3947">_xlfn.IFS(B3947&lt;=_xlfn.PERCENTILE.INC(B:B, 0.2), 5, B3947&lt;=_xlfn.PERCENTILE.INC(B:B, 0.4), 4, B3947&lt;=_xlfn.PERCENTILE.INC(B:B, 0.6), 3, B3947&lt;=_xlfn.PERCENTILE.INC(B:B, 0.8), 2, TRUE, 1)</f>
        <v>4</v>
      </c>
      <c r="F3947" cm="1">
        <f t="array" ref="F3947">_xlfn.IFS(C3947&gt;=_xlfn.PERCENTILE.INC(C:C, 0.8), 5, C3947&gt;=_xlfn.PERCENTILE.INC(C:C, 0.6), 4, C3947&gt;=_xlfn.PERCENTILE.INC(C:C, 0.4), 3, C3947&gt;=_xlfn.PERCENTILE.INC(C:C, 0.2), 2, TRUE, 1)</f>
        <v>2</v>
      </c>
      <c r="G3947" cm="1">
        <f t="array" ref="G3947">_xlfn.IFS(D3947&gt;=_xlfn.PERCENTILE.INC(D:D, 0.8), 5, D3947&gt;=_xlfn.PERCENTILE.INC(D:D, 0.6), 4, D3947&gt;=_xlfn.PERCENTILE.INC(D:D, 0.4), 3, D3947&gt;=_xlfn.PERCENTILE.INC(D:D, 0.2), 2, TRUE, 1)</f>
        <v>1</v>
      </c>
      <c r="H3947" t="str">
        <f t="shared" si="61"/>
        <v>421</v>
      </c>
      <c r="I3947" t="str" cm="1">
        <f t="array" ref="I3947">_xlfn.IFS(
    OR(H3947="555", H3947="554", H3947="545", H3947="455"), "Champions",
    OR(H3947="544", H3947="454", H3947="445", H3947="444", H3947="553"), "Loyal Customers",
    OR(H3947="511", H3947="512", H3947="411", H3947="412"), "Recent Newbies",
    OR(H3947="311", H3947="321", H3947="312"), "Promising / Warm",
    OR(H3947="255", H3947="245", H3947="254", H3947="155"), "Can't Lose Them",
    OR(H3947="111", H3947="112", H3947="121"), "Lost / Churned",
    TRUE, "Regular Customers"
)</f>
        <v>Regular Customers</v>
      </c>
    </row>
    <row r="3948" spans="1:9" x14ac:dyDescent="0.25">
      <c r="A3948">
        <v>13003</v>
      </c>
      <c r="B3948">
        <v>105</v>
      </c>
      <c r="C3948">
        <v>3</v>
      </c>
      <c r="D3948">
        <v>149.05000000000001</v>
      </c>
      <c r="E3948" cm="1">
        <f t="array" ref="E3948">_xlfn.IFS(B3948&lt;=_xlfn.PERCENTILE.INC(B:B, 0.2), 5, B3948&lt;=_xlfn.PERCENTILE.INC(B:B, 0.4), 4, B3948&lt;=_xlfn.PERCENTILE.INC(B:B, 0.6), 3, B3948&lt;=_xlfn.PERCENTILE.INC(B:B, 0.8), 2, TRUE, 1)</f>
        <v>2</v>
      </c>
      <c r="F3948" cm="1">
        <f t="array" ref="F3948">_xlfn.IFS(C3948&gt;=_xlfn.PERCENTILE.INC(C:C, 0.8), 5, C3948&gt;=_xlfn.PERCENTILE.INC(C:C, 0.6), 4, C3948&gt;=_xlfn.PERCENTILE.INC(C:C, 0.4), 3, C3948&gt;=_xlfn.PERCENTILE.INC(C:C, 0.2), 2, TRUE, 1)</f>
        <v>4</v>
      </c>
      <c r="G3948" cm="1">
        <f t="array" ref="G3948">_xlfn.IFS(D3948&gt;=_xlfn.PERCENTILE.INC(D:D, 0.8), 5, D3948&gt;=_xlfn.PERCENTILE.INC(D:D, 0.6), 4, D3948&gt;=_xlfn.PERCENTILE.INC(D:D, 0.4), 3, D3948&gt;=_xlfn.PERCENTILE.INC(D:D, 0.2), 2, TRUE, 1)</f>
        <v>1</v>
      </c>
      <c r="H3948" t="str">
        <f t="shared" si="61"/>
        <v>241</v>
      </c>
      <c r="I3948" t="str" cm="1">
        <f t="array" ref="I3948">_xlfn.IFS(
    OR(H3948="555", H3948="554", H3948="545", H3948="455"), "Champions",
    OR(H3948="544", H3948="454", H3948="445", H3948="444", H3948="553"), "Loyal Customers",
    OR(H3948="511", H3948="512", H3948="411", H3948="412"), "Recent Newbies",
    OR(H3948="311", H3948="321", H3948="312"), "Promising / Warm",
    OR(H3948="255", H3948="245", H3948="254", H3948="155"), "Can't Lose Them",
    OR(H3948="111", H3948="112", H3948="121"), "Lost / Churned",
    TRUE, "Regular Customers"
)</f>
        <v>Regular Customers</v>
      </c>
    </row>
    <row r="3949" spans="1:9" x14ac:dyDescent="0.25">
      <c r="A3949">
        <v>17549</v>
      </c>
      <c r="B3949">
        <v>23</v>
      </c>
      <c r="C3949">
        <v>2</v>
      </c>
      <c r="D3949">
        <v>148.86000000000001</v>
      </c>
      <c r="E3949" cm="1">
        <f t="array" ref="E3949">_xlfn.IFS(B3949&lt;=_xlfn.PERCENTILE.INC(B:B, 0.2), 5, B3949&lt;=_xlfn.PERCENTILE.INC(B:B, 0.4), 4, B3949&lt;=_xlfn.PERCENTILE.INC(B:B, 0.6), 3, B3949&lt;=_xlfn.PERCENTILE.INC(B:B, 0.8), 2, TRUE, 1)</f>
        <v>4</v>
      </c>
      <c r="F3949" cm="1">
        <f t="array" ref="F3949">_xlfn.IFS(C3949&gt;=_xlfn.PERCENTILE.INC(C:C, 0.8), 5, C3949&gt;=_xlfn.PERCENTILE.INC(C:C, 0.6), 4, C3949&gt;=_xlfn.PERCENTILE.INC(C:C, 0.4), 3, C3949&gt;=_xlfn.PERCENTILE.INC(C:C, 0.2), 2, TRUE, 1)</f>
        <v>3</v>
      </c>
      <c r="G3949" cm="1">
        <f t="array" ref="G3949">_xlfn.IFS(D3949&gt;=_xlfn.PERCENTILE.INC(D:D, 0.8), 5, D3949&gt;=_xlfn.PERCENTILE.INC(D:D, 0.6), 4, D3949&gt;=_xlfn.PERCENTILE.INC(D:D, 0.4), 3, D3949&gt;=_xlfn.PERCENTILE.INC(D:D, 0.2), 2, TRUE, 1)</f>
        <v>1</v>
      </c>
      <c r="H3949" t="str">
        <f t="shared" si="61"/>
        <v>431</v>
      </c>
      <c r="I3949" t="str" cm="1">
        <f t="array" ref="I3949">_xlfn.IFS(
    OR(H3949="555", H3949="554", H3949="545", H3949="455"), "Champions",
    OR(H3949="544", H3949="454", H3949="445", H3949="444", H3949="553"), "Loyal Customers",
    OR(H3949="511", H3949="512", H3949="411", H3949="412"), "Recent Newbies",
    OR(H3949="311", H3949="321", H3949="312"), "Promising / Warm",
    OR(H3949="255", H3949="245", H3949="254", H3949="155"), "Can't Lose Them",
    OR(H3949="111", H3949="112", H3949="121"), "Lost / Churned",
    TRUE, "Regular Customers"
)</f>
        <v>Regular Customers</v>
      </c>
    </row>
    <row r="3950" spans="1:9" x14ac:dyDescent="0.25">
      <c r="A3950">
        <v>15526</v>
      </c>
      <c r="B3950">
        <v>32</v>
      </c>
      <c r="C3950">
        <v>2</v>
      </c>
      <c r="D3950">
        <v>148.44</v>
      </c>
      <c r="E3950" cm="1">
        <f t="array" ref="E3950">_xlfn.IFS(B3950&lt;=_xlfn.PERCENTILE.INC(B:B, 0.2), 5, B3950&lt;=_xlfn.PERCENTILE.INC(B:B, 0.4), 4, B3950&lt;=_xlfn.PERCENTILE.INC(B:B, 0.6), 3, B3950&lt;=_xlfn.PERCENTILE.INC(B:B, 0.8), 2, TRUE, 1)</f>
        <v>4</v>
      </c>
      <c r="F3950" cm="1">
        <f t="array" ref="F3950">_xlfn.IFS(C3950&gt;=_xlfn.PERCENTILE.INC(C:C, 0.8), 5, C3950&gt;=_xlfn.PERCENTILE.INC(C:C, 0.6), 4, C3950&gt;=_xlfn.PERCENTILE.INC(C:C, 0.4), 3, C3950&gt;=_xlfn.PERCENTILE.INC(C:C, 0.2), 2, TRUE, 1)</f>
        <v>3</v>
      </c>
      <c r="G3950" cm="1">
        <f t="array" ref="G3950">_xlfn.IFS(D3950&gt;=_xlfn.PERCENTILE.INC(D:D, 0.8), 5, D3950&gt;=_xlfn.PERCENTILE.INC(D:D, 0.6), 4, D3950&gt;=_xlfn.PERCENTILE.INC(D:D, 0.4), 3, D3950&gt;=_xlfn.PERCENTILE.INC(D:D, 0.2), 2, TRUE, 1)</f>
        <v>1</v>
      </c>
      <c r="H3950" t="str">
        <f t="shared" si="61"/>
        <v>431</v>
      </c>
      <c r="I3950" t="str" cm="1">
        <f t="array" ref="I3950">_xlfn.IFS(
    OR(H3950="555", H3950="554", H3950="545", H3950="455"), "Champions",
    OR(H3950="544", H3950="454", H3950="445", H3950="444", H3950="553"), "Loyal Customers",
    OR(H3950="511", H3950="512", H3950="411", H3950="412"), "Recent Newbies",
    OR(H3950="311", H3950="321", H3950="312"), "Promising / Warm",
    OR(H3950="255", H3950="245", H3950="254", H3950="155"), "Can't Lose Them",
    OR(H3950="111", H3950="112", H3950="121"), "Lost / Churned",
    TRUE, "Regular Customers"
)</f>
        <v>Regular Customers</v>
      </c>
    </row>
    <row r="3951" spans="1:9" x14ac:dyDescent="0.25">
      <c r="A3951">
        <v>14968</v>
      </c>
      <c r="B3951">
        <v>29</v>
      </c>
      <c r="C3951">
        <v>1</v>
      </c>
      <c r="D3951">
        <v>147.59</v>
      </c>
      <c r="E3951" cm="1">
        <f t="array" ref="E3951">_xlfn.IFS(B3951&lt;=_xlfn.PERCENTILE.INC(B:B, 0.2), 5, B3951&lt;=_xlfn.PERCENTILE.INC(B:B, 0.4), 4, B3951&lt;=_xlfn.PERCENTILE.INC(B:B, 0.6), 3, B3951&lt;=_xlfn.PERCENTILE.INC(B:B, 0.8), 2, TRUE, 1)</f>
        <v>4</v>
      </c>
      <c r="F3951" cm="1">
        <f t="array" ref="F3951">_xlfn.IFS(C3951&gt;=_xlfn.PERCENTILE.INC(C:C, 0.8), 5, C3951&gt;=_xlfn.PERCENTILE.INC(C:C, 0.6), 4, C3951&gt;=_xlfn.PERCENTILE.INC(C:C, 0.4), 3, C3951&gt;=_xlfn.PERCENTILE.INC(C:C, 0.2), 2, TRUE, 1)</f>
        <v>2</v>
      </c>
      <c r="G3951" cm="1">
        <f t="array" ref="G3951">_xlfn.IFS(D3951&gt;=_xlfn.PERCENTILE.INC(D:D, 0.8), 5, D3951&gt;=_xlfn.PERCENTILE.INC(D:D, 0.6), 4, D3951&gt;=_xlfn.PERCENTILE.INC(D:D, 0.4), 3, D3951&gt;=_xlfn.PERCENTILE.INC(D:D, 0.2), 2, TRUE, 1)</f>
        <v>1</v>
      </c>
      <c r="H3951" t="str">
        <f t="shared" si="61"/>
        <v>421</v>
      </c>
      <c r="I3951" t="str" cm="1">
        <f t="array" ref="I3951">_xlfn.IFS(
    OR(H3951="555", H3951="554", H3951="545", H3951="455"), "Champions",
    OR(H3951="544", H3951="454", H3951="445", H3951="444", H3951="553"), "Loyal Customers",
    OR(H3951="511", H3951="512", H3951="411", H3951="412"), "Recent Newbies",
    OR(H3951="311", H3951="321", H3951="312"), "Promising / Warm",
    OR(H3951="255", H3951="245", H3951="254", H3951="155"), "Can't Lose Them",
    OR(H3951="111", H3951="112", H3951="121"), "Lost / Churned",
    TRUE, "Regular Customers"
)</f>
        <v>Regular Customers</v>
      </c>
    </row>
    <row r="3952" spans="1:9" x14ac:dyDescent="0.25">
      <c r="A3952">
        <v>14098</v>
      </c>
      <c r="B3952">
        <v>36</v>
      </c>
      <c r="C3952">
        <v>1</v>
      </c>
      <c r="D3952">
        <v>147.35</v>
      </c>
      <c r="E3952" cm="1">
        <f t="array" ref="E3952">_xlfn.IFS(B3952&lt;=_xlfn.PERCENTILE.INC(B:B, 0.2), 5, B3952&lt;=_xlfn.PERCENTILE.INC(B:B, 0.4), 4, B3952&lt;=_xlfn.PERCENTILE.INC(B:B, 0.6), 3, B3952&lt;=_xlfn.PERCENTILE.INC(B:B, 0.8), 2, TRUE, 1)</f>
        <v>3</v>
      </c>
      <c r="F3952" cm="1">
        <f t="array" ref="F3952">_xlfn.IFS(C3952&gt;=_xlfn.PERCENTILE.INC(C:C, 0.8), 5, C3952&gt;=_xlfn.PERCENTILE.INC(C:C, 0.6), 4, C3952&gt;=_xlfn.PERCENTILE.INC(C:C, 0.4), 3, C3952&gt;=_xlfn.PERCENTILE.INC(C:C, 0.2), 2, TRUE, 1)</f>
        <v>2</v>
      </c>
      <c r="G3952" cm="1">
        <f t="array" ref="G3952">_xlfn.IFS(D3952&gt;=_xlfn.PERCENTILE.INC(D:D, 0.8), 5, D3952&gt;=_xlfn.PERCENTILE.INC(D:D, 0.6), 4, D3952&gt;=_xlfn.PERCENTILE.INC(D:D, 0.4), 3, D3952&gt;=_xlfn.PERCENTILE.INC(D:D, 0.2), 2, TRUE, 1)</f>
        <v>1</v>
      </c>
      <c r="H3952" t="str">
        <f t="shared" si="61"/>
        <v>321</v>
      </c>
      <c r="I3952" t="str" cm="1">
        <f t="array" ref="I3952">_xlfn.IFS(
    OR(H3952="555", H3952="554", H3952="545", H3952="455"), "Champions",
    OR(H3952="544", H3952="454", H3952="445", H3952="444", H3952="553"), "Loyal Customers",
    OR(H3952="511", H3952="512", H3952="411", H3952="412"), "Recent Newbies",
    OR(H3952="311", H3952="321", H3952="312"), "Promising / Warm",
    OR(H3952="255", H3952="245", H3952="254", H3952="155"), "Can't Lose Them",
    OR(H3952="111", H3952="112", H3952="121"), "Lost / Churned",
    TRUE, "Regular Customers"
)</f>
        <v>Promising / Warm</v>
      </c>
    </row>
    <row r="3953" spans="1:9" x14ac:dyDescent="0.25">
      <c r="A3953">
        <v>14037</v>
      </c>
      <c r="B3953">
        <v>175</v>
      </c>
      <c r="C3953">
        <v>2</v>
      </c>
      <c r="D3953">
        <v>147.19999999999999</v>
      </c>
      <c r="E3953" cm="1">
        <f t="array" ref="E3953">_xlfn.IFS(B3953&lt;=_xlfn.PERCENTILE.INC(B:B, 0.2), 5, B3953&lt;=_xlfn.PERCENTILE.INC(B:B, 0.4), 4, B3953&lt;=_xlfn.PERCENTILE.INC(B:B, 0.6), 3, B3953&lt;=_xlfn.PERCENTILE.INC(B:B, 0.8), 2, TRUE, 1)</f>
        <v>2</v>
      </c>
      <c r="F3953" cm="1">
        <f t="array" ref="F3953">_xlfn.IFS(C3953&gt;=_xlfn.PERCENTILE.INC(C:C, 0.8), 5, C3953&gt;=_xlfn.PERCENTILE.INC(C:C, 0.6), 4, C3953&gt;=_xlfn.PERCENTILE.INC(C:C, 0.4), 3, C3953&gt;=_xlfn.PERCENTILE.INC(C:C, 0.2), 2, TRUE, 1)</f>
        <v>3</v>
      </c>
      <c r="G3953" cm="1">
        <f t="array" ref="G3953">_xlfn.IFS(D3953&gt;=_xlfn.PERCENTILE.INC(D:D, 0.8), 5, D3953&gt;=_xlfn.PERCENTILE.INC(D:D, 0.6), 4, D3953&gt;=_xlfn.PERCENTILE.INC(D:D, 0.4), 3, D3953&gt;=_xlfn.PERCENTILE.INC(D:D, 0.2), 2, TRUE, 1)</f>
        <v>1</v>
      </c>
      <c r="H3953" t="str">
        <f t="shared" si="61"/>
        <v>231</v>
      </c>
      <c r="I3953" t="str" cm="1">
        <f t="array" ref="I3953">_xlfn.IFS(
    OR(H3953="555", H3953="554", H3953="545", H3953="455"), "Champions",
    OR(H3953="544", H3953="454", H3953="445", H3953="444", H3953="553"), "Loyal Customers",
    OR(H3953="511", H3953="512", H3953="411", H3953="412"), "Recent Newbies",
    OR(H3953="311", H3953="321", H3953="312"), "Promising / Warm",
    OR(H3953="255", H3953="245", H3953="254", H3953="155"), "Can't Lose Them",
    OR(H3953="111", H3953="112", H3953="121"), "Lost / Churned",
    TRUE, "Regular Customers"
)</f>
        <v>Regular Customers</v>
      </c>
    </row>
    <row r="3954" spans="1:9" x14ac:dyDescent="0.25">
      <c r="A3954">
        <v>12864</v>
      </c>
      <c r="B3954">
        <v>137</v>
      </c>
      <c r="C3954">
        <v>1</v>
      </c>
      <c r="D3954">
        <v>147.12</v>
      </c>
      <c r="E3954" cm="1">
        <f t="array" ref="E3954">_xlfn.IFS(B3954&lt;=_xlfn.PERCENTILE.INC(B:B, 0.2), 5, B3954&lt;=_xlfn.PERCENTILE.INC(B:B, 0.4), 4, B3954&lt;=_xlfn.PERCENTILE.INC(B:B, 0.6), 3, B3954&lt;=_xlfn.PERCENTILE.INC(B:B, 0.8), 2, TRUE, 1)</f>
        <v>2</v>
      </c>
      <c r="F3954" cm="1">
        <f t="array" ref="F3954">_xlfn.IFS(C3954&gt;=_xlfn.PERCENTILE.INC(C:C, 0.8), 5, C3954&gt;=_xlfn.PERCENTILE.INC(C:C, 0.6), 4, C3954&gt;=_xlfn.PERCENTILE.INC(C:C, 0.4), 3, C3954&gt;=_xlfn.PERCENTILE.INC(C:C, 0.2), 2, TRUE, 1)</f>
        <v>2</v>
      </c>
      <c r="G3954" cm="1">
        <f t="array" ref="G3954">_xlfn.IFS(D3954&gt;=_xlfn.PERCENTILE.INC(D:D, 0.8), 5, D3954&gt;=_xlfn.PERCENTILE.INC(D:D, 0.6), 4, D3954&gt;=_xlfn.PERCENTILE.INC(D:D, 0.4), 3, D3954&gt;=_xlfn.PERCENTILE.INC(D:D, 0.2), 2, TRUE, 1)</f>
        <v>1</v>
      </c>
      <c r="H3954" t="str">
        <f t="shared" si="61"/>
        <v>221</v>
      </c>
      <c r="I3954" t="str" cm="1">
        <f t="array" ref="I3954">_xlfn.IFS(
    OR(H3954="555", H3954="554", H3954="545", H3954="455"), "Champions",
    OR(H3954="544", H3954="454", H3954="445", H3954="444", H3954="553"), "Loyal Customers",
    OR(H3954="511", H3954="512", H3954="411", H3954="412"), "Recent Newbies",
    OR(H3954="311", H3954="321", H3954="312"), "Promising / Warm",
    OR(H3954="255", H3954="245", H3954="254", H3954="155"), "Can't Lose Them",
    OR(H3954="111", H3954="112", H3954="121"), "Lost / Churned",
    TRUE, "Regular Customers"
)</f>
        <v>Regular Customers</v>
      </c>
    </row>
    <row r="3955" spans="1:9" x14ac:dyDescent="0.25">
      <c r="A3955">
        <v>17030</v>
      </c>
      <c r="B3955">
        <v>63</v>
      </c>
      <c r="C3955">
        <v>1</v>
      </c>
      <c r="D3955">
        <v>146.87</v>
      </c>
      <c r="E3955" cm="1">
        <f t="array" ref="E3955">_xlfn.IFS(B3955&lt;=_xlfn.PERCENTILE.INC(B:B, 0.2), 5, B3955&lt;=_xlfn.PERCENTILE.INC(B:B, 0.4), 4, B3955&lt;=_xlfn.PERCENTILE.INC(B:B, 0.6), 3, B3955&lt;=_xlfn.PERCENTILE.INC(B:B, 0.8), 2, TRUE, 1)</f>
        <v>3</v>
      </c>
      <c r="F3955" cm="1">
        <f t="array" ref="F3955">_xlfn.IFS(C3955&gt;=_xlfn.PERCENTILE.INC(C:C, 0.8), 5, C3955&gt;=_xlfn.PERCENTILE.INC(C:C, 0.6), 4, C3955&gt;=_xlfn.PERCENTILE.INC(C:C, 0.4), 3, C3955&gt;=_xlfn.PERCENTILE.INC(C:C, 0.2), 2, TRUE, 1)</f>
        <v>2</v>
      </c>
      <c r="G3955" cm="1">
        <f t="array" ref="G3955">_xlfn.IFS(D3955&gt;=_xlfn.PERCENTILE.INC(D:D, 0.8), 5, D3955&gt;=_xlfn.PERCENTILE.INC(D:D, 0.6), 4, D3955&gt;=_xlfn.PERCENTILE.INC(D:D, 0.4), 3, D3955&gt;=_xlfn.PERCENTILE.INC(D:D, 0.2), 2, TRUE, 1)</f>
        <v>1</v>
      </c>
      <c r="H3955" t="str">
        <f t="shared" si="61"/>
        <v>321</v>
      </c>
      <c r="I3955" t="str" cm="1">
        <f t="array" ref="I3955">_xlfn.IFS(
    OR(H3955="555", H3955="554", H3955="545", H3955="455"), "Champions",
    OR(H3955="544", H3955="454", H3955="445", H3955="444", H3955="553"), "Loyal Customers",
    OR(H3955="511", H3955="512", H3955="411", H3955="412"), "Recent Newbies",
    OR(H3955="311", H3955="321", H3955="312"), "Promising / Warm",
    OR(H3955="255", H3955="245", H3955="254", H3955="155"), "Can't Lose Them",
    OR(H3955="111", H3955="112", H3955="121"), "Lost / Churned",
    TRUE, "Regular Customers"
)</f>
        <v>Promising / Warm</v>
      </c>
    </row>
    <row r="3956" spans="1:9" x14ac:dyDescent="0.25">
      <c r="A3956">
        <v>14238</v>
      </c>
      <c r="B3956">
        <v>325</v>
      </c>
      <c r="C3956">
        <v>1</v>
      </c>
      <c r="D3956">
        <v>146.85</v>
      </c>
      <c r="E3956" cm="1">
        <f t="array" ref="E3956">_xlfn.IFS(B3956&lt;=_xlfn.PERCENTILE.INC(B:B, 0.2), 5, B3956&lt;=_xlfn.PERCENTILE.INC(B:B, 0.4), 4, B3956&lt;=_xlfn.PERCENTILE.INC(B:B, 0.6), 3, B3956&lt;=_xlfn.PERCENTILE.INC(B:B, 0.8), 2, TRUE, 1)</f>
        <v>1</v>
      </c>
      <c r="F3956" cm="1">
        <f t="array" ref="F3956">_xlfn.IFS(C3956&gt;=_xlfn.PERCENTILE.INC(C:C, 0.8), 5, C3956&gt;=_xlfn.PERCENTILE.INC(C:C, 0.6), 4, C3956&gt;=_xlfn.PERCENTILE.INC(C:C, 0.4), 3, C3956&gt;=_xlfn.PERCENTILE.INC(C:C, 0.2), 2, TRUE, 1)</f>
        <v>2</v>
      </c>
      <c r="G3956" cm="1">
        <f t="array" ref="G3956">_xlfn.IFS(D3956&gt;=_xlfn.PERCENTILE.INC(D:D, 0.8), 5, D3956&gt;=_xlfn.PERCENTILE.INC(D:D, 0.6), 4, D3956&gt;=_xlfn.PERCENTILE.INC(D:D, 0.4), 3, D3956&gt;=_xlfn.PERCENTILE.INC(D:D, 0.2), 2, TRUE, 1)</f>
        <v>1</v>
      </c>
      <c r="H3956" t="str">
        <f t="shared" si="61"/>
        <v>121</v>
      </c>
      <c r="I3956" t="str" cm="1">
        <f t="array" ref="I3956">_xlfn.IFS(
    OR(H3956="555", H3956="554", H3956="545", H3956="455"), "Champions",
    OR(H3956="544", H3956="454", H3956="445", H3956="444", H3956="553"), "Loyal Customers",
    OR(H3956="511", H3956="512", H3956="411", H3956="412"), "Recent Newbies",
    OR(H3956="311", H3956="321", H3956="312"), "Promising / Warm",
    OR(H3956="255", H3956="245", H3956="254", H3956="155"), "Can't Lose Them",
    OR(H3956="111", H3956="112", H3956="121"), "Lost / Churned",
    TRUE, "Regular Customers"
)</f>
        <v>Lost / Churned</v>
      </c>
    </row>
    <row r="3957" spans="1:9" x14ac:dyDescent="0.25">
      <c r="A3957">
        <v>16893</v>
      </c>
      <c r="B3957">
        <v>366</v>
      </c>
      <c r="C3957">
        <v>1</v>
      </c>
      <c r="D3957">
        <v>145.93</v>
      </c>
      <c r="E3957" cm="1">
        <f t="array" ref="E3957">_xlfn.IFS(B3957&lt;=_xlfn.PERCENTILE.INC(B:B, 0.2), 5, B3957&lt;=_xlfn.PERCENTILE.INC(B:B, 0.4), 4, B3957&lt;=_xlfn.PERCENTILE.INC(B:B, 0.6), 3, B3957&lt;=_xlfn.PERCENTILE.INC(B:B, 0.8), 2, TRUE, 1)</f>
        <v>1</v>
      </c>
      <c r="F3957" cm="1">
        <f t="array" ref="F3957">_xlfn.IFS(C3957&gt;=_xlfn.PERCENTILE.INC(C:C, 0.8), 5, C3957&gt;=_xlfn.PERCENTILE.INC(C:C, 0.6), 4, C3957&gt;=_xlfn.PERCENTILE.INC(C:C, 0.4), 3, C3957&gt;=_xlfn.PERCENTILE.INC(C:C, 0.2), 2, TRUE, 1)</f>
        <v>2</v>
      </c>
      <c r="G3957" cm="1">
        <f t="array" ref="G3957">_xlfn.IFS(D3957&gt;=_xlfn.PERCENTILE.INC(D:D, 0.8), 5, D3957&gt;=_xlfn.PERCENTILE.INC(D:D, 0.6), 4, D3957&gt;=_xlfn.PERCENTILE.INC(D:D, 0.4), 3, D3957&gt;=_xlfn.PERCENTILE.INC(D:D, 0.2), 2, TRUE, 1)</f>
        <v>1</v>
      </c>
      <c r="H3957" t="str">
        <f t="shared" si="61"/>
        <v>121</v>
      </c>
      <c r="I3957" t="str" cm="1">
        <f t="array" ref="I3957">_xlfn.IFS(
    OR(H3957="555", H3957="554", H3957="545", H3957="455"), "Champions",
    OR(H3957="544", H3957="454", H3957="445", H3957="444", H3957="553"), "Loyal Customers",
    OR(H3957="511", H3957="512", H3957="411", H3957="412"), "Recent Newbies",
    OR(H3957="311", H3957="321", H3957="312"), "Promising / Warm",
    OR(H3957="255", H3957="245", H3957="254", H3957="155"), "Can't Lose Them",
    OR(H3957="111", H3957="112", H3957="121"), "Lost / Churned",
    TRUE, "Regular Customers"
)</f>
        <v>Lost / Churned</v>
      </c>
    </row>
    <row r="3958" spans="1:9" x14ac:dyDescent="0.25">
      <c r="A3958">
        <v>12565</v>
      </c>
      <c r="B3958">
        <v>288</v>
      </c>
      <c r="C3958">
        <v>1</v>
      </c>
      <c r="D3958">
        <v>145.91999999999999</v>
      </c>
      <c r="E3958" cm="1">
        <f t="array" ref="E3958">_xlfn.IFS(B3958&lt;=_xlfn.PERCENTILE.INC(B:B, 0.2), 5, B3958&lt;=_xlfn.PERCENTILE.INC(B:B, 0.4), 4, B3958&lt;=_xlfn.PERCENTILE.INC(B:B, 0.6), 3, B3958&lt;=_xlfn.PERCENTILE.INC(B:B, 0.8), 2, TRUE, 1)</f>
        <v>1</v>
      </c>
      <c r="F3958" cm="1">
        <f t="array" ref="F3958">_xlfn.IFS(C3958&gt;=_xlfn.PERCENTILE.INC(C:C, 0.8), 5, C3958&gt;=_xlfn.PERCENTILE.INC(C:C, 0.6), 4, C3958&gt;=_xlfn.PERCENTILE.INC(C:C, 0.4), 3, C3958&gt;=_xlfn.PERCENTILE.INC(C:C, 0.2), 2, TRUE, 1)</f>
        <v>2</v>
      </c>
      <c r="G3958" cm="1">
        <f t="array" ref="G3958">_xlfn.IFS(D3958&gt;=_xlfn.PERCENTILE.INC(D:D, 0.8), 5, D3958&gt;=_xlfn.PERCENTILE.INC(D:D, 0.6), 4, D3958&gt;=_xlfn.PERCENTILE.INC(D:D, 0.4), 3, D3958&gt;=_xlfn.PERCENTILE.INC(D:D, 0.2), 2, TRUE, 1)</f>
        <v>1</v>
      </c>
      <c r="H3958" t="str">
        <f t="shared" si="61"/>
        <v>121</v>
      </c>
      <c r="I3958" t="str" cm="1">
        <f t="array" ref="I3958">_xlfn.IFS(
    OR(H3958="555", H3958="554", H3958="545", H3958="455"), "Champions",
    OR(H3958="544", H3958="454", H3958="445", H3958="444", H3958="553"), "Loyal Customers",
    OR(H3958="511", H3958="512", H3958="411", H3958="412"), "Recent Newbies",
    OR(H3958="311", H3958="321", H3958="312"), "Promising / Warm",
    OR(H3958="255", H3958="245", H3958="254", H3958="155"), "Can't Lose Them",
    OR(H3958="111", H3958="112", H3958="121"), "Lost / Churned",
    TRUE, "Regular Customers"
)</f>
        <v>Lost / Churned</v>
      </c>
    </row>
    <row r="3959" spans="1:9" x14ac:dyDescent="0.25">
      <c r="A3959">
        <v>17935</v>
      </c>
      <c r="B3959">
        <v>137</v>
      </c>
      <c r="C3959">
        <v>2</v>
      </c>
      <c r="D3959">
        <v>145.79</v>
      </c>
      <c r="E3959" cm="1">
        <f t="array" ref="E3959">_xlfn.IFS(B3959&lt;=_xlfn.PERCENTILE.INC(B:B, 0.2), 5, B3959&lt;=_xlfn.PERCENTILE.INC(B:B, 0.4), 4, B3959&lt;=_xlfn.PERCENTILE.INC(B:B, 0.6), 3, B3959&lt;=_xlfn.PERCENTILE.INC(B:B, 0.8), 2, TRUE, 1)</f>
        <v>2</v>
      </c>
      <c r="F3959" cm="1">
        <f t="array" ref="F3959">_xlfn.IFS(C3959&gt;=_xlfn.PERCENTILE.INC(C:C, 0.8), 5, C3959&gt;=_xlfn.PERCENTILE.INC(C:C, 0.6), 4, C3959&gt;=_xlfn.PERCENTILE.INC(C:C, 0.4), 3, C3959&gt;=_xlfn.PERCENTILE.INC(C:C, 0.2), 2, TRUE, 1)</f>
        <v>3</v>
      </c>
      <c r="G3959" cm="1">
        <f t="array" ref="G3959">_xlfn.IFS(D3959&gt;=_xlfn.PERCENTILE.INC(D:D, 0.8), 5, D3959&gt;=_xlfn.PERCENTILE.INC(D:D, 0.6), 4, D3959&gt;=_xlfn.PERCENTILE.INC(D:D, 0.4), 3, D3959&gt;=_xlfn.PERCENTILE.INC(D:D, 0.2), 2, TRUE, 1)</f>
        <v>1</v>
      </c>
      <c r="H3959" t="str">
        <f t="shared" si="61"/>
        <v>231</v>
      </c>
      <c r="I3959" t="str" cm="1">
        <f t="array" ref="I3959">_xlfn.IFS(
    OR(H3959="555", H3959="554", H3959="545", H3959="455"), "Champions",
    OR(H3959="544", H3959="454", H3959="445", H3959="444", H3959="553"), "Loyal Customers",
    OR(H3959="511", H3959="512", H3959="411", H3959="412"), "Recent Newbies",
    OR(H3959="311", H3959="321", H3959="312"), "Promising / Warm",
    OR(H3959="255", H3959="245", H3959="254", H3959="155"), "Can't Lose Them",
    OR(H3959="111", H3959="112", H3959="121"), "Lost / Churned",
    TRUE, "Regular Customers"
)</f>
        <v>Regular Customers</v>
      </c>
    </row>
    <row r="3960" spans="1:9" x14ac:dyDescent="0.25">
      <c r="A3960">
        <v>13866</v>
      </c>
      <c r="B3960">
        <v>73</v>
      </c>
      <c r="C3960">
        <v>1</v>
      </c>
      <c r="D3960">
        <v>145.66999999999999</v>
      </c>
      <c r="E3960" cm="1">
        <f t="array" ref="E3960">_xlfn.IFS(B3960&lt;=_xlfn.PERCENTILE.INC(B:B, 0.2), 5, B3960&lt;=_xlfn.PERCENTILE.INC(B:B, 0.4), 4, B3960&lt;=_xlfn.PERCENTILE.INC(B:B, 0.6), 3, B3960&lt;=_xlfn.PERCENTILE.INC(B:B, 0.8), 2, TRUE, 1)</f>
        <v>2</v>
      </c>
      <c r="F3960" cm="1">
        <f t="array" ref="F3960">_xlfn.IFS(C3960&gt;=_xlfn.PERCENTILE.INC(C:C, 0.8), 5, C3960&gt;=_xlfn.PERCENTILE.INC(C:C, 0.6), 4, C3960&gt;=_xlfn.PERCENTILE.INC(C:C, 0.4), 3, C3960&gt;=_xlfn.PERCENTILE.INC(C:C, 0.2), 2, TRUE, 1)</f>
        <v>2</v>
      </c>
      <c r="G3960" cm="1">
        <f t="array" ref="G3960">_xlfn.IFS(D3960&gt;=_xlfn.PERCENTILE.INC(D:D, 0.8), 5, D3960&gt;=_xlfn.PERCENTILE.INC(D:D, 0.6), 4, D3960&gt;=_xlfn.PERCENTILE.INC(D:D, 0.4), 3, D3960&gt;=_xlfn.PERCENTILE.INC(D:D, 0.2), 2, TRUE, 1)</f>
        <v>1</v>
      </c>
      <c r="H3960" t="str">
        <f t="shared" si="61"/>
        <v>221</v>
      </c>
      <c r="I3960" t="str" cm="1">
        <f t="array" ref="I3960">_xlfn.IFS(
    OR(H3960="555", H3960="554", H3960="545", H3960="455"), "Champions",
    OR(H3960="544", H3960="454", H3960="445", H3960="444", H3960="553"), "Loyal Customers",
    OR(H3960="511", H3960="512", H3960="411", H3960="412"), "Recent Newbies",
    OR(H3960="311", H3960="321", H3960="312"), "Promising / Warm",
    OR(H3960="255", H3960="245", H3960="254", H3960="155"), "Can't Lose Them",
    OR(H3960="111", H3960="112", H3960="121"), "Lost / Churned",
    TRUE, "Regular Customers"
)</f>
        <v>Regular Customers</v>
      </c>
    </row>
    <row r="3961" spans="1:9" x14ac:dyDescent="0.25">
      <c r="A3961">
        <v>15937</v>
      </c>
      <c r="B3961">
        <v>63</v>
      </c>
      <c r="C3961">
        <v>1</v>
      </c>
      <c r="D3961">
        <v>145.35</v>
      </c>
      <c r="E3961" cm="1">
        <f t="array" ref="E3961">_xlfn.IFS(B3961&lt;=_xlfn.PERCENTILE.INC(B:B, 0.2), 5, B3961&lt;=_xlfn.PERCENTILE.INC(B:B, 0.4), 4, B3961&lt;=_xlfn.PERCENTILE.INC(B:B, 0.6), 3, B3961&lt;=_xlfn.PERCENTILE.INC(B:B, 0.8), 2, TRUE, 1)</f>
        <v>3</v>
      </c>
      <c r="F3961" cm="1">
        <f t="array" ref="F3961">_xlfn.IFS(C3961&gt;=_xlfn.PERCENTILE.INC(C:C, 0.8), 5, C3961&gt;=_xlfn.PERCENTILE.INC(C:C, 0.6), 4, C3961&gt;=_xlfn.PERCENTILE.INC(C:C, 0.4), 3, C3961&gt;=_xlfn.PERCENTILE.INC(C:C, 0.2), 2, TRUE, 1)</f>
        <v>2</v>
      </c>
      <c r="G3961" cm="1">
        <f t="array" ref="G3961">_xlfn.IFS(D3961&gt;=_xlfn.PERCENTILE.INC(D:D, 0.8), 5, D3961&gt;=_xlfn.PERCENTILE.INC(D:D, 0.6), 4, D3961&gt;=_xlfn.PERCENTILE.INC(D:D, 0.4), 3, D3961&gt;=_xlfn.PERCENTILE.INC(D:D, 0.2), 2, TRUE, 1)</f>
        <v>1</v>
      </c>
      <c r="H3961" t="str">
        <f t="shared" si="61"/>
        <v>321</v>
      </c>
      <c r="I3961" t="str" cm="1">
        <f t="array" ref="I3961">_xlfn.IFS(
    OR(H3961="555", H3961="554", H3961="545", H3961="455"), "Champions",
    OR(H3961="544", H3961="454", H3961="445", H3961="444", H3961="553"), "Loyal Customers",
    OR(H3961="511", H3961="512", H3961="411", H3961="412"), "Recent Newbies",
    OR(H3961="311", H3961="321", H3961="312"), "Promising / Warm",
    OR(H3961="255", H3961="245", H3961="254", H3961="155"), "Can't Lose Them",
    OR(H3961="111", H3961="112", H3961="121"), "Lost / Churned",
    TRUE, "Regular Customers"
)</f>
        <v>Promising / Warm</v>
      </c>
    </row>
    <row r="3962" spans="1:9" x14ac:dyDescent="0.25">
      <c r="A3962">
        <v>16598</v>
      </c>
      <c r="B3962">
        <v>285</v>
      </c>
      <c r="C3962">
        <v>1</v>
      </c>
      <c r="D3962">
        <v>145.05000000000001</v>
      </c>
      <c r="E3962" cm="1">
        <f t="array" ref="E3962">_xlfn.IFS(B3962&lt;=_xlfn.PERCENTILE.INC(B:B, 0.2), 5, B3962&lt;=_xlfn.PERCENTILE.INC(B:B, 0.4), 4, B3962&lt;=_xlfn.PERCENTILE.INC(B:B, 0.6), 3, B3962&lt;=_xlfn.PERCENTILE.INC(B:B, 0.8), 2, TRUE, 1)</f>
        <v>1</v>
      </c>
      <c r="F3962" cm="1">
        <f t="array" ref="F3962">_xlfn.IFS(C3962&gt;=_xlfn.PERCENTILE.INC(C:C, 0.8), 5, C3962&gt;=_xlfn.PERCENTILE.INC(C:C, 0.6), 4, C3962&gt;=_xlfn.PERCENTILE.INC(C:C, 0.4), 3, C3962&gt;=_xlfn.PERCENTILE.INC(C:C, 0.2), 2, TRUE, 1)</f>
        <v>2</v>
      </c>
      <c r="G3962" cm="1">
        <f t="array" ref="G3962">_xlfn.IFS(D3962&gt;=_xlfn.PERCENTILE.INC(D:D, 0.8), 5, D3962&gt;=_xlfn.PERCENTILE.INC(D:D, 0.6), 4, D3962&gt;=_xlfn.PERCENTILE.INC(D:D, 0.4), 3, D3962&gt;=_xlfn.PERCENTILE.INC(D:D, 0.2), 2, TRUE, 1)</f>
        <v>1</v>
      </c>
      <c r="H3962" t="str">
        <f t="shared" si="61"/>
        <v>121</v>
      </c>
      <c r="I3962" t="str" cm="1">
        <f t="array" ref="I3962">_xlfn.IFS(
    OR(H3962="555", H3962="554", H3962="545", H3962="455"), "Champions",
    OR(H3962="544", H3962="454", H3962="445", H3962="444", H3962="553"), "Loyal Customers",
    OR(H3962="511", H3962="512", H3962="411", H3962="412"), "Recent Newbies",
    OR(H3962="311", H3962="321", H3962="312"), "Promising / Warm",
    OR(H3962="255", H3962="245", H3962="254", H3962="155"), "Can't Lose Them",
    OR(H3962="111", H3962="112", H3962="121"), "Lost / Churned",
    TRUE, "Regular Customers"
)</f>
        <v>Lost / Churned</v>
      </c>
    </row>
    <row r="3963" spans="1:9" x14ac:dyDescent="0.25">
      <c r="A3963">
        <v>17524</v>
      </c>
      <c r="B3963">
        <v>360</v>
      </c>
      <c r="C3963">
        <v>1</v>
      </c>
      <c r="D3963">
        <v>145</v>
      </c>
      <c r="E3963" cm="1">
        <f t="array" ref="E3963">_xlfn.IFS(B3963&lt;=_xlfn.PERCENTILE.INC(B:B, 0.2), 5, B3963&lt;=_xlfn.PERCENTILE.INC(B:B, 0.4), 4, B3963&lt;=_xlfn.PERCENTILE.INC(B:B, 0.6), 3, B3963&lt;=_xlfn.PERCENTILE.INC(B:B, 0.8), 2, TRUE, 1)</f>
        <v>1</v>
      </c>
      <c r="F3963" cm="1">
        <f t="array" ref="F3963">_xlfn.IFS(C3963&gt;=_xlfn.PERCENTILE.INC(C:C, 0.8), 5, C3963&gt;=_xlfn.PERCENTILE.INC(C:C, 0.6), 4, C3963&gt;=_xlfn.PERCENTILE.INC(C:C, 0.4), 3, C3963&gt;=_xlfn.PERCENTILE.INC(C:C, 0.2), 2, TRUE, 1)</f>
        <v>2</v>
      </c>
      <c r="G3963" cm="1">
        <f t="array" ref="G3963">_xlfn.IFS(D3963&gt;=_xlfn.PERCENTILE.INC(D:D, 0.8), 5, D3963&gt;=_xlfn.PERCENTILE.INC(D:D, 0.6), 4, D3963&gt;=_xlfn.PERCENTILE.INC(D:D, 0.4), 3, D3963&gt;=_xlfn.PERCENTILE.INC(D:D, 0.2), 2, TRUE, 1)</f>
        <v>1</v>
      </c>
      <c r="H3963" t="str">
        <f t="shared" si="61"/>
        <v>121</v>
      </c>
      <c r="I3963" t="str" cm="1">
        <f t="array" ref="I3963">_xlfn.IFS(
    OR(H3963="555", H3963="554", H3963="545", H3963="455"), "Champions",
    OR(H3963="544", H3963="454", H3963="445", H3963="444", H3963="553"), "Loyal Customers",
    OR(H3963="511", H3963="512", H3963="411", H3963="412"), "Recent Newbies",
    OR(H3963="311", H3963="321", H3963="312"), "Promising / Warm",
    OR(H3963="255", H3963="245", H3963="254", H3963="155"), "Can't Lose Them",
    OR(H3963="111", H3963="112", H3963="121"), "Lost / Churned",
    TRUE, "Regular Customers"
)</f>
        <v>Lost / Churned</v>
      </c>
    </row>
    <row r="3964" spans="1:9" x14ac:dyDescent="0.25">
      <c r="A3964">
        <v>16852</v>
      </c>
      <c r="B3964">
        <v>9</v>
      </c>
      <c r="C3964">
        <v>2</v>
      </c>
      <c r="D3964">
        <v>144.91</v>
      </c>
      <c r="E3964" cm="1">
        <f t="array" ref="E3964">_xlfn.IFS(B3964&lt;=_xlfn.PERCENTILE.INC(B:B, 0.2), 5, B3964&lt;=_xlfn.PERCENTILE.INC(B:B, 0.4), 4, B3964&lt;=_xlfn.PERCENTILE.INC(B:B, 0.6), 3, B3964&lt;=_xlfn.PERCENTILE.INC(B:B, 0.8), 2, TRUE, 1)</f>
        <v>5</v>
      </c>
      <c r="F3964" cm="1">
        <f t="array" ref="F3964">_xlfn.IFS(C3964&gt;=_xlfn.PERCENTILE.INC(C:C, 0.8), 5, C3964&gt;=_xlfn.PERCENTILE.INC(C:C, 0.6), 4, C3964&gt;=_xlfn.PERCENTILE.INC(C:C, 0.4), 3, C3964&gt;=_xlfn.PERCENTILE.INC(C:C, 0.2), 2, TRUE, 1)</f>
        <v>3</v>
      </c>
      <c r="G3964" cm="1">
        <f t="array" ref="G3964">_xlfn.IFS(D3964&gt;=_xlfn.PERCENTILE.INC(D:D, 0.8), 5, D3964&gt;=_xlfn.PERCENTILE.INC(D:D, 0.6), 4, D3964&gt;=_xlfn.PERCENTILE.INC(D:D, 0.4), 3, D3964&gt;=_xlfn.PERCENTILE.INC(D:D, 0.2), 2, TRUE, 1)</f>
        <v>1</v>
      </c>
      <c r="H3964" t="str">
        <f t="shared" si="61"/>
        <v>531</v>
      </c>
      <c r="I3964" t="str" cm="1">
        <f t="array" ref="I3964">_xlfn.IFS(
    OR(H3964="555", H3964="554", H3964="545", H3964="455"), "Champions",
    OR(H3964="544", H3964="454", H3964="445", H3964="444", H3964="553"), "Loyal Customers",
    OR(H3964="511", H3964="512", H3964="411", H3964="412"), "Recent Newbies",
    OR(H3964="311", H3964="321", H3964="312"), "Promising / Warm",
    OR(H3964="255", H3964="245", H3964="254", H3964="155"), "Can't Lose Them",
    OR(H3964="111", H3964="112", H3964="121"), "Lost / Churned",
    TRUE, "Regular Customers"
)</f>
        <v>Regular Customers</v>
      </c>
    </row>
    <row r="3965" spans="1:9" x14ac:dyDescent="0.25">
      <c r="A3965">
        <v>12974</v>
      </c>
      <c r="B3965">
        <v>197</v>
      </c>
      <c r="C3965">
        <v>1</v>
      </c>
      <c r="D3965">
        <v>144.80000000000001</v>
      </c>
      <c r="E3965" cm="1">
        <f t="array" ref="E3965">_xlfn.IFS(B3965&lt;=_xlfn.PERCENTILE.INC(B:B, 0.2), 5, B3965&lt;=_xlfn.PERCENTILE.INC(B:B, 0.4), 4, B3965&lt;=_xlfn.PERCENTILE.INC(B:B, 0.6), 3, B3965&lt;=_xlfn.PERCENTILE.INC(B:B, 0.8), 2, TRUE, 1)</f>
        <v>1</v>
      </c>
      <c r="F3965" cm="1">
        <f t="array" ref="F3965">_xlfn.IFS(C3965&gt;=_xlfn.PERCENTILE.INC(C:C, 0.8), 5, C3965&gt;=_xlfn.PERCENTILE.INC(C:C, 0.6), 4, C3965&gt;=_xlfn.PERCENTILE.INC(C:C, 0.4), 3, C3965&gt;=_xlfn.PERCENTILE.INC(C:C, 0.2), 2, TRUE, 1)</f>
        <v>2</v>
      </c>
      <c r="G3965" cm="1">
        <f t="array" ref="G3965">_xlfn.IFS(D3965&gt;=_xlfn.PERCENTILE.INC(D:D, 0.8), 5, D3965&gt;=_xlfn.PERCENTILE.INC(D:D, 0.6), 4, D3965&gt;=_xlfn.PERCENTILE.INC(D:D, 0.4), 3, D3965&gt;=_xlfn.PERCENTILE.INC(D:D, 0.2), 2, TRUE, 1)</f>
        <v>1</v>
      </c>
      <c r="H3965" t="str">
        <f t="shared" si="61"/>
        <v>121</v>
      </c>
      <c r="I3965" t="str" cm="1">
        <f t="array" ref="I3965">_xlfn.IFS(
    OR(H3965="555", H3965="554", H3965="545", H3965="455"), "Champions",
    OR(H3965="544", H3965="454", H3965="445", H3965="444", H3965="553"), "Loyal Customers",
    OR(H3965="511", H3965="512", H3965="411", H3965="412"), "Recent Newbies",
    OR(H3965="311", H3965="321", H3965="312"), "Promising / Warm",
    OR(H3965="255", H3965="245", H3965="254", H3965="155"), "Can't Lose Them",
    OR(H3965="111", H3965="112", H3965="121"), "Lost / Churned",
    TRUE, "Regular Customers"
)</f>
        <v>Lost / Churned</v>
      </c>
    </row>
    <row r="3966" spans="1:9" x14ac:dyDescent="0.25">
      <c r="A3966">
        <v>15748</v>
      </c>
      <c r="B3966">
        <v>39</v>
      </c>
      <c r="C3966">
        <v>1</v>
      </c>
      <c r="D3966">
        <v>144.36000000000001</v>
      </c>
      <c r="E3966" cm="1">
        <f t="array" ref="E3966">_xlfn.IFS(B3966&lt;=_xlfn.PERCENTILE.INC(B:B, 0.2), 5, B3966&lt;=_xlfn.PERCENTILE.INC(B:B, 0.4), 4, B3966&lt;=_xlfn.PERCENTILE.INC(B:B, 0.6), 3, B3966&lt;=_xlfn.PERCENTILE.INC(B:B, 0.8), 2, TRUE, 1)</f>
        <v>3</v>
      </c>
      <c r="F3966" cm="1">
        <f t="array" ref="F3966">_xlfn.IFS(C3966&gt;=_xlfn.PERCENTILE.INC(C:C, 0.8), 5, C3966&gt;=_xlfn.PERCENTILE.INC(C:C, 0.6), 4, C3966&gt;=_xlfn.PERCENTILE.INC(C:C, 0.4), 3, C3966&gt;=_xlfn.PERCENTILE.INC(C:C, 0.2), 2, TRUE, 1)</f>
        <v>2</v>
      </c>
      <c r="G3966" cm="1">
        <f t="array" ref="G3966">_xlfn.IFS(D3966&gt;=_xlfn.PERCENTILE.INC(D:D, 0.8), 5, D3966&gt;=_xlfn.PERCENTILE.INC(D:D, 0.6), 4, D3966&gt;=_xlfn.PERCENTILE.INC(D:D, 0.4), 3, D3966&gt;=_xlfn.PERCENTILE.INC(D:D, 0.2), 2, TRUE, 1)</f>
        <v>1</v>
      </c>
      <c r="H3966" t="str">
        <f t="shared" si="61"/>
        <v>321</v>
      </c>
      <c r="I3966" t="str" cm="1">
        <f t="array" ref="I3966">_xlfn.IFS(
    OR(H3966="555", H3966="554", H3966="545", H3966="455"), "Champions",
    OR(H3966="544", H3966="454", H3966="445", H3966="444", H3966="553"), "Loyal Customers",
    OR(H3966="511", H3966="512", H3966="411", H3966="412"), "Recent Newbies",
    OR(H3966="311", H3966="321", H3966="312"), "Promising / Warm",
    OR(H3966="255", H3966="245", H3966="254", H3966="155"), "Can't Lose Them",
    OR(H3966="111", H3966="112", H3966="121"), "Lost / Churned",
    TRUE, "Regular Customers"
)</f>
        <v>Promising / Warm</v>
      </c>
    </row>
    <row r="3967" spans="1:9" x14ac:dyDescent="0.25">
      <c r="A3967">
        <v>14109</v>
      </c>
      <c r="B3967">
        <v>72</v>
      </c>
      <c r="C3967">
        <v>1</v>
      </c>
      <c r="D3967">
        <v>144.19999999999999</v>
      </c>
      <c r="E3967" cm="1">
        <f t="array" ref="E3967">_xlfn.IFS(B3967&lt;=_xlfn.PERCENTILE.INC(B:B, 0.2), 5, B3967&lt;=_xlfn.PERCENTILE.INC(B:B, 0.4), 4, B3967&lt;=_xlfn.PERCENTILE.INC(B:B, 0.6), 3, B3967&lt;=_xlfn.PERCENTILE.INC(B:B, 0.8), 2, TRUE, 1)</f>
        <v>2</v>
      </c>
      <c r="F3967" cm="1">
        <f t="array" ref="F3967">_xlfn.IFS(C3967&gt;=_xlfn.PERCENTILE.INC(C:C, 0.8), 5, C3967&gt;=_xlfn.PERCENTILE.INC(C:C, 0.6), 4, C3967&gt;=_xlfn.PERCENTILE.INC(C:C, 0.4), 3, C3967&gt;=_xlfn.PERCENTILE.INC(C:C, 0.2), 2, TRUE, 1)</f>
        <v>2</v>
      </c>
      <c r="G3967" cm="1">
        <f t="array" ref="G3967">_xlfn.IFS(D3967&gt;=_xlfn.PERCENTILE.INC(D:D, 0.8), 5, D3967&gt;=_xlfn.PERCENTILE.INC(D:D, 0.6), 4, D3967&gt;=_xlfn.PERCENTILE.INC(D:D, 0.4), 3, D3967&gt;=_xlfn.PERCENTILE.INC(D:D, 0.2), 2, TRUE, 1)</f>
        <v>1</v>
      </c>
      <c r="H3967" t="str">
        <f t="shared" si="61"/>
        <v>221</v>
      </c>
      <c r="I3967" t="str" cm="1">
        <f t="array" ref="I3967">_xlfn.IFS(
    OR(H3967="555", H3967="554", H3967="545", H3967="455"), "Champions",
    OR(H3967="544", H3967="454", H3967="445", H3967="444", H3967="553"), "Loyal Customers",
    OR(H3967="511", H3967="512", H3967="411", H3967="412"), "Recent Newbies",
    OR(H3967="311", H3967="321", H3967="312"), "Promising / Warm",
    OR(H3967="255", H3967="245", H3967="254", H3967="155"), "Can't Lose Them",
    OR(H3967="111", H3967="112", H3967="121"), "Lost / Churned",
    TRUE, "Regular Customers"
)</f>
        <v>Regular Customers</v>
      </c>
    </row>
    <row r="3968" spans="1:9" x14ac:dyDescent="0.25">
      <c r="A3968">
        <v>17186</v>
      </c>
      <c r="B3968">
        <v>46</v>
      </c>
      <c r="C3968">
        <v>2</v>
      </c>
      <c r="D3968">
        <v>144</v>
      </c>
      <c r="E3968" cm="1">
        <f t="array" ref="E3968">_xlfn.IFS(B3968&lt;=_xlfn.PERCENTILE.INC(B:B, 0.2), 5, B3968&lt;=_xlfn.PERCENTILE.INC(B:B, 0.4), 4, B3968&lt;=_xlfn.PERCENTILE.INC(B:B, 0.6), 3, B3968&lt;=_xlfn.PERCENTILE.INC(B:B, 0.8), 2, TRUE, 1)</f>
        <v>3</v>
      </c>
      <c r="F3968" cm="1">
        <f t="array" ref="F3968">_xlfn.IFS(C3968&gt;=_xlfn.PERCENTILE.INC(C:C, 0.8), 5, C3968&gt;=_xlfn.PERCENTILE.INC(C:C, 0.6), 4, C3968&gt;=_xlfn.PERCENTILE.INC(C:C, 0.4), 3, C3968&gt;=_xlfn.PERCENTILE.INC(C:C, 0.2), 2, TRUE, 1)</f>
        <v>3</v>
      </c>
      <c r="G3968" cm="1">
        <f t="array" ref="G3968">_xlfn.IFS(D3968&gt;=_xlfn.PERCENTILE.INC(D:D, 0.8), 5, D3968&gt;=_xlfn.PERCENTILE.INC(D:D, 0.6), 4, D3968&gt;=_xlfn.PERCENTILE.INC(D:D, 0.4), 3, D3968&gt;=_xlfn.PERCENTILE.INC(D:D, 0.2), 2, TRUE, 1)</f>
        <v>1</v>
      </c>
      <c r="H3968" t="str">
        <f t="shared" si="61"/>
        <v>331</v>
      </c>
      <c r="I3968" t="str" cm="1">
        <f t="array" ref="I3968">_xlfn.IFS(
    OR(H3968="555", H3968="554", H3968="545", H3968="455"), "Champions",
    OR(H3968="544", H3968="454", H3968="445", H3968="444", H3968="553"), "Loyal Customers",
    OR(H3968="511", H3968="512", H3968="411", H3968="412"), "Recent Newbies",
    OR(H3968="311", H3968="321", H3968="312"), "Promising / Warm",
    OR(H3968="255", H3968="245", H3968="254", H3968="155"), "Can't Lose Them",
    OR(H3968="111", H3968="112", H3968="121"), "Lost / Churned",
    TRUE, "Regular Customers"
)</f>
        <v>Regular Customers</v>
      </c>
    </row>
    <row r="3969" spans="1:9" x14ac:dyDescent="0.25">
      <c r="A3969">
        <v>12587</v>
      </c>
      <c r="B3969">
        <v>7</v>
      </c>
      <c r="C3969">
        <v>1</v>
      </c>
      <c r="D3969">
        <v>144</v>
      </c>
      <c r="E3969" cm="1">
        <f t="array" ref="E3969">_xlfn.IFS(B3969&lt;=_xlfn.PERCENTILE.INC(B:B, 0.2), 5, B3969&lt;=_xlfn.PERCENTILE.INC(B:B, 0.4), 4, B3969&lt;=_xlfn.PERCENTILE.INC(B:B, 0.6), 3, B3969&lt;=_xlfn.PERCENTILE.INC(B:B, 0.8), 2, TRUE, 1)</f>
        <v>5</v>
      </c>
      <c r="F3969" cm="1">
        <f t="array" ref="F3969">_xlfn.IFS(C3969&gt;=_xlfn.PERCENTILE.INC(C:C, 0.8), 5, C3969&gt;=_xlfn.PERCENTILE.INC(C:C, 0.6), 4, C3969&gt;=_xlfn.PERCENTILE.INC(C:C, 0.4), 3, C3969&gt;=_xlfn.PERCENTILE.INC(C:C, 0.2), 2, TRUE, 1)</f>
        <v>2</v>
      </c>
      <c r="G3969" cm="1">
        <f t="array" ref="G3969">_xlfn.IFS(D3969&gt;=_xlfn.PERCENTILE.INC(D:D, 0.8), 5, D3969&gt;=_xlfn.PERCENTILE.INC(D:D, 0.6), 4, D3969&gt;=_xlfn.PERCENTILE.INC(D:D, 0.4), 3, D3969&gt;=_xlfn.PERCENTILE.INC(D:D, 0.2), 2, TRUE, 1)</f>
        <v>1</v>
      </c>
      <c r="H3969" t="str">
        <f t="shared" si="61"/>
        <v>521</v>
      </c>
      <c r="I3969" t="str" cm="1">
        <f t="array" ref="I3969">_xlfn.IFS(
    OR(H3969="555", H3969="554", H3969="545", H3969="455"), "Champions",
    OR(H3969="544", H3969="454", H3969="445", H3969="444", H3969="553"), "Loyal Customers",
    OR(H3969="511", H3969="512", H3969="411", H3969="412"), "Recent Newbies",
    OR(H3969="311", H3969="321", H3969="312"), "Promising / Warm",
    OR(H3969="255", H3969="245", H3969="254", H3969="155"), "Can't Lose Them",
    OR(H3969="111", H3969="112", H3969="121"), "Lost / Churned",
    TRUE, "Regular Customers"
)</f>
        <v>Regular Customers</v>
      </c>
    </row>
    <row r="3970" spans="1:9" x14ac:dyDescent="0.25">
      <c r="A3970">
        <v>17578</v>
      </c>
      <c r="B3970">
        <v>217</v>
      </c>
      <c r="C3970">
        <v>1</v>
      </c>
      <c r="D3970">
        <v>143.46</v>
      </c>
      <c r="E3970" cm="1">
        <f t="array" ref="E3970">_xlfn.IFS(B3970&lt;=_xlfn.PERCENTILE.INC(B:B, 0.2), 5, B3970&lt;=_xlfn.PERCENTILE.INC(B:B, 0.4), 4, B3970&lt;=_xlfn.PERCENTILE.INC(B:B, 0.6), 3, B3970&lt;=_xlfn.PERCENTILE.INC(B:B, 0.8), 2, TRUE, 1)</f>
        <v>1</v>
      </c>
      <c r="F3970" cm="1">
        <f t="array" ref="F3970">_xlfn.IFS(C3970&gt;=_xlfn.PERCENTILE.INC(C:C, 0.8), 5, C3970&gt;=_xlfn.PERCENTILE.INC(C:C, 0.6), 4, C3970&gt;=_xlfn.PERCENTILE.INC(C:C, 0.4), 3, C3970&gt;=_xlfn.PERCENTILE.INC(C:C, 0.2), 2, TRUE, 1)</f>
        <v>2</v>
      </c>
      <c r="G3970" cm="1">
        <f t="array" ref="G3970">_xlfn.IFS(D3970&gt;=_xlfn.PERCENTILE.INC(D:D, 0.8), 5, D3970&gt;=_xlfn.PERCENTILE.INC(D:D, 0.6), 4, D3970&gt;=_xlfn.PERCENTILE.INC(D:D, 0.4), 3, D3970&gt;=_xlfn.PERCENTILE.INC(D:D, 0.2), 2, TRUE, 1)</f>
        <v>1</v>
      </c>
      <c r="H3970" t="str">
        <f t="shared" si="61"/>
        <v>121</v>
      </c>
      <c r="I3970" t="str" cm="1">
        <f t="array" ref="I3970">_xlfn.IFS(
    OR(H3970="555", H3970="554", H3970="545", H3970="455"), "Champions",
    OR(H3970="544", H3970="454", H3970="445", H3970="444", H3970="553"), "Loyal Customers",
    OR(H3970="511", H3970="512", H3970="411", H3970="412"), "Recent Newbies",
    OR(H3970="311", H3970="321", H3970="312"), "Promising / Warm",
    OR(H3970="255", H3970="245", H3970="254", H3970="155"), "Can't Lose Them",
    OR(H3970="111", H3970="112", H3970="121"), "Lost / Churned",
    TRUE, "Regular Customers"
)</f>
        <v>Lost / Churned</v>
      </c>
    </row>
    <row r="3971" spans="1:9" x14ac:dyDescent="0.25">
      <c r="A3971">
        <v>15705</v>
      </c>
      <c r="B3971">
        <v>200</v>
      </c>
      <c r="C3971">
        <v>1</v>
      </c>
      <c r="D3971">
        <v>143.1</v>
      </c>
      <c r="E3971" cm="1">
        <f t="array" ref="E3971">_xlfn.IFS(B3971&lt;=_xlfn.PERCENTILE.INC(B:B, 0.2), 5, B3971&lt;=_xlfn.PERCENTILE.INC(B:B, 0.4), 4, B3971&lt;=_xlfn.PERCENTILE.INC(B:B, 0.6), 3, B3971&lt;=_xlfn.PERCENTILE.INC(B:B, 0.8), 2, TRUE, 1)</f>
        <v>1</v>
      </c>
      <c r="F3971" cm="1">
        <f t="array" ref="F3971">_xlfn.IFS(C3971&gt;=_xlfn.PERCENTILE.INC(C:C, 0.8), 5, C3971&gt;=_xlfn.PERCENTILE.INC(C:C, 0.6), 4, C3971&gt;=_xlfn.PERCENTILE.INC(C:C, 0.4), 3, C3971&gt;=_xlfn.PERCENTILE.INC(C:C, 0.2), 2, TRUE, 1)</f>
        <v>2</v>
      </c>
      <c r="G3971" cm="1">
        <f t="array" ref="G3971">_xlfn.IFS(D3971&gt;=_xlfn.PERCENTILE.INC(D:D, 0.8), 5, D3971&gt;=_xlfn.PERCENTILE.INC(D:D, 0.6), 4, D3971&gt;=_xlfn.PERCENTILE.INC(D:D, 0.4), 3, D3971&gt;=_xlfn.PERCENTILE.INC(D:D, 0.2), 2, TRUE, 1)</f>
        <v>1</v>
      </c>
      <c r="H3971" t="str">
        <f t="shared" ref="H3971:H4034" si="62">E3971 &amp; F3971 &amp; G3971</f>
        <v>121</v>
      </c>
      <c r="I3971" t="str" cm="1">
        <f t="array" ref="I3971">_xlfn.IFS(
    OR(H3971="555", H3971="554", H3971="545", H3971="455"), "Champions",
    OR(H3971="544", H3971="454", H3971="445", H3971="444", H3971="553"), "Loyal Customers",
    OR(H3971="511", H3971="512", H3971="411", H3971="412"), "Recent Newbies",
    OR(H3971="311", H3971="321", H3971="312"), "Promising / Warm",
    OR(H3971="255", H3971="245", H3971="254", H3971="155"), "Can't Lose Them",
    OR(H3971="111", H3971="112", H3971="121"), "Lost / Churned",
    TRUE, "Regular Customers"
)</f>
        <v>Lost / Churned</v>
      </c>
    </row>
    <row r="3972" spans="1:9" x14ac:dyDescent="0.25">
      <c r="A3972">
        <v>16461</v>
      </c>
      <c r="B3972">
        <v>177</v>
      </c>
      <c r="C3972">
        <v>1</v>
      </c>
      <c r="D3972">
        <v>142.91999999999999</v>
      </c>
      <c r="E3972" cm="1">
        <f t="array" ref="E3972">_xlfn.IFS(B3972&lt;=_xlfn.PERCENTILE.INC(B:B, 0.2), 5, B3972&lt;=_xlfn.PERCENTILE.INC(B:B, 0.4), 4, B3972&lt;=_xlfn.PERCENTILE.INC(B:B, 0.6), 3, B3972&lt;=_xlfn.PERCENTILE.INC(B:B, 0.8), 2, TRUE, 1)</f>
        <v>2</v>
      </c>
      <c r="F3972" cm="1">
        <f t="array" ref="F3972">_xlfn.IFS(C3972&gt;=_xlfn.PERCENTILE.INC(C:C, 0.8), 5, C3972&gt;=_xlfn.PERCENTILE.INC(C:C, 0.6), 4, C3972&gt;=_xlfn.PERCENTILE.INC(C:C, 0.4), 3, C3972&gt;=_xlfn.PERCENTILE.INC(C:C, 0.2), 2, TRUE, 1)</f>
        <v>2</v>
      </c>
      <c r="G3972" cm="1">
        <f t="array" ref="G3972">_xlfn.IFS(D3972&gt;=_xlfn.PERCENTILE.INC(D:D, 0.8), 5, D3972&gt;=_xlfn.PERCENTILE.INC(D:D, 0.6), 4, D3972&gt;=_xlfn.PERCENTILE.INC(D:D, 0.4), 3, D3972&gt;=_xlfn.PERCENTILE.INC(D:D, 0.2), 2, TRUE, 1)</f>
        <v>1</v>
      </c>
      <c r="H3972" t="str">
        <f t="shared" si="62"/>
        <v>221</v>
      </c>
      <c r="I3972" t="str" cm="1">
        <f t="array" ref="I3972">_xlfn.IFS(
    OR(H3972="555", H3972="554", H3972="545", H3972="455"), "Champions",
    OR(H3972="544", H3972="454", H3972="445", H3972="444", H3972="553"), "Loyal Customers",
    OR(H3972="511", H3972="512", H3972="411", H3972="412"), "Recent Newbies",
    OR(H3972="311", H3972="321", H3972="312"), "Promising / Warm",
    OR(H3972="255", H3972="245", H3972="254", H3972="155"), "Can't Lose Them",
    OR(H3972="111", H3972="112", H3972="121"), "Lost / Churned",
    TRUE, "Regular Customers"
)</f>
        <v>Regular Customers</v>
      </c>
    </row>
    <row r="3973" spans="1:9" x14ac:dyDescent="0.25">
      <c r="A3973">
        <v>13299</v>
      </c>
      <c r="B3973">
        <v>267</v>
      </c>
      <c r="C3973">
        <v>1</v>
      </c>
      <c r="D3973">
        <v>142.5</v>
      </c>
      <c r="E3973" cm="1">
        <f t="array" ref="E3973">_xlfn.IFS(B3973&lt;=_xlfn.PERCENTILE.INC(B:B, 0.2), 5, B3973&lt;=_xlfn.PERCENTILE.INC(B:B, 0.4), 4, B3973&lt;=_xlfn.PERCENTILE.INC(B:B, 0.6), 3, B3973&lt;=_xlfn.PERCENTILE.INC(B:B, 0.8), 2, TRUE, 1)</f>
        <v>1</v>
      </c>
      <c r="F3973" cm="1">
        <f t="array" ref="F3973">_xlfn.IFS(C3973&gt;=_xlfn.PERCENTILE.INC(C:C, 0.8), 5, C3973&gt;=_xlfn.PERCENTILE.INC(C:C, 0.6), 4, C3973&gt;=_xlfn.PERCENTILE.INC(C:C, 0.4), 3, C3973&gt;=_xlfn.PERCENTILE.INC(C:C, 0.2), 2, TRUE, 1)</f>
        <v>2</v>
      </c>
      <c r="G3973" cm="1">
        <f t="array" ref="G3973">_xlfn.IFS(D3973&gt;=_xlfn.PERCENTILE.INC(D:D, 0.8), 5, D3973&gt;=_xlfn.PERCENTILE.INC(D:D, 0.6), 4, D3973&gt;=_xlfn.PERCENTILE.INC(D:D, 0.4), 3, D3973&gt;=_xlfn.PERCENTILE.INC(D:D, 0.2), 2, TRUE, 1)</f>
        <v>1</v>
      </c>
      <c r="H3973" t="str">
        <f t="shared" si="62"/>
        <v>121</v>
      </c>
      <c r="I3973" t="str" cm="1">
        <f t="array" ref="I3973">_xlfn.IFS(
    OR(H3973="555", H3973="554", H3973="545", H3973="455"), "Champions",
    OR(H3973="544", H3973="454", H3973="445", H3973="444", H3973="553"), "Loyal Customers",
    OR(H3973="511", H3973="512", H3973="411", H3973="412"), "Recent Newbies",
    OR(H3973="311", H3973="321", H3973="312"), "Promising / Warm",
    OR(H3973="255", H3973="245", H3973="254", H3973="155"), "Can't Lose Them",
    OR(H3973="111", H3973="112", H3973="121"), "Lost / Churned",
    TRUE, "Regular Customers"
)</f>
        <v>Lost / Churned</v>
      </c>
    </row>
    <row r="3974" spans="1:9" x14ac:dyDescent="0.25">
      <c r="A3974">
        <v>16287</v>
      </c>
      <c r="B3974">
        <v>169</v>
      </c>
      <c r="C3974">
        <v>1</v>
      </c>
      <c r="D3974">
        <v>142.5</v>
      </c>
      <c r="E3974" cm="1">
        <f t="array" ref="E3974">_xlfn.IFS(B3974&lt;=_xlfn.PERCENTILE.INC(B:B, 0.2), 5, B3974&lt;=_xlfn.PERCENTILE.INC(B:B, 0.4), 4, B3974&lt;=_xlfn.PERCENTILE.INC(B:B, 0.6), 3, B3974&lt;=_xlfn.PERCENTILE.INC(B:B, 0.8), 2, TRUE, 1)</f>
        <v>2</v>
      </c>
      <c r="F3974" cm="1">
        <f t="array" ref="F3974">_xlfn.IFS(C3974&gt;=_xlfn.PERCENTILE.INC(C:C, 0.8), 5, C3974&gt;=_xlfn.PERCENTILE.INC(C:C, 0.6), 4, C3974&gt;=_xlfn.PERCENTILE.INC(C:C, 0.4), 3, C3974&gt;=_xlfn.PERCENTILE.INC(C:C, 0.2), 2, TRUE, 1)</f>
        <v>2</v>
      </c>
      <c r="G3974" cm="1">
        <f t="array" ref="G3974">_xlfn.IFS(D3974&gt;=_xlfn.PERCENTILE.INC(D:D, 0.8), 5, D3974&gt;=_xlfn.PERCENTILE.INC(D:D, 0.6), 4, D3974&gt;=_xlfn.PERCENTILE.INC(D:D, 0.4), 3, D3974&gt;=_xlfn.PERCENTILE.INC(D:D, 0.2), 2, TRUE, 1)</f>
        <v>1</v>
      </c>
      <c r="H3974" t="str">
        <f t="shared" si="62"/>
        <v>221</v>
      </c>
      <c r="I3974" t="str" cm="1">
        <f t="array" ref="I3974">_xlfn.IFS(
    OR(H3974="555", H3974="554", H3974="545", H3974="455"), "Champions",
    OR(H3974="544", H3974="454", H3974="445", H3974="444", H3974="553"), "Loyal Customers",
    OR(H3974="511", H3974="512", H3974="411", H3974="412"), "Recent Newbies",
    OR(H3974="311", H3974="321", H3974="312"), "Promising / Warm",
    OR(H3974="255", H3974="245", H3974="254", H3974="155"), "Can't Lose Them",
    OR(H3974="111", H3974="112", H3974="121"), "Lost / Churned",
    TRUE, "Regular Customers"
)</f>
        <v>Regular Customers</v>
      </c>
    </row>
    <row r="3975" spans="1:9" x14ac:dyDescent="0.25">
      <c r="A3975">
        <v>14386</v>
      </c>
      <c r="B3975">
        <v>296</v>
      </c>
      <c r="C3975">
        <v>1</v>
      </c>
      <c r="D3975">
        <v>142.4</v>
      </c>
      <c r="E3975" cm="1">
        <f t="array" ref="E3975">_xlfn.IFS(B3975&lt;=_xlfn.PERCENTILE.INC(B:B, 0.2), 5, B3975&lt;=_xlfn.PERCENTILE.INC(B:B, 0.4), 4, B3975&lt;=_xlfn.PERCENTILE.INC(B:B, 0.6), 3, B3975&lt;=_xlfn.PERCENTILE.INC(B:B, 0.8), 2, TRUE, 1)</f>
        <v>1</v>
      </c>
      <c r="F3975" cm="1">
        <f t="array" ref="F3975">_xlfn.IFS(C3975&gt;=_xlfn.PERCENTILE.INC(C:C, 0.8), 5, C3975&gt;=_xlfn.PERCENTILE.INC(C:C, 0.6), 4, C3975&gt;=_xlfn.PERCENTILE.INC(C:C, 0.4), 3, C3975&gt;=_xlfn.PERCENTILE.INC(C:C, 0.2), 2, TRUE, 1)</f>
        <v>2</v>
      </c>
      <c r="G3975" cm="1">
        <f t="array" ref="G3975">_xlfn.IFS(D3975&gt;=_xlfn.PERCENTILE.INC(D:D, 0.8), 5, D3975&gt;=_xlfn.PERCENTILE.INC(D:D, 0.6), 4, D3975&gt;=_xlfn.PERCENTILE.INC(D:D, 0.4), 3, D3975&gt;=_xlfn.PERCENTILE.INC(D:D, 0.2), 2, TRUE, 1)</f>
        <v>1</v>
      </c>
      <c r="H3975" t="str">
        <f t="shared" si="62"/>
        <v>121</v>
      </c>
      <c r="I3975" t="str" cm="1">
        <f t="array" ref="I3975">_xlfn.IFS(
    OR(H3975="555", H3975="554", H3975="545", H3975="455"), "Champions",
    OR(H3975="544", H3975="454", H3975="445", H3975="444", H3975="553"), "Loyal Customers",
    OR(H3975="511", H3975="512", H3975="411", H3975="412"), "Recent Newbies",
    OR(H3975="311", H3975="321", H3975="312"), "Promising / Warm",
    OR(H3975="255", H3975="245", H3975="254", H3975="155"), "Can't Lose Them",
    OR(H3975="111", H3975="112", H3975="121"), "Lost / Churned",
    TRUE, "Regular Customers"
)</f>
        <v>Lost / Churned</v>
      </c>
    </row>
    <row r="3976" spans="1:9" x14ac:dyDescent="0.25">
      <c r="A3976">
        <v>13584</v>
      </c>
      <c r="B3976">
        <v>306</v>
      </c>
      <c r="C3976">
        <v>1</v>
      </c>
      <c r="D3976">
        <v>142.4</v>
      </c>
      <c r="E3976" cm="1">
        <f t="array" ref="E3976">_xlfn.IFS(B3976&lt;=_xlfn.PERCENTILE.INC(B:B, 0.2), 5, B3976&lt;=_xlfn.PERCENTILE.INC(B:B, 0.4), 4, B3976&lt;=_xlfn.PERCENTILE.INC(B:B, 0.6), 3, B3976&lt;=_xlfn.PERCENTILE.INC(B:B, 0.8), 2, TRUE, 1)</f>
        <v>1</v>
      </c>
      <c r="F3976" cm="1">
        <f t="array" ref="F3976">_xlfn.IFS(C3976&gt;=_xlfn.PERCENTILE.INC(C:C, 0.8), 5, C3976&gt;=_xlfn.PERCENTILE.INC(C:C, 0.6), 4, C3976&gt;=_xlfn.PERCENTILE.INC(C:C, 0.4), 3, C3976&gt;=_xlfn.PERCENTILE.INC(C:C, 0.2), 2, TRUE, 1)</f>
        <v>2</v>
      </c>
      <c r="G3976" cm="1">
        <f t="array" ref="G3976">_xlfn.IFS(D3976&gt;=_xlfn.PERCENTILE.INC(D:D, 0.8), 5, D3976&gt;=_xlfn.PERCENTILE.INC(D:D, 0.6), 4, D3976&gt;=_xlfn.PERCENTILE.INC(D:D, 0.4), 3, D3976&gt;=_xlfn.PERCENTILE.INC(D:D, 0.2), 2, TRUE, 1)</f>
        <v>1</v>
      </c>
      <c r="H3976" t="str">
        <f t="shared" si="62"/>
        <v>121</v>
      </c>
      <c r="I3976" t="str" cm="1">
        <f t="array" ref="I3976">_xlfn.IFS(
    OR(H3976="555", H3976="554", H3976="545", H3976="455"), "Champions",
    OR(H3976="544", H3976="454", H3976="445", H3976="444", H3976="553"), "Loyal Customers",
    OR(H3976="511", H3976="512", H3976="411", H3976="412"), "Recent Newbies",
    OR(H3976="311", H3976="321", H3976="312"), "Promising / Warm",
    OR(H3976="255", H3976="245", H3976="254", H3976="155"), "Can't Lose Them",
    OR(H3976="111", H3976="112", H3976="121"), "Lost / Churned",
    TRUE, "Regular Customers"
)</f>
        <v>Lost / Churned</v>
      </c>
    </row>
    <row r="3977" spans="1:9" x14ac:dyDescent="0.25">
      <c r="A3977">
        <v>17859</v>
      </c>
      <c r="B3977">
        <v>304</v>
      </c>
      <c r="C3977">
        <v>1</v>
      </c>
      <c r="D3977">
        <v>141.91999999999999</v>
      </c>
      <c r="E3977" cm="1">
        <f t="array" ref="E3977">_xlfn.IFS(B3977&lt;=_xlfn.PERCENTILE.INC(B:B, 0.2), 5, B3977&lt;=_xlfn.PERCENTILE.INC(B:B, 0.4), 4, B3977&lt;=_xlfn.PERCENTILE.INC(B:B, 0.6), 3, B3977&lt;=_xlfn.PERCENTILE.INC(B:B, 0.8), 2, TRUE, 1)</f>
        <v>1</v>
      </c>
      <c r="F3977" cm="1">
        <f t="array" ref="F3977">_xlfn.IFS(C3977&gt;=_xlfn.PERCENTILE.INC(C:C, 0.8), 5, C3977&gt;=_xlfn.PERCENTILE.INC(C:C, 0.6), 4, C3977&gt;=_xlfn.PERCENTILE.INC(C:C, 0.4), 3, C3977&gt;=_xlfn.PERCENTILE.INC(C:C, 0.2), 2, TRUE, 1)</f>
        <v>2</v>
      </c>
      <c r="G3977" cm="1">
        <f t="array" ref="G3977">_xlfn.IFS(D3977&gt;=_xlfn.PERCENTILE.INC(D:D, 0.8), 5, D3977&gt;=_xlfn.PERCENTILE.INC(D:D, 0.6), 4, D3977&gt;=_xlfn.PERCENTILE.INC(D:D, 0.4), 3, D3977&gt;=_xlfn.PERCENTILE.INC(D:D, 0.2), 2, TRUE, 1)</f>
        <v>1</v>
      </c>
      <c r="H3977" t="str">
        <f t="shared" si="62"/>
        <v>121</v>
      </c>
      <c r="I3977" t="str" cm="1">
        <f t="array" ref="I3977">_xlfn.IFS(
    OR(H3977="555", H3977="554", H3977="545", H3977="455"), "Champions",
    OR(H3977="544", H3977="454", H3977="445", H3977="444", H3977="553"), "Loyal Customers",
    OR(H3977="511", H3977="512", H3977="411", H3977="412"), "Recent Newbies",
    OR(H3977="311", H3977="321", H3977="312"), "Promising / Warm",
    OR(H3977="255", H3977="245", H3977="254", H3977="155"), "Can't Lose Them",
    OR(H3977="111", H3977="112", H3977="121"), "Lost / Churned",
    TRUE, "Regular Customers"
)</f>
        <v>Lost / Churned</v>
      </c>
    </row>
    <row r="3978" spans="1:9" x14ac:dyDescent="0.25">
      <c r="A3978">
        <v>13561</v>
      </c>
      <c r="B3978">
        <v>215</v>
      </c>
      <c r="C3978">
        <v>1</v>
      </c>
      <c r="D3978">
        <v>141.86000000000001</v>
      </c>
      <c r="E3978" cm="1">
        <f t="array" ref="E3978">_xlfn.IFS(B3978&lt;=_xlfn.PERCENTILE.INC(B:B, 0.2), 5, B3978&lt;=_xlfn.PERCENTILE.INC(B:B, 0.4), 4, B3978&lt;=_xlfn.PERCENTILE.INC(B:B, 0.6), 3, B3978&lt;=_xlfn.PERCENTILE.INC(B:B, 0.8), 2, TRUE, 1)</f>
        <v>1</v>
      </c>
      <c r="F3978" cm="1">
        <f t="array" ref="F3978">_xlfn.IFS(C3978&gt;=_xlfn.PERCENTILE.INC(C:C, 0.8), 5, C3978&gt;=_xlfn.PERCENTILE.INC(C:C, 0.6), 4, C3978&gt;=_xlfn.PERCENTILE.INC(C:C, 0.4), 3, C3978&gt;=_xlfn.PERCENTILE.INC(C:C, 0.2), 2, TRUE, 1)</f>
        <v>2</v>
      </c>
      <c r="G3978" cm="1">
        <f t="array" ref="G3978">_xlfn.IFS(D3978&gt;=_xlfn.PERCENTILE.INC(D:D, 0.8), 5, D3978&gt;=_xlfn.PERCENTILE.INC(D:D, 0.6), 4, D3978&gt;=_xlfn.PERCENTILE.INC(D:D, 0.4), 3, D3978&gt;=_xlfn.PERCENTILE.INC(D:D, 0.2), 2, TRUE, 1)</f>
        <v>1</v>
      </c>
      <c r="H3978" t="str">
        <f t="shared" si="62"/>
        <v>121</v>
      </c>
      <c r="I3978" t="str" cm="1">
        <f t="array" ref="I3978">_xlfn.IFS(
    OR(H3978="555", H3978="554", H3978="545", H3978="455"), "Champions",
    OR(H3978="544", H3978="454", H3978="445", H3978="444", H3978="553"), "Loyal Customers",
    OR(H3978="511", H3978="512", H3978="411", H3978="412"), "Recent Newbies",
    OR(H3978="311", H3978="321", H3978="312"), "Promising / Warm",
    OR(H3978="255", H3978="245", H3978="254", H3978="155"), "Can't Lose Them",
    OR(H3978="111", H3978="112", H3978="121"), "Lost / Churned",
    TRUE, "Regular Customers"
)</f>
        <v>Lost / Churned</v>
      </c>
    </row>
    <row r="3979" spans="1:9" x14ac:dyDescent="0.25">
      <c r="A3979">
        <v>14041</v>
      </c>
      <c r="B3979">
        <v>265</v>
      </c>
      <c r="C3979">
        <v>1</v>
      </c>
      <c r="D3979">
        <v>141.41</v>
      </c>
      <c r="E3979" cm="1">
        <f t="array" ref="E3979">_xlfn.IFS(B3979&lt;=_xlfn.PERCENTILE.INC(B:B, 0.2), 5, B3979&lt;=_xlfn.PERCENTILE.INC(B:B, 0.4), 4, B3979&lt;=_xlfn.PERCENTILE.INC(B:B, 0.6), 3, B3979&lt;=_xlfn.PERCENTILE.INC(B:B, 0.8), 2, TRUE, 1)</f>
        <v>1</v>
      </c>
      <c r="F3979" cm="1">
        <f t="array" ref="F3979">_xlfn.IFS(C3979&gt;=_xlfn.PERCENTILE.INC(C:C, 0.8), 5, C3979&gt;=_xlfn.PERCENTILE.INC(C:C, 0.6), 4, C3979&gt;=_xlfn.PERCENTILE.INC(C:C, 0.4), 3, C3979&gt;=_xlfn.PERCENTILE.INC(C:C, 0.2), 2, TRUE, 1)</f>
        <v>2</v>
      </c>
      <c r="G3979" cm="1">
        <f t="array" ref="G3979">_xlfn.IFS(D3979&gt;=_xlfn.PERCENTILE.INC(D:D, 0.8), 5, D3979&gt;=_xlfn.PERCENTILE.INC(D:D, 0.6), 4, D3979&gt;=_xlfn.PERCENTILE.INC(D:D, 0.4), 3, D3979&gt;=_xlfn.PERCENTILE.INC(D:D, 0.2), 2, TRUE, 1)</f>
        <v>1</v>
      </c>
      <c r="H3979" t="str">
        <f t="shared" si="62"/>
        <v>121</v>
      </c>
      <c r="I3979" t="str" cm="1">
        <f t="array" ref="I3979">_xlfn.IFS(
    OR(H3979="555", H3979="554", H3979="545", H3979="455"), "Champions",
    OR(H3979="544", H3979="454", H3979="445", H3979="444", H3979="553"), "Loyal Customers",
    OR(H3979="511", H3979="512", H3979="411", H3979="412"), "Recent Newbies",
    OR(H3979="311", H3979="321", H3979="312"), "Promising / Warm",
    OR(H3979="255", H3979="245", H3979="254", H3979="155"), "Can't Lose Them",
    OR(H3979="111", H3979="112", H3979="121"), "Lost / Churned",
    TRUE, "Regular Customers"
)</f>
        <v>Lost / Churned</v>
      </c>
    </row>
    <row r="3980" spans="1:9" x14ac:dyDescent="0.25">
      <c r="A3980">
        <v>15503</v>
      </c>
      <c r="B3980">
        <v>362</v>
      </c>
      <c r="C3980">
        <v>1</v>
      </c>
      <c r="D3980">
        <v>141.04</v>
      </c>
      <c r="E3980" cm="1">
        <f t="array" ref="E3980">_xlfn.IFS(B3980&lt;=_xlfn.PERCENTILE.INC(B:B, 0.2), 5, B3980&lt;=_xlfn.PERCENTILE.INC(B:B, 0.4), 4, B3980&lt;=_xlfn.PERCENTILE.INC(B:B, 0.6), 3, B3980&lt;=_xlfn.PERCENTILE.INC(B:B, 0.8), 2, TRUE, 1)</f>
        <v>1</v>
      </c>
      <c r="F3980" cm="1">
        <f t="array" ref="F3980">_xlfn.IFS(C3980&gt;=_xlfn.PERCENTILE.INC(C:C, 0.8), 5, C3980&gt;=_xlfn.PERCENTILE.INC(C:C, 0.6), 4, C3980&gt;=_xlfn.PERCENTILE.INC(C:C, 0.4), 3, C3980&gt;=_xlfn.PERCENTILE.INC(C:C, 0.2), 2, TRUE, 1)</f>
        <v>2</v>
      </c>
      <c r="G3980" cm="1">
        <f t="array" ref="G3980">_xlfn.IFS(D3980&gt;=_xlfn.PERCENTILE.INC(D:D, 0.8), 5, D3980&gt;=_xlfn.PERCENTILE.INC(D:D, 0.6), 4, D3980&gt;=_xlfn.PERCENTILE.INC(D:D, 0.4), 3, D3980&gt;=_xlfn.PERCENTILE.INC(D:D, 0.2), 2, TRUE, 1)</f>
        <v>1</v>
      </c>
      <c r="H3980" t="str">
        <f t="shared" si="62"/>
        <v>121</v>
      </c>
      <c r="I3980" t="str" cm="1">
        <f t="array" ref="I3980">_xlfn.IFS(
    OR(H3980="555", H3980="554", H3980="545", H3980="455"), "Champions",
    OR(H3980="544", H3980="454", H3980="445", H3980="444", H3980="553"), "Loyal Customers",
    OR(H3980="511", H3980="512", H3980="411", H3980="412"), "Recent Newbies",
    OR(H3980="311", H3980="321", H3980="312"), "Promising / Warm",
    OR(H3980="255", H3980="245", H3980="254", H3980="155"), "Can't Lose Them",
    OR(H3980="111", H3980="112", H3980="121"), "Lost / Churned",
    TRUE, "Regular Customers"
)</f>
        <v>Lost / Churned</v>
      </c>
    </row>
    <row r="3981" spans="1:9" x14ac:dyDescent="0.25">
      <c r="A3981">
        <v>15388</v>
      </c>
      <c r="B3981">
        <v>269</v>
      </c>
      <c r="C3981">
        <v>1</v>
      </c>
      <c r="D3981">
        <v>140.54</v>
      </c>
      <c r="E3981" cm="1">
        <f t="array" ref="E3981">_xlfn.IFS(B3981&lt;=_xlfn.PERCENTILE.INC(B:B, 0.2), 5, B3981&lt;=_xlfn.PERCENTILE.INC(B:B, 0.4), 4, B3981&lt;=_xlfn.PERCENTILE.INC(B:B, 0.6), 3, B3981&lt;=_xlfn.PERCENTILE.INC(B:B, 0.8), 2, TRUE, 1)</f>
        <v>1</v>
      </c>
      <c r="F3981" cm="1">
        <f t="array" ref="F3981">_xlfn.IFS(C3981&gt;=_xlfn.PERCENTILE.INC(C:C, 0.8), 5, C3981&gt;=_xlfn.PERCENTILE.INC(C:C, 0.6), 4, C3981&gt;=_xlfn.PERCENTILE.INC(C:C, 0.4), 3, C3981&gt;=_xlfn.PERCENTILE.INC(C:C, 0.2), 2, TRUE, 1)</f>
        <v>2</v>
      </c>
      <c r="G3981" cm="1">
        <f t="array" ref="G3981">_xlfn.IFS(D3981&gt;=_xlfn.PERCENTILE.INC(D:D, 0.8), 5, D3981&gt;=_xlfn.PERCENTILE.INC(D:D, 0.6), 4, D3981&gt;=_xlfn.PERCENTILE.INC(D:D, 0.4), 3, D3981&gt;=_xlfn.PERCENTILE.INC(D:D, 0.2), 2, TRUE, 1)</f>
        <v>1</v>
      </c>
      <c r="H3981" t="str">
        <f t="shared" si="62"/>
        <v>121</v>
      </c>
      <c r="I3981" t="str" cm="1">
        <f t="array" ref="I3981">_xlfn.IFS(
    OR(H3981="555", H3981="554", H3981="545", H3981="455"), "Champions",
    OR(H3981="544", H3981="454", H3981="445", H3981="444", H3981="553"), "Loyal Customers",
    OR(H3981="511", H3981="512", H3981="411", H3981="412"), "Recent Newbies",
    OR(H3981="311", H3981="321", H3981="312"), "Promising / Warm",
    OR(H3981="255", H3981="245", H3981="254", H3981="155"), "Can't Lose Them",
    OR(H3981="111", H3981="112", H3981="121"), "Lost / Churned",
    TRUE, "Regular Customers"
)</f>
        <v>Lost / Churned</v>
      </c>
    </row>
    <row r="3982" spans="1:9" x14ac:dyDescent="0.25">
      <c r="A3982">
        <v>13483</v>
      </c>
      <c r="B3982">
        <v>65</v>
      </c>
      <c r="C3982">
        <v>1</v>
      </c>
      <c r="D3982">
        <v>140.34</v>
      </c>
      <c r="E3982" cm="1">
        <f t="array" ref="E3982">_xlfn.IFS(B3982&lt;=_xlfn.PERCENTILE.INC(B:B, 0.2), 5, B3982&lt;=_xlfn.PERCENTILE.INC(B:B, 0.4), 4, B3982&lt;=_xlfn.PERCENTILE.INC(B:B, 0.6), 3, B3982&lt;=_xlfn.PERCENTILE.INC(B:B, 0.8), 2, TRUE, 1)</f>
        <v>3</v>
      </c>
      <c r="F3982" cm="1">
        <f t="array" ref="F3982">_xlfn.IFS(C3982&gt;=_xlfn.PERCENTILE.INC(C:C, 0.8), 5, C3982&gt;=_xlfn.PERCENTILE.INC(C:C, 0.6), 4, C3982&gt;=_xlfn.PERCENTILE.INC(C:C, 0.4), 3, C3982&gt;=_xlfn.PERCENTILE.INC(C:C, 0.2), 2, TRUE, 1)</f>
        <v>2</v>
      </c>
      <c r="G3982" cm="1">
        <f t="array" ref="G3982">_xlfn.IFS(D3982&gt;=_xlfn.PERCENTILE.INC(D:D, 0.8), 5, D3982&gt;=_xlfn.PERCENTILE.INC(D:D, 0.6), 4, D3982&gt;=_xlfn.PERCENTILE.INC(D:D, 0.4), 3, D3982&gt;=_xlfn.PERCENTILE.INC(D:D, 0.2), 2, TRUE, 1)</f>
        <v>1</v>
      </c>
      <c r="H3982" t="str">
        <f t="shared" si="62"/>
        <v>321</v>
      </c>
      <c r="I3982" t="str" cm="1">
        <f t="array" ref="I3982">_xlfn.IFS(
    OR(H3982="555", H3982="554", H3982="545", H3982="455"), "Champions",
    OR(H3982="544", H3982="454", H3982="445", H3982="444", H3982="553"), "Loyal Customers",
    OR(H3982="511", H3982="512", H3982="411", H3982="412"), "Recent Newbies",
    OR(H3982="311", H3982="321", H3982="312"), "Promising / Warm",
    OR(H3982="255", H3982="245", H3982="254", H3982="155"), "Can't Lose Them",
    OR(H3982="111", H3982="112", H3982="121"), "Lost / Churned",
    TRUE, "Regular Customers"
)</f>
        <v>Promising / Warm</v>
      </c>
    </row>
    <row r="3983" spans="1:9" x14ac:dyDescent="0.25">
      <c r="A3983">
        <v>14494</v>
      </c>
      <c r="B3983">
        <v>25</v>
      </c>
      <c r="C3983">
        <v>1</v>
      </c>
      <c r="D3983">
        <v>139.56</v>
      </c>
      <c r="E3983" cm="1">
        <f t="array" ref="E3983">_xlfn.IFS(B3983&lt;=_xlfn.PERCENTILE.INC(B:B, 0.2), 5, B3983&lt;=_xlfn.PERCENTILE.INC(B:B, 0.4), 4, B3983&lt;=_xlfn.PERCENTILE.INC(B:B, 0.6), 3, B3983&lt;=_xlfn.PERCENTILE.INC(B:B, 0.8), 2, TRUE, 1)</f>
        <v>4</v>
      </c>
      <c r="F3983" cm="1">
        <f t="array" ref="F3983">_xlfn.IFS(C3983&gt;=_xlfn.PERCENTILE.INC(C:C, 0.8), 5, C3983&gt;=_xlfn.PERCENTILE.INC(C:C, 0.6), 4, C3983&gt;=_xlfn.PERCENTILE.INC(C:C, 0.4), 3, C3983&gt;=_xlfn.PERCENTILE.INC(C:C, 0.2), 2, TRUE, 1)</f>
        <v>2</v>
      </c>
      <c r="G3983" cm="1">
        <f t="array" ref="G3983">_xlfn.IFS(D3983&gt;=_xlfn.PERCENTILE.INC(D:D, 0.8), 5, D3983&gt;=_xlfn.PERCENTILE.INC(D:D, 0.6), 4, D3983&gt;=_xlfn.PERCENTILE.INC(D:D, 0.4), 3, D3983&gt;=_xlfn.PERCENTILE.INC(D:D, 0.2), 2, TRUE, 1)</f>
        <v>1</v>
      </c>
      <c r="H3983" t="str">
        <f t="shared" si="62"/>
        <v>421</v>
      </c>
      <c r="I3983" t="str" cm="1">
        <f t="array" ref="I3983">_xlfn.IFS(
    OR(H3983="555", H3983="554", H3983="545", H3983="455"), "Champions",
    OR(H3983="544", H3983="454", H3983="445", H3983="444", H3983="553"), "Loyal Customers",
    OR(H3983="511", H3983="512", H3983="411", H3983="412"), "Recent Newbies",
    OR(H3983="311", H3983="321", H3983="312"), "Promising / Warm",
    OR(H3983="255", H3983="245", H3983="254", H3983="155"), "Can't Lose Them",
    OR(H3983="111", H3983="112", H3983="121"), "Lost / Churned",
    TRUE, "Regular Customers"
)</f>
        <v>Regular Customers</v>
      </c>
    </row>
    <row r="3984" spans="1:9" x14ac:dyDescent="0.25">
      <c r="A3984">
        <v>17718</v>
      </c>
      <c r="B3984">
        <v>231</v>
      </c>
      <c r="C3984">
        <v>1</v>
      </c>
      <c r="D3984">
        <v>139.35</v>
      </c>
      <c r="E3984" cm="1">
        <f t="array" ref="E3984">_xlfn.IFS(B3984&lt;=_xlfn.PERCENTILE.INC(B:B, 0.2), 5, B3984&lt;=_xlfn.PERCENTILE.INC(B:B, 0.4), 4, B3984&lt;=_xlfn.PERCENTILE.INC(B:B, 0.6), 3, B3984&lt;=_xlfn.PERCENTILE.INC(B:B, 0.8), 2, TRUE, 1)</f>
        <v>1</v>
      </c>
      <c r="F3984" cm="1">
        <f t="array" ref="F3984">_xlfn.IFS(C3984&gt;=_xlfn.PERCENTILE.INC(C:C, 0.8), 5, C3984&gt;=_xlfn.PERCENTILE.INC(C:C, 0.6), 4, C3984&gt;=_xlfn.PERCENTILE.INC(C:C, 0.4), 3, C3984&gt;=_xlfn.PERCENTILE.INC(C:C, 0.2), 2, TRUE, 1)</f>
        <v>2</v>
      </c>
      <c r="G3984" cm="1">
        <f t="array" ref="G3984">_xlfn.IFS(D3984&gt;=_xlfn.PERCENTILE.INC(D:D, 0.8), 5, D3984&gt;=_xlfn.PERCENTILE.INC(D:D, 0.6), 4, D3984&gt;=_xlfn.PERCENTILE.INC(D:D, 0.4), 3, D3984&gt;=_xlfn.PERCENTILE.INC(D:D, 0.2), 2, TRUE, 1)</f>
        <v>1</v>
      </c>
      <c r="H3984" t="str">
        <f t="shared" si="62"/>
        <v>121</v>
      </c>
      <c r="I3984" t="str" cm="1">
        <f t="array" ref="I3984">_xlfn.IFS(
    OR(H3984="555", H3984="554", H3984="545", H3984="455"), "Champions",
    OR(H3984="544", H3984="454", H3984="445", H3984="444", H3984="553"), "Loyal Customers",
    OR(H3984="511", H3984="512", H3984="411", H3984="412"), "Recent Newbies",
    OR(H3984="311", H3984="321", H3984="312"), "Promising / Warm",
    OR(H3984="255", H3984="245", H3984="254", H3984="155"), "Can't Lose Them",
    OR(H3984="111", H3984="112", H3984="121"), "Lost / Churned",
    TRUE, "Regular Customers"
)</f>
        <v>Lost / Churned</v>
      </c>
    </row>
    <row r="3985" spans="1:9" x14ac:dyDescent="0.25">
      <c r="A3985">
        <v>16483</v>
      </c>
      <c r="B3985">
        <v>191</v>
      </c>
      <c r="C3985">
        <v>1</v>
      </c>
      <c r="D3985">
        <v>139.35</v>
      </c>
      <c r="E3985" cm="1">
        <f t="array" ref="E3985">_xlfn.IFS(B3985&lt;=_xlfn.PERCENTILE.INC(B:B, 0.2), 5, B3985&lt;=_xlfn.PERCENTILE.INC(B:B, 0.4), 4, B3985&lt;=_xlfn.PERCENTILE.INC(B:B, 0.6), 3, B3985&lt;=_xlfn.PERCENTILE.INC(B:B, 0.8), 2, TRUE, 1)</f>
        <v>1</v>
      </c>
      <c r="F3985" cm="1">
        <f t="array" ref="F3985">_xlfn.IFS(C3985&gt;=_xlfn.PERCENTILE.INC(C:C, 0.8), 5, C3985&gt;=_xlfn.PERCENTILE.INC(C:C, 0.6), 4, C3985&gt;=_xlfn.PERCENTILE.INC(C:C, 0.4), 3, C3985&gt;=_xlfn.PERCENTILE.INC(C:C, 0.2), 2, TRUE, 1)</f>
        <v>2</v>
      </c>
      <c r="G3985" cm="1">
        <f t="array" ref="G3985">_xlfn.IFS(D3985&gt;=_xlfn.PERCENTILE.INC(D:D, 0.8), 5, D3985&gt;=_xlfn.PERCENTILE.INC(D:D, 0.6), 4, D3985&gt;=_xlfn.PERCENTILE.INC(D:D, 0.4), 3, D3985&gt;=_xlfn.PERCENTILE.INC(D:D, 0.2), 2, TRUE, 1)</f>
        <v>1</v>
      </c>
      <c r="H3985" t="str">
        <f t="shared" si="62"/>
        <v>121</v>
      </c>
      <c r="I3985" t="str" cm="1">
        <f t="array" ref="I3985">_xlfn.IFS(
    OR(H3985="555", H3985="554", H3985="545", H3985="455"), "Champions",
    OR(H3985="544", H3985="454", H3985="445", H3985="444", H3985="553"), "Loyal Customers",
    OR(H3985="511", H3985="512", H3985="411", H3985="412"), "Recent Newbies",
    OR(H3985="311", H3985="321", H3985="312"), "Promising / Warm",
    OR(H3985="255", H3985="245", H3985="254", H3985="155"), "Can't Lose Them",
    OR(H3985="111", H3985="112", H3985="121"), "Lost / Churned",
    TRUE, "Regular Customers"
)</f>
        <v>Lost / Churned</v>
      </c>
    </row>
    <row r="3986" spans="1:9" x14ac:dyDescent="0.25">
      <c r="A3986">
        <v>14772</v>
      </c>
      <c r="B3986">
        <v>111</v>
      </c>
      <c r="C3986">
        <v>1</v>
      </c>
      <c r="D3986">
        <v>139.26</v>
      </c>
      <c r="E3986" cm="1">
        <f t="array" ref="E3986">_xlfn.IFS(B3986&lt;=_xlfn.PERCENTILE.INC(B:B, 0.2), 5, B3986&lt;=_xlfn.PERCENTILE.INC(B:B, 0.4), 4, B3986&lt;=_xlfn.PERCENTILE.INC(B:B, 0.6), 3, B3986&lt;=_xlfn.PERCENTILE.INC(B:B, 0.8), 2, TRUE, 1)</f>
        <v>2</v>
      </c>
      <c r="F3986" cm="1">
        <f t="array" ref="F3986">_xlfn.IFS(C3986&gt;=_xlfn.PERCENTILE.INC(C:C, 0.8), 5, C3986&gt;=_xlfn.PERCENTILE.INC(C:C, 0.6), 4, C3986&gt;=_xlfn.PERCENTILE.INC(C:C, 0.4), 3, C3986&gt;=_xlfn.PERCENTILE.INC(C:C, 0.2), 2, TRUE, 1)</f>
        <v>2</v>
      </c>
      <c r="G3986" cm="1">
        <f t="array" ref="G3986">_xlfn.IFS(D3986&gt;=_xlfn.PERCENTILE.INC(D:D, 0.8), 5, D3986&gt;=_xlfn.PERCENTILE.INC(D:D, 0.6), 4, D3986&gt;=_xlfn.PERCENTILE.INC(D:D, 0.4), 3, D3986&gt;=_xlfn.PERCENTILE.INC(D:D, 0.2), 2, TRUE, 1)</f>
        <v>1</v>
      </c>
      <c r="H3986" t="str">
        <f t="shared" si="62"/>
        <v>221</v>
      </c>
      <c r="I3986" t="str" cm="1">
        <f t="array" ref="I3986">_xlfn.IFS(
    OR(H3986="555", H3986="554", H3986="545", H3986="455"), "Champions",
    OR(H3986="544", H3986="454", H3986="445", H3986="444", H3986="553"), "Loyal Customers",
    OR(H3986="511", H3986="512", H3986="411", H3986="412"), "Recent Newbies",
    OR(H3986="311", H3986="321", H3986="312"), "Promising / Warm",
    OR(H3986="255", H3986="245", H3986="254", H3986="155"), "Can't Lose Them",
    OR(H3986="111", H3986="112", H3986="121"), "Lost / Churned",
    TRUE, "Regular Customers"
)</f>
        <v>Regular Customers</v>
      </c>
    </row>
    <row r="3987" spans="1:9" x14ac:dyDescent="0.25">
      <c r="A3987">
        <v>18209</v>
      </c>
      <c r="B3987">
        <v>28</v>
      </c>
      <c r="C3987">
        <v>1</v>
      </c>
      <c r="D3987">
        <v>139.1</v>
      </c>
      <c r="E3987" cm="1">
        <f t="array" ref="E3987">_xlfn.IFS(B3987&lt;=_xlfn.PERCENTILE.INC(B:B, 0.2), 5, B3987&lt;=_xlfn.PERCENTILE.INC(B:B, 0.4), 4, B3987&lt;=_xlfn.PERCENTILE.INC(B:B, 0.6), 3, B3987&lt;=_xlfn.PERCENTILE.INC(B:B, 0.8), 2, TRUE, 1)</f>
        <v>4</v>
      </c>
      <c r="F3987" cm="1">
        <f t="array" ref="F3987">_xlfn.IFS(C3987&gt;=_xlfn.PERCENTILE.INC(C:C, 0.8), 5, C3987&gt;=_xlfn.PERCENTILE.INC(C:C, 0.6), 4, C3987&gt;=_xlfn.PERCENTILE.INC(C:C, 0.4), 3, C3987&gt;=_xlfn.PERCENTILE.INC(C:C, 0.2), 2, TRUE, 1)</f>
        <v>2</v>
      </c>
      <c r="G3987" cm="1">
        <f t="array" ref="G3987">_xlfn.IFS(D3987&gt;=_xlfn.PERCENTILE.INC(D:D, 0.8), 5, D3987&gt;=_xlfn.PERCENTILE.INC(D:D, 0.6), 4, D3987&gt;=_xlfn.PERCENTILE.INC(D:D, 0.4), 3, D3987&gt;=_xlfn.PERCENTILE.INC(D:D, 0.2), 2, TRUE, 1)</f>
        <v>1</v>
      </c>
      <c r="H3987" t="str">
        <f t="shared" si="62"/>
        <v>421</v>
      </c>
      <c r="I3987" t="str" cm="1">
        <f t="array" ref="I3987">_xlfn.IFS(
    OR(H3987="555", H3987="554", H3987="545", H3987="455"), "Champions",
    OR(H3987="544", H3987="454", H3987="445", H3987="444", H3987="553"), "Loyal Customers",
    OR(H3987="511", H3987="512", H3987="411", H3987="412"), "Recent Newbies",
    OR(H3987="311", H3987="321", H3987="312"), "Promising / Warm",
    OR(H3987="255", H3987="245", H3987="254", H3987="155"), "Can't Lose Them",
    OR(H3987="111", H3987="112", H3987="121"), "Lost / Churned",
    TRUE, "Regular Customers"
)</f>
        <v>Regular Customers</v>
      </c>
    </row>
    <row r="3988" spans="1:9" x14ac:dyDescent="0.25">
      <c r="A3988">
        <v>15135</v>
      </c>
      <c r="B3988">
        <v>238</v>
      </c>
      <c r="C3988">
        <v>1</v>
      </c>
      <c r="D3988">
        <v>139.05000000000001</v>
      </c>
      <c r="E3988" cm="1">
        <f t="array" ref="E3988">_xlfn.IFS(B3988&lt;=_xlfn.PERCENTILE.INC(B:B, 0.2), 5, B3988&lt;=_xlfn.PERCENTILE.INC(B:B, 0.4), 4, B3988&lt;=_xlfn.PERCENTILE.INC(B:B, 0.6), 3, B3988&lt;=_xlfn.PERCENTILE.INC(B:B, 0.8), 2, TRUE, 1)</f>
        <v>1</v>
      </c>
      <c r="F3988" cm="1">
        <f t="array" ref="F3988">_xlfn.IFS(C3988&gt;=_xlfn.PERCENTILE.INC(C:C, 0.8), 5, C3988&gt;=_xlfn.PERCENTILE.INC(C:C, 0.6), 4, C3988&gt;=_xlfn.PERCENTILE.INC(C:C, 0.4), 3, C3988&gt;=_xlfn.PERCENTILE.INC(C:C, 0.2), 2, TRUE, 1)</f>
        <v>2</v>
      </c>
      <c r="G3988" cm="1">
        <f t="array" ref="G3988">_xlfn.IFS(D3988&gt;=_xlfn.PERCENTILE.INC(D:D, 0.8), 5, D3988&gt;=_xlfn.PERCENTILE.INC(D:D, 0.6), 4, D3988&gt;=_xlfn.PERCENTILE.INC(D:D, 0.4), 3, D3988&gt;=_xlfn.PERCENTILE.INC(D:D, 0.2), 2, TRUE, 1)</f>
        <v>1</v>
      </c>
      <c r="H3988" t="str">
        <f t="shared" si="62"/>
        <v>121</v>
      </c>
      <c r="I3988" t="str" cm="1">
        <f t="array" ref="I3988">_xlfn.IFS(
    OR(H3988="555", H3988="554", H3988="545", H3988="455"), "Champions",
    OR(H3988="544", H3988="454", H3988="445", H3988="444", H3988="553"), "Loyal Customers",
    OR(H3988="511", H3988="512", H3988="411", H3988="412"), "Recent Newbies",
    OR(H3988="311", H3988="321", H3988="312"), "Promising / Warm",
    OR(H3988="255", H3988="245", H3988="254", H3988="155"), "Can't Lose Them",
    OR(H3988="111", H3988="112", H3988="121"), "Lost / Churned",
    TRUE, "Regular Customers"
)</f>
        <v>Lost / Churned</v>
      </c>
    </row>
    <row r="3989" spans="1:9" x14ac:dyDescent="0.25">
      <c r="A3989">
        <v>13273</v>
      </c>
      <c r="B3989">
        <v>112</v>
      </c>
      <c r="C3989">
        <v>1</v>
      </c>
      <c r="D3989">
        <v>138.97999999999999</v>
      </c>
      <c r="E3989" cm="1">
        <f t="array" ref="E3989">_xlfn.IFS(B3989&lt;=_xlfn.PERCENTILE.INC(B:B, 0.2), 5, B3989&lt;=_xlfn.PERCENTILE.INC(B:B, 0.4), 4, B3989&lt;=_xlfn.PERCENTILE.INC(B:B, 0.6), 3, B3989&lt;=_xlfn.PERCENTILE.INC(B:B, 0.8), 2, TRUE, 1)</f>
        <v>2</v>
      </c>
      <c r="F3989" cm="1">
        <f t="array" ref="F3989">_xlfn.IFS(C3989&gt;=_xlfn.PERCENTILE.INC(C:C, 0.8), 5, C3989&gt;=_xlfn.PERCENTILE.INC(C:C, 0.6), 4, C3989&gt;=_xlfn.PERCENTILE.INC(C:C, 0.4), 3, C3989&gt;=_xlfn.PERCENTILE.INC(C:C, 0.2), 2, TRUE, 1)</f>
        <v>2</v>
      </c>
      <c r="G3989" cm="1">
        <f t="array" ref="G3989">_xlfn.IFS(D3989&gt;=_xlfn.PERCENTILE.INC(D:D, 0.8), 5, D3989&gt;=_xlfn.PERCENTILE.INC(D:D, 0.6), 4, D3989&gt;=_xlfn.PERCENTILE.INC(D:D, 0.4), 3, D3989&gt;=_xlfn.PERCENTILE.INC(D:D, 0.2), 2, TRUE, 1)</f>
        <v>1</v>
      </c>
      <c r="H3989" t="str">
        <f t="shared" si="62"/>
        <v>221</v>
      </c>
      <c r="I3989" t="str" cm="1">
        <f t="array" ref="I3989">_xlfn.IFS(
    OR(H3989="555", H3989="554", H3989="545", H3989="455"), "Champions",
    OR(H3989="544", H3989="454", H3989="445", H3989="444", H3989="553"), "Loyal Customers",
    OR(H3989="511", H3989="512", H3989="411", H3989="412"), "Recent Newbies",
    OR(H3989="311", H3989="321", H3989="312"), "Promising / Warm",
    OR(H3989="255", H3989="245", H3989="254", H3989="155"), "Can't Lose Them",
    OR(H3989="111", H3989="112", H3989="121"), "Lost / Churned",
    TRUE, "Regular Customers"
)</f>
        <v>Regular Customers</v>
      </c>
    </row>
    <row r="3990" spans="1:9" x14ac:dyDescent="0.25">
      <c r="A3990">
        <v>12902</v>
      </c>
      <c r="B3990">
        <v>264</v>
      </c>
      <c r="C3990">
        <v>1</v>
      </c>
      <c r="D3990">
        <v>138.68</v>
      </c>
      <c r="E3990" cm="1">
        <f t="array" ref="E3990">_xlfn.IFS(B3990&lt;=_xlfn.PERCENTILE.INC(B:B, 0.2), 5, B3990&lt;=_xlfn.PERCENTILE.INC(B:B, 0.4), 4, B3990&lt;=_xlfn.PERCENTILE.INC(B:B, 0.6), 3, B3990&lt;=_xlfn.PERCENTILE.INC(B:B, 0.8), 2, TRUE, 1)</f>
        <v>1</v>
      </c>
      <c r="F3990" cm="1">
        <f t="array" ref="F3990">_xlfn.IFS(C3990&gt;=_xlfn.PERCENTILE.INC(C:C, 0.8), 5, C3990&gt;=_xlfn.PERCENTILE.INC(C:C, 0.6), 4, C3990&gt;=_xlfn.PERCENTILE.INC(C:C, 0.4), 3, C3990&gt;=_xlfn.PERCENTILE.INC(C:C, 0.2), 2, TRUE, 1)</f>
        <v>2</v>
      </c>
      <c r="G3990" cm="1">
        <f t="array" ref="G3990">_xlfn.IFS(D3990&gt;=_xlfn.PERCENTILE.INC(D:D, 0.8), 5, D3990&gt;=_xlfn.PERCENTILE.INC(D:D, 0.6), 4, D3990&gt;=_xlfn.PERCENTILE.INC(D:D, 0.4), 3, D3990&gt;=_xlfn.PERCENTILE.INC(D:D, 0.2), 2, TRUE, 1)</f>
        <v>1</v>
      </c>
      <c r="H3990" t="str">
        <f t="shared" si="62"/>
        <v>121</v>
      </c>
      <c r="I3990" t="str" cm="1">
        <f t="array" ref="I3990">_xlfn.IFS(
    OR(H3990="555", H3990="554", H3990="545", H3990="455"), "Champions",
    OR(H3990="544", H3990="454", H3990="445", H3990="444", H3990="553"), "Loyal Customers",
    OR(H3990="511", H3990="512", H3990="411", H3990="412"), "Recent Newbies",
    OR(H3990="311", H3990="321", H3990="312"), "Promising / Warm",
    OR(H3990="255", H3990="245", H3990="254", H3990="155"), "Can't Lose Them",
    OR(H3990="111", H3990="112", H3990="121"), "Lost / Churned",
    TRUE, "Regular Customers"
)</f>
        <v>Lost / Churned</v>
      </c>
    </row>
    <row r="3991" spans="1:9" x14ac:dyDescent="0.25">
      <c r="A3991">
        <v>14581</v>
      </c>
      <c r="B3991">
        <v>16</v>
      </c>
      <c r="C3991">
        <v>1</v>
      </c>
      <c r="D3991">
        <v>138.6</v>
      </c>
      <c r="E3991" cm="1">
        <f t="array" ref="E3991">_xlfn.IFS(B3991&lt;=_xlfn.PERCENTILE.INC(B:B, 0.2), 5, B3991&lt;=_xlfn.PERCENTILE.INC(B:B, 0.4), 4, B3991&lt;=_xlfn.PERCENTILE.INC(B:B, 0.6), 3, B3991&lt;=_xlfn.PERCENTILE.INC(B:B, 0.8), 2, TRUE, 1)</f>
        <v>4</v>
      </c>
      <c r="F3991" cm="1">
        <f t="array" ref="F3991">_xlfn.IFS(C3991&gt;=_xlfn.PERCENTILE.INC(C:C, 0.8), 5, C3991&gt;=_xlfn.PERCENTILE.INC(C:C, 0.6), 4, C3991&gt;=_xlfn.PERCENTILE.INC(C:C, 0.4), 3, C3991&gt;=_xlfn.PERCENTILE.INC(C:C, 0.2), 2, TRUE, 1)</f>
        <v>2</v>
      </c>
      <c r="G3991" cm="1">
        <f t="array" ref="G3991">_xlfn.IFS(D3991&gt;=_xlfn.PERCENTILE.INC(D:D, 0.8), 5, D3991&gt;=_xlfn.PERCENTILE.INC(D:D, 0.6), 4, D3991&gt;=_xlfn.PERCENTILE.INC(D:D, 0.4), 3, D3991&gt;=_xlfn.PERCENTILE.INC(D:D, 0.2), 2, TRUE, 1)</f>
        <v>1</v>
      </c>
      <c r="H3991" t="str">
        <f t="shared" si="62"/>
        <v>421</v>
      </c>
      <c r="I3991" t="str" cm="1">
        <f t="array" ref="I3991">_xlfn.IFS(
    OR(H3991="555", H3991="554", H3991="545", H3991="455"), "Champions",
    OR(H3991="544", H3991="454", H3991="445", H3991="444", H3991="553"), "Loyal Customers",
    OR(H3991="511", H3991="512", H3991="411", H3991="412"), "Recent Newbies",
    OR(H3991="311", H3991="321", H3991="312"), "Promising / Warm",
    OR(H3991="255", H3991="245", H3991="254", H3991="155"), "Can't Lose Them",
    OR(H3991="111", H3991="112", H3991="121"), "Lost / Churned",
    TRUE, "Regular Customers"
)</f>
        <v>Regular Customers</v>
      </c>
    </row>
    <row r="3992" spans="1:9" x14ac:dyDescent="0.25">
      <c r="A3992">
        <v>17122</v>
      </c>
      <c r="B3992">
        <v>118</v>
      </c>
      <c r="C3992">
        <v>1</v>
      </c>
      <c r="D3992">
        <v>138.32</v>
      </c>
      <c r="E3992" cm="1">
        <f t="array" ref="E3992">_xlfn.IFS(B3992&lt;=_xlfn.PERCENTILE.INC(B:B, 0.2), 5, B3992&lt;=_xlfn.PERCENTILE.INC(B:B, 0.4), 4, B3992&lt;=_xlfn.PERCENTILE.INC(B:B, 0.6), 3, B3992&lt;=_xlfn.PERCENTILE.INC(B:B, 0.8), 2, TRUE, 1)</f>
        <v>2</v>
      </c>
      <c r="F3992" cm="1">
        <f t="array" ref="F3992">_xlfn.IFS(C3992&gt;=_xlfn.PERCENTILE.INC(C:C, 0.8), 5, C3992&gt;=_xlfn.PERCENTILE.INC(C:C, 0.6), 4, C3992&gt;=_xlfn.PERCENTILE.INC(C:C, 0.4), 3, C3992&gt;=_xlfn.PERCENTILE.INC(C:C, 0.2), 2, TRUE, 1)</f>
        <v>2</v>
      </c>
      <c r="G3992" cm="1">
        <f t="array" ref="G3992">_xlfn.IFS(D3992&gt;=_xlfn.PERCENTILE.INC(D:D, 0.8), 5, D3992&gt;=_xlfn.PERCENTILE.INC(D:D, 0.6), 4, D3992&gt;=_xlfn.PERCENTILE.INC(D:D, 0.4), 3, D3992&gt;=_xlfn.PERCENTILE.INC(D:D, 0.2), 2, TRUE, 1)</f>
        <v>1</v>
      </c>
      <c r="H3992" t="str">
        <f t="shared" si="62"/>
        <v>221</v>
      </c>
      <c r="I3992" t="str" cm="1">
        <f t="array" ref="I3992">_xlfn.IFS(
    OR(H3992="555", H3992="554", H3992="545", H3992="455"), "Champions",
    OR(H3992="544", H3992="454", H3992="445", H3992="444", H3992="553"), "Loyal Customers",
    OR(H3992="511", H3992="512", H3992="411", H3992="412"), "Recent Newbies",
    OR(H3992="311", H3992="321", H3992="312"), "Promising / Warm",
    OR(H3992="255", H3992="245", H3992="254", H3992="155"), "Can't Lose Them",
    OR(H3992="111", H3992="112", H3992="121"), "Lost / Churned",
    TRUE, "Regular Customers"
)</f>
        <v>Regular Customers</v>
      </c>
    </row>
    <row r="3993" spans="1:9" x14ac:dyDescent="0.25">
      <c r="A3993">
        <v>13716</v>
      </c>
      <c r="B3993">
        <v>268</v>
      </c>
      <c r="C3993">
        <v>1</v>
      </c>
      <c r="D3993">
        <v>138.28</v>
      </c>
      <c r="E3993" cm="1">
        <f t="array" ref="E3993">_xlfn.IFS(B3993&lt;=_xlfn.PERCENTILE.INC(B:B, 0.2), 5, B3993&lt;=_xlfn.PERCENTILE.INC(B:B, 0.4), 4, B3993&lt;=_xlfn.PERCENTILE.INC(B:B, 0.6), 3, B3993&lt;=_xlfn.PERCENTILE.INC(B:B, 0.8), 2, TRUE, 1)</f>
        <v>1</v>
      </c>
      <c r="F3993" cm="1">
        <f t="array" ref="F3993">_xlfn.IFS(C3993&gt;=_xlfn.PERCENTILE.INC(C:C, 0.8), 5, C3993&gt;=_xlfn.PERCENTILE.INC(C:C, 0.6), 4, C3993&gt;=_xlfn.PERCENTILE.INC(C:C, 0.4), 3, C3993&gt;=_xlfn.PERCENTILE.INC(C:C, 0.2), 2, TRUE, 1)</f>
        <v>2</v>
      </c>
      <c r="G3993" cm="1">
        <f t="array" ref="G3993">_xlfn.IFS(D3993&gt;=_xlfn.PERCENTILE.INC(D:D, 0.8), 5, D3993&gt;=_xlfn.PERCENTILE.INC(D:D, 0.6), 4, D3993&gt;=_xlfn.PERCENTILE.INC(D:D, 0.4), 3, D3993&gt;=_xlfn.PERCENTILE.INC(D:D, 0.2), 2, TRUE, 1)</f>
        <v>1</v>
      </c>
      <c r="H3993" t="str">
        <f t="shared" si="62"/>
        <v>121</v>
      </c>
      <c r="I3993" t="str" cm="1">
        <f t="array" ref="I3993">_xlfn.IFS(
    OR(H3993="555", H3993="554", H3993="545", H3993="455"), "Champions",
    OR(H3993="544", H3993="454", H3993="445", H3993="444", H3993="553"), "Loyal Customers",
    OR(H3993="511", H3993="512", H3993="411", H3993="412"), "Recent Newbies",
    OR(H3993="311", H3993="321", H3993="312"), "Promising / Warm",
    OR(H3993="255", H3993="245", H3993="254", H3993="155"), "Can't Lose Them",
    OR(H3993="111", H3993="112", H3993="121"), "Lost / Churned",
    TRUE, "Regular Customers"
)</f>
        <v>Lost / Churned</v>
      </c>
    </row>
    <row r="3994" spans="1:9" x14ac:dyDescent="0.25">
      <c r="A3994">
        <v>15663</v>
      </c>
      <c r="B3994">
        <v>105</v>
      </c>
      <c r="C3994">
        <v>1</v>
      </c>
      <c r="D3994">
        <v>138.13999999999999</v>
      </c>
      <c r="E3994" cm="1">
        <f t="array" ref="E3994">_xlfn.IFS(B3994&lt;=_xlfn.PERCENTILE.INC(B:B, 0.2), 5, B3994&lt;=_xlfn.PERCENTILE.INC(B:B, 0.4), 4, B3994&lt;=_xlfn.PERCENTILE.INC(B:B, 0.6), 3, B3994&lt;=_xlfn.PERCENTILE.INC(B:B, 0.8), 2, TRUE, 1)</f>
        <v>2</v>
      </c>
      <c r="F3994" cm="1">
        <f t="array" ref="F3994">_xlfn.IFS(C3994&gt;=_xlfn.PERCENTILE.INC(C:C, 0.8), 5, C3994&gt;=_xlfn.PERCENTILE.INC(C:C, 0.6), 4, C3994&gt;=_xlfn.PERCENTILE.INC(C:C, 0.4), 3, C3994&gt;=_xlfn.PERCENTILE.INC(C:C, 0.2), 2, TRUE, 1)</f>
        <v>2</v>
      </c>
      <c r="G3994" cm="1">
        <f t="array" ref="G3994">_xlfn.IFS(D3994&gt;=_xlfn.PERCENTILE.INC(D:D, 0.8), 5, D3994&gt;=_xlfn.PERCENTILE.INC(D:D, 0.6), 4, D3994&gt;=_xlfn.PERCENTILE.INC(D:D, 0.4), 3, D3994&gt;=_xlfn.PERCENTILE.INC(D:D, 0.2), 2, TRUE, 1)</f>
        <v>1</v>
      </c>
      <c r="H3994" t="str">
        <f t="shared" si="62"/>
        <v>221</v>
      </c>
      <c r="I3994" t="str" cm="1">
        <f t="array" ref="I3994">_xlfn.IFS(
    OR(H3994="555", H3994="554", H3994="545", H3994="455"), "Champions",
    OR(H3994="544", H3994="454", H3994="445", H3994="444", H3994="553"), "Loyal Customers",
    OR(H3994="511", H3994="512", H3994="411", H3994="412"), "Recent Newbies",
    OR(H3994="311", H3994="321", H3994="312"), "Promising / Warm",
    OR(H3994="255", H3994="245", H3994="254", H3994="155"), "Can't Lose Them",
    OR(H3994="111", H3994="112", H3994="121"), "Lost / Churned",
    TRUE, "Regular Customers"
)</f>
        <v>Regular Customers</v>
      </c>
    </row>
    <row r="3995" spans="1:9" x14ac:dyDescent="0.25">
      <c r="A3995">
        <v>16050</v>
      </c>
      <c r="B3995">
        <v>173</v>
      </c>
      <c r="C3995">
        <v>1</v>
      </c>
      <c r="D3995">
        <v>137.9</v>
      </c>
      <c r="E3995" cm="1">
        <f t="array" ref="E3995">_xlfn.IFS(B3995&lt;=_xlfn.PERCENTILE.INC(B:B, 0.2), 5, B3995&lt;=_xlfn.PERCENTILE.INC(B:B, 0.4), 4, B3995&lt;=_xlfn.PERCENTILE.INC(B:B, 0.6), 3, B3995&lt;=_xlfn.PERCENTILE.INC(B:B, 0.8), 2, TRUE, 1)</f>
        <v>2</v>
      </c>
      <c r="F3995" cm="1">
        <f t="array" ref="F3995">_xlfn.IFS(C3995&gt;=_xlfn.PERCENTILE.INC(C:C, 0.8), 5, C3995&gt;=_xlfn.PERCENTILE.INC(C:C, 0.6), 4, C3995&gt;=_xlfn.PERCENTILE.INC(C:C, 0.4), 3, C3995&gt;=_xlfn.PERCENTILE.INC(C:C, 0.2), 2, TRUE, 1)</f>
        <v>2</v>
      </c>
      <c r="G3995" cm="1">
        <f t="array" ref="G3995">_xlfn.IFS(D3995&gt;=_xlfn.PERCENTILE.INC(D:D, 0.8), 5, D3995&gt;=_xlfn.PERCENTILE.INC(D:D, 0.6), 4, D3995&gt;=_xlfn.PERCENTILE.INC(D:D, 0.4), 3, D3995&gt;=_xlfn.PERCENTILE.INC(D:D, 0.2), 2, TRUE, 1)</f>
        <v>1</v>
      </c>
      <c r="H3995" t="str">
        <f t="shared" si="62"/>
        <v>221</v>
      </c>
      <c r="I3995" t="str" cm="1">
        <f t="array" ref="I3995">_xlfn.IFS(
    OR(H3995="555", H3995="554", H3995="545", H3995="455"), "Champions",
    OR(H3995="544", H3995="454", H3995="445", H3995="444", H3995="553"), "Loyal Customers",
    OR(H3995="511", H3995="512", H3995="411", H3995="412"), "Recent Newbies",
    OR(H3995="311", H3995="321", H3995="312"), "Promising / Warm",
    OR(H3995="255", H3995="245", H3995="254", H3995="155"), "Can't Lose Them",
    OR(H3995="111", H3995="112", H3995="121"), "Lost / Churned",
    TRUE, "Regular Customers"
)</f>
        <v>Regular Customers</v>
      </c>
    </row>
    <row r="3996" spans="1:9" x14ac:dyDescent="0.25">
      <c r="A3996">
        <v>13279</v>
      </c>
      <c r="B3996">
        <v>77</v>
      </c>
      <c r="C3996">
        <v>1</v>
      </c>
      <c r="D3996">
        <v>137.75</v>
      </c>
      <c r="E3996" cm="1">
        <f t="array" ref="E3996">_xlfn.IFS(B3996&lt;=_xlfn.PERCENTILE.INC(B:B, 0.2), 5, B3996&lt;=_xlfn.PERCENTILE.INC(B:B, 0.4), 4, B3996&lt;=_xlfn.PERCENTILE.INC(B:B, 0.6), 3, B3996&lt;=_xlfn.PERCENTILE.INC(B:B, 0.8), 2, TRUE, 1)</f>
        <v>2</v>
      </c>
      <c r="F3996" cm="1">
        <f t="array" ref="F3996">_xlfn.IFS(C3996&gt;=_xlfn.PERCENTILE.INC(C:C, 0.8), 5, C3996&gt;=_xlfn.PERCENTILE.INC(C:C, 0.6), 4, C3996&gt;=_xlfn.PERCENTILE.INC(C:C, 0.4), 3, C3996&gt;=_xlfn.PERCENTILE.INC(C:C, 0.2), 2, TRUE, 1)</f>
        <v>2</v>
      </c>
      <c r="G3996" cm="1">
        <f t="array" ref="G3996">_xlfn.IFS(D3996&gt;=_xlfn.PERCENTILE.INC(D:D, 0.8), 5, D3996&gt;=_xlfn.PERCENTILE.INC(D:D, 0.6), 4, D3996&gt;=_xlfn.PERCENTILE.INC(D:D, 0.4), 3, D3996&gt;=_xlfn.PERCENTILE.INC(D:D, 0.2), 2, TRUE, 1)</f>
        <v>1</v>
      </c>
      <c r="H3996" t="str">
        <f t="shared" si="62"/>
        <v>221</v>
      </c>
      <c r="I3996" t="str" cm="1">
        <f t="array" ref="I3996">_xlfn.IFS(
    OR(H3996="555", H3996="554", H3996="545", H3996="455"), "Champions",
    OR(H3996="544", H3996="454", H3996="445", H3996="444", H3996="553"), "Loyal Customers",
    OR(H3996="511", H3996="512", H3996="411", H3996="412"), "Recent Newbies",
    OR(H3996="311", H3996="321", H3996="312"), "Promising / Warm",
    OR(H3996="255", H3996="245", H3996="254", H3996="155"), "Can't Lose Them",
    OR(H3996="111", H3996="112", H3996="121"), "Lost / Churned",
    TRUE, "Regular Customers"
)</f>
        <v>Regular Customers</v>
      </c>
    </row>
    <row r="3997" spans="1:9" x14ac:dyDescent="0.25">
      <c r="A3997">
        <v>17709</v>
      </c>
      <c r="B3997">
        <v>169</v>
      </c>
      <c r="C3997">
        <v>1</v>
      </c>
      <c r="D3997">
        <v>137.44999999999999</v>
      </c>
      <c r="E3997" cm="1">
        <f t="array" ref="E3997">_xlfn.IFS(B3997&lt;=_xlfn.PERCENTILE.INC(B:B, 0.2), 5, B3997&lt;=_xlfn.PERCENTILE.INC(B:B, 0.4), 4, B3997&lt;=_xlfn.PERCENTILE.INC(B:B, 0.6), 3, B3997&lt;=_xlfn.PERCENTILE.INC(B:B, 0.8), 2, TRUE, 1)</f>
        <v>2</v>
      </c>
      <c r="F3997" cm="1">
        <f t="array" ref="F3997">_xlfn.IFS(C3997&gt;=_xlfn.PERCENTILE.INC(C:C, 0.8), 5, C3997&gt;=_xlfn.PERCENTILE.INC(C:C, 0.6), 4, C3997&gt;=_xlfn.PERCENTILE.INC(C:C, 0.4), 3, C3997&gt;=_xlfn.PERCENTILE.INC(C:C, 0.2), 2, TRUE, 1)</f>
        <v>2</v>
      </c>
      <c r="G3997" cm="1">
        <f t="array" ref="G3997">_xlfn.IFS(D3997&gt;=_xlfn.PERCENTILE.INC(D:D, 0.8), 5, D3997&gt;=_xlfn.PERCENTILE.INC(D:D, 0.6), 4, D3997&gt;=_xlfn.PERCENTILE.INC(D:D, 0.4), 3, D3997&gt;=_xlfn.PERCENTILE.INC(D:D, 0.2), 2, TRUE, 1)</f>
        <v>1</v>
      </c>
      <c r="H3997" t="str">
        <f t="shared" si="62"/>
        <v>221</v>
      </c>
      <c r="I3997" t="str" cm="1">
        <f t="array" ref="I3997">_xlfn.IFS(
    OR(H3997="555", H3997="554", H3997="545", H3997="455"), "Champions",
    OR(H3997="544", H3997="454", H3997="445", H3997="444", H3997="553"), "Loyal Customers",
    OR(H3997="511", H3997="512", H3997="411", H3997="412"), "Recent Newbies",
    OR(H3997="311", H3997="321", H3997="312"), "Promising / Warm",
    OR(H3997="255", H3997="245", H3997="254", H3997="155"), "Can't Lose Them",
    OR(H3997="111", H3997="112", H3997="121"), "Lost / Churned",
    TRUE, "Regular Customers"
)</f>
        <v>Regular Customers</v>
      </c>
    </row>
    <row r="3998" spans="1:9" x14ac:dyDescent="0.25">
      <c r="A3998">
        <v>15836</v>
      </c>
      <c r="B3998">
        <v>49</v>
      </c>
      <c r="C3998">
        <v>1</v>
      </c>
      <c r="D3998">
        <v>137.37</v>
      </c>
      <c r="E3998" cm="1">
        <f t="array" ref="E3998">_xlfn.IFS(B3998&lt;=_xlfn.PERCENTILE.INC(B:B, 0.2), 5, B3998&lt;=_xlfn.PERCENTILE.INC(B:B, 0.4), 4, B3998&lt;=_xlfn.PERCENTILE.INC(B:B, 0.6), 3, B3998&lt;=_xlfn.PERCENTILE.INC(B:B, 0.8), 2, TRUE, 1)</f>
        <v>3</v>
      </c>
      <c r="F3998" cm="1">
        <f t="array" ref="F3998">_xlfn.IFS(C3998&gt;=_xlfn.PERCENTILE.INC(C:C, 0.8), 5, C3998&gt;=_xlfn.PERCENTILE.INC(C:C, 0.6), 4, C3998&gt;=_xlfn.PERCENTILE.INC(C:C, 0.4), 3, C3998&gt;=_xlfn.PERCENTILE.INC(C:C, 0.2), 2, TRUE, 1)</f>
        <v>2</v>
      </c>
      <c r="G3998" cm="1">
        <f t="array" ref="G3998">_xlfn.IFS(D3998&gt;=_xlfn.PERCENTILE.INC(D:D, 0.8), 5, D3998&gt;=_xlfn.PERCENTILE.INC(D:D, 0.6), 4, D3998&gt;=_xlfn.PERCENTILE.INC(D:D, 0.4), 3, D3998&gt;=_xlfn.PERCENTILE.INC(D:D, 0.2), 2, TRUE, 1)</f>
        <v>1</v>
      </c>
      <c r="H3998" t="str">
        <f t="shared" si="62"/>
        <v>321</v>
      </c>
      <c r="I3998" t="str" cm="1">
        <f t="array" ref="I3998">_xlfn.IFS(
    OR(H3998="555", H3998="554", H3998="545", H3998="455"), "Champions",
    OR(H3998="544", H3998="454", H3998="445", H3998="444", H3998="553"), "Loyal Customers",
    OR(H3998="511", H3998="512", H3998="411", H3998="412"), "Recent Newbies",
    OR(H3998="311", H3998="321", H3998="312"), "Promising / Warm",
    OR(H3998="255", H3998="245", H3998="254", H3998="155"), "Can't Lose Them",
    OR(H3998="111", H3998="112", H3998="121"), "Lost / Churned",
    TRUE, "Regular Customers"
)</f>
        <v>Promising / Warm</v>
      </c>
    </row>
    <row r="3999" spans="1:9" x14ac:dyDescent="0.25">
      <c r="A3999">
        <v>14483</v>
      </c>
      <c r="B3999">
        <v>281</v>
      </c>
      <c r="C3999">
        <v>1</v>
      </c>
      <c r="D3999">
        <v>137.1</v>
      </c>
      <c r="E3999" cm="1">
        <f t="array" ref="E3999">_xlfn.IFS(B3999&lt;=_xlfn.PERCENTILE.INC(B:B, 0.2), 5, B3999&lt;=_xlfn.PERCENTILE.INC(B:B, 0.4), 4, B3999&lt;=_xlfn.PERCENTILE.INC(B:B, 0.6), 3, B3999&lt;=_xlfn.PERCENTILE.INC(B:B, 0.8), 2, TRUE, 1)</f>
        <v>1</v>
      </c>
      <c r="F3999" cm="1">
        <f t="array" ref="F3999">_xlfn.IFS(C3999&gt;=_xlfn.PERCENTILE.INC(C:C, 0.8), 5, C3999&gt;=_xlfn.PERCENTILE.INC(C:C, 0.6), 4, C3999&gt;=_xlfn.PERCENTILE.INC(C:C, 0.4), 3, C3999&gt;=_xlfn.PERCENTILE.INC(C:C, 0.2), 2, TRUE, 1)</f>
        <v>2</v>
      </c>
      <c r="G3999" cm="1">
        <f t="array" ref="G3999">_xlfn.IFS(D3999&gt;=_xlfn.PERCENTILE.INC(D:D, 0.8), 5, D3999&gt;=_xlfn.PERCENTILE.INC(D:D, 0.6), 4, D3999&gt;=_xlfn.PERCENTILE.INC(D:D, 0.4), 3, D3999&gt;=_xlfn.PERCENTILE.INC(D:D, 0.2), 2, TRUE, 1)</f>
        <v>1</v>
      </c>
      <c r="H3999" t="str">
        <f t="shared" si="62"/>
        <v>121</v>
      </c>
      <c r="I3999" t="str" cm="1">
        <f t="array" ref="I3999">_xlfn.IFS(
    OR(H3999="555", H3999="554", H3999="545", H3999="455"), "Champions",
    OR(H3999="544", H3999="454", H3999="445", H3999="444", H3999="553"), "Loyal Customers",
    OR(H3999="511", H3999="512", H3999="411", H3999="412"), "Recent Newbies",
    OR(H3999="311", H3999="321", H3999="312"), "Promising / Warm",
    OR(H3999="255", H3999="245", H3999="254", H3999="155"), "Can't Lose Them",
    OR(H3999="111", H3999="112", H3999="121"), "Lost / Churned",
    TRUE, "Regular Customers"
)</f>
        <v>Lost / Churned</v>
      </c>
    </row>
    <row r="4000" spans="1:9" x14ac:dyDescent="0.25">
      <c r="A4000">
        <v>17468</v>
      </c>
      <c r="B4000">
        <v>9</v>
      </c>
      <c r="C4000">
        <v>2</v>
      </c>
      <c r="D4000">
        <v>137</v>
      </c>
      <c r="E4000" cm="1">
        <f t="array" ref="E4000">_xlfn.IFS(B4000&lt;=_xlfn.PERCENTILE.INC(B:B, 0.2), 5, B4000&lt;=_xlfn.PERCENTILE.INC(B:B, 0.4), 4, B4000&lt;=_xlfn.PERCENTILE.INC(B:B, 0.6), 3, B4000&lt;=_xlfn.PERCENTILE.INC(B:B, 0.8), 2, TRUE, 1)</f>
        <v>5</v>
      </c>
      <c r="F4000" cm="1">
        <f t="array" ref="F4000">_xlfn.IFS(C4000&gt;=_xlfn.PERCENTILE.INC(C:C, 0.8), 5, C4000&gt;=_xlfn.PERCENTILE.INC(C:C, 0.6), 4, C4000&gt;=_xlfn.PERCENTILE.INC(C:C, 0.4), 3, C4000&gt;=_xlfn.PERCENTILE.INC(C:C, 0.2), 2, TRUE, 1)</f>
        <v>3</v>
      </c>
      <c r="G4000" cm="1">
        <f t="array" ref="G4000">_xlfn.IFS(D4000&gt;=_xlfn.PERCENTILE.INC(D:D, 0.8), 5, D4000&gt;=_xlfn.PERCENTILE.INC(D:D, 0.6), 4, D4000&gt;=_xlfn.PERCENTILE.INC(D:D, 0.4), 3, D4000&gt;=_xlfn.PERCENTILE.INC(D:D, 0.2), 2, TRUE, 1)</f>
        <v>1</v>
      </c>
      <c r="H4000" t="str">
        <f t="shared" si="62"/>
        <v>531</v>
      </c>
      <c r="I4000" t="str" cm="1">
        <f t="array" ref="I4000">_xlfn.IFS(
    OR(H4000="555", H4000="554", H4000="545", H4000="455"), "Champions",
    OR(H4000="544", H4000="454", H4000="445", H4000="444", H4000="553"), "Loyal Customers",
    OR(H4000="511", H4000="512", H4000="411", H4000="412"), "Recent Newbies",
    OR(H4000="311", H4000="321", H4000="312"), "Promising / Warm",
    OR(H4000="255", H4000="245", H4000="254", H4000="155"), "Can't Lose Them",
    OR(H4000="111", H4000="112", H4000="121"), "Lost / Churned",
    TRUE, "Regular Customers"
)</f>
        <v>Regular Customers</v>
      </c>
    </row>
    <row r="4001" spans="1:9" x14ac:dyDescent="0.25">
      <c r="A4001">
        <v>15691</v>
      </c>
      <c r="B4001">
        <v>251</v>
      </c>
      <c r="C4001">
        <v>1</v>
      </c>
      <c r="D4001">
        <v>136.80000000000001</v>
      </c>
      <c r="E4001" cm="1">
        <f t="array" ref="E4001">_xlfn.IFS(B4001&lt;=_xlfn.PERCENTILE.INC(B:B, 0.2), 5, B4001&lt;=_xlfn.PERCENTILE.INC(B:B, 0.4), 4, B4001&lt;=_xlfn.PERCENTILE.INC(B:B, 0.6), 3, B4001&lt;=_xlfn.PERCENTILE.INC(B:B, 0.8), 2, TRUE, 1)</f>
        <v>1</v>
      </c>
      <c r="F4001" cm="1">
        <f t="array" ref="F4001">_xlfn.IFS(C4001&gt;=_xlfn.PERCENTILE.INC(C:C, 0.8), 5, C4001&gt;=_xlfn.PERCENTILE.INC(C:C, 0.6), 4, C4001&gt;=_xlfn.PERCENTILE.INC(C:C, 0.4), 3, C4001&gt;=_xlfn.PERCENTILE.INC(C:C, 0.2), 2, TRUE, 1)</f>
        <v>2</v>
      </c>
      <c r="G4001" cm="1">
        <f t="array" ref="G4001">_xlfn.IFS(D4001&gt;=_xlfn.PERCENTILE.INC(D:D, 0.8), 5, D4001&gt;=_xlfn.PERCENTILE.INC(D:D, 0.6), 4, D4001&gt;=_xlfn.PERCENTILE.INC(D:D, 0.4), 3, D4001&gt;=_xlfn.PERCENTILE.INC(D:D, 0.2), 2, TRUE, 1)</f>
        <v>1</v>
      </c>
      <c r="H4001" t="str">
        <f t="shared" si="62"/>
        <v>121</v>
      </c>
      <c r="I4001" t="str" cm="1">
        <f t="array" ref="I4001">_xlfn.IFS(
    OR(H4001="555", H4001="554", H4001="545", H4001="455"), "Champions",
    OR(H4001="544", H4001="454", H4001="445", H4001="444", H4001="553"), "Loyal Customers",
    OR(H4001="511", H4001="512", H4001="411", H4001="412"), "Recent Newbies",
    OR(H4001="311", H4001="321", H4001="312"), "Promising / Warm",
    OR(H4001="255", H4001="245", H4001="254", H4001="155"), "Can't Lose Them",
    OR(H4001="111", H4001="112", H4001="121"), "Lost / Churned",
    TRUE, "Regular Customers"
)</f>
        <v>Lost / Churned</v>
      </c>
    </row>
    <row r="4002" spans="1:9" x14ac:dyDescent="0.25">
      <c r="A4002">
        <v>14247</v>
      </c>
      <c r="B4002">
        <v>277</v>
      </c>
      <c r="C4002">
        <v>1</v>
      </c>
      <c r="D4002">
        <v>136.77000000000001</v>
      </c>
      <c r="E4002" cm="1">
        <f t="array" ref="E4002">_xlfn.IFS(B4002&lt;=_xlfn.PERCENTILE.INC(B:B, 0.2), 5, B4002&lt;=_xlfn.PERCENTILE.INC(B:B, 0.4), 4, B4002&lt;=_xlfn.PERCENTILE.INC(B:B, 0.6), 3, B4002&lt;=_xlfn.PERCENTILE.INC(B:B, 0.8), 2, TRUE, 1)</f>
        <v>1</v>
      </c>
      <c r="F4002" cm="1">
        <f t="array" ref="F4002">_xlfn.IFS(C4002&gt;=_xlfn.PERCENTILE.INC(C:C, 0.8), 5, C4002&gt;=_xlfn.PERCENTILE.INC(C:C, 0.6), 4, C4002&gt;=_xlfn.PERCENTILE.INC(C:C, 0.4), 3, C4002&gt;=_xlfn.PERCENTILE.INC(C:C, 0.2), 2, TRUE, 1)</f>
        <v>2</v>
      </c>
      <c r="G4002" cm="1">
        <f t="array" ref="G4002">_xlfn.IFS(D4002&gt;=_xlfn.PERCENTILE.INC(D:D, 0.8), 5, D4002&gt;=_xlfn.PERCENTILE.INC(D:D, 0.6), 4, D4002&gt;=_xlfn.PERCENTILE.INC(D:D, 0.4), 3, D4002&gt;=_xlfn.PERCENTILE.INC(D:D, 0.2), 2, TRUE, 1)</f>
        <v>1</v>
      </c>
      <c r="H4002" t="str">
        <f t="shared" si="62"/>
        <v>121</v>
      </c>
      <c r="I4002" t="str" cm="1">
        <f t="array" ref="I4002">_xlfn.IFS(
    OR(H4002="555", H4002="554", H4002="545", H4002="455"), "Champions",
    OR(H4002="544", H4002="454", H4002="445", H4002="444", H4002="553"), "Loyal Customers",
    OR(H4002="511", H4002="512", H4002="411", H4002="412"), "Recent Newbies",
    OR(H4002="311", H4002="321", H4002="312"), "Promising / Warm",
    OR(H4002="255", H4002="245", H4002="254", H4002="155"), "Can't Lose Them",
    OR(H4002="111", H4002="112", H4002="121"), "Lost / Churned",
    TRUE, "Regular Customers"
)</f>
        <v>Lost / Churned</v>
      </c>
    </row>
    <row r="4003" spans="1:9" x14ac:dyDescent="0.25">
      <c r="A4003">
        <v>16462</v>
      </c>
      <c r="B4003">
        <v>73</v>
      </c>
      <c r="C4003">
        <v>3</v>
      </c>
      <c r="D4003">
        <v>136</v>
      </c>
      <c r="E4003" cm="1">
        <f t="array" ref="E4003">_xlfn.IFS(B4003&lt;=_xlfn.PERCENTILE.INC(B:B, 0.2), 5, B4003&lt;=_xlfn.PERCENTILE.INC(B:B, 0.4), 4, B4003&lt;=_xlfn.PERCENTILE.INC(B:B, 0.6), 3, B4003&lt;=_xlfn.PERCENTILE.INC(B:B, 0.8), 2, TRUE, 1)</f>
        <v>2</v>
      </c>
      <c r="F4003" cm="1">
        <f t="array" ref="F4003">_xlfn.IFS(C4003&gt;=_xlfn.PERCENTILE.INC(C:C, 0.8), 5, C4003&gt;=_xlfn.PERCENTILE.INC(C:C, 0.6), 4, C4003&gt;=_xlfn.PERCENTILE.INC(C:C, 0.4), 3, C4003&gt;=_xlfn.PERCENTILE.INC(C:C, 0.2), 2, TRUE, 1)</f>
        <v>4</v>
      </c>
      <c r="G4003" cm="1">
        <f t="array" ref="G4003">_xlfn.IFS(D4003&gt;=_xlfn.PERCENTILE.INC(D:D, 0.8), 5, D4003&gt;=_xlfn.PERCENTILE.INC(D:D, 0.6), 4, D4003&gt;=_xlfn.PERCENTILE.INC(D:D, 0.4), 3, D4003&gt;=_xlfn.PERCENTILE.INC(D:D, 0.2), 2, TRUE, 1)</f>
        <v>1</v>
      </c>
      <c r="H4003" t="str">
        <f t="shared" si="62"/>
        <v>241</v>
      </c>
      <c r="I4003" t="str" cm="1">
        <f t="array" ref="I4003">_xlfn.IFS(
    OR(H4003="555", H4003="554", H4003="545", H4003="455"), "Champions",
    OR(H4003="544", H4003="454", H4003="445", H4003="444", H4003="553"), "Loyal Customers",
    OR(H4003="511", H4003="512", H4003="411", H4003="412"), "Recent Newbies",
    OR(H4003="311", H4003="321", H4003="312"), "Promising / Warm",
    OR(H4003="255", H4003="245", H4003="254", H4003="155"), "Can't Lose Them",
    OR(H4003="111", H4003="112", H4003="121"), "Lost / Churned",
    TRUE, "Regular Customers"
)</f>
        <v>Regular Customers</v>
      </c>
    </row>
    <row r="4004" spans="1:9" x14ac:dyDescent="0.25">
      <c r="A4004">
        <v>16412</v>
      </c>
      <c r="B4004">
        <v>53</v>
      </c>
      <c r="C4004">
        <v>1</v>
      </c>
      <c r="D4004">
        <v>135.99</v>
      </c>
      <c r="E4004" cm="1">
        <f t="array" ref="E4004">_xlfn.IFS(B4004&lt;=_xlfn.PERCENTILE.INC(B:B, 0.2), 5, B4004&lt;=_xlfn.PERCENTILE.INC(B:B, 0.4), 4, B4004&lt;=_xlfn.PERCENTILE.INC(B:B, 0.6), 3, B4004&lt;=_xlfn.PERCENTILE.INC(B:B, 0.8), 2, TRUE, 1)</f>
        <v>3</v>
      </c>
      <c r="F4004" cm="1">
        <f t="array" ref="F4004">_xlfn.IFS(C4004&gt;=_xlfn.PERCENTILE.INC(C:C, 0.8), 5, C4004&gt;=_xlfn.PERCENTILE.INC(C:C, 0.6), 4, C4004&gt;=_xlfn.PERCENTILE.INC(C:C, 0.4), 3, C4004&gt;=_xlfn.PERCENTILE.INC(C:C, 0.2), 2, TRUE, 1)</f>
        <v>2</v>
      </c>
      <c r="G4004" cm="1">
        <f t="array" ref="G4004">_xlfn.IFS(D4004&gt;=_xlfn.PERCENTILE.INC(D:D, 0.8), 5, D4004&gt;=_xlfn.PERCENTILE.INC(D:D, 0.6), 4, D4004&gt;=_xlfn.PERCENTILE.INC(D:D, 0.4), 3, D4004&gt;=_xlfn.PERCENTILE.INC(D:D, 0.2), 2, TRUE, 1)</f>
        <v>1</v>
      </c>
      <c r="H4004" t="str">
        <f t="shared" si="62"/>
        <v>321</v>
      </c>
      <c r="I4004" t="str" cm="1">
        <f t="array" ref="I4004">_xlfn.IFS(
    OR(H4004="555", H4004="554", H4004="545", H4004="455"), "Champions",
    OR(H4004="544", H4004="454", H4004="445", H4004="444", H4004="553"), "Loyal Customers",
    OR(H4004="511", H4004="512", H4004="411", H4004="412"), "Recent Newbies",
    OR(H4004="311", H4004="321", H4004="312"), "Promising / Warm",
    OR(H4004="255", H4004="245", H4004="254", H4004="155"), "Can't Lose Them",
    OR(H4004="111", H4004="112", H4004="121"), "Lost / Churned",
    TRUE, "Regular Customers"
)</f>
        <v>Promising / Warm</v>
      </c>
    </row>
    <row r="4005" spans="1:9" x14ac:dyDescent="0.25">
      <c r="A4005">
        <v>12968</v>
      </c>
      <c r="B4005">
        <v>111</v>
      </c>
      <c r="C4005">
        <v>1</v>
      </c>
      <c r="D4005">
        <v>135.94999999999999</v>
      </c>
      <c r="E4005" cm="1">
        <f t="array" ref="E4005">_xlfn.IFS(B4005&lt;=_xlfn.PERCENTILE.INC(B:B, 0.2), 5, B4005&lt;=_xlfn.PERCENTILE.INC(B:B, 0.4), 4, B4005&lt;=_xlfn.PERCENTILE.INC(B:B, 0.6), 3, B4005&lt;=_xlfn.PERCENTILE.INC(B:B, 0.8), 2, TRUE, 1)</f>
        <v>2</v>
      </c>
      <c r="F4005" cm="1">
        <f t="array" ref="F4005">_xlfn.IFS(C4005&gt;=_xlfn.PERCENTILE.INC(C:C, 0.8), 5, C4005&gt;=_xlfn.PERCENTILE.INC(C:C, 0.6), 4, C4005&gt;=_xlfn.PERCENTILE.INC(C:C, 0.4), 3, C4005&gt;=_xlfn.PERCENTILE.INC(C:C, 0.2), 2, TRUE, 1)</f>
        <v>2</v>
      </c>
      <c r="G4005" cm="1">
        <f t="array" ref="G4005">_xlfn.IFS(D4005&gt;=_xlfn.PERCENTILE.INC(D:D, 0.8), 5, D4005&gt;=_xlfn.PERCENTILE.INC(D:D, 0.6), 4, D4005&gt;=_xlfn.PERCENTILE.INC(D:D, 0.4), 3, D4005&gt;=_xlfn.PERCENTILE.INC(D:D, 0.2), 2, TRUE, 1)</f>
        <v>1</v>
      </c>
      <c r="H4005" t="str">
        <f t="shared" si="62"/>
        <v>221</v>
      </c>
      <c r="I4005" t="str" cm="1">
        <f t="array" ref="I4005">_xlfn.IFS(
    OR(H4005="555", H4005="554", H4005="545", H4005="455"), "Champions",
    OR(H4005="544", H4005="454", H4005="445", H4005="444", H4005="553"), "Loyal Customers",
    OR(H4005="511", H4005="512", H4005="411", H4005="412"), "Recent Newbies",
    OR(H4005="311", H4005="321", H4005="312"), "Promising / Warm",
    OR(H4005="255", H4005="245", H4005="254", H4005="155"), "Can't Lose Them",
    OR(H4005="111", H4005="112", H4005="121"), "Lost / Churned",
    TRUE, "Regular Customers"
)</f>
        <v>Regular Customers</v>
      </c>
    </row>
    <row r="4006" spans="1:9" x14ac:dyDescent="0.25">
      <c r="A4006">
        <v>15042</v>
      </c>
      <c r="B4006">
        <v>198</v>
      </c>
      <c r="C4006">
        <v>1</v>
      </c>
      <c r="D4006">
        <v>135.93</v>
      </c>
      <c r="E4006" cm="1">
        <f t="array" ref="E4006">_xlfn.IFS(B4006&lt;=_xlfn.PERCENTILE.INC(B:B, 0.2), 5, B4006&lt;=_xlfn.PERCENTILE.INC(B:B, 0.4), 4, B4006&lt;=_xlfn.PERCENTILE.INC(B:B, 0.6), 3, B4006&lt;=_xlfn.PERCENTILE.INC(B:B, 0.8), 2, TRUE, 1)</f>
        <v>1</v>
      </c>
      <c r="F4006" cm="1">
        <f t="array" ref="F4006">_xlfn.IFS(C4006&gt;=_xlfn.PERCENTILE.INC(C:C, 0.8), 5, C4006&gt;=_xlfn.PERCENTILE.INC(C:C, 0.6), 4, C4006&gt;=_xlfn.PERCENTILE.INC(C:C, 0.4), 3, C4006&gt;=_xlfn.PERCENTILE.INC(C:C, 0.2), 2, TRUE, 1)</f>
        <v>2</v>
      </c>
      <c r="G4006" cm="1">
        <f t="array" ref="G4006">_xlfn.IFS(D4006&gt;=_xlfn.PERCENTILE.INC(D:D, 0.8), 5, D4006&gt;=_xlfn.PERCENTILE.INC(D:D, 0.6), 4, D4006&gt;=_xlfn.PERCENTILE.INC(D:D, 0.4), 3, D4006&gt;=_xlfn.PERCENTILE.INC(D:D, 0.2), 2, TRUE, 1)</f>
        <v>1</v>
      </c>
      <c r="H4006" t="str">
        <f t="shared" si="62"/>
        <v>121</v>
      </c>
      <c r="I4006" t="str" cm="1">
        <f t="array" ref="I4006">_xlfn.IFS(
    OR(H4006="555", H4006="554", H4006="545", H4006="455"), "Champions",
    OR(H4006="544", H4006="454", H4006="445", H4006="444", H4006="553"), "Loyal Customers",
    OR(H4006="511", H4006="512", H4006="411", H4006="412"), "Recent Newbies",
    OR(H4006="311", H4006="321", H4006="312"), "Promising / Warm",
    OR(H4006="255", H4006="245", H4006="254", H4006="155"), "Can't Lose Them",
    OR(H4006="111", H4006="112", H4006="121"), "Lost / Churned",
    TRUE, "Regular Customers"
)</f>
        <v>Lost / Churned</v>
      </c>
    </row>
    <row r="4007" spans="1:9" x14ac:dyDescent="0.25">
      <c r="A4007">
        <v>14889</v>
      </c>
      <c r="B4007">
        <v>335</v>
      </c>
      <c r="C4007">
        <v>1</v>
      </c>
      <c r="D4007">
        <v>135.9</v>
      </c>
      <c r="E4007" cm="1">
        <f t="array" ref="E4007">_xlfn.IFS(B4007&lt;=_xlfn.PERCENTILE.INC(B:B, 0.2), 5, B4007&lt;=_xlfn.PERCENTILE.INC(B:B, 0.4), 4, B4007&lt;=_xlfn.PERCENTILE.INC(B:B, 0.6), 3, B4007&lt;=_xlfn.PERCENTILE.INC(B:B, 0.8), 2, TRUE, 1)</f>
        <v>1</v>
      </c>
      <c r="F4007" cm="1">
        <f t="array" ref="F4007">_xlfn.IFS(C4007&gt;=_xlfn.PERCENTILE.INC(C:C, 0.8), 5, C4007&gt;=_xlfn.PERCENTILE.INC(C:C, 0.6), 4, C4007&gt;=_xlfn.PERCENTILE.INC(C:C, 0.4), 3, C4007&gt;=_xlfn.PERCENTILE.INC(C:C, 0.2), 2, TRUE, 1)</f>
        <v>2</v>
      </c>
      <c r="G4007" cm="1">
        <f t="array" ref="G4007">_xlfn.IFS(D4007&gt;=_xlfn.PERCENTILE.INC(D:D, 0.8), 5, D4007&gt;=_xlfn.PERCENTILE.INC(D:D, 0.6), 4, D4007&gt;=_xlfn.PERCENTILE.INC(D:D, 0.4), 3, D4007&gt;=_xlfn.PERCENTILE.INC(D:D, 0.2), 2, TRUE, 1)</f>
        <v>1</v>
      </c>
      <c r="H4007" t="str">
        <f t="shared" si="62"/>
        <v>121</v>
      </c>
      <c r="I4007" t="str" cm="1">
        <f t="array" ref="I4007">_xlfn.IFS(
    OR(H4007="555", H4007="554", H4007="545", H4007="455"), "Champions",
    OR(H4007="544", H4007="454", H4007="445", H4007="444", H4007="553"), "Loyal Customers",
    OR(H4007="511", H4007="512", H4007="411", H4007="412"), "Recent Newbies",
    OR(H4007="311", H4007="321", H4007="312"), "Promising / Warm",
    OR(H4007="255", H4007="245", H4007="254", H4007="155"), "Can't Lose Them",
    OR(H4007="111", H4007="112", H4007="121"), "Lost / Churned",
    TRUE, "Regular Customers"
)</f>
        <v>Lost / Churned</v>
      </c>
    </row>
    <row r="4008" spans="1:9" x14ac:dyDescent="0.25">
      <c r="A4008">
        <v>15419</v>
      </c>
      <c r="B4008">
        <v>24</v>
      </c>
      <c r="C4008">
        <v>1</v>
      </c>
      <c r="D4008">
        <v>135.86000000000001</v>
      </c>
      <c r="E4008" cm="1">
        <f t="array" ref="E4008">_xlfn.IFS(B4008&lt;=_xlfn.PERCENTILE.INC(B:B, 0.2), 5, B4008&lt;=_xlfn.PERCENTILE.INC(B:B, 0.4), 4, B4008&lt;=_xlfn.PERCENTILE.INC(B:B, 0.6), 3, B4008&lt;=_xlfn.PERCENTILE.INC(B:B, 0.8), 2, TRUE, 1)</f>
        <v>4</v>
      </c>
      <c r="F4008" cm="1">
        <f t="array" ref="F4008">_xlfn.IFS(C4008&gt;=_xlfn.PERCENTILE.INC(C:C, 0.8), 5, C4008&gt;=_xlfn.PERCENTILE.INC(C:C, 0.6), 4, C4008&gt;=_xlfn.PERCENTILE.INC(C:C, 0.4), 3, C4008&gt;=_xlfn.PERCENTILE.INC(C:C, 0.2), 2, TRUE, 1)</f>
        <v>2</v>
      </c>
      <c r="G4008" cm="1">
        <f t="array" ref="G4008">_xlfn.IFS(D4008&gt;=_xlfn.PERCENTILE.INC(D:D, 0.8), 5, D4008&gt;=_xlfn.PERCENTILE.INC(D:D, 0.6), 4, D4008&gt;=_xlfn.PERCENTILE.INC(D:D, 0.4), 3, D4008&gt;=_xlfn.PERCENTILE.INC(D:D, 0.2), 2, TRUE, 1)</f>
        <v>1</v>
      </c>
      <c r="H4008" t="str">
        <f t="shared" si="62"/>
        <v>421</v>
      </c>
      <c r="I4008" t="str" cm="1">
        <f t="array" ref="I4008">_xlfn.IFS(
    OR(H4008="555", H4008="554", H4008="545", H4008="455"), "Champions",
    OR(H4008="544", H4008="454", H4008="445", H4008="444", H4008="553"), "Loyal Customers",
    OR(H4008="511", H4008="512", H4008="411", H4008="412"), "Recent Newbies",
    OR(H4008="311", H4008="321", H4008="312"), "Promising / Warm",
    OR(H4008="255", H4008="245", H4008="254", H4008="155"), "Can't Lose Them",
    OR(H4008="111", H4008="112", H4008="121"), "Lost / Churned",
    TRUE, "Regular Customers"
)</f>
        <v>Regular Customers</v>
      </c>
    </row>
    <row r="4009" spans="1:9" x14ac:dyDescent="0.25">
      <c r="A4009">
        <v>16114</v>
      </c>
      <c r="B4009">
        <v>170</v>
      </c>
      <c r="C4009">
        <v>1</v>
      </c>
      <c r="D4009">
        <v>135.75</v>
      </c>
      <c r="E4009" cm="1">
        <f t="array" ref="E4009">_xlfn.IFS(B4009&lt;=_xlfn.PERCENTILE.INC(B:B, 0.2), 5, B4009&lt;=_xlfn.PERCENTILE.INC(B:B, 0.4), 4, B4009&lt;=_xlfn.PERCENTILE.INC(B:B, 0.6), 3, B4009&lt;=_xlfn.PERCENTILE.INC(B:B, 0.8), 2, TRUE, 1)</f>
        <v>2</v>
      </c>
      <c r="F4009" cm="1">
        <f t="array" ref="F4009">_xlfn.IFS(C4009&gt;=_xlfn.PERCENTILE.INC(C:C, 0.8), 5, C4009&gt;=_xlfn.PERCENTILE.INC(C:C, 0.6), 4, C4009&gt;=_xlfn.PERCENTILE.INC(C:C, 0.4), 3, C4009&gt;=_xlfn.PERCENTILE.INC(C:C, 0.2), 2, TRUE, 1)</f>
        <v>2</v>
      </c>
      <c r="G4009" cm="1">
        <f t="array" ref="G4009">_xlfn.IFS(D4009&gt;=_xlfn.PERCENTILE.INC(D:D, 0.8), 5, D4009&gt;=_xlfn.PERCENTILE.INC(D:D, 0.6), 4, D4009&gt;=_xlfn.PERCENTILE.INC(D:D, 0.4), 3, D4009&gt;=_xlfn.PERCENTILE.INC(D:D, 0.2), 2, TRUE, 1)</f>
        <v>1</v>
      </c>
      <c r="H4009" t="str">
        <f t="shared" si="62"/>
        <v>221</v>
      </c>
      <c r="I4009" t="str" cm="1">
        <f t="array" ref="I4009">_xlfn.IFS(
    OR(H4009="555", H4009="554", H4009="545", H4009="455"), "Champions",
    OR(H4009="544", H4009="454", H4009="445", H4009="444", H4009="553"), "Loyal Customers",
    OR(H4009="511", H4009="512", H4009="411", H4009="412"), "Recent Newbies",
    OR(H4009="311", H4009="321", H4009="312"), "Promising / Warm",
    OR(H4009="255", H4009="245", H4009="254", H4009="155"), "Can't Lose Them",
    OR(H4009="111", H4009="112", H4009="121"), "Lost / Churned",
    TRUE, "Regular Customers"
)</f>
        <v>Regular Customers</v>
      </c>
    </row>
    <row r="4010" spans="1:9" x14ac:dyDescent="0.25">
      <c r="A4010">
        <v>15174</v>
      </c>
      <c r="B4010">
        <v>322</v>
      </c>
      <c r="C4010">
        <v>1</v>
      </c>
      <c r="D4010">
        <v>135.75</v>
      </c>
      <c r="E4010" cm="1">
        <f t="array" ref="E4010">_xlfn.IFS(B4010&lt;=_xlfn.PERCENTILE.INC(B:B, 0.2), 5, B4010&lt;=_xlfn.PERCENTILE.INC(B:B, 0.4), 4, B4010&lt;=_xlfn.PERCENTILE.INC(B:B, 0.6), 3, B4010&lt;=_xlfn.PERCENTILE.INC(B:B, 0.8), 2, TRUE, 1)</f>
        <v>1</v>
      </c>
      <c r="F4010" cm="1">
        <f t="array" ref="F4010">_xlfn.IFS(C4010&gt;=_xlfn.PERCENTILE.INC(C:C, 0.8), 5, C4010&gt;=_xlfn.PERCENTILE.INC(C:C, 0.6), 4, C4010&gt;=_xlfn.PERCENTILE.INC(C:C, 0.4), 3, C4010&gt;=_xlfn.PERCENTILE.INC(C:C, 0.2), 2, TRUE, 1)</f>
        <v>2</v>
      </c>
      <c r="G4010" cm="1">
        <f t="array" ref="G4010">_xlfn.IFS(D4010&gt;=_xlfn.PERCENTILE.INC(D:D, 0.8), 5, D4010&gt;=_xlfn.PERCENTILE.INC(D:D, 0.6), 4, D4010&gt;=_xlfn.PERCENTILE.INC(D:D, 0.4), 3, D4010&gt;=_xlfn.PERCENTILE.INC(D:D, 0.2), 2, TRUE, 1)</f>
        <v>1</v>
      </c>
      <c r="H4010" t="str">
        <f t="shared" si="62"/>
        <v>121</v>
      </c>
      <c r="I4010" t="str" cm="1">
        <f t="array" ref="I4010">_xlfn.IFS(
    OR(H4010="555", H4010="554", H4010="545", H4010="455"), "Champions",
    OR(H4010="544", H4010="454", H4010="445", H4010="444", H4010="553"), "Loyal Customers",
    OR(H4010="511", H4010="512", H4010="411", H4010="412"), "Recent Newbies",
    OR(H4010="311", H4010="321", H4010="312"), "Promising / Warm",
    OR(H4010="255", H4010="245", H4010="254", H4010="155"), "Can't Lose Them",
    OR(H4010="111", H4010="112", H4010="121"), "Lost / Churned",
    TRUE, "Regular Customers"
)</f>
        <v>Lost / Churned</v>
      </c>
    </row>
    <row r="4011" spans="1:9" x14ac:dyDescent="0.25">
      <c r="A4011">
        <v>16665</v>
      </c>
      <c r="B4011">
        <v>361</v>
      </c>
      <c r="C4011">
        <v>1</v>
      </c>
      <c r="D4011">
        <v>135.4</v>
      </c>
      <c r="E4011" cm="1">
        <f t="array" ref="E4011">_xlfn.IFS(B4011&lt;=_xlfn.PERCENTILE.INC(B:B, 0.2), 5, B4011&lt;=_xlfn.PERCENTILE.INC(B:B, 0.4), 4, B4011&lt;=_xlfn.PERCENTILE.INC(B:B, 0.6), 3, B4011&lt;=_xlfn.PERCENTILE.INC(B:B, 0.8), 2, TRUE, 1)</f>
        <v>1</v>
      </c>
      <c r="F4011" cm="1">
        <f t="array" ref="F4011">_xlfn.IFS(C4011&gt;=_xlfn.PERCENTILE.INC(C:C, 0.8), 5, C4011&gt;=_xlfn.PERCENTILE.INC(C:C, 0.6), 4, C4011&gt;=_xlfn.PERCENTILE.INC(C:C, 0.4), 3, C4011&gt;=_xlfn.PERCENTILE.INC(C:C, 0.2), 2, TRUE, 1)</f>
        <v>2</v>
      </c>
      <c r="G4011" cm="1">
        <f t="array" ref="G4011">_xlfn.IFS(D4011&gt;=_xlfn.PERCENTILE.INC(D:D, 0.8), 5, D4011&gt;=_xlfn.PERCENTILE.INC(D:D, 0.6), 4, D4011&gt;=_xlfn.PERCENTILE.INC(D:D, 0.4), 3, D4011&gt;=_xlfn.PERCENTILE.INC(D:D, 0.2), 2, TRUE, 1)</f>
        <v>1</v>
      </c>
      <c r="H4011" t="str">
        <f t="shared" si="62"/>
        <v>121</v>
      </c>
      <c r="I4011" t="str" cm="1">
        <f t="array" ref="I4011">_xlfn.IFS(
    OR(H4011="555", H4011="554", H4011="545", H4011="455"), "Champions",
    OR(H4011="544", H4011="454", H4011="445", H4011="444", H4011="553"), "Loyal Customers",
    OR(H4011="511", H4011="512", H4011="411", H4011="412"), "Recent Newbies",
    OR(H4011="311", H4011="321", H4011="312"), "Promising / Warm",
    OR(H4011="255", H4011="245", H4011="254", H4011="155"), "Can't Lose Them",
    OR(H4011="111", H4011="112", H4011="121"), "Lost / Churned",
    TRUE, "Regular Customers"
)</f>
        <v>Lost / Churned</v>
      </c>
    </row>
    <row r="4012" spans="1:9" x14ac:dyDescent="0.25">
      <c r="A4012">
        <v>17972</v>
      </c>
      <c r="B4012">
        <v>241</v>
      </c>
      <c r="C4012">
        <v>1</v>
      </c>
      <c r="D4012">
        <v>135.19</v>
      </c>
      <c r="E4012" cm="1">
        <f t="array" ref="E4012">_xlfn.IFS(B4012&lt;=_xlfn.PERCENTILE.INC(B:B, 0.2), 5, B4012&lt;=_xlfn.PERCENTILE.INC(B:B, 0.4), 4, B4012&lt;=_xlfn.PERCENTILE.INC(B:B, 0.6), 3, B4012&lt;=_xlfn.PERCENTILE.INC(B:B, 0.8), 2, TRUE, 1)</f>
        <v>1</v>
      </c>
      <c r="F4012" cm="1">
        <f t="array" ref="F4012">_xlfn.IFS(C4012&gt;=_xlfn.PERCENTILE.INC(C:C, 0.8), 5, C4012&gt;=_xlfn.PERCENTILE.INC(C:C, 0.6), 4, C4012&gt;=_xlfn.PERCENTILE.INC(C:C, 0.4), 3, C4012&gt;=_xlfn.PERCENTILE.INC(C:C, 0.2), 2, TRUE, 1)</f>
        <v>2</v>
      </c>
      <c r="G4012" cm="1">
        <f t="array" ref="G4012">_xlfn.IFS(D4012&gt;=_xlfn.PERCENTILE.INC(D:D, 0.8), 5, D4012&gt;=_xlfn.PERCENTILE.INC(D:D, 0.6), 4, D4012&gt;=_xlfn.PERCENTILE.INC(D:D, 0.4), 3, D4012&gt;=_xlfn.PERCENTILE.INC(D:D, 0.2), 2, TRUE, 1)</f>
        <v>1</v>
      </c>
      <c r="H4012" t="str">
        <f t="shared" si="62"/>
        <v>121</v>
      </c>
      <c r="I4012" t="str" cm="1">
        <f t="array" ref="I4012">_xlfn.IFS(
    OR(H4012="555", H4012="554", H4012="545", H4012="455"), "Champions",
    OR(H4012="544", H4012="454", H4012="445", H4012="444", H4012="553"), "Loyal Customers",
    OR(H4012="511", H4012="512", H4012="411", H4012="412"), "Recent Newbies",
    OR(H4012="311", H4012="321", H4012="312"), "Promising / Warm",
    OR(H4012="255", H4012="245", H4012="254", H4012="155"), "Can't Lose Them",
    OR(H4012="111", H4012="112", H4012="121"), "Lost / Churned",
    TRUE, "Regular Customers"
)</f>
        <v>Lost / Churned</v>
      </c>
    </row>
    <row r="4013" spans="1:9" x14ac:dyDescent="0.25">
      <c r="A4013">
        <v>13364</v>
      </c>
      <c r="B4013">
        <v>70</v>
      </c>
      <c r="C4013">
        <v>1</v>
      </c>
      <c r="D4013">
        <v>134.96</v>
      </c>
      <c r="E4013" cm="1">
        <f t="array" ref="E4013">_xlfn.IFS(B4013&lt;=_xlfn.PERCENTILE.INC(B:B, 0.2), 5, B4013&lt;=_xlfn.PERCENTILE.INC(B:B, 0.4), 4, B4013&lt;=_xlfn.PERCENTILE.INC(B:B, 0.6), 3, B4013&lt;=_xlfn.PERCENTILE.INC(B:B, 0.8), 2, TRUE, 1)</f>
        <v>3</v>
      </c>
      <c r="F4013" cm="1">
        <f t="array" ref="F4013">_xlfn.IFS(C4013&gt;=_xlfn.PERCENTILE.INC(C:C, 0.8), 5, C4013&gt;=_xlfn.PERCENTILE.INC(C:C, 0.6), 4, C4013&gt;=_xlfn.PERCENTILE.INC(C:C, 0.4), 3, C4013&gt;=_xlfn.PERCENTILE.INC(C:C, 0.2), 2, TRUE, 1)</f>
        <v>2</v>
      </c>
      <c r="G4013" cm="1">
        <f t="array" ref="G4013">_xlfn.IFS(D4013&gt;=_xlfn.PERCENTILE.INC(D:D, 0.8), 5, D4013&gt;=_xlfn.PERCENTILE.INC(D:D, 0.6), 4, D4013&gt;=_xlfn.PERCENTILE.INC(D:D, 0.4), 3, D4013&gt;=_xlfn.PERCENTILE.INC(D:D, 0.2), 2, TRUE, 1)</f>
        <v>1</v>
      </c>
      <c r="H4013" t="str">
        <f t="shared" si="62"/>
        <v>321</v>
      </c>
      <c r="I4013" t="str" cm="1">
        <f t="array" ref="I4013">_xlfn.IFS(
    OR(H4013="555", H4013="554", H4013="545", H4013="455"), "Champions",
    OR(H4013="544", H4013="454", H4013="445", H4013="444", H4013="553"), "Loyal Customers",
    OR(H4013="511", H4013="512", H4013="411", H4013="412"), "Recent Newbies",
    OR(H4013="311", H4013="321", H4013="312"), "Promising / Warm",
    OR(H4013="255", H4013="245", H4013="254", H4013="155"), "Can't Lose Them",
    OR(H4013="111", H4013="112", H4013="121"), "Lost / Churned",
    TRUE, "Regular Customers"
)</f>
        <v>Promising / Warm</v>
      </c>
    </row>
    <row r="4014" spans="1:9" x14ac:dyDescent="0.25">
      <c r="A4014">
        <v>16055</v>
      </c>
      <c r="B4014">
        <v>220</v>
      </c>
      <c r="C4014">
        <v>1</v>
      </c>
      <c r="D4014">
        <v>134.80000000000001</v>
      </c>
      <c r="E4014" cm="1">
        <f t="array" ref="E4014">_xlfn.IFS(B4014&lt;=_xlfn.PERCENTILE.INC(B:B, 0.2), 5, B4014&lt;=_xlfn.PERCENTILE.INC(B:B, 0.4), 4, B4014&lt;=_xlfn.PERCENTILE.INC(B:B, 0.6), 3, B4014&lt;=_xlfn.PERCENTILE.INC(B:B, 0.8), 2, TRUE, 1)</f>
        <v>1</v>
      </c>
      <c r="F4014" cm="1">
        <f t="array" ref="F4014">_xlfn.IFS(C4014&gt;=_xlfn.PERCENTILE.INC(C:C, 0.8), 5, C4014&gt;=_xlfn.PERCENTILE.INC(C:C, 0.6), 4, C4014&gt;=_xlfn.PERCENTILE.INC(C:C, 0.4), 3, C4014&gt;=_xlfn.PERCENTILE.INC(C:C, 0.2), 2, TRUE, 1)</f>
        <v>2</v>
      </c>
      <c r="G4014" cm="1">
        <f t="array" ref="G4014">_xlfn.IFS(D4014&gt;=_xlfn.PERCENTILE.INC(D:D, 0.8), 5, D4014&gt;=_xlfn.PERCENTILE.INC(D:D, 0.6), 4, D4014&gt;=_xlfn.PERCENTILE.INC(D:D, 0.4), 3, D4014&gt;=_xlfn.PERCENTILE.INC(D:D, 0.2), 2, TRUE, 1)</f>
        <v>1</v>
      </c>
      <c r="H4014" t="str">
        <f t="shared" si="62"/>
        <v>121</v>
      </c>
      <c r="I4014" t="str" cm="1">
        <f t="array" ref="I4014">_xlfn.IFS(
    OR(H4014="555", H4014="554", H4014="545", H4014="455"), "Champions",
    OR(H4014="544", H4014="454", H4014="445", H4014="444", H4014="553"), "Loyal Customers",
    OR(H4014="511", H4014="512", H4014="411", H4014="412"), "Recent Newbies",
    OR(H4014="311", H4014="321", H4014="312"), "Promising / Warm",
    OR(H4014="255", H4014="245", H4014="254", H4014="155"), "Can't Lose Them",
    OR(H4014="111", H4014="112", H4014="121"), "Lost / Churned",
    TRUE, "Regular Customers"
)</f>
        <v>Lost / Churned</v>
      </c>
    </row>
    <row r="4015" spans="1:9" x14ac:dyDescent="0.25">
      <c r="A4015">
        <v>14340</v>
      </c>
      <c r="B4015">
        <v>218</v>
      </c>
      <c r="C4015">
        <v>1</v>
      </c>
      <c r="D4015">
        <v>134.69999999999999</v>
      </c>
      <c r="E4015" cm="1">
        <f t="array" ref="E4015">_xlfn.IFS(B4015&lt;=_xlfn.PERCENTILE.INC(B:B, 0.2), 5, B4015&lt;=_xlfn.PERCENTILE.INC(B:B, 0.4), 4, B4015&lt;=_xlfn.PERCENTILE.INC(B:B, 0.6), 3, B4015&lt;=_xlfn.PERCENTILE.INC(B:B, 0.8), 2, TRUE, 1)</f>
        <v>1</v>
      </c>
      <c r="F4015" cm="1">
        <f t="array" ref="F4015">_xlfn.IFS(C4015&gt;=_xlfn.PERCENTILE.INC(C:C, 0.8), 5, C4015&gt;=_xlfn.PERCENTILE.INC(C:C, 0.6), 4, C4015&gt;=_xlfn.PERCENTILE.INC(C:C, 0.4), 3, C4015&gt;=_xlfn.PERCENTILE.INC(C:C, 0.2), 2, TRUE, 1)</f>
        <v>2</v>
      </c>
      <c r="G4015" cm="1">
        <f t="array" ref="G4015">_xlfn.IFS(D4015&gt;=_xlfn.PERCENTILE.INC(D:D, 0.8), 5, D4015&gt;=_xlfn.PERCENTILE.INC(D:D, 0.6), 4, D4015&gt;=_xlfn.PERCENTILE.INC(D:D, 0.4), 3, D4015&gt;=_xlfn.PERCENTILE.INC(D:D, 0.2), 2, TRUE, 1)</f>
        <v>1</v>
      </c>
      <c r="H4015" t="str">
        <f t="shared" si="62"/>
        <v>121</v>
      </c>
      <c r="I4015" t="str" cm="1">
        <f t="array" ref="I4015">_xlfn.IFS(
    OR(H4015="555", H4015="554", H4015="545", H4015="455"), "Champions",
    OR(H4015="544", H4015="454", H4015="445", H4015="444", H4015="553"), "Loyal Customers",
    OR(H4015="511", H4015="512", H4015="411", H4015="412"), "Recent Newbies",
    OR(H4015="311", H4015="321", H4015="312"), "Promising / Warm",
    OR(H4015="255", H4015="245", H4015="254", H4015="155"), "Can't Lose Them",
    OR(H4015="111", H4015="112", H4015="121"), "Lost / Churned",
    TRUE, "Regular Customers"
)</f>
        <v>Lost / Churned</v>
      </c>
    </row>
    <row r="4016" spans="1:9" x14ac:dyDescent="0.25">
      <c r="A4016">
        <v>15562</v>
      </c>
      <c r="B4016">
        <v>351</v>
      </c>
      <c r="C4016">
        <v>1</v>
      </c>
      <c r="D4016">
        <v>134.55000000000001</v>
      </c>
      <c r="E4016" cm="1">
        <f t="array" ref="E4016">_xlfn.IFS(B4016&lt;=_xlfn.PERCENTILE.INC(B:B, 0.2), 5, B4016&lt;=_xlfn.PERCENTILE.INC(B:B, 0.4), 4, B4016&lt;=_xlfn.PERCENTILE.INC(B:B, 0.6), 3, B4016&lt;=_xlfn.PERCENTILE.INC(B:B, 0.8), 2, TRUE, 1)</f>
        <v>1</v>
      </c>
      <c r="F4016" cm="1">
        <f t="array" ref="F4016">_xlfn.IFS(C4016&gt;=_xlfn.PERCENTILE.INC(C:C, 0.8), 5, C4016&gt;=_xlfn.PERCENTILE.INC(C:C, 0.6), 4, C4016&gt;=_xlfn.PERCENTILE.INC(C:C, 0.4), 3, C4016&gt;=_xlfn.PERCENTILE.INC(C:C, 0.2), 2, TRUE, 1)</f>
        <v>2</v>
      </c>
      <c r="G4016" cm="1">
        <f t="array" ref="G4016">_xlfn.IFS(D4016&gt;=_xlfn.PERCENTILE.INC(D:D, 0.8), 5, D4016&gt;=_xlfn.PERCENTILE.INC(D:D, 0.6), 4, D4016&gt;=_xlfn.PERCENTILE.INC(D:D, 0.4), 3, D4016&gt;=_xlfn.PERCENTILE.INC(D:D, 0.2), 2, TRUE, 1)</f>
        <v>1</v>
      </c>
      <c r="H4016" t="str">
        <f t="shared" si="62"/>
        <v>121</v>
      </c>
      <c r="I4016" t="str" cm="1">
        <f t="array" ref="I4016">_xlfn.IFS(
    OR(H4016="555", H4016="554", H4016="545", H4016="455"), "Champions",
    OR(H4016="544", H4016="454", H4016="445", H4016="444", H4016="553"), "Loyal Customers",
    OR(H4016="511", H4016="512", H4016="411", H4016="412"), "Recent Newbies",
    OR(H4016="311", H4016="321", H4016="312"), "Promising / Warm",
    OR(H4016="255", H4016="245", H4016="254", H4016="155"), "Can't Lose Them",
    OR(H4016="111", H4016="112", H4016="121"), "Lost / Churned",
    TRUE, "Regular Customers"
)</f>
        <v>Lost / Churned</v>
      </c>
    </row>
    <row r="4017" spans="1:9" x14ac:dyDescent="0.25">
      <c r="A4017">
        <v>14174</v>
      </c>
      <c r="B4017">
        <v>32</v>
      </c>
      <c r="C4017">
        <v>1</v>
      </c>
      <c r="D4017">
        <v>134.46</v>
      </c>
      <c r="E4017" cm="1">
        <f t="array" ref="E4017">_xlfn.IFS(B4017&lt;=_xlfn.PERCENTILE.INC(B:B, 0.2), 5, B4017&lt;=_xlfn.PERCENTILE.INC(B:B, 0.4), 4, B4017&lt;=_xlfn.PERCENTILE.INC(B:B, 0.6), 3, B4017&lt;=_xlfn.PERCENTILE.INC(B:B, 0.8), 2, TRUE, 1)</f>
        <v>4</v>
      </c>
      <c r="F4017" cm="1">
        <f t="array" ref="F4017">_xlfn.IFS(C4017&gt;=_xlfn.PERCENTILE.INC(C:C, 0.8), 5, C4017&gt;=_xlfn.PERCENTILE.INC(C:C, 0.6), 4, C4017&gt;=_xlfn.PERCENTILE.INC(C:C, 0.4), 3, C4017&gt;=_xlfn.PERCENTILE.INC(C:C, 0.2), 2, TRUE, 1)</f>
        <v>2</v>
      </c>
      <c r="G4017" cm="1">
        <f t="array" ref="G4017">_xlfn.IFS(D4017&gt;=_xlfn.PERCENTILE.INC(D:D, 0.8), 5, D4017&gt;=_xlfn.PERCENTILE.INC(D:D, 0.6), 4, D4017&gt;=_xlfn.PERCENTILE.INC(D:D, 0.4), 3, D4017&gt;=_xlfn.PERCENTILE.INC(D:D, 0.2), 2, TRUE, 1)</f>
        <v>1</v>
      </c>
      <c r="H4017" t="str">
        <f t="shared" si="62"/>
        <v>421</v>
      </c>
      <c r="I4017" t="str" cm="1">
        <f t="array" ref="I4017">_xlfn.IFS(
    OR(H4017="555", H4017="554", H4017="545", H4017="455"), "Champions",
    OR(H4017="544", H4017="454", H4017="445", H4017="444", H4017="553"), "Loyal Customers",
    OR(H4017="511", H4017="512", H4017="411", H4017="412"), "Recent Newbies",
    OR(H4017="311", H4017="321", H4017="312"), "Promising / Warm",
    OR(H4017="255", H4017="245", H4017="254", H4017="155"), "Can't Lose Them",
    OR(H4017="111", H4017="112", H4017="121"), "Lost / Churned",
    TRUE, "Regular Customers"
)</f>
        <v>Regular Customers</v>
      </c>
    </row>
    <row r="4018" spans="1:9" x14ac:dyDescent="0.25">
      <c r="A4018">
        <v>12837</v>
      </c>
      <c r="B4018">
        <v>172</v>
      </c>
      <c r="C4018">
        <v>1</v>
      </c>
      <c r="D4018">
        <v>134.1</v>
      </c>
      <c r="E4018" cm="1">
        <f t="array" ref="E4018">_xlfn.IFS(B4018&lt;=_xlfn.PERCENTILE.INC(B:B, 0.2), 5, B4018&lt;=_xlfn.PERCENTILE.INC(B:B, 0.4), 4, B4018&lt;=_xlfn.PERCENTILE.INC(B:B, 0.6), 3, B4018&lt;=_xlfn.PERCENTILE.INC(B:B, 0.8), 2, TRUE, 1)</f>
        <v>2</v>
      </c>
      <c r="F4018" cm="1">
        <f t="array" ref="F4018">_xlfn.IFS(C4018&gt;=_xlfn.PERCENTILE.INC(C:C, 0.8), 5, C4018&gt;=_xlfn.PERCENTILE.INC(C:C, 0.6), 4, C4018&gt;=_xlfn.PERCENTILE.INC(C:C, 0.4), 3, C4018&gt;=_xlfn.PERCENTILE.INC(C:C, 0.2), 2, TRUE, 1)</f>
        <v>2</v>
      </c>
      <c r="G4018" cm="1">
        <f t="array" ref="G4018">_xlfn.IFS(D4018&gt;=_xlfn.PERCENTILE.INC(D:D, 0.8), 5, D4018&gt;=_xlfn.PERCENTILE.INC(D:D, 0.6), 4, D4018&gt;=_xlfn.PERCENTILE.INC(D:D, 0.4), 3, D4018&gt;=_xlfn.PERCENTILE.INC(D:D, 0.2), 2, TRUE, 1)</f>
        <v>1</v>
      </c>
      <c r="H4018" t="str">
        <f t="shared" si="62"/>
        <v>221</v>
      </c>
      <c r="I4018" t="str" cm="1">
        <f t="array" ref="I4018">_xlfn.IFS(
    OR(H4018="555", H4018="554", H4018="545", H4018="455"), "Champions",
    OR(H4018="544", H4018="454", H4018="445", H4018="444", H4018="553"), "Loyal Customers",
    OR(H4018="511", H4018="512", H4018="411", H4018="412"), "Recent Newbies",
    OR(H4018="311", H4018="321", H4018="312"), "Promising / Warm",
    OR(H4018="255", H4018="245", H4018="254", H4018="155"), "Can't Lose Them",
    OR(H4018="111", H4018="112", H4018="121"), "Lost / Churned",
    TRUE, "Regular Customers"
)</f>
        <v>Regular Customers</v>
      </c>
    </row>
    <row r="4019" spans="1:9" x14ac:dyDescent="0.25">
      <c r="A4019">
        <v>14280</v>
      </c>
      <c r="B4019">
        <v>196</v>
      </c>
      <c r="C4019">
        <v>1</v>
      </c>
      <c r="D4019">
        <v>134.04</v>
      </c>
      <c r="E4019" cm="1">
        <f t="array" ref="E4019">_xlfn.IFS(B4019&lt;=_xlfn.PERCENTILE.INC(B:B, 0.2), 5, B4019&lt;=_xlfn.PERCENTILE.INC(B:B, 0.4), 4, B4019&lt;=_xlfn.PERCENTILE.INC(B:B, 0.6), 3, B4019&lt;=_xlfn.PERCENTILE.INC(B:B, 0.8), 2, TRUE, 1)</f>
        <v>1</v>
      </c>
      <c r="F4019" cm="1">
        <f t="array" ref="F4019">_xlfn.IFS(C4019&gt;=_xlfn.PERCENTILE.INC(C:C, 0.8), 5, C4019&gt;=_xlfn.PERCENTILE.INC(C:C, 0.6), 4, C4019&gt;=_xlfn.PERCENTILE.INC(C:C, 0.4), 3, C4019&gt;=_xlfn.PERCENTILE.INC(C:C, 0.2), 2, TRUE, 1)</f>
        <v>2</v>
      </c>
      <c r="G4019" cm="1">
        <f t="array" ref="G4019">_xlfn.IFS(D4019&gt;=_xlfn.PERCENTILE.INC(D:D, 0.8), 5, D4019&gt;=_xlfn.PERCENTILE.INC(D:D, 0.6), 4, D4019&gt;=_xlfn.PERCENTILE.INC(D:D, 0.4), 3, D4019&gt;=_xlfn.PERCENTILE.INC(D:D, 0.2), 2, TRUE, 1)</f>
        <v>1</v>
      </c>
      <c r="H4019" t="str">
        <f t="shared" si="62"/>
        <v>121</v>
      </c>
      <c r="I4019" t="str" cm="1">
        <f t="array" ref="I4019">_xlfn.IFS(
    OR(H4019="555", H4019="554", H4019="545", H4019="455"), "Champions",
    OR(H4019="544", H4019="454", H4019="445", H4019="444", H4019="553"), "Loyal Customers",
    OR(H4019="511", H4019="512", H4019="411", H4019="412"), "Recent Newbies",
    OR(H4019="311", H4019="321", H4019="312"), "Promising / Warm",
    OR(H4019="255", H4019="245", H4019="254", H4019="155"), "Can't Lose Them",
    OR(H4019="111", H4019="112", H4019="121"), "Lost / Churned",
    TRUE, "Regular Customers"
)</f>
        <v>Lost / Churned</v>
      </c>
    </row>
    <row r="4020" spans="1:9" x14ac:dyDescent="0.25">
      <c r="A4020">
        <v>16424</v>
      </c>
      <c r="B4020">
        <v>190</v>
      </c>
      <c r="C4020">
        <v>1</v>
      </c>
      <c r="D4020">
        <v>133.56</v>
      </c>
      <c r="E4020" cm="1">
        <f t="array" ref="E4020">_xlfn.IFS(B4020&lt;=_xlfn.PERCENTILE.INC(B:B, 0.2), 5, B4020&lt;=_xlfn.PERCENTILE.INC(B:B, 0.4), 4, B4020&lt;=_xlfn.PERCENTILE.INC(B:B, 0.6), 3, B4020&lt;=_xlfn.PERCENTILE.INC(B:B, 0.8), 2, TRUE, 1)</f>
        <v>1</v>
      </c>
      <c r="F4020" cm="1">
        <f t="array" ref="F4020">_xlfn.IFS(C4020&gt;=_xlfn.PERCENTILE.INC(C:C, 0.8), 5, C4020&gt;=_xlfn.PERCENTILE.INC(C:C, 0.6), 4, C4020&gt;=_xlfn.PERCENTILE.INC(C:C, 0.4), 3, C4020&gt;=_xlfn.PERCENTILE.INC(C:C, 0.2), 2, TRUE, 1)</f>
        <v>2</v>
      </c>
      <c r="G4020" cm="1">
        <f t="array" ref="G4020">_xlfn.IFS(D4020&gt;=_xlfn.PERCENTILE.INC(D:D, 0.8), 5, D4020&gt;=_xlfn.PERCENTILE.INC(D:D, 0.6), 4, D4020&gt;=_xlfn.PERCENTILE.INC(D:D, 0.4), 3, D4020&gt;=_xlfn.PERCENTILE.INC(D:D, 0.2), 2, TRUE, 1)</f>
        <v>1</v>
      </c>
      <c r="H4020" t="str">
        <f t="shared" si="62"/>
        <v>121</v>
      </c>
      <c r="I4020" t="str" cm="1">
        <f t="array" ref="I4020">_xlfn.IFS(
    OR(H4020="555", H4020="554", H4020="545", H4020="455"), "Champions",
    OR(H4020="544", H4020="454", H4020="445", H4020="444", H4020="553"), "Loyal Customers",
    OR(H4020="511", H4020="512", H4020="411", H4020="412"), "Recent Newbies",
    OR(H4020="311", H4020="321", H4020="312"), "Promising / Warm",
    OR(H4020="255", H4020="245", H4020="254", H4020="155"), "Can't Lose Them",
    OR(H4020="111", H4020="112", H4020="121"), "Lost / Churned",
    TRUE, "Regular Customers"
)</f>
        <v>Lost / Churned</v>
      </c>
    </row>
    <row r="4021" spans="1:9" x14ac:dyDescent="0.25">
      <c r="A4021">
        <v>14349</v>
      </c>
      <c r="B4021">
        <v>9</v>
      </c>
      <c r="C4021">
        <v>1</v>
      </c>
      <c r="D4021">
        <v>133.5</v>
      </c>
      <c r="E4021" cm="1">
        <f t="array" ref="E4021">_xlfn.IFS(B4021&lt;=_xlfn.PERCENTILE.INC(B:B, 0.2), 5, B4021&lt;=_xlfn.PERCENTILE.INC(B:B, 0.4), 4, B4021&lt;=_xlfn.PERCENTILE.INC(B:B, 0.6), 3, B4021&lt;=_xlfn.PERCENTILE.INC(B:B, 0.8), 2, TRUE, 1)</f>
        <v>5</v>
      </c>
      <c r="F4021" cm="1">
        <f t="array" ref="F4021">_xlfn.IFS(C4021&gt;=_xlfn.PERCENTILE.INC(C:C, 0.8), 5, C4021&gt;=_xlfn.PERCENTILE.INC(C:C, 0.6), 4, C4021&gt;=_xlfn.PERCENTILE.INC(C:C, 0.4), 3, C4021&gt;=_xlfn.PERCENTILE.INC(C:C, 0.2), 2, TRUE, 1)</f>
        <v>2</v>
      </c>
      <c r="G4021" cm="1">
        <f t="array" ref="G4021">_xlfn.IFS(D4021&gt;=_xlfn.PERCENTILE.INC(D:D, 0.8), 5, D4021&gt;=_xlfn.PERCENTILE.INC(D:D, 0.6), 4, D4021&gt;=_xlfn.PERCENTILE.INC(D:D, 0.4), 3, D4021&gt;=_xlfn.PERCENTILE.INC(D:D, 0.2), 2, TRUE, 1)</f>
        <v>1</v>
      </c>
      <c r="H4021" t="str">
        <f t="shared" si="62"/>
        <v>521</v>
      </c>
      <c r="I4021" t="str" cm="1">
        <f t="array" ref="I4021">_xlfn.IFS(
    OR(H4021="555", H4021="554", H4021="545", H4021="455"), "Champions",
    OR(H4021="544", H4021="454", H4021="445", H4021="444", H4021="553"), "Loyal Customers",
    OR(H4021="511", H4021="512", H4021="411", H4021="412"), "Recent Newbies",
    OR(H4021="311", H4021="321", H4021="312"), "Promising / Warm",
    OR(H4021="255", H4021="245", H4021="254", H4021="155"), "Can't Lose Them",
    OR(H4021="111", H4021="112", H4021="121"), "Lost / Churned",
    TRUE, "Regular Customers"
)</f>
        <v>Regular Customers</v>
      </c>
    </row>
    <row r="4022" spans="1:9" x14ac:dyDescent="0.25">
      <c r="A4022">
        <v>12445</v>
      </c>
      <c r="B4022">
        <v>21</v>
      </c>
      <c r="C4022">
        <v>1</v>
      </c>
      <c r="D4022">
        <v>133.4</v>
      </c>
      <c r="E4022" cm="1">
        <f t="array" ref="E4022">_xlfn.IFS(B4022&lt;=_xlfn.PERCENTILE.INC(B:B, 0.2), 5, B4022&lt;=_xlfn.PERCENTILE.INC(B:B, 0.4), 4, B4022&lt;=_xlfn.PERCENTILE.INC(B:B, 0.6), 3, B4022&lt;=_xlfn.PERCENTILE.INC(B:B, 0.8), 2, TRUE, 1)</f>
        <v>4</v>
      </c>
      <c r="F4022" cm="1">
        <f t="array" ref="F4022">_xlfn.IFS(C4022&gt;=_xlfn.PERCENTILE.INC(C:C, 0.8), 5, C4022&gt;=_xlfn.PERCENTILE.INC(C:C, 0.6), 4, C4022&gt;=_xlfn.PERCENTILE.INC(C:C, 0.4), 3, C4022&gt;=_xlfn.PERCENTILE.INC(C:C, 0.2), 2, TRUE, 1)</f>
        <v>2</v>
      </c>
      <c r="G4022" cm="1">
        <f t="array" ref="G4022">_xlfn.IFS(D4022&gt;=_xlfn.PERCENTILE.INC(D:D, 0.8), 5, D4022&gt;=_xlfn.PERCENTILE.INC(D:D, 0.6), 4, D4022&gt;=_xlfn.PERCENTILE.INC(D:D, 0.4), 3, D4022&gt;=_xlfn.PERCENTILE.INC(D:D, 0.2), 2, TRUE, 1)</f>
        <v>1</v>
      </c>
      <c r="H4022" t="str">
        <f t="shared" si="62"/>
        <v>421</v>
      </c>
      <c r="I4022" t="str" cm="1">
        <f t="array" ref="I4022">_xlfn.IFS(
    OR(H4022="555", H4022="554", H4022="545", H4022="455"), "Champions",
    OR(H4022="544", H4022="454", H4022="445", H4022="444", H4022="553"), "Loyal Customers",
    OR(H4022="511", H4022="512", H4022="411", H4022="412"), "Recent Newbies",
    OR(H4022="311", H4022="321", H4022="312"), "Promising / Warm",
    OR(H4022="255", H4022="245", H4022="254", H4022="155"), "Can't Lose Them",
    OR(H4022="111", H4022="112", H4022="121"), "Lost / Churned",
    TRUE, "Regular Customers"
)</f>
        <v>Regular Customers</v>
      </c>
    </row>
    <row r="4023" spans="1:9" x14ac:dyDescent="0.25">
      <c r="A4023">
        <v>17881</v>
      </c>
      <c r="B4023">
        <v>303</v>
      </c>
      <c r="C4023">
        <v>1</v>
      </c>
      <c r="D4023">
        <v>133.35</v>
      </c>
      <c r="E4023" cm="1">
        <f t="array" ref="E4023">_xlfn.IFS(B4023&lt;=_xlfn.PERCENTILE.INC(B:B, 0.2), 5, B4023&lt;=_xlfn.PERCENTILE.INC(B:B, 0.4), 4, B4023&lt;=_xlfn.PERCENTILE.INC(B:B, 0.6), 3, B4023&lt;=_xlfn.PERCENTILE.INC(B:B, 0.8), 2, TRUE, 1)</f>
        <v>1</v>
      </c>
      <c r="F4023" cm="1">
        <f t="array" ref="F4023">_xlfn.IFS(C4023&gt;=_xlfn.PERCENTILE.INC(C:C, 0.8), 5, C4023&gt;=_xlfn.PERCENTILE.INC(C:C, 0.6), 4, C4023&gt;=_xlfn.PERCENTILE.INC(C:C, 0.4), 3, C4023&gt;=_xlfn.PERCENTILE.INC(C:C, 0.2), 2, TRUE, 1)</f>
        <v>2</v>
      </c>
      <c r="G4023" cm="1">
        <f t="array" ref="G4023">_xlfn.IFS(D4023&gt;=_xlfn.PERCENTILE.INC(D:D, 0.8), 5, D4023&gt;=_xlfn.PERCENTILE.INC(D:D, 0.6), 4, D4023&gt;=_xlfn.PERCENTILE.INC(D:D, 0.4), 3, D4023&gt;=_xlfn.PERCENTILE.INC(D:D, 0.2), 2, TRUE, 1)</f>
        <v>1</v>
      </c>
      <c r="H4023" t="str">
        <f t="shared" si="62"/>
        <v>121</v>
      </c>
      <c r="I4023" t="str" cm="1">
        <f t="array" ref="I4023">_xlfn.IFS(
    OR(H4023="555", H4023="554", H4023="545", H4023="455"), "Champions",
    OR(H4023="544", H4023="454", H4023="445", H4023="444", H4023="553"), "Loyal Customers",
    OR(H4023="511", H4023="512", H4023="411", H4023="412"), "Recent Newbies",
    OR(H4023="311", H4023="321", H4023="312"), "Promising / Warm",
    OR(H4023="255", H4023="245", H4023="254", H4023="155"), "Can't Lose Them",
    OR(H4023="111", H4023="112", H4023="121"), "Lost / Churned",
    TRUE, "Regular Customers"
)</f>
        <v>Lost / Churned</v>
      </c>
    </row>
    <row r="4024" spans="1:9" x14ac:dyDescent="0.25">
      <c r="A4024">
        <v>15709</v>
      </c>
      <c r="B4024">
        <v>283</v>
      </c>
      <c r="C4024">
        <v>1</v>
      </c>
      <c r="D4024">
        <v>133.25</v>
      </c>
      <c r="E4024" cm="1">
        <f t="array" ref="E4024">_xlfn.IFS(B4024&lt;=_xlfn.PERCENTILE.INC(B:B, 0.2), 5, B4024&lt;=_xlfn.PERCENTILE.INC(B:B, 0.4), 4, B4024&lt;=_xlfn.PERCENTILE.INC(B:B, 0.6), 3, B4024&lt;=_xlfn.PERCENTILE.INC(B:B, 0.8), 2, TRUE, 1)</f>
        <v>1</v>
      </c>
      <c r="F4024" cm="1">
        <f t="array" ref="F4024">_xlfn.IFS(C4024&gt;=_xlfn.PERCENTILE.INC(C:C, 0.8), 5, C4024&gt;=_xlfn.PERCENTILE.INC(C:C, 0.6), 4, C4024&gt;=_xlfn.PERCENTILE.INC(C:C, 0.4), 3, C4024&gt;=_xlfn.PERCENTILE.INC(C:C, 0.2), 2, TRUE, 1)</f>
        <v>2</v>
      </c>
      <c r="G4024" cm="1">
        <f t="array" ref="G4024">_xlfn.IFS(D4024&gt;=_xlfn.PERCENTILE.INC(D:D, 0.8), 5, D4024&gt;=_xlfn.PERCENTILE.INC(D:D, 0.6), 4, D4024&gt;=_xlfn.PERCENTILE.INC(D:D, 0.4), 3, D4024&gt;=_xlfn.PERCENTILE.INC(D:D, 0.2), 2, TRUE, 1)</f>
        <v>1</v>
      </c>
      <c r="H4024" t="str">
        <f t="shared" si="62"/>
        <v>121</v>
      </c>
      <c r="I4024" t="str" cm="1">
        <f t="array" ref="I4024">_xlfn.IFS(
    OR(H4024="555", H4024="554", H4024="545", H4024="455"), "Champions",
    OR(H4024="544", H4024="454", H4024="445", H4024="444", H4024="553"), "Loyal Customers",
    OR(H4024="511", H4024="512", H4024="411", H4024="412"), "Recent Newbies",
    OR(H4024="311", H4024="321", H4024="312"), "Promising / Warm",
    OR(H4024="255", H4024="245", H4024="254", H4024="155"), "Can't Lose Them",
    OR(H4024="111", H4024="112", H4024="121"), "Lost / Churned",
    TRUE, "Regular Customers"
)</f>
        <v>Lost / Churned</v>
      </c>
    </row>
    <row r="4025" spans="1:9" x14ac:dyDescent="0.25">
      <c r="A4025">
        <v>17647</v>
      </c>
      <c r="B4025">
        <v>64</v>
      </c>
      <c r="C4025">
        <v>1</v>
      </c>
      <c r="D4025">
        <v>133.06</v>
      </c>
      <c r="E4025" cm="1">
        <f t="array" ref="E4025">_xlfn.IFS(B4025&lt;=_xlfn.PERCENTILE.INC(B:B, 0.2), 5, B4025&lt;=_xlfn.PERCENTILE.INC(B:B, 0.4), 4, B4025&lt;=_xlfn.PERCENTILE.INC(B:B, 0.6), 3, B4025&lt;=_xlfn.PERCENTILE.INC(B:B, 0.8), 2, TRUE, 1)</f>
        <v>3</v>
      </c>
      <c r="F4025" cm="1">
        <f t="array" ref="F4025">_xlfn.IFS(C4025&gt;=_xlfn.PERCENTILE.INC(C:C, 0.8), 5, C4025&gt;=_xlfn.PERCENTILE.INC(C:C, 0.6), 4, C4025&gt;=_xlfn.PERCENTILE.INC(C:C, 0.4), 3, C4025&gt;=_xlfn.PERCENTILE.INC(C:C, 0.2), 2, TRUE, 1)</f>
        <v>2</v>
      </c>
      <c r="G4025" cm="1">
        <f t="array" ref="G4025">_xlfn.IFS(D4025&gt;=_xlfn.PERCENTILE.INC(D:D, 0.8), 5, D4025&gt;=_xlfn.PERCENTILE.INC(D:D, 0.6), 4, D4025&gt;=_xlfn.PERCENTILE.INC(D:D, 0.4), 3, D4025&gt;=_xlfn.PERCENTILE.INC(D:D, 0.2), 2, TRUE, 1)</f>
        <v>1</v>
      </c>
      <c r="H4025" t="str">
        <f t="shared" si="62"/>
        <v>321</v>
      </c>
      <c r="I4025" t="str" cm="1">
        <f t="array" ref="I4025">_xlfn.IFS(
    OR(H4025="555", H4025="554", H4025="545", H4025="455"), "Champions",
    OR(H4025="544", H4025="454", H4025="445", H4025="444", H4025="553"), "Loyal Customers",
    OR(H4025="511", H4025="512", H4025="411", H4025="412"), "Recent Newbies",
    OR(H4025="311", H4025="321", H4025="312"), "Promising / Warm",
    OR(H4025="255", H4025="245", H4025="254", H4025="155"), "Can't Lose Them",
    OR(H4025="111", H4025="112", H4025="121"), "Lost / Churned",
    TRUE, "Regular Customers"
)</f>
        <v>Promising / Warm</v>
      </c>
    </row>
    <row r="4026" spans="1:9" x14ac:dyDescent="0.25">
      <c r="A4026">
        <v>12512</v>
      </c>
      <c r="B4026">
        <v>65</v>
      </c>
      <c r="C4026">
        <v>2</v>
      </c>
      <c r="D4026">
        <v>132.18</v>
      </c>
      <c r="E4026" cm="1">
        <f t="array" ref="E4026">_xlfn.IFS(B4026&lt;=_xlfn.PERCENTILE.INC(B:B, 0.2), 5, B4026&lt;=_xlfn.PERCENTILE.INC(B:B, 0.4), 4, B4026&lt;=_xlfn.PERCENTILE.INC(B:B, 0.6), 3, B4026&lt;=_xlfn.PERCENTILE.INC(B:B, 0.8), 2, TRUE, 1)</f>
        <v>3</v>
      </c>
      <c r="F4026" cm="1">
        <f t="array" ref="F4026">_xlfn.IFS(C4026&gt;=_xlfn.PERCENTILE.INC(C:C, 0.8), 5, C4026&gt;=_xlfn.PERCENTILE.INC(C:C, 0.6), 4, C4026&gt;=_xlfn.PERCENTILE.INC(C:C, 0.4), 3, C4026&gt;=_xlfn.PERCENTILE.INC(C:C, 0.2), 2, TRUE, 1)</f>
        <v>3</v>
      </c>
      <c r="G4026" cm="1">
        <f t="array" ref="G4026">_xlfn.IFS(D4026&gt;=_xlfn.PERCENTILE.INC(D:D, 0.8), 5, D4026&gt;=_xlfn.PERCENTILE.INC(D:D, 0.6), 4, D4026&gt;=_xlfn.PERCENTILE.INC(D:D, 0.4), 3, D4026&gt;=_xlfn.PERCENTILE.INC(D:D, 0.2), 2, TRUE, 1)</f>
        <v>1</v>
      </c>
      <c r="H4026" t="str">
        <f t="shared" si="62"/>
        <v>331</v>
      </c>
      <c r="I4026" t="str" cm="1">
        <f t="array" ref="I4026">_xlfn.IFS(
    OR(H4026="555", H4026="554", H4026="545", H4026="455"), "Champions",
    OR(H4026="544", H4026="454", H4026="445", H4026="444", H4026="553"), "Loyal Customers",
    OR(H4026="511", H4026="512", H4026="411", H4026="412"), "Recent Newbies",
    OR(H4026="311", H4026="321", H4026="312"), "Promising / Warm",
    OR(H4026="255", H4026="245", H4026="254", H4026="155"), "Can't Lose Them",
    OR(H4026="111", H4026="112", H4026="121"), "Lost / Churned",
    TRUE, "Regular Customers"
)</f>
        <v>Regular Customers</v>
      </c>
    </row>
    <row r="4027" spans="1:9" x14ac:dyDescent="0.25">
      <c r="A4027">
        <v>17785</v>
      </c>
      <c r="B4027">
        <v>52</v>
      </c>
      <c r="C4027">
        <v>1</v>
      </c>
      <c r="D4027">
        <v>131.94</v>
      </c>
      <c r="E4027" cm="1">
        <f t="array" ref="E4027">_xlfn.IFS(B4027&lt;=_xlfn.PERCENTILE.INC(B:B, 0.2), 5, B4027&lt;=_xlfn.PERCENTILE.INC(B:B, 0.4), 4, B4027&lt;=_xlfn.PERCENTILE.INC(B:B, 0.6), 3, B4027&lt;=_xlfn.PERCENTILE.INC(B:B, 0.8), 2, TRUE, 1)</f>
        <v>3</v>
      </c>
      <c r="F4027" cm="1">
        <f t="array" ref="F4027">_xlfn.IFS(C4027&gt;=_xlfn.PERCENTILE.INC(C:C, 0.8), 5, C4027&gt;=_xlfn.PERCENTILE.INC(C:C, 0.6), 4, C4027&gt;=_xlfn.PERCENTILE.INC(C:C, 0.4), 3, C4027&gt;=_xlfn.PERCENTILE.INC(C:C, 0.2), 2, TRUE, 1)</f>
        <v>2</v>
      </c>
      <c r="G4027" cm="1">
        <f t="array" ref="G4027">_xlfn.IFS(D4027&gt;=_xlfn.PERCENTILE.INC(D:D, 0.8), 5, D4027&gt;=_xlfn.PERCENTILE.INC(D:D, 0.6), 4, D4027&gt;=_xlfn.PERCENTILE.INC(D:D, 0.4), 3, D4027&gt;=_xlfn.PERCENTILE.INC(D:D, 0.2), 2, TRUE, 1)</f>
        <v>1</v>
      </c>
      <c r="H4027" t="str">
        <f t="shared" si="62"/>
        <v>321</v>
      </c>
      <c r="I4027" t="str" cm="1">
        <f t="array" ref="I4027">_xlfn.IFS(
    OR(H4027="555", H4027="554", H4027="545", H4027="455"), "Champions",
    OR(H4027="544", H4027="454", H4027="445", H4027="444", H4027="553"), "Loyal Customers",
    OR(H4027="511", H4027="512", H4027="411", H4027="412"), "Recent Newbies",
    OR(H4027="311", H4027="321", H4027="312"), "Promising / Warm",
    OR(H4027="255", H4027="245", H4027="254", H4027="155"), "Can't Lose Them",
    OR(H4027="111", H4027="112", H4027="121"), "Lost / Churned",
    TRUE, "Regular Customers"
)</f>
        <v>Promising / Warm</v>
      </c>
    </row>
    <row r="4028" spans="1:9" x14ac:dyDescent="0.25">
      <c r="A4028">
        <v>14438</v>
      </c>
      <c r="B4028">
        <v>305</v>
      </c>
      <c r="C4028">
        <v>1</v>
      </c>
      <c r="D4028">
        <v>131.9</v>
      </c>
      <c r="E4028" cm="1">
        <f t="array" ref="E4028">_xlfn.IFS(B4028&lt;=_xlfn.PERCENTILE.INC(B:B, 0.2), 5, B4028&lt;=_xlfn.PERCENTILE.INC(B:B, 0.4), 4, B4028&lt;=_xlfn.PERCENTILE.INC(B:B, 0.6), 3, B4028&lt;=_xlfn.PERCENTILE.INC(B:B, 0.8), 2, TRUE, 1)</f>
        <v>1</v>
      </c>
      <c r="F4028" cm="1">
        <f t="array" ref="F4028">_xlfn.IFS(C4028&gt;=_xlfn.PERCENTILE.INC(C:C, 0.8), 5, C4028&gt;=_xlfn.PERCENTILE.INC(C:C, 0.6), 4, C4028&gt;=_xlfn.PERCENTILE.INC(C:C, 0.4), 3, C4028&gt;=_xlfn.PERCENTILE.INC(C:C, 0.2), 2, TRUE, 1)</f>
        <v>2</v>
      </c>
      <c r="G4028" cm="1">
        <f t="array" ref="G4028">_xlfn.IFS(D4028&gt;=_xlfn.PERCENTILE.INC(D:D, 0.8), 5, D4028&gt;=_xlfn.PERCENTILE.INC(D:D, 0.6), 4, D4028&gt;=_xlfn.PERCENTILE.INC(D:D, 0.4), 3, D4028&gt;=_xlfn.PERCENTILE.INC(D:D, 0.2), 2, TRUE, 1)</f>
        <v>1</v>
      </c>
      <c r="H4028" t="str">
        <f t="shared" si="62"/>
        <v>121</v>
      </c>
      <c r="I4028" t="str" cm="1">
        <f t="array" ref="I4028">_xlfn.IFS(
    OR(H4028="555", H4028="554", H4028="545", H4028="455"), "Champions",
    OR(H4028="544", H4028="454", H4028="445", H4028="444", H4028="553"), "Loyal Customers",
    OR(H4028="511", H4028="512", H4028="411", H4028="412"), "Recent Newbies",
    OR(H4028="311", H4028="321", H4028="312"), "Promising / Warm",
    OR(H4028="255", H4028="245", H4028="254", H4028="155"), "Can't Lose Them",
    OR(H4028="111", H4028="112", H4028="121"), "Lost / Churned",
    TRUE, "Regular Customers"
)</f>
        <v>Lost / Churned</v>
      </c>
    </row>
    <row r="4029" spans="1:9" x14ac:dyDescent="0.25">
      <c r="A4029">
        <v>12851</v>
      </c>
      <c r="B4029">
        <v>96</v>
      </c>
      <c r="C4029">
        <v>1</v>
      </c>
      <c r="D4029">
        <v>131.81</v>
      </c>
      <c r="E4029" cm="1">
        <f t="array" ref="E4029">_xlfn.IFS(B4029&lt;=_xlfn.PERCENTILE.INC(B:B, 0.2), 5, B4029&lt;=_xlfn.PERCENTILE.INC(B:B, 0.4), 4, B4029&lt;=_xlfn.PERCENTILE.INC(B:B, 0.6), 3, B4029&lt;=_xlfn.PERCENTILE.INC(B:B, 0.8), 2, TRUE, 1)</f>
        <v>2</v>
      </c>
      <c r="F4029" cm="1">
        <f t="array" ref="F4029">_xlfn.IFS(C4029&gt;=_xlfn.PERCENTILE.INC(C:C, 0.8), 5, C4029&gt;=_xlfn.PERCENTILE.INC(C:C, 0.6), 4, C4029&gt;=_xlfn.PERCENTILE.INC(C:C, 0.4), 3, C4029&gt;=_xlfn.PERCENTILE.INC(C:C, 0.2), 2, TRUE, 1)</f>
        <v>2</v>
      </c>
      <c r="G4029" cm="1">
        <f t="array" ref="G4029">_xlfn.IFS(D4029&gt;=_xlfn.PERCENTILE.INC(D:D, 0.8), 5, D4029&gt;=_xlfn.PERCENTILE.INC(D:D, 0.6), 4, D4029&gt;=_xlfn.PERCENTILE.INC(D:D, 0.4), 3, D4029&gt;=_xlfn.PERCENTILE.INC(D:D, 0.2), 2, TRUE, 1)</f>
        <v>1</v>
      </c>
      <c r="H4029" t="str">
        <f t="shared" si="62"/>
        <v>221</v>
      </c>
      <c r="I4029" t="str" cm="1">
        <f t="array" ref="I4029">_xlfn.IFS(
    OR(H4029="555", H4029="554", H4029="545", H4029="455"), "Champions",
    OR(H4029="544", H4029="454", H4029="445", H4029="444", H4029="553"), "Loyal Customers",
    OR(H4029="511", H4029="512", H4029="411", H4029="412"), "Recent Newbies",
    OR(H4029="311", H4029="321", H4029="312"), "Promising / Warm",
    OR(H4029="255", H4029="245", H4029="254", H4029="155"), "Can't Lose Them",
    OR(H4029="111", H4029="112", H4029="121"), "Lost / Churned",
    TRUE, "Regular Customers"
)</f>
        <v>Regular Customers</v>
      </c>
    </row>
    <row r="4030" spans="1:9" x14ac:dyDescent="0.25">
      <c r="A4030">
        <v>17455</v>
      </c>
      <c r="B4030">
        <v>203</v>
      </c>
      <c r="C4030">
        <v>1</v>
      </c>
      <c r="D4030">
        <v>131.69999999999999</v>
      </c>
      <c r="E4030" cm="1">
        <f t="array" ref="E4030">_xlfn.IFS(B4030&lt;=_xlfn.PERCENTILE.INC(B:B, 0.2), 5, B4030&lt;=_xlfn.PERCENTILE.INC(B:B, 0.4), 4, B4030&lt;=_xlfn.PERCENTILE.INC(B:B, 0.6), 3, B4030&lt;=_xlfn.PERCENTILE.INC(B:B, 0.8), 2, TRUE, 1)</f>
        <v>1</v>
      </c>
      <c r="F4030" cm="1">
        <f t="array" ref="F4030">_xlfn.IFS(C4030&gt;=_xlfn.PERCENTILE.INC(C:C, 0.8), 5, C4030&gt;=_xlfn.PERCENTILE.INC(C:C, 0.6), 4, C4030&gt;=_xlfn.PERCENTILE.INC(C:C, 0.4), 3, C4030&gt;=_xlfn.PERCENTILE.INC(C:C, 0.2), 2, TRUE, 1)</f>
        <v>2</v>
      </c>
      <c r="G4030" cm="1">
        <f t="array" ref="G4030">_xlfn.IFS(D4030&gt;=_xlfn.PERCENTILE.INC(D:D, 0.8), 5, D4030&gt;=_xlfn.PERCENTILE.INC(D:D, 0.6), 4, D4030&gt;=_xlfn.PERCENTILE.INC(D:D, 0.4), 3, D4030&gt;=_xlfn.PERCENTILE.INC(D:D, 0.2), 2, TRUE, 1)</f>
        <v>1</v>
      </c>
      <c r="H4030" t="str">
        <f t="shared" si="62"/>
        <v>121</v>
      </c>
      <c r="I4030" t="str" cm="1">
        <f t="array" ref="I4030">_xlfn.IFS(
    OR(H4030="555", H4030="554", H4030="545", H4030="455"), "Champions",
    OR(H4030="544", H4030="454", H4030="445", H4030="444", H4030="553"), "Loyal Customers",
    OR(H4030="511", H4030="512", H4030="411", H4030="412"), "Recent Newbies",
    OR(H4030="311", H4030="321", H4030="312"), "Promising / Warm",
    OR(H4030="255", H4030="245", H4030="254", H4030="155"), "Can't Lose Them",
    OR(H4030="111", H4030="112", H4030="121"), "Lost / Churned",
    TRUE, "Regular Customers"
)</f>
        <v>Lost / Churned</v>
      </c>
    </row>
    <row r="4031" spans="1:9" x14ac:dyDescent="0.25">
      <c r="A4031">
        <v>14795</v>
      </c>
      <c r="B4031">
        <v>165</v>
      </c>
      <c r="C4031">
        <v>1</v>
      </c>
      <c r="D4031">
        <v>131.44999999999999</v>
      </c>
      <c r="E4031" cm="1">
        <f t="array" ref="E4031">_xlfn.IFS(B4031&lt;=_xlfn.PERCENTILE.INC(B:B, 0.2), 5, B4031&lt;=_xlfn.PERCENTILE.INC(B:B, 0.4), 4, B4031&lt;=_xlfn.PERCENTILE.INC(B:B, 0.6), 3, B4031&lt;=_xlfn.PERCENTILE.INC(B:B, 0.8), 2, TRUE, 1)</f>
        <v>2</v>
      </c>
      <c r="F4031" cm="1">
        <f t="array" ref="F4031">_xlfn.IFS(C4031&gt;=_xlfn.PERCENTILE.INC(C:C, 0.8), 5, C4031&gt;=_xlfn.PERCENTILE.INC(C:C, 0.6), 4, C4031&gt;=_xlfn.PERCENTILE.INC(C:C, 0.4), 3, C4031&gt;=_xlfn.PERCENTILE.INC(C:C, 0.2), 2, TRUE, 1)</f>
        <v>2</v>
      </c>
      <c r="G4031" cm="1">
        <f t="array" ref="G4031">_xlfn.IFS(D4031&gt;=_xlfn.PERCENTILE.INC(D:D, 0.8), 5, D4031&gt;=_xlfn.PERCENTILE.INC(D:D, 0.6), 4, D4031&gt;=_xlfn.PERCENTILE.INC(D:D, 0.4), 3, D4031&gt;=_xlfn.PERCENTILE.INC(D:D, 0.2), 2, TRUE, 1)</f>
        <v>1</v>
      </c>
      <c r="H4031" t="str">
        <f t="shared" si="62"/>
        <v>221</v>
      </c>
      <c r="I4031" t="str" cm="1">
        <f t="array" ref="I4031">_xlfn.IFS(
    OR(H4031="555", H4031="554", H4031="545", H4031="455"), "Champions",
    OR(H4031="544", H4031="454", H4031="445", H4031="444", H4031="553"), "Loyal Customers",
    OR(H4031="511", H4031="512", H4031="411", H4031="412"), "Recent Newbies",
    OR(H4031="311", H4031="321", H4031="312"), "Promising / Warm",
    OR(H4031="255", H4031="245", H4031="254", H4031="155"), "Can't Lose Them",
    OR(H4031="111", H4031="112", H4031="121"), "Lost / Churned",
    TRUE, "Regular Customers"
)</f>
        <v>Regular Customers</v>
      </c>
    </row>
    <row r="4032" spans="1:9" x14ac:dyDescent="0.25">
      <c r="A4032">
        <v>15844</v>
      </c>
      <c r="B4032">
        <v>45</v>
      </c>
      <c r="C4032">
        <v>1</v>
      </c>
      <c r="D4032">
        <v>130.74</v>
      </c>
      <c r="E4032" cm="1">
        <f t="array" ref="E4032">_xlfn.IFS(B4032&lt;=_xlfn.PERCENTILE.INC(B:B, 0.2), 5, B4032&lt;=_xlfn.PERCENTILE.INC(B:B, 0.4), 4, B4032&lt;=_xlfn.PERCENTILE.INC(B:B, 0.6), 3, B4032&lt;=_xlfn.PERCENTILE.INC(B:B, 0.8), 2, TRUE, 1)</f>
        <v>3</v>
      </c>
      <c r="F4032" cm="1">
        <f t="array" ref="F4032">_xlfn.IFS(C4032&gt;=_xlfn.PERCENTILE.INC(C:C, 0.8), 5, C4032&gt;=_xlfn.PERCENTILE.INC(C:C, 0.6), 4, C4032&gt;=_xlfn.PERCENTILE.INC(C:C, 0.4), 3, C4032&gt;=_xlfn.PERCENTILE.INC(C:C, 0.2), 2, TRUE, 1)</f>
        <v>2</v>
      </c>
      <c r="G4032" cm="1">
        <f t="array" ref="G4032">_xlfn.IFS(D4032&gt;=_xlfn.PERCENTILE.INC(D:D, 0.8), 5, D4032&gt;=_xlfn.PERCENTILE.INC(D:D, 0.6), 4, D4032&gt;=_xlfn.PERCENTILE.INC(D:D, 0.4), 3, D4032&gt;=_xlfn.PERCENTILE.INC(D:D, 0.2), 2, TRUE, 1)</f>
        <v>1</v>
      </c>
      <c r="H4032" t="str">
        <f t="shared" si="62"/>
        <v>321</v>
      </c>
      <c r="I4032" t="str" cm="1">
        <f t="array" ref="I4032">_xlfn.IFS(
    OR(H4032="555", H4032="554", H4032="545", H4032="455"), "Champions",
    OR(H4032="544", H4032="454", H4032="445", H4032="444", H4032="553"), "Loyal Customers",
    OR(H4032="511", H4032="512", H4032="411", H4032="412"), "Recent Newbies",
    OR(H4032="311", H4032="321", H4032="312"), "Promising / Warm",
    OR(H4032="255", H4032="245", H4032="254", H4032="155"), "Can't Lose Them",
    OR(H4032="111", H4032="112", H4032="121"), "Lost / Churned",
    TRUE, "Regular Customers"
)</f>
        <v>Promising / Warm</v>
      </c>
    </row>
    <row r="4033" spans="1:9" x14ac:dyDescent="0.25">
      <c r="A4033">
        <v>16679</v>
      </c>
      <c r="B4033">
        <v>365</v>
      </c>
      <c r="C4033">
        <v>1</v>
      </c>
      <c r="D4033">
        <v>129.75</v>
      </c>
      <c r="E4033" cm="1">
        <f t="array" ref="E4033">_xlfn.IFS(B4033&lt;=_xlfn.PERCENTILE.INC(B:B, 0.2), 5, B4033&lt;=_xlfn.PERCENTILE.INC(B:B, 0.4), 4, B4033&lt;=_xlfn.PERCENTILE.INC(B:B, 0.6), 3, B4033&lt;=_xlfn.PERCENTILE.INC(B:B, 0.8), 2, TRUE, 1)</f>
        <v>1</v>
      </c>
      <c r="F4033" cm="1">
        <f t="array" ref="F4033">_xlfn.IFS(C4033&gt;=_xlfn.PERCENTILE.INC(C:C, 0.8), 5, C4033&gt;=_xlfn.PERCENTILE.INC(C:C, 0.6), 4, C4033&gt;=_xlfn.PERCENTILE.INC(C:C, 0.4), 3, C4033&gt;=_xlfn.PERCENTILE.INC(C:C, 0.2), 2, TRUE, 1)</f>
        <v>2</v>
      </c>
      <c r="G4033" cm="1">
        <f t="array" ref="G4033">_xlfn.IFS(D4033&gt;=_xlfn.PERCENTILE.INC(D:D, 0.8), 5, D4033&gt;=_xlfn.PERCENTILE.INC(D:D, 0.6), 4, D4033&gt;=_xlfn.PERCENTILE.INC(D:D, 0.4), 3, D4033&gt;=_xlfn.PERCENTILE.INC(D:D, 0.2), 2, TRUE, 1)</f>
        <v>1</v>
      </c>
      <c r="H4033" t="str">
        <f t="shared" si="62"/>
        <v>121</v>
      </c>
      <c r="I4033" t="str" cm="1">
        <f t="array" ref="I4033">_xlfn.IFS(
    OR(H4033="555", H4033="554", H4033="545", H4033="455"), "Champions",
    OR(H4033="544", H4033="454", H4033="445", H4033="444", H4033="553"), "Loyal Customers",
    OR(H4033="511", H4033="512", H4033="411", H4033="412"), "Recent Newbies",
    OR(H4033="311", H4033="321", H4033="312"), "Promising / Warm",
    OR(H4033="255", H4033="245", H4033="254", H4033="155"), "Can't Lose Them",
    OR(H4033="111", H4033="112", H4033="121"), "Lost / Churned",
    TRUE, "Regular Customers"
)</f>
        <v>Lost / Churned</v>
      </c>
    </row>
    <row r="4034" spans="1:9" x14ac:dyDescent="0.25">
      <c r="A4034">
        <v>16611</v>
      </c>
      <c r="B4034">
        <v>185</v>
      </c>
      <c r="C4034">
        <v>1</v>
      </c>
      <c r="D4034">
        <v>129.49</v>
      </c>
      <c r="E4034" cm="1">
        <f t="array" ref="E4034">_xlfn.IFS(B4034&lt;=_xlfn.PERCENTILE.INC(B:B, 0.2), 5, B4034&lt;=_xlfn.PERCENTILE.INC(B:B, 0.4), 4, B4034&lt;=_xlfn.PERCENTILE.INC(B:B, 0.6), 3, B4034&lt;=_xlfn.PERCENTILE.INC(B:B, 0.8), 2, TRUE, 1)</f>
        <v>1</v>
      </c>
      <c r="F4034" cm="1">
        <f t="array" ref="F4034">_xlfn.IFS(C4034&gt;=_xlfn.PERCENTILE.INC(C:C, 0.8), 5, C4034&gt;=_xlfn.PERCENTILE.INC(C:C, 0.6), 4, C4034&gt;=_xlfn.PERCENTILE.INC(C:C, 0.4), 3, C4034&gt;=_xlfn.PERCENTILE.INC(C:C, 0.2), 2, TRUE, 1)</f>
        <v>2</v>
      </c>
      <c r="G4034" cm="1">
        <f t="array" ref="G4034">_xlfn.IFS(D4034&gt;=_xlfn.PERCENTILE.INC(D:D, 0.8), 5, D4034&gt;=_xlfn.PERCENTILE.INC(D:D, 0.6), 4, D4034&gt;=_xlfn.PERCENTILE.INC(D:D, 0.4), 3, D4034&gt;=_xlfn.PERCENTILE.INC(D:D, 0.2), 2, TRUE, 1)</f>
        <v>1</v>
      </c>
      <c r="H4034" t="str">
        <f t="shared" si="62"/>
        <v>121</v>
      </c>
      <c r="I4034" t="str" cm="1">
        <f t="array" ref="I4034">_xlfn.IFS(
    OR(H4034="555", H4034="554", H4034="545", H4034="455"), "Champions",
    OR(H4034="544", H4034="454", H4034="445", H4034="444", H4034="553"), "Loyal Customers",
    OR(H4034="511", H4034="512", H4034="411", H4034="412"), "Recent Newbies",
    OR(H4034="311", H4034="321", H4034="312"), "Promising / Warm",
    OR(H4034="255", H4034="245", H4034="254", H4034="155"), "Can't Lose Them",
    OR(H4034="111", H4034="112", H4034="121"), "Lost / Churned",
    TRUE, "Regular Customers"
)</f>
        <v>Lost / Churned</v>
      </c>
    </row>
    <row r="4035" spans="1:9" x14ac:dyDescent="0.25">
      <c r="A4035">
        <v>16623</v>
      </c>
      <c r="B4035">
        <v>245</v>
      </c>
      <c r="C4035">
        <v>1</v>
      </c>
      <c r="D4035">
        <v>129.44999999999999</v>
      </c>
      <c r="E4035" cm="1">
        <f t="array" ref="E4035">_xlfn.IFS(B4035&lt;=_xlfn.PERCENTILE.INC(B:B, 0.2), 5, B4035&lt;=_xlfn.PERCENTILE.INC(B:B, 0.4), 4, B4035&lt;=_xlfn.PERCENTILE.INC(B:B, 0.6), 3, B4035&lt;=_xlfn.PERCENTILE.INC(B:B, 0.8), 2, TRUE, 1)</f>
        <v>1</v>
      </c>
      <c r="F4035" cm="1">
        <f t="array" ref="F4035">_xlfn.IFS(C4035&gt;=_xlfn.PERCENTILE.INC(C:C, 0.8), 5, C4035&gt;=_xlfn.PERCENTILE.INC(C:C, 0.6), 4, C4035&gt;=_xlfn.PERCENTILE.INC(C:C, 0.4), 3, C4035&gt;=_xlfn.PERCENTILE.INC(C:C, 0.2), 2, TRUE, 1)</f>
        <v>2</v>
      </c>
      <c r="G4035" cm="1">
        <f t="array" ref="G4035">_xlfn.IFS(D4035&gt;=_xlfn.PERCENTILE.INC(D:D, 0.8), 5, D4035&gt;=_xlfn.PERCENTILE.INC(D:D, 0.6), 4, D4035&gt;=_xlfn.PERCENTILE.INC(D:D, 0.4), 3, D4035&gt;=_xlfn.PERCENTILE.INC(D:D, 0.2), 2, TRUE, 1)</f>
        <v>1</v>
      </c>
      <c r="H4035" t="str">
        <f t="shared" ref="H4035:H4098" si="63">E4035 &amp; F4035 &amp; G4035</f>
        <v>121</v>
      </c>
      <c r="I4035" t="str" cm="1">
        <f t="array" ref="I4035">_xlfn.IFS(
    OR(H4035="555", H4035="554", H4035="545", H4035="455"), "Champions",
    OR(H4035="544", H4035="454", H4035="445", H4035="444", H4035="553"), "Loyal Customers",
    OR(H4035="511", H4035="512", H4035="411", H4035="412"), "Recent Newbies",
    OR(H4035="311", H4035="321", H4035="312"), "Promising / Warm",
    OR(H4035="255", H4035="245", H4035="254", H4035="155"), "Can't Lose Them",
    OR(H4035="111", H4035="112", H4035="121"), "Lost / Churned",
    TRUE, "Regular Customers"
)</f>
        <v>Lost / Churned</v>
      </c>
    </row>
    <row r="4036" spans="1:9" x14ac:dyDescent="0.25">
      <c r="A4036">
        <v>15276</v>
      </c>
      <c r="B4036">
        <v>65</v>
      </c>
      <c r="C4036">
        <v>1</v>
      </c>
      <c r="D4036">
        <v>128.63</v>
      </c>
      <c r="E4036" cm="1">
        <f t="array" ref="E4036">_xlfn.IFS(B4036&lt;=_xlfn.PERCENTILE.INC(B:B, 0.2), 5, B4036&lt;=_xlfn.PERCENTILE.INC(B:B, 0.4), 4, B4036&lt;=_xlfn.PERCENTILE.INC(B:B, 0.6), 3, B4036&lt;=_xlfn.PERCENTILE.INC(B:B, 0.8), 2, TRUE, 1)</f>
        <v>3</v>
      </c>
      <c r="F4036" cm="1">
        <f t="array" ref="F4036">_xlfn.IFS(C4036&gt;=_xlfn.PERCENTILE.INC(C:C, 0.8), 5, C4036&gt;=_xlfn.PERCENTILE.INC(C:C, 0.6), 4, C4036&gt;=_xlfn.PERCENTILE.INC(C:C, 0.4), 3, C4036&gt;=_xlfn.PERCENTILE.INC(C:C, 0.2), 2, TRUE, 1)</f>
        <v>2</v>
      </c>
      <c r="G4036" cm="1">
        <f t="array" ref="G4036">_xlfn.IFS(D4036&gt;=_xlfn.PERCENTILE.INC(D:D, 0.8), 5, D4036&gt;=_xlfn.PERCENTILE.INC(D:D, 0.6), 4, D4036&gt;=_xlfn.PERCENTILE.INC(D:D, 0.4), 3, D4036&gt;=_xlfn.PERCENTILE.INC(D:D, 0.2), 2, TRUE, 1)</f>
        <v>1</v>
      </c>
      <c r="H4036" t="str">
        <f t="shared" si="63"/>
        <v>321</v>
      </c>
      <c r="I4036" t="str" cm="1">
        <f t="array" ref="I4036">_xlfn.IFS(
    OR(H4036="555", H4036="554", H4036="545", H4036="455"), "Champions",
    OR(H4036="544", H4036="454", H4036="445", H4036="444", H4036="553"), "Loyal Customers",
    OR(H4036="511", H4036="512", H4036="411", H4036="412"), "Recent Newbies",
    OR(H4036="311", H4036="321", H4036="312"), "Promising / Warm",
    OR(H4036="255", H4036="245", H4036="254", H4036="155"), "Can't Lose Them",
    OR(H4036="111", H4036="112", H4036="121"), "Lost / Churned",
    TRUE, "Regular Customers"
)</f>
        <v>Promising / Warm</v>
      </c>
    </row>
    <row r="4037" spans="1:9" x14ac:dyDescent="0.25">
      <c r="A4037">
        <v>16828</v>
      </c>
      <c r="B4037">
        <v>92</v>
      </c>
      <c r="C4037">
        <v>2</v>
      </c>
      <c r="D4037">
        <v>128.5</v>
      </c>
      <c r="E4037" cm="1">
        <f t="array" ref="E4037">_xlfn.IFS(B4037&lt;=_xlfn.PERCENTILE.INC(B:B, 0.2), 5, B4037&lt;=_xlfn.PERCENTILE.INC(B:B, 0.4), 4, B4037&lt;=_xlfn.PERCENTILE.INC(B:B, 0.6), 3, B4037&lt;=_xlfn.PERCENTILE.INC(B:B, 0.8), 2, TRUE, 1)</f>
        <v>2</v>
      </c>
      <c r="F4037" cm="1">
        <f t="array" ref="F4037">_xlfn.IFS(C4037&gt;=_xlfn.PERCENTILE.INC(C:C, 0.8), 5, C4037&gt;=_xlfn.PERCENTILE.INC(C:C, 0.6), 4, C4037&gt;=_xlfn.PERCENTILE.INC(C:C, 0.4), 3, C4037&gt;=_xlfn.PERCENTILE.INC(C:C, 0.2), 2, TRUE, 1)</f>
        <v>3</v>
      </c>
      <c r="G4037" cm="1">
        <f t="array" ref="G4037">_xlfn.IFS(D4037&gt;=_xlfn.PERCENTILE.INC(D:D, 0.8), 5, D4037&gt;=_xlfn.PERCENTILE.INC(D:D, 0.6), 4, D4037&gt;=_xlfn.PERCENTILE.INC(D:D, 0.4), 3, D4037&gt;=_xlfn.PERCENTILE.INC(D:D, 0.2), 2, TRUE, 1)</f>
        <v>1</v>
      </c>
      <c r="H4037" t="str">
        <f t="shared" si="63"/>
        <v>231</v>
      </c>
      <c r="I4037" t="str" cm="1">
        <f t="array" ref="I4037">_xlfn.IFS(
    OR(H4037="555", H4037="554", H4037="545", H4037="455"), "Champions",
    OR(H4037="544", H4037="454", H4037="445", H4037="444", H4037="553"), "Loyal Customers",
    OR(H4037="511", H4037="512", H4037="411", H4037="412"), "Recent Newbies",
    OR(H4037="311", H4037="321", H4037="312"), "Promising / Warm",
    OR(H4037="255", H4037="245", H4037="254", H4037="155"), "Can't Lose Them",
    OR(H4037="111", H4037="112", H4037="121"), "Lost / Churned",
    TRUE, "Regular Customers"
)</f>
        <v>Regular Customers</v>
      </c>
    </row>
    <row r="4038" spans="1:9" x14ac:dyDescent="0.25">
      <c r="A4038">
        <v>17297</v>
      </c>
      <c r="B4038">
        <v>16</v>
      </c>
      <c r="C4038">
        <v>1</v>
      </c>
      <c r="D4038">
        <v>128.18</v>
      </c>
      <c r="E4038" cm="1">
        <f t="array" ref="E4038">_xlfn.IFS(B4038&lt;=_xlfn.PERCENTILE.INC(B:B, 0.2), 5, B4038&lt;=_xlfn.PERCENTILE.INC(B:B, 0.4), 4, B4038&lt;=_xlfn.PERCENTILE.INC(B:B, 0.6), 3, B4038&lt;=_xlfn.PERCENTILE.INC(B:B, 0.8), 2, TRUE, 1)</f>
        <v>4</v>
      </c>
      <c r="F4038" cm="1">
        <f t="array" ref="F4038">_xlfn.IFS(C4038&gt;=_xlfn.PERCENTILE.INC(C:C, 0.8), 5, C4038&gt;=_xlfn.PERCENTILE.INC(C:C, 0.6), 4, C4038&gt;=_xlfn.PERCENTILE.INC(C:C, 0.4), 3, C4038&gt;=_xlfn.PERCENTILE.INC(C:C, 0.2), 2, TRUE, 1)</f>
        <v>2</v>
      </c>
      <c r="G4038" cm="1">
        <f t="array" ref="G4038">_xlfn.IFS(D4038&gt;=_xlfn.PERCENTILE.INC(D:D, 0.8), 5, D4038&gt;=_xlfn.PERCENTILE.INC(D:D, 0.6), 4, D4038&gt;=_xlfn.PERCENTILE.INC(D:D, 0.4), 3, D4038&gt;=_xlfn.PERCENTILE.INC(D:D, 0.2), 2, TRUE, 1)</f>
        <v>1</v>
      </c>
      <c r="H4038" t="str">
        <f t="shared" si="63"/>
        <v>421</v>
      </c>
      <c r="I4038" t="str" cm="1">
        <f t="array" ref="I4038">_xlfn.IFS(
    OR(H4038="555", H4038="554", H4038="545", H4038="455"), "Champions",
    OR(H4038="544", H4038="454", H4038="445", H4038="444", H4038="553"), "Loyal Customers",
    OR(H4038="511", H4038="512", H4038="411", H4038="412"), "Recent Newbies",
    OR(H4038="311", H4038="321", H4038="312"), "Promising / Warm",
    OR(H4038="255", H4038="245", H4038="254", H4038="155"), "Can't Lose Them",
    OR(H4038="111", H4038="112", H4038="121"), "Lost / Churned",
    TRUE, "Regular Customers"
)</f>
        <v>Regular Customers</v>
      </c>
    </row>
    <row r="4039" spans="1:9" x14ac:dyDescent="0.25">
      <c r="A4039">
        <v>15543</v>
      </c>
      <c r="B4039">
        <v>287</v>
      </c>
      <c r="C4039">
        <v>1</v>
      </c>
      <c r="D4039">
        <v>127.86</v>
      </c>
      <c r="E4039" cm="1">
        <f t="array" ref="E4039">_xlfn.IFS(B4039&lt;=_xlfn.PERCENTILE.INC(B:B, 0.2), 5, B4039&lt;=_xlfn.PERCENTILE.INC(B:B, 0.4), 4, B4039&lt;=_xlfn.PERCENTILE.INC(B:B, 0.6), 3, B4039&lt;=_xlfn.PERCENTILE.INC(B:B, 0.8), 2, TRUE, 1)</f>
        <v>1</v>
      </c>
      <c r="F4039" cm="1">
        <f t="array" ref="F4039">_xlfn.IFS(C4039&gt;=_xlfn.PERCENTILE.INC(C:C, 0.8), 5, C4039&gt;=_xlfn.PERCENTILE.INC(C:C, 0.6), 4, C4039&gt;=_xlfn.PERCENTILE.INC(C:C, 0.4), 3, C4039&gt;=_xlfn.PERCENTILE.INC(C:C, 0.2), 2, TRUE, 1)</f>
        <v>2</v>
      </c>
      <c r="G4039" cm="1">
        <f t="array" ref="G4039">_xlfn.IFS(D4039&gt;=_xlfn.PERCENTILE.INC(D:D, 0.8), 5, D4039&gt;=_xlfn.PERCENTILE.INC(D:D, 0.6), 4, D4039&gt;=_xlfn.PERCENTILE.INC(D:D, 0.4), 3, D4039&gt;=_xlfn.PERCENTILE.INC(D:D, 0.2), 2, TRUE, 1)</f>
        <v>1</v>
      </c>
      <c r="H4039" t="str">
        <f t="shared" si="63"/>
        <v>121</v>
      </c>
      <c r="I4039" t="str" cm="1">
        <f t="array" ref="I4039">_xlfn.IFS(
    OR(H4039="555", H4039="554", H4039="545", H4039="455"), "Champions",
    OR(H4039="544", H4039="454", H4039="445", H4039="444", H4039="553"), "Loyal Customers",
    OR(H4039="511", H4039="512", H4039="411", H4039="412"), "Recent Newbies",
    OR(H4039="311", H4039="321", H4039="312"), "Promising / Warm",
    OR(H4039="255", H4039="245", H4039="254", H4039="155"), "Can't Lose Them",
    OR(H4039="111", H4039="112", H4039="121"), "Lost / Churned",
    TRUE, "Regular Customers"
)</f>
        <v>Lost / Churned</v>
      </c>
    </row>
    <row r="4040" spans="1:9" x14ac:dyDescent="0.25">
      <c r="A4040">
        <v>17359</v>
      </c>
      <c r="B4040">
        <v>10</v>
      </c>
      <c r="C4040">
        <v>1</v>
      </c>
      <c r="D4040">
        <v>127.86</v>
      </c>
      <c r="E4040" cm="1">
        <f t="array" ref="E4040">_xlfn.IFS(B4040&lt;=_xlfn.PERCENTILE.INC(B:B, 0.2), 5, B4040&lt;=_xlfn.PERCENTILE.INC(B:B, 0.4), 4, B4040&lt;=_xlfn.PERCENTILE.INC(B:B, 0.6), 3, B4040&lt;=_xlfn.PERCENTILE.INC(B:B, 0.8), 2, TRUE, 1)</f>
        <v>5</v>
      </c>
      <c r="F4040" cm="1">
        <f t="array" ref="F4040">_xlfn.IFS(C4040&gt;=_xlfn.PERCENTILE.INC(C:C, 0.8), 5, C4040&gt;=_xlfn.PERCENTILE.INC(C:C, 0.6), 4, C4040&gt;=_xlfn.PERCENTILE.INC(C:C, 0.4), 3, C4040&gt;=_xlfn.PERCENTILE.INC(C:C, 0.2), 2, TRUE, 1)</f>
        <v>2</v>
      </c>
      <c r="G4040" cm="1">
        <f t="array" ref="G4040">_xlfn.IFS(D4040&gt;=_xlfn.PERCENTILE.INC(D:D, 0.8), 5, D4040&gt;=_xlfn.PERCENTILE.INC(D:D, 0.6), 4, D4040&gt;=_xlfn.PERCENTILE.INC(D:D, 0.4), 3, D4040&gt;=_xlfn.PERCENTILE.INC(D:D, 0.2), 2, TRUE, 1)</f>
        <v>1</v>
      </c>
      <c r="H4040" t="str">
        <f t="shared" si="63"/>
        <v>521</v>
      </c>
      <c r="I4040" t="str" cm="1">
        <f t="array" ref="I4040">_xlfn.IFS(
    OR(H4040="555", H4040="554", H4040="545", H4040="455"), "Champions",
    OR(H4040="544", H4040="454", H4040="445", H4040="444", H4040="553"), "Loyal Customers",
    OR(H4040="511", H4040="512", H4040="411", H4040="412"), "Recent Newbies",
    OR(H4040="311", H4040="321", H4040="312"), "Promising / Warm",
    OR(H4040="255", H4040="245", H4040="254", H4040="155"), "Can't Lose Them",
    OR(H4040="111", H4040="112", H4040="121"), "Lost / Churned",
    TRUE, "Regular Customers"
)</f>
        <v>Regular Customers</v>
      </c>
    </row>
    <row r="4041" spans="1:9" x14ac:dyDescent="0.25">
      <c r="A4041">
        <v>13781</v>
      </c>
      <c r="B4041">
        <v>250</v>
      </c>
      <c r="C4041">
        <v>1</v>
      </c>
      <c r="D4041">
        <v>127.84</v>
      </c>
      <c r="E4041" cm="1">
        <f t="array" ref="E4041">_xlfn.IFS(B4041&lt;=_xlfn.PERCENTILE.INC(B:B, 0.2), 5, B4041&lt;=_xlfn.PERCENTILE.INC(B:B, 0.4), 4, B4041&lt;=_xlfn.PERCENTILE.INC(B:B, 0.6), 3, B4041&lt;=_xlfn.PERCENTILE.INC(B:B, 0.8), 2, TRUE, 1)</f>
        <v>1</v>
      </c>
      <c r="F4041" cm="1">
        <f t="array" ref="F4041">_xlfn.IFS(C4041&gt;=_xlfn.PERCENTILE.INC(C:C, 0.8), 5, C4041&gt;=_xlfn.PERCENTILE.INC(C:C, 0.6), 4, C4041&gt;=_xlfn.PERCENTILE.INC(C:C, 0.4), 3, C4041&gt;=_xlfn.PERCENTILE.INC(C:C, 0.2), 2, TRUE, 1)</f>
        <v>2</v>
      </c>
      <c r="G4041" cm="1">
        <f t="array" ref="G4041">_xlfn.IFS(D4041&gt;=_xlfn.PERCENTILE.INC(D:D, 0.8), 5, D4041&gt;=_xlfn.PERCENTILE.INC(D:D, 0.6), 4, D4041&gt;=_xlfn.PERCENTILE.INC(D:D, 0.4), 3, D4041&gt;=_xlfn.PERCENTILE.INC(D:D, 0.2), 2, TRUE, 1)</f>
        <v>1</v>
      </c>
      <c r="H4041" t="str">
        <f t="shared" si="63"/>
        <v>121</v>
      </c>
      <c r="I4041" t="str" cm="1">
        <f t="array" ref="I4041">_xlfn.IFS(
    OR(H4041="555", H4041="554", H4041="545", H4041="455"), "Champions",
    OR(H4041="544", H4041="454", H4041="445", H4041="444", H4041="553"), "Loyal Customers",
    OR(H4041="511", H4041="512", H4041="411", H4041="412"), "Recent Newbies",
    OR(H4041="311", H4041="321", H4041="312"), "Promising / Warm",
    OR(H4041="255", H4041="245", H4041="254", H4041="155"), "Can't Lose Them",
    OR(H4041="111", H4041="112", H4041="121"), "Lost / Churned",
    TRUE, "Regular Customers"
)</f>
        <v>Lost / Churned</v>
      </c>
    </row>
    <row r="4042" spans="1:9" x14ac:dyDescent="0.25">
      <c r="A4042">
        <v>15578</v>
      </c>
      <c r="B4042">
        <v>161</v>
      </c>
      <c r="C4042">
        <v>1</v>
      </c>
      <c r="D4042">
        <v>127.1</v>
      </c>
      <c r="E4042" cm="1">
        <f t="array" ref="E4042">_xlfn.IFS(B4042&lt;=_xlfn.PERCENTILE.INC(B:B, 0.2), 5, B4042&lt;=_xlfn.PERCENTILE.INC(B:B, 0.4), 4, B4042&lt;=_xlfn.PERCENTILE.INC(B:B, 0.6), 3, B4042&lt;=_xlfn.PERCENTILE.INC(B:B, 0.8), 2, TRUE, 1)</f>
        <v>2</v>
      </c>
      <c r="F4042" cm="1">
        <f t="array" ref="F4042">_xlfn.IFS(C4042&gt;=_xlfn.PERCENTILE.INC(C:C, 0.8), 5, C4042&gt;=_xlfn.PERCENTILE.INC(C:C, 0.6), 4, C4042&gt;=_xlfn.PERCENTILE.INC(C:C, 0.4), 3, C4042&gt;=_xlfn.PERCENTILE.INC(C:C, 0.2), 2, TRUE, 1)</f>
        <v>2</v>
      </c>
      <c r="G4042" cm="1">
        <f t="array" ref="G4042">_xlfn.IFS(D4042&gt;=_xlfn.PERCENTILE.INC(D:D, 0.8), 5, D4042&gt;=_xlfn.PERCENTILE.INC(D:D, 0.6), 4, D4042&gt;=_xlfn.PERCENTILE.INC(D:D, 0.4), 3, D4042&gt;=_xlfn.PERCENTILE.INC(D:D, 0.2), 2, TRUE, 1)</f>
        <v>1</v>
      </c>
      <c r="H4042" t="str">
        <f t="shared" si="63"/>
        <v>221</v>
      </c>
      <c r="I4042" t="str" cm="1">
        <f t="array" ref="I4042">_xlfn.IFS(
    OR(H4042="555", H4042="554", H4042="545", H4042="455"), "Champions",
    OR(H4042="544", H4042="454", H4042="445", H4042="444", H4042="553"), "Loyal Customers",
    OR(H4042="511", H4042="512", H4042="411", H4042="412"), "Recent Newbies",
    OR(H4042="311", H4042="321", H4042="312"), "Promising / Warm",
    OR(H4042="255", H4042="245", H4042="254", H4042="155"), "Can't Lose Them",
    OR(H4042="111", H4042="112", H4042="121"), "Lost / Churned",
    TRUE, "Regular Customers"
)</f>
        <v>Regular Customers</v>
      </c>
    </row>
    <row r="4043" spans="1:9" x14ac:dyDescent="0.25">
      <c r="A4043">
        <v>15923</v>
      </c>
      <c r="B4043">
        <v>372</v>
      </c>
      <c r="C4043">
        <v>1</v>
      </c>
      <c r="D4043">
        <v>127.08</v>
      </c>
      <c r="E4043" cm="1">
        <f t="array" ref="E4043">_xlfn.IFS(B4043&lt;=_xlfn.PERCENTILE.INC(B:B, 0.2), 5, B4043&lt;=_xlfn.PERCENTILE.INC(B:B, 0.4), 4, B4043&lt;=_xlfn.PERCENTILE.INC(B:B, 0.6), 3, B4043&lt;=_xlfn.PERCENTILE.INC(B:B, 0.8), 2, TRUE, 1)</f>
        <v>1</v>
      </c>
      <c r="F4043" cm="1">
        <f t="array" ref="F4043">_xlfn.IFS(C4043&gt;=_xlfn.PERCENTILE.INC(C:C, 0.8), 5, C4043&gt;=_xlfn.PERCENTILE.INC(C:C, 0.6), 4, C4043&gt;=_xlfn.PERCENTILE.INC(C:C, 0.4), 3, C4043&gt;=_xlfn.PERCENTILE.INC(C:C, 0.2), 2, TRUE, 1)</f>
        <v>2</v>
      </c>
      <c r="G4043" cm="1">
        <f t="array" ref="G4043">_xlfn.IFS(D4043&gt;=_xlfn.PERCENTILE.INC(D:D, 0.8), 5, D4043&gt;=_xlfn.PERCENTILE.INC(D:D, 0.6), 4, D4043&gt;=_xlfn.PERCENTILE.INC(D:D, 0.4), 3, D4043&gt;=_xlfn.PERCENTILE.INC(D:D, 0.2), 2, TRUE, 1)</f>
        <v>1</v>
      </c>
      <c r="H4043" t="str">
        <f t="shared" si="63"/>
        <v>121</v>
      </c>
      <c r="I4043" t="str" cm="1">
        <f t="array" ref="I4043">_xlfn.IFS(
    OR(H4043="555", H4043="554", H4043="545", H4043="455"), "Champions",
    OR(H4043="544", H4043="454", H4043="445", H4043="444", H4043="553"), "Loyal Customers",
    OR(H4043="511", H4043="512", H4043="411", H4043="412"), "Recent Newbies",
    OR(H4043="311", H4043="321", H4043="312"), "Promising / Warm",
    OR(H4043="255", H4043="245", H4043="254", H4043="155"), "Can't Lose Them",
    OR(H4043="111", H4043="112", H4043="121"), "Lost / Churned",
    TRUE, "Regular Customers"
)</f>
        <v>Lost / Churned</v>
      </c>
    </row>
    <row r="4044" spans="1:9" x14ac:dyDescent="0.25">
      <c r="A4044">
        <v>14962</v>
      </c>
      <c r="B4044">
        <v>270</v>
      </c>
      <c r="C4044">
        <v>1</v>
      </c>
      <c r="D4044">
        <v>126.7</v>
      </c>
      <c r="E4044" cm="1">
        <f t="array" ref="E4044">_xlfn.IFS(B4044&lt;=_xlfn.PERCENTILE.INC(B:B, 0.2), 5, B4044&lt;=_xlfn.PERCENTILE.INC(B:B, 0.4), 4, B4044&lt;=_xlfn.PERCENTILE.INC(B:B, 0.6), 3, B4044&lt;=_xlfn.PERCENTILE.INC(B:B, 0.8), 2, TRUE, 1)</f>
        <v>1</v>
      </c>
      <c r="F4044" cm="1">
        <f t="array" ref="F4044">_xlfn.IFS(C4044&gt;=_xlfn.PERCENTILE.INC(C:C, 0.8), 5, C4044&gt;=_xlfn.PERCENTILE.INC(C:C, 0.6), 4, C4044&gt;=_xlfn.PERCENTILE.INC(C:C, 0.4), 3, C4044&gt;=_xlfn.PERCENTILE.INC(C:C, 0.2), 2, TRUE, 1)</f>
        <v>2</v>
      </c>
      <c r="G4044" cm="1">
        <f t="array" ref="G4044">_xlfn.IFS(D4044&gt;=_xlfn.PERCENTILE.INC(D:D, 0.8), 5, D4044&gt;=_xlfn.PERCENTILE.INC(D:D, 0.6), 4, D4044&gt;=_xlfn.PERCENTILE.INC(D:D, 0.4), 3, D4044&gt;=_xlfn.PERCENTILE.INC(D:D, 0.2), 2, TRUE, 1)</f>
        <v>1</v>
      </c>
      <c r="H4044" t="str">
        <f t="shared" si="63"/>
        <v>121</v>
      </c>
      <c r="I4044" t="str" cm="1">
        <f t="array" ref="I4044">_xlfn.IFS(
    OR(H4044="555", H4044="554", H4044="545", H4044="455"), "Champions",
    OR(H4044="544", H4044="454", H4044="445", H4044="444", H4044="553"), "Loyal Customers",
    OR(H4044="511", H4044="512", H4044="411", H4044="412"), "Recent Newbies",
    OR(H4044="311", H4044="321", H4044="312"), "Promising / Warm",
    OR(H4044="255", H4044="245", H4044="254", H4044="155"), "Can't Lose Them",
    OR(H4044="111", H4044="112", H4044="121"), "Lost / Churned",
    TRUE, "Regular Customers"
)</f>
        <v>Lost / Churned</v>
      </c>
    </row>
    <row r="4045" spans="1:9" x14ac:dyDescent="0.25">
      <c r="A4045">
        <v>16414</v>
      </c>
      <c r="B4045">
        <v>21</v>
      </c>
      <c r="C4045">
        <v>2</v>
      </c>
      <c r="D4045">
        <v>126.25</v>
      </c>
      <c r="E4045" cm="1">
        <f t="array" ref="E4045">_xlfn.IFS(B4045&lt;=_xlfn.PERCENTILE.INC(B:B, 0.2), 5, B4045&lt;=_xlfn.PERCENTILE.INC(B:B, 0.4), 4, B4045&lt;=_xlfn.PERCENTILE.INC(B:B, 0.6), 3, B4045&lt;=_xlfn.PERCENTILE.INC(B:B, 0.8), 2, TRUE, 1)</f>
        <v>4</v>
      </c>
      <c r="F4045" cm="1">
        <f t="array" ref="F4045">_xlfn.IFS(C4045&gt;=_xlfn.PERCENTILE.INC(C:C, 0.8), 5, C4045&gt;=_xlfn.PERCENTILE.INC(C:C, 0.6), 4, C4045&gt;=_xlfn.PERCENTILE.INC(C:C, 0.4), 3, C4045&gt;=_xlfn.PERCENTILE.INC(C:C, 0.2), 2, TRUE, 1)</f>
        <v>3</v>
      </c>
      <c r="G4045" cm="1">
        <f t="array" ref="G4045">_xlfn.IFS(D4045&gt;=_xlfn.PERCENTILE.INC(D:D, 0.8), 5, D4045&gt;=_xlfn.PERCENTILE.INC(D:D, 0.6), 4, D4045&gt;=_xlfn.PERCENTILE.INC(D:D, 0.4), 3, D4045&gt;=_xlfn.PERCENTILE.INC(D:D, 0.2), 2, TRUE, 1)</f>
        <v>1</v>
      </c>
      <c r="H4045" t="str">
        <f t="shared" si="63"/>
        <v>431</v>
      </c>
      <c r="I4045" t="str" cm="1">
        <f t="array" ref="I4045">_xlfn.IFS(
    OR(H4045="555", H4045="554", H4045="545", H4045="455"), "Champions",
    OR(H4045="544", H4045="454", H4045="445", H4045="444", H4045="553"), "Loyal Customers",
    OR(H4045="511", H4045="512", H4045="411", H4045="412"), "Recent Newbies",
    OR(H4045="311", H4045="321", H4045="312"), "Promising / Warm",
    OR(H4045="255", H4045="245", H4045="254", H4045="155"), "Can't Lose Them",
    OR(H4045="111", H4045="112", H4045="121"), "Lost / Churned",
    TRUE, "Regular Customers"
)</f>
        <v>Regular Customers</v>
      </c>
    </row>
    <row r="4046" spans="1:9" x14ac:dyDescent="0.25">
      <c r="A4046">
        <v>15463</v>
      </c>
      <c r="B4046">
        <v>28</v>
      </c>
      <c r="C4046">
        <v>1</v>
      </c>
      <c r="D4046">
        <v>126.14</v>
      </c>
      <c r="E4046" cm="1">
        <f t="array" ref="E4046">_xlfn.IFS(B4046&lt;=_xlfn.PERCENTILE.INC(B:B, 0.2), 5, B4046&lt;=_xlfn.PERCENTILE.INC(B:B, 0.4), 4, B4046&lt;=_xlfn.PERCENTILE.INC(B:B, 0.6), 3, B4046&lt;=_xlfn.PERCENTILE.INC(B:B, 0.8), 2, TRUE, 1)</f>
        <v>4</v>
      </c>
      <c r="F4046" cm="1">
        <f t="array" ref="F4046">_xlfn.IFS(C4046&gt;=_xlfn.PERCENTILE.INC(C:C, 0.8), 5, C4046&gt;=_xlfn.PERCENTILE.INC(C:C, 0.6), 4, C4046&gt;=_xlfn.PERCENTILE.INC(C:C, 0.4), 3, C4046&gt;=_xlfn.PERCENTILE.INC(C:C, 0.2), 2, TRUE, 1)</f>
        <v>2</v>
      </c>
      <c r="G4046" cm="1">
        <f t="array" ref="G4046">_xlfn.IFS(D4046&gt;=_xlfn.PERCENTILE.INC(D:D, 0.8), 5, D4046&gt;=_xlfn.PERCENTILE.INC(D:D, 0.6), 4, D4046&gt;=_xlfn.PERCENTILE.INC(D:D, 0.4), 3, D4046&gt;=_xlfn.PERCENTILE.INC(D:D, 0.2), 2, TRUE, 1)</f>
        <v>1</v>
      </c>
      <c r="H4046" t="str">
        <f t="shared" si="63"/>
        <v>421</v>
      </c>
      <c r="I4046" t="str" cm="1">
        <f t="array" ref="I4046">_xlfn.IFS(
    OR(H4046="555", H4046="554", H4046="545", H4046="455"), "Champions",
    OR(H4046="544", H4046="454", H4046="445", H4046="444", H4046="553"), "Loyal Customers",
    OR(H4046="511", H4046="512", H4046="411", H4046="412"), "Recent Newbies",
    OR(H4046="311", H4046="321", H4046="312"), "Promising / Warm",
    OR(H4046="255", H4046="245", H4046="254", H4046="155"), "Can't Lose Them",
    OR(H4046="111", H4046="112", H4046="121"), "Lost / Churned",
    TRUE, "Regular Customers"
)</f>
        <v>Regular Customers</v>
      </c>
    </row>
    <row r="4047" spans="1:9" x14ac:dyDescent="0.25">
      <c r="A4047">
        <v>16988</v>
      </c>
      <c r="B4047">
        <v>4</v>
      </c>
      <c r="C4047">
        <v>1</v>
      </c>
      <c r="D4047">
        <v>126.12</v>
      </c>
      <c r="E4047" cm="1">
        <f t="array" ref="E4047">_xlfn.IFS(B4047&lt;=_xlfn.PERCENTILE.INC(B:B, 0.2), 5, B4047&lt;=_xlfn.PERCENTILE.INC(B:B, 0.4), 4, B4047&lt;=_xlfn.PERCENTILE.INC(B:B, 0.6), 3, B4047&lt;=_xlfn.PERCENTILE.INC(B:B, 0.8), 2, TRUE, 1)</f>
        <v>5</v>
      </c>
      <c r="F4047" cm="1">
        <f t="array" ref="F4047">_xlfn.IFS(C4047&gt;=_xlfn.PERCENTILE.INC(C:C, 0.8), 5, C4047&gt;=_xlfn.PERCENTILE.INC(C:C, 0.6), 4, C4047&gt;=_xlfn.PERCENTILE.INC(C:C, 0.4), 3, C4047&gt;=_xlfn.PERCENTILE.INC(C:C, 0.2), 2, TRUE, 1)</f>
        <v>2</v>
      </c>
      <c r="G4047" cm="1">
        <f t="array" ref="G4047">_xlfn.IFS(D4047&gt;=_xlfn.PERCENTILE.INC(D:D, 0.8), 5, D4047&gt;=_xlfn.PERCENTILE.INC(D:D, 0.6), 4, D4047&gt;=_xlfn.PERCENTILE.INC(D:D, 0.4), 3, D4047&gt;=_xlfn.PERCENTILE.INC(D:D, 0.2), 2, TRUE, 1)</f>
        <v>1</v>
      </c>
      <c r="H4047" t="str">
        <f t="shared" si="63"/>
        <v>521</v>
      </c>
      <c r="I4047" t="str" cm="1">
        <f t="array" ref="I4047">_xlfn.IFS(
    OR(H4047="555", H4047="554", H4047="545", H4047="455"), "Champions",
    OR(H4047="544", H4047="454", H4047="445", H4047="444", H4047="553"), "Loyal Customers",
    OR(H4047="511", H4047="512", H4047="411", H4047="412"), "Recent Newbies",
    OR(H4047="311", H4047="321", H4047="312"), "Promising / Warm",
    OR(H4047="255", H4047="245", H4047="254", H4047="155"), "Can't Lose Them",
    OR(H4047="111", H4047="112", H4047="121"), "Lost / Churned",
    TRUE, "Regular Customers"
)</f>
        <v>Regular Customers</v>
      </c>
    </row>
    <row r="4048" spans="1:9" x14ac:dyDescent="0.25">
      <c r="A4048">
        <v>12814</v>
      </c>
      <c r="B4048">
        <v>101</v>
      </c>
      <c r="C4048">
        <v>1</v>
      </c>
      <c r="D4048">
        <v>125.92</v>
      </c>
      <c r="E4048" cm="1">
        <f t="array" ref="E4048">_xlfn.IFS(B4048&lt;=_xlfn.PERCENTILE.INC(B:B, 0.2), 5, B4048&lt;=_xlfn.PERCENTILE.INC(B:B, 0.4), 4, B4048&lt;=_xlfn.PERCENTILE.INC(B:B, 0.6), 3, B4048&lt;=_xlfn.PERCENTILE.INC(B:B, 0.8), 2, TRUE, 1)</f>
        <v>2</v>
      </c>
      <c r="F4048" cm="1">
        <f t="array" ref="F4048">_xlfn.IFS(C4048&gt;=_xlfn.PERCENTILE.INC(C:C, 0.8), 5, C4048&gt;=_xlfn.PERCENTILE.INC(C:C, 0.6), 4, C4048&gt;=_xlfn.PERCENTILE.INC(C:C, 0.4), 3, C4048&gt;=_xlfn.PERCENTILE.INC(C:C, 0.2), 2, TRUE, 1)</f>
        <v>2</v>
      </c>
      <c r="G4048" cm="1">
        <f t="array" ref="G4048">_xlfn.IFS(D4048&gt;=_xlfn.PERCENTILE.INC(D:D, 0.8), 5, D4048&gt;=_xlfn.PERCENTILE.INC(D:D, 0.6), 4, D4048&gt;=_xlfn.PERCENTILE.INC(D:D, 0.4), 3, D4048&gt;=_xlfn.PERCENTILE.INC(D:D, 0.2), 2, TRUE, 1)</f>
        <v>1</v>
      </c>
      <c r="H4048" t="str">
        <f t="shared" si="63"/>
        <v>221</v>
      </c>
      <c r="I4048" t="str" cm="1">
        <f t="array" ref="I4048">_xlfn.IFS(
    OR(H4048="555", H4048="554", H4048="545", H4048="455"), "Champions",
    OR(H4048="544", H4048="454", H4048="445", H4048="444", H4048="553"), "Loyal Customers",
    OR(H4048="511", H4048="512", H4048="411", H4048="412"), "Recent Newbies",
    OR(H4048="311", H4048="321", H4048="312"), "Promising / Warm",
    OR(H4048="255", H4048="245", H4048="254", H4048="155"), "Can't Lose Them",
    OR(H4048="111", H4048="112", H4048="121"), "Lost / Churned",
    TRUE, "Regular Customers"
)</f>
        <v>Regular Customers</v>
      </c>
    </row>
    <row r="4049" spans="1:9" x14ac:dyDescent="0.25">
      <c r="A4049">
        <v>13522</v>
      </c>
      <c r="B4049">
        <v>29</v>
      </c>
      <c r="C4049">
        <v>1</v>
      </c>
      <c r="D4049">
        <v>125.8</v>
      </c>
      <c r="E4049" cm="1">
        <f t="array" ref="E4049">_xlfn.IFS(B4049&lt;=_xlfn.PERCENTILE.INC(B:B, 0.2), 5, B4049&lt;=_xlfn.PERCENTILE.INC(B:B, 0.4), 4, B4049&lt;=_xlfn.PERCENTILE.INC(B:B, 0.6), 3, B4049&lt;=_xlfn.PERCENTILE.INC(B:B, 0.8), 2, TRUE, 1)</f>
        <v>4</v>
      </c>
      <c r="F4049" cm="1">
        <f t="array" ref="F4049">_xlfn.IFS(C4049&gt;=_xlfn.PERCENTILE.INC(C:C, 0.8), 5, C4049&gt;=_xlfn.PERCENTILE.INC(C:C, 0.6), 4, C4049&gt;=_xlfn.PERCENTILE.INC(C:C, 0.4), 3, C4049&gt;=_xlfn.PERCENTILE.INC(C:C, 0.2), 2, TRUE, 1)</f>
        <v>2</v>
      </c>
      <c r="G4049" cm="1">
        <f t="array" ref="G4049">_xlfn.IFS(D4049&gt;=_xlfn.PERCENTILE.INC(D:D, 0.8), 5, D4049&gt;=_xlfn.PERCENTILE.INC(D:D, 0.6), 4, D4049&gt;=_xlfn.PERCENTILE.INC(D:D, 0.4), 3, D4049&gt;=_xlfn.PERCENTILE.INC(D:D, 0.2), 2, TRUE, 1)</f>
        <v>1</v>
      </c>
      <c r="H4049" t="str">
        <f t="shared" si="63"/>
        <v>421</v>
      </c>
      <c r="I4049" t="str" cm="1">
        <f t="array" ref="I4049">_xlfn.IFS(
    OR(H4049="555", H4049="554", H4049="545", H4049="455"), "Champions",
    OR(H4049="544", H4049="454", H4049="445", H4049="444", H4049="553"), "Loyal Customers",
    OR(H4049="511", H4049="512", H4049="411", H4049="412"), "Recent Newbies",
    OR(H4049="311", H4049="321", H4049="312"), "Promising / Warm",
    OR(H4049="255", H4049="245", H4049="254", H4049="155"), "Can't Lose Them",
    OR(H4049="111", H4049="112", H4049="121"), "Lost / Churned",
    TRUE, "Regular Customers"
)</f>
        <v>Regular Customers</v>
      </c>
    </row>
    <row r="4050" spans="1:9" x14ac:dyDescent="0.25">
      <c r="A4050">
        <v>14861</v>
      </c>
      <c r="B4050">
        <v>51</v>
      </c>
      <c r="C4050">
        <v>1</v>
      </c>
      <c r="D4050">
        <v>125.79</v>
      </c>
      <c r="E4050" cm="1">
        <f t="array" ref="E4050">_xlfn.IFS(B4050&lt;=_xlfn.PERCENTILE.INC(B:B, 0.2), 5, B4050&lt;=_xlfn.PERCENTILE.INC(B:B, 0.4), 4, B4050&lt;=_xlfn.PERCENTILE.INC(B:B, 0.6), 3, B4050&lt;=_xlfn.PERCENTILE.INC(B:B, 0.8), 2, TRUE, 1)</f>
        <v>3</v>
      </c>
      <c r="F4050" cm="1">
        <f t="array" ref="F4050">_xlfn.IFS(C4050&gt;=_xlfn.PERCENTILE.INC(C:C, 0.8), 5, C4050&gt;=_xlfn.PERCENTILE.INC(C:C, 0.6), 4, C4050&gt;=_xlfn.PERCENTILE.INC(C:C, 0.4), 3, C4050&gt;=_xlfn.PERCENTILE.INC(C:C, 0.2), 2, TRUE, 1)</f>
        <v>2</v>
      </c>
      <c r="G4050" cm="1">
        <f t="array" ref="G4050">_xlfn.IFS(D4050&gt;=_xlfn.PERCENTILE.INC(D:D, 0.8), 5, D4050&gt;=_xlfn.PERCENTILE.INC(D:D, 0.6), 4, D4050&gt;=_xlfn.PERCENTILE.INC(D:D, 0.4), 3, D4050&gt;=_xlfn.PERCENTILE.INC(D:D, 0.2), 2, TRUE, 1)</f>
        <v>1</v>
      </c>
      <c r="H4050" t="str">
        <f t="shared" si="63"/>
        <v>321</v>
      </c>
      <c r="I4050" t="str" cm="1">
        <f t="array" ref="I4050">_xlfn.IFS(
    OR(H4050="555", H4050="554", H4050="545", H4050="455"), "Champions",
    OR(H4050="544", H4050="454", H4050="445", H4050="444", H4050="553"), "Loyal Customers",
    OR(H4050="511", H4050="512", H4050="411", H4050="412"), "Recent Newbies",
    OR(H4050="311", H4050="321", H4050="312"), "Promising / Warm",
    OR(H4050="255", H4050="245", H4050="254", H4050="155"), "Can't Lose Them",
    OR(H4050="111", H4050="112", H4050="121"), "Lost / Churned",
    TRUE, "Regular Customers"
)</f>
        <v>Promising / Warm</v>
      </c>
    </row>
    <row r="4051" spans="1:9" x14ac:dyDescent="0.25">
      <c r="A4051">
        <v>14890</v>
      </c>
      <c r="B4051">
        <v>253</v>
      </c>
      <c r="C4051">
        <v>1</v>
      </c>
      <c r="D4051">
        <v>125.65</v>
      </c>
      <c r="E4051" cm="1">
        <f t="array" ref="E4051">_xlfn.IFS(B4051&lt;=_xlfn.PERCENTILE.INC(B:B, 0.2), 5, B4051&lt;=_xlfn.PERCENTILE.INC(B:B, 0.4), 4, B4051&lt;=_xlfn.PERCENTILE.INC(B:B, 0.6), 3, B4051&lt;=_xlfn.PERCENTILE.INC(B:B, 0.8), 2, TRUE, 1)</f>
        <v>1</v>
      </c>
      <c r="F4051" cm="1">
        <f t="array" ref="F4051">_xlfn.IFS(C4051&gt;=_xlfn.PERCENTILE.INC(C:C, 0.8), 5, C4051&gt;=_xlfn.PERCENTILE.INC(C:C, 0.6), 4, C4051&gt;=_xlfn.PERCENTILE.INC(C:C, 0.4), 3, C4051&gt;=_xlfn.PERCENTILE.INC(C:C, 0.2), 2, TRUE, 1)</f>
        <v>2</v>
      </c>
      <c r="G4051" cm="1">
        <f t="array" ref="G4051">_xlfn.IFS(D4051&gt;=_xlfn.PERCENTILE.INC(D:D, 0.8), 5, D4051&gt;=_xlfn.PERCENTILE.INC(D:D, 0.6), 4, D4051&gt;=_xlfn.PERCENTILE.INC(D:D, 0.4), 3, D4051&gt;=_xlfn.PERCENTILE.INC(D:D, 0.2), 2, TRUE, 1)</f>
        <v>1</v>
      </c>
      <c r="H4051" t="str">
        <f t="shared" si="63"/>
        <v>121</v>
      </c>
      <c r="I4051" t="str" cm="1">
        <f t="array" ref="I4051">_xlfn.IFS(
    OR(H4051="555", H4051="554", H4051="545", H4051="455"), "Champions",
    OR(H4051="544", H4051="454", H4051="445", H4051="444", H4051="553"), "Loyal Customers",
    OR(H4051="511", H4051="512", H4051="411", H4051="412"), "Recent Newbies",
    OR(H4051="311", H4051="321", H4051="312"), "Promising / Warm",
    OR(H4051="255", H4051="245", H4051="254", H4051="155"), "Can't Lose Them",
    OR(H4051="111", H4051="112", H4051="121"), "Lost / Churned",
    TRUE, "Regular Customers"
)</f>
        <v>Lost / Churned</v>
      </c>
    </row>
    <row r="4052" spans="1:9" x14ac:dyDescent="0.25">
      <c r="A4052">
        <v>15017</v>
      </c>
      <c r="B4052">
        <v>33</v>
      </c>
      <c r="C4052">
        <v>1</v>
      </c>
      <c r="D4052">
        <v>125.58</v>
      </c>
      <c r="E4052" cm="1">
        <f t="array" ref="E4052">_xlfn.IFS(B4052&lt;=_xlfn.PERCENTILE.INC(B:B, 0.2), 5, B4052&lt;=_xlfn.PERCENTILE.INC(B:B, 0.4), 4, B4052&lt;=_xlfn.PERCENTILE.INC(B:B, 0.6), 3, B4052&lt;=_xlfn.PERCENTILE.INC(B:B, 0.8), 2, TRUE, 1)</f>
        <v>3</v>
      </c>
      <c r="F4052" cm="1">
        <f t="array" ref="F4052">_xlfn.IFS(C4052&gt;=_xlfn.PERCENTILE.INC(C:C, 0.8), 5, C4052&gt;=_xlfn.PERCENTILE.INC(C:C, 0.6), 4, C4052&gt;=_xlfn.PERCENTILE.INC(C:C, 0.4), 3, C4052&gt;=_xlfn.PERCENTILE.INC(C:C, 0.2), 2, TRUE, 1)</f>
        <v>2</v>
      </c>
      <c r="G4052" cm="1">
        <f t="array" ref="G4052">_xlfn.IFS(D4052&gt;=_xlfn.PERCENTILE.INC(D:D, 0.8), 5, D4052&gt;=_xlfn.PERCENTILE.INC(D:D, 0.6), 4, D4052&gt;=_xlfn.PERCENTILE.INC(D:D, 0.4), 3, D4052&gt;=_xlfn.PERCENTILE.INC(D:D, 0.2), 2, TRUE, 1)</f>
        <v>1</v>
      </c>
      <c r="H4052" t="str">
        <f t="shared" si="63"/>
        <v>321</v>
      </c>
      <c r="I4052" t="str" cm="1">
        <f t="array" ref="I4052">_xlfn.IFS(
    OR(H4052="555", H4052="554", H4052="545", H4052="455"), "Champions",
    OR(H4052="544", H4052="454", H4052="445", H4052="444", H4052="553"), "Loyal Customers",
    OR(H4052="511", H4052="512", H4052="411", H4052="412"), "Recent Newbies",
    OR(H4052="311", H4052="321", H4052="312"), "Promising / Warm",
    OR(H4052="255", H4052="245", H4052="254", H4052="155"), "Can't Lose Them",
    OR(H4052="111", H4052="112", H4052="121"), "Lost / Churned",
    TRUE, "Regular Customers"
)</f>
        <v>Promising / Warm</v>
      </c>
    </row>
    <row r="4053" spans="1:9" x14ac:dyDescent="0.25">
      <c r="A4053">
        <v>12531</v>
      </c>
      <c r="B4053">
        <v>14</v>
      </c>
      <c r="C4053">
        <v>1</v>
      </c>
      <c r="D4053">
        <v>125.22</v>
      </c>
      <c r="E4053" cm="1">
        <f t="array" ref="E4053">_xlfn.IFS(B4053&lt;=_xlfn.PERCENTILE.INC(B:B, 0.2), 5, B4053&lt;=_xlfn.PERCENTILE.INC(B:B, 0.4), 4, B4053&lt;=_xlfn.PERCENTILE.INC(B:B, 0.6), 3, B4053&lt;=_xlfn.PERCENTILE.INC(B:B, 0.8), 2, TRUE, 1)</f>
        <v>4</v>
      </c>
      <c r="F4053" cm="1">
        <f t="array" ref="F4053">_xlfn.IFS(C4053&gt;=_xlfn.PERCENTILE.INC(C:C, 0.8), 5, C4053&gt;=_xlfn.PERCENTILE.INC(C:C, 0.6), 4, C4053&gt;=_xlfn.PERCENTILE.INC(C:C, 0.4), 3, C4053&gt;=_xlfn.PERCENTILE.INC(C:C, 0.2), 2, TRUE, 1)</f>
        <v>2</v>
      </c>
      <c r="G4053" cm="1">
        <f t="array" ref="G4053">_xlfn.IFS(D4053&gt;=_xlfn.PERCENTILE.INC(D:D, 0.8), 5, D4053&gt;=_xlfn.PERCENTILE.INC(D:D, 0.6), 4, D4053&gt;=_xlfn.PERCENTILE.INC(D:D, 0.4), 3, D4053&gt;=_xlfn.PERCENTILE.INC(D:D, 0.2), 2, TRUE, 1)</f>
        <v>1</v>
      </c>
      <c r="H4053" t="str">
        <f t="shared" si="63"/>
        <v>421</v>
      </c>
      <c r="I4053" t="str" cm="1">
        <f t="array" ref="I4053">_xlfn.IFS(
    OR(H4053="555", H4053="554", H4053="545", H4053="455"), "Champions",
    OR(H4053="544", H4053="454", H4053="445", H4053="444", H4053="553"), "Loyal Customers",
    OR(H4053="511", H4053="512", H4053="411", H4053="412"), "Recent Newbies",
    OR(H4053="311", H4053="321", H4053="312"), "Promising / Warm",
    OR(H4053="255", H4053="245", H4053="254", H4053="155"), "Can't Lose Them",
    OR(H4053="111", H4053="112", H4053="121"), "Lost / Churned",
    TRUE, "Regular Customers"
)</f>
        <v>Regular Customers</v>
      </c>
    </row>
    <row r="4054" spans="1:9" x14ac:dyDescent="0.25">
      <c r="A4054">
        <v>17148</v>
      </c>
      <c r="B4054">
        <v>51</v>
      </c>
      <c r="C4054">
        <v>1</v>
      </c>
      <c r="D4054">
        <v>124.88</v>
      </c>
      <c r="E4054" cm="1">
        <f t="array" ref="E4054">_xlfn.IFS(B4054&lt;=_xlfn.PERCENTILE.INC(B:B, 0.2), 5, B4054&lt;=_xlfn.PERCENTILE.INC(B:B, 0.4), 4, B4054&lt;=_xlfn.PERCENTILE.INC(B:B, 0.6), 3, B4054&lt;=_xlfn.PERCENTILE.INC(B:B, 0.8), 2, TRUE, 1)</f>
        <v>3</v>
      </c>
      <c r="F4054" cm="1">
        <f t="array" ref="F4054">_xlfn.IFS(C4054&gt;=_xlfn.PERCENTILE.INC(C:C, 0.8), 5, C4054&gt;=_xlfn.PERCENTILE.INC(C:C, 0.6), 4, C4054&gt;=_xlfn.PERCENTILE.INC(C:C, 0.4), 3, C4054&gt;=_xlfn.PERCENTILE.INC(C:C, 0.2), 2, TRUE, 1)</f>
        <v>2</v>
      </c>
      <c r="G4054" cm="1">
        <f t="array" ref="G4054">_xlfn.IFS(D4054&gt;=_xlfn.PERCENTILE.INC(D:D, 0.8), 5, D4054&gt;=_xlfn.PERCENTILE.INC(D:D, 0.6), 4, D4054&gt;=_xlfn.PERCENTILE.INC(D:D, 0.4), 3, D4054&gt;=_xlfn.PERCENTILE.INC(D:D, 0.2), 2, TRUE, 1)</f>
        <v>1</v>
      </c>
      <c r="H4054" t="str">
        <f t="shared" si="63"/>
        <v>321</v>
      </c>
      <c r="I4054" t="str" cm="1">
        <f t="array" ref="I4054">_xlfn.IFS(
    OR(H4054="555", H4054="554", H4054="545", H4054="455"), "Champions",
    OR(H4054="544", H4054="454", H4054="445", H4054="444", H4054="553"), "Loyal Customers",
    OR(H4054="511", H4054="512", H4054="411", H4054="412"), "Recent Newbies",
    OR(H4054="311", H4054="321", H4054="312"), "Promising / Warm",
    OR(H4054="255", H4054="245", H4054="254", H4054="155"), "Can't Lose Them",
    OR(H4054="111", H4054="112", H4054="121"), "Lost / Churned",
    TRUE, "Regular Customers"
)</f>
        <v>Promising / Warm</v>
      </c>
    </row>
    <row r="4055" spans="1:9" x14ac:dyDescent="0.25">
      <c r="A4055">
        <v>16849</v>
      </c>
      <c r="B4055">
        <v>186</v>
      </c>
      <c r="C4055">
        <v>1</v>
      </c>
      <c r="D4055">
        <v>124.57</v>
      </c>
      <c r="E4055" cm="1">
        <f t="array" ref="E4055">_xlfn.IFS(B4055&lt;=_xlfn.PERCENTILE.INC(B:B, 0.2), 5, B4055&lt;=_xlfn.PERCENTILE.INC(B:B, 0.4), 4, B4055&lt;=_xlfn.PERCENTILE.INC(B:B, 0.6), 3, B4055&lt;=_xlfn.PERCENTILE.INC(B:B, 0.8), 2, TRUE, 1)</f>
        <v>1</v>
      </c>
      <c r="F4055" cm="1">
        <f t="array" ref="F4055">_xlfn.IFS(C4055&gt;=_xlfn.PERCENTILE.INC(C:C, 0.8), 5, C4055&gt;=_xlfn.PERCENTILE.INC(C:C, 0.6), 4, C4055&gt;=_xlfn.PERCENTILE.INC(C:C, 0.4), 3, C4055&gt;=_xlfn.PERCENTILE.INC(C:C, 0.2), 2, TRUE, 1)</f>
        <v>2</v>
      </c>
      <c r="G4055" cm="1">
        <f t="array" ref="G4055">_xlfn.IFS(D4055&gt;=_xlfn.PERCENTILE.INC(D:D, 0.8), 5, D4055&gt;=_xlfn.PERCENTILE.INC(D:D, 0.6), 4, D4055&gt;=_xlfn.PERCENTILE.INC(D:D, 0.4), 3, D4055&gt;=_xlfn.PERCENTILE.INC(D:D, 0.2), 2, TRUE, 1)</f>
        <v>1</v>
      </c>
      <c r="H4055" t="str">
        <f t="shared" si="63"/>
        <v>121</v>
      </c>
      <c r="I4055" t="str" cm="1">
        <f t="array" ref="I4055">_xlfn.IFS(
    OR(H4055="555", H4055="554", H4055="545", H4055="455"), "Champions",
    OR(H4055="544", H4055="454", H4055="445", H4055="444", H4055="553"), "Loyal Customers",
    OR(H4055="511", H4055="512", H4055="411", H4055="412"), "Recent Newbies",
    OR(H4055="311", H4055="321", H4055="312"), "Promising / Warm",
    OR(H4055="255", H4055="245", H4055="254", H4055="155"), "Can't Lose Them",
    OR(H4055="111", H4055="112", H4055="121"), "Lost / Churned",
    TRUE, "Regular Customers"
)</f>
        <v>Lost / Churned</v>
      </c>
    </row>
    <row r="4056" spans="1:9" x14ac:dyDescent="0.25">
      <c r="A4056">
        <v>16569</v>
      </c>
      <c r="B4056">
        <v>2</v>
      </c>
      <c r="C4056">
        <v>1</v>
      </c>
      <c r="D4056">
        <v>124.2</v>
      </c>
      <c r="E4056" cm="1">
        <f t="array" ref="E4056">_xlfn.IFS(B4056&lt;=_xlfn.PERCENTILE.INC(B:B, 0.2), 5, B4056&lt;=_xlfn.PERCENTILE.INC(B:B, 0.4), 4, B4056&lt;=_xlfn.PERCENTILE.INC(B:B, 0.6), 3, B4056&lt;=_xlfn.PERCENTILE.INC(B:B, 0.8), 2, TRUE, 1)</f>
        <v>5</v>
      </c>
      <c r="F4056" cm="1">
        <f t="array" ref="F4056">_xlfn.IFS(C4056&gt;=_xlfn.PERCENTILE.INC(C:C, 0.8), 5, C4056&gt;=_xlfn.PERCENTILE.INC(C:C, 0.6), 4, C4056&gt;=_xlfn.PERCENTILE.INC(C:C, 0.4), 3, C4056&gt;=_xlfn.PERCENTILE.INC(C:C, 0.2), 2, TRUE, 1)</f>
        <v>2</v>
      </c>
      <c r="G4056" cm="1">
        <f t="array" ref="G4056">_xlfn.IFS(D4056&gt;=_xlfn.PERCENTILE.INC(D:D, 0.8), 5, D4056&gt;=_xlfn.PERCENTILE.INC(D:D, 0.6), 4, D4056&gt;=_xlfn.PERCENTILE.INC(D:D, 0.4), 3, D4056&gt;=_xlfn.PERCENTILE.INC(D:D, 0.2), 2, TRUE, 1)</f>
        <v>1</v>
      </c>
      <c r="H4056" t="str">
        <f t="shared" si="63"/>
        <v>521</v>
      </c>
      <c r="I4056" t="str" cm="1">
        <f t="array" ref="I4056">_xlfn.IFS(
    OR(H4056="555", H4056="554", H4056="545", H4056="455"), "Champions",
    OR(H4056="544", H4056="454", H4056="445", H4056="444", H4056="553"), "Loyal Customers",
    OR(H4056="511", H4056="512", H4056="411", H4056="412"), "Recent Newbies",
    OR(H4056="311", H4056="321", H4056="312"), "Promising / Warm",
    OR(H4056="255", H4056="245", H4056="254", H4056="155"), "Can't Lose Them",
    OR(H4056="111", H4056="112", H4056="121"), "Lost / Churned",
    TRUE, "Regular Customers"
)</f>
        <v>Regular Customers</v>
      </c>
    </row>
    <row r="4057" spans="1:9" x14ac:dyDescent="0.25">
      <c r="A4057">
        <v>14495</v>
      </c>
      <c r="B4057">
        <v>50</v>
      </c>
      <c r="C4057">
        <v>2</v>
      </c>
      <c r="D4057">
        <v>123.8</v>
      </c>
      <c r="E4057" cm="1">
        <f t="array" ref="E4057">_xlfn.IFS(B4057&lt;=_xlfn.PERCENTILE.INC(B:B, 0.2), 5, B4057&lt;=_xlfn.PERCENTILE.INC(B:B, 0.4), 4, B4057&lt;=_xlfn.PERCENTILE.INC(B:B, 0.6), 3, B4057&lt;=_xlfn.PERCENTILE.INC(B:B, 0.8), 2, TRUE, 1)</f>
        <v>3</v>
      </c>
      <c r="F4057" cm="1">
        <f t="array" ref="F4057">_xlfn.IFS(C4057&gt;=_xlfn.PERCENTILE.INC(C:C, 0.8), 5, C4057&gt;=_xlfn.PERCENTILE.INC(C:C, 0.6), 4, C4057&gt;=_xlfn.PERCENTILE.INC(C:C, 0.4), 3, C4057&gt;=_xlfn.PERCENTILE.INC(C:C, 0.2), 2, TRUE, 1)</f>
        <v>3</v>
      </c>
      <c r="G4057" cm="1">
        <f t="array" ref="G4057">_xlfn.IFS(D4057&gt;=_xlfn.PERCENTILE.INC(D:D, 0.8), 5, D4057&gt;=_xlfn.PERCENTILE.INC(D:D, 0.6), 4, D4057&gt;=_xlfn.PERCENTILE.INC(D:D, 0.4), 3, D4057&gt;=_xlfn.PERCENTILE.INC(D:D, 0.2), 2, TRUE, 1)</f>
        <v>1</v>
      </c>
      <c r="H4057" t="str">
        <f t="shared" si="63"/>
        <v>331</v>
      </c>
      <c r="I4057" t="str" cm="1">
        <f t="array" ref="I4057">_xlfn.IFS(
    OR(H4057="555", H4057="554", H4057="545", H4057="455"), "Champions",
    OR(H4057="544", H4057="454", H4057="445", H4057="444", H4057="553"), "Loyal Customers",
    OR(H4057="511", H4057="512", H4057="411", H4057="412"), "Recent Newbies",
    OR(H4057="311", H4057="321", H4057="312"), "Promising / Warm",
    OR(H4057="255", H4057="245", H4057="254", H4057="155"), "Can't Lose Them",
    OR(H4057="111", H4057="112", H4057="121"), "Lost / Churned",
    TRUE, "Regular Customers"
)</f>
        <v>Regular Customers</v>
      </c>
    </row>
    <row r="4058" spans="1:9" x14ac:dyDescent="0.25">
      <c r="A4058">
        <v>16658</v>
      </c>
      <c r="B4058">
        <v>367</v>
      </c>
      <c r="C4058">
        <v>1</v>
      </c>
      <c r="D4058">
        <v>123.24</v>
      </c>
      <c r="E4058" cm="1">
        <f t="array" ref="E4058">_xlfn.IFS(B4058&lt;=_xlfn.PERCENTILE.INC(B:B, 0.2), 5, B4058&lt;=_xlfn.PERCENTILE.INC(B:B, 0.4), 4, B4058&lt;=_xlfn.PERCENTILE.INC(B:B, 0.6), 3, B4058&lt;=_xlfn.PERCENTILE.INC(B:B, 0.8), 2, TRUE, 1)</f>
        <v>1</v>
      </c>
      <c r="F4058" cm="1">
        <f t="array" ref="F4058">_xlfn.IFS(C4058&gt;=_xlfn.PERCENTILE.INC(C:C, 0.8), 5, C4058&gt;=_xlfn.PERCENTILE.INC(C:C, 0.6), 4, C4058&gt;=_xlfn.PERCENTILE.INC(C:C, 0.4), 3, C4058&gt;=_xlfn.PERCENTILE.INC(C:C, 0.2), 2, TRUE, 1)</f>
        <v>2</v>
      </c>
      <c r="G4058" cm="1">
        <f t="array" ref="G4058">_xlfn.IFS(D4058&gt;=_xlfn.PERCENTILE.INC(D:D, 0.8), 5, D4058&gt;=_xlfn.PERCENTILE.INC(D:D, 0.6), 4, D4058&gt;=_xlfn.PERCENTILE.INC(D:D, 0.4), 3, D4058&gt;=_xlfn.PERCENTILE.INC(D:D, 0.2), 2, TRUE, 1)</f>
        <v>1</v>
      </c>
      <c r="H4058" t="str">
        <f t="shared" si="63"/>
        <v>121</v>
      </c>
      <c r="I4058" t="str" cm="1">
        <f t="array" ref="I4058">_xlfn.IFS(
    OR(H4058="555", H4058="554", H4058="545", H4058="455"), "Champions",
    OR(H4058="544", H4058="454", H4058="445", H4058="444", H4058="553"), "Loyal Customers",
    OR(H4058="511", H4058="512", H4058="411", H4058="412"), "Recent Newbies",
    OR(H4058="311", H4058="321", H4058="312"), "Promising / Warm",
    OR(H4058="255", H4058="245", H4058="254", H4058="155"), "Can't Lose Them",
    OR(H4058="111", H4058="112", H4058="121"), "Lost / Churned",
    TRUE, "Regular Customers"
)</f>
        <v>Lost / Churned</v>
      </c>
    </row>
    <row r="4059" spans="1:9" x14ac:dyDescent="0.25">
      <c r="A4059">
        <v>15917</v>
      </c>
      <c r="B4059">
        <v>247</v>
      </c>
      <c r="C4059">
        <v>1</v>
      </c>
      <c r="D4059">
        <v>123.1</v>
      </c>
      <c r="E4059" cm="1">
        <f t="array" ref="E4059">_xlfn.IFS(B4059&lt;=_xlfn.PERCENTILE.INC(B:B, 0.2), 5, B4059&lt;=_xlfn.PERCENTILE.INC(B:B, 0.4), 4, B4059&lt;=_xlfn.PERCENTILE.INC(B:B, 0.6), 3, B4059&lt;=_xlfn.PERCENTILE.INC(B:B, 0.8), 2, TRUE, 1)</f>
        <v>1</v>
      </c>
      <c r="F4059" cm="1">
        <f t="array" ref="F4059">_xlfn.IFS(C4059&gt;=_xlfn.PERCENTILE.INC(C:C, 0.8), 5, C4059&gt;=_xlfn.PERCENTILE.INC(C:C, 0.6), 4, C4059&gt;=_xlfn.PERCENTILE.INC(C:C, 0.4), 3, C4059&gt;=_xlfn.PERCENTILE.INC(C:C, 0.2), 2, TRUE, 1)</f>
        <v>2</v>
      </c>
      <c r="G4059" cm="1">
        <f t="array" ref="G4059">_xlfn.IFS(D4059&gt;=_xlfn.PERCENTILE.INC(D:D, 0.8), 5, D4059&gt;=_xlfn.PERCENTILE.INC(D:D, 0.6), 4, D4059&gt;=_xlfn.PERCENTILE.INC(D:D, 0.4), 3, D4059&gt;=_xlfn.PERCENTILE.INC(D:D, 0.2), 2, TRUE, 1)</f>
        <v>1</v>
      </c>
      <c r="H4059" t="str">
        <f t="shared" si="63"/>
        <v>121</v>
      </c>
      <c r="I4059" t="str" cm="1">
        <f t="array" ref="I4059">_xlfn.IFS(
    OR(H4059="555", H4059="554", H4059="545", H4059="455"), "Champions",
    OR(H4059="544", H4059="454", H4059="445", H4059="444", H4059="553"), "Loyal Customers",
    OR(H4059="511", H4059="512", H4059="411", H4059="412"), "Recent Newbies",
    OR(H4059="311", H4059="321", H4059="312"), "Promising / Warm",
    OR(H4059="255", H4059="245", H4059="254", H4059="155"), "Can't Lose Them",
    OR(H4059="111", H4059="112", H4059="121"), "Lost / Churned",
    TRUE, "Regular Customers"
)</f>
        <v>Lost / Churned</v>
      </c>
    </row>
    <row r="4060" spans="1:9" x14ac:dyDescent="0.25">
      <c r="A4060">
        <v>13519</v>
      </c>
      <c r="B4060">
        <v>77</v>
      </c>
      <c r="C4060">
        <v>1</v>
      </c>
      <c r="D4060">
        <v>122.75</v>
      </c>
      <c r="E4060" cm="1">
        <f t="array" ref="E4060">_xlfn.IFS(B4060&lt;=_xlfn.PERCENTILE.INC(B:B, 0.2), 5, B4060&lt;=_xlfn.PERCENTILE.INC(B:B, 0.4), 4, B4060&lt;=_xlfn.PERCENTILE.INC(B:B, 0.6), 3, B4060&lt;=_xlfn.PERCENTILE.INC(B:B, 0.8), 2, TRUE, 1)</f>
        <v>2</v>
      </c>
      <c r="F4060" cm="1">
        <f t="array" ref="F4060">_xlfn.IFS(C4060&gt;=_xlfn.PERCENTILE.INC(C:C, 0.8), 5, C4060&gt;=_xlfn.PERCENTILE.INC(C:C, 0.6), 4, C4060&gt;=_xlfn.PERCENTILE.INC(C:C, 0.4), 3, C4060&gt;=_xlfn.PERCENTILE.INC(C:C, 0.2), 2, TRUE, 1)</f>
        <v>2</v>
      </c>
      <c r="G4060" cm="1">
        <f t="array" ref="G4060">_xlfn.IFS(D4060&gt;=_xlfn.PERCENTILE.INC(D:D, 0.8), 5, D4060&gt;=_xlfn.PERCENTILE.INC(D:D, 0.6), 4, D4060&gt;=_xlfn.PERCENTILE.INC(D:D, 0.4), 3, D4060&gt;=_xlfn.PERCENTILE.INC(D:D, 0.2), 2, TRUE, 1)</f>
        <v>1</v>
      </c>
      <c r="H4060" t="str">
        <f t="shared" si="63"/>
        <v>221</v>
      </c>
      <c r="I4060" t="str" cm="1">
        <f t="array" ref="I4060">_xlfn.IFS(
    OR(H4060="555", H4060="554", H4060="545", H4060="455"), "Champions",
    OR(H4060="544", H4060="454", H4060="445", H4060="444", H4060="553"), "Loyal Customers",
    OR(H4060="511", H4060="512", H4060="411", H4060="412"), "Recent Newbies",
    OR(H4060="311", H4060="321", H4060="312"), "Promising / Warm",
    OR(H4060="255", H4060="245", H4060="254", H4060="155"), "Can't Lose Them",
    OR(H4060="111", H4060="112", H4060="121"), "Lost / Churned",
    TRUE, "Regular Customers"
)</f>
        <v>Regular Customers</v>
      </c>
    </row>
    <row r="4061" spans="1:9" x14ac:dyDescent="0.25">
      <c r="A4061">
        <v>13876</v>
      </c>
      <c r="B4061">
        <v>63</v>
      </c>
      <c r="C4061">
        <v>1</v>
      </c>
      <c r="D4061">
        <v>122.7</v>
      </c>
      <c r="E4061" cm="1">
        <f t="array" ref="E4061">_xlfn.IFS(B4061&lt;=_xlfn.PERCENTILE.INC(B:B, 0.2), 5, B4061&lt;=_xlfn.PERCENTILE.INC(B:B, 0.4), 4, B4061&lt;=_xlfn.PERCENTILE.INC(B:B, 0.6), 3, B4061&lt;=_xlfn.PERCENTILE.INC(B:B, 0.8), 2, TRUE, 1)</f>
        <v>3</v>
      </c>
      <c r="F4061" cm="1">
        <f t="array" ref="F4061">_xlfn.IFS(C4061&gt;=_xlfn.PERCENTILE.INC(C:C, 0.8), 5, C4061&gt;=_xlfn.PERCENTILE.INC(C:C, 0.6), 4, C4061&gt;=_xlfn.PERCENTILE.INC(C:C, 0.4), 3, C4061&gt;=_xlfn.PERCENTILE.INC(C:C, 0.2), 2, TRUE, 1)</f>
        <v>2</v>
      </c>
      <c r="G4061" cm="1">
        <f t="array" ref="G4061">_xlfn.IFS(D4061&gt;=_xlfn.PERCENTILE.INC(D:D, 0.8), 5, D4061&gt;=_xlfn.PERCENTILE.INC(D:D, 0.6), 4, D4061&gt;=_xlfn.PERCENTILE.INC(D:D, 0.4), 3, D4061&gt;=_xlfn.PERCENTILE.INC(D:D, 0.2), 2, TRUE, 1)</f>
        <v>1</v>
      </c>
      <c r="H4061" t="str">
        <f t="shared" si="63"/>
        <v>321</v>
      </c>
      <c r="I4061" t="str" cm="1">
        <f t="array" ref="I4061">_xlfn.IFS(
    OR(H4061="555", H4061="554", H4061="545", H4061="455"), "Champions",
    OR(H4061="544", H4061="454", H4061="445", H4061="444", H4061="553"), "Loyal Customers",
    OR(H4061="511", H4061="512", H4061="411", H4061="412"), "Recent Newbies",
    OR(H4061="311", H4061="321", H4061="312"), "Promising / Warm",
    OR(H4061="255", H4061="245", H4061="254", H4061="155"), "Can't Lose Them",
    OR(H4061="111", H4061="112", H4061="121"), "Lost / Churned",
    TRUE, "Regular Customers"
)</f>
        <v>Promising / Warm</v>
      </c>
    </row>
    <row r="4062" spans="1:9" x14ac:dyDescent="0.25">
      <c r="A4062">
        <v>13638</v>
      </c>
      <c r="B4062">
        <v>15</v>
      </c>
      <c r="C4062">
        <v>1</v>
      </c>
      <c r="D4062">
        <v>122.64</v>
      </c>
      <c r="E4062" cm="1">
        <f t="array" ref="E4062">_xlfn.IFS(B4062&lt;=_xlfn.PERCENTILE.INC(B:B, 0.2), 5, B4062&lt;=_xlfn.PERCENTILE.INC(B:B, 0.4), 4, B4062&lt;=_xlfn.PERCENTILE.INC(B:B, 0.6), 3, B4062&lt;=_xlfn.PERCENTILE.INC(B:B, 0.8), 2, TRUE, 1)</f>
        <v>4</v>
      </c>
      <c r="F4062" cm="1">
        <f t="array" ref="F4062">_xlfn.IFS(C4062&gt;=_xlfn.PERCENTILE.INC(C:C, 0.8), 5, C4062&gt;=_xlfn.PERCENTILE.INC(C:C, 0.6), 4, C4062&gt;=_xlfn.PERCENTILE.INC(C:C, 0.4), 3, C4062&gt;=_xlfn.PERCENTILE.INC(C:C, 0.2), 2, TRUE, 1)</f>
        <v>2</v>
      </c>
      <c r="G4062" cm="1">
        <f t="array" ref="G4062">_xlfn.IFS(D4062&gt;=_xlfn.PERCENTILE.INC(D:D, 0.8), 5, D4062&gt;=_xlfn.PERCENTILE.INC(D:D, 0.6), 4, D4062&gt;=_xlfn.PERCENTILE.INC(D:D, 0.4), 3, D4062&gt;=_xlfn.PERCENTILE.INC(D:D, 0.2), 2, TRUE, 1)</f>
        <v>1</v>
      </c>
      <c r="H4062" t="str">
        <f t="shared" si="63"/>
        <v>421</v>
      </c>
      <c r="I4062" t="str" cm="1">
        <f t="array" ref="I4062">_xlfn.IFS(
    OR(H4062="555", H4062="554", H4062="545", H4062="455"), "Champions",
    OR(H4062="544", H4062="454", H4062="445", H4062="444", H4062="553"), "Loyal Customers",
    OR(H4062="511", H4062="512", H4062="411", H4062="412"), "Recent Newbies",
    OR(H4062="311", H4062="321", H4062="312"), "Promising / Warm",
    OR(H4062="255", H4062="245", H4062="254", H4062="155"), "Can't Lose Them",
    OR(H4062="111", H4062="112", H4062="121"), "Lost / Churned",
    TRUE, "Regular Customers"
)</f>
        <v>Regular Customers</v>
      </c>
    </row>
    <row r="4063" spans="1:9" x14ac:dyDescent="0.25">
      <c r="A4063">
        <v>16073</v>
      </c>
      <c r="B4063">
        <v>296</v>
      </c>
      <c r="C4063">
        <v>1</v>
      </c>
      <c r="D4063">
        <v>122.4</v>
      </c>
      <c r="E4063" cm="1">
        <f t="array" ref="E4063">_xlfn.IFS(B4063&lt;=_xlfn.PERCENTILE.INC(B:B, 0.2), 5, B4063&lt;=_xlfn.PERCENTILE.INC(B:B, 0.4), 4, B4063&lt;=_xlfn.PERCENTILE.INC(B:B, 0.6), 3, B4063&lt;=_xlfn.PERCENTILE.INC(B:B, 0.8), 2, TRUE, 1)</f>
        <v>1</v>
      </c>
      <c r="F4063" cm="1">
        <f t="array" ref="F4063">_xlfn.IFS(C4063&gt;=_xlfn.PERCENTILE.INC(C:C, 0.8), 5, C4063&gt;=_xlfn.PERCENTILE.INC(C:C, 0.6), 4, C4063&gt;=_xlfn.PERCENTILE.INC(C:C, 0.4), 3, C4063&gt;=_xlfn.PERCENTILE.INC(C:C, 0.2), 2, TRUE, 1)</f>
        <v>2</v>
      </c>
      <c r="G4063" cm="1">
        <f t="array" ref="G4063">_xlfn.IFS(D4063&gt;=_xlfn.PERCENTILE.INC(D:D, 0.8), 5, D4063&gt;=_xlfn.PERCENTILE.INC(D:D, 0.6), 4, D4063&gt;=_xlfn.PERCENTILE.INC(D:D, 0.4), 3, D4063&gt;=_xlfn.PERCENTILE.INC(D:D, 0.2), 2, TRUE, 1)</f>
        <v>1</v>
      </c>
      <c r="H4063" t="str">
        <f t="shared" si="63"/>
        <v>121</v>
      </c>
      <c r="I4063" t="str" cm="1">
        <f t="array" ref="I4063">_xlfn.IFS(
    OR(H4063="555", H4063="554", H4063="545", H4063="455"), "Champions",
    OR(H4063="544", H4063="454", H4063="445", H4063="444", H4063="553"), "Loyal Customers",
    OR(H4063="511", H4063="512", H4063="411", H4063="412"), "Recent Newbies",
    OR(H4063="311", H4063="321", H4063="312"), "Promising / Warm",
    OR(H4063="255", H4063="245", H4063="254", H4063="155"), "Can't Lose Them",
    OR(H4063="111", H4063="112", H4063="121"), "Lost / Churned",
    TRUE, "Regular Customers"
)</f>
        <v>Lost / Churned</v>
      </c>
    </row>
    <row r="4064" spans="1:9" x14ac:dyDescent="0.25">
      <c r="A4064">
        <v>18018</v>
      </c>
      <c r="B4064">
        <v>107</v>
      </c>
      <c r="C4064">
        <v>2</v>
      </c>
      <c r="D4064">
        <v>122.14</v>
      </c>
      <c r="E4064" cm="1">
        <f t="array" ref="E4064">_xlfn.IFS(B4064&lt;=_xlfn.PERCENTILE.INC(B:B, 0.2), 5, B4064&lt;=_xlfn.PERCENTILE.INC(B:B, 0.4), 4, B4064&lt;=_xlfn.PERCENTILE.INC(B:B, 0.6), 3, B4064&lt;=_xlfn.PERCENTILE.INC(B:B, 0.8), 2, TRUE, 1)</f>
        <v>2</v>
      </c>
      <c r="F4064" cm="1">
        <f t="array" ref="F4064">_xlfn.IFS(C4064&gt;=_xlfn.PERCENTILE.INC(C:C, 0.8), 5, C4064&gt;=_xlfn.PERCENTILE.INC(C:C, 0.6), 4, C4064&gt;=_xlfn.PERCENTILE.INC(C:C, 0.4), 3, C4064&gt;=_xlfn.PERCENTILE.INC(C:C, 0.2), 2, TRUE, 1)</f>
        <v>3</v>
      </c>
      <c r="G4064" cm="1">
        <f t="array" ref="G4064">_xlfn.IFS(D4064&gt;=_xlfn.PERCENTILE.INC(D:D, 0.8), 5, D4064&gt;=_xlfn.PERCENTILE.INC(D:D, 0.6), 4, D4064&gt;=_xlfn.PERCENTILE.INC(D:D, 0.4), 3, D4064&gt;=_xlfn.PERCENTILE.INC(D:D, 0.2), 2, TRUE, 1)</f>
        <v>1</v>
      </c>
      <c r="H4064" t="str">
        <f t="shared" si="63"/>
        <v>231</v>
      </c>
      <c r="I4064" t="str" cm="1">
        <f t="array" ref="I4064">_xlfn.IFS(
    OR(H4064="555", H4064="554", H4064="545", H4064="455"), "Champions",
    OR(H4064="544", H4064="454", H4064="445", H4064="444", H4064="553"), "Loyal Customers",
    OR(H4064="511", H4064="512", H4064="411", H4064="412"), "Recent Newbies",
    OR(H4064="311", H4064="321", H4064="312"), "Promising / Warm",
    OR(H4064="255", H4064="245", H4064="254", H4064="155"), "Can't Lose Them",
    OR(H4064="111", H4064="112", H4064="121"), "Lost / Churned",
    TRUE, "Regular Customers"
)</f>
        <v>Regular Customers</v>
      </c>
    </row>
    <row r="4065" spans="1:9" x14ac:dyDescent="0.25">
      <c r="A4065">
        <v>13244</v>
      </c>
      <c r="B4065">
        <v>92</v>
      </c>
      <c r="C4065">
        <v>1</v>
      </c>
      <c r="D4065">
        <v>121.74</v>
      </c>
      <c r="E4065" cm="1">
        <f t="array" ref="E4065">_xlfn.IFS(B4065&lt;=_xlfn.PERCENTILE.INC(B:B, 0.2), 5, B4065&lt;=_xlfn.PERCENTILE.INC(B:B, 0.4), 4, B4065&lt;=_xlfn.PERCENTILE.INC(B:B, 0.6), 3, B4065&lt;=_xlfn.PERCENTILE.INC(B:B, 0.8), 2, TRUE, 1)</f>
        <v>2</v>
      </c>
      <c r="F4065" cm="1">
        <f t="array" ref="F4065">_xlfn.IFS(C4065&gt;=_xlfn.PERCENTILE.INC(C:C, 0.8), 5, C4065&gt;=_xlfn.PERCENTILE.INC(C:C, 0.6), 4, C4065&gt;=_xlfn.PERCENTILE.INC(C:C, 0.4), 3, C4065&gt;=_xlfn.PERCENTILE.INC(C:C, 0.2), 2, TRUE, 1)</f>
        <v>2</v>
      </c>
      <c r="G4065" cm="1">
        <f t="array" ref="G4065">_xlfn.IFS(D4065&gt;=_xlfn.PERCENTILE.INC(D:D, 0.8), 5, D4065&gt;=_xlfn.PERCENTILE.INC(D:D, 0.6), 4, D4065&gt;=_xlfn.PERCENTILE.INC(D:D, 0.4), 3, D4065&gt;=_xlfn.PERCENTILE.INC(D:D, 0.2), 2, TRUE, 1)</f>
        <v>1</v>
      </c>
      <c r="H4065" t="str">
        <f t="shared" si="63"/>
        <v>221</v>
      </c>
      <c r="I4065" t="str" cm="1">
        <f t="array" ref="I4065">_xlfn.IFS(
    OR(H4065="555", H4065="554", H4065="545", H4065="455"), "Champions",
    OR(H4065="544", H4065="454", H4065="445", H4065="444", H4065="553"), "Loyal Customers",
    OR(H4065="511", H4065="512", H4065="411", H4065="412"), "Recent Newbies",
    OR(H4065="311", H4065="321", H4065="312"), "Promising / Warm",
    OR(H4065="255", H4065="245", H4065="254", H4065="155"), "Can't Lose Them",
    OR(H4065="111", H4065="112", H4065="121"), "Lost / Churned",
    TRUE, "Regular Customers"
)</f>
        <v>Regular Customers</v>
      </c>
    </row>
    <row r="4066" spans="1:9" x14ac:dyDescent="0.25">
      <c r="A4066">
        <v>13182</v>
      </c>
      <c r="B4066">
        <v>44</v>
      </c>
      <c r="C4066">
        <v>1</v>
      </c>
      <c r="D4066">
        <v>121.18</v>
      </c>
      <c r="E4066" cm="1">
        <f t="array" ref="E4066">_xlfn.IFS(B4066&lt;=_xlfn.PERCENTILE.INC(B:B, 0.2), 5, B4066&lt;=_xlfn.PERCENTILE.INC(B:B, 0.4), 4, B4066&lt;=_xlfn.PERCENTILE.INC(B:B, 0.6), 3, B4066&lt;=_xlfn.PERCENTILE.INC(B:B, 0.8), 2, TRUE, 1)</f>
        <v>3</v>
      </c>
      <c r="F4066" cm="1">
        <f t="array" ref="F4066">_xlfn.IFS(C4066&gt;=_xlfn.PERCENTILE.INC(C:C, 0.8), 5, C4066&gt;=_xlfn.PERCENTILE.INC(C:C, 0.6), 4, C4066&gt;=_xlfn.PERCENTILE.INC(C:C, 0.4), 3, C4066&gt;=_xlfn.PERCENTILE.INC(C:C, 0.2), 2, TRUE, 1)</f>
        <v>2</v>
      </c>
      <c r="G4066" cm="1">
        <f t="array" ref="G4066">_xlfn.IFS(D4066&gt;=_xlfn.PERCENTILE.INC(D:D, 0.8), 5, D4066&gt;=_xlfn.PERCENTILE.INC(D:D, 0.6), 4, D4066&gt;=_xlfn.PERCENTILE.INC(D:D, 0.4), 3, D4066&gt;=_xlfn.PERCENTILE.INC(D:D, 0.2), 2, TRUE, 1)</f>
        <v>1</v>
      </c>
      <c r="H4066" t="str">
        <f t="shared" si="63"/>
        <v>321</v>
      </c>
      <c r="I4066" t="str" cm="1">
        <f t="array" ref="I4066">_xlfn.IFS(
    OR(H4066="555", H4066="554", H4066="545", H4066="455"), "Champions",
    OR(H4066="544", H4066="454", H4066="445", H4066="444", H4066="553"), "Loyal Customers",
    OR(H4066="511", H4066="512", H4066="411", H4066="412"), "Recent Newbies",
    OR(H4066="311", H4066="321", H4066="312"), "Promising / Warm",
    OR(H4066="255", H4066="245", H4066="254", H4066="155"), "Can't Lose Them",
    OR(H4066="111", H4066="112", H4066="121"), "Lost / Churned",
    TRUE, "Regular Customers"
)</f>
        <v>Promising / Warm</v>
      </c>
    </row>
    <row r="4067" spans="1:9" x14ac:dyDescent="0.25">
      <c r="A4067">
        <v>15049</v>
      </c>
      <c r="B4067">
        <v>273</v>
      </c>
      <c r="C4067">
        <v>1</v>
      </c>
      <c r="D4067">
        <v>121.17</v>
      </c>
      <c r="E4067" cm="1">
        <f t="array" ref="E4067">_xlfn.IFS(B4067&lt;=_xlfn.PERCENTILE.INC(B:B, 0.2), 5, B4067&lt;=_xlfn.PERCENTILE.INC(B:B, 0.4), 4, B4067&lt;=_xlfn.PERCENTILE.INC(B:B, 0.6), 3, B4067&lt;=_xlfn.PERCENTILE.INC(B:B, 0.8), 2, TRUE, 1)</f>
        <v>1</v>
      </c>
      <c r="F4067" cm="1">
        <f t="array" ref="F4067">_xlfn.IFS(C4067&gt;=_xlfn.PERCENTILE.INC(C:C, 0.8), 5, C4067&gt;=_xlfn.PERCENTILE.INC(C:C, 0.6), 4, C4067&gt;=_xlfn.PERCENTILE.INC(C:C, 0.4), 3, C4067&gt;=_xlfn.PERCENTILE.INC(C:C, 0.2), 2, TRUE, 1)</f>
        <v>2</v>
      </c>
      <c r="G4067" cm="1">
        <f t="array" ref="G4067">_xlfn.IFS(D4067&gt;=_xlfn.PERCENTILE.INC(D:D, 0.8), 5, D4067&gt;=_xlfn.PERCENTILE.INC(D:D, 0.6), 4, D4067&gt;=_xlfn.PERCENTILE.INC(D:D, 0.4), 3, D4067&gt;=_xlfn.PERCENTILE.INC(D:D, 0.2), 2, TRUE, 1)</f>
        <v>1</v>
      </c>
      <c r="H4067" t="str">
        <f t="shared" si="63"/>
        <v>121</v>
      </c>
      <c r="I4067" t="str" cm="1">
        <f t="array" ref="I4067">_xlfn.IFS(
    OR(H4067="555", H4067="554", H4067="545", H4067="455"), "Champions",
    OR(H4067="544", H4067="454", H4067="445", H4067="444", H4067="553"), "Loyal Customers",
    OR(H4067="511", H4067="512", H4067="411", H4067="412"), "Recent Newbies",
    OR(H4067="311", H4067="321", H4067="312"), "Promising / Warm",
    OR(H4067="255", H4067="245", H4067="254", H4067="155"), "Can't Lose Them",
    OR(H4067="111", H4067="112", H4067="121"), "Lost / Churned",
    TRUE, "Regular Customers"
)</f>
        <v>Lost / Churned</v>
      </c>
    </row>
    <row r="4068" spans="1:9" x14ac:dyDescent="0.25">
      <c r="A4068">
        <v>14413</v>
      </c>
      <c r="B4068">
        <v>361</v>
      </c>
      <c r="C4068">
        <v>1</v>
      </c>
      <c r="D4068">
        <v>121.05</v>
      </c>
      <c r="E4068" cm="1">
        <f t="array" ref="E4068">_xlfn.IFS(B4068&lt;=_xlfn.PERCENTILE.INC(B:B, 0.2), 5, B4068&lt;=_xlfn.PERCENTILE.INC(B:B, 0.4), 4, B4068&lt;=_xlfn.PERCENTILE.INC(B:B, 0.6), 3, B4068&lt;=_xlfn.PERCENTILE.INC(B:B, 0.8), 2, TRUE, 1)</f>
        <v>1</v>
      </c>
      <c r="F4068" cm="1">
        <f t="array" ref="F4068">_xlfn.IFS(C4068&gt;=_xlfn.PERCENTILE.INC(C:C, 0.8), 5, C4068&gt;=_xlfn.PERCENTILE.INC(C:C, 0.6), 4, C4068&gt;=_xlfn.PERCENTILE.INC(C:C, 0.4), 3, C4068&gt;=_xlfn.PERCENTILE.INC(C:C, 0.2), 2, TRUE, 1)</f>
        <v>2</v>
      </c>
      <c r="G4068" cm="1">
        <f t="array" ref="G4068">_xlfn.IFS(D4068&gt;=_xlfn.PERCENTILE.INC(D:D, 0.8), 5, D4068&gt;=_xlfn.PERCENTILE.INC(D:D, 0.6), 4, D4068&gt;=_xlfn.PERCENTILE.INC(D:D, 0.4), 3, D4068&gt;=_xlfn.PERCENTILE.INC(D:D, 0.2), 2, TRUE, 1)</f>
        <v>1</v>
      </c>
      <c r="H4068" t="str">
        <f t="shared" si="63"/>
        <v>121</v>
      </c>
      <c r="I4068" t="str" cm="1">
        <f t="array" ref="I4068">_xlfn.IFS(
    OR(H4068="555", H4068="554", H4068="545", H4068="455"), "Champions",
    OR(H4068="544", H4068="454", H4068="445", H4068="444", H4068="553"), "Loyal Customers",
    OR(H4068="511", H4068="512", H4068="411", H4068="412"), "Recent Newbies",
    OR(H4068="311", H4068="321", H4068="312"), "Promising / Warm",
    OR(H4068="255", H4068="245", H4068="254", H4068="155"), "Can't Lose Them",
    OR(H4068="111", H4068="112", H4068="121"), "Lost / Churned",
    TRUE, "Regular Customers"
)</f>
        <v>Lost / Churned</v>
      </c>
    </row>
    <row r="4069" spans="1:9" x14ac:dyDescent="0.25">
      <c r="A4069">
        <v>15512</v>
      </c>
      <c r="B4069">
        <v>155</v>
      </c>
      <c r="C4069">
        <v>2</v>
      </c>
      <c r="D4069">
        <v>121</v>
      </c>
      <c r="E4069" cm="1">
        <f t="array" ref="E4069">_xlfn.IFS(B4069&lt;=_xlfn.PERCENTILE.INC(B:B, 0.2), 5, B4069&lt;=_xlfn.PERCENTILE.INC(B:B, 0.4), 4, B4069&lt;=_xlfn.PERCENTILE.INC(B:B, 0.6), 3, B4069&lt;=_xlfn.PERCENTILE.INC(B:B, 0.8), 2, TRUE, 1)</f>
        <v>2</v>
      </c>
      <c r="F4069" cm="1">
        <f t="array" ref="F4069">_xlfn.IFS(C4069&gt;=_xlfn.PERCENTILE.INC(C:C, 0.8), 5, C4069&gt;=_xlfn.PERCENTILE.INC(C:C, 0.6), 4, C4069&gt;=_xlfn.PERCENTILE.INC(C:C, 0.4), 3, C4069&gt;=_xlfn.PERCENTILE.INC(C:C, 0.2), 2, TRUE, 1)</f>
        <v>3</v>
      </c>
      <c r="G4069" cm="1">
        <f t="array" ref="G4069">_xlfn.IFS(D4069&gt;=_xlfn.PERCENTILE.INC(D:D, 0.8), 5, D4069&gt;=_xlfn.PERCENTILE.INC(D:D, 0.6), 4, D4069&gt;=_xlfn.PERCENTILE.INC(D:D, 0.4), 3, D4069&gt;=_xlfn.PERCENTILE.INC(D:D, 0.2), 2, TRUE, 1)</f>
        <v>1</v>
      </c>
      <c r="H4069" t="str">
        <f t="shared" si="63"/>
        <v>231</v>
      </c>
      <c r="I4069" t="str" cm="1">
        <f t="array" ref="I4069">_xlfn.IFS(
    OR(H4069="555", H4069="554", H4069="545", H4069="455"), "Champions",
    OR(H4069="544", H4069="454", H4069="445", H4069="444", H4069="553"), "Loyal Customers",
    OR(H4069="511", H4069="512", H4069="411", H4069="412"), "Recent Newbies",
    OR(H4069="311", H4069="321", H4069="312"), "Promising / Warm",
    OR(H4069="255", H4069="245", H4069="254", H4069="155"), "Can't Lose Them",
    OR(H4069="111", H4069="112", H4069="121"), "Lost / Churned",
    TRUE, "Regular Customers"
)</f>
        <v>Regular Customers</v>
      </c>
    </row>
    <row r="4070" spans="1:9" x14ac:dyDescent="0.25">
      <c r="A4070">
        <v>13002</v>
      </c>
      <c r="B4070">
        <v>317</v>
      </c>
      <c r="C4070">
        <v>1</v>
      </c>
      <c r="D4070">
        <v>120.95</v>
      </c>
      <c r="E4070" cm="1">
        <f t="array" ref="E4070">_xlfn.IFS(B4070&lt;=_xlfn.PERCENTILE.INC(B:B, 0.2), 5, B4070&lt;=_xlfn.PERCENTILE.INC(B:B, 0.4), 4, B4070&lt;=_xlfn.PERCENTILE.INC(B:B, 0.6), 3, B4070&lt;=_xlfn.PERCENTILE.INC(B:B, 0.8), 2, TRUE, 1)</f>
        <v>1</v>
      </c>
      <c r="F4070" cm="1">
        <f t="array" ref="F4070">_xlfn.IFS(C4070&gt;=_xlfn.PERCENTILE.INC(C:C, 0.8), 5, C4070&gt;=_xlfn.PERCENTILE.INC(C:C, 0.6), 4, C4070&gt;=_xlfn.PERCENTILE.INC(C:C, 0.4), 3, C4070&gt;=_xlfn.PERCENTILE.INC(C:C, 0.2), 2, TRUE, 1)</f>
        <v>2</v>
      </c>
      <c r="G4070" cm="1">
        <f t="array" ref="G4070">_xlfn.IFS(D4070&gt;=_xlfn.PERCENTILE.INC(D:D, 0.8), 5, D4070&gt;=_xlfn.PERCENTILE.INC(D:D, 0.6), 4, D4070&gt;=_xlfn.PERCENTILE.INC(D:D, 0.4), 3, D4070&gt;=_xlfn.PERCENTILE.INC(D:D, 0.2), 2, TRUE, 1)</f>
        <v>1</v>
      </c>
      <c r="H4070" t="str">
        <f t="shared" si="63"/>
        <v>121</v>
      </c>
      <c r="I4070" t="str" cm="1">
        <f t="array" ref="I4070">_xlfn.IFS(
    OR(H4070="555", H4070="554", H4070="545", H4070="455"), "Champions",
    OR(H4070="544", H4070="454", H4070="445", H4070="444", H4070="553"), "Loyal Customers",
    OR(H4070="511", H4070="512", H4070="411", H4070="412"), "Recent Newbies",
    OR(H4070="311", H4070="321", H4070="312"), "Promising / Warm",
    OR(H4070="255", H4070="245", H4070="254", H4070="155"), "Can't Lose Them",
    OR(H4070="111", H4070="112", H4070="121"), "Lost / Churned",
    TRUE, "Regular Customers"
)</f>
        <v>Lost / Churned</v>
      </c>
    </row>
    <row r="4071" spans="1:9" x14ac:dyDescent="0.25">
      <c r="A4071">
        <v>17446</v>
      </c>
      <c r="B4071">
        <v>176</v>
      </c>
      <c r="C4071">
        <v>2</v>
      </c>
      <c r="D4071">
        <v>120.9</v>
      </c>
      <c r="E4071" cm="1">
        <f t="array" ref="E4071">_xlfn.IFS(B4071&lt;=_xlfn.PERCENTILE.INC(B:B, 0.2), 5, B4071&lt;=_xlfn.PERCENTILE.INC(B:B, 0.4), 4, B4071&lt;=_xlfn.PERCENTILE.INC(B:B, 0.6), 3, B4071&lt;=_xlfn.PERCENTILE.INC(B:B, 0.8), 2, TRUE, 1)</f>
        <v>2</v>
      </c>
      <c r="F4071" cm="1">
        <f t="array" ref="F4071">_xlfn.IFS(C4071&gt;=_xlfn.PERCENTILE.INC(C:C, 0.8), 5, C4071&gt;=_xlfn.PERCENTILE.INC(C:C, 0.6), 4, C4071&gt;=_xlfn.PERCENTILE.INC(C:C, 0.4), 3, C4071&gt;=_xlfn.PERCENTILE.INC(C:C, 0.2), 2, TRUE, 1)</f>
        <v>3</v>
      </c>
      <c r="G4071" cm="1">
        <f t="array" ref="G4071">_xlfn.IFS(D4071&gt;=_xlfn.PERCENTILE.INC(D:D, 0.8), 5, D4071&gt;=_xlfn.PERCENTILE.INC(D:D, 0.6), 4, D4071&gt;=_xlfn.PERCENTILE.INC(D:D, 0.4), 3, D4071&gt;=_xlfn.PERCENTILE.INC(D:D, 0.2), 2, TRUE, 1)</f>
        <v>1</v>
      </c>
      <c r="H4071" t="str">
        <f t="shared" si="63"/>
        <v>231</v>
      </c>
      <c r="I4071" t="str" cm="1">
        <f t="array" ref="I4071">_xlfn.IFS(
    OR(H4071="555", H4071="554", H4071="545", H4071="455"), "Champions",
    OR(H4071="544", H4071="454", H4071="445", H4071="444", H4071="553"), "Loyal Customers",
    OR(H4071="511", H4071="512", H4071="411", H4071="412"), "Recent Newbies",
    OR(H4071="311", H4071="321", H4071="312"), "Promising / Warm",
    OR(H4071="255", H4071="245", H4071="254", H4071="155"), "Can't Lose Them",
    OR(H4071="111", H4071="112", H4071="121"), "Lost / Churned",
    TRUE, "Regular Customers"
)</f>
        <v>Regular Customers</v>
      </c>
    </row>
    <row r="4072" spans="1:9" x14ac:dyDescent="0.25">
      <c r="A4072">
        <v>14165</v>
      </c>
      <c r="B4072">
        <v>275</v>
      </c>
      <c r="C4072">
        <v>1</v>
      </c>
      <c r="D4072">
        <v>120.44</v>
      </c>
      <c r="E4072" cm="1">
        <f t="array" ref="E4072">_xlfn.IFS(B4072&lt;=_xlfn.PERCENTILE.INC(B:B, 0.2), 5, B4072&lt;=_xlfn.PERCENTILE.INC(B:B, 0.4), 4, B4072&lt;=_xlfn.PERCENTILE.INC(B:B, 0.6), 3, B4072&lt;=_xlfn.PERCENTILE.INC(B:B, 0.8), 2, TRUE, 1)</f>
        <v>1</v>
      </c>
      <c r="F4072" cm="1">
        <f t="array" ref="F4072">_xlfn.IFS(C4072&gt;=_xlfn.PERCENTILE.INC(C:C, 0.8), 5, C4072&gt;=_xlfn.PERCENTILE.INC(C:C, 0.6), 4, C4072&gt;=_xlfn.PERCENTILE.INC(C:C, 0.4), 3, C4072&gt;=_xlfn.PERCENTILE.INC(C:C, 0.2), 2, TRUE, 1)</f>
        <v>2</v>
      </c>
      <c r="G4072" cm="1">
        <f t="array" ref="G4072">_xlfn.IFS(D4072&gt;=_xlfn.PERCENTILE.INC(D:D, 0.8), 5, D4072&gt;=_xlfn.PERCENTILE.INC(D:D, 0.6), 4, D4072&gt;=_xlfn.PERCENTILE.INC(D:D, 0.4), 3, D4072&gt;=_xlfn.PERCENTILE.INC(D:D, 0.2), 2, TRUE, 1)</f>
        <v>1</v>
      </c>
      <c r="H4072" t="str">
        <f t="shared" si="63"/>
        <v>121</v>
      </c>
      <c r="I4072" t="str" cm="1">
        <f t="array" ref="I4072">_xlfn.IFS(
    OR(H4072="555", H4072="554", H4072="545", H4072="455"), "Champions",
    OR(H4072="544", H4072="454", H4072="445", H4072="444", H4072="553"), "Loyal Customers",
    OR(H4072="511", H4072="512", H4072="411", H4072="412"), "Recent Newbies",
    OR(H4072="311", H4072="321", H4072="312"), "Promising / Warm",
    OR(H4072="255", H4072="245", H4072="254", H4072="155"), "Can't Lose Them",
    OR(H4072="111", H4072="112", H4072="121"), "Lost / Churned",
    TRUE, "Regular Customers"
)</f>
        <v>Lost / Churned</v>
      </c>
    </row>
    <row r="4073" spans="1:9" x14ac:dyDescent="0.25">
      <c r="A4073">
        <v>18015</v>
      </c>
      <c r="B4073">
        <v>3</v>
      </c>
      <c r="C4073">
        <v>1</v>
      </c>
      <c r="D4073">
        <v>120.03</v>
      </c>
      <c r="E4073" cm="1">
        <f t="array" ref="E4073">_xlfn.IFS(B4073&lt;=_xlfn.PERCENTILE.INC(B:B, 0.2), 5, B4073&lt;=_xlfn.PERCENTILE.INC(B:B, 0.4), 4, B4073&lt;=_xlfn.PERCENTILE.INC(B:B, 0.6), 3, B4073&lt;=_xlfn.PERCENTILE.INC(B:B, 0.8), 2, TRUE, 1)</f>
        <v>5</v>
      </c>
      <c r="F4073" cm="1">
        <f t="array" ref="F4073">_xlfn.IFS(C4073&gt;=_xlfn.PERCENTILE.INC(C:C, 0.8), 5, C4073&gt;=_xlfn.PERCENTILE.INC(C:C, 0.6), 4, C4073&gt;=_xlfn.PERCENTILE.INC(C:C, 0.4), 3, C4073&gt;=_xlfn.PERCENTILE.INC(C:C, 0.2), 2, TRUE, 1)</f>
        <v>2</v>
      </c>
      <c r="G4073" cm="1">
        <f t="array" ref="G4073">_xlfn.IFS(D4073&gt;=_xlfn.PERCENTILE.INC(D:D, 0.8), 5, D4073&gt;=_xlfn.PERCENTILE.INC(D:D, 0.6), 4, D4073&gt;=_xlfn.PERCENTILE.INC(D:D, 0.4), 3, D4073&gt;=_xlfn.PERCENTILE.INC(D:D, 0.2), 2, TRUE, 1)</f>
        <v>1</v>
      </c>
      <c r="H4073" t="str">
        <f t="shared" si="63"/>
        <v>521</v>
      </c>
      <c r="I4073" t="str" cm="1">
        <f t="array" ref="I4073">_xlfn.IFS(
    OR(H4073="555", H4073="554", H4073="545", H4073="455"), "Champions",
    OR(H4073="544", H4073="454", H4073="445", H4073="444", H4073="553"), "Loyal Customers",
    OR(H4073="511", H4073="512", H4073="411", H4073="412"), "Recent Newbies",
    OR(H4073="311", H4073="321", H4073="312"), "Promising / Warm",
    OR(H4073="255", H4073="245", H4073="254", H4073="155"), "Can't Lose Them",
    OR(H4073="111", H4073="112", H4073="121"), "Lost / Churned",
    TRUE, "Regular Customers"
)</f>
        <v>Regular Customers</v>
      </c>
    </row>
    <row r="4074" spans="1:9" x14ac:dyDescent="0.25">
      <c r="A4074">
        <v>14259</v>
      </c>
      <c r="B4074">
        <v>141</v>
      </c>
      <c r="C4074">
        <v>1</v>
      </c>
      <c r="D4074">
        <v>120</v>
      </c>
      <c r="E4074" cm="1">
        <f t="array" ref="E4074">_xlfn.IFS(B4074&lt;=_xlfn.PERCENTILE.INC(B:B, 0.2), 5, B4074&lt;=_xlfn.PERCENTILE.INC(B:B, 0.4), 4, B4074&lt;=_xlfn.PERCENTILE.INC(B:B, 0.6), 3, B4074&lt;=_xlfn.PERCENTILE.INC(B:B, 0.8), 2, TRUE, 1)</f>
        <v>2</v>
      </c>
      <c r="F4074" cm="1">
        <f t="array" ref="F4074">_xlfn.IFS(C4074&gt;=_xlfn.PERCENTILE.INC(C:C, 0.8), 5, C4074&gt;=_xlfn.PERCENTILE.INC(C:C, 0.6), 4, C4074&gt;=_xlfn.PERCENTILE.INC(C:C, 0.4), 3, C4074&gt;=_xlfn.PERCENTILE.INC(C:C, 0.2), 2, TRUE, 1)</f>
        <v>2</v>
      </c>
      <c r="G4074" cm="1">
        <f t="array" ref="G4074">_xlfn.IFS(D4074&gt;=_xlfn.PERCENTILE.INC(D:D, 0.8), 5, D4074&gt;=_xlfn.PERCENTILE.INC(D:D, 0.6), 4, D4074&gt;=_xlfn.PERCENTILE.INC(D:D, 0.4), 3, D4074&gt;=_xlfn.PERCENTILE.INC(D:D, 0.2), 2, TRUE, 1)</f>
        <v>1</v>
      </c>
      <c r="H4074" t="str">
        <f t="shared" si="63"/>
        <v>221</v>
      </c>
      <c r="I4074" t="str" cm="1">
        <f t="array" ref="I4074">_xlfn.IFS(
    OR(H4074="555", H4074="554", H4074="545", H4074="455"), "Champions",
    OR(H4074="544", H4074="454", H4074="445", H4074="444", H4074="553"), "Loyal Customers",
    OR(H4074="511", H4074="512", H4074="411", H4074="412"), "Recent Newbies",
    OR(H4074="311", H4074="321", H4074="312"), "Promising / Warm",
    OR(H4074="255", H4074="245", H4074="254", H4074="155"), "Can't Lose Them",
    OR(H4074="111", H4074="112", H4074="121"), "Lost / Churned",
    TRUE, "Regular Customers"
)</f>
        <v>Regular Customers</v>
      </c>
    </row>
    <row r="4075" spans="1:9" x14ac:dyDescent="0.25">
      <c r="A4075">
        <v>14314</v>
      </c>
      <c r="B4075">
        <v>106</v>
      </c>
      <c r="C4075">
        <v>1</v>
      </c>
      <c r="D4075">
        <v>120</v>
      </c>
      <c r="E4075" cm="1">
        <f t="array" ref="E4075">_xlfn.IFS(B4075&lt;=_xlfn.PERCENTILE.INC(B:B, 0.2), 5, B4075&lt;=_xlfn.PERCENTILE.INC(B:B, 0.4), 4, B4075&lt;=_xlfn.PERCENTILE.INC(B:B, 0.6), 3, B4075&lt;=_xlfn.PERCENTILE.INC(B:B, 0.8), 2, TRUE, 1)</f>
        <v>2</v>
      </c>
      <c r="F4075" cm="1">
        <f t="array" ref="F4075">_xlfn.IFS(C4075&gt;=_xlfn.PERCENTILE.INC(C:C, 0.8), 5, C4075&gt;=_xlfn.PERCENTILE.INC(C:C, 0.6), 4, C4075&gt;=_xlfn.PERCENTILE.INC(C:C, 0.4), 3, C4075&gt;=_xlfn.PERCENTILE.INC(C:C, 0.2), 2, TRUE, 1)</f>
        <v>2</v>
      </c>
      <c r="G4075" cm="1">
        <f t="array" ref="G4075">_xlfn.IFS(D4075&gt;=_xlfn.PERCENTILE.INC(D:D, 0.8), 5, D4075&gt;=_xlfn.PERCENTILE.INC(D:D, 0.6), 4, D4075&gt;=_xlfn.PERCENTILE.INC(D:D, 0.4), 3, D4075&gt;=_xlfn.PERCENTILE.INC(D:D, 0.2), 2, TRUE, 1)</f>
        <v>1</v>
      </c>
      <c r="H4075" t="str">
        <f t="shared" si="63"/>
        <v>221</v>
      </c>
      <c r="I4075" t="str" cm="1">
        <f t="array" ref="I4075">_xlfn.IFS(
    OR(H4075="555", H4075="554", H4075="545", H4075="455"), "Champions",
    OR(H4075="544", H4075="454", H4075="445", H4075="444", H4075="553"), "Loyal Customers",
    OR(H4075="511", H4075="512", H4075="411", H4075="412"), "Recent Newbies",
    OR(H4075="311", H4075="321", H4075="312"), "Promising / Warm",
    OR(H4075="255", H4075="245", H4075="254", H4075="155"), "Can't Lose Them",
    OR(H4075="111", H4075="112", H4075="121"), "Lost / Churned",
    TRUE, "Regular Customers"
)</f>
        <v>Regular Customers</v>
      </c>
    </row>
    <row r="4076" spans="1:9" x14ac:dyDescent="0.25">
      <c r="A4076">
        <v>14453</v>
      </c>
      <c r="B4076">
        <v>189</v>
      </c>
      <c r="C4076">
        <v>1</v>
      </c>
      <c r="D4076">
        <v>119.93</v>
      </c>
      <c r="E4076" cm="1">
        <f t="array" ref="E4076">_xlfn.IFS(B4076&lt;=_xlfn.PERCENTILE.INC(B:B, 0.2), 5, B4076&lt;=_xlfn.PERCENTILE.INC(B:B, 0.4), 4, B4076&lt;=_xlfn.PERCENTILE.INC(B:B, 0.6), 3, B4076&lt;=_xlfn.PERCENTILE.INC(B:B, 0.8), 2, TRUE, 1)</f>
        <v>1</v>
      </c>
      <c r="F4076" cm="1">
        <f t="array" ref="F4076">_xlfn.IFS(C4076&gt;=_xlfn.PERCENTILE.INC(C:C, 0.8), 5, C4076&gt;=_xlfn.PERCENTILE.INC(C:C, 0.6), 4, C4076&gt;=_xlfn.PERCENTILE.INC(C:C, 0.4), 3, C4076&gt;=_xlfn.PERCENTILE.INC(C:C, 0.2), 2, TRUE, 1)</f>
        <v>2</v>
      </c>
      <c r="G4076" cm="1">
        <f t="array" ref="G4076">_xlfn.IFS(D4076&gt;=_xlfn.PERCENTILE.INC(D:D, 0.8), 5, D4076&gt;=_xlfn.PERCENTILE.INC(D:D, 0.6), 4, D4076&gt;=_xlfn.PERCENTILE.INC(D:D, 0.4), 3, D4076&gt;=_xlfn.PERCENTILE.INC(D:D, 0.2), 2, TRUE, 1)</f>
        <v>1</v>
      </c>
      <c r="H4076" t="str">
        <f t="shared" si="63"/>
        <v>121</v>
      </c>
      <c r="I4076" t="str" cm="1">
        <f t="array" ref="I4076">_xlfn.IFS(
    OR(H4076="555", H4076="554", H4076="545", H4076="455"), "Champions",
    OR(H4076="544", H4076="454", H4076="445", H4076="444", H4076="553"), "Loyal Customers",
    OR(H4076="511", H4076="512", H4076="411", H4076="412"), "Recent Newbies",
    OR(H4076="311", H4076="321", H4076="312"), "Promising / Warm",
    OR(H4076="255", H4076="245", H4076="254", H4076="155"), "Can't Lose Them",
    OR(H4076="111", H4076="112", H4076="121"), "Lost / Churned",
    TRUE, "Regular Customers"
)</f>
        <v>Lost / Churned</v>
      </c>
    </row>
    <row r="4077" spans="1:9" x14ac:dyDescent="0.25">
      <c r="A4077">
        <v>16542</v>
      </c>
      <c r="B4077">
        <v>53</v>
      </c>
      <c r="C4077">
        <v>1</v>
      </c>
      <c r="D4077">
        <v>119.62</v>
      </c>
      <c r="E4077" cm="1">
        <f t="array" ref="E4077">_xlfn.IFS(B4077&lt;=_xlfn.PERCENTILE.INC(B:B, 0.2), 5, B4077&lt;=_xlfn.PERCENTILE.INC(B:B, 0.4), 4, B4077&lt;=_xlfn.PERCENTILE.INC(B:B, 0.6), 3, B4077&lt;=_xlfn.PERCENTILE.INC(B:B, 0.8), 2, TRUE, 1)</f>
        <v>3</v>
      </c>
      <c r="F4077" cm="1">
        <f t="array" ref="F4077">_xlfn.IFS(C4077&gt;=_xlfn.PERCENTILE.INC(C:C, 0.8), 5, C4077&gt;=_xlfn.PERCENTILE.INC(C:C, 0.6), 4, C4077&gt;=_xlfn.PERCENTILE.INC(C:C, 0.4), 3, C4077&gt;=_xlfn.PERCENTILE.INC(C:C, 0.2), 2, TRUE, 1)</f>
        <v>2</v>
      </c>
      <c r="G4077" cm="1">
        <f t="array" ref="G4077">_xlfn.IFS(D4077&gt;=_xlfn.PERCENTILE.INC(D:D, 0.8), 5, D4077&gt;=_xlfn.PERCENTILE.INC(D:D, 0.6), 4, D4077&gt;=_xlfn.PERCENTILE.INC(D:D, 0.4), 3, D4077&gt;=_xlfn.PERCENTILE.INC(D:D, 0.2), 2, TRUE, 1)</f>
        <v>1</v>
      </c>
      <c r="H4077" t="str">
        <f t="shared" si="63"/>
        <v>321</v>
      </c>
      <c r="I4077" t="str" cm="1">
        <f t="array" ref="I4077">_xlfn.IFS(
    OR(H4077="555", H4077="554", H4077="545", H4077="455"), "Champions",
    OR(H4077="544", H4077="454", H4077="445", H4077="444", H4077="553"), "Loyal Customers",
    OR(H4077="511", H4077="512", H4077="411", H4077="412"), "Recent Newbies",
    OR(H4077="311", H4077="321", H4077="312"), "Promising / Warm",
    OR(H4077="255", H4077="245", H4077="254", H4077="155"), "Can't Lose Them",
    OR(H4077="111", H4077="112", H4077="121"), "Lost / Churned",
    TRUE, "Regular Customers"
)</f>
        <v>Promising / Warm</v>
      </c>
    </row>
    <row r="4078" spans="1:9" x14ac:dyDescent="0.25">
      <c r="A4078">
        <v>15266</v>
      </c>
      <c r="B4078">
        <v>337</v>
      </c>
      <c r="C4078">
        <v>1</v>
      </c>
      <c r="D4078">
        <v>119.3</v>
      </c>
      <c r="E4078" cm="1">
        <f t="array" ref="E4078">_xlfn.IFS(B4078&lt;=_xlfn.PERCENTILE.INC(B:B, 0.2), 5, B4078&lt;=_xlfn.PERCENTILE.INC(B:B, 0.4), 4, B4078&lt;=_xlfn.PERCENTILE.INC(B:B, 0.6), 3, B4078&lt;=_xlfn.PERCENTILE.INC(B:B, 0.8), 2, TRUE, 1)</f>
        <v>1</v>
      </c>
      <c r="F4078" cm="1">
        <f t="array" ref="F4078">_xlfn.IFS(C4078&gt;=_xlfn.PERCENTILE.INC(C:C, 0.8), 5, C4078&gt;=_xlfn.PERCENTILE.INC(C:C, 0.6), 4, C4078&gt;=_xlfn.PERCENTILE.INC(C:C, 0.4), 3, C4078&gt;=_xlfn.PERCENTILE.INC(C:C, 0.2), 2, TRUE, 1)</f>
        <v>2</v>
      </c>
      <c r="G4078" cm="1">
        <f t="array" ref="G4078">_xlfn.IFS(D4078&gt;=_xlfn.PERCENTILE.INC(D:D, 0.8), 5, D4078&gt;=_xlfn.PERCENTILE.INC(D:D, 0.6), 4, D4078&gt;=_xlfn.PERCENTILE.INC(D:D, 0.4), 3, D4078&gt;=_xlfn.PERCENTILE.INC(D:D, 0.2), 2, TRUE, 1)</f>
        <v>1</v>
      </c>
      <c r="H4078" t="str">
        <f t="shared" si="63"/>
        <v>121</v>
      </c>
      <c r="I4078" t="str" cm="1">
        <f t="array" ref="I4078">_xlfn.IFS(
    OR(H4078="555", H4078="554", H4078="545", H4078="455"), "Champions",
    OR(H4078="544", H4078="454", H4078="445", H4078="444", H4078="553"), "Loyal Customers",
    OR(H4078="511", H4078="512", H4078="411", H4078="412"), "Recent Newbies",
    OR(H4078="311", H4078="321", H4078="312"), "Promising / Warm",
    OR(H4078="255", H4078="245", H4078="254", H4078="155"), "Can't Lose Them",
    OR(H4078="111", H4078="112", H4078="121"), "Lost / Churned",
    TRUE, "Regular Customers"
)</f>
        <v>Lost / Churned</v>
      </c>
    </row>
    <row r="4079" spans="1:9" x14ac:dyDescent="0.25">
      <c r="A4079">
        <v>16666</v>
      </c>
      <c r="B4079">
        <v>18</v>
      </c>
      <c r="C4079">
        <v>1</v>
      </c>
      <c r="D4079">
        <v>118.98</v>
      </c>
      <c r="E4079" cm="1">
        <f t="array" ref="E4079">_xlfn.IFS(B4079&lt;=_xlfn.PERCENTILE.INC(B:B, 0.2), 5, B4079&lt;=_xlfn.PERCENTILE.INC(B:B, 0.4), 4, B4079&lt;=_xlfn.PERCENTILE.INC(B:B, 0.6), 3, B4079&lt;=_xlfn.PERCENTILE.INC(B:B, 0.8), 2, TRUE, 1)</f>
        <v>4</v>
      </c>
      <c r="F4079" cm="1">
        <f t="array" ref="F4079">_xlfn.IFS(C4079&gt;=_xlfn.PERCENTILE.INC(C:C, 0.8), 5, C4079&gt;=_xlfn.PERCENTILE.INC(C:C, 0.6), 4, C4079&gt;=_xlfn.PERCENTILE.INC(C:C, 0.4), 3, C4079&gt;=_xlfn.PERCENTILE.INC(C:C, 0.2), 2, TRUE, 1)</f>
        <v>2</v>
      </c>
      <c r="G4079" cm="1">
        <f t="array" ref="G4079">_xlfn.IFS(D4079&gt;=_xlfn.PERCENTILE.INC(D:D, 0.8), 5, D4079&gt;=_xlfn.PERCENTILE.INC(D:D, 0.6), 4, D4079&gt;=_xlfn.PERCENTILE.INC(D:D, 0.4), 3, D4079&gt;=_xlfn.PERCENTILE.INC(D:D, 0.2), 2, TRUE, 1)</f>
        <v>1</v>
      </c>
      <c r="H4079" t="str">
        <f t="shared" si="63"/>
        <v>421</v>
      </c>
      <c r="I4079" t="str" cm="1">
        <f t="array" ref="I4079">_xlfn.IFS(
    OR(H4079="555", H4079="554", H4079="545", H4079="455"), "Champions",
    OR(H4079="544", H4079="454", H4079="445", H4079="444", H4079="553"), "Loyal Customers",
    OR(H4079="511", H4079="512", H4079="411", H4079="412"), "Recent Newbies",
    OR(H4079="311", H4079="321", H4079="312"), "Promising / Warm",
    OR(H4079="255", H4079="245", H4079="254", H4079="155"), "Can't Lose Them",
    OR(H4079="111", H4079="112", H4079="121"), "Lost / Churned",
    TRUE, "Regular Customers"
)</f>
        <v>Regular Customers</v>
      </c>
    </row>
    <row r="4080" spans="1:9" x14ac:dyDescent="0.25">
      <c r="A4080">
        <v>15843</v>
      </c>
      <c r="B4080">
        <v>303</v>
      </c>
      <c r="C4080">
        <v>1</v>
      </c>
      <c r="D4080">
        <v>118.95</v>
      </c>
      <c r="E4080" cm="1">
        <f t="array" ref="E4080">_xlfn.IFS(B4080&lt;=_xlfn.PERCENTILE.INC(B:B, 0.2), 5, B4080&lt;=_xlfn.PERCENTILE.INC(B:B, 0.4), 4, B4080&lt;=_xlfn.PERCENTILE.INC(B:B, 0.6), 3, B4080&lt;=_xlfn.PERCENTILE.INC(B:B, 0.8), 2, TRUE, 1)</f>
        <v>1</v>
      </c>
      <c r="F4080" cm="1">
        <f t="array" ref="F4080">_xlfn.IFS(C4080&gt;=_xlfn.PERCENTILE.INC(C:C, 0.8), 5, C4080&gt;=_xlfn.PERCENTILE.INC(C:C, 0.6), 4, C4080&gt;=_xlfn.PERCENTILE.INC(C:C, 0.4), 3, C4080&gt;=_xlfn.PERCENTILE.INC(C:C, 0.2), 2, TRUE, 1)</f>
        <v>2</v>
      </c>
      <c r="G4080" cm="1">
        <f t="array" ref="G4080">_xlfn.IFS(D4080&gt;=_xlfn.PERCENTILE.INC(D:D, 0.8), 5, D4080&gt;=_xlfn.PERCENTILE.INC(D:D, 0.6), 4, D4080&gt;=_xlfn.PERCENTILE.INC(D:D, 0.4), 3, D4080&gt;=_xlfn.PERCENTILE.INC(D:D, 0.2), 2, TRUE, 1)</f>
        <v>1</v>
      </c>
      <c r="H4080" t="str">
        <f t="shared" si="63"/>
        <v>121</v>
      </c>
      <c r="I4080" t="str" cm="1">
        <f t="array" ref="I4080">_xlfn.IFS(
    OR(H4080="555", H4080="554", H4080="545", H4080="455"), "Champions",
    OR(H4080="544", H4080="454", H4080="445", H4080="444", H4080="553"), "Loyal Customers",
    OR(H4080="511", H4080="512", H4080="411", H4080="412"), "Recent Newbies",
    OR(H4080="311", H4080="321", H4080="312"), "Promising / Warm",
    OR(H4080="255", H4080="245", H4080="254", H4080="155"), "Can't Lose Them",
    OR(H4080="111", H4080="112", H4080="121"), "Lost / Churned",
    TRUE, "Regular Customers"
)</f>
        <v>Lost / Churned</v>
      </c>
    </row>
    <row r="4081" spans="1:9" x14ac:dyDescent="0.25">
      <c r="A4081">
        <v>17079</v>
      </c>
      <c r="B4081">
        <v>77</v>
      </c>
      <c r="C4081">
        <v>1</v>
      </c>
      <c r="D4081">
        <v>118.8</v>
      </c>
      <c r="E4081" cm="1">
        <f t="array" ref="E4081">_xlfn.IFS(B4081&lt;=_xlfn.PERCENTILE.INC(B:B, 0.2), 5, B4081&lt;=_xlfn.PERCENTILE.INC(B:B, 0.4), 4, B4081&lt;=_xlfn.PERCENTILE.INC(B:B, 0.6), 3, B4081&lt;=_xlfn.PERCENTILE.INC(B:B, 0.8), 2, TRUE, 1)</f>
        <v>2</v>
      </c>
      <c r="F4081" cm="1">
        <f t="array" ref="F4081">_xlfn.IFS(C4081&gt;=_xlfn.PERCENTILE.INC(C:C, 0.8), 5, C4081&gt;=_xlfn.PERCENTILE.INC(C:C, 0.6), 4, C4081&gt;=_xlfn.PERCENTILE.INC(C:C, 0.4), 3, C4081&gt;=_xlfn.PERCENTILE.INC(C:C, 0.2), 2, TRUE, 1)</f>
        <v>2</v>
      </c>
      <c r="G4081" cm="1">
        <f t="array" ref="G4081">_xlfn.IFS(D4081&gt;=_xlfn.PERCENTILE.INC(D:D, 0.8), 5, D4081&gt;=_xlfn.PERCENTILE.INC(D:D, 0.6), 4, D4081&gt;=_xlfn.PERCENTILE.INC(D:D, 0.4), 3, D4081&gt;=_xlfn.PERCENTILE.INC(D:D, 0.2), 2, TRUE, 1)</f>
        <v>1</v>
      </c>
      <c r="H4081" t="str">
        <f t="shared" si="63"/>
        <v>221</v>
      </c>
      <c r="I4081" t="str" cm="1">
        <f t="array" ref="I4081">_xlfn.IFS(
    OR(H4081="555", H4081="554", H4081="545", H4081="455"), "Champions",
    OR(H4081="544", H4081="454", H4081="445", H4081="444", H4081="553"), "Loyal Customers",
    OR(H4081="511", H4081="512", H4081="411", H4081="412"), "Recent Newbies",
    OR(H4081="311", H4081="321", H4081="312"), "Promising / Warm",
    OR(H4081="255", H4081="245", H4081="254", H4081="155"), "Can't Lose Them",
    OR(H4081="111", H4081="112", H4081="121"), "Lost / Churned",
    TRUE, "Regular Customers"
)</f>
        <v>Regular Customers</v>
      </c>
    </row>
    <row r="4082" spans="1:9" x14ac:dyDescent="0.25">
      <c r="A4082">
        <v>14155</v>
      </c>
      <c r="B4082">
        <v>265</v>
      </c>
      <c r="C4082">
        <v>1</v>
      </c>
      <c r="D4082">
        <v>118.75</v>
      </c>
      <c r="E4082" cm="1">
        <f t="array" ref="E4082">_xlfn.IFS(B4082&lt;=_xlfn.PERCENTILE.INC(B:B, 0.2), 5, B4082&lt;=_xlfn.PERCENTILE.INC(B:B, 0.4), 4, B4082&lt;=_xlfn.PERCENTILE.INC(B:B, 0.6), 3, B4082&lt;=_xlfn.PERCENTILE.INC(B:B, 0.8), 2, TRUE, 1)</f>
        <v>1</v>
      </c>
      <c r="F4082" cm="1">
        <f t="array" ref="F4082">_xlfn.IFS(C4082&gt;=_xlfn.PERCENTILE.INC(C:C, 0.8), 5, C4082&gt;=_xlfn.PERCENTILE.INC(C:C, 0.6), 4, C4082&gt;=_xlfn.PERCENTILE.INC(C:C, 0.4), 3, C4082&gt;=_xlfn.PERCENTILE.INC(C:C, 0.2), 2, TRUE, 1)</f>
        <v>2</v>
      </c>
      <c r="G4082" cm="1">
        <f t="array" ref="G4082">_xlfn.IFS(D4082&gt;=_xlfn.PERCENTILE.INC(D:D, 0.8), 5, D4082&gt;=_xlfn.PERCENTILE.INC(D:D, 0.6), 4, D4082&gt;=_xlfn.PERCENTILE.INC(D:D, 0.4), 3, D4082&gt;=_xlfn.PERCENTILE.INC(D:D, 0.2), 2, TRUE, 1)</f>
        <v>1</v>
      </c>
      <c r="H4082" t="str">
        <f t="shared" si="63"/>
        <v>121</v>
      </c>
      <c r="I4082" t="str" cm="1">
        <f t="array" ref="I4082">_xlfn.IFS(
    OR(H4082="555", H4082="554", H4082="545", H4082="455"), "Champions",
    OR(H4082="544", H4082="454", H4082="445", H4082="444", H4082="553"), "Loyal Customers",
    OR(H4082="511", H4082="512", H4082="411", H4082="412"), "Recent Newbies",
    OR(H4082="311", H4082="321", H4082="312"), "Promising / Warm",
    OR(H4082="255", H4082="245", H4082="254", H4082="155"), "Can't Lose Them",
    OR(H4082="111", H4082="112", H4082="121"), "Lost / Churned",
    TRUE, "Regular Customers"
)</f>
        <v>Lost / Churned</v>
      </c>
    </row>
    <row r="4083" spans="1:9" x14ac:dyDescent="0.25">
      <c r="A4083">
        <v>14076</v>
      </c>
      <c r="B4083">
        <v>128</v>
      </c>
      <c r="C4083">
        <v>1</v>
      </c>
      <c r="D4083">
        <v>118.67</v>
      </c>
      <c r="E4083" cm="1">
        <f t="array" ref="E4083">_xlfn.IFS(B4083&lt;=_xlfn.PERCENTILE.INC(B:B, 0.2), 5, B4083&lt;=_xlfn.PERCENTILE.INC(B:B, 0.4), 4, B4083&lt;=_xlfn.PERCENTILE.INC(B:B, 0.6), 3, B4083&lt;=_xlfn.PERCENTILE.INC(B:B, 0.8), 2, TRUE, 1)</f>
        <v>2</v>
      </c>
      <c r="F4083" cm="1">
        <f t="array" ref="F4083">_xlfn.IFS(C4083&gt;=_xlfn.PERCENTILE.INC(C:C, 0.8), 5, C4083&gt;=_xlfn.PERCENTILE.INC(C:C, 0.6), 4, C4083&gt;=_xlfn.PERCENTILE.INC(C:C, 0.4), 3, C4083&gt;=_xlfn.PERCENTILE.INC(C:C, 0.2), 2, TRUE, 1)</f>
        <v>2</v>
      </c>
      <c r="G4083" cm="1">
        <f t="array" ref="G4083">_xlfn.IFS(D4083&gt;=_xlfn.PERCENTILE.INC(D:D, 0.8), 5, D4083&gt;=_xlfn.PERCENTILE.INC(D:D, 0.6), 4, D4083&gt;=_xlfn.PERCENTILE.INC(D:D, 0.4), 3, D4083&gt;=_xlfn.PERCENTILE.INC(D:D, 0.2), 2, TRUE, 1)</f>
        <v>1</v>
      </c>
      <c r="H4083" t="str">
        <f t="shared" si="63"/>
        <v>221</v>
      </c>
      <c r="I4083" t="str" cm="1">
        <f t="array" ref="I4083">_xlfn.IFS(
    OR(H4083="555", H4083="554", H4083="545", H4083="455"), "Champions",
    OR(H4083="544", H4083="454", H4083="445", H4083="444", H4083="553"), "Loyal Customers",
    OR(H4083="511", H4083="512", H4083="411", H4083="412"), "Recent Newbies",
    OR(H4083="311", H4083="321", H4083="312"), "Promising / Warm",
    OR(H4083="255", H4083="245", H4083="254", H4083="155"), "Can't Lose Them",
    OR(H4083="111", H4083="112", H4083="121"), "Lost / Churned",
    TRUE, "Regular Customers"
)</f>
        <v>Regular Customers</v>
      </c>
    </row>
    <row r="4084" spans="1:9" x14ac:dyDescent="0.25">
      <c r="A4084">
        <v>13581</v>
      </c>
      <c r="B4084">
        <v>308</v>
      </c>
      <c r="C4084">
        <v>1</v>
      </c>
      <c r="D4084">
        <v>118</v>
      </c>
      <c r="E4084" cm="1">
        <f t="array" ref="E4084">_xlfn.IFS(B4084&lt;=_xlfn.PERCENTILE.INC(B:B, 0.2), 5, B4084&lt;=_xlfn.PERCENTILE.INC(B:B, 0.4), 4, B4084&lt;=_xlfn.PERCENTILE.INC(B:B, 0.6), 3, B4084&lt;=_xlfn.PERCENTILE.INC(B:B, 0.8), 2, TRUE, 1)</f>
        <v>1</v>
      </c>
      <c r="F4084" cm="1">
        <f t="array" ref="F4084">_xlfn.IFS(C4084&gt;=_xlfn.PERCENTILE.INC(C:C, 0.8), 5, C4084&gt;=_xlfn.PERCENTILE.INC(C:C, 0.6), 4, C4084&gt;=_xlfn.PERCENTILE.INC(C:C, 0.4), 3, C4084&gt;=_xlfn.PERCENTILE.INC(C:C, 0.2), 2, TRUE, 1)</f>
        <v>2</v>
      </c>
      <c r="G4084" cm="1">
        <f t="array" ref="G4084">_xlfn.IFS(D4084&gt;=_xlfn.PERCENTILE.INC(D:D, 0.8), 5, D4084&gt;=_xlfn.PERCENTILE.INC(D:D, 0.6), 4, D4084&gt;=_xlfn.PERCENTILE.INC(D:D, 0.4), 3, D4084&gt;=_xlfn.PERCENTILE.INC(D:D, 0.2), 2, TRUE, 1)</f>
        <v>1</v>
      </c>
      <c r="H4084" t="str">
        <f t="shared" si="63"/>
        <v>121</v>
      </c>
      <c r="I4084" t="str" cm="1">
        <f t="array" ref="I4084">_xlfn.IFS(
    OR(H4084="555", H4084="554", H4084="545", H4084="455"), "Champions",
    OR(H4084="544", H4084="454", H4084="445", H4084="444", H4084="553"), "Loyal Customers",
    OR(H4084="511", H4084="512", H4084="411", H4084="412"), "Recent Newbies",
    OR(H4084="311", H4084="321", H4084="312"), "Promising / Warm",
    OR(H4084="255", H4084="245", H4084="254", H4084="155"), "Can't Lose Them",
    OR(H4084="111", H4084="112", H4084="121"), "Lost / Churned",
    TRUE, "Regular Customers"
)</f>
        <v>Lost / Churned</v>
      </c>
    </row>
    <row r="4085" spans="1:9" x14ac:dyDescent="0.25">
      <c r="A4085">
        <v>12929</v>
      </c>
      <c r="B4085">
        <v>311</v>
      </c>
      <c r="C4085">
        <v>1</v>
      </c>
      <c r="D4085">
        <v>117.85</v>
      </c>
      <c r="E4085" cm="1">
        <f t="array" ref="E4085">_xlfn.IFS(B4085&lt;=_xlfn.PERCENTILE.INC(B:B, 0.2), 5, B4085&lt;=_xlfn.PERCENTILE.INC(B:B, 0.4), 4, B4085&lt;=_xlfn.PERCENTILE.INC(B:B, 0.6), 3, B4085&lt;=_xlfn.PERCENTILE.INC(B:B, 0.8), 2, TRUE, 1)</f>
        <v>1</v>
      </c>
      <c r="F4085" cm="1">
        <f t="array" ref="F4085">_xlfn.IFS(C4085&gt;=_xlfn.PERCENTILE.INC(C:C, 0.8), 5, C4085&gt;=_xlfn.PERCENTILE.INC(C:C, 0.6), 4, C4085&gt;=_xlfn.PERCENTILE.INC(C:C, 0.4), 3, C4085&gt;=_xlfn.PERCENTILE.INC(C:C, 0.2), 2, TRUE, 1)</f>
        <v>2</v>
      </c>
      <c r="G4085" cm="1">
        <f t="array" ref="G4085">_xlfn.IFS(D4085&gt;=_xlfn.PERCENTILE.INC(D:D, 0.8), 5, D4085&gt;=_xlfn.PERCENTILE.INC(D:D, 0.6), 4, D4085&gt;=_xlfn.PERCENTILE.INC(D:D, 0.4), 3, D4085&gt;=_xlfn.PERCENTILE.INC(D:D, 0.2), 2, TRUE, 1)</f>
        <v>1</v>
      </c>
      <c r="H4085" t="str">
        <f t="shared" si="63"/>
        <v>121</v>
      </c>
      <c r="I4085" t="str" cm="1">
        <f t="array" ref="I4085">_xlfn.IFS(
    OR(H4085="555", H4085="554", H4085="545", H4085="455"), "Champions",
    OR(H4085="544", H4085="454", H4085="445", H4085="444", H4085="553"), "Loyal Customers",
    OR(H4085="511", H4085="512", H4085="411", H4085="412"), "Recent Newbies",
    OR(H4085="311", H4085="321", H4085="312"), "Promising / Warm",
    OR(H4085="255", H4085="245", H4085="254", H4085="155"), "Can't Lose Them",
    OR(H4085="111", H4085="112", H4085="121"), "Lost / Churned",
    TRUE, "Regular Customers"
)</f>
        <v>Lost / Churned</v>
      </c>
    </row>
    <row r="4086" spans="1:9" x14ac:dyDescent="0.25">
      <c r="A4086">
        <v>17654</v>
      </c>
      <c r="B4086">
        <v>276</v>
      </c>
      <c r="C4086">
        <v>1</v>
      </c>
      <c r="D4086">
        <v>117.55</v>
      </c>
      <c r="E4086" cm="1">
        <f t="array" ref="E4086">_xlfn.IFS(B4086&lt;=_xlfn.PERCENTILE.INC(B:B, 0.2), 5, B4086&lt;=_xlfn.PERCENTILE.INC(B:B, 0.4), 4, B4086&lt;=_xlfn.PERCENTILE.INC(B:B, 0.6), 3, B4086&lt;=_xlfn.PERCENTILE.INC(B:B, 0.8), 2, TRUE, 1)</f>
        <v>1</v>
      </c>
      <c r="F4086" cm="1">
        <f t="array" ref="F4086">_xlfn.IFS(C4086&gt;=_xlfn.PERCENTILE.INC(C:C, 0.8), 5, C4086&gt;=_xlfn.PERCENTILE.INC(C:C, 0.6), 4, C4086&gt;=_xlfn.PERCENTILE.INC(C:C, 0.4), 3, C4086&gt;=_xlfn.PERCENTILE.INC(C:C, 0.2), 2, TRUE, 1)</f>
        <v>2</v>
      </c>
      <c r="G4086" cm="1">
        <f t="array" ref="G4086">_xlfn.IFS(D4086&gt;=_xlfn.PERCENTILE.INC(D:D, 0.8), 5, D4086&gt;=_xlfn.PERCENTILE.INC(D:D, 0.6), 4, D4086&gt;=_xlfn.PERCENTILE.INC(D:D, 0.4), 3, D4086&gt;=_xlfn.PERCENTILE.INC(D:D, 0.2), 2, TRUE, 1)</f>
        <v>1</v>
      </c>
      <c r="H4086" t="str">
        <f t="shared" si="63"/>
        <v>121</v>
      </c>
      <c r="I4086" t="str" cm="1">
        <f t="array" ref="I4086">_xlfn.IFS(
    OR(H4086="555", H4086="554", H4086="545", H4086="455"), "Champions",
    OR(H4086="544", H4086="454", H4086="445", H4086="444", H4086="553"), "Loyal Customers",
    OR(H4086="511", H4086="512", H4086="411", H4086="412"), "Recent Newbies",
    OR(H4086="311", H4086="321", H4086="312"), "Promising / Warm",
    OR(H4086="255", H4086="245", H4086="254", H4086="155"), "Can't Lose Them",
    OR(H4086="111", H4086="112", H4086="121"), "Lost / Churned",
    TRUE, "Regular Customers"
)</f>
        <v>Lost / Churned</v>
      </c>
    </row>
    <row r="4087" spans="1:9" x14ac:dyDescent="0.25">
      <c r="A4087">
        <v>16959</v>
      </c>
      <c r="B4087">
        <v>86</v>
      </c>
      <c r="C4087">
        <v>1</v>
      </c>
      <c r="D4087">
        <v>117.35</v>
      </c>
      <c r="E4087" cm="1">
        <f t="array" ref="E4087">_xlfn.IFS(B4087&lt;=_xlfn.PERCENTILE.INC(B:B, 0.2), 5, B4087&lt;=_xlfn.PERCENTILE.INC(B:B, 0.4), 4, B4087&lt;=_xlfn.PERCENTILE.INC(B:B, 0.6), 3, B4087&lt;=_xlfn.PERCENTILE.INC(B:B, 0.8), 2, TRUE, 1)</f>
        <v>2</v>
      </c>
      <c r="F4087" cm="1">
        <f t="array" ref="F4087">_xlfn.IFS(C4087&gt;=_xlfn.PERCENTILE.INC(C:C, 0.8), 5, C4087&gt;=_xlfn.PERCENTILE.INC(C:C, 0.6), 4, C4087&gt;=_xlfn.PERCENTILE.INC(C:C, 0.4), 3, C4087&gt;=_xlfn.PERCENTILE.INC(C:C, 0.2), 2, TRUE, 1)</f>
        <v>2</v>
      </c>
      <c r="G4087" cm="1">
        <f t="array" ref="G4087">_xlfn.IFS(D4087&gt;=_xlfn.PERCENTILE.INC(D:D, 0.8), 5, D4087&gt;=_xlfn.PERCENTILE.INC(D:D, 0.6), 4, D4087&gt;=_xlfn.PERCENTILE.INC(D:D, 0.4), 3, D4087&gt;=_xlfn.PERCENTILE.INC(D:D, 0.2), 2, TRUE, 1)</f>
        <v>1</v>
      </c>
      <c r="H4087" t="str">
        <f t="shared" si="63"/>
        <v>221</v>
      </c>
      <c r="I4087" t="str" cm="1">
        <f t="array" ref="I4087">_xlfn.IFS(
    OR(H4087="555", H4087="554", H4087="545", H4087="455"), "Champions",
    OR(H4087="544", H4087="454", H4087="445", H4087="444", H4087="553"), "Loyal Customers",
    OR(H4087="511", H4087="512", H4087="411", H4087="412"), "Recent Newbies",
    OR(H4087="311", H4087="321", H4087="312"), "Promising / Warm",
    OR(H4087="255", H4087="245", H4087="254", H4087="155"), "Can't Lose Them",
    OR(H4087="111", H4087="112", H4087="121"), "Lost / Churned",
    TRUE, "Regular Customers"
)</f>
        <v>Regular Customers</v>
      </c>
    </row>
    <row r="4088" spans="1:9" x14ac:dyDescent="0.25">
      <c r="A4088">
        <v>13877</v>
      </c>
      <c r="B4088">
        <v>85</v>
      </c>
      <c r="C4088">
        <v>1</v>
      </c>
      <c r="D4088">
        <v>117.24</v>
      </c>
      <c r="E4088" cm="1">
        <f t="array" ref="E4088">_xlfn.IFS(B4088&lt;=_xlfn.PERCENTILE.INC(B:B, 0.2), 5, B4088&lt;=_xlfn.PERCENTILE.INC(B:B, 0.4), 4, B4088&lt;=_xlfn.PERCENTILE.INC(B:B, 0.6), 3, B4088&lt;=_xlfn.PERCENTILE.INC(B:B, 0.8), 2, TRUE, 1)</f>
        <v>2</v>
      </c>
      <c r="F4088" cm="1">
        <f t="array" ref="F4088">_xlfn.IFS(C4088&gt;=_xlfn.PERCENTILE.INC(C:C, 0.8), 5, C4088&gt;=_xlfn.PERCENTILE.INC(C:C, 0.6), 4, C4088&gt;=_xlfn.PERCENTILE.INC(C:C, 0.4), 3, C4088&gt;=_xlfn.PERCENTILE.INC(C:C, 0.2), 2, TRUE, 1)</f>
        <v>2</v>
      </c>
      <c r="G4088" cm="1">
        <f t="array" ref="G4088">_xlfn.IFS(D4088&gt;=_xlfn.PERCENTILE.INC(D:D, 0.8), 5, D4088&gt;=_xlfn.PERCENTILE.INC(D:D, 0.6), 4, D4088&gt;=_xlfn.PERCENTILE.INC(D:D, 0.4), 3, D4088&gt;=_xlfn.PERCENTILE.INC(D:D, 0.2), 2, TRUE, 1)</f>
        <v>1</v>
      </c>
      <c r="H4088" t="str">
        <f t="shared" si="63"/>
        <v>221</v>
      </c>
      <c r="I4088" t="str" cm="1">
        <f t="array" ref="I4088">_xlfn.IFS(
    OR(H4088="555", H4088="554", H4088="545", H4088="455"), "Champions",
    OR(H4088="544", H4088="454", H4088="445", H4088="444", H4088="553"), "Loyal Customers",
    OR(H4088="511", H4088="512", H4088="411", H4088="412"), "Recent Newbies",
    OR(H4088="311", H4088="321", H4088="312"), "Promising / Warm",
    OR(H4088="255", H4088="245", H4088="254", H4088="155"), "Can't Lose Them",
    OR(H4088="111", H4088="112", H4088="121"), "Lost / Churned",
    TRUE, "Regular Customers"
)</f>
        <v>Regular Customers</v>
      </c>
    </row>
    <row r="4089" spans="1:9" x14ac:dyDescent="0.25">
      <c r="A4089">
        <v>17117</v>
      </c>
      <c r="B4089">
        <v>287</v>
      </c>
      <c r="C4089">
        <v>1</v>
      </c>
      <c r="D4089">
        <v>116.2</v>
      </c>
      <c r="E4089" cm="1">
        <f t="array" ref="E4089">_xlfn.IFS(B4089&lt;=_xlfn.PERCENTILE.INC(B:B, 0.2), 5, B4089&lt;=_xlfn.PERCENTILE.INC(B:B, 0.4), 4, B4089&lt;=_xlfn.PERCENTILE.INC(B:B, 0.6), 3, B4089&lt;=_xlfn.PERCENTILE.INC(B:B, 0.8), 2, TRUE, 1)</f>
        <v>1</v>
      </c>
      <c r="F4089" cm="1">
        <f t="array" ref="F4089">_xlfn.IFS(C4089&gt;=_xlfn.PERCENTILE.INC(C:C, 0.8), 5, C4089&gt;=_xlfn.PERCENTILE.INC(C:C, 0.6), 4, C4089&gt;=_xlfn.PERCENTILE.INC(C:C, 0.4), 3, C4089&gt;=_xlfn.PERCENTILE.INC(C:C, 0.2), 2, TRUE, 1)</f>
        <v>2</v>
      </c>
      <c r="G4089" cm="1">
        <f t="array" ref="G4089">_xlfn.IFS(D4089&gt;=_xlfn.PERCENTILE.INC(D:D, 0.8), 5, D4089&gt;=_xlfn.PERCENTILE.INC(D:D, 0.6), 4, D4089&gt;=_xlfn.PERCENTILE.INC(D:D, 0.4), 3, D4089&gt;=_xlfn.PERCENTILE.INC(D:D, 0.2), 2, TRUE, 1)</f>
        <v>1</v>
      </c>
      <c r="H4089" t="str">
        <f t="shared" si="63"/>
        <v>121</v>
      </c>
      <c r="I4089" t="str" cm="1">
        <f t="array" ref="I4089">_xlfn.IFS(
    OR(H4089="555", H4089="554", H4089="545", H4089="455"), "Champions",
    OR(H4089="544", H4089="454", H4089="445", H4089="444", H4089="553"), "Loyal Customers",
    OR(H4089="511", H4089="512", H4089="411", H4089="412"), "Recent Newbies",
    OR(H4089="311", H4089="321", H4089="312"), "Promising / Warm",
    OR(H4089="255", H4089="245", H4089="254", H4089="155"), "Can't Lose Them",
    OR(H4089="111", H4089="112", H4089="121"), "Lost / Churned",
    TRUE, "Regular Customers"
)</f>
        <v>Lost / Churned</v>
      </c>
    </row>
    <row r="4090" spans="1:9" x14ac:dyDescent="0.25">
      <c r="A4090">
        <v>17601</v>
      </c>
      <c r="B4090">
        <v>238</v>
      </c>
      <c r="C4090">
        <v>1</v>
      </c>
      <c r="D4090">
        <v>116.01</v>
      </c>
      <c r="E4090" cm="1">
        <f t="array" ref="E4090">_xlfn.IFS(B4090&lt;=_xlfn.PERCENTILE.INC(B:B, 0.2), 5, B4090&lt;=_xlfn.PERCENTILE.INC(B:B, 0.4), 4, B4090&lt;=_xlfn.PERCENTILE.INC(B:B, 0.6), 3, B4090&lt;=_xlfn.PERCENTILE.INC(B:B, 0.8), 2, TRUE, 1)</f>
        <v>1</v>
      </c>
      <c r="F4090" cm="1">
        <f t="array" ref="F4090">_xlfn.IFS(C4090&gt;=_xlfn.PERCENTILE.INC(C:C, 0.8), 5, C4090&gt;=_xlfn.PERCENTILE.INC(C:C, 0.6), 4, C4090&gt;=_xlfn.PERCENTILE.INC(C:C, 0.4), 3, C4090&gt;=_xlfn.PERCENTILE.INC(C:C, 0.2), 2, TRUE, 1)</f>
        <v>2</v>
      </c>
      <c r="G4090" cm="1">
        <f t="array" ref="G4090">_xlfn.IFS(D4090&gt;=_xlfn.PERCENTILE.INC(D:D, 0.8), 5, D4090&gt;=_xlfn.PERCENTILE.INC(D:D, 0.6), 4, D4090&gt;=_xlfn.PERCENTILE.INC(D:D, 0.4), 3, D4090&gt;=_xlfn.PERCENTILE.INC(D:D, 0.2), 2, TRUE, 1)</f>
        <v>1</v>
      </c>
      <c r="H4090" t="str">
        <f t="shared" si="63"/>
        <v>121</v>
      </c>
      <c r="I4090" t="str" cm="1">
        <f t="array" ref="I4090">_xlfn.IFS(
    OR(H4090="555", H4090="554", H4090="545", H4090="455"), "Champions",
    OR(H4090="544", H4090="454", H4090="445", H4090="444", H4090="553"), "Loyal Customers",
    OR(H4090="511", H4090="512", H4090="411", H4090="412"), "Recent Newbies",
    OR(H4090="311", H4090="321", H4090="312"), "Promising / Warm",
    OR(H4090="255", H4090="245", H4090="254", H4090="155"), "Can't Lose Them",
    OR(H4090="111", H4090="112", H4090="121"), "Lost / Churned",
    TRUE, "Regular Customers"
)</f>
        <v>Lost / Churned</v>
      </c>
    </row>
    <row r="4091" spans="1:9" x14ac:dyDescent="0.25">
      <c r="A4091">
        <v>14143</v>
      </c>
      <c r="B4091">
        <v>133</v>
      </c>
      <c r="C4091">
        <v>1</v>
      </c>
      <c r="D4091">
        <v>115.8</v>
      </c>
      <c r="E4091" cm="1">
        <f t="array" ref="E4091">_xlfn.IFS(B4091&lt;=_xlfn.PERCENTILE.INC(B:B, 0.2), 5, B4091&lt;=_xlfn.PERCENTILE.INC(B:B, 0.4), 4, B4091&lt;=_xlfn.PERCENTILE.INC(B:B, 0.6), 3, B4091&lt;=_xlfn.PERCENTILE.INC(B:B, 0.8), 2, TRUE, 1)</f>
        <v>2</v>
      </c>
      <c r="F4091" cm="1">
        <f t="array" ref="F4091">_xlfn.IFS(C4091&gt;=_xlfn.PERCENTILE.INC(C:C, 0.8), 5, C4091&gt;=_xlfn.PERCENTILE.INC(C:C, 0.6), 4, C4091&gt;=_xlfn.PERCENTILE.INC(C:C, 0.4), 3, C4091&gt;=_xlfn.PERCENTILE.INC(C:C, 0.2), 2, TRUE, 1)</f>
        <v>2</v>
      </c>
      <c r="G4091" cm="1">
        <f t="array" ref="G4091">_xlfn.IFS(D4091&gt;=_xlfn.PERCENTILE.INC(D:D, 0.8), 5, D4091&gt;=_xlfn.PERCENTILE.INC(D:D, 0.6), 4, D4091&gt;=_xlfn.PERCENTILE.INC(D:D, 0.4), 3, D4091&gt;=_xlfn.PERCENTILE.INC(D:D, 0.2), 2, TRUE, 1)</f>
        <v>1</v>
      </c>
      <c r="H4091" t="str">
        <f t="shared" si="63"/>
        <v>221</v>
      </c>
      <c r="I4091" t="str" cm="1">
        <f t="array" ref="I4091">_xlfn.IFS(
    OR(H4091="555", H4091="554", H4091="545", H4091="455"), "Champions",
    OR(H4091="544", H4091="454", H4091="445", H4091="444", H4091="553"), "Loyal Customers",
    OR(H4091="511", H4091="512", H4091="411", H4091="412"), "Recent Newbies",
    OR(H4091="311", H4091="321", H4091="312"), "Promising / Warm",
    OR(H4091="255", H4091="245", H4091="254", H4091="155"), "Can't Lose Them",
    OR(H4091="111", H4091="112", H4091="121"), "Lost / Churned",
    TRUE, "Regular Customers"
)</f>
        <v>Regular Customers</v>
      </c>
    </row>
    <row r="4092" spans="1:9" x14ac:dyDescent="0.25">
      <c r="A4092">
        <v>15350</v>
      </c>
      <c r="B4092">
        <v>372</v>
      </c>
      <c r="C4092">
        <v>1</v>
      </c>
      <c r="D4092">
        <v>115.65</v>
      </c>
      <c r="E4092" cm="1">
        <f t="array" ref="E4092">_xlfn.IFS(B4092&lt;=_xlfn.PERCENTILE.INC(B:B, 0.2), 5, B4092&lt;=_xlfn.PERCENTILE.INC(B:B, 0.4), 4, B4092&lt;=_xlfn.PERCENTILE.INC(B:B, 0.6), 3, B4092&lt;=_xlfn.PERCENTILE.INC(B:B, 0.8), 2, TRUE, 1)</f>
        <v>1</v>
      </c>
      <c r="F4092" cm="1">
        <f t="array" ref="F4092">_xlfn.IFS(C4092&gt;=_xlfn.PERCENTILE.INC(C:C, 0.8), 5, C4092&gt;=_xlfn.PERCENTILE.INC(C:C, 0.6), 4, C4092&gt;=_xlfn.PERCENTILE.INC(C:C, 0.4), 3, C4092&gt;=_xlfn.PERCENTILE.INC(C:C, 0.2), 2, TRUE, 1)</f>
        <v>2</v>
      </c>
      <c r="G4092" cm="1">
        <f t="array" ref="G4092">_xlfn.IFS(D4092&gt;=_xlfn.PERCENTILE.INC(D:D, 0.8), 5, D4092&gt;=_xlfn.PERCENTILE.INC(D:D, 0.6), 4, D4092&gt;=_xlfn.PERCENTILE.INC(D:D, 0.4), 3, D4092&gt;=_xlfn.PERCENTILE.INC(D:D, 0.2), 2, TRUE, 1)</f>
        <v>1</v>
      </c>
      <c r="H4092" t="str">
        <f t="shared" si="63"/>
        <v>121</v>
      </c>
      <c r="I4092" t="str" cm="1">
        <f t="array" ref="I4092">_xlfn.IFS(
    OR(H4092="555", H4092="554", H4092="545", H4092="455"), "Champions",
    OR(H4092="544", H4092="454", H4092="445", H4092="444", H4092="553"), "Loyal Customers",
    OR(H4092="511", H4092="512", H4092="411", H4092="412"), "Recent Newbies",
    OR(H4092="311", H4092="321", H4092="312"), "Promising / Warm",
    OR(H4092="255", H4092="245", H4092="254", H4092="155"), "Can't Lose Them",
    OR(H4092="111", H4092="112", H4092="121"), "Lost / Churned",
    TRUE, "Regular Customers"
)</f>
        <v>Lost / Churned</v>
      </c>
    </row>
    <row r="4093" spans="1:9" x14ac:dyDescent="0.25">
      <c r="A4093">
        <v>13067</v>
      </c>
      <c r="B4093">
        <v>81</v>
      </c>
      <c r="C4093">
        <v>1</v>
      </c>
      <c r="D4093">
        <v>115.46</v>
      </c>
      <c r="E4093" cm="1">
        <f t="array" ref="E4093">_xlfn.IFS(B4093&lt;=_xlfn.PERCENTILE.INC(B:B, 0.2), 5, B4093&lt;=_xlfn.PERCENTILE.INC(B:B, 0.4), 4, B4093&lt;=_xlfn.PERCENTILE.INC(B:B, 0.6), 3, B4093&lt;=_xlfn.PERCENTILE.INC(B:B, 0.8), 2, TRUE, 1)</f>
        <v>2</v>
      </c>
      <c r="F4093" cm="1">
        <f t="array" ref="F4093">_xlfn.IFS(C4093&gt;=_xlfn.PERCENTILE.INC(C:C, 0.8), 5, C4093&gt;=_xlfn.PERCENTILE.INC(C:C, 0.6), 4, C4093&gt;=_xlfn.PERCENTILE.INC(C:C, 0.4), 3, C4093&gt;=_xlfn.PERCENTILE.INC(C:C, 0.2), 2, TRUE, 1)</f>
        <v>2</v>
      </c>
      <c r="G4093" cm="1">
        <f t="array" ref="G4093">_xlfn.IFS(D4093&gt;=_xlfn.PERCENTILE.INC(D:D, 0.8), 5, D4093&gt;=_xlfn.PERCENTILE.INC(D:D, 0.6), 4, D4093&gt;=_xlfn.PERCENTILE.INC(D:D, 0.4), 3, D4093&gt;=_xlfn.PERCENTILE.INC(D:D, 0.2), 2, TRUE, 1)</f>
        <v>1</v>
      </c>
      <c r="H4093" t="str">
        <f t="shared" si="63"/>
        <v>221</v>
      </c>
      <c r="I4093" t="str" cm="1">
        <f t="array" ref="I4093">_xlfn.IFS(
    OR(H4093="555", H4093="554", H4093="545", H4093="455"), "Champions",
    OR(H4093="544", H4093="454", H4093="445", H4093="444", H4093="553"), "Loyal Customers",
    OR(H4093="511", H4093="512", H4093="411", H4093="412"), "Recent Newbies",
    OR(H4093="311", H4093="321", H4093="312"), "Promising / Warm",
    OR(H4093="255", H4093="245", H4093="254", H4093="155"), "Can't Lose Them",
    OR(H4093="111", H4093="112", H4093="121"), "Lost / Churned",
    TRUE, "Regular Customers"
)</f>
        <v>Regular Customers</v>
      </c>
    </row>
    <row r="4094" spans="1:9" x14ac:dyDescent="0.25">
      <c r="A4094">
        <v>18027</v>
      </c>
      <c r="B4094">
        <v>98</v>
      </c>
      <c r="C4094">
        <v>1</v>
      </c>
      <c r="D4094">
        <v>115.31</v>
      </c>
      <c r="E4094" cm="1">
        <f t="array" ref="E4094">_xlfn.IFS(B4094&lt;=_xlfn.PERCENTILE.INC(B:B, 0.2), 5, B4094&lt;=_xlfn.PERCENTILE.INC(B:B, 0.4), 4, B4094&lt;=_xlfn.PERCENTILE.INC(B:B, 0.6), 3, B4094&lt;=_xlfn.PERCENTILE.INC(B:B, 0.8), 2, TRUE, 1)</f>
        <v>2</v>
      </c>
      <c r="F4094" cm="1">
        <f t="array" ref="F4094">_xlfn.IFS(C4094&gt;=_xlfn.PERCENTILE.INC(C:C, 0.8), 5, C4094&gt;=_xlfn.PERCENTILE.INC(C:C, 0.6), 4, C4094&gt;=_xlfn.PERCENTILE.INC(C:C, 0.4), 3, C4094&gt;=_xlfn.PERCENTILE.INC(C:C, 0.2), 2, TRUE, 1)</f>
        <v>2</v>
      </c>
      <c r="G4094" cm="1">
        <f t="array" ref="G4094">_xlfn.IFS(D4094&gt;=_xlfn.PERCENTILE.INC(D:D, 0.8), 5, D4094&gt;=_xlfn.PERCENTILE.INC(D:D, 0.6), 4, D4094&gt;=_xlfn.PERCENTILE.INC(D:D, 0.4), 3, D4094&gt;=_xlfn.PERCENTILE.INC(D:D, 0.2), 2, TRUE, 1)</f>
        <v>1</v>
      </c>
      <c r="H4094" t="str">
        <f t="shared" si="63"/>
        <v>221</v>
      </c>
      <c r="I4094" t="str" cm="1">
        <f t="array" ref="I4094">_xlfn.IFS(
    OR(H4094="555", H4094="554", H4094="545", H4094="455"), "Champions",
    OR(H4094="544", H4094="454", H4094="445", H4094="444", H4094="553"), "Loyal Customers",
    OR(H4094="511", H4094="512", H4094="411", H4094="412"), "Recent Newbies",
    OR(H4094="311", H4094="321", H4094="312"), "Promising / Warm",
    OR(H4094="255", H4094="245", H4094="254", H4094="155"), "Can't Lose Them",
    OR(H4094="111", H4094="112", H4094="121"), "Lost / Churned",
    TRUE, "Regular Customers"
)</f>
        <v>Regular Customers</v>
      </c>
    </row>
    <row r="4095" spans="1:9" x14ac:dyDescent="0.25">
      <c r="A4095">
        <v>14972</v>
      </c>
      <c r="B4095">
        <v>127</v>
      </c>
      <c r="C4095">
        <v>1</v>
      </c>
      <c r="D4095">
        <v>114.77</v>
      </c>
      <c r="E4095" cm="1">
        <f t="array" ref="E4095">_xlfn.IFS(B4095&lt;=_xlfn.PERCENTILE.INC(B:B, 0.2), 5, B4095&lt;=_xlfn.PERCENTILE.INC(B:B, 0.4), 4, B4095&lt;=_xlfn.PERCENTILE.INC(B:B, 0.6), 3, B4095&lt;=_xlfn.PERCENTILE.INC(B:B, 0.8), 2, TRUE, 1)</f>
        <v>2</v>
      </c>
      <c r="F4095" cm="1">
        <f t="array" ref="F4095">_xlfn.IFS(C4095&gt;=_xlfn.PERCENTILE.INC(C:C, 0.8), 5, C4095&gt;=_xlfn.PERCENTILE.INC(C:C, 0.6), 4, C4095&gt;=_xlfn.PERCENTILE.INC(C:C, 0.4), 3, C4095&gt;=_xlfn.PERCENTILE.INC(C:C, 0.2), 2, TRUE, 1)</f>
        <v>2</v>
      </c>
      <c r="G4095" cm="1">
        <f t="array" ref="G4095">_xlfn.IFS(D4095&gt;=_xlfn.PERCENTILE.INC(D:D, 0.8), 5, D4095&gt;=_xlfn.PERCENTILE.INC(D:D, 0.6), 4, D4095&gt;=_xlfn.PERCENTILE.INC(D:D, 0.4), 3, D4095&gt;=_xlfn.PERCENTILE.INC(D:D, 0.2), 2, TRUE, 1)</f>
        <v>1</v>
      </c>
      <c r="H4095" t="str">
        <f t="shared" si="63"/>
        <v>221</v>
      </c>
      <c r="I4095" t="str" cm="1">
        <f t="array" ref="I4095">_xlfn.IFS(
    OR(H4095="555", H4095="554", H4095="545", H4095="455"), "Champions",
    OR(H4095="544", H4095="454", H4095="445", H4095="444", H4095="553"), "Loyal Customers",
    OR(H4095="511", H4095="512", H4095="411", H4095="412"), "Recent Newbies",
    OR(H4095="311", H4095="321", H4095="312"), "Promising / Warm",
    OR(H4095="255", H4095="245", H4095="254", H4095="155"), "Can't Lose Them",
    OR(H4095="111", H4095="112", H4095="121"), "Lost / Churned",
    TRUE, "Regular Customers"
)</f>
        <v>Regular Customers</v>
      </c>
    </row>
    <row r="4096" spans="1:9" x14ac:dyDescent="0.25">
      <c r="A4096">
        <v>13188</v>
      </c>
      <c r="B4096">
        <v>10</v>
      </c>
      <c r="C4096">
        <v>1</v>
      </c>
      <c r="D4096">
        <v>114.6</v>
      </c>
      <c r="E4096" cm="1">
        <f t="array" ref="E4096">_xlfn.IFS(B4096&lt;=_xlfn.PERCENTILE.INC(B:B, 0.2), 5, B4096&lt;=_xlfn.PERCENTILE.INC(B:B, 0.4), 4, B4096&lt;=_xlfn.PERCENTILE.INC(B:B, 0.6), 3, B4096&lt;=_xlfn.PERCENTILE.INC(B:B, 0.8), 2, TRUE, 1)</f>
        <v>5</v>
      </c>
      <c r="F4096" cm="1">
        <f t="array" ref="F4096">_xlfn.IFS(C4096&gt;=_xlfn.PERCENTILE.INC(C:C, 0.8), 5, C4096&gt;=_xlfn.PERCENTILE.INC(C:C, 0.6), 4, C4096&gt;=_xlfn.PERCENTILE.INC(C:C, 0.4), 3, C4096&gt;=_xlfn.PERCENTILE.INC(C:C, 0.2), 2, TRUE, 1)</f>
        <v>2</v>
      </c>
      <c r="G4096" cm="1">
        <f t="array" ref="G4096">_xlfn.IFS(D4096&gt;=_xlfn.PERCENTILE.INC(D:D, 0.8), 5, D4096&gt;=_xlfn.PERCENTILE.INC(D:D, 0.6), 4, D4096&gt;=_xlfn.PERCENTILE.INC(D:D, 0.4), 3, D4096&gt;=_xlfn.PERCENTILE.INC(D:D, 0.2), 2, TRUE, 1)</f>
        <v>1</v>
      </c>
      <c r="H4096" t="str">
        <f t="shared" si="63"/>
        <v>521</v>
      </c>
      <c r="I4096" t="str" cm="1">
        <f t="array" ref="I4096">_xlfn.IFS(
    OR(H4096="555", H4096="554", H4096="545", H4096="455"), "Champions",
    OR(H4096="544", H4096="454", H4096="445", H4096="444", H4096="553"), "Loyal Customers",
    OR(H4096="511", H4096="512", H4096="411", H4096="412"), "Recent Newbies",
    OR(H4096="311", H4096="321", H4096="312"), "Promising / Warm",
    OR(H4096="255", H4096="245", H4096="254", H4096="155"), "Can't Lose Them",
    OR(H4096="111", H4096="112", H4096="121"), "Lost / Churned",
    TRUE, "Regular Customers"
)</f>
        <v>Regular Customers</v>
      </c>
    </row>
    <row r="4097" spans="1:9" x14ac:dyDescent="0.25">
      <c r="A4097">
        <v>14632</v>
      </c>
      <c r="B4097">
        <v>262</v>
      </c>
      <c r="C4097">
        <v>1</v>
      </c>
      <c r="D4097">
        <v>114.56</v>
      </c>
      <c r="E4097" cm="1">
        <f t="array" ref="E4097">_xlfn.IFS(B4097&lt;=_xlfn.PERCENTILE.INC(B:B, 0.2), 5, B4097&lt;=_xlfn.PERCENTILE.INC(B:B, 0.4), 4, B4097&lt;=_xlfn.PERCENTILE.INC(B:B, 0.6), 3, B4097&lt;=_xlfn.PERCENTILE.INC(B:B, 0.8), 2, TRUE, 1)</f>
        <v>1</v>
      </c>
      <c r="F4097" cm="1">
        <f t="array" ref="F4097">_xlfn.IFS(C4097&gt;=_xlfn.PERCENTILE.INC(C:C, 0.8), 5, C4097&gt;=_xlfn.PERCENTILE.INC(C:C, 0.6), 4, C4097&gt;=_xlfn.PERCENTILE.INC(C:C, 0.4), 3, C4097&gt;=_xlfn.PERCENTILE.INC(C:C, 0.2), 2, TRUE, 1)</f>
        <v>2</v>
      </c>
      <c r="G4097" cm="1">
        <f t="array" ref="G4097">_xlfn.IFS(D4097&gt;=_xlfn.PERCENTILE.INC(D:D, 0.8), 5, D4097&gt;=_xlfn.PERCENTILE.INC(D:D, 0.6), 4, D4097&gt;=_xlfn.PERCENTILE.INC(D:D, 0.4), 3, D4097&gt;=_xlfn.PERCENTILE.INC(D:D, 0.2), 2, TRUE, 1)</f>
        <v>1</v>
      </c>
      <c r="H4097" t="str">
        <f t="shared" si="63"/>
        <v>121</v>
      </c>
      <c r="I4097" t="str" cm="1">
        <f t="array" ref="I4097">_xlfn.IFS(
    OR(H4097="555", H4097="554", H4097="545", H4097="455"), "Champions",
    OR(H4097="544", H4097="454", H4097="445", H4097="444", H4097="553"), "Loyal Customers",
    OR(H4097="511", H4097="512", H4097="411", H4097="412"), "Recent Newbies",
    OR(H4097="311", H4097="321", H4097="312"), "Promising / Warm",
    OR(H4097="255", H4097="245", H4097="254", H4097="155"), "Can't Lose Them",
    OR(H4097="111", H4097="112", H4097="121"), "Lost / Churned",
    TRUE, "Regular Customers"
)</f>
        <v>Lost / Churned</v>
      </c>
    </row>
    <row r="4098" spans="1:9" x14ac:dyDescent="0.25">
      <c r="A4098">
        <v>16247</v>
      </c>
      <c r="B4098">
        <v>169</v>
      </c>
      <c r="C4098">
        <v>1</v>
      </c>
      <c r="D4098">
        <v>114.56</v>
      </c>
      <c r="E4098" cm="1">
        <f t="array" ref="E4098">_xlfn.IFS(B4098&lt;=_xlfn.PERCENTILE.INC(B:B, 0.2), 5, B4098&lt;=_xlfn.PERCENTILE.INC(B:B, 0.4), 4, B4098&lt;=_xlfn.PERCENTILE.INC(B:B, 0.6), 3, B4098&lt;=_xlfn.PERCENTILE.INC(B:B, 0.8), 2, TRUE, 1)</f>
        <v>2</v>
      </c>
      <c r="F4098" cm="1">
        <f t="array" ref="F4098">_xlfn.IFS(C4098&gt;=_xlfn.PERCENTILE.INC(C:C, 0.8), 5, C4098&gt;=_xlfn.PERCENTILE.INC(C:C, 0.6), 4, C4098&gt;=_xlfn.PERCENTILE.INC(C:C, 0.4), 3, C4098&gt;=_xlfn.PERCENTILE.INC(C:C, 0.2), 2, TRUE, 1)</f>
        <v>2</v>
      </c>
      <c r="G4098" cm="1">
        <f t="array" ref="G4098">_xlfn.IFS(D4098&gt;=_xlfn.PERCENTILE.INC(D:D, 0.8), 5, D4098&gt;=_xlfn.PERCENTILE.INC(D:D, 0.6), 4, D4098&gt;=_xlfn.PERCENTILE.INC(D:D, 0.4), 3, D4098&gt;=_xlfn.PERCENTILE.INC(D:D, 0.2), 2, TRUE, 1)</f>
        <v>1</v>
      </c>
      <c r="H4098" t="str">
        <f t="shared" si="63"/>
        <v>221</v>
      </c>
      <c r="I4098" t="str" cm="1">
        <f t="array" ref="I4098">_xlfn.IFS(
    OR(H4098="555", H4098="554", H4098="545", H4098="455"), "Champions",
    OR(H4098="544", H4098="454", H4098="445", H4098="444", H4098="553"), "Loyal Customers",
    OR(H4098="511", H4098="512", H4098="411", H4098="412"), "Recent Newbies",
    OR(H4098="311", H4098="321", H4098="312"), "Promising / Warm",
    OR(H4098="255", H4098="245", H4098="254", H4098="155"), "Can't Lose Them",
    OR(H4098="111", H4098="112", H4098="121"), "Lost / Churned",
    TRUE, "Regular Customers"
)</f>
        <v>Regular Customers</v>
      </c>
    </row>
    <row r="4099" spans="1:9" x14ac:dyDescent="0.25">
      <c r="A4099">
        <v>17852</v>
      </c>
      <c r="B4099">
        <v>11</v>
      </c>
      <c r="C4099">
        <v>2</v>
      </c>
      <c r="D4099">
        <v>114.34</v>
      </c>
      <c r="E4099" cm="1">
        <f t="array" ref="E4099">_xlfn.IFS(B4099&lt;=_xlfn.PERCENTILE.INC(B:B, 0.2), 5, B4099&lt;=_xlfn.PERCENTILE.INC(B:B, 0.4), 4, B4099&lt;=_xlfn.PERCENTILE.INC(B:B, 0.6), 3, B4099&lt;=_xlfn.PERCENTILE.INC(B:B, 0.8), 2, TRUE, 1)</f>
        <v>5</v>
      </c>
      <c r="F4099" cm="1">
        <f t="array" ref="F4099">_xlfn.IFS(C4099&gt;=_xlfn.PERCENTILE.INC(C:C, 0.8), 5, C4099&gt;=_xlfn.PERCENTILE.INC(C:C, 0.6), 4, C4099&gt;=_xlfn.PERCENTILE.INC(C:C, 0.4), 3, C4099&gt;=_xlfn.PERCENTILE.INC(C:C, 0.2), 2, TRUE, 1)</f>
        <v>3</v>
      </c>
      <c r="G4099" cm="1">
        <f t="array" ref="G4099">_xlfn.IFS(D4099&gt;=_xlfn.PERCENTILE.INC(D:D, 0.8), 5, D4099&gt;=_xlfn.PERCENTILE.INC(D:D, 0.6), 4, D4099&gt;=_xlfn.PERCENTILE.INC(D:D, 0.4), 3, D4099&gt;=_xlfn.PERCENTILE.INC(D:D, 0.2), 2, TRUE, 1)</f>
        <v>1</v>
      </c>
      <c r="H4099" t="str">
        <f t="shared" ref="H4099:H4162" si="64">E4099 &amp; F4099 &amp; G4099</f>
        <v>531</v>
      </c>
      <c r="I4099" t="str" cm="1">
        <f t="array" ref="I4099">_xlfn.IFS(
    OR(H4099="555", H4099="554", H4099="545", H4099="455"), "Champions",
    OR(H4099="544", H4099="454", H4099="445", H4099="444", H4099="553"), "Loyal Customers",
    OR(H4099="511", H4099="512", H4099="411", H4099="412"), "Recent Newbies",
    OR(H4099="311", H4099="321", H4099="312"), "Promising / Warm",
    OR(H4099="255", H4099="245", H4099="254", H4099="155"), "Can't Lose Them",
    OR(H4099="111", H4099="112", H4099="121"), "Lost / Churned",
    TRUE, "Regular Customers"
)</f>
        <v>Regular Customers</v>
      </c>
    </row>
    <row r="4100" spans="1:9" x14ac:dyDescent="0.25">
      <c r="A4100">
        <v>17219</v>
      </c>
      <c r="B4100">
        <v>31</v>
      </c>
      <c r="C4100">
        <v>1</v>
      </c>
      <c r="D4100">
        <v>114.23</v>
      </c>
      <c r="E4100" cm="1">
        <f t="array" ref="E4100">_xlfn.IFS(B4100&lt;=_xlfn.PERCENTILE.INC(B:B, 0.2), 5, B4100&lt;=_xlfn.PERCENTILE.INC(B:B, 0.4), 4, B4100&lt;=_xlfn.PERCENTILE.INC(B:B, 0.6), 3, B4100&lt;=_xlfn.PERCENTILE.INC(B:B, 0.8), 2, TRUE, 1)</f>
        <v>4</v>
      </c>
      <c r="F4100" cm="1">
        <f t="array" ref="F4100">_xlfn.IFS(C4100&gt;=_xlfn.PERCENTILE.INC(C:C, 0.8), 5, C4100&gt;=_xlfn.PERCENTILE.INC(C:C, 0.6), 4, C4100&gt;=_xlfn.PERCENTILE.INC(C:C, 0.4), 3, C4100&gt;=_xlfn.PERCENTILE.INC(C:C, 0.2), 2, TRUE, 1)</f>
        <v>2</v>
      </c>
      <c r="G4100" cm="1">
        <f t="array" ref="G4100">_xlfn.IFS(D4100&gt;=_xlfn.PERCENTILE.INC(D:D, 0.8), 5, D4100&gt;=_xlfn.PERCENTILE.INC(D:D, 0.6), 4, D4100&gt;=_xlfn.PERCENTILE.INC(D:D, 0.4), 3, D4100&gt;=_xlfn.PERCENTILE.INC(D:D, 0.2), 2, TRUE, 1)</f>
        <v>1</v>
      </c>
      <c r="H4100" t="str">
        <f t="shared" si="64"/>
        <v>421</v>
      </c>
      <c r="I4100" t="str" cm="1">
        <f t="array" ref="I4100">_xlfn.IFS(
    OR(H4100="555", H4100="554", H4100="545", H4100="455"), "Champions",
    OR(H4100="544", H4100="454", H4100="445", H4100="444", H4100="553"), "Loyal Customers",
    OR(H4100="511", H4100="512", H4100="411", H4100="412"), "Recent Newbies",
    OR(H4100="311", H4100="321", H4100="312"), "Promising / Warm",
    OR(H4100="255", H4100="245", H4100="254", H4100="155"), "Can't Lose Them",
    OR(H4100="111", H4100="112", H4100="121"), "Lost / Churned",
    TRUE, "Regular Customers"
)</f>
        <v>Regular Customers</v>
      </c>
    </row>
    <row r="4101" spans="1:9" x14ac:dyDescent="0.25">
      <c r="A4101">
        <v>14652</v>
      </c>
      <c r="B4101">
        <v>76</v>
      </c>
      <c r="C4101">
        <v>1</v>
      </c>
      <c r="D4101">
        <v>114.18</v>
      </c>
      <c r="E4101" cm="1">
        <f t="array" ref="E4101">_xlfn.IFS(B4101&lt;=_xlfn.PERCENTILE.INC(B:B, 0.2), 5, B4101&lt;=_xlfn.PERCENTILE.INC(B:B, 0.4), 4, B4101&lt;=_xlfn.PERCENTILE.INC(B:B, 0.6), 3, B4101&lt;=_xlfn.PERCENTILE.INC(B:B, 0.8), 2, TRUE, 1)</f>
        <v>2</v>
      </c>
      <c r="F4101" cm="1">
        <f t="array" ref="F4101">_xlfn.IFS(C4101&gt;=_xlfn.PERCENTILE.INC(C:C, 0.8), 5, C4101&gt;=_xlfn.PERCENTILE.INC(C:C, 0.6), 4, C4101&gt;=_xlfn.PERCENTILE.INC(C:C, 0.4), 3, C4101&gt;=_xlfn.PERCENTILE.INC(C:C, 0.2), 2, TRUE, 1)</f>
        <v>2</v>
      </c>
      <c r="G4101" cm="1">
        <f t="array" ref="G4101">_xlfn.IFS(D4101&gt;=_xlfn.PERCENTILE.INC(D:D, 0.8), 5, D4101&gt;=_xlfn.PERCENTILE.INC(D:D, 0.6), 4, D4101&gt;=_xlfn.PERCENTILE.INC(D:D, 0.4), 3, D4101&gt;=_xlfn.PERCENTILE.INC(D:D, 0.2), 2, TRUE, 1)</f>
        <v>1</v>
      </c>
      <c r="H4101" t="str">
        <f t="shared" si="64"/>
        <v>221</v>
      </c>
      <c r="I4101" t="str" cm="1">
        <f t="array" ref="I4101">_xlfn.IFS(
    OR(H4101="555", H4101="554", H4101="545", H4101="455"), "Champions",
    OR(H4101="544", H4101="454", H4101="445", H4101="444", H4101="553"), "Loyal Customers",
    OR(H4101="511", H4101="512", H4101="411", H4101="412"), "Recent Newbies",
    OR(H4101="311", H4101="321", H4101="312"), "Promising / Warm",
    OR(H4101="255", H4101="245", H4101="254", H4101="155"), "Can't Lose Them",
    OR(H4101="111", H4101="112", H4101="121"), "Lost / Churned",
    TRUE, "Regular Customers"
)</f>
        <v>Regular Customers</v>
      </c>
    </row>
    <row r="4102" spans="1:9" x14ac:dyDescent="0.25">
      <c r="A4102">
        <v>12938</v>
      </c>
      <c r="B4102">
        <v>25</v>
      </c>
      <c r="C4102">
        <v>1</v>
      </c>
      <c r="D4102">
        <v>114.14</v>
      </c>
      <c r="E4102" cm="1">
        <f t="array" ref="E4102">_xlfn.IFS(B4102&lt;=_xlfn.PERCENTILE.INC(B:B, 0.2), 5, B4102&lt;=_xlfn.PERCENTILE.INC(B:B, 0.4), 4, B4102&lt;=_xlfn.PERCENTILE.INC(B:B, 0.6), 3, B4102&lt;=_xlfn.PERCENTILE.INC(B:B, 0.8), 2, TRUE, 1)</f>
        <v>4</v>
      </c>
      <c r="F4102" cm="1">
        <f t="array" ref="F4102">_xlfn.IFS(C4102&gt;=_xlfn.PERCENTILE.INC(C:C, 0.8), 5, C4102&gt;=_xlfn.PERCENTILE.INC(C:C, 0.6), 4, C4102&gt;=_xlfn.PERCENTILE.INC(C:C, 0.4), 3, C4102&gt;=_xlfn.PERCENTILE.INC(C:C, 0.2), 2, TRUE, 1)</f>
        <v>2</v>
      </c>
      <c r="G4102" cm="1">
        <f t="array" ref="G4102">_xlfn.IFS(D4102&gt;=_xlfn.PERCENTILE.INC(D:D, 0.8), 5, D4102&gt;=_xlfn.PERCENTILE.INC(D:D, 0.6), 4, D4102&gt;=_xlfn.PERCENTILE.INC(D:D, 0.4), 3, D4102&gt;=_xlfn.PERCENTILE.INC(D:D, 0.2), 2, TRUE, 1)</f>
        <v>1</v>
      </c>
      <c r="H4102" t="str">
        <f t="shared" si="64"/>
        <v>421</v>
      </c>
      <c r="I4102" t="str" cm="1">
        <f t="array" ref="I4102">_xlfn.IFS(
    OR(H4102="555", H4102="554", H4102="545", H4102="455"), "Champions",
    OR(H4102="544", H4102="454", H4102="445", H4102="444", H4102="553"), "Loyal Customers",
    OR(H4102="511", H4102="512", H4102="411", H4102="412"), "Recent Newbies",
    OR(H4102="311", H4102="321", H4102="312"), "Promising / Warm",
    OR(H4102="255", H4102="245", H4102="254", H4102="155"), "Can't Lose Them",
    OR(H4102="111", H4102="112", H4102="121"), "Lost / Churned",
    TRUE, "Regular Customers"
)</f>
        <v>Regular Customers</v>
      </c>
    </row>
    <row r="4103" spans="1:9" x14ac:dyDescent="0.25">
      <c r="A4103">
        <v>14582</v>
      </c>
      <c r="B4103">
        <v>40</v>
      </c>
      <c r="C4103">
        <v>1</v>
      </c>
      <c r="D4103">
        <v>114.11</v>
      </c>
      <c r="E4103" cm="1">
        <f t="array" ref="E4103">_xlfn.IFS(B4103&lt;=_xlfn.PERCENTILE.INC(B:B, 0.2), 5, B4103&lt;=_xlfn.PERCENTILE.INC(B:B, 0.4), 4, B4103&lt;=_xlfn.PERCENTILE.INC(B:B, 0.6), 3, B4103&lt;=_xlfn.PERCENTILE.INC(B:B, 0.8), 2, TRUE, 1)</f>
        <v>3</v>
      </c>
      <c r="F4103" cm="1">
        <f t="array" ref="F4103">_xlfn.IFS(C4103&gt;=_xlfn.PERCENTILE.INC(C:C, 0.8), 5, C4103&gt;=_xlfn.PERCENTILE.INC(C:C, 0.6), 4, C4103&gt;=_xlfn.PERCENTILE.INC(C:C, 0.4), 3, C4103&gt;=_xlfn.PERCENTILE.INC(C:C, 0.2), 2, TRUE, 1)</f>
        <v>2</v>
      </c>
      <c r="G4103" cm="1">
        <f t="array" ref="G4103">_xlfn.IFS(D4103&gt;=_xlfn.PERCENTILE.INC(D:D, 0.8), 5, D4103&gt;=_xlfn.PERCENTILE.INC(D:D, 0.6), 4, D4103&gt;=_xlfn.PERCENTILE.INC(D:D, 0.4), 3, D4103&gt;=_xlfn.PERCENTILE.INC(D:D, 0.2), 2, TRUE, 1)</f>
        <v>1</v>
      </c>
      <c r="H4103" t="str">
        <f t="shared" si="64"/>
        <v>321</v>
      </c>
      <c r="I4103" t="str" cm="1">
        <f t="array" ref="I4103">_xlfn.IFS(
    OR(H4103="555", H4103="554", H4103="545", H4103="455"), "Champions",
    OR(H4103="544", H4103="454", H4103="445", H4103="444", H4103="553"), "Loyal Customers",
    OR(H4103="511", H4103="512", H4103="411", H4103="412"), "Recent Newbies",
    OR(H4103="311", H4103="321", H4103="312"), "Promising / Warm",
    OR(H4103="255", H4103="245", H4103="254", H4103="155"), "Can't Lose Them",
    OR(H4103="111", H4103="112", H4103="121"), "Lost / Churned",
    TRUE, "Regular Customers"
)</f>
        <v>Promising / Warm</v>
      </c>
    </row>
    <row r="4104" spans="1:9" x14ac:dyDescent="0.25">
      <c r="A4104">
        <v>12651</v>
      </c>
      <c r="B4104">
        <v>334</v>
      </c>
      <c r="C4104">
        <v>1</v>
      </c>
      <c r="D4104">
        <v>114</v>
      </c>
      <c r="E4104" cm="1">
        <f t="array" ref="E4104">_xlfn.IFS(B4104&lt;=_xlfn.PERCENTILE.INC(B:B, 0.2), 5, B4104&lt;=_xlfn.PERCENTILE.INC(B:B, 0.4), 4, B4104&lt;=_xlfn.PERCENTILE.INC(B:B, 0.6), 3, B4104&lt;=_xlfn.PERCENTILE.INC(B:B, 0.8), 2, TRUE, 1)</f>
        <v>1</v>
      </c>
      <c r="F4104" cm="1">
        <f t="array" ref="F4104">_xlfn.IFS(C4104&gt;=_xlfn.PERCENTILE.INC(C:C, 0.8), 5, C4104&gt;=_xlfn.PERCENTILE.INC(C:C, 0.6), 4, C4104&gt;=_xlfn.PERCENTILE.INC(C:C, 0.4), 3, C4104&gt;=_xlfn.PERCENTILE.INC(C:C, 0.2), 2, TRUE, 1)</f>
        <v>2</v>
      </c>
      <c r="G4104" cm="1">
        <f t="array" ref="G4104">_xlfn.IFS(D4104&gt;=_xlfn.PERCENTILE.INC(D:D, 0.8), 5, D4104&gt;=_xlfn.PERCENTILE.INC(D:D, 0.6), 4, D4104&gt;=_xlfn.PERCENTILE.INC(D:D, 0.4), 3, D4104&gt;=_xlfn.PERCENTILE.INC(D:D, 0.2), 2, TRUE, 1)</f>
        <v>1</v>
      </c>
      <c r="H4104" t="str">
        <f t="shared" si="64"/>
        <v>121</v>
      </c>
      <c r="I4104" t="str" cm="1">
        <f t="array" ref="I4104">_xlfn.IFS(
    OR(H4104="555", H4104="554", H4104="545", H4104="455"), "Champions",
    OR(H4104="544", H4104="454", H4104="445", H4104="444", H4104="553"), "Loyal Customers",
    OR(H4104="511", H4104="512", H4104="411", H4104="412"), "Recent Newbies",
    OR(H4104="311", H4104="321", H4104="312"), "Promising / Warm",
    OR(H4104="255", H4104="245", H4104="254", H4104="155"), "Can't Lose Them",
    OR(H4104="111", H4104="112", H4104="121"), "Lost / Churned",
    TRUE, "Regular Customers"
)</f>
        <v>Lost / Churned</v>
      </c>
    </row>
    <row r="4105" spans="1:9" x14ac:dyDescent="0.25">
      <c r="A4105">
        <v>14457</v>
      </c>
      <c r="B4105">
        <v>310</v>
      </c>
      <c r="C4105">
        <v>1</v>
      </c>
      <c r="D4105">
        <v>113.64</v>
      </c>
      <c r="E4105" cm="1">
        <f t="array" ref="E4105">_xlfn.IFS(B4105&lt;=_xlfn.PERCENTILE.INC(B:B, 0.2), 5, B4105&lt;=_xlfn.PERCENTILE.INC(B:B, 0.4), 4, B4105&lt;=_xlfn.PERCENTILE.INC(B:B, 0.6), 3, B4105&lt;=_xlfn.PERCENTILE.INC(B:B, 0.8), 2, TRUE, 1)</f>
        <v>1</v>
      </c>
      <c r="F4105" cm="1">
        <f t="array" ref="F4105">_xlfn.IFS(C4105&gt;=_xlfn.PERCENTILE.INC(C:C, 0.8), 5, C4105&gt;=_xlfn.PERCENTILE.INC(C:C, 0.6), 4, C4105&gt;=_xlfn.PERCENTILE.INC(C:C, 0.4), 3, C4105&gt;=_xlfn.PERCENTILE.INC(C:C, 0.2), 2, TRUE, 1)</f>
        <v>2</v>
      </c>
      <c r="G4105" cm="1">
        <f t="array" ref="G4105">_xlfn.IFS(D4105&gt;=_xlfn.PERCENTILE.INC(D:D, 0.8), 5, D4105&gt;=_xlfn.PERCENTILE.INC(D:D, 0.6), 4, D4105&gt;=_xlfn.PERCENTILE.INC(D:D, 0.4), 3, D4105&gt;=_xlfn.PERCENTILE.INC(D:D, 0.2), 2, TRUE, 1)</f>
        <v>1</v>
      </c>
      <c r="H4105" t="str">
        <f t="shared" si="64"/>
        <v>121</v>
      </c>
      <c r="I4105" t="str" cm="1">
        <f t="array" ref="I4105">_xlfn.IFS(
    OR(H4105="555", H4105="554", H4105="545", H4105="455"), "Champions",
    OR(H4105="544", H4105="454", H4105="445", H4105="444", H4105="553"), "Loyal Customers",
    OR(H4105="511", H4105="512", H4105="411", H4105="412"), "Recent Newbies",
    OR(H4105="311", H4105="321", H4105="312"), "Promising / Warm",
    OR(H4105="255", H4105="245", H4105="254", H4105="155"), "Can't Lose Them",
    OR(H4105="111", H4105="112", H4105="121"), "Lost / Churned",
    TRUE, "Regular Customers"
)</f>
        <v>Lost / Churned</v>
      </c>
    </row>
    <row r="4106" spans="1:9" x14ac:dyDescent="0.25">
      <c r="A4106">
        <v>17217</v>
      </c>
      <c r="B4106">
        <v>233</v>
      </c>
      <c r="C4106">
        <v>1</v>
      </c>
      <c r="D4106">
        <v>113.5</v>
      </c>
      <c r="E4106" cm="1">
        <f t="array" ref="E4106">_xlfn.IFS(B4106&lt;=_xlfn.PERCENTILE.INC(B:B, 0.2), 5, B4106&lt;=_xlfn.PERCENTILE.INC(B:B, 0.4), 4, B4106&lt;=_xlfn.PERCENTILE.INC(B:B, 0.6), 3, B4106&lt;=_xlfn.PERCENTILE.INC(B:B, 0.8), 2, TRUE, 1)</f>
        <v>1</v>
      </c>
      <c r="F4106" cm="1">
        <f t="array" ref="F4106">_xlfn.IFS(C4106&gt;=_xlfn.PERCENTILE.INC(C:C, 0.8), 5, C4106&gt;=_xlfn.PERCENTILE.INC(C:C, 0.6), 4, C4106&gt;=_xlfn.PERCENTILE.INC(C:C, 0.4), 3, C4106&gt;=_xlfn.PERCENTILE.INC(C:C, 0.2), 2, TRUE, 1)</f>
        <v>2</v>
      </c>
      <c r="G4106" cm="1">
        <f t="array" ref="G4106">_xlfn.IFS(D4106&gt;=_xlfn.PERCENTILE.INC(D:D, 0.8), 5, D4106&gt;=_xlfn.PERCENTILE.INC(D:D, 0.6), 4, D4106&gt;=_xlfn.PERCENTILE.INC(D:D, 0.4), 3, D4106&gt;=_xlfn.PERCENTILE.INC(D:D, 0.2), 2, TRUE, 1)</f>
        <v>1</v>
      </c>
      <c r="H4106" t="str">
        <f t="shared" si="64"/>
        <v>121</v>
      </c>
      <c r="I4106" t="str" cm="1">
        <f t="array" ref="I4106">_xlfn.IFS(
    OR(H4106="555", H4106="554", H4106="545", H4106="455"), "Champions",
    OR(H4106="544", H4106="454", H4106="445", H4106="444", H4106="553"), "Loyal Customers",
    OR(H4106="511", H4106="512", H4106="411", H4106="412"), "Recent Newbies",
    OR(H4106="311", H4106="321", H4106="312"), "Promising / Warm",
    OR(H4106="255", H4106="245", H4106="254", H4106="155"), "Can't Lose Them",
    OR(H4106="111", H4106="112", H4106="121"), "Lost / Churned",
    TRUE, "Regular Customers"
)</f>
        <v>Lost / Churned</v>
      </c>
    </row>
    <row r="4107" spans="1:9" x14ac:dyDescent="0.25">
      <c r="A4107">
        <v>15445</v>
      </c>
      <c r="B4107">
        <v>263</v>
      </c>
      <c r="C4107">
        <v>1</v>
      </c>
      <c r="D4107">
        <v>113.5</v>
      </c>
      <c r="E4107" cm="1">
        <f t="array" ref="E4107">_xlfn.IFS(B4107&lt;=_xlfn.PERCENTILE.INC(B:B, 0.2), 5, B4107&lt;=_xlfn.PERCENTILE.INC(B:B, 0.4), 4, B4107&lt;=_xlfn.PERCENTILE.INC(B:B, 0.6), 3, B4107&lt;=_xlfn.PERCENTILE.INC(B:B, 0.8), 2, TRUE, 1)</f>
        <v>1</v>
      </c>
      <c r="F4107" cm="1">
        <f t="array" ref="F4107">_xlfn.IFS(C4107&gt;=_xlfn.PERCENTILE.INC(C:C, 0.8), 5, C4107&gt;=_xlfn.PERCENTILE.INC(C:C, 0.6), 4, C4107&gt;=_xlfn.PERCENTILE.INC(C:C, 0.4), 3, C4107&gt;=_xlfn.PERCENTILE.INC(C:C, 0.2), 2, TRUE, 1)</f>
        <v>2</v>
      </c>
      <c r="G4107" cm="1">
        <f t="array" ref="G4107">_xlfn.IFS(D4107&gt;=_xlfn.PERCENTILE.INC(D:D, 0.8), 5, D4107&gt;=_xlfn.PERCENTILE.INC(D:D, 0.6), 4, D4107&gt;=_xlfn.PERCENTILE.INC(D:D, 0.4), 3, D4107&gt;=_xlfn.PERCENTILE.INC(D:D, 0.2), 2, TRUE, 1)</f>
        <v>1</v>
      </c>
      <c r="H4107" t="str">
        <f t="shared" si="64"/>
        <v>121</v>
      </c>
      <c r="I4107" t="str" cm="1">
        <f t="array" ref="I4107">_xlfn.IFS(
    OR(H4107="555", H4107="554", H4107="545", H4107="455"), "Champions",
    OR(H4107="544", H4107="454", H4107="445", H4107="444", H4107="553"), "Loyal Customers",
    OR(H4107="511", H4107="512", H4107="411", H4107="412"), "Recent Newbies",
    OR(H4107="311", H4107="321", H4107="312"), "Promising / Warm",
    OR(H4107="255", H4107="245", H4107="254", H4107="155"), "Can't Lose Them",
    OR(H4107="111", H4107="112", H4107="121"), "Lost / Churned",
    TRUE, "Regular Customers"
)</f>
        <v>Lost / Churned</v>
      </c>
    </row>
    <row r="4108" spans="1:9" x14ac:dyDescent="0.25">
      <c r="A4108">
        <v>18105</v>
      </c>
      <c r="B4108">
        <v>37</v>
      </c>
      <c r="C4108">
        <v>1</v>
      </c>
      <c r="D4108">
        <v>113.48</v>
      </c>
      <c r="E4108" cm="1">
        <f t="array" ref="E4108">_xlfn.IFS(B4108&lt;=_xlfn.PERCENTILE.INC(B:B, 0.2), 5, B4108&lt;=_xlfn.PERCENTILE.INC(B:B, 0.4), 4, B4108&lt;=_xlfn.PERCENTILE.INC(B:B, 0.6), 3, B4108&lt;=_xlfn.PERCENTILE.INC(B:B, 0.8), 2, TRUE, 1)</f>
        <v>3</v>
      </c>
      <c r="F4108" cm="1">
        <f t="array" ref="F4108">_xlfn.IFS(C4108&gt;=_xlfn.PERCENTILE.INC(C:C, 0.8), 5, C4108&gt;=_xlfn.PERCENTILE.INC(C:C, 0.6), 4, C4108&gt;=_xlfn.PERCENTILE.INC(C:C, 0.4), 3, C4108&gt;=_xlfn.PERCENTILE.INC(C:C, 0.2), 2, TRUE, 1)</f>
        <v>2</v>
      </c>
      <c r="G4108" cm="1">
        <f t="array" ref="G4108">_xlfn.IFS(D4108&gt;=_xlfn.PERCENTILE.INC(D:D, 0.8), 5, D4108&gt;=_xlfn.PERCENTILE.INC(D:D, 0.6), 4, D4108&gt;=_xlfn.PERCENTILE.INC(D:D, 0.4), 3, D4108&gt;=_xlfn.PERCENTILE.INC(D:D, 0.2), 2, TRUE, 1)</f>
        <v>1</v>
      </c>
      <c r="H4108" t="str">
        <f t="shared" si="64"/>
        <v>321</v>
      </c>
      <c r="I4108" t="str" cm="1">
        <f t="array" ref="I4108">_xlfn.IFS(
    OR(H4108="555", H4108="554", H4108="545", H4108="455"), "Champions",
    OR(H4108="544", H4108="454", H4108="445", H4108="444", H4108="553"), "Loyal Customers",
    OR(H4108="511", H4108="512", H4108="411", H4108="412"), "Recent Newbies",
    OR(H4108="311", H4108="321", H4108="312"), "Promising / Warm",
    OR(H4108="255", H4108="245", H4108="254", H4108="155"), "Can't Lose Them",
    OR(H4108="111", H4108="112", H4108="121"), "Lost / Churned",
    TRUE, "Regular Customers"
)</f>
        <v>Promising / Warm</v>
      </c>
    </row>
    <row r="4109" spans="1:9" x14ac:dyDescent="0.25">
      <c r="A4109">
        <v>16913</v>
      </c>
      <c r="B4109">
        <v>289</v>
      </c>
      <c r="C4109">
        <v>1</v>
      </c>
      <c r="D4109">
        <v>113.44</v>
      </c>
      <c r="E4109" cm="1">
        <f t="array" ref="E4109">_xlfn.IFS(B4109&lt;=_xlfn.PERCENTILE.INC(B:B, 0.2), 5, B4109&lt;=_xlfn.PERCENTILE.INC(B:B, 0.4), 4, B4109&lt;=_xlfn.PERCENTILE.INC(B:B, 0.6), 3, B4109&lt;=_xlfn.PERCENTILE.INC(B:B, 0.8), 2, TRUE, 1)</f>
        <v>1</v>
      </c>
      <c r="F4109" cm="1">
        <f t="array" ref="F4109">_xlfn.IFS(C4109&gt;=_xlfn.PERCENTILE.INC(C:C, 0.8), 5, C4109&gt;=_xlfn.PERCENTILE.INC(C:C, 0.6), 4, C4109&gt;=_xlfn.PERCENTILE.INC(C:C, 0.4), 3, C4109&gt;=_xlfn.PERCENTILE.INC(C:C, 0.2), 2, TRUE, 1)</f>
        <v>2</v>
      </c>
      <c r="G4109" cm="1">
        <f t="array" ref="G4109">_xlfn.IFS(D4109&gt;=_xlfn.PERCENTILE.INC(D:D, 0.8), 5, D4109&gt;=_xlfn.PERCENTILE.INC(D:D, 0.6), 4, D4109&gt;=_xlfn.PERCENTILE.INC(D:D, 0.4), 3, D4109&gt;=_xlfn.PERCENTILE.INC(D:D, 0.2), 2, TRUE, 1)</f>
        <v>1</v>
      </c>
      <c r="H4109" t="str">
        <f t="shared" si="64"/>
        <v>121</v>
      </c>
      <c r="I4109" t="str" cm="1">
        <f t="array" ref="I4109">_xlfn.IFS(
    OR(H4109="555", H4109="554", H4109="545", H4109="455"), "Champions",
    OR(H4109="544", H4109="454", H4109="445", H4109="444", H4109="553"), "Loyal Customers",
    OR(H4109="511", H4109="512", H4109="411", H4109="412"), "Recent Newbies",
    OR(H4109="311", H4109="321", H4109="312"), "Promising / Warm",
    OR(H4109="255", H4109="245", H4109="254", H4109="155"), "Can't Lose Them",
    OR(H4109="111", H4109="112", H4109="121"), "Lost / Churned",
    TRUE, "Regular Customers"
)</f>
        <v>Lost / Churned</v>
      </c>
    </row>
    <row r="4110" spans="1:9" x14ac:dyDescent="0.25">
      <c r="A4110">
        <v>15280</v>
      </c>
      <c r="B4110">
        <v>171</v>
      </c>
      <c r="C4110">
        <v>1</v>
      </c>
      <c r="D4110">
        <v>113.12</v>
      </c>
      <c r="E4110" cm="1">
        <f t="array" ref="E4110">_xlfn.IFS(B4110&lt;=_xlfn.PERCENTILE.INC(B:B, 0.2), 5, B4110&lt;=_xlfn.PERCENTILE.INC(B:B, 0.4), 4, B4110&lt;=_xlfn.PERCENTILE.INC(B:B, 0.6), 3, B4110&lt;=_xlfn.PERCENTILE.INC(B:B, 0.8), 2, TRUE, 1)</f>
        <v>2</v>
      </c>
      <c r="F4110" cm="1">
        <f t="array" ref="F4110">_xlfn.IFS(C4110&gt;=_xlfn.PERCENTILE.INC(C:C, 0.8), 5, C4110&gt;=_xlfn.PERCENTILE.INC(C:C, 0.6), 4, C4110&gt;=_xlfn.PERCENTILE.INC(C:C, 0.4), 3, C4110&gt;=_xlfn.PERCENTILE.INC(C:C, 0.2), 2, TRUE, 1)</f>
        <v>2</v>
      </c>
      <c r="G4110" cm="1">
        <f t="array" ref="G4110">_xlfn.IFS(D4110&gt;=_xlfn.PERCENTILE.INC(D:D, 0.8), 5, D4110&gt;=_xlfn.PERCENTILE.INC(D:D, 0.6), 4, D4110&gt;=_xlfn.PERCENTILE.INC(D:D, 0.4), 3, D4110&gt;=_xlfn.PERCENTILE.INC(D:D, 0.2), 2, TRUE, 1)</f>
        <v>1</v>
      </c>
      <c r="H4110" t="str">
        <f t="shared" si="64"/>
        <v>221</v>
      </c>
      <c r="I4110" t="str" cm="1">
        <f t="array" ref="I4110">_xlfn.IFS(
    OR(H4110="555", H4110="554", H4110="545", H4110="455"), "Champions",
    OR(H4110="544", H4110="454", H4110="445", H4110="444", H4110="553"), "Loyal Customers",
    OR(H4110="511", H4110="512", H4110="411", H4110="412"), "Recent Newbies",
    OR(H4110="311", H4110="321", H4110="312"), "Promising / Warm",
    OR(H4110="255", H4110="245", H4110="254", H4110="155"), "Can't Lose Them",
    OR(H4110="111", H4110="112", H4110="121"), "Lost / Churned",
    TRUE, "Regular Customers"
)</f>
        <v>Regular Customers</v>
      </c>
    </row>
    <row r="4111" spans="1:9" x14ac:dyDescent="0.25">
      <c r="A4111">
        <v>14689</v>
      </c>
      <c r="B4111">
        <v>208</v>
      </c>
      <c r="C4111">
        <v>1</v>
      </c>
      <c r="D4111">
        <v>112.8</v>
      </c>
      <c r="E4111" cm="1">
        <f t="array" ref="E4111">_xlfn.IFS(B4111&lt;=_xlfn.PERCENTILE.INC(B:B, 0.2), 5, B4111&lt;=_xlfn.PERCENTILE.INC(B:B, 0.4), 4, B4111&lt;=_xlfn.PERCENTILE.INC(B:B, 0.6), 3, B4111&lt;=_xlfn.PERCENTILE.INC(B:B, 0.8), 2, TRUE, 1)</f>
        <v>1</v>
      </c>
      <c r="F4111" cm="1">
        <f t="array" ref="F4111">_xlfn.IFS(C4111&gt;=_xlfn.PERCENTILE.INC(C:C, 0.8), 5, C4111&gt;=_xlfn.PERCENTILE.INC(C:C, 0.6), 4, C4111&gt;=_xlfn.PERCENTILE.INC(C:C, 0.4), 3, C4111&gt;=_xlfn.PERCENTILE.INC(C:C, 0.2), 2, TRUE, 1)</f>
        <v>2</v>
      </c>
      <c r="G4111" cm="1">
        <f t="array" ref="G4111">_xlfn.IFS(D4111&gt;=_xlfn.PERCENTILE.INC(D:D, 0.8), 5, D4111&gt;=_xlfn.PERCENTILE.INC(D:D, 0.6), 4, D4111&gt;=_xlfn.PERCENTILE.INC(D:D, 0.4), 3, D4111&gt;=_xlfn.PERCENTILE.INC(D:D, 0.2), 2, TRUE, 1)</f>
        <v>1</v>
      </c>
      <c r="H4111" t="str">
        <f t="shared" si="64"/>
        <v>121</v>
      </c>
      <c r="I4111" t="str" cm="1">
        <f t="array" ref="I4111">_xlfn.IFS(
    OR(H4111="555", H4111="554", H4111="545", H4111="455"), "Champions",
    OR(H4111="544", H4111="454", H4111="445", H4111="444", H4111="553"), "Loyal Customers",
    OR(H4111="511", H4111="512", H4111="411", H4111="412"), "Recent Newbies",
    OR(H4111="311", H4111="321", H4111="312"), "Promising / Warm",
    OR(H4111="255", H4111="245", H4111="254", H4111="155"), "Can't Lose Them",
    OR(H4111="111", H4111="112", H4111="121"), "Lost / Churned",
    TRUE, "Regular Customers"
)</f>
        <v>Lost / Churned</v>
      </c>
    </row>
    <row r="4112" spans="1:9" x14ac:dyDescent="0.25">
      <c r="A4112">
        <v>16697</v>
      </c>
      <c r="B4112">
        <v>240</v>
      </c>
      <c r="C4112">
        <v>1</v>
      </c>
      <c r="D4112">
        <v>112.75</v>
      </c>
      <c r="E4112" cm="1">
        <f t="array" ref="E4112">_xlfn.IFS(B4112&lt;=_xlfn.PERCENTILE.INC(B:B, 0.2), 5, B4112&lt;=_xlfn.PERCENTILE.INC(B:B, 0.4), 4, B4112&lt;=_xlfn.PERCENTILE.INC(B:B, 0.6), 3, B4112&lt;=_xlfn.PERCENTILE.INC(B:B, 0.8), 2, TRUE, 1)</f>
        <v>1</v>
      </c>
      <c r="F4112" cm="1">
        <f t="array" ref="F4112">_xlfn.IFS(C4112&gt;=_xlfn.PERCENTILE.INC(C:C, 0.8), 5, C4112&gt;=_xlfn.PERCENTILE.INC(C:C, 0.6), 4, C4112&gt;=_xlfn.PERCENTILE.INC(C:C, 0.4), 3, C4112&gt;=_xlfn.PERCENTILE.INC(C:C, 0.2), 2, TRUE, 1)</f>
        <v>2</v>
      </c>
      <c r="G4112" cm="1">
        <f t="array" ref="G4112">_xlfn.IFS(D4112&gt;=_xlfn.PERCENTILE.INC(D:D, 0.8), 5, D4112&gt;=_xlfn.PERCENTILE.INC(D:D, 0.6), 4, D4112&gt;=_xlfn.PERCENTILE.INC(D:D, 0.4), 3, D4112&gt;=_xlfn.PERCENTILE.INC(D:D, 0.2), 2, TRUE, 1)</f>
        <v>1</v>
      </c>
      <c r="H4112" t="str">
        <f t="shared" si="64"/>
        <v>121</v>
      </c>
      <c r="I4112" t="str" cm="1">
        <f t="array" ref="I4112">_xlfn.IFS(
    OR(H4112="555", H4112="554", H4112="545", H4112="455"), "Champions",
    OR(H4112="544", H4112="454", H4112="445", H4112="444", H4112="553"), "Loyal Customers",
    OR(H4112="511", H4112="512", H4112="411", H4112="412"), "Recent Newbies",
    OR(H4112="311", H4112="321", H4112="312"), "Promising / Warm",
    OR(H4112="255", H4112="245", H4112="254", H4112="155"), "Can't Lose Them",
    OR(H4112="111", H4112="112", H4112="121"), "Lost / Churned",
    TRUE, "Regular Customers"
)</f>
        <v>Lost / Churned</v>
      </c>
    </row>
    <row r="4113" spans="1:9" x14ac:dyDescent="0.25">
      <c r="A4113">
        <v>13161</v>
      </c>
      <c r="B4113">
        <v>312</v>
      </c>
      <c r="C4113">
        <v>1</v>
      </c>
      <c r="D4113">
        <v>112.75</v>
      </c>
      <c r="E4113" cm="1">
        <f t="array" ref="E4113">_xlfn.IFS(B4113&lt;=_xlfn.PERCENTILE.INC(B:B, 0.2), 5, B4113&lt;=_xlfn.PERCENTILE.INC(B:B, 0.4), 4, B4113&lt;=_xlfn.PERCENTILE.INC(B:B, 0.6), 3, B4113&lt;=_xlfn.PERCENTILE.INC(B:B, 0.8), 2, TRUE, 1)</f>
        <v>1</v>
      </c>
      <c r="F4113" cm="1">
        <f t="array" ref="F4113">_xlfn.IFS(C4113&gt;=_xlfn.PERCENTILE.INC(C:C, 0.8), 5, C4113&gt;=_xlfn.PERCENTILE.INC(C:C, 0.6), 4, C4113&gt;=_xlfn.PERCENTILE.INC(C:C, 0.4), 3, C4113&gt;=_xlfn.PERCENTILE.INC(C:C, 0.2), 2, TRUE, 1)</f>
        <v>2</v>
      </c>
      <c r="G4113" cm="1">
        <f t="array" ref="G4113">_xlfn.IFS(D4113&gt;=_xlfn.PERCENTILE.INC(D:D, 0.8), 5, D4113&gt;=_xlfn.PERCENTILE.INC(D:D, 0.6), 4, D4113&gt;=_xlfn.PERCENTILE.INC(D:D, 0.4), 3, D4113&gt;=_xlfn.PERCENTILE.INC(D:D, 0.2), 2, TRUE, 1)</f>
        <v>1</v>
      </c>
      <c r="H4113" t="str">
        <f t="shared" si="64"/>
        <v>121</v>
      </c>
      <c r="I4113" t="str" cm="1">
        <f t="array" ref="I4113">_xlfn.IFS(
    OR(H4113="555", H4113="554", H4113="545", H4113="455"), "Champions",
    OR(H4113="544", H4113="454", H4113="445", H4113="444", H4113="553"), "Loyal Customers",
    OR(H4113="511", H4113="512", H4113="411", H4113="412"), "Recent Newbies",
    OR(H4113="311", H4113="321", H4113="312"), "Promising / Warm",
    OR(H4113="255", H4113="245", H4113="254", H4113="155"), "Can't Lose Them",
    OR(H4113="111", H4113="112", H4113="121"), "Lost / Churned",
    TRUE, "Regular Customers"
)</f>
        <v>Lost / Churned</v>
      </c>
    </row>
    <row r="4114" spans="1:9" x14ac:dyDescent="0.25">
      <c r="A4114">
        <v>13807</v>
      </c>
      <c r="B4114">
        <v>366</v>
      </c>
      <c r="C4114">
        <v>1</v>
      </c>
      <c r="D4114">
        <v>112.6</v>
      </c>
      <c r="E4114" cm="1">
        <f t="array" ref="E4114">_xlfn.IFS(B4114&lt;=_xlfn.PERCENTILE.INC(B:B, 0.2), 5, B4114&lt;=_xlfn.PERCENTILE.INC(B:B, 0.4), 4, B4114&lt;=_xlfn.PERCENTILE.INC(B:B, 0.6), 3, B4114&lt;=_xlfn.PERCENTILE.INC(B:B, 0.8), 2, TRUE, 1)</f>
        <v>1</v>
      </c>
      <c r="F4114" cm="1">
        <f t="array" ref="F4114">_xlfn.IFS(C4114&gt;=_xlfn.PERCENTILE.INC(C:C, 0.8), 5, C4114&gt;=_xlfn.PERCENTILE.INC(C:C, 0.6), 4, C4114&gt;=_xlfn.PERCENTILE.INC(C:C, 0.4), 3, C4114&gt;=_xlfn.PERCENTILE.INC(C:C, 0.2), 2, TRUE, 1)</f>
        <v>2</v>
      </c>
      <c r="G4114" cm="1">
        <f t="array" ref="G4114">_xlfn.IFS(D4114&gt;=_xlfn.PERCENTILE.INC(D:D, 0.8), 5, D4114&gt;=_xlfn.PERCENTILE.INC(D:D, 0.6), 4, D4114&gt;=_xlfn.PERCENTILE.INC(D:D, 0.4), 3, D4114&gt;=_xlfn.PERCENTILE.INC(D:D, 0.2), 2, TRUE, 1)</f>
        <v>1</v>
      </c>
      <c r="H4114" t="str">
        <f t="shared" si="64"/>
        <v>121</v>
      </c>
      <c r="I4114" t="str" cm="1">
        <f t="array" ref="I4114">_xlfn.IFS(
    OR(H4114="555", H4114="554", H4114="545", H4114="455"), "Champions",
    OR(H4114="544", H4114="454", H4114="445", H4114="444", H4114="553"), "Loyal Customers",
    OR(H4114="511", H4114="512", H4114="411", H4114="412"), "Recent Newbies",
    OR(H4114="311", H4114="321", H4114="312"), "Promising / Warm",
    OR(H4114="255", H4114="245", H4114="254", H4114="155"), "Can't Lose Them",
    OR(H4114="111", H4114="112", H4114="121"), "Lost / Churned",
    TRUE, "Regular Customers"
)</f>
        <v>Lost / Churned</v>
      </c>
    </row>
    <row r="4115" spans="1:9" x14ac:dyDescent="0.25">
      <c r="A4115">
        <v>18129</v>
      </c>
      <c r="B4115">
        <v>242</v>
      </c>
      <c r="C4115">
        <v>1</v>
      </c>
      <c r="D4115">
        <v>112.55</v>
      </c>
      <c r="E4115" cm="1">
        <f t="array" ref="E4115">_xlfn.IFS(B4115&lt;=_xlfn.PERCENTILE.INC(B:B, 0.2), 5, B4115&lt;=_xlfn.PERCENTILE.INC(B:B, 0.4), 4, B4115&lt;=_xlfn.PERCENTILE.INC(B:B, 0.6), 3, B4115&lt;=_xlfn.PERCENTILE.INC(B:B, 0.8), 2, TRUE, 1)</f>
        <v>1</v>
      </c>
      <c r="F4115" cm="1">
        <f t="array" ref="F4115">_xlfn.IFS(C4115&gt;=_xlfn.PERCENTILE.INC(C:C, 0.8), 5, C4115&gt;=_xlfn.PERCENTILE.INC(C:C, 0.6), 4, C4115&gt;=_xlfn.PERCENTILE.INC(C:C, 0.4), 3, C4115&gt;=_xlfn.PERCENTILE.INC(C:C, 0.2), 2, TRUE, 1)</f>
        <v>2</v>
      </c>
      <c r="G4115" cm="1">
        <f t="array" ref="G4115">_xlfn.IFS(D4115&gt;=_xlfn.PERCENTILE.INC(D:D, 0.8), 5, D4115&gt;=_xlfn.PERCENTILE.INC(D:D, 0.6), 4, D4115&gt;=_xlfn.PERCENTILE.INC(D:D, 0.4), 3, D4115&gt;=_xlfn.PERCENTILE.INC(D:D, 0.2), 2, TRUE, 1)</f>
        <v>1</v>
      </c>
      <c r="H4115" t="str">
        <f t="shared" si="64"/>
        <v>121</v>
      </c>
      <c r="I4115" t="str" cm="1">
        <f t="array" ref="I4115">_xlfn.IFS(
    OR(H4115="555", H4115="554", H4115="545", H4115="455"), "Champions",
    OR(H4115="544", H4115="454", H4115="445", H4115="444", H4115="553"), "Loyal Customers",
    OR(H4115="511", H4115="512", H4115="411", H4115="412"), "Recent Newbies",
    OR(H4115="311", H4115="321", H4115="312"), "Promising / Warm",
    OR(H4115="255", H4115="245", H4115="254", H4115="155"), "Can't Lose Them",
    OR(H4115="111", H4115="112", H4115="121"), "Lost / Churned",
    TRUE, "Regular Customers"
)</f>
        <v>Lost / Churned</v>
      </c>
    </row>
    <row r="4116" spans="1:9" x14ac:dyDescent="0.25">
      <c r="A4116">
        <v>15610</v>
      </c>
      <c r="B4116">
        <v>51</v>
      </c>
      <c r="C4116">
        <v>1</v>
      </c>
      <c r="D4116">
        <v>112.46</v>
      </c>
      <c r="E4116" cm="1">
        <f t="array" ref="E4116">_xlfn.IFS(B4116&lt;=_xlfn.PERCENTILE.INC(B:B, 0.2), 5, B4116&lt;=_xlfn.PERCENTILE.INC(B:B, 0.4), 4, B4116&lt;=_xlfn.PERCENTILE.INC(B:B, 0.6), 3, B4116&lt;=_xlfn.PERCENTILE.INC(B:B, 0.8), 2, TRUE, 1)</f>
        <v>3</v>
      </c>
      <c r="F4116" cm="1">
        <f t="array" ref="F4116">_xlfn.IFS(C4116&gt;=_xlfn.PERCENTILE.INC(C:C, 0.8), 5, C4116&gt;=_xlfn.PERCENTILE.INC(C:C, 0.6), 4, C4116&gt;=_xlfn.PERCENTILE.INC(C:C, 0.4), 3, C4116&gt;=_xlfn.PERCENTILE.INC(C:C, 0.2), 2, TRUE, 1)</f>
        <v>2</v>
      </c>
      <c r="G4116" cm="1">
        <f t="array" ref="G4116">_xlfn.IFS(D4116&gt;=_xlfn.PERCENTILE.INC(D:D, 0.8), 5, D4116&gt;=_xlfn.PERCENTILE.INC(D:D, 0.6), 4, D4116&gt;=_xlfn.PERCENTILE.INC(D:D, 0.4), 3, D4116&gt;=_xlfn.PERCENTILE.INC(D:D, 0.2), 2, TRUE, 1)</f>
        <v>1</v>
      </c>
      <c r="H4116" t="str">
        <f t="shared" si="64"/>
        <v>321</v>
      </c>
      <c r="I4116" t="str" cm="1">
        <f t="array" ref="I4116">_xlfn.IFS(
    OR(H4116="555", H4116="554", H4116="545", H4116="455"), "Champions",
    OR(H4116="544", H4116="454", H4116="445", H4116="444", H4116="553"), "Loyal Customers",
    OR(H4116="511", H4116="512", H4116="411", H4116="412"), "Recent Newbies",
    OR(H4116="311", H4116="321", H4116="312"), "Promising / Warm",
    OR(H4116="255", H4116="245", H4116="254", H4116="155"), "Can't Lose Them",
    OR(H4116="111", H4116="112", H4116="121"), "Lost / Churned",
    TRUE, "Regular Customers"
)</f>
        <v>Promising / Warm</v>
      </c>
    </row>
    <row r="4117" spans="1:9" x14ac:dyDescent="0.25">
      <c r="A4117">
        <v>17038</v>
      </c>
      <c r="B4117">
        <v>29</v>
      </c>
      <c r="C4117">
        <v>1</v>
      </c>
      <c r="D4117">
        <v>112.4</v>
      </c>
      <c r="E4117" cm="1">
        <f t="array" ref="E4117">_xlfn.IFS(B4117&lt;=_xlfn.PERCENTILE.INC(B:B, 0.2), 5, B4117&lt;=_xlfn.PERCENTILE.INC(B:B, 0.4), 4, B4117&lt;=_xlfn.PERCENTILE.INC(B:B, 0.6), 3, B4117&lt;=_xlfn.PERCENTILE.INC(B:B, 0.8), 2, TRUE, 1)</f>
        <v>4</v>
      </c>
      <c r="F4117" cm="1">
        <f t="array" ref="F4117">_xlfn.IFS(C4117&gt;=_xlfn.PERCENTILE.INC(C:C, 0.8), 5, C4117&gt;=_xlfn.PERCENTILE.INC(C:C, 0.6), 4, C4117&gt;=_xlfn.PERCENTILE.INC(C:C, 0.4), 3, C4117&gt;=_xlfn.PERCENTILE.INC(C:C, 0.2), 2, TRUE, 1)</f>
        <v>2</v>
      </c>
      <c r="G4117" cm="1">
        <f t="array" ref="G4117">_xlfn.IFS(D4117&gt;=_xlfn.PERCENTILE.INC(D:D, 0.8), 5, D4117&gt;=_xlfn.PERCENTILE.INC(D:D, 0.6), 4, D4117&gt;=_xlfn.PERCENTILE.INC(D:D, 0.4), 3, D4117&gt;=_xlfn.PERCENTILE.INC(D:D, 0.2), 2, TRUE, 1)</f>
        <v>1</v>
      </c>
      <c r="H4117" t="str">
        <f t="shared" si="64"/>
        <v>421</v>
      </c>
      <c r="I4117" t="str" cm="1">
        <f t="array" ref="I4117">_xlfn.IFS(
    OR(H4117="555", H4117="554", H4117="545", H4117="455"), "Champions",
    OR(H4117="544", H4117="454", H4117="445", H4117="444", H4117="553"), "Loyal Customers",
    OR(H4117="511", H4117="512", H4117="411", H4117="412"), "Recent Newbies",
    OR(H4117="311", H4117="321", H4117="312"), "Promising / Warm",
    OR(H4117="255", H4117="245", H4117="254", H4117="155"), "Can't Lose Them",
    OR(H4117="111", H4117="112", H4117="121"), "Lost / Churned",
    TRUE, "Regular Customers"
)</f>
        <v>Regular Customers</v>
      </c>
    </row>
    <row r="4118" spans="1:9" x14ac:dyDescent="0.25">
      <c r="A4118">
        <v>14271</v>
      </c>
      <c r="B4118">
        <v>225</v>
      </c>
      <c r="C4118">
        <v>1</v>
      </c>
      <c r="D4118">
        <v>112.32</v>
      </c>
      <c r="E4118" cm="1">
        <f t="array" ref="E4118">_xlfn.IFS(B4118&lt;=_xlfn.PERCENTILE.INC(B:B, 0.2), 5, B4118&lt;=_xlfn.PERCENTILE.INC(B:B, 0.4), 4, B4118&lt;=_xlfn.PERCENTILE.INC(B:B, 0.6), 3, B4118&lt;=_xlfn.PERCENTILE.INC(B:B, 0.8), 2, TRUE, 1)</f>
        <v>1</v>
      </c>
      <c r="F4118" cm="1">
        <f t="array" ref="F4118">_xlfn.IFS(C4118&gt;=_xlfn.PERCENTILE.INC(C:C, 0.8), 5, C4118&gt;=_xlfn.PERCENTILE.INC(C:C, 0.6), 4, C4118&gt;=_xlfn.PERCENTILE.INC(C:C, 0.4), 3, C4118&gt;=_xlfn.PERCENTILE.INC(C:C, 0.2), 2, TRUE, 1)</f>
        <v>2</v>
      </c>
      <c r="G4118" cm="1">
        <f t="array" ref="G4118">_xlfn.IFS(D4118&gt;=_xlfn.PERCENTILE.INC(D:D, 0.8), 5, D4118&gt;=_xlfn.PERCENTILE.INC(D:D, 0.6), 4, D4118&gt;=_xlfn.PERCENTILE.INC(D:D, 0.4), 3, D4118&gt;=_xlfn.PERCENTILE.INC(D:D, 0.2), 2, TRUE, 1)</f>
        <v>1</v>
      </c>
      <c r="H4118" t="str">
        <f t="shared" si="64"/>
        <v>121</v>
      </c>
      <c r="I4118" t="str" cm="1">
        <f t="array" ref="I4118">_xlfn.IFS(
    OR(H4118="555", H4118="554", H4118="545", H4118="455"), "Champions",
    OR(H4118="544", H4118="454", H4118="445", H4118="444", H4118="553"), "Loyal Customers",
    OR(H4118="511", H4118="512", H4118="411", H4118="412"), "Recent Newbies",
    OR(H4118="311", H4118="321", H4118="312"), "Promising / Warm",
    OR(H4118="255", H4118="245", H4118="254", H4118="155"), "Can't Lose Them",
    OR(H4118="111", H4118="112", H4118="121"), "Lost / Churned",
    TRUE, "Regular Customers"
)</f>
        <v>Lost / Churned</v>
      </c>
    </row>
    <row r="4119" spans="1:9" x14ac:dyDescent="0.25">
      <c r="A4119">
        <v>17967</v>
      </c>
      <c r="B4119">
        <v>371</v>
      </c>
      <c r="C4119">
        <v>1</v>
      </c>
      <c r="D4119">
        <v>112.27</v>
      </c>
      <c r="E4119" cm="1">
        <f t="array" ref="E4119">_xlfn.IFS(B4119&lt;=_xlfn.PERCENTILE.INC(B:B, 0.2), 5, B4119&lt;=_xlfn.PERCENTILE.INC(B:B, 0.4), 4, B4119&lt;=_xlfn.PERCENTILE.INC(B:B, 0.6), 3, B4119&lt;=_xlfn.PERCENTILE.INC(B:B, 0.8), 2, TRUE, 1)</f>
        <v>1</v>
      </c>
      <c r="F4119" cm="1">
        <f t="array" ref="F4119">_xlfn.IFS(C4119&gt;=_xlfn.PERCENTILE.INC(C:C, 0.8), 5, C4119&gt;=_xlfn.PERCENTILE.INC(C:C, 0.6), 4, C4119&gt;=_xlfn.PERCENTILE.INC(C:C, 0.4), 3, C4119&gt;=_xlfn.PERCENTILE.INC(C:C, 0.2), 2, TRUE, 1)</f>
        <v>2</v>
      </c>
      <c r="G4119" cm="1">
        <f t="array" ref="G4119">_xlfn.IFS(D4119&gt;=_xlfn.PERCENTILE.INC(D:D, 0.8), 5, D4119&gt;=_xlfn.PERCENTILE.INC(D:D, 0.6), 4, D4119&gt;=_xlfn.PERCENTILE.INC(D:D, 0.4), 3, D4119&gt;=_xlfn.PERCENTILE.INC(D:D, 0.2), 2, TRUE, 1)</f>
        <v>1</v>
      </c>
      <c r="H4119" t="str">
        <f t="shared" si="64"/>
        <v>121</v>
      </c>
      <c r="I4119" t="str" cm="1">
        <f t="array" ref="I4119">_xlfn.IFS(
    OR(H4119="555", H4119="554", H4119="545", H4119="455"), "Champions",
    OR(H4119="544", H4119="454", H4119="445", H4119="444", H4119="553"), "Loyal Customers",
    OR(H4119="511", H4119="512", H4119="411", H4119="412"), "Recent Newbies",
    OR(H4119="311", H4119="321", H4119="312"), "Promising / Warm",
    OR(H4119="255", H4119="245", H4119="254", H4119="155"), "Can't Lose Them",
    OR(H4119="111", H4119="112", H4119="121"), "Lost / Churned",
    TRUE, "Regular Customers"
)</f>
        <v>Lost / Churned</v>
      </c>
    </row>
    <row r="4120" spans="1:9" x14ac:dyDescent="0.25">
      <c r="A4120">
        <v>17900</v>
      </c>
      <c r="B4120">
        <v>189</v>
      </c>
      <c r="C4120">
        <v>2</v>
      </c>
      <c r="D4120">
        <v>112.2</v>
      </c>
      <c r="E4120" cm="1">
        <f t="array" ref="E4120">_xlfn.IFS(B4120&lt;=_xlfn.PERCENTILE.INC(B:B, 0.2), 5, B4120&lt;=_xlfn.PERCENTILE.INC(B:B, 0.4), 4, B4120&lt;=_xlfn.PERCENTILE.INC(B:B, 0.6), 3, B4120&lt;=_xlfn.PERCENTILE.INC(B:B, 0.8), 2, TRUE, 1)</f>
        <v>1</v>
      </c>
      <c r="F4120" cm="1">
        <f t="array" ref="F4120">_xlfn.IFS(C4120&gt;=_xlfn.PERCENTILE.INC(C:C, 0.8), 5, C4120&gt;=_xlfn.PERCENTILE.INC(C:C, 0.6), 4, C4120&gt;=_xlfn.PERCENTILE.INC(C:C, 0.4), 3, C4120&gt;=_xlfn.PERCENTILE.INC(C:C, 0.2), 2, TRUE, 1)</f>
        <v>3</v>
      </c>
      <c r="G4120" cm="1">
        <f t="array" ref="G4120">_xlfn.IFS(D4120&gt;=_xlfn.PERCENTILE.INC(D:D, 0.8), 5, D4120&gt;=_xlfn.PERCENTILE.INC(D:D, 0.6), 4, D4120&gt;=_xlfn.PERCENTILE.INC(D:D, 0.4), 3, D4120&gt;=_xlfn.PERCENTILE.INC(D:D, 0.2), 2, TRUE, 1)</f>
        <v>1</v>
      </c>
      <c r="H4120" t="str">
        <f t="shared" si="64"/>
        <v>131</v>
      </c>
      <c r="I4120" t="str" cm="1">
        <f t="array" ref="I4120">_xlfn.IFS(
    OR(H4120="555", H4120="554", H4120="545", H4120="455"), "Champions",
    OR(H4120="544", H4120="454", H4120="445", H4120="444", H4120="553"), "Loyal Customers",
    OR(H4120="511", H4120="512", H4120="411", H4120="412"), "Recent Newbies",
    OR(H4120="311", H4120="321", H4120="312"), "Promising / Warm",
    OR(H4120="255", H4120="245", H4120="254", H4120="155"), "Can't Lose Them",
    OR(H4120="111", H4120="112", H4120="121"), "Lost / Churned",
    TRUE, "Regular Customers"
)</f>
        <v>Regular Customers</v>
      </c>
    </row>
    <row r="4121" spans="1:9" x14ac:dyDescent="0.25">
      <c r="A4121">
        <v>12756</v>
      </c>
      <c r="B4121">
        <v>86</v>
      </c>
      <c r="C4121">
        <v>1</v>
      </c>
      <c r="D4121">
        <v>112.08</v>
      </c>
      <c r="E4121" cm="1">
        <f t="array" ref="E4121">_xlfn.IFS(B4121&lt;=_xlfn.PERCENTILE.INC(B:B, 0.2), 5, B4121&lt;=_xlfn.PERCENTILE.INC(B:B, 0.4), 4, B4121&lt;=_xlfn.PERCENTILE.INC(B:B, 0.6), 3, B4121&lt;=_xlfn.PERCENTILE.INC(B:B, 0.8), 2, TRUE, 1)</f>
        <v>2</v>
      </c>
      <c r="F4121" cm="1">
        <f t="array" ref="F4121">_xlfn.IFS(C4121&gt;=_xlfn.PERCENTILE.INC(C:C, 0.8), 5, C4121&gt;=_xlfn.PERCENTILE.INC(C:C, 0.6), 4, C4121&gt;=_xlfn.PERCENTILE.INC(C:C, 0.4), 3, C4121&gt;=_xlfn.PERCENTILE.INC(C:C, 0.2), 2, TRUE, 1)</f>
        <v>2</v>
      </c>
      <c r="G4121" cm="1">
        <f t="array" ref="G4121">_xlfn.IFS(D4121&gt;=_xlfn.PERCENTILE.INC(D:D, 0.8), 5, D4121&gt;=_xlfn.PERCENTILE.INC(D:D, 0.6), 4, D4121&gt;=_xlfn.PERCENTILE.INC(D:D, 0.4), 3, D4121&gt;=_xlfn.PERCENTILE.INC(D:D, 0.2), 2, TRUE, 1)</f>
        <v>1</v>
      </c>
      <c r="H4121" t="str">
        <f t="shared" si="64"/>
        <v>221</v>
      </c>
      <c r="I4121" t="str" cm="1">
        <f t="array" ref="I4121">_xlfn.IFS(
    OR(H4121="555", H4121="554", H4121="545", H4121="455"), "Champions",
    OR(H4121="544", H4121="454", H4121="445", H4121="444", H4121="553"), "Loyal Customers",
    OR(H4121="511", H4121="512", H4121="411", H4121="412"), "Recent Newbies",
    OR(H4121="311", H4121="321", H4121="312"), "Promising / Warm",
    OR(H4121="255", H4121="245", H4121="254", H4121="155"), "Can't Lose Them",
    OR(H4121="111", H4121="112", H4121="121"), "Lost / Churned",
    TRUE, "Regular Customers"
)</f>
        <v>Regular Customers</v>
      </c>
    </row>
    <row r="4122" spans="1:9" x14ac:dyDescent="0.25">
      <c r="A4122">
        <v>13193</v>
      </c>
      <c r="B4122">
        <v>60</v>
      </c>
      <c r="C4122">
        <v>1</v>
      </c>
      <c r="D4122">
        <v>112.08</v>
      </c>
      <c r="E4122" cm="1">
        <f t="array" ref="E4122">_xlfn.IFS(B4122&lt;=_xlfn.PERCENTILE.INC(B:B, 0.2), 5, B4122&lt;=_xlfn.PERCENTILE.INC(B:B, 0.4), 4, B4122&lt;=_xlfn.PERCENTILE.INC(B:B, 0.6), 3, B4122&lt;=_xlfn.PERCENTILE.INC(B:B, 0.8), 2, TRUE, 1)</f>
        <v>3</v>
      </c>
      <c r="F4122" cm="1">
        <f t="array" ref="F4122">_xlfn.IFS(C4122&gt;=_xlfn.PERCENTILE.INC(C:C, 0.8), 5, C4122&gt;=_xlfn.PERCENTILE.INC(C:C, 0.6), 4, C4122&gt;=_xlfn.PERCENTILE.INC(C:C, 0.4), 3, C4122&gt;=_xlfn.PERCENTILE.INC(C:C, 0.2), 2, TRUE, 1)</f>
        <v>2</v>
      </c>
      <c r="G4122" cm="1">
        <f t="array" ref="G4122">_xlfn.IFS(D4122&gt;=_xlfn.PERCENTILE.INC(D:D, 0.8), 5, D4122&gt;=_xlfn.PERCENTILE.INC(D:D, 0.6), 4, D4122&gt;=_xlfn.PERCENTILE.INC(D:D, 0.4), 3, D4122&gt;=_xlfn.PERCENTILE.INC(D:D, 0.2), 2, TRUE, 1)</f>
        <v>1</v>
      </c>
      <c r="H4122" t="str">
        <f t="shared" si="64"/>
        <v>321</v>
      </c>
      <c r="I4122" t="str" cm="1">
        <f t="array" ref="I4122">_xlfn.IFS(
    OR(H4122="555", H4122="554", H4122="545", H4122="455"), "Champions",
    OR(H4122="544", H4122="454", H4122="445", H4122="444", H4122="553"), "Loyal Customers",
    OR(H4122="511", H4122="512", H4122="411", H4122="412"), "Recent Newbies",
    OR(H4122="311", H4122="321", H4122="312"), "Promising / Warm",
    OR(H4122="255", H4122="245", H4122="254", H4122="155"), "Can't Lose Them",
    OR(H4122="111", H4122="112", H4122="121"), "Lost / Churned",
    TRUE, "Regular Customers"
)</f>
        <v>Promising / Warm</v>
      </c>
    </row>
    <row r="4123" spans="1:9" x14ac:dyDescent="0.25">
      <c r="A4123">
        <v>17957</v>
      </c>
      <c r="B4123">
        <v>65</v>
      </c>
      <c r="C4123">
        <v>1</v>
      </c>
      <c r="D4123">
        <v>111.68</v>
      </c>
      <c r="E4123" cm="1">
        <f t="array" ref="E4123">_xlfn.IFS(B4123&lt;=_xlfn.PERCENTILE.INC(B:B, 0.2), 5, B4123&lt;=_xlfn.PERCENTILE.INC(B:B, 0.4), 4, B4123&lt;=_xlfn.PERCENTILE.INC(B:B, 0.6), 3, B4123&lt;=_xlfn.PERCENTILE.INC(B:B, 0.8), 2, TRUE, 1)</f>
        <v>3</v>
      </c>
      <c r="F4123" cm="1">
        <f t="array" ref="F4123">_xlfn.IFS(C4123&gt;=_xlfn.PERCENTILE.INC(C:C, 0.8), 5, C4123&gt;=_xlfn.PERCENTILE.INC(C:C, 0.6), 4, C4123&gt;=_xlfn.PERCENTILE.INC(C:C, 0.4), 3, C4123&gt;=_xlfn.PERCENTILE.INC(C:C, 0.2), 2, TRUE, 1)</f>
        <v>2</v>
      </c>
      <c r="G4123" cm="1">
        <f t="array" ref="G4123">_xlfn.IFS(D4123&gt;=_xlfn.PERCENTILE.INC(D:D, 0.8), 5, D4123&gt;=_xlfn.PERCENTILE.INC(D:D, 0.6), 4, D4123&gt;=_xlfn.PERCENTILE.INC(D:D, 0.4), 3, D4123&gt;=_xlfn.PERCENTILE.INC(D:D, 0.2), 2, TRUE, 1)</f>
        <v>1</v>
      </c>
      <c r="H4123" t="str">
        <f t="shared" si="64"/>
        <v>321</v>
      </c>
      <c r="I4123" t="str" cm="1">
        <f t="array" ref="I4123">_xlfn.IFS(
    OR(H4123="555", H4123="554", H4123="545", H4123="455"), "Champions",
    OR(H4123="544", H4123="454", H4123="445", H4123="444", H4123="553"), "Loyal Customers",
    OR(H4123="511", H4123="512", H4123="411", H4123="412"), "Recent Newbies",
    OR(H4123="311", H4123="321", H4123="312"), "Promising / Warm",
    OR(H4123="255", H4123="245", H4123="254", H4123="155"), "Can't Lose Them",
    OR(H4123="111", H4123="112", H4123="121"), "Lost / Churned",
    TRUE, "Regular Customers"
)</f>
        <v>Promising / Warm</v>
      </c>
    </row>
    <row r="4124" spans="1:9" x14ac:dyDescent="0.25">
      <c r="A4124">
        <v>17887</v>
      </c>
      <c r="B4124">
        <v>128</v>
      </c>
      <c r="C4124">
        <v>1</v>
      </c>
      <c r="D4124">
        <v>111.35</v>
      </c>
      <c r="E4124" cm="1">
        <f t="array" ref="E4124">_xlfn.IFS(B4124&lt;=_xlfn.PERCENTILE.INC(B:B, 0.2), 5, B4124&lt;=_xlfn.PERCENTILE.INC(B:B, 0.4), 4, B4124&lt;=_xlfn.PERCENTILE.INC(B:B, 0.6), 3, B4124&lt;=_xlfn.PERCENTILE.INC(B:B, 0.8), 2, TRUE, 1)</f>
        <v>2</v>
      </c>
      <c r="F4124" cm="1">
        <f t="array" ref="F4124">_xlfn.IFS(C4124&gt;=_xlfn.PERCENTILE.INC(C:C, 0.8), 5, C4124&gt;=_xlfn.PERCENTILE.INC(C:C, 0.6), 4, C4124&gt;=_xlfn.PERCENTILE.INC(C:C, 0.4), 3, C4124&gt;=_xlfn.PERCENTILE.INC(C:C, 0.2), 2, TRUE, 1)</f>
        <v>2</v>
      </c>
      <c r="G4124" cm="1">
        <f t="array" ref="G4124">_xlfn.IFS(D4124&gt;=_xlfn.PERCENTILE.INC(D:D, 0.8), 5, D4124&gt;=_xlfn.PERCENTILE.INC(D:D, 0.6), 4, D4124&gt;=_xlfn.PERCENTILE.INC(D:D, 0.4), 3, D4124&gt;=_xlfn.PERCENTILE.INC(D:D, 0.2), 2, TRUE, 1)</f>
        <v>1</v>
      </c>
      <c r="H4124" t="str">
        <f t="shared" si="64"/>
        <v>221</v>
      </c>
      <c r="I4124" t="str" cm="1">
        <f t="array" ref="I4124">_xlfn.IFS(
    OR(H4124="555", H4124="554", H4124="545", H4124="455"), "Champions",
    OR(H4124="544", H4124="454", H4124="445", H4124="444", H4124="553"), "Loyal Customers",
    OR(H4124="511", H4124="512", H4124="411", H4124="412"), "Recent Newbies",
    OR(H4124="311", H4124="321", H4124="312"), "Promising / Warm",
    OR(H4124="255", H4124="245", H4124="254", H4124="155"), "Can't Lose Them",
    OR(H4124="111", H4124="112", H4124="121"), "Lost / Churned",
    TRUE, "Regular Customers"
)</f>
        <v>Regular Customers</v>
      </c>
    </row>
    <row r="4125" spans="1:9" x14ac:dyDescent="0.25">
      <c r="A4125">
        <v>18120</v>
      </c>
      <c r="B4125">
        <v>213</v>
      </c>
      <c r="C4125">
        <v>1</v>
      </c>
      <c r="D4125">
        <v>111.15</v>
      </c>
      <c r="E4125" cm="1">
        <f t="array" ref="E4125">_xlfn.IFS(B4125&lt;=_xlfn.PERCENTILE.INC(B:B, 0.2), 5, B4125&lt;=_xlfn.PERCENTILE.INC(B:B, 0.4), 4, B4125&lt;=_xlfn.PERCENTILE.INC(B:B, 0.6), 3, B4125&lt;=_xlfn.PERCENTILE.INC(B:B, 0.8), 2, TRUE, 1)</f>
        <v>1</v>
      </c>
      <c r="F4125" cm="1">
        <f t="array" ref="F4125">_xlfn.IFS(C4125&gt;=_xlfn.PERCENTILE.INC(C:C, 0.8), 5, C4125&gt;=_xlfn.PERCENTILE.INC(C:C, 0.6), 4, C4125&gt;=_xlfn.PERCENTILE.INC(C:C, 0.4), 3, C4125&gt;=_xlfn.PERCENTILE.INC(C:C, 0.2), 2, TRUE, 1)</f>
        <v>2</v>
      </c>
      <c r="G4125" cm="1">
        <f t="array" ref="G4125">_xlfn.IFS(D4125&gt;=_xlfn.PERCENTILE.INC(D:D, 0.8), 5, D4125&gt;=_xlfn.PERCENTILE.INC(D:D, 0.6), 4, D4125&gt;=_xlfn.PERCENTILE.INC(D:D, 0.4), 3, D4125&gt;=_xlfn.PERCENTILE.INC(D:D, 0.2), 2, TRUE, 1)</f>
        <v>1</v>
      </c>
      <c r="H4125" t="str">
        <f t="shared" si="64"/>
        <v>121</v>
      </c>
      <c r="I4125" t="str" cm="1">
        <f t="array" ref="I4125">_xlfn.IFS(
    OR(H4125="555", H4125="554", H4125="545", H4125="455"), "Champions",
    OR(H4125="544", H4125="454", H4125="445", H4125="444", H4125="553"), "Loyal Customers",
    OR(H4125="511", H4125="512", H4125="411", H4125="412"), "Recent Newbies",
    OR(H4125="311", H4125="321", H4125="312"), "Promising / Warm",
    OR(H4125="255", H4125="245", H4125="254", H4125="155"), "Can't Lose Them",
    OR(H4125="111", H4125="112", H4125="121"), "Lost / Churned",
    TRUE, "Regular Customers"
)</f>
        <v>Lost / Churned</v>
      </c>
    </row>
    <row r="4126" spans="1:9" x14ac:dyDescent="0.25">
      <c r="A4126">
        <v>13508</v>
      </c>
      <c r="B4126">
        <v>243</v>
      </c>
      <c r="C4126">
        <v>1</v>
      </c>
      <c r="D4126">
        <v>110.97</v>
      </c>
      <c r="E4126" cm="1">
        <f t="array" ref="E4126">_xlfn.IFS(B4126&lt;=_xlfn.PERCENTILE.INC(B:B, 0.2), 5, B4126&lt;=_xlfn.PERCENTILE.INC(B:B, 0.4), 4, B4126&lt;=_xlfn.PERCENTILE.INC(B:B, 0.6), 3, B4126&lt;=_xlfn.PERCENTILE.INC(B:B, 0.8), 2, TRUE, 1)</f>
        <v>1</v>
      </c>
      <c r="F4126" cm="1">
        <f t="array" ref="F4126">_xlfn.IFS(C4126&gt;=_xlfn.PERCENTILE.INC(C:C, 0.8), 5, C4126&gt;=_xlfn.PERCENTILE.INC(C:C, 0.6), 4, C4126&gt;=_xlfn.PERCENTILE.INC(C:C, 0.4), 3, C4126&gt;=_xlfn.PERCENTILE.INC(C:C, 0.2), 2, TRUE, 1)</f>
        <v>2</v>
      </c>
      <c r="G4126" cm="1">
        <f t="array" ref="G4126">_xlfn.IFS(D4126&gt;=_xlfn.PERCENTILE.INC(D:D, 0.8), 5, D4126&gt;=_xlfn.PERCENTILE.INC(D:D, 0.6), 4, D4126&gt;=_xlfn.PERCENTILE.INC(D:D, 0.4), 3, D4126&gt;=_xlfn.PERCENTILE.INC(D:D, 0.2), 2, TRUE, 1)</f>
        <v>1</v>
      </c>
      <c r="H4126" t="str">
        <f t="shared" si="64"/>
        <v>121</v>
      </c>
      <c r="I4126" t="str" cm="1">
        <f t="array" ref="I4126">_xlfn.IFS(
    OR(H4126="555", H4126="554", H4126="545", H4126="455"), "Champions",
    OR(H4126="544", H4126="454", H4126="445", H4126="444", H4126="553"), "Loyal Customers",
    OR(H4126="511", H4126="512", H4126="411", H4126="412"), "Recent Newbies",
    OR(H4126="311", H4126="321", H4126="312"), "Promising / Warm",
    OR(H4126="255", H4126="245", H4126="254", H4126="155"), "Can't Lose Them",
    OR(H4126="111", H4126="112", H4126="121"), "Lost / Churned",
    TRUE, "Regular Customers"
)</f>
        <v>Lost / Churned</v>
      </c>
    </row>
    <row r="4127" spans="1:9" x14ac:dyDescent="0.25">
      <c r="A4127">
        <v>13144</v>
      </c>
      <c r="B4127">
        <v>332</v>
      </c>
      <c r="C4127">
        <v>1</v>
      </c>
      <c r="D4127">
        <v>110.95</v>
      </c>
      <c r="E4127" cm="1">
        <f t="array" ref="E4127">_xlfn.IFS(B4127&lt;=_xlfn.PERCENTILE.INC(B:B, 0.2), 5, B4127&lt;=_xlfn.PERCENTILE.INC(B:B, 0.4), 4, B4127&lt;=_xlfn.PERCENTILE.INC(B:B, 0.6), 3, B4127&lt;=_xlfn.PERCENTILE.INC(B:B, 0.8), 2, TRUE, 1)</f>
        <v>1</v>
      </c>
      <c r="F4127" cm="1">
        <f t="array" ref="F4127">_xlfn.IFS(C4127&gt;=_xlfn.PERCENTILE.INC(C:C, 0.8), 5, C4127&gt;=_xlfn.PERCENTILE.INC(C:C, 0.6), 4, C4127&gt;=_xlfn.PERCENTILE.INC(C:C, 0.4), 3, C4127&gt;=_xlfn.PERCENTILE.INC(C:C, 0.2), 2, TRUE, 1)</f>
        <v>2</v>
      </c>
      <c r="G4127" cm="1">
        <f t="array" ref="G4127">_xlfn.IFS(D4127&gt;=_xlfn.PERCENTILE.INC(D:D, 0.8), 5, D4127&gt;=_xlfn.PERCENTILE.INC(D:D, 0.6), 4, D4127&gt;=_xlfn.PERCENTILE.INC(D:D, 0.4), 3, D4127&gt;=_xlfn.PERCENTILE.INC(D:D, 0.2), 2, TRUE, 1)</f>
        <v>1</v>
      </c>
      <c r="H4127" t="str">
        <f t="shared" si="64"/>
        <v>121</v>
      </c>
      <c r="I4127" t="str" cm="1">
        <f t="array" ref="I4127">_xlfn.IFS(
    OR(H4127="555", H4127="554", H4127="545", H4127="455"), "Champions",
    OR(H4127="544", H4127="454", H4127="445", H4127="444", H4127="553"), "Loyal Customers",
    OR(H4127="511", H4127="512", H4127="411", H4127="412"), "Recent Newbies",
    OR(H4127="311", H4127="321", H4127="312"), "Promising / Warm",
    OR(H4127="255", H4127="245", H4127="254", H4127="155"), "Can't Lose Them",
    OR(H4127="111", H4127="112", H4127="121"), "Lost / Churned",
    TRUE, "Regular Customers"
)</f>
        <v>Lost / Churned</v>
      </c>
    </row>
    <row r="4128" spans="1:9" x14ac:dyDescent="0.25">
      <c r="A4128">
        <v>15537</v>
      </c>
      <c r="B4128">
        <v>162</v>
      </c>
      <c r="C4128">
        <v>1</v>
      </c>
      <c r="D4128">
        <v>110.92</v>
      </c>
      <c r="E4128" cm="1">
        <f t="array" ref="E4128">_xlfn.IFS(B4128&lt;=_xlfn.PERCENTILE.INC(B:B, 0.2), 5, B4128&lt;=_xlfn.PERCENTILE.INC(B:B, 0.4), 4, B4128&lt;=_xlfn.PERCENTILE.INC(B:B, 0.6), 3, B4128&lt;=_xlfn.PERCENTILE.INC(B:B, 0.8), 2, TRUE, 1)</f>
        <v>2</v>
      </c>
      <c r="F4128" cm="1">
        <f t="array" ref="F4128">_xlfn.IFS(C4128&gt;=_xlfn.PERCENTILE.INC(C:C, 0.8), 5, C4128&gt;=_xlfn.PERCENTILE.INC(C:C, 0.6), 4, C4128&gt;=_xlfn.PERCENTILE.INC(C:C, 0.4), 3, C4128&gt;=_xlfn.PERCENTILE.INC(C:C, 0.2), 2, TRUE, 1)</f>
        <v>2</v>
      </c>
      <c r="G4128" cm="1">
        <f t="array" ref="G4128">_xlfn.IFS(D4128&gt;=_xlfn.PERCENTILE.INC(D:D, 0.8), 5, D4128&gt;=_xlfn.PERCENTILE.INC(D:D, 0.6), 4, D4128&gt;=_xlfn.PERCENTILE.INC(D:D, 0.4), 3, D4128&gt;=_xlfn.PERCENTILE.INC(D:D, 0.2), 2, TRUE, 1)</f>
        <v>1</v>
      </c>
      <c r="H4128" t="str">
        <f t="shared" si="64"/>
        <v>221</v>
      </c>
      <c r="I4128" t="str" cm="1">
        <f t="array" ref="I4128">_xlfn.IFS(
    OR(H4128="555", H4128="554", H4128="545", H4128="455"), "Champions",
    OR(H4128="544", H4128="454", H4128="445", H4128="444", H4128="553"), "Loyal Customers",
    OR(H4128="511", H4128="512", H4128="411", H4128="412"), "Recent Newbies",
    OR(H4128="311", H4128="321", H4128="312"), "Promising / Warm",
    OR(H4128="255", H4128="245", H4128="254", H4128="155"), "Can't Lose Them",
    OR(H4128="111", H4128="112", H4128="121"), "Lost / Churned",
    TRUE, "Regular Customers"
)</f>
        <v>Regular Customers</v>
      </c>
    </row>
    <row r="4129" spans="1:9" x14ac:dyDescent="0.25">
      <c r="A4129">
        <v>15853</v>
      </c>
      <c r="B4129">
        <v>51</v>
      </c>
      <c r="C4129">
        <v>1</v>
      </c>
      <c r="D4129">
        <v>110.8</v>
      </c>
      <c r="E4129" cm="1">
        <f t="array" ref="E4129">_xlfn.IFS(B4129&lt;=_xlfn.PERCENTILE.INC(B:B, 0.2), 5, B4129&lt;=_xlfn.PERCENTILE.INC(B:B, 0.4), 4, B4129&lt;=_xlfn.PERCENTILE.INC(B:B, 0.6), 3, B4129&lt;=_xlfn.PERCENTILE.INC(B:B, 0.8), 2, TRUE, 1)</f>
        <v>3</v>
      </c>
      <c r="F4129" cm="1">
        <f t="array" ref="F4129">_xlfn.IFS(C4129&gt;=_xlfn.PERCENTILE.INC(C:C, 0.8), 5, C4129&gt;=_xlfn.PERCENTILE.INC(C:C, 0.6), 4, C4129&gt;=_xlfn.PERCENTILE.INC(C:C, 0.4), 3, C4129&gt;=_xlfn.PERCENTILE.INC(C:C, 0.2), 2, TRUE, 1)</f>
        <v>2</v>
      </c>
      <c r="G4129" cm="1">
        <f t="array" ref="G4129">_xlfn.IFS(D4129&gt;=_xlfn.PERCENTILE.INC(D:D, 0.8), 5, D4129&gt;=_xlfn.PERCENTILE.INC(D:D, 0.6), 4, D4129&gt;=_xlfn.PERCENTILE.INC(D:D, 0.4), 3, D4129&gt;=_xlfn.PERCENTILE.INC(D:D, 0.2), 2, TRUE, 1)</f>
        <v>1</v>
      </c>
      <c r="H4129" t="str">
        <f t="shared" si="64"/>
        <v>321</v>
      </c>
      <c r="I4129" t="str" cm="1">
        <f t="array" ref="I4129">_xlfn.IFS(
    OR(H4129="555", H4129="554", H4129="545", H4129="455"), "Champions",
    OR(H4129="544", H4129="454", H4129="445", H4129="444", H4129="553"), "Loyal Customers",
    OR(H4129="511", H4129="512", H4129="411", H4129="412"), "Recent Newbies",
    OR(H4129="311", H4129="321", H4129="312"), "Promising / Warm",
    OR(H4129="255", H4129="245", H4129="254", H4129="155"), "Can't Lose Them",
    OR(H4129="111", H4129="112", H4129="121"), "Lost / Churned",
    TRUE, "Regular Customers"
)</f>
        <v>Promising / Warm</v>
      </c>
    </row>
    <row r="4130" spans="1:9" x14ac:dyDescent="0.25">
      <c r="A4130">
        <v>16963</v>
      </c>
      <c r="B4130">
        <v>186</v>
      </c>
      <c r="C4130">
        <v>1</v>
      </c>
      <c r="D4130">
        <v>110.55</v>
      </c>
      <c r="E4130" cm="1">
        <f t="array" ref="E4130">_xlfn.IFS(B4130&lt;=_xlfn.PERCENTILE.INC(B:B, 0.2), 5, B4130&lt;=_xlfn.PERCENTILE.INC(B:B, 0.4), 4, B4130&lt;=_xlfn.PERCENTILE.INC(B:B, 0.6), 3, B4130&lt;=_xlfn.PERCENTILE.INC(B:B, 0.8), 2, TRUE, 1)</f>
        <v>1</v>
      </c>
      <c r="F4130" cm="1">
        <f t="array" ref="F4130">_xlfn.IFS(C4130&gt;=_xlfn.PERCENTILE.INC(C:C, 0.8), 5, C4130&gt;=_xlfn.PERCENTILE.INC(C:C, 0.6), 4, C4130&gt;=_xlfn.PERCENTILE.INC(C:C, 0.4), 3, C4130&gt;=_xlfn.PERCENTILE.INC(C:C, 0.2), 2, TRUE, 1)</f>
        <v>2</v>
      </c>
      <c r="G4130" cm="1">
        <f t="array" ref="G4130">_xlfn.IFS(D4130&gt;=_xlfn.PERCENTILE.INC(D:D, 0.8), 5, D4130&gt;=_xlfn.PERCENTILE.INC(D:D, 0.6), 4, D4130&gt;=_xlfn.PERCENTILE.INC(D:D, 0.4), 3, D4130&gt;=_xlfn.PERCENTILE.INC(D:D, 0.2), 2, TRUE, 1)</f>
        <v>1</v>
      </c>
      <c r="H4130" t="str">
        <f t="shared" si="64"/>
        <v>121</v>
      </c>
      <c r="I4130" t="str" cm="1">
        <f t="array" ref="I4130">_xlfn.IFS(
    OR(H4130="555", H4130="554", H4130="545", H4130="455"), "Champions",
    OR(H4130="544", H4130="454", H4130="445", H4130="444", H4130="553"), "Loyal Customers",
    OR(H4130="511", H4130="512", H4130="411", H4130="412"), "Recent Newbies",
    OR(H4130="311", H4130="321", H4130="312"), "Promising / Warm",
    OR(H4130="255", H4130="245", H4130="254", H4130="155"), "Can't Lose Them",
    OR(H4130="111", H4130="112", H4130="121"), "Lost / Churned",
    TRUE, "Regular Customers"
)</f>
        <v>Lost / Churned</v>
      </c>
    </row>
    <row r="4131" spans="1:9" x14ac:dyDescent="0.25">
      <c r="A4131">
        <v>14641</v>
      </c>
      <c r="B4131">
        <v>21</v>
      </c>
      <c r="C4131">
        <v>1</v>
      </c>
      <c r="D4131">
        <v>110.46</v>
      </c>
      <c r="E4131" cm="1">
        <f t="array" ref="E4131">_xlfn.IFS(B4131&lt;=_xlfn.PERCENTILE.INC(B:B, 0.2), 5, B4131&lt;=_xlfn.PERCENTILE.INC(B:B, 0.4), 4, B4131&lt;=_xlfn.PERCENTILE.INC(B:B, 0.6), 3, B4131&lt;=_xlfn.PERCENTILE.INC(B:B, 0.8), 2, TRUE, 1)</f>
        <v>4</v>
      </c>
      <c r="F4131" cm="1">
        <f t="array" ref="F4131">_xlfn.IFS(C4131&gt;=_xlfn.PERCENTILE.INC(C:C, 0.8), 5, C4131&gt;=_xlfn.PERCENTILE.INC(C:C, 0.6), 4, C4131&gt;=_xlfn.PERCENTILE.INC(C:C, 0.4), 3, C4131&gt;=_xlfn.PERCENTILE.INC(C:C, 0.2), 2, TRUE, 1)</f>
        <v>2</v>
      </c>
      <c r="G4131" cm="1">
        <f t="array" ref="G4131">_xlfn.IFS(D4131&gt;=_xlfn.PERCENTILE.INC(D:D, 0.8), 5, D4131&gt;=_xlfn.PERCENTILE.INC(D:D, 0.6), 4, D4131&gt;=_xlfn.PERCENTILE.INC(D:D, 0.4), 3, D4131&gt;=_xlfn.PERCENTILE.INC(D:D, 0.2), 2, TRUE, 1)</f>
        <v>1</v>
      </c>
      <c r="H4131" t="str">
        <f t="shared" si="64"/>
        <v>421</v>
      </c>
      <c r="I4131" t="str" cm="1">
        <f t="array" ref="I4131">_xlfn.IFS(
    OR(H4131="555", H4131="554", H4131="545", H4131="455"), "Champions",
    OR(H4131="544", H4131="454", H4131="445", H4131="444", H4131="553"), "Loyal Customers",
    OR(H4131="511", H4131="512", H4131="411", H4131="412"), "Recent Newbies",
    OR(H4131="311", H4131="321", H4131="312"), "Promising / Warm",
    OR(H4131="255", H4131="245", H4131="254", H4131="155"), "Can't Lose Them",
    OR(H4131="111", H4131="112", H4131="121"), "Lost / Churned",
    TRUE, "Regular Customers"
)</f>
        <v>Regular Customers</v>
      </c>
    </row>
    <row r="4132" spans="1:9" x14ac:dyDescent="0.25">
      <c r="A4132">
        <v>12734</v>
      </c>
      <c r="B4132">
        <v>352</v>
      </c>
      <c r="C4132">
        <v>1</v>
      </c>
      <c r="D4132">
        <v>110.4</v>
      </c>
      <c r="E4132" cm="1">
        <f t="array" ref="E4132">_xlfn.IFS(B4132&lt;=_xlfn.PERCENTILE.INC(B:B, 0.2), 5, B4132&lt;=_xlfn.PERCENTILE.INC(B:B, 0.4), 4, B4132&lt;=_xlfn.PERCENTILE.INC(B:B, 0.6), 3, B4132&lt;=_xlfn.PERCENTILE.INC(B:B, 0.8), 2, TRUE, 1)</f>
        <v>1</v>
      </c>
      <c r="F4132" cm="1">
        <f t="array" ref="F4132">_xlfn.IFS(C4132&gt;=_xlfn.PERCENTILE.INC(C:C, 0.8), 5, C4132&gt;=_xlfn.PERCENTILE.INC(C:C, 0.6), 4, C4132&gt;=_xlfn.PERCENTILE.INC(C:C, 0.4), 3, C4132&gt;=_xlfn.PERCENTILE.INC(C:C, 0.2), 2, TRUE, 1)</f>
        <v>2</v>
      </c>
      <c r="G4132" cm="1">
        <f t="array" ref="G4132">_xlfn.IFS(D4132&gt;=_xlfn.PERCENTILE.INC(D:D, 0.8), 5, D4132&gt;=_xlfn.PERCENTILE.INC(D:D, 0.6), 4, D4132&gt;=_xlfn.PERCENTILE.INC(D:D, 0.4), 3, D4132&gt;=_xlfn.PERCENTILE.INC(D:D, 0.2), 2, TRUE, 1)</f>
        <v>1</v>
      </c>
      <c r="H4132" t="str">
        <f t="shared" si="64"/>
        <v>121</v>
      </c>
      <c r="I4132" t="str" cm="1">
        <f t="array" ref="I4132">_xlfn.IFS(
    OR(H4132="555", H4132="554", H4132="545", H4132="455"), "Champions",
    OR(H4132="544", H4132="454", H4132="445", H4132="444", H4132="553"), "Loyal Customers",
    OR(H4132="511", H4132="512", H4132="411", H4132="412"), "Recent Newbies",
    OR(H4132="311", H4132="321", H4132="312"), "Promising / Warm",
    OR(H4132="255", H4132="245", H4132="254", H4132="155"), "Can't Lose Them",
    OR(H4132="111", H4132="112", H4132="121"), "Lost / Churned",
    TRUE, "Regular Customers"
)</f>
        <v>Lost / Churned</v>
      </c>
    </row>
    <row r="4133" spans="1:9" x14ac:dyDescent="0.25">
      <c r="A4133">
        <v>18277</v>
      </c>
      <c r="B4133">
        <v>57</v>
      </c>
      <c r="C4133">
        <v>1</v>
      </c>
      <c r="D4133">
        <v>110.38</v>
      </c>
      <c r="E4133" cm="1">
        <f t="array" ref="E4133">_xlfn.IFS(B4133&lt;=_xlfn.PERCENTILE.INC(B:B, 0.2), 5, B4133&lt;=_xlfn.PERCENTILE.INC(B:B, 0.4), 4, B4133&lt;=_xlfn.PERCENTILE.INC(B:B, 0.6), 3, B4133&lt;=_xlfn.PERCENTILE.INC(B:B, 0.8), 2, TRUE, 1)</f>
        <v>3</v>
      </c>
      <c r="F4133" cm="1">
        <f t="array" ref="F4133">_xlfn.IFS(C4133&gt;=_xlfn.PERCENTILE.INC(C:C, 0.8), 5, C4133&gt;=_xlfn.PERCENTILE.INC(C:C, 0.6), 4, C4133&gt;=_xlfn.PERCENTILE.INC(C:C, 0.4), 3, C4133&gt;=_xlfn.PERCENTILE.INC(C:C, 0.2), 2, TRUE, 1)</f>
        <v>2</v>
      </c>
      <c r="G4133" cm="1">
        <f t="array" ref="G4133">_xlfn.IFS(D4133&gt;=_xlfn.PERCENTILE.INC(D:D, 0.8), 5, D4133&gt;=_xlfn.PERCENTILE.INC(D:D, 0.6), 4, D4133&gt;=_xlfn.PERCENTILE.INC(D:D, 0.4), 3, D4133&gt;=_xlfn.PERCENTILE.INC(D:D, 0.2), 2, TRUE, 1)</f>
        <v>1</v>
      </c>
      <c r="H4133" t="str">
        <f t="shared" si="64"/>
        <v>321</v>
      </c>
      <c r="I4133" t="str" cm="1">
        <f t="array" ref="I4133">_xlfn.IFS(
    OR(H4133="555", H4133="554", H4133="545", H4133="455"), "Champions",
    OR(H4133="544", H4133="454", H4133="445", H4133="444", H4133="553"), "Loyal Customers",
    OR(H4133="511", H4133="512", H4133="411", H4133="412"), "Recent Newbies",
    OR(H4133="311", H4133="321", H4133="312"), "Promising / Warm",
    OR(H4133="255", H4133="245", H4133="254", H4133="155"), "Can't Lose Them",
    OR(H4133="111", H4133="112", H4133="121"), "Lost / Churned",
    TRUE, "Regular Customers"
)</f>
        <v>Promising / Warm</v>
      </c>
    </row>
    <row r="4134" spans="1:9" x14ac:dyDescent="0.25">
      <c r="A4134">
        <v>17901</v>
      </c>
      <c r="B4134">
        <v>28</v>
      </c>
      <c r="C4134">
        <v>1</v>
      </c>
      <c r="D4134">
        <v>110.38</v>
      </c>
      <c r="E4134" cm="1">
        <f t="array" ref="E4134">_xlfn.IFS(B4134&lt;=_xlfn.PERCENTILE.INC(B:B, 0.2), 5, B4134&lt;=_xlfn.PERCENTILE.INC(B:B, 0.4), 4, B4134&lt;=_xlfn.PERCENTILE.INC(B:B, 0.6), 3, B4134&lt;=_xlfn.PERCENTILE.INC(B:B, 0.8), 2, TRUE, 1)</f>
        <v>4</v>
      </c>
      <c r="F4134" cm="1">
        <f t="array" ref="F4134">_xlfn.IFS(C4134&gt;=_xlfn.PERCENTILE.INC(C:C, 0.8), 5, C4134&gt;=_xlfn.PERCENTILE.INC(C:C, 0.6), 4, C4134&gt;=_xlfn.PERCENTILE.INC(C:C, 0.4), 3, C4134&gt;=_xlfn.PERCENTILE.INC(C:C, 0.2), 2, TRUE, 1)</f>
        <v>2</v>
      </c>
      <c r="G4134" cm="1">
        <f t="array" ref="G4134">_xlfn.IFS(D4134&gt;=_xlfn.PERCENTILE.INC(D:D, 0.8), 5, D4134&gt;=_xlfn.PERCENTILE.INC(D:D, 0.6), 4, D4134&gt;=_xlfn.PERCENTILE.INC(D:D, 0.4), 3, D4134&gt;=_xlfn.PERCENTILE.INC(D:D, 0.2), 2, TRUE, 1)</f>
        <v>1</v>
      </c>
      <c r="H4134" t="str">
        <f t="shared" si="64"/>
        <v>421</v>
      </c>
      <c r="I4134" t="str" cm="1">
        <f t="array" ref="I4134">_xlfn.IFS(
    OR(H4134="555", H4134="554", H4134="545", H4134="455"), "Champions",
    OR(H4134="544", H4134="454", H4134="445", H4134="444", H4134="553"), "Loyal Customers",
    OR(H4134="511", H4134="512", H4134="411", H4134="412"), "Recent Newbies",
    OR(H4134="311", H4134="321", H4134="312"), "Promising / Warm",
    OR(H4134="255", H4134="245", H4134="254", H4134="155"), "Can't Lose Them",
    OR(H4134="111", H4134="112", H4134="121"), "Lost / Churned",
    TRUE, "Regular Customers"
)</f>
        <v>Regular Customers</v>
      </c>
    </row>
    <row r="4135" spans="1:9" x14ac:dyDescent="0.25">
      <c r="A4135">
        <v>16792</v>
      </c>
      <c r="B4135">
        <v>281</v>
      </c>
      <c r="C4135">
        <v>2</v>
      </c>
      <c r="D4135">
        <v>110.38</v>
      </c>
      <c r="E4135" cm="1">
        <f t="array" ref="E4135">_xlfn.IFS(B4135&lt;=_xlfn.PERCENTILE.INC(B:B, 0.2), 5, B4135&lt;=_xlfn.PERCENTILE.INC(B:B, 0.4), 4, B4135&lt;=_xlfn.PERCENTILE.INC(B:B, 0.6), 3, B4135&lt;=_xlfn.PERCENTILE.INC(B:B, 0.8), 2, TRUE, 1)</f>
        <v>1</v>
      </c>
      <c r="F4135" cm="1">
        <f t="array" ref="F4135">_xlfn.IFS(C4135&gt;=_xlfn.PERCENTILE.INC(C:C, 0.8), 5, C4135&gt;=_xlfn.PERCENTILE.INC(C:C, 0.6), 4, C4135&gt;=_xlfn.PERCENTILE.INC(C:C, 0.4), 3, C4135&gt;=_xlfn.PERCENTILE.INC(C:C, 0.2), 2, TRUE, 1)</f>
        <v>3</v>
      </c>
      <c r="G4135" cm="1">
        <f t="array" ref="G4135">_xlfn.IFS(D4135&gt;=_xlfn.PERCENTILE.INC(D:D, 0.8), 5, D4135&gt;=_xlfn.PERCENTILE.INC(D:D, 0.6), 4, D4135&gt;=_xlfn.PERCENTILE.INC(D:D, 0.4), 3, D4135&gt;=_xlfn.PERCENTILE.INC(D:D, 0.2), 2, TRUE, 1)</f>
        <v>1</v>
      </c>
      <c r="H4135" t="str">
        <f t="shared" si="64"/>
        <v>131</v>
      </c>
      <c r="I4135" t="str" cm="1">
        <f t="array" ref="I4135">_xlfn.IFS(
    OR(H4135="555", H4135="554", H4135="545", H4135="455"), "Champions",
    OR(H4135="544", H4135="454", H4135="445", H4135="444", H4135="553"), "Loyal Customers",
    OR(H4135="511", H4135="512", H4135="411", H4135="412"), "Recent Newbies",
    OR(H4135="311", H4135="321", H4135="312"), "Promising / Warm",
    OR(H4135="255", H4135="245", H4135="254", H4135="155"), "Can't Lose Them",
    OR(H4135="111", H4135="112", H4135="121"), "Lost / Churned",
    TRUE, "Regular Customers"
)</f>
        <v>Regular Customers</v>
      </c>
    </row>
    <row r="4136" spans="1:9" x14ac:dyDescent="0.25">
      <c r="A4136">
        <v>17746</v>
      </c>
      <c r="B4136">
        <v>239</v>
      </c>
      <c r="C4136">
        <v>1</v>
      </c>
      <c r="D4136">
        <v>110.25</v>
      </c>
      <c r="E4136" cm="1">
        <f t="array" ref="E4136">_xlfn.IFS(B4136&lt;=_xlfn.PERCENTILE.INC(B:B, 0.2), 5, B4136&lt;=_xlfn.PERCENTILE.INC(B:B, 0.4), 4, B4136&lt;=_xlfn.PERCENTILE.INC(B:B, 0.6), 3, B4136&lt;=_xlfn.PERCENTILE.INC(B:B, 0.8), 2, TRUE, 1)</f>
        <v>1</v>
      </c>
      <c r="F4136" cm="1">
        <f t="array" ref="F4136">_xlfn.IFS(C4136&gt;=_xlfn.PERCENTILE.INC(C:C, 0.8), 5, C4136&gt;=_xlfn.PERCENTILE.INC(C:C, 0.6), 4, C4136&gt;=_xlfn.PERCENTILE.INC(C:C, 0.4), 3, C4136&gt;=_xlfn.PERCENTILE.INC(C:C, 0.2), 2, TRUE, 1)</f>
        <v>2</v>
      </c>
      <c r="G4136" cm="1">
        <f t="array" ref="G4136">_xlfn.IFS(D4136&gt;=_xlfn.PERCENTILE.INC(D:D, 0.8), 5, D4136&gt;=_xlfn.PERCENTILE.INC(D:D, 0.6), 4, D4136&gt;=_xlfn.PERCENTILE.INC(D:D, 0.4), 3, D4136&gt;=_xlfn.PERCENTILE.INC(D:D, 0.2), 2, TRUE, 1)</f>
        <v>1</v>
      </c>
      <c r="H4136" t="str">
        <f t="shared" si="64"/>
        <v>121</v>
      </c>
      <c r="I4136" t="str" cm="1">
        <f t="array" ref="I4136">_xlfn.IFS(
    OR(H4136="555", H4136="554", H4136="545", H4136="455"), "Champions",
    OR(H4136="544", H4136="454", H4136="445", H4136="444", H4136="553"), "Loyal Customers",
    OR(H4136="511", H4136="512", H4136="411", H4136="412"), "Recent Newbies",
    OR(H4136="311", H4136="321", H4136="312"), "Promising / Warm",
    OR(H4136="255", H4136="245", H4136="254", H4136="155"), "Can't Lose Them",
    OR(H4136="111", H4136="112", H4136="121"), "Lost / Churned",
    TRUE, "Regular Customers"
)</f>
        <v>Lost / Churned</v>
      </c>
    </row>
    <row r="4137" spans="1:9" x14ac:dyDescent="0.25">
      <c r="A4137">
        <v>17836</v>
      </c>
      <c r="B4137">
        <v>46</v>
      </c>
      <c r="C4137">
        <v>1</v>
      </c>
      <c r="D4137">
        <v>110.21</v>
      </c>
      <c r="E4137" cm="1">
        <f t="array" ref="E4137">_xlfn.IFS(B4137&lt;=_xlfn.PERCENTILE.INC(B:B, 0.2), 5, B4137&lt;=_xlfn.PERCENTILE.INC(B:B, 0.4), 4, B4137&lt;=_xlfn.PERCENTILE.INC(B:B, 0.6), 3, B4137&lt;=_xlfn.PERCENTILE.INC(B:B, 0.8), 2, TRUE, 1)</f>
        <v>3</v>
      </c>
      <c r="F4137" cm="1">
        <f t="array" ref="F4137">_xlfn.IFS(C4137&gt;=_xlfn.PERCENTILE.INC(C:C, 0.8), 5, C4137&gt;=_xlfn.PERCENTILE.INC(C:C, 0.6), 4, C4137&gt;=_xlfn.PERCENTILE.INC(C:C, 0.4), 3, C4137&gt;=_xlfn.PERCENTILE.INC(C:C, 0.2), 2, TRUE, 1)</f>
        <v>2</v>
      </c>
      <c r="G4137" cm="1">
        <f t="array" ref="G4137">_xlfn.IFS(D4137&gt;=_xlfn.PERCENTILE.INC(D:D, 0.8), 5, D4137&gt;=_xlfn.PERCENTILE.INC(D:D, 0.6), 4, D4137&gt;=_xlfn.PERCENTILE.INC(D:D, 0.4), 3, D4137&gt;=_xlfn.PERCENTILE.INC(D:D, 0.2), 2, TRUE, 1)</f>
        <v>1</v>
      </c>
      <c r="H4137" t="str">
        <f t="shared" si="64"/>
        <v>321</v>
      </c>
      <c r="I4137" t="str" cm="1">
        <f t="array" ref="I4137">_xlfn.IFS(
    OR(H4137="555", H4137="554", H4137="545", H4137="455"), "Champions",
    OR(H4137="544", H4137="454", H4137="445", H4137="444", H4137="553"), "Loyal Customers",
    OR(H4137="511", H4137="512", H4137="411", H4137="412"), "Recent Newbies",
    OR(H4137="311", H4137="321", H4137="312"), "Promising / Warm",
    OR(H4137="255", H4137="245", H4137="254", H4137="155"), "Can't Lose Them",
    OR(H4137="111", H4137="112", H4137="121"), "Lost / Churned",
    TRUE, "Regular Customers"
)</f>
        <v>Promising / Warm</v>
      </c>
    </row>
    <row r="4138" spans="1:9" x14ac:dyDescent="0.25">
      <c r="A4138">
        <v>13133</v>
      </c>
      <c r="B4138">
        <v>273</v>
      </c>
      <c r="C4138">
        <v>2</v>
      </c>
      <c r="D4138">
        <v>109.8</v>
      </c>
      <c r="E4138" cm="1">
        <f t="array" ref="E4138">_xlfn.IFS(B4138&lt;=_xlfn.PERCENTILE.INC(B:B, 0.2), 5, B4138&lt;=_xlfn.PERCENTILE.INC(B:B, 0.4), 4, B4138&lt;=_xlfn.PERCENTILE.INC(B:B, 0.6), 3, B4138&lt;=_xlfn.PERCENTILE.INC(B:B, 0.8), 2, TRUE, 1)</f>
        <v>1</v>
      </c>
      <c r="F4138" cm="1">
        <f t="array" ref="F4138">_xlfn.IFS(C4138&gt;=_xlfn.PERCENTILE.INC(C:C, 0.8), 5, C4138&gt;=_xlfn.PERCENTILE.INC(C:C, 0.6), 4, C4138&gt;=_xlfn.PERCENTILE.INC(C:C, 0.4), 3, C4138&gt;=_xlfn.PERCENTILE.INC(C:C, 0.2), 2, TRUE, 1)</f>
        <v>3</v>
      </c>
      <c r="G4138" cm="1">
        <f t="array" ref="G4138">_xlfn.IFS(D4138&gt;=_xlfn.PERCENTILE.INC(D:D, 0.8), 5, D4138&gt;=_xlfn.PERCENTILE.INC(D:D, 0.6), 4, D4138&gt;=_xlfn.PERCENTILE.INC(D:D, 0.4), 3, D4138&gt;=_xlfn.PERCENTILE.INC(D:D, 0.2), 2, TRUE, 1)</f>
        <v>1</v>
      </c>
      <c r="H4138" t="str">
        <f t="shared" si="64"/>
        <v>131</v>
      </c>
      <c r="I4138" t="str" cm="1">
        <f t="array" ref="I4138">_xlfn.IFS(
    OR(H4138="555", H4138="554", H4138="545", H4138="455"), "Champions",
    OR(H4138="544", H4138="454", H4138="445", H4138="444", H4138="553"), "Loyal Customers",
    OR(H4138="511", H4138="512", H4138="411", H4138="412"), "Recent Newbies",
    OR(H4138="311", H4138="321", H4138="312"), "Promising / Warm",
    OR(H4138="255", H4138="245", H4138="254", H4138="155"), "Can't Lose Them",
    OR(H4138="111", H4138="112", H4138="121"), "Lost / Churned",
    TRUE, "Regular Customers"
)</f>
        <v>Regular Customers</v>
      </c>
    </row>
    <row r="4139" spans="1:9" x14ac:dyDescent="0.25">
      <c r="A4139">
        <v>16363</v>
      </c>
      <c r="B4139">
        <v>52</v>
      </c>
      <c r="C4139">
        <v>1</v>
      </c>
      <c r="D4139">
        <v>109.36</v>
      </c>
      <c r="E4139" cm="1">
        <f t="array" ref="E4139">_xlfn.IFS(B4139&lt;=_xlfn.PERCENTILE.INC(B:B, 0.2), 5, B4139&lt;=_xlfn.PERCENTILE.INC(B:B, 0.4), 4, B4139&lt;=_xlfn.PERCENTILE.INC(B:B, 0.6), 3, B4139&lt;=_xlfn.PERCENTILE.INC(B:B, 0.8), 2, TRUE, 1)</f>
        <v>3</v>
      </c>
      <c r="F4139" cm="1">
        <f t="array" ref="F4139">_xlfn.IFS(C4139&gt;=_xlfn.PERCENTILE.INC(C:C, 0.8), 5, C4139&gt;=_xlfn.PERCENTILE.INC(C:C, 0.6), 4, C4139&gt;=_xlfn.PERCENTILE.INC(C:C, 0.4), 3, C4139&gt;=_xlfn.PERCENTILE.INC(C:C, 0.2), 2, TRUE, 1)</f>
        <v>2</v>
      </c>
      <c r="G4139" cm="1">
        <f t="array" ref="G4139">_xlfn.IFS(D4139&gt;=_xlfn.PERCENTILE.INC(D:D, 0.8), 5, D4139&gt;=_xlfn.PERCENTILE.INC(D:D, 0.6), 4, D4139&gt;=_xlfn.PERCENTILE.INC(D:D, 0.4), 3, D4139&gt;=_xlfn.PERCENTILE.INC(D:D, 0.2), 2, TRUE, 1)</f>
        <v>1</v>
      </c>
      <c r="H4139" t="str">
        <f t="shared" si="64"/>
        <v>321</v>
      </c>
      <c r="I4139" t="str" cm="1">
        <f t="array" ref="I4139">_xlfn.IFS(
    OR(H4139="555", H4139="554", H4139="545", H4139="455"), "Champions",
    OR(H4139="544", H4139="454", H4139="445", H4139="444", H4139="553"), "Loyal Customers",
    OR(H4139="511", H4139="512", H4139="411", H4139="412"), "Recent Newbies",
    OR(H4139="311", H4139="321", H4139="312"), "Promising / Warm",
    OR(H4139="255", H4139="245", H4139="254", H4139="155"), "Can't Lose Them",
    OR(H4139="111", H4139="112", H4139="121"), "Lost / Churned",
    TRUE, "Regular Customers"
)</f>
        <v>Promising / Warm</v>
      </c>
    </row>
    <row r="4140" spans="1:9" x14ac:dyDescent="0.25">
      <c r="A4140">
        <v>14699</v>
      </c>
      <c r="B4140">
        <v>213</v>
      </c>
      <c r="C4140">
        <v>1</v>
      </c>
      <c r="D4140">
        <v>109.13</v>
      </c>
      <c r="E4140" cm="1">
        <f t="array" ref="E4140">_xlfn.IFS(B4140&lt;=_xlfn.PERCENTILE.INC(B:B, 0.2), 5, B4140&lt;=_xlfn.PERCENTILE.INC(B:B, 0.4), 4, B4140&lt;=_xlfn.PERCENTILE.INC(B:B, 0.6), 3, B4140&lt;=_xlfn.PERCENTILE.INC(B:B, 0.8), 2, TRUE, 1)</f>
        <v>1</v>
      </c>
      <c r="F4140" cm="1">
        <f t="array" ref="F4140">_xlfn.IFS(C4140&gt;=_xlfn.PERCENTILE.INC(C:C, 0.8), 5, C4140&gt;=_xlfn.PERCENTILE.INC(C:C, 0.6), 4, C4140&gt;=_xlfn.PERCENTILE.INC(C:C, 0.4), 3, C4140&gt;=_xlfn.PERCENTILE.INC(C:C, 0.2), 2, TRUE, 1)</f>
        <v>2</v>
      </c>
      <c r="G4140" cm="1">
        <f t="array" ref="G4140">_xlfn.IFS(D4140&gt;=_xlfn.PERCENTILE.INC(D:D, 0.8), 5, D4140&gt;=_xlfn.PERCENTILE.INC(D:D, 0.6), 4, D4140&gt;=_xlfn.PERCENTILE.INC(D:D, 0.4), 3, D4140&gt;=_xlfn.PERCENTILE.INC(D:D, 0.2), 2, TRUE, 1)</f>
        <v>1</v>
      </c>
      <c r="H4140" t="str">
        <f t="shared" si="64"/>
        <v>121</v>
      </c>
      <c r="I4140" t="str" cm="1">
        <f t="array" ref="I4140">_xlfn.IFS(
    OR(H4140="555", H4140="554", H4140="545", H4140="455"), "Champions",
    OR(H4140="544", H4140="454", H4140="445", H4140="444", H4140="553"), "Loyal Customers",
    OR(H4140="511", H4140="512", H4140="411", H4140="412"), "Recent Newbies",
    OR(H4140="311", H4140="321", H4140="312"), "Promising / Warm",
    OR(H4140="255", H4140="245", H4140="254", H4140="155"), "Can't Lose Them",
    OR(H4140="111", H4140="112", H4140="121"), "Lost / Churned",
    TRUE, "Regular Customers"
)</f>
        <v>Lost / Churned</v>
      </c>
    </row>
    <row r="4141" spans="1:9" x14ac:dyDescent="0.25">
      <c r="A4141">
        <v>14345</v>
      </c>
      <c r="B4141">
        <v>38</v>
      </c>
      <c r="C4141">
        <v>1</v>
      </c>
      <c r="D4141">
        <v>108.98</v>
      </c>
      <c r="E4141" cm="1">
        <f t="array" ref="E4141">_xlfn.IFS(B4141&lt;=_xlfn.PERCENTILE.INC(B:B, 0.2), 5, B4141&lt;=_xlfn.PERCENTILE.INC(B:B, 0.4), 4, B4141&lt;=_xlfn.PERCENTILE.INC(B:B, 0.6), 3, B4141&lt;=_xlfn.PERCENTILE.INC(B:B, 0.8), 2, TRUE, 1)</f>
        <v>3</v>
      </c>
      <c r="F4141" cm="1">
        <f t="array" ref="F4141">_xlfn.IFS(C4141&gt;=_xlfn.PERCENTILE.INC(C:C, 0.8), 5, C4141&gt;=_xlfn.PERCENTILE.INC(C:C, 0.6), 4, C4141&gt;=_xlfn.PERCENTILE.INC(C:C, 0.4), 3, C4141&gt;=_xlfn.PERCENTILE.INC(C:C, 0.2), 2, TRUE, 1)</f>
        <v>2</v>
      </c>
      <c r="G4141" cm="1">
        <f t="array" ref="G4141">_xlfn.IFS(D4141&gt;=_xlfn.PERCENTILE.INC(D:D, 0.8), 5, D4141&gt;=_xlfn.PERCENTILE.INC(D:D, 0.6), 4, D4141&gt;=_xlfn.PERCENTILE.INC(D:D, 0.4), 3, D4141&gt;=_xlfn.PERCENTILE.INC(D:D, 0.2), 2, TRUE, 1)</f>
        <v>1</v>
      </c>
      <c r="H4141" t="str">
        <f t="shared" si="64"/>
        <v>321</v>
      </c>
      <c r="I4141" t="str" cm="1">
        <f t="array" ref="I4141">_xlfn.IFS(
    OR(H4141="555", H4141="554", H4141="545", H4141="455"), "Champions",
    OR(H4141="544", H4141="454", H4141="445", H4141="444", H4141="553"), "Loyal Customers",
    OR(H4141="511", H4141="512", H4141="411", H4141="412"), "Recent Newbies",
    OR(H4141="311", H4141="321", H4141="312"), "Promising / Warm",
    OR(H4141="255", H4141="245", H4141="254", H4141="155"), "Can't Lose Them",
    OR(H4141="111", H4141="112", H4141="121"), "Lost / Churned",
    TRUE, "Regular Customers"
)</f>
        <v>Promising / Warm</v>
      </c>
    </row>
    <row r="4142" spans="1:9" x14ac:dyDescent="0.25">
      <c r="A4142">
        <v>13170</v>
      </c>
      <c r="B4142">
        <v>26</v>
      </c>
      <c r="C4142">
        <v>1</v>
      </c>
      <c r="D4142">
        <v>108.81</v>
      </c>
      <c r="E4142" cm="1">
        <f t="array" ref="E4142">_xlfn.IFS(B4142&lt;=_xlfn.PERCENTILE.INC(B:B, 0.2), 5, B4142&lt;=_xlfn.PERCENTILE.INC(B:B, 0.4), 4, B4142&lt;=_xlfn.PERCENTILE.INC(B:B, 0.6), 3, B4142&lt;=_xlfn.PERCENTILE.INC(B:B, 0.8), 2, TRUE, 1)</f>
        <v>4</v>
      </c>
      <c r="F4142" cm="1">
        <f t="array" ref="F4142">_xlfn.IFS(C4142&gt;=_xlfn.PERCENTILE.INC(C:C, 0.8), 5, C4142&gt;=_xlfn.PERCENTILE.INC(C:C, 0.6), 4, C4142&gt;=_xlfn.PERCENTILE.INC(C:C, 0.4), 3, C4142&gt;=_xlfn.PERCENTILE.INC(C:C, 0.2), 2, TRUE, 1)</f>
        <v>2</v>
      </c>
      <c r="G4142" cm="1">
        <f t="array" ref="G4142">_xlfn.IFS(D4142&gt;=_xlfn.PERCENTILE.INC(D:D, 0.8), 5, D4142&gt;=_xlfn.PERCENTILE.INC(D:D, 0.6), 4, D4142&gt;=_xlfn.PERCENTILE.INC(D:D, 0.4), 3, D4142&gt;=_xlfn.PERCENTILE.INC(D:D, 0.2), 2, TRUE, 1)</f>
        <v>1</v>
      </c>
      <c r="H4142" t="str">
        <f t="shared" si="64"/>
        <v>421</v>
      </c>
      <c r="I4142" t="str" cm="1">
        <f t="array" ref="I4142">_xlfn.IFS(
    OR(H4142="555", H4142="554", H4142="545", H4142="455"), "Champions",
    OR(H4142="544", H4142="454", H4142="445", H4142="444", H4142="553"), "Loyal Customers",
    OR(H4142="511", H4142="512", H4142="411", H4142="412"), "Recent Newbies",
    OR(H4142="311", H4142="321", H4142="312"), "Promising / Warm",
    OR(H4142="255", H4142="245", H4142="254", H4142="155"), "Can't Lose Them",
    OR(H4142="111", H4142="112", H4142="121"), "Lost / Churned",
    TRUE, "Regular Customers"
)</f>
        <v>Regular Customers</v>
      </c>
    </row>
    <row r="4143" spans="1:9" x14ac:dyDescent="0.25">
      <c r="A4143">
        <v>17639</v>
      </c>
      <c r="B4143">
        <v>275</v>
      </c>
      <c r="C4143">
        <v>1</v>
      </c>
      <c r="D4143">
        <v>108.5</v>
      </c>
      <c r="E4143" cm="1">
        <f t="array" ref="E4143">_xlfn.IFS(B4143&lt;=_xlfn.PERCENTILE.INC(B:B, 0.2), 5, B4143&lt;=_xlfn.PERCENTILE.INC(B:B, 0.4), 4, B4143&lt;=_xlfn.PERCENTILE.INC(B:B, 0.6), 3, B4143&lt;=_xlfn.PERCENTILE.INC(B:B, 0.8), 2, TRUE, 1)</f>
        <v>1</v>
      </c>
      <c r="F4143" cm="1">
        <f t="array" ref="F4143">_xlfn.IFS(C4143&gt;=_xlfn.PERCENTILE.INC(C:C, 0.8), 5, C4143&gt;=_xlfn.PERCENTILE.INC(C:C, 0.6), 4, C4143&gt;=_xlfn.PERCENTILE.INC(C:C, 0.4), 3, C4143&gt;=_xlfn.PERCENTILE.INC(C:C, 0.2), 2, TRUE, 1)</f>
        <v>2</v>
      </c>
      <c r="G4143" cm="1">
        <f t="array" ref="G4143">_xlfn.IFS(D4143&gt;=_xlfn.PERCENTILE.INC(D:D, 0.8), 5, D4143&gt;=_xlfn.PERCENTILE.INC(D:D, 0.6), 4, D4143&gt;=_xlfn.PERCENTILE.INC(D:D, 0.4), 3, D4143&gt;=_xlfn.PERCENTILE.INC(D:D, 0.2), 2, TRUE, 1)</f>
        <v>1</v>
      </c>
      <c r="H4143" t="str">
        <f t="shared" si="64"/>
        <v>121</v>
      </c>
      <c r="I4143" t="str" cm="1">
        <f t="array" ref="I4143">_xlfn.IFS(
    OR(H4143="555", H4143="554", H4143="545", H4143="455"), "Champions",
    OR(H4143="544", H4143="454", H4143="445", H4143="444", H4143="553"), "Loyal Customers",
    OR(H4143="511", H4143="512", H4143="411", H4143="412"), "Recent Newbies",
    OR(H4143="311", H4143="321", H4143="312"), "Promising / Warm",
    OR(H4143="255", H4143="245", H4143="254", H4143="155"), "Can't Lose Them",
    OR(H4143="111", H4143="112", H4143="121"), "Lost / Churned",
    TRUE, "Regular Customers"
)</f>
        <v>Lost / Churned</v>
      </c>
    </row>
    <row r="4144" spans="1:9" x14ac:dyDescent="0.25">
      <c r="A4144">
        <v>16106</v>
      </c>
      <c r="B4144">
        <v>65</v>
      </c>
      <c r="C4144">
        <v>1</v>
      </c>
      <c r="D4144">
        <v>108.38</v>
      </c>
      <c r="E4144" cm="1">
        <f t="array" ref="E4144">_xlfn.IFS(B4144&lt;=_xlfn.PERCENTILE.INC(B:B, 0.2), 5, B4144&lt;=_xlfn.PERCENTILE.INC(B:B, 0.4), 4, B4144&lt;=_xlfn.PERCENTILE.INC(B:B, 0.6), 3, B4144&lt;=_xlfn.PERCENTILE.INC(B:B, 0.8), 2, TRUE, 1)</f>
        <v>3</v>
      </c>
      <c r="F4144" cm="1">
        <f t="array" ref="F4144">_xlfn.IFS(C4144&gt;=_xlfn.PERCENTILE.INC(C:C, 0.8), 5, C4144&gt;=_xlfn.PERCENTILE.INC(C:C, 0.6), 4, C4144&gt;=_xlfn.PERCENTILE.INC(C:C, 0.4), 3, C4144&gt;=_xlfn.PERCENTILE.INC(C:C, 0.2), 2, TRUE, 1)</f>
        <v>2</v>
      </c>
      <c r="G4144" cm="1">
        <f t="array" ref="G4144">_xlfn.IFS(D4144&gt;=_xlfn.PERCENTILE.INC(D:D, 0.8), 5, D4144&gt;=_xlfn.PERCENTILE.INC(D:D, 0.6), 4, D4144&gt;=_xlfn.PERCENTILE.INC(D:D, 0.4), 3, D4144&gt;=_xlfn.PERCENTILE.INC(D:D, 0.2), 2, TRUE, 1)</f>
        <v>1</v>
      </c>
      <c r="H4144" t="str">
        <f t="shared" si="64"/>
        <v>321</v>
      </c>
      <c r="I4144" t="str" cm="1">
        <f t="array" ref="I4144">_xlfn.IFS(
    OR(H4144="555", H4144="554", H4144="545", H4144="455"), "Champions",
    OR(H4144="544", H4144="454", H4144="445", H4144="444", H4144="553"), "Loyal Customers",
    OR(H4144="511", H4144="512", H4144="411", H4144="412"), "Recent Newbies",
    OR(H4144="311", H4144="321", H4144="312"), "Promising / Warm",
    OR(H4144="255", H4144="245", H4144="254", H4144="155"), "Can't Lose Them",
    OR(H4144="111", H4144="112", H4144="121"), "Lost / Churned",
    TRUE, "Regular Customers"
)</f>
        <v>Promising / Warm</v>
      </c>
    </row>
    <row r="4145" spans="1:9" x14ac:dyDescent="0.25">
      <c r="A4145">
        <v>13226</v>
      </c>
      <c r="B4145">
        <v>272</v>
      </c>
      <c r="C4145">
        <v>1</v>
      </c>
      <c r="D4145">
        <v>108.21</v>
      </c>
      <c r="E4145" cm="1">
        <f t="array" ref="E4145">_xlfn.IFS(B4145&lt;=_xlfn.PERCENTILE.INC(B:B, 0.2), 5, B4145&lt;=_xlfn.PERCENTILE.INC(B:B, 0.4), 4, B4145&lt;=_xlfn.PERCENTILE.INC(B:B, 0.6), 3, B4145&lt;=_xlfn.PERCENTILE.INC(B:B, 0.8), 2, TRUE, 1)</f>
        <v>1</v>
      </c>
      <c r="F4145" cm="1">
        <f t="array" ref="F4145">_xlfn.IFS(C4145&gt;=_xlfn.PERCENTILE.INC(C:C, 0.8), 5, C4145&gt;=_xlfn.PERCENTILE.INC(C:C, 0.6), 4, C4145&gt;=_xlfn.PERCENTILE.INC(C:C, 0.4), 3, C4145&gt;=_xlfn.PERCENTILE.INC(C:C, 0.2), 2, TRUE, 1)</f>
        <v>2</v>
      </c>
      <c r="G4145" cm="1">
        <f t="array" ref="G4145">_xlfn.IFS(D4145&gt;=_xlfn.PERCENTILE.INC(D:D, 0.8), 5, D4145&gt;=_xlfn.PERCENTILE.INC(D:D, 0.6), 4, D4145&gt;=_xlfn.PERCENTILE.INC(D:D, 0.4), 3, D4145&gt;=_xlfn.PERCENTILE.INC(D:D, 0.2), 2, TRUE, 1)</f>
        <v>1</v>
      </c>
      <c r="H4145" t="str">
        <f t="shared" si="64"/>
        <v>121</v>
      </c>
      <c r="I4145" t="str" cm="1">
        <f t="array" ref="I4145">_xlfn.IFS(
    OR(H4145="555", H4145="554", H4145="545", H4145="455"), "Champions",
    OR(H4145="544", H4145="454", H4145="445", H4145="444", H4145="553"), "Loyal Customers",
    OR(H4145="511", H4145="512", H4145="411", H4145="412"), "Recent Newbies",
    OR(H4145="311", H4145="321", H4145="312"), "Promising / Warm",
    OR(H4145="255", H4145="245", H4145="254", H4145="155"), "Can't Lose Them",
    OR(H4145="111", H4145="112", H4145="121"), "Lost / Churned",
    TRUE, "Regular Customers"
)</f>
        <v>Lost / Churned</v>
      </c>
    </row>
    <row r="4146" spans="1:9" x14ac:dyDescent="0.25">
      <c r="A4146">
        <v>12956</v>
      </c>
      <c r="B4146">
        <v>305</v>
      </c>
      <c r="C4146">
        <v>1</v>
      </c>
      <c r="D4146">
        <v>108.07</v>
      </c>
      <c r="E4146" cm="1">
        <f t="array" ref="E4146">_xlfn.IFS(B4146&lt;=_xlfn.PERCENTILE.INC(B:B, 0.2), 5, B4146&lt;=_xlfn.PERCENTILE.INC(B:B, 0.4), 4, B4146&lt;=_xlfn.PERCENTILE.INC(B:B, 0.6), 3, B4146&lt;=_xlfn.PERCENTILE.INC(B:B, 0.8), 2, TRUE, 1)</f>
        <v>1</v>
      </c>
      <c r="F4146" cm="1">
        <f t="array" ref="F4146">_xlfn.IFS(C4146&gt;=_xlfn.PERCENTILE.INC(C:C, 0.8), 5, C4146&gt;=_xlfn.PERCENTILE.INC(C:C, 0.6), 4, C4146&gt;=_xlfn.PERCENTILE.INC(C:C, 0.4), 3, C4146&gt;=_xlfn.PERCENTILE.INC(C:C, 0.2), 2, TRUE, 1)</f>
        <v>2</v>
      </c>
      <c r="G4146" cm="1">
        <f t="array" ref="G4146">_xlfn.IFS(D4146&gt;=_xlfn.PERCENTILE.INC(D:D, 0.8), 5, D4146&gt;=_xlfn.PERCENTILE.INC(D:D, 0.6), 4, D4146&gt;=_xlfn.PERCENTILE.INC(D:D, 0.4), 3, D4146&gt;=_xlfn.PERCENTILE.INC(D:D, 0.2), 2, TRUE, 1)</f>
        <v>1</v>
      </c>
      <c r="H4146" t="str">
        <f t="shared" si="64"/>
        <v>121</v>
      </c>
      <c r="I4146" t="str" cm="1">
        <f t="array" ref="I4146">_xlfn.IFS(
    OR(H4146="555", H4146="554", H4146="545", H4146="455"), "Champions",
    OR(H4146="544", H4146="454", H4146="445", H4146="444", H4146="553"), "Loyal Customers",
    OR(H4146="511", H4146="512", H4146="411", H4146="412"), "Recent Newbies",
    OR(H4146="311", H4146="321", H4146="312"), "Promising / Warm",
    OR(H4146="255", H4146="245", H4146="254", H4146="155"), "Can't Lose Them",
    OR(H4146="111", H4146="112", H4146="121"), "Lost / Churned",
    TRUE, "Regular Customers"
)</f>
        <v>Lost / Churned</v>
      </c>
    </row>
    <row r="4147" spans="1:9" x14ac:dyDescent="0.25">
      <c r="A4147">
        <v>14661</v>
      </c>
      <c r="B4147">
        <v>26</v>
      </c>
      <c r="C4147">
        <v>1</v>
      </c>
      <c r="D4147">
        <v>107.95</v>
      </c>
      <c r="E4147" cm="1">
        <f t="array" ref="E4147">_xlfn.IFS(B4147&lt;=_xlfn.PERCENTILE.INC(B:B, 0.2), 5, B4147&lt;=_xlfn.PERCENTILE.INC(B:B, 0.4), 4, B4147&lt;=_xlfn.PERCENTILE.INC(B:B, 0.6), 3, B4147&lt;=_xlfn.PERCENTILE.INC(B:B, 0.8), 2, TRUE, 1)</f>
        <v>4</v>
      </c>
      <c r="F4147" cm="1">
        <f t="array" ref="F4147">_xlfn.IFS(C4147&gt;=_xlfn.PERCENTILE.INC(C:C, 0.8), 5, C4147&gt;=_xlfn.PERCENTILE.INC(C:C, 0.6), 4, C4147&gt;=_xlfn.PERCENTILE.INC(C:C, 0.4), 3, C4147&gt;=_xlfn.PERCENTILE.INC(C:C, 0.2), 2, TRUE, 1)</f>
        <v>2</v>
      </c>
      <c r="G4147" cm="1">
        <f t="array" ref="G4147">_xlfn.IFS(D4147&gt;=_xlfn.PERCENTILE.INC(D:D, 0.8), 5, D4147&gt;=_xlfn.PERCENTILE.INC(D:D, 0.6), 4, D4147&gt;=_xlfn.PERCENTILE.INC(D:D, 0.4), 3, D4147&gt;=_xlfn.PERCENTILE.INC(D:D, 0.2), 2, TRUE, 1)</f>
        <v>1</v>
      </c>
      <c r="H4147" t="str">
        <f t="shared" si="64"/>
        <v>421</v>
      </c>
      <c r="I4147" t="str" cm="1">
        <f t="array" ref="I4147">_xlfn.IFS(
    OR(H4147="555", H4147="554", H4147="545", H4147="455"), "Champions",
    OR(H4147="544", H4147="454", H4147="445", H4147="444", H4147="553"), "Loyal Customers",
    OR(H4147="511", H4147="512", H4147="411", H4147="412"), "Recent Newbies",
    OR(H4147="311", H4147="321", H4147="312"), "Promising / Warm",
    OR(H4147="255", H4147="245", H4147="254", H4147="155"), "Can't Lose Them",
    OR(H4147="111", H4147="112", H4147="121"), "Lost / Churned",
    TRUE, "Regular Customers"
)</f>
        <v>Regular Customers</v>
      </c>
    </row>
    <row r="4148" spans="1:9" x14ac:dyDescent="0.25">
      <c r="A4148">
        <v>17274</v>
      </c>
      <c r="B4148">
        <v>34</v>
      </c>
      <c r="C4148">
        <v>1</v>
      </c>
      <c r="D4148">
        <v>107.82</v>
      </c>
      <c r="E4148" cm="1">
        <f t="array" ref="E4148">_xlfn.IFS(B4148&lt;=_xlfn.PERCENTILE.INC(B:B, 0.2), 5, B4148&lt;=_xlfn.PERCENTILE.INC(B:B, 0.4), 4, B4148&lt;=_xlfn.PERCENTILE.INC(B:B, 0.6), 3, B4148&lt;=_xlfn.PERCENTILE.INC(B:B, 0.8), 2, TRUE, 1)</f>
        <v>3</v>
      </c>
      <c r="F4148" cm="1">
        <f t="array" ref="F4148">_xlfn.IFS(C4148&gt;=_xlfn.PERCENTILE.INC(C:C, 0.8), 5, C4148&gt;=_xlfn.PERCENTILE.INC(C:C, 0.6), 4, C4148&gt;=_xlfn.PERCENTILE.INC(C:C, 0.4), 3, C4148&gt;=_xlfn.PERCENTILE.INC(C:C, 0.2), 2, TRUE, 1)</f>
        <v>2</v>
      </c>
      <c r="G4148" cm="1">
        <f t="array" ref="G4148">_xlfn.IFS(D4148&gt;=_xlfn.PERCENTILE.INC(D:D, 0.8), 5, D4148&gt;=_xlfn.PERCENTILE.INC(D:D, 0.6), 4, D4148&gt;=_xlfn.PERCENTILE.INC(D:D, 0.4), 3, D4148&gt;=_xlfn.PERCENTILE.INC(D:D, 0.2), 2, TRUE, 1)</f>
        <v>1</v>
      </c>
      <c r="H4148" t="str">
        <f t="shared" si="64"/>
        <v>321</v>
      </c>
      <c r="I4148" t="str" cm="1">
        <f t="array" ref="I4148">_xlfn.IFS(
    OR(H4148="555", H4148="554", H4148="545", H4148="455"), "Champions",
    OR(H4148="544", H4148="454", H4148="445", H4148="444", H4148="553"), "Loyal Customers",
    OR(H4148="511", H4148="512", H4148="411", H4148="412"), "Recent Newbies",
    OR(H4148="311", H4148="321", H4148="312"), "Promising / Warm",
    OR(H4148="255", H4148="245", H4148="254", H4148="155"), "Can't Lose Them",
    OR(H4148="111", H4148="112", H4148="121"), "Lost / Churned",
    TRUE, "Regular Customers"
)</f>
        <v>Promising / Warm</v>
      </c>
    </row>
    <row r="4149" spans="1:9" x14ac:dyDescent="0.25">
      <c r="A4149">
        <v>16784</v>
      </c>
      <c r="B4149">
        <v>19</v>
      </c>
      <c r="C4149">
        <v>1</v>
      </c>
      <c r="D4149">
        <v>107.6</v>
      </c>
      <c r="E4149" cm="1">
        <f t="array" ref="E4149">_xlfn.IFS(B4149&lt;=_xlfn.PERCENTILE.INC(B:B, 0.2), 5, B4149&lt;=_xlfn.PERCENTILE.INC(B:B, 0.4), 4, B4149&lt;=_xlfn.PERCENTILE.INC(B:B, 0.6), 3, B4149&lt;=_xlfn.PERCENTILE.INC(B:B, 0.8), 2, TRUE, 1)</f>
        <v>4</v>
      </c>
      <c r="F4149" cm="1">
        <f t="array" ref="F4149">_xlfn.IFS(C4149&gt;=_xlfn.PERCENTILE.INC(C:C, 0.8), 5, C4149&gt;=_xlfn.PERCENTILE.INC(C:C, 0.6), 4, C4149&gt;=_xlfn.PERCENTILE.INC(C:C, 0.4), 3, C4149&gt;=_xlfn.PERCENTILE.INC(C:C, 0.2), 2, TRUE, 1)</f>
        <v>2</v>
      </c>
      <c r="G4149" cm="1">
        <f t="array" ref="G4149">_xlfn.IFS(D4149&gt;=_xlfn.PERCENTILE.INC(D:D, 0.8), 5, D4149&gt;=_xlfn.PERCENTILE.INC(D:D, 0.6), 4, D4149&gt;=_xlfn.PERCENTILE.INC(D:D, 0.4), 3, D4149&gt;=_xlfn.PERCENTILE.INC(D:D, 0.2), 2, TRUE, 1)</f>
        <v>1</v>
      </c>
      <c r="H4149" t="str">
        <f t="shared" si="64"/>
        <v>421</v>
      </c>
      <c r="I4149" t="str" cm="1">
        <f t="array" ref="I4149">_xlfn.IFS(
    OR(H4149="555", H4149="554", H4149="545", H4149="455"), "Champions",
    OR(H4149="544", H4149="454", H4149="445", H4149="444", H4149="553"), "Loyal Customers",
    OR(H4149="511", H4149="512", H4149="411", H4149="412"), "Recent Newbies",
    OR(H4149="311", H4149="321", H4149="312"), "Promising / Warm",
    OR(H4149="255", H4149="245", H4149="254", H4149="155"), "Can't Lose Them",
    OR(H4149="111", H4149="112", H4149="121"), "Lost / Churned",
    TRUE, "Regular Customers"
)</f>
        <v>Regular Customers</v>
      </c>
    </row>
    <row r="4150" spans="1:9" x14ac:dyDescent="0.25">
      <c r="A4150">
        <v>15395</v>
      </c>
      <c r="B4150">
        <v>325</v>
      </c>
      <c r="C4150">
        <v>1</v>
      </c>
      <c r="D4150">
        <v>107.45</v>
      </c>
      <c r="E4150" cm="1">
        <f t="array" ref="E4150">_xlfn.IFS(B4150&lt;=_xlfn.PERCENTILE.INC(B:B, 0.2), 5, B4150&lt;=_xlfn.PERCENTILE.INC(B:B, 0.4), 4, B4150&lt;=_xlfn.PERCENTILE.INC(B:B, 0.6), 3, B4150&lt;=_xlfn.PERCENTILE.INC(B:B, 0.8), 2, TRUE, 1)</f>
        <v>1</v>
      </c>
      <c r="F4150" cm="1">
        <f t="array" ref="F4150">_xlfn.IFS(C4150&gt;=_xlfn.PERCENTILE.INC(C:C, 0.8), 5, C4150&gt;=_xlfn.PERCENTILE.INC(C:C, 0.6), 4, C4150&gt;=_xlfn.PERCENTILE.INC(C:C, 0.4), 3, C4150&gt;=_xlfn.PERCENTILE.INC(C:C, 0.2), 2, TRUE, 1)</f>
        <v>2</v>
      </c>
      <c r="G4150" cm="1">
        <f t="array" ref="G4150">_xlfn.IFS(D4150&gt;=_xlfn.PERCENTILE.INC(D:D, 0.8), 5, D4150&gt;=_xlfn.PERCENTILE.INC(D:D, 0.6), 4, D4150&gt;=_xlfn.PERCENTILE.INC(D:D, 0.4), 3, D4150&gt;=_xlfn.PERCENTILE.INC(D:D, 0.2), 2, TRUE, 1)</f>
        <v>1</v>
      </c>
      <c r="H4150" t="str">
        <f t="shared" si="64"/>
        <v>121</v>
      </c>
      <c r="I4150" t="str" cm="1">
        <f t="array" ref="I4150">_xlfn.IFS(
    OR(H4150="555", H4150="554", H4150="545", H4150="455"), "Champions",
    OR(H4150="544", H4150="454", H4150="445", H4150="444", H4150="553"), "Loyal Customers",
    OR(H4150="511", H4150="512", H4150="411", H4150="412"), "Recent Newbies",
    OR(H4150="311", H4150="321", H4150="312"), "Promising / Warm",
    OR(H4150="255", H4150="245", H4150="254", H4150="155"), "Can't Lose Them",
    OR(H4150="111", H4150="112", H4150="121"), "Lost / Churned",
    TRUE, "Regular Customers"
)</f>
        <v>Lost / Churned</v>
      </c>
    </row>
    <row r="4151" spans="1:9" x14ac:dyDescent="0.25">
      <c r="A4151">
        <v>17893</v>
      </c>
      <c r="B4151">
        <v>224</v>
      </c>
      <c r="C4151">
        <v>1</v>
      </c>
      <c r="D4151">
        <v>107.21</v>
      </c>
      <c r="E4151" cm="1">
        <f t="array" ref="E4151">_xlfn.IFS(B4151&lt;=_xlfn.PERCENTILE.INC(B:B, 0.2), 5, B4151&lt;=_xlfn.PERCENTILE.INC(B:B, 0.4), 4, B4151&lt;=_xlfn.PERCENTILE.INC(B:B, 0.6), 3, B4151&lt;=_xlfn.PERCENTILE.INC(B:B, 0.8), 2, TRUE, 1)</f>
        <v>1</v>
      </c>
      <c r="F4151" cm="1">
        <f t="array" ref="F4151">_xlfn.IFS(C4151&gt;=_xlfn.PERCENTILE.INC(C:C, 0.8), 5, C4151&gt;=_xlfn.PERCENTILE.INC(C:C, 0.6), 4, C4151&gt;=_xlfn.PERCENTILE.INC(C:C, 0.4), 3, C4151&gt;=_xlfn.PERCENTILE.INC(C:C, 0.2), 2, TRUE, 1)</f>
        <v>2</v>
      </c>
      <c r="G4151" cm="1">
        <f t="array" ref="G4151">_xlfn.IFS(D4151&gt;=_xlfn.PERCENTILE.INC(D:D, 0.8), 5, D4151&gt;=_xlfn.PERCENTILE.INC(D:D, 0.6), 4, D4151&gt;=_xlfn.PERCENTILE.INC(D:D, 0.4), 3, D4151&gt;=_xlfn.PERCENTILE.INC(D:D, 0.2), 2, TRUE, 1)</f>
        <v>1</v>
      </c>
      <c r="H4151" t="str">
        <f t="shared" si="64"/>
        <v>121</v>
      </c>
      <c r="I4151" t="str" cm="1">
        <f t="array" ref="I4151">_xlfn.IFS(
    OR(H4151="555", H4151="554", H4151="545", H4151="455"), "Champions",
    OR(H4151="544", H4151="454", H4151="445", H4151="444", H4151="553"), "Loyal Customers",
    OR(H4151="511", H4151="512", H4151="411", H4151="412"), "Recent Newbies",
    OR(H4151="311", H4151="321", H4151="312"), "Promising / Warm",
    OR(H4151="255", H4151="245", H4151="254", H4151="155"), "Can't Lose Them",
    OR(H4151="111", H4151="112", H4151="121"), "Lost / Churned",
    TRUE, "Regular Customers"
)</f>
        <v>Lost / Churned</v>
      </c>
    </row>
    <row r="4152" spans="1:9" x14ac:dyDescent="0.25">
      <c r="A4152">
        <v>16757</v>
      </c>
      <c r="B4152">
        <v>318</v>
      </c>
      <c r="C4152">
        <v>1</v>
      </c>
      <c r="D4152">
        <v>106.83</v>
      </c>
      <c r="E4152" cm="1">
        <f t="array" ref="E4152">_xlfn.IFS(B4152&lt;=_xlfn.PERCENTILE.INC(B:B, 0.2), 5, B4152&lt;=_xlfn.PERCENTILE.INC(B:B, 0.4), 4, B4152&lt;=_xlfn.PERCENTILE.INC(B:B, 0.6), 3, B4152&lt;=_xlfn.PERCENTILE.INC(B:B, 0.8), 2, TRUE, 1)</f>
        <v>1</v>
      </c>
      <c r="F4152" cm="1">
        <f t="array" ref="F4152">_xlfn.IFS(C4152&gt;=_xlfn.PERCENTILE.INC(C:C, 0.8), 5, C4152&gt;=_xlfn.PERCENTILE.INC(C:C, 0.6), 4, C4152&gt;=_xlfn.PERCENTILE.INC(C:C, 0.4), 3, C4152&gt;=_xlfn.PERCENTILE.INC(C:C, 0.2), 2, TRUE, 1)</f>
        <v>2</v>
      </c>
      <c r="G4152" cm="1">
        <f t="array" ref="G4152">_xlfn.IFS(D4152&gt;=_xlfn.PERCENTILE.INC(D:D, 0.8), 5, D4152&gt;=_xlfn.PERCENTILE.INC(D:D, 0.6), 4, D4152&gt;=_xlfn.PERCENTILE.INC(D:D, 0.4), 3, D4152&gt;=_xlfn.PERCENTILE.INC(D:D, 0.2), 2, TRUE, 1)</f>
        <v>1</v>
      </c>
      <c r="H4152" t="str">
        <f t="shared" si="64"/>
        <v>121</v>
      </c>
      <c r="I4152" t="str" cm="1">
        <f t="array" ref="I4152">_xlfn.IFS(
    OR(H4152="555", H4152="554", H4152="545", H4152="455"), "Champions",
    OR(H4152="544", H4152="454", H4152="445", H4152="444", H4152="553"), "Loyal Customers",
    OR(H4152="511", H4152="512", H4152="411", H4152="412"), "Recent Newbies",
    OR(H4152="311", H4152="321", H4152="312"), "Promising / Warm",
    OR(H4152="255", H4152="245", H4152="254", H4152="155"), "Can't Lose Them",
    OR(H4152="111", H4152="112", H4152="121"), "Lost / Churned",
    TRUE, "Regular Customers"
)</f>
        <v>Lost / Churned</v>
      </c>
    </row>
    <row r="4153" spans="1:9" x14ac:dyDescent="0.25">
      <c r="A4153">
        <v>15168</v>
      </c>
      <c r="B4153">
        <v>25</v>
      </c>
      <c r="C4153">
        <v>1</v>
      </c>
      <c r="D4153">
        <v>106.56</v>
      </c>
      <c r="E4153" cm="1">
        <f t="array" ref="E4153">_xlfn.IFS(B4153&lt;=_xlfn.PERCENTILE.INC(B:B, 0.2), 5, B4153&lt;=_xlfn.PERCENTILE.INC(B:B, 0.4), 4, B4153&lt;=_xlfn.PERCENTILE.INC(B:B, 0.6), 3, B4153&lt;=_xlfn.PERCENTILE.INC(B:B, 0.8), 2, TRUE, 1)</f>
        <v>4</v>
      </c>
      <c r="F4153" cm="1">
        <f t="array" ref="F4153">_xlfn.IFS(C4153&gt;=_xlfn.PERCENTILE.INC(C:C, 0.8), 5, C4153&gt;=_xlfn.PERCENTILE.INC(C:C, 0.6), 4, C4153&gt;=_xlfn.PERCENTILE.INC(C:C, 0.4), 3, C4153&gt;=_xlfn.PERCENTILE.INC(C:C, 0.2), 2, TRUE, 1)</f>
        <v>2</v>
      </c>
      <c r="G4153" cm="1">
        <f t="array" ref="G4153">_xlfn.IFS(D4153&gt;=_xlfn.PERCENTILE.INC(D:D, 0.8), 5, D4153&gt;=_xlfn.PERCENTILE.INC(D:D, 0.6), 4, D4153&gt;=_xlfn.PERCENTILE.INC(D:D, 0.4), 3, D4153&gt;=_xlfn.PERCENTILE.INC(D:D, 0.2), 2, TRUE, 1)</f>
        <v>1</v>
      </c>
      <c r="H4153" t="str">
        <f t="shared" si="64"/>
        <v>421</v>
      </c>
      <c r="I4153" t="str" cm="1">
        <f t="array" ref="I4153">_xlfn.IFS(
    OR(H4153="555", H4153="554", H4153="545", H4153="455"), "Champions",
    OR(H4153="544", H4153="454", H4153="445", H4153="444", H4153="553"), "Loyal Customers",
    OR(H4153="511", H4153="512", H4153="411", H4153="412"), "Recent Newbies",
    OR(H4153="311", H4153="321", H4153="312"), "Promising / Warm",
    OR(H4153="255", H4153="245", H4153="254", H4153="155"), "Can't Lose Them",
    OR(H4153="111", H4153="112", H4153="121"), "Lost / Churned",
    TRUE, "Regular Customers"
)</f>
        <v>Regular Customers</v>
      </c>
    </row>
    <row r="4154" spans="1:9" x14ac:dyDescent="0.25">
      <c r="A4154">
        <v>15070</v>
      </c>
      <c r="B4154">
        <v>372</v>
      </c>
      <c r="C4154">
        <v>1</v>
      </c>
      <c r="D4154">
        <v>106.2</v>
      </c>
      <c r="E4154" cm="1">
        <f t="array" ref="E4154">_xlfn.IFS(B4154&lt;=_xlfn.PERCENTILE.INC(B:B, 0.2), 5, B4154&lt;=_xlfn.PERCENTILE.INC(B:B, 0.4), 4, B4154&lt;=_xlfn.PERCENTILE.INC(B:B, 0.6), 3, B4154&lt;=_xlfn.PERCENTILE.INC(B:B, 0.8), 2, TRUE, 1)</f>
        <v>1</v>
      </c>
      <c r="F4154" cm="1">
        <f t="array" ref="F4154">_xlfn.IFS(C4154&gt;=_xlfn.PERCENTILE.INC(C:C, 0.8), 5, C4154&gt;=_xlfn.PERCENTILE.INC(C:C, 0.6), 4, C4154&gt;=_xlfn.PERCENTILE.INC(C:C, 0.4), 3, C4154&gt;=_xlfn.PERCENTILE.INC(C:C, 0.2), 2, TRUE, 1)</f>
        <v>2</v>
      </c>
      <c r="G4154" cm="1">
        <f t="array" ref="G4154">_xlfn.IFS(D4154&gt;=_xlfn.PERCENTILE.INC(D:D, 0.8), 5, D4154&gt;=_xlfn.PERCENTILE.INC(D:D, 0.6), 4, D4154&gt;=_xlfn.PERCENTILE.INC(D:D, 0.4), 3, D4154&gt;=_xlfn.PERCENTILE.INC(D:D, 0.2), 2, TRUE, 1)</f>
        <v>1</v>
      </c>
      <c r="H4154" t="str">
        <f t="shared" si="64"/>
        <v>121</v>
      </c>
      <c r="I4154" t="str" cm="1">
        <f t="array" ref="I4154">_xlfn.IFS(
    OR(H4154="555", H4154="554", H4154="545", H4154="455"), "Champions",
    OR(H4154="544", H4154="454", H4154="445", H4154="444", H4154="553"), "Loyal Customers",
    OR(H4154="511", H4154="512", H4154="411", H4154="412"), "Recent Newbies",
    OR(H4154="311", H4154="321", H4154="312"), "Promising / Warm",
    OR(H4154="255", H4154="245", H4154="254", H4154="155"), "Can't Lose Them",
    OR(H4154="111", H4154="112", H4154="121"), "Lost / Churned",
    TRUE, "Regular Customers"
)</f>
        <v>Lost / Churned</v>
      </c>
    </row>
    <row r="4155" spans="1:9" x14ac:dyDescent="0.25">
      <c r="A4155">
        <v>17791</v>
      </c>
      <c r="B4155">
        <v>29</v>
      </c>
      <c r="C4155">
        <v>1</v>
      </c>
      <c r="D4155">
        <v>106.1</v>
      </c>
      <c r="E4155" cm="1">
        <f t="array" ref="E4155">_xlfn.IFS(B4155&lt;=_xlfn.PERCENTILE.INC(B:B, 0.2), 5, B4155&lt;=_xlfn.PERCENTILE.INC(B:B, 0.4), 4, B4155&lt;=_xlfn.PERCENTILE.INC(B:B, 0.6), 3, B4155&lt;=_xlfn.PERCENTILE.INC(B:B, 0.8), 2, TRUE, 1)</f>
        <v>4</v>
      </c>
      <c r="F4155" cm="1">
        <f t="array" ref="F4155">_xlfn.IFS(C4155&gt;=_xlfn.PERCENTILE.INC(C:C, 0.8), 5, C4155&gt;=_xlfn.PERCENTILE.INC(C:C, 0.6), 4, C4155&gt;=_xlfn.PERCENTILE.INC(C:C, 0.4), 3, C4155&gt;=_xlfn.PERCENTILE.INC(C:C, 0.2), 2, TRUE, 1)</f>
        <v>2</v>
      </c>
      <c r="G4155" cm="1">
        <f t="array" ref="G4155">_xlfn.IFS(D4155&gt;=_xlfn.PERCENTILE.INC(D:D, 0.8), 5, D4155&gt;=_xlfn.PERCENTILE.INC(D:D, 0.6), 4, D4155&gt;=_xlfn.PERCENTILE.INC(D:D, 0.4), 3, D4155&gt;=_xlfn.PERCENTILE.INC(D:D, 0.2), 2, TRUE, 1)</f>
        <v>1</v>
      </c>
      <c r="H4155" t="str">
        <f t="shared" si="64"/>
        <v>421</v>
      </c>
      <c r="I4155" t="str" cm="1">
        <f t="array" ref="I4155">_xlfn.IFS(
    OR(H4155="555", H4155="554", H4155="545", H4155="455"), "Champions",
    OR(H4155="544", H4155="454", H4155="445", H4155="444", H4155="553"), "Loyal Customers",
    OR(H4155="511", H4155="512", H4155="411", H4155="412"), "Recent Newbies",
    OR(H4155="311", H4155="321", H4155="312"), "Promising / Warm",
    OR(H4155="255", H4155="245", H4155="254", H4155="155"), "Can't Lose Them",
    OR(H4155="111", H4155="112", H4155="121"), "Lost / Churned",
    TRUE, "Regular Customers"
)</f>
        <v>Regular Customers</v>
      </c>
    </row>
    <row r="4156" spans="1:9" x14ac:dyDescent="0.25">
      <c r="A4156">
        <v>16581</v>
      </c>
      <c r="B4156">
        <v>182</v>
      </c>
      <c r="C4156">
        <v>1</v>
      </c>
      <c r="D4156">
        <v>105.84</v>
      </c>
      <c r="E4156" cm="1">
        <f t="array" ref="E4156">_xlfn.IFS(B4156&lt;=_xlfn.PERCENTILE.INC(B:B, 0.2), 5, B4156&lt;=_xlfn.PERCENTILE.INC(B:B, 0.4), 4, B4156&lt;=_xlfn.PERCENTILE.INC(B:B, 0.6), 3, B4156&lt;=_xlfn.PERCENTILE.INC(B:B, 0.8), 2, TRUE, 1)</f>
        <v>1</v>
      </c>
      <c r="F4156" cm="1">
        <f t="array" ref="F4156">_xlfn.IFS(C4156&gt;=_xlfn.PERCENTILE.INC(C:C, 0.8), 5, C4156&gt;=_xlfn.PERCENTILE.INC(C:C, 0.6), 4, C4156&gt;=_xlfn.PERCENTILE.INC(C:C, 0.4), 3, C4156&gt;=_xlfn.PERCENTILE.INC(C:C, 0.2), 2, TRUE, 1)</f>
        <v>2</v>
      </c>
      <c r="G4156" cm="1">
        <f t="array" ref="G4156">_xlfn.IFS(D4156&gt;=_xlfn.PERCENTILE.INC(D:D, 0.8), 5, D4156&gt;=_xlfn.PERCENTILE.INC(D:D, 0.6), 4, D4156&gt;=_xlfn.PERCENTILE.INC(D:D, 0.4), 3, D4156&gt;=_xlfn.PERCENTILE.INC(D:D, 0.2), 2, TRUE, 1)</f>
        <v>1</v>
      </c>
      <c r="H4156" t="str">
        <f t="shared" si="64"/>
        <v>121</v>
      </c>
      <c r="I4156" t="str" cm="1">
        <f t="array" ref="I4156">_xlfn.IFS(
    OR(H4156="555", H4156="554", H4156="545", H4156="455"), "Champions",
    OR(H4156="544", H4156="454", H4156="445", H4156="444", H4156="553"), "Loyal Customers",
    OR(H4156="511", H4156="512", H4156="411", H4156="412"), "Recent Newbies",
    OR(H4156="311", H4156="321", H4156="312"), "Promising / Warm",
    OR(H4156="255", H4156="245", H4156="254", H4156="155"), "Can't Lose Them",
    OR(H4156="111", H4156="112", H4156="121"), "Lost / Churned",
    TRUE, "Regular Customers"
)</f>
        <v>Lost / Churned</v>
      </c>
    </row>
    <row r="4157" spans="1:9" x14ac:dyDescent="0.25">
      <c r="A4157">
        <v>15775</v>
      </c>
      <c r="B4157">
        <v>244</v>
      </c>
      <c r="C4157">
        <v>1</v>
      </c>
      <c r="D4157">
        <v>104.9</v>
      </c>
      <c r="E4157" cm="1">
        <f t="array" ref="E4157">_xlfn.IFS(B4157&lt;=_xlfn.PERCENTILE.INC(B:B, 0.2), 5, B4157&lt;=_xlfn.PERCENTILE.INC(B:B, 0.4), 4, B4157&lt;=_xlfn.PERCENTILE.INC(B:B, 0.6), 3, B4157&lt;=_xlfn.PERCENTILE.INC(B:B, 0.8), 2, TRUE, 1)</f>
        <v>1</v>
      </c>
      <c r="F4157" cm="1">
        <f t="array" ref="F4157">_xlfn.IFS(C4157&gt;=_xlfn.PERCENTILE.INC(C:C, 0.8), 5, C4157&gt;=_xlfn.PERCENTILE.INC(C:C, 0.6), 4, C4157&gt;=_xlfn.PERCENTILE.INC(C:C, 0.4), 3, C4157&gt;=_xlfn.PERCENTILE.INC(C:C, 0.2), 2, TRUE, 1)</f>
        <v>2</v>
      </c>
      <c r="G4157" cm="1">
        <f t="array" ref="G4157">_xlfn.IFS(D4157&gt;=_xlfn.PERCENTILE.INC(D:D, 0.8), 5, D4157&gt;=_xlfn.PERCENTILE.INC(D:D, 0.6), 4, D4157&gt;=_xlfn.PERCENTILE.INC(D:D, 0.4), 3, D4157&gt;=_xlfn.PERCENTILE.INC(D:D, 0.2), 2, TRUE, 1)</f>
        <v>1</v>
      </c>
      <c r="H4157" t="str">
        <f t="shared" si="64"/>
        <v>121</v>
      </c>
      <c r="I4157" t="str" cm="1">
        <f t="array" ref="I4157">_xlfn.IFS(
    OR(H4157="555", H4157="554", H4157="545", H4157="455"), "Champions",
    OR(H4157="544", H4157="454", H4157="445", H4157="444", H4157="553"), "Loyal Customers",
    OR(H4157="511", H4157="512", H4157="411", H4157="412"), "Recent Newbies",
    OR(H4157="311", H4157="321", H4157="312"), "Promising / Warm",
    OR(H4157="255", H4157="245", H4157="254", H4157="155"), "Can't Lose Them",
    OR(H4157="111", H4157="112", H4157="121"), "Lost / Churned",
    TRUE, "Regular Customers"
)</f>
        <v>Lost / Churned</v>
      </c>
    </row>
    <row r="4158" spans="1:9" x14ac:dyDescent="0.25">
      <c r="A4158">
        <v>14027</v>
      </c>
      <c r="B4158">
        <v>60</v>
      </c>
      <c r="C4158">
        <v>1</v>
      </c>
      <c r="D4158">
        <v>104.82</v>
      </c>
      <c r="E4158" cm="1">
        <f t="array" ref="E4158">_xlfn.IFS(B4158&lt;=_xlfn.PERCENTILE.INC(B:B, 0.2), 5, B4158&lt;=_xlfn.PERCENTILE.INC(B:B, 0.4), 4, B4158&lt;=_xlfn.PERCENTILE.INC(B:B, 0.6), 3, B4158&lt;=_xlfn.PERCENTILE.INC(B:B, 0.8), 2, TRUE, 1)</f>
        <v>3</v>
      </c>
      <c r="F4158" cm="1">
        <f t="array" ref="F4158">_xlfn.IFS(C4158&gt;=_xlfn.PERCENTILE.INC(C:C, 0.8), 5, C4158&gt;=_xlfn.PERCENTILE.INC(C:C, 0.6), 4, C4158&gt;=_xlfn.PERCENTILE.INC(C:C, 0.4), 3, C4158&gt;=_xlfn.PERCENTILE.INC(C:C, 0.2), 2, TRUE, 1)</f>
        <v>2</v>
      </c>
      <c r="G4158" cm="1">
        <f t="array" ref="G4158">_xlfn.IFS(D4158&gt;=_xlfn.PERCENTILE.INC(D:D, 0.8), 5, D4158&gt;=_xlfn.PERCENTILE.INC(D:D, 0.6), 4, D4158&gt;=_xlfn.PERCENTILE.INC(D:D, 0.4), 3, D4158&gt;=_xlfn.PERCENTILE.INC(D:D, 0.2), 2, TRUE, 1)</f>
        <v>1</v>
      </c>
      <c r="H4158" t="str">
        <f t="shared" si="64"/>
        <v>321</v>
      </c>
      <c r="I4158" t="str" cm="1">
        <f t="array" ref="I4158">_xlfn.IFS(
    OR(H4158="555", H4158="554", H4158="545", H4158="455"), "Champions",
    OR(H4158="544", H4158="454", H4158="445", H4158="444", H4158="553"), "Loyal Customers",
    OR(H4158="511", H4158="512", H4158="411", H4158="412"), "Recent Newbies",
    OR(H4158="311", H4158="321", H4158="312"), "Promising / Warm",
    OR(H4158="255", H4158="245", H4158="254", H4158="155"), "Can't Lose Them",
    OR(H4158="111", H4158="112", H4158="121"), "Lost / Churned",
    TRUE, "Regular Customers"
)</f>
        <v>Promising / Warm</v>
      </c>
    </row>
    <row r="4159" spans="1:9" x14ac:dyDescent="0.25">
      <c r="A4159">
        <v>15607</v>
      </c>
      <c r="B4159">
        <v>336</v>
      </c>
      <c r="C4159">
        <v>1</v>
      </c>
      <c r="D4159">
        <v>104.76</v>
      </c>
      <c r="E4159" cm="1">
        <f t="array" ref="E4159">_xlfn.IFS(B4159&lt;=_xlfn.PERCENTILE.INC(B:B, 0.2), 5, B4159&lt;=_xlfn.PERCENTILE.INC(B:B, 0.4), 4, B4159&lt;=_xlfn.PERCENTILE.INC(B:B, 0.6), 3, B4159&lt;=_xlfn.PERCENTILE.INC(B:B, 0.8), 2, TRUE, 1)</f>
        <v>1</v>
      </c>
      <c r="F4159" cm="1">
        <f t="array" ref="F4159">_xlfn.IFS(C4159&gt;=_xlfn.PERCENTILE.INC(C:C, 0.8), 5, C4159&gt;=_xlfn.PERCENTILE.INC(C:C, 0.6), 4, C4159&gt;=_xlfn.PERCENTILE.INC(C:C, 0.4), 3, C4159&gt;=_xlfn.PERCENTILE.INC(C:C, 0.2), 2, TRUE, 1)</f>
        <v>2</v>
      </c>
      <c r="G4159" cm="1">
        <f t="array" ref="G4159">_xlfn.IFS(D4159&gt;=_xlfn.PERCENTILE.INC(D:D, 0.8), 5, D4159&gt;=_xlfn.PERCENTILE.INC(D:D, 0.6), 4, D4159&gt;=_xlfn.PERCENTILE.INC(D:D, 0.4), 3, D4159&gt;=_xlfn.PERCENTILE.INC(D:D, 0.2), 2, TRUE, 1)</f>
        <v>1</v>
      </c>
      <c r="H4159" t="str">
        <f t="shared" si="64"/>
        <v>121</v>
      </c>
      <c r="I4159" t="str" cm="1">
        <f t="array" ref="I4159">_xlfn.IFS(
    OR(H4159="555", H4159="554", H4159="545", H4159="455"), "Champions",
    OR(H4159="544", H4159="454", H4159="445", H4159="444", H4159="553"), "Loyal Customers",
    OR(H4159="511", H4159="512", H4159="411", H4159="412"), "Recent Newbies",
    OR(H4159="311", H4159="321", H4159="312"), "Promising / Warm",
    OR(H4159="255", H4159="245", H4159="254", H4159="155"), "Can't Lose Them",
    OR(H4159="111", H4159="112", H4159="121"), "Lost / Churned",
    TRUE, "Regular Customers"
)</f>
        <v>Lost / Churned</v>
      </c>
    </row>
    <row r="4160" spans="1:9" x14ac:dyDescent="0.25">
      <c r="A4160">
        <v>15958</v>
      </c>
      <c r="B4160">
        <v>73</v>
      </c>
      <c r="C4160">
        <v>1</v>
      </c>
      <c r="D4160">
        <v>104.35</v>
      </c>
      <c r="E4160" cm="1">
        <f t="array" ref="E4160">_xlfn.IFS(B4160&lt;=_xlfn.PERCENTILE.INC(B:B, 0.2), 5, B4160&lt;=_xlfn.PERCENTILE.INC(B:B, 0.4), 4, B4160&lt;=_xlfn.PERCENTILE.INC(B:B, 0.6), 3, B4160&lt;=_xlfn.PERCENTILE.INC(B:B, 0.8), 2, TRUE, 1)</f>
        <v>2</v>
      </c>
      <c r="F4160" cm="1">
        <f t="array" ref="F4160">_xlfn.IFS(C4160&gt;=_xlfn.PERCENTILE.INC(C:C, 0.8), 5, C4160&gt;=_xlfn.PERCENTILE.INC(C:C, 0.6), 4, C4160&gt;=_xlfn.PERCENTILE.INC(C:C, 0.4), 3, C4160&gt;=_xlfn.PERCENTILE.INC(C:C, 0.2), 2, TRUE, 1)</f>
        <v>2</v>
      </c>
      <c r="G4160" cm="1">
        <f t="array" ref="G4160">_xlfn.IFS(D4160&gt;=_xlfn.PERCENTILE.INC(D:D, 0.8), 5, D4160&gt;=_xlfn.PERCENTILE.INC(D:D, 0.6), 4, D4160&gt;=_xlfn.PERCENTILE.INC(D:D, 0.4), 3, D4160&gt;=_xlfn.PERCENTILE.INC(D:D, 0.2), 2, TRUE, 1)</f>
        <v>1</v>
      </c>
      <c r="H4160" t="str">
        <f t="shared" si="64"/>
        <v>221</v>
      </c>
      <c r="I4160" t="str" cm="1">
        <f t="array" ref="I4160">_xlfn.IFS(
    OR(H4160="555", H4160="554", H4160="545", H4160="455"), "Champions",
    OR(H4160="544", H4160="454", H4160="445", H4160="444", H4160="553"), "Loyal Customers",
    OR(H4160="511", H4160="512", H4160="411", H4160="412"), "Recent Newbies",
    OR(H4160="311", H4160="321", H4160="312"), "Promising / Warm",
    OR(H4160="255", H4160="245", H4160="254", H4160="155"), "Can't Lose Them",
    OR(H4160="111", H4160="112", H4160="121"), "Lost / Churned",
    TRUE, "Regular Customers"
)</f>
        <v>Regular Customers</v>
      </c>
    </row>
    <row r="4161" spans="1:9" x14ac:dyDescent="0.25">
      <c r="A4161">
        <v>18174</v>
      </c>
      <c r="B4161">
        <v>6</v>
      </c>
      <c r="C4161">
        <v>1</v>
      </c>
      <c r="D4161">
        <v>104</v>
      </c>
      <c r="E4161" cm="1">
        <f t="array" ref="E4161">_xlfn.IFS(B4161&lt;=_xlfn.PERCENTILE.INC(B:B, 0.2), 5, B4161&lt;=_xlfn.PERCENTILE.INC(B:B, 0.4), 4, B4161&lt;=_xlfn.PERCENTILE.INC(B:B, 0.6), 3, B4161&lt;=_xlfn.PERCENTILE.INC(B:B, 0.8), 2, TRUE, 1)</f>
        <v>5</v>
      </c>
      <c r="F4161" cm="1">
        <f t="array" ref="F4161">_xlfn.IFS(C4161&gt;=_xlfn.PERCENTILE.INC(C:C, 0.8), 5, C4161&gt;=_xlfn.PERCENTILE.INC(C:C, 0.6), 4, C4161&gt;=_xlfn.PERCENTILE.INC(C:C, 0.4), 3, C4161&gt;=_xlfn.PERCENTILE.INC(C:C, 0.2), 2, TRUE, 1)</f>
        <v>2</v>
      </c>
      <c r="G4161" cm="1">
        <f t="array" ref="G4161">_xlfn.IFS(D4161&gt;=_xlfn.PERCENTILE.INC(D:D, 0.8), 5, D4161&gt;=_xlfn.PERCENTILE.INC(D:D, 0.6), 4, D4161&gt;=_xlfn.PERCENTILE.INC(D:D, 0.4), 3, D4161&gt;=_xlfn.PERCENTILE.INC(D:D, 0.2), 2, TRUE, 1)</f>
        <v>1</v>
      </c>
      <c r="H4161" t="str">
        <f t="shared" si="64"/>
        <v>521</v>
      </c>
      <c r="I4161" t="str" cm="1">
        <f t="array" ref="I4161">_xlfn.IFS(
    OR(H4161="555", H4161="554", H4161="545", H4161="455"), "Champions",
    OR(H4161="544", H4161="454", H4161="445", H4161="444", H4161="553"), "Loyal Customers",
    OR(H4161="511", H4161="512", H4161="411", H4161="412"), "Recent Newbies",
    OR(H4161="311", H4161="321", H4161="312"), "Promising / Warm",
    OR(H4161="255", H4161="245", H4161="254", H4161="155"), "Can't Lose Them",
    OR(H4161="111", H4161="112", H4161="121"), "Lost / Churned",
    TRUE, "Regular Customers"
)</f>
        <v>Regular Customers</v>
      </c>
    </row>
    <row r="4162" spans="1:9" x14ac:dyDescent="0.25">
      <c r="A4162">
        <v>18255</v>
      </c>
      <c r="B4162">
        <v>88</v>
      </c>
      <c r="C4162">
        <v>1</v>
      </c>
      <c r="D4162">
        <v>103.3</v>
      </c>
      <c r="E4162" cm="1">
        <f t="array" ref="E4162">_xlfn.IFS(B4162&lt;=_xlfn.PERCENTILE.INC(B:B, 0.2), 5, B4162&lt;=_xlfn.PERCENTILE.INC(B:B, 0.4), 4, B4162&lt;=_xlfn.PERCENTILE.INC(B:B, 0.6), 3, B4162&lt;=_xlfn.PERCENTILE.INC(B:B, 0.8), 2, TRUE, 1)</f>
        <v>2</v>
      </c>
      <c r="F4162" cm="1">
        <f t="array" ref="F4162">_xlfn.IFS(C4162&gt;=_xlfn.PERCENTILE.INC(C:C, 0.8), 5, C4162&gt;=_xlfn.PERCENTILE.INC(C:C, 0.6), 4, C4162&gt;=_xlfn.PERCENTILE.INC(C:C, 0.4), 3, C4162&gt;=_xlfn.PERCENTILE.INC(C:C, 0.2), 2, TRUE, 1)</f>
        <v>2</v>
      </c>
      <c r="G4162" cm="1">
        <f t="array" ref="G4162">_xlfn.IFS(D4162&gt;=_xlfn.PERCENTILE.INC(D:D, 0.8), 5, D4162&gt;=_xlfn.PERCENTILE.INC(D:D, 0.6), 4, D4162&gt;=_xlfn.PERCENTILE.INC(D:D, 0.4), 3, D4162&gt;=_xlfn.PERCENTILE.INC(D:D, 0.2), 2, TRUE, 1)</f>
        <v>1</v>
      </c>
      <c r="H4162" t="str">
        <f t="shared" si="64"/>
        <v>221</v>
      </c>
      <c r="I4162" t="str" cm="1">
        <f t="array" ref="I4162">_xlfn.IFS(
    OR(H4162="555", H4162="554", H4162="545", H4162="455"), "Champions",
    OR(H4162="544", H4162="454", H4162="445", H4162="444", H4162="553"), "Loyal Customers",
    OR(H4162="511", H4162="512", H4162="411", H4162="412"), "Recent Newbies",
    OR(H4162="311", H4162="321", H4162="312"), "Promising / Warm",
    OR(H4162="255", H4162="245", H4162="254", H4162="155"), "Can't Lose Them",
    OR(H4162="111", H4162="112", H4162="121"), "Lost / Churned",
    TRUE, "Regular Customers"
)</f>
        <v>Regular Customers</v>
      </c>
    </row>
    <row r="4163" spans="1:9" x14ac:dyDescent="0.25">
      <c r="A4163">
        <v>17548</v>
      </c>
      <c r="B4163">
        <v>233</v>
      </c>
      <c r="C4163">
        <v>1</v>
      </c>
      <c r="D4163">
        <v>103.3</v>
      </c>
      <c r="E4163" cm="1">
        <f t="array" ref="E4163">_xlfn.IFS(B4163&lt;=_xlfn.PERCENTILE.INC(B:B, 0.2), 5, B4163&lt;=_xlfn.PERCENTILE.INC(B:B, 0.4), 4, B4163&lt;=_xlfn.PERCENTILE.INC(B:B, 0.6), 3, B4163&lt;=_xlfn.PERCENTILE.INC(B:B, 0.8), 2, TRUE, 1)</f>
        <v>1</v>
      </c>
      <c r="F4163" cm="1">
        <f t="array" ref="F4163">_xlfn.IFS(C4163&gt;=_xlfn.PERCENTILE.INC(C:C, 0.8), 5, C4163&gt;=_xlfn.PERCENTILE.INC(C:C, 0.6), 4, C4163&gt;=_xlfn.PERCENTILE.INC(C:C, 0.4), 3, C4163&gt;=_xlfn.PERCENTILE.INC(C:C, 0.2), 2, TRUE, 1)</f>
        <v>2</v>
      </c>
      <c r="G4163" cm="1">
        <f t="array" ref="G4163">_xlfn.IFS(D4163&gt;=_xlfn.PERCENTILE.INC(D:D, 0.8), 5, D4163&gt;=_xlfn.PERCENTILE.INC(D:D, 0.6), 4, D4163&gt;=_xlfn.PERCENTILE.INC(D:D, 0.4), 3, D4163&gt;=_xlfn.PERCENTILE.INC(D:D, 0.2), 2, TRUE, 1)</f>
        <v>1</v>
      </c>
      <c r="H4163" t="str">
        <f t="shared" ref="H4163:H4226" si="65">E4163 &amp; F4163 &amp; G4163</f>
        <v>121</v>
      </c>
      <c r="I4163" t="str" cm="1">
        <f t="array" ref="I4163">_xlfn.IFS(
    OR(H4163="555", H4163="554", H4163="545", H4163="455"), "Champions",
    OR(H4163="544", H4163="454", H4163="445", H4163="444", H4163="553"), "Loyal Customers",
    OR(H4163="511", H4163="512", H4163="411", H4163="412"), "Recent Newbies",
    OR(H4163="311", H4163="321", H4163="312"), "Promising / Warm",
    OR(H4163="255", H4163="245", H4163="254", H4163="155"), "Can't Lose Them",
    OR(H4163="111", H4163="112", H4163="121"), "Lost / Churned",
    TRUE, "Regular Customers"
)</f>
        <v>Lost / Churned</v>
      </c>
    </row>
    <row r="4164" spans="1:9" x14ac:dyDescent="0.25">
      <c r="A4164">
        <v>14542</v>
      </c>
      <c r="B4164">
        <v>185</v>
      </c>
      <c r="C4164">
        <v>1</v>
      </c>
      <c r="D4164">
        <v>103.25</v>
      </c>
      <c r="E4164" cm="1">
        <f t="array" ref="E4164">_xlfn.IFS(B4164&lt;=_xlfn.PERCENTILE.INC(B:B, 0.2), 5, B4164&lt;=_xlfn.PERCENTILE.INC(B:B, 0.4), 4, B4164&lt;=_xlfn.PERCENTILE.INC(B:B, 0.6), 3, B4164&lt;=_xlfn.PERCENTILE.INC(B:B, 0.8), 2, TRUE, 1)</f>
        <v>1</v>
      </c>
      <c r="F4164" cm="1">
        <f t="array" ref="F4164">_xlfn.IFS(C4164&gt;=_xlfn.PERCENTILE.INC(C:C, 0.8), 5, C4164&gt;=_xlfn.PERCENTILE.INC(C:C, 0.6), 4, C4164&gt;=_xlfn.PERCENTILE.INC(C:C, 0.4), 3, C4164&gt;=_xlfn.PERCENTILE.INC(C:C, 0.2), 2, TRUE, 1)</f>
        <v>2</v>
      </c>
      <c r="G4164" cm="1">
        <f t="array" ref="G4164">_xlfn.IFS(D4164&gt;=_xlfn.PERCENTILE.INC(D:D, 0.8), 5, D4164&gt;=_xlfn.PERCENTILE.INC(D:D, 0.6), 4, D4164&gt;=_xlfn.PERCENTILE.INC(D:D, 0.4), 3, D4164&gt;=_xlfn.PERCENTILE.INC(D:D, 0.2), 2, TRUE, 1)</f>
        <v>1</v>
      </c>
      <c r="H4164" t="str">
        <f t="shared" si="65"/>
        <v>121</v>
      </c>
      <c r="I4164" t="str" cm="1">
        <f t="array" ref="I4164">_xlfn.IFS(
    OR(H4164="555", H4164="554", H4164="545", H4164="455"), "Champions",
    OR(H4164="544", H4164="454", H4164="445", H4164="444", H4164="553"), "Loyal Customers",
    OR(H4164="511", H4164="512", H4164="411", H4164="412"), "Recent Newbies",
    OR(H4164="311", H4164="321", H4164="312"), "Promising / Warm",
    OR(H4164="255", H4164="245", H4164="254", H4164="155"), "Can't Lose Them",
    OR(H4164="111", H4164="112", H4164="121"), "Lost / Churned",
    TRUE, "Regular Customers"
)</f>
        <v>Lost / Churned</v>
      </c>
    </row>
    <row r="4165" spans="1:9" x14ac:dyDescent="0.25">
      <c r="A4165">
        <v>18011</v>
      </c>
      <c r="B4165">
        <v>372</v>
      </c>
      <c r="C4165">
        <v>1</v>
      </c>
      <c r="D4165">
        <v>102.79</v>
      </c>
      <c r="E4165" cm="1">
        <f t="array" ref="E4165">_xlfn.IFS(B4165&lt;=_xlfn.PERCENTILE.INC(B:B, 0.2), 5, B4165&lt;=_xlfn.PERCENTILE.INC(B:B, 0.4), 4, B4165&lt;=_xlfn.PERCENTILE.INC(B:B, 0.6), 3, B4165&lt;=_xlfn.PERCENTILE.INC(B:B, 0.8), 2, TRUE, 1)</f>
        <v>1</v>
      </c>
      <c r="F4165" cm="1">
        <f t="array" ref="F4165">_xlfn.IFS(C4165&gt;=_xlfn.PERCENTILE.INC(C:C, 0.8), 5, C4165&gt;=_xlfn.PERCENTILE.INC(C:C, 0.6), 4, C4165&gt;=_xlfn.PERCENTILE.INC(C:C, 0.4), 3, C4165&gt;=_xlfn.PERCENTILE.INC(C:C, 0.2), 2, TRUE, 1)</f>
        <v>2</v>
      </c>
      <c r="G4165" cm="1">
        <f t="array" ref="G4165">_xlfn.IFS(D4165&gt;=_xlfn.PERCENTILE.INC(D:D, 0.8), 5, D4165&gt;=_xlfn.PERCENTILE.INC(D:D, 0.6), 4, D4165&gt;=_xlfn.PERCENTILE.INC(D:D, 0.4), 3, D4165&gt;=_xlfn.PERCENTILE.INC(D:D, 0.2), 2, TRUE, 1)</f>
        <v>1</v>
      </c>
      <c r="H4165" t="str">
        <f t="shared" si="65"/>
        <v>121</v>
      </c>
      <c r="I4165" t="str" cm="1">
        <f t="array" ref="I4165">_xlfn.IFS(
    OR(H4165="555", H4165="554", H4165="545", H4165="455"), "Champions",
    OR(H4165="544", H4165="454", H4165="445", H4165="444", H4165="553"), "Loyal Customers",
    OR(H4165="511", H4165="512", H4165="411", H4165="412"), "Recent Newbies",
    OR(H4165="311", H4165="321", H4165="312"), "Promising / Warm",
    OR(H4165="255", H4165="245", H4165="254", H4165="155"), "Can't Lose Them",
    OR(H4165="111", H4165="112", H4165="121"), "Lost / Churned",
    TRUE, "Regular Customers"
)</f>
        <v>Lost / Churned</v>
      </c>
    </row>
    <row r="4166" spans="1:9" x14ac:dyDescent="0.25">
      <c r="A4166">
        <v>14836</v>
      </c>
      <c r="B4166">
        <v>9</v>
      </c>
      <c r="C4166">
        <v>3</v>
      </c>
      <c r="D4166">
        <v>102.45</v>
      </c>
      <c r="E4166" cm="1">
        <f t="array" ref="E4166">_xlfn.IFS(B4166&lt;=_xlfn.PERCENTILE.INC(B:B, 0.2), 5, B4166&lt;=_xlfn.PERCENTILE.INC(B:B, 0.4), 4, B4166&lt;=_xlfn.PERCENTILE.INC(B:B, 0.6), 3, B4166&lt;=_xlfn.PERCENTILE.INC(B:B, 0.8), 2, TRUE, 1)</f>
        <v>5</v>
      </c>
      <c r="F4166" cm="1">
        <f t="array" ref="F4166">_xlfn.IFS(C4166&gt;=_xlfn.PERCENTILE.INC(C:C, 0.8), 5, C4166&gt;=_xlfn.PERCENTILE.INC(C:C, 0.6), 4, C4166&gt;=_xlfn.PERCENTILE.INC(C:C, 0.4), 3, C4166&gt;=_xlfn.PERCENTILE.INC(C:C, 0.2), 2, TRUE, 1)</f>
        <v>4</v>
      </c>
      <c r="G4166" cm="1">
        <f t="array" ref="G4166">_xlfn.IFS(D4166&gt;=_xlfn.PERCENTILE.INC(D:D, 0.8), 5, D4166&gt;=_xlfn.PERCENTILE.INC(D:D, 0.6), 4, D4166&gt;=_xlfn.PERCENTILE.INC(D:D, 0.4), 3, D4166&gt;=_xlfn.PERCENTILE.INC(D:D, 0.2), 2, TRUE, 1)</f>
        <v>1</v>
      </c>
      <c r="H4166" t="str">
        <f t="shared" si="65"/>
        <v>541</v>
      </c>
      <c r="I4166" t="str" cm="1">
        <f t="array" ref="I4166">_xlfn.IFS(
    OR(H4166="555", H4166="554", H4166="545", H4166="455"), "Champions",
    OR(H4166="544", H4166="454", H4166="445", H4166="444", H4166="553"), "Loyal Customers",
    OR(H4166="511", H4166="512", H4166="411", H4166="412"), "Recent Newbies",
    OR(H4166="311", H4166="321", H4166="312"), "Promising / Warm",
    OR(H4166="255", H4166="245", H4166="254", H4166="155"), "Can't Lose Them",
    OR(H4166="111", H4166="112", H4166="121"), "Lost / Churned",
    TRUE, "Regular Customers"
)</f>
        <v>Regular Customers</v>
      </c>
    </row>
    <row r="4167" spans="1:9" x14ac:dyDescent="0.25">
      <c r="A4167">
        <v>17962</v>
      </c>
      <c r="B4167">
        <v>141</v>
      </c>
      <c r="C4167">
        <v>1</v>
      </c>
      <c r="D4167">
        <v>102.41</v>
      </c>
      <c r="E4167" cm="1">
        <f t="array" ref="E4167">_xlfn.IFS(B4167&lt;=_xlfn.PERCENTILE.INC(B:B, 0.2), 5, B4167&lt;=_xlfn.PERCENTILE.INC(B:B, 0.4), 4, B4167&lt;=_xlfn.PERCENTILE.INC(B:B, 0.6), 3, B4167&lt;=_xlfn.PERCENTILE.INC(B:B, 0.8), 2, TRUE, 1)</f>
        <v>2</v>
      </c>
      <c r="F4167" cm="1">
        <f t="array" ref="F4167">_xlfn.IFS(C4167&gt;=_xlfn.PERCENTILE.INC(C:C, 0.8), 5, C4167&gt;=_xlfn.PERCENTILE.INC(C:C, 0.6), 4, C4167&gt;=_xlfn.PERCENTILE.INC(C:C, 0.4), 3, C4167&gt;=_xlfn.PERCENTILE.INC(C:C, 0.2), 2, TRUE, 1)</f>
        <v>2</v>
      </c>
      <c r="G4167" cm="1">
        <f t="array" ref="G4167">_xlfn.IFS(D4167&gt;=_xlfn.PERCENTILE.INC(D:D, 0.8), 5, D4167&gt;=_xlfn.PERCENTILE.INC(D:D, 0.6), 4, D4167&gt;=_xlfn.PERCENTILE.INC(D:D, 0.4), 3, D4167&gt;=_xlfn.PERCENTILE.INC(D:D, 0.2), 2, TRUE, 1)</f>
        <v>1</v>
      </c>
      <c r="H4167" t="str">
        <f t="shared" si="65"/>
        <v>221</v>
      </c>
      <c r="I4167" t="str" cm="1">
        <f t="array" ref="I4167">_xlfn.IFS(
    OR(H4167="555", H4167="554", H4167="545", H4167="455"), "Champions",
    OR(H4167="544", H4167="454", H4167="445", H4167="444", H4167="553"), "Loyal Customers",
    OR(H4167="511", H4167="512", H4167="411", H4167="412"), "Recent Newbies",
    OR(H4167="311", H4167="321", H4167="312"), "Promising / Warm",
    OR(H4167="255", H4167="245", H4167="254", H4167="155"), "Can't Lose Them",
    OR(H4167="111", H4167="112", H4167="121"), "Lost / Churned",
    TRUE, "Regular Customers"
)</f>
        <v>Regular Customers</v>
      </c>
    </row>
    <row r="4168" spans="1:9" x14ac:dyDescent="0.25">
      <c r="A4168">
        <v>14981</v>
      </c>
      <c r="B4168">
        <v>245</v>
      </c>
      <c r="C4168">
        <v>1</v>
      </c>
      <c r="D4168">
        <v>102.12</v>
      </c>
      <c r="E4168" cm="1">
        <f t="array" ref="E4168">_xlfn.IFS(B4168&lt;=_xlfn.PERCENTILE.INC(B:B, 0.2), 5, B4168&lt;=_xlfn.PERCENTILE.INC(B:B, 0.4), 4, B4168&lt;=_xlfn.PERCENTILE.INC(B:B, 0.6), 3, B4168&lt;=_xlfn.PERCENTILE.INC(B:B, 0.8), 2, TRUE, 1)</f>
        <v>1</v>
      </c>
      <c r="F4168" cm="1">
        <f t="array" ref="F4168">_xlfn.IFS(C4168&gt;=_xlfn.PERCENTILE.INC(C:C, 0.8), 5, C4168&gt;=_xlfn.PERCENTILE.INC(C:C, 0.6), 4, C4168&gt;=_xlfn.PERCENTILE.INC(C:C, 0.4), 3, C4168&gt;=_xlfn.PERCENTILE.INC(C:C, 0.2), 2, TRUE, 1)</f>
        <v>2</v>
      </c>
      <c r="G4168" cm="1">
        <f t="array" ref="G4168">_xlfn.IFS(D4168&gt;=_xlfn.PERCENTILE.INC(D:D, 0.8), 5, D4168&gt;=_xlfn.PERCENTILE.INC(D:D, 0.6), 4, D4168&gt;=_xlfn.PERCENTILE.INC(D:D, 0.4), 3, D4168&gt;=_xlfn.PERCENTILE.INC(D:D, 0.2), 2, TRUE, 1)</f>
        <v>1</v>
      </c>
      <c r="H4168" t="str">
        <f t="shared" si="65"/>
        <v>121</v>
      </c>
      <c r="I4168" t="str" cm="1">
        <f t="array" ref="I4168">_xlfn.IFS(
    OR(H4168="555", H4168="554", H4168="545", H4168="455"), "Champions",
    OR(H4168="544", H4168="454", H4168="445", H4168="444", H4168="553"), "Loyal Customers",
    OR(H4168="511", H4168="512", H4168="411", H4168="412"), "Recent Newbies",
    OR(H4168="311", H4168="321", H4168="312"), "Promising / Warm",
    OR(H4168="255", H4168="245", H4168="254", H4168="155"), "Can't Lose Them",
    OR(H4168="111", H4168="112", H4168="121"), "Lost / Churned",
    TRUE, "Regular Customers"
)</f>
        <v>Lost / Churned</v>
      </c>
    </row>
    <row r="4169" spans="1:9" x14ac:dyDescent="0.25">
      <c r="A4169">
        <v>13948</v>
      </c>
      <c r="B4169">
        <v>360</v>
      </c>
      <c r="C4169">
        <v>1</v>
      </c>
      <c r="D4169">
        <v>102</v>
      </c>
      <c r="E4169" cm="1">
        <f t="array" ref="E4169">_xlfn.IFS(B4169&lt;=_xlfn.PERCENTILE.INC(B:B, 0.2), 5, B4169&lt;=_xlfn.PERCENTILE.INC(B:B, 0.4), 4, B4169&lt;=_xlfn.PERCENTILE.INC(B:B, 0.6), 3, B4169&lt;=_xlfn.PERCENTILE.INC(B:B, 0.8), 2, TRUE, 1)</f>
        <v>1</v>
      </c>
      <c r="F4169" cm="1">
        <f t="array" ref="F4169">_xlfn.IFS(C4169&gt;=_xlfn.PERCENTILE.INC(C:C, 0.8), 5, C4169&gt;=_xlfn.PERCENTILE.INC(C:C, 0.6), 4, C4169&gt;=_xlfn.PERCENTILE.INC(C:C, 0.4), 3, C4169&gt;=_xlfn.PERCENTILE.INC(C:C, 0.2), 2, TRUE, 1)</f>
        <v>2</v>
      </c>
      <c r="G4169" cm="1">
        <f t="array" ref="G4169">_xlfn.IFS(D4169&gt;=_xlfn.PERCENTILE.INC(D:D, 0.8), 5, D4169&gt;=_xlfn.PERCENTILE.INC(D:D, 0.6), 4, D4169&gt;=_xlfn.PERCENTILE.INC(D:D, 0.4), 3, D4169&gt;=_xlfn.PERCENTILE.INC(D:D, 0.2), 2, TRUE, 1)</f>
        <v>1</v>
      </c>
      <c r="H4169" t="str">
        <f t="shared" si="65"/>
        <v>121</v>
      </c>
      <c r="I4169" t="str" cm="1">
        <f t="array" ref="I4169">_xlfn.IFS(
    OR(H4169="555", H4169="554", H4169="545", H4169="455"), "Champions",
    OR(H4169="544", H4169="454", H4169="445", H4169="444", H4169="553"), "Loyal Customers",
    OR(H4169="511", H4169="512", H4169="411", H4169="412"), "Recent Newbies",
    OR(H4169="311", H4169="321", H4169="312"), "Promising / Warm",
    OR(H4169="255", H4169="245", H4169="254", H4169="155"), "Can't Lose Them",
    OR(H4169="111", H4169="112", H4169="121"), "Lost / Churned",
    TRUE, "Regular Customers"
)</f>
        <v>Lost / Churned</v>
      </c>
    </row>
    <row r="4170" spans="1:9" x14ac:dyDescent="0.25">
      <c r="A4170">
        <v>15212</v>
      </c>
      <c r="B4170">
        <v>240</v>
      </c>
      <c r="C4170">
        <v>1</v>
      </c>
      <c r="D4170">
        <v>101.8</v>
      </c>
      <c r="E4170" cm="1">
        <f t="array" ref="E4170">_xlfn.IFS(B4170&lt;=_xlfn.PERCENTILE.INC(B:B, 0.2), 5, B4170&lt;=_xlfn.PERCENTILE.INC(B:B, 0.4), 4, B4170&lt;=_xlfn.PERCENTILE.INC(B:B, 0.6), 3, B4170&lt;=_xlfn.PERCENTILE.INC(B:B, 0.8), 2, TRUE, 1)</f>
        <v>1</v>
      </c>
      <c r="F4170" cm="1">
        <f t="array" ref="F4170">_xlfn.IFS(C4170&gt;=_xlfn.PERCENTILE.INC(C:C, 0.8), 5, C4170&gt;=_xlfn.PERCENTILE.INC(C:C, 0.6), 4, C4170&gt;=_xlfn.PERCENTILE.INC(C:C, 0.4), 3, C4170&gt;=_xlfn.PERCENTILE.INC(C:C, 0.2), 2, TRUE, 1)</f>
        <v>2</v>
      </c>
      <c r="G4170" cm="1">
        <f t="array" ref="G4170">_xlfn.IFS(D4170&gt;=_xlfn.PERCENTILE.INC(D:D, 0.8), 5, D4170&gt;=_xlfn.PERCENTILE.INC(D:D, 0.6), 4, D4170&gt;=_xlfn.PERCENTILE.INC(D:D, 0.4), 3, D4170&gt;=_xlfn.PERCENTILE.INC(D:D, 0.2), 2, TRUE, 1)</f>
        <v>1</v>
      </c>
      <c r="H4170" t="str">
        <f t="shared" si="65"/>
        <v>121</v>
      </c>
      <c r="I4170" t="str" cm="1">
        <f t="array" ref="I4170">_xlfn.IFS(
    OR(H4170="555", H4170="554", H4170="545", H4170="455"), "Champions",
    OR(H4170="544", H4170="454", H4170="445", H4170="444", H4170="553"), "Loyal Customers",
    OR(H4170="511", H4170="512", H4170="411", H4170="412"), "Recent Newbies",
    OR(H4170="311", H4170="321", H4170="312"), "Promising / Warm",
    OR(H4170="255", H4170="245", H4170="254", H4170="155"), "Can't Lose Them",
    OR(H4170="111", H4170="112", H4170="121"), "Lost / Churned",
    TRUE, "Regular Customers"
)</f>
        <v>Lost / Churned</v>
      </c>
    </row>
    <row r="4171" spans="1:9" x14ac:dyDescent="0.25">
      <c r="A4171">
        <v>16516</v>
      </c>
      <c r="B4171">
        <v>29</v>
      </c>
      <c r="C4171">
        <v>1</v>
      </c>
      <c r="D4171">
        <v>101.7</v>
      </c>
      <c r="E4171" cm="1">
        <f t="array" ref="E4171">_xlfn.IFS(B4171&lt;=_xlfn.PERCENTILE.INC(B:B, 0.2), 5, B4171&lt;=_xlfn.PERCENTILE.INC(B:B, 0.4), 4, B4171&lt;=_xlfn.PERCENTILE.INC(B:B, 0.6), 3, B4171&lt;=_xlfn.PERCENTILE.INC(B:B, 0.8), 2, TRUE, 1)</f>
        <v>4</v>
      </c>
      <c r="F4171" cm="1">
        <f t="array" ref="F4171">_xlfn.IFS(C4171&gt;=_xlfn.PERCENTILE.INC(C:C, 0.8), 5, C4171&gt;=_xlfn.PERCENTILE.INC(C:C, 0.6), 4, C4171&gt;=_xlfn.PERCENTILE.INC(C:C, 0.4), 3, C4171&gt;=_xlfn.PERCENTILE.INC(C:C, 0.2), 2, TRUE, 1)</f>
        <v>2</v>
      </c>
      <c r="G4171" cm="1">
        <f t="array" ref="G4171">_xlfn.IFS(D4171&gt;=_xlfn.PERCENTILE.INC(D:D, 0.8), 5, D4171&gt;=_xlfn.PERCENTILE.INC(D:D, 0.6), 4, D4171&gt;=_xlfn.PERCENTILE.INC(D:D, 0.4), 3, D4171&gt;=_xlfn.PERCENTILE.INC(D:D, 0.2), 2, TRUE, 1)</f>
        <v>1</v>
      </c>
      <c r="H4171" t="str">
        <f t="shared" si="65"/>
        <v>421</v>
      </c>
      <c r="I4171" t="str" cm="1">
        <f t="array" ref="I4171">_xlfn.IFS(
    OR(H4171="555", H4171="554", H4171="545", H4171="455"), "Champions",
    OR(H4171="544", H4171="454", H4171="445", H4171="444", H4171="553"), "Loyal Customers",
    OR(H4171="511", H4171="512", H4171="411", H4171="412"), "Recent Newbies",
    OR(H4171="311", H4171="321", H4171="312"), "Promising / Warm",
    OR(H4171="255", H4171="245", H4171="254", H4171="155"), "Can't Lose Them",
    OR(H4171="111", H4171="112", H4171="121"), "Lost / Churned",
    TRUE, "Regular Customers"
)</f>
        <v>Regular Customers</v>
      </c>
    </row>
    <row r="4172" spans="1:9" x14ac:dyDescent="0.25">
      <c r="A4172">
        <v>18068</v>
      </c>
      <c r="B4172">
        <v>288</v>
      </c>
      <c r="C4172">
        <v>1</v>
      </c>
      <c r="D4172">
        <v>101.7</v>
      </c>
      <c r="E4172" cm="1">
        <f t="array" ref="E4172">_xlfn.IFS(B4172&lt;=_xlfn.PERCENTILE.INC(B:B, 0.2), 5, B4172&lt;=_xlfn.PERCENTILE.INC(B:B, 0.4), 4, B4172&lt;=_xlfn.PERCENTILE.INC(B:B, 0.6), 3, B4172&lt;=_xlfn.PERCENTILE.INC(B:B, 0.8), 2, TRUE, 1)</f>
        <v>1</v>
      </c>
      <c r="F4172" cm="1">
        <f t="array" ref="F4172">_xlfn.IFS(C4172&gt;=_xlfn.PERCENTILE.INC(C:C, 0.8), 5, C4172&gt;=_xlfn.PERCENTILE.INC(C:C, 0.6), 4, C4172&gt;=_xlfn.PERCENTILE.INC(C:C, 0.4), 3, C4172&gt;=_xlfn.PERCENTILE.INC(C:C, 0.2), 2, TRUE, 1)</f>
        <v>2</v>
      </c>
      <c r="G4172" cm="1">
        <f t="array" ref="G4172">_xlfn.IFS(D4172&gt;=_xlfn.PERCENTILE.INC(D:D, 0.8), 5, D4172&gt;=_xlfn.PERCENTILE.INC(D:D, 0.6), 4, D4172&gt;=_xlfn.PERCENTILE.INC(D:D, 0.4), 3, D4172&gt;=_xlfn.PERCENTILE.INC(D:D, 0.2), 2, TRUE, 1)</f>
        <v>1</v>
      </c>
      <c r="H4172" t="str">
        <f t="shared" si="65"/>
        <v>121</v>
      </c>
      <c r="I4172" t="str" cm="1">
        <f t="array" ref="I4172">_xlfn.IFS(
    OR(H4172="555", H4172="554", H4172="545", H4172="455"), "Champions",
    OR(H4172="544", H4172="454", H4172="445", H4172="444", H4172="553"), "Loyal Customers",
    OR(H4172="511", H4172="512", H4172="411", H4172="412"), "Recent Newbies",
    OR(H4172="311", H4172="321", H4172="312"), "Promising / Warm",
    OR(H4172="255", H4172="245", H4172="254", H4172="155"), "Can't Lose Them",
    OR(H4172="111", H4172="112", H4172="121"), "Lost / Churned",
    TRUE, "Regular Customers"
)</f>
        <v>Lost / Churned</v>
      </c>
    </row>
    <row r="4173" spans="1:9" x14ac:dyDescent="0.25">
      <c r="A4173">
        <v>17643</v>
      </c>
      <c r="B4173">
        <v>372</v>
      </c>
      <c r="C4173">
        <v>1</v>
      </c>
      <c r="D4173">
        <v>101.55</v>
      </c>
      <c r="E4173" cm="1">
        <f t="array" ref="E4173">_xlfn.IFS(B4173&lt;=_xlfn.PERCENTILE.INC(B:B, 0.2), 5, B4173&lt;=_xlfn.PERCENTILE.INC(B:B, 0.4), 4, B4173&lt;=_xlfn.PERCENTILE.INC(B:B, 0.6), 3, B4173&lt;=_xlfn.PERCENTILE.INC(B:B, 0.8), 2, TRUE, 1)</f>
        <v>1</v>
      </c>
      <c r="F4173" cm="1">
        <f t="array" ref="F4173">_xlfn.IFS(C4173&gt;=_xlfn.PERCENTILE.INC(C:C, 0.8), 5, C4173&gt;=_xlfn.PERCENTILE.INC(C:C, 0.6), 4, C4173&gt;=_xlfn.PERCENTILE.INC(C:C, 0.4), 3, C4173&gt;=_xlfn.PERCENTILE.INC(C:C, 0.2), 2, TRUE, 1)</f>
        <v>2</v>
      </c>
      <c r="G4173" cm="1">
        <f t="array" ref="G4173">_xlfn.IFS(D4173&gt;=_xlfn.PERCENTILE.INC(D:D, 0.8), 5, D4173&gt;=_xlfn.PERCENTILE.INC(D:D, 0.6), 4, D4173&gt;=_xlfn.PERCENTILE.INC(D:D, 0.4), 3, D4173&gt;=_xlfn.PERCENTILE.INC(D:D, 0.2), 2, TRUE, 1)</f>
        <v>1</v>
      </c>
      <c r="H4173" t="str">
        <f t="shared" si="65"/>
        <v>121</v>
      </c>
      <c r="I4173" t="str" cm="1">
        <f t="array" ref="I4173">_xlfn.IFS(
    OR(H4173="555", H4173="554", H4173="545", H4173="455"), "Champions",
    OR(H4173="544", H4173="454", H4173="445", H4173="444", H4173="553"), "Loyal Customers",
    OR(H4173="511", H4173="512", H4173="411", H4173="412"), "Recent Newbies",
    OR(H4173="311", H4173="321", H4173="312"), "Promising / Warm",
    OR(H4173="255", H4173="245", H4173="254", H4173="155"), "Can't Lose Them",
    OR(H4173="111", H4173="112", H4173="121"), "Lost / Churned",
    TRUE, "Regular Customers"
)</f>
        <v>Lost / Churned</v>
      </c>
    </row>
    <row r="4174" spans="1:9" x14ac:dyDescent="0.25">
      <c r="A4174">
        <v>16006</v>
      </c>
      <c r="B4174">
        <v>210</v>
      </c>
      <c r="C4174">
        <v>1</v>
      </c>
      <c r="D4174">
        <v>101.4</v>
      </c>
      <c r="E4174" cm="1">
        <f t="array" ref="E4174">_xlfn.IFS(B4174&lt;=_xlfn.PERCENTILE.INC(B:B, 0.2), 5, B4174&lt;=_xlfn.PERCENTILE.INC(B:B, 0.4), 4, B4174&lt;=_xlfn.PERCENTILE.INC(B:B, 0.6), 3, B4174&lt;=_xlfn.PERCENTILE.INC(B:B, 0.8), 2, TRUE, 1)</f>
        <v>1</v>
      </c>
      <c r="F4174" cm="1">
        <f t="array" ref="F4174">_xlfn.IFS(C4174&gt;=_xlfn.PERCENTILE.INC(C:C, 0.8), 5, C4174&gt;=_xlfn.PERCENTILE.INC(C:C, 0.6), 4, C4174&gt;=_xlfn.PERCENTILE.INC(C:C, 0.4), 3, C4174&gt;=_xlfn.PERCENTILE.INC(C:C, 0.2), 2, TRUE, 1)</f>
        <v>2</v>
      </c>
      <c r="G4174" cm="1">
        <f t="array" ref="G4174">_xlfn.IFS(D4174&gt;=_xlfn.PERCENTILE.INC(D:D, 0.8), 5, D4174&gt;=_xlfn.PERCENTILE.INC(D:D, 0.6), 4, D4174&gt;=_xlfn.PERCENTILE.INC(D:D, 0.4), 3, D4174&gt;=_xlfn.PERCENTILE.INC(D:D, 0.2), 2, TRUE, 1)</f>
        <v>1</v>
      </c>
      <c r="H4174" t="str">
        <f t="shared" si="65"/>
        <v>121</v>
      </c>
      <c r="I4174" t="str" cm="1">
        <f t="array" ref="I4174">_xlfn.IFS(
    OR(H4174="555", H4174="554", H4174="545", H4174="455"), "Champions",
    OR(H4174="544", H4174="454", H4174="445", H4174="444", H4174="553"), "Loyal Customers",
    OR(H4174="511", H4174="512", H4174="411", H4174="412"), "Recent Newbies",
    OR(H4174="311", H4174="321", H4174="312"), "Promising / Warm",
    OR(H4174="255", H4174="245", H4174="254", H4174="155"), "Can't Lose Them",
    OR(H4174="111", H4174="112", H4174="121"), "Lost / Churned",
    TRUE, "Regular Customers"
)</f>
        <v>Lost / Churned</v>
      </c>
    </row>
    <row r="4175" spans="1:9" x14ac:dyDescent="0.25">
      <c r="A4175">
        <v>18086</v>
      </c>
      <c r="B4175">
        <v>273</v>
      </c>
      <c r="C4175">
        <v>1</v>
      </c>
      <c r="D4175">
        <v>101.34</v>
      </c>
      <c r="E4175" cm="1">
        <f t="array" ref="E4175">_xlfn.IFS(B4175&lt;=_xlfn.PERCENTILE.INC(B:B, 0.2), 5, B4175&lt;=_xlfn.PERCENTILE.INC(B:B, 0.4), 4, B4175&lt;=_xlfn.PERCENTILE.INC(B:B, 0.6), 3, B4175&lt;=_xlfn.PERCENTILE.INC(B:B, 0.8), 2, TRUE, 1)</f>
        <v>1</v>
      </c>
      <c r="F4175" cm="1">
        <f t="array" ref="F4175">_xlfn.IFS(C4175&gt;=_xlfn.PERCENTILE.INC(C:C, 0.8), 5, C4175&gt;=_xlfn.PERCENTILE.INC(C:C, 0.6), 4, C4175&gt;=_xlfn.PERCENTILE.INC(C:C, 0.4), 3, C4175&gt;=_xlfn.PERCENTILE.INC(C:C, 0.2), 2, TRUE, 1)</f>
        <v>2</v>
      </c>
      <c r="G4175" cm="1">
        <f t="array" ref="G4175">_xlfn.IFS(D4175&gt;=_xlfn.PERCENTILE.INC(D:D, 0.8), 5, D4175&gt;=_xlfn.PERCENTILE.INC(D:D, 0.6), 4, D4175&gt;=_xlfn.PERCENTILE.INC(D:D, 0.4), 3, D4175&gt;=_xlfn.PERCENTILE.INC(D:D, 0.2), 2, TRUE, 1)</f>
        <v>1</v>
      </c>
      <c r="H4175" t="str">
        <f t="shared" si="65"/>
        <v>121</v>
      </c>
      <c r="I4175" t="str" cm="1">
        <f t="array" ref="I4175">_xlfn.IFS(
    OR(H4175="555", H4175="554", H4175="545", H4175="455"), "Champions",
    OR(H4175="544", H4175="454", H4175="445", H4175="444", H4175="553"), "Loyal Customers",
    OR(H4175="511", H4175="512", H4175="411", H4175="412"), "Recent Newbies",
    OR(H4175="311", H4175="321", H4175="312"), "Promising / Warm",
    OR(H4175="255", H4175="245", H4175="254", H4175="155"), "Can't Lose Them",
    OR(H4175="111", H4175="112", H4175="121"), "Lost / Churned",
    TRUE, "Regular Customers"
)</f>
        <v>Lost / Churned</v>
      </c>
    </row>
    <row r="4176" spans="1:9" x14ac:dyDescent="0.25">
      <c r="A4176">
        <v>13101</v>
      </c>
      <c r="B4176">
        <v>233</v>
      </c>
      <c r="C4176">
        <v>1</v>
      </c>
      <c r="D4176">
        <v>101.19</v>
      </c>
      <c r="E4176" cm="1">
        <f t="array" ref="E4176">_xlfn.IFS(B4176&lt;=_xlfn.PERCENTILE.INC(B:B, 0.2), 5, B4176&lt;=_xlfn.PERCENTILE.INC(B:B, 0.4), 4, B4176&lt;=_xlfn.PERCENTILE.INC(B:B, 0.6), 3, B4176&lt;=_xlfn.PERCENTILE.INC(B:B, 0.8), 2, TRUE, 1)</f>
        <v>1</v>
      </c>
      <c r="F4176" cm="1">
        <f t="array" ref="F4176">_xlfn.IFS(C4176&gt;=_xlfn.PERCENTILE.INC(C:C, 0.8), 5, C4176&gt;=_xlfn.PERCENTILE.INC(C:C, 0.6), 4, C4176&gt;=_xlfn.PERCENTILE.INC(C:C, 0.4), 3, C4176&gt;=_xlfn.PERCENTILE.INC(C:C, 0.2), 2, TRUE, 1)</f>
        <v>2</v>
      </c>
      <c r="G4176" cm="1">
        <f t="array" ref="G4176">_xlfn.IFS(D4176&gt;=_xlfn.PERCENTILE.INC(D:D, 0.8), 5, D4176&gt;=_xlfn.PERCENTILE.INC(D:D, 0.6), 4, D4176&gt;=_xlfn.PERCENTILE.INC(D:D, 0.4), 3, D4176&gt;=_xlfn.PERCENTILE.INC(D:D, 0.2), 2, TRUE, 1)</f>
        <v>1</v>
      </c>
      <c r="H4176" t="str">
        <f t="shared" si="65"/>
        <v>121</v>
      </c>
      <c r="I4176" t="str" cm="1">
        <f t="array" ref="I4176">_xlfn.IFS(
    OR(H4176="555", H4176="554", H4176="545", H4176="455"), "Champions",
    OR(H4176="544", H4176="454", H4176="445", H4176="444", H4176="553"), "Loyal Customers",
    OR(H4176="511", H4176="512", H4176="411", H4176="412"), "Recent Newbies",
    OR(H4176="311", H4176="321", H4176="312"), "Promising / Warm",
    OR(H4176="255", H4176="245", H4176="254", H4176="155"), "Can't Lose Them",
    OR(H4176="111", H4176="112", H4176="121"), "Lost / Churned",
    TRUE, "Regular Customers"
)</f>
        <v>Lost / Churned</v>
      </c>
    </row>
    <row r="4177" spans="1:9" x14ac:dyDescent="0.25">
      <c r="A4177">
        <v>16344</v>
      </c>
      <c r="B4177">
        <v>157</v>
      </c>
      <c r="C4177">
        <v>1</v>
      </c>
      <c r="D4177">
        <v>101.1</v>
      </c>
      <c r="E4177" cm="1">
        <f t="array" ref="E4177">_xlfn.IFS(B4177&lt;=_xlfn.PERCENTILE.INC(B:B, 0.2), 5, B4177&lt;=_xlfn.PERCENTILE.INC(B:B, 0.4), 4, B4177&lt;=_xlfn.PERCENTILE.INC(B:B, 0.6), 3, B4177&lt;=_xlfn.PERCENTILE.INC(B:B, 0.8), 2, TRUE, 1)</f>
        <v>2</v>
      </c>
      <c r="F4177" cm="1">
        <f t="array" ref="F4177">_xlfn.IFS(C4177&gt;=_xlfn.PERCENTILE.INC(C:C, 0.8), 5, C4177&gt;=_xlfn.PERCENTILE.INC(C:C, 0.6), 4, C4177&gt;=_xlfn.PERCENTILE.INC(C:C, 0.4), 3, C4177&gt;=_xlfn.PERCENTILE.INC(C:C, 0.2), 2, TRUE, 1)</f>
        <v>2</v>
      </c>
      <c r="G4177" cm="1">
        <f t="array" ref="G4177">_xlfn.IFS(D4177&gt;=_xlfn.PERCENTILE.INC(D:D, 0.8), 5, D4177&gt;=_xlfn.PERCENTILE.INC(D:D, 0.6), 4, D4177&gt;=_xlfn.PERCENTILE.INC(D:D, 0.4), 3, D4177&gt;=_xlfn.PERCENTILE.INC(D:D, 0.2), 2, TRUE, 1)</f>
        <v>1</v>
      </c>
      <c r="H4177" t="str">
        <f t="shared" si="65"/>
        <v>221</v>
      </c>
      <c r="I4177" t="str" cm="1">
        <f t="array" ref="I4177">_xlfn.IFS(
    OR(H4177="555", H4177="554", H4177="545", H4177="455"), "Champions",
    OR(H4177="544", H4177="454", H4177="445", H4177="444", H4177="553"), "Loyal Customers",
    OR(H4177="511", H4177="512", H4177="411", H4177="412"), "Recent Newbies",
    OR(H4177="311", H4177="321", H4177="312"), "Promising / Warm",
    OR(H4177="255", H4177="245", H4177="254", H4177="155"), "Can't Lose Them",
    OR(H4177="111", H4177="112", H4177="121"), "Lost / Churned",
    TRUE, "Regular Customers"
)</f>
        <v>Regular Customers</v>
      </c>
    </row>
    <row r="4178" spans="1:9" x14ac:dyDescent="0.25">
      <c r="A4178">
        <v>16498</v>
      </c>
      <c r="B4178">
        <v>160</v>
      </c>
      <c r="C4178">
        <v>2</v>
      </c>
      <c r="D4178">
        <v>100.97</v>
      </c>
      <c r="E4178" cm="1">
        <f t="array" ref="E4178">_xlfn.IFS(B4178&lt;=_xlfn.PERCENTILE.INC(B:B, 0.2), 5, B4178&lt;=_xlfn.PERCENTILE.INC(B:B, 0.4), 4, B4178&lt;=_xlfn.PERCENTILE.INC(B:B, 0.6), 3, B4178&lt;=_xlfn.PERCENTILE.INC(B:B, 0.8), 2, TRUE, 1)</f>
        <v>2</v>
      </c>
      <c r="F4178" cm="1">
        <f t="array" ref="F4178">_xlfn.IFS(C4178&gt;=_xlfn.PERCENTILE.INC(C:C, 0.8), 5, C4178&gt;=_xlfn.PERCENTILE.INC(C:C, 0.6), 4, C4178&gt;=_xlfn.PERCENTILE.INC(C:C, 0.4), 3, C4178&gt;=_xlfn.PERCENTILE.INC(C:C, 0.2), 2, TRUE, 1)</f>
        <v>3</v>
      </c>
      <c r="G4178" cm="1">
        <f t="array" ref="G4178">_xlfn.IFS(D4178&gt;=_xlfn.PERCENTILE.INC(D:D, 0.8), 5, D4178&gt;=_xlfn.PERCENTILE.INC(D:D, 0.6), 4, D4178&gt;=_xlfn.PERCENTILE.INC(D:D, 0.4), 3, D4178&gt;=_xlfn.PERCENTILE.INC(D:D, 0.2), 2, TRUE, 1)</f>
        <v>1</v>
      </c>
      <c r="H4178" t="str">
        <f t="shared" si="65"/>
        <v>231</v>
      </c>
      <c r="I4178" t="str" cm="1">
        <f t="array" ref="I4178">_xlfn.IFS(
    OR(H4178="555", H4178="554", H4178="545", H4178="455"), "Champions",
    OR(H4178="544", H4178="454", H4178="445", H4178="444", H4178="553"), "Loyal Customers",
    OR(H4178="511", H4178="512", H4178="411", H4178="412"), "Recent Newbies",
    OR(H4178="311", H4178="321", H4178="312"), "Promising / Warm",
    OR(H4178="255", H4178="245", H4178="254", H4178="155"), "Can't Lose Them",
    OR(H4178="111", H4178="112", H4178="121"), "Lost / Churned",
    TRUE, "Regular Customers"
)</f>
        <v>Regular Customers</v>
      </c>
    </row>
    <row r="4179" spans="1:9" x14ac:dyDescent="0.25">
      <c r="A4179">
        <v>14946</v>
      </c>
      <c r="B4179">
        <v>13</v>
      </c>
      <c r="C4179">
        <v>1</v>
      </c>
      <c r="D4179">
        <v>100.9</v>
      </c>
      <c r="E4179" cm="1">
        <f t="array" ref="E4179">_xlfn.IFS(B4179&lt;=_xlfn.PERCENTILE.INC(B:B, 0.2), 5, B4179&lt;=_xlfn.PERCENTILE.INC(B:B, 0.4), 4, B4179&lt;=_xlfn.PERCENTILE.INC(B:B, 0.6), 3, B4179&lt;=_xlfn.PERCENTILE.INC(B:B, 0.8), 2, TRUE, 1)</f>
        <v>4</v>
      </c>
      <c r="F4179" cm="1">
        <f t="array" ref="F4179">_xlfn.IFS(C4179&gt;=_xlfn.PERCENTILE.INC(C:C, 0.8), 5, C4179&gt;=_xlfn.PERCENTILE.INC(C:C, 0.6), 4, C4179&gt;=_xlfn.PERCENTILE.INC(C:C, 0.4), 3, C4179&gt;=_xlfn.PERCENTILE.INC(C:C, 0.2), 2, TRUE, 1)</f>
        <v>2</v>
      </c>
      <c r="G4179" cm="1">
        <f t="array" ref="G4179">_xlfn.IFS(D4179&gt;=_xlfn.PERCENTILE.INC(D:D, 0.8), 5, D4179&gt;=_xlfn.PERCENTILE.INC(D:D, 0.6), 4, D4179&gt;=_xlfn.PERCENTILE.INC(D:D, 0.4), 3, D4179&gt;=_xlfn.PERCENTILE.INC(D:D, 0.2), 2, TRUE, 1)</f>
        <v>1</v>
      </c>
      <c r="H4179" t="str">
        <f t="shared" si="65"/>
        <v>421</v>
      </c>
      <c r="I4179" t="str" cm="1">
        <f t="array" ref="I4179">_xlfn.IFS(
    OR(H4179="555", H4179="554", H4179="545", H4179="455"), "Champions",
    OR(H4179="544", H4179="454", H4179="445", H4179="444", H4179="553"), "Loyal Customers",
    OR(H4179="511", H4179="512", H4179="411", H4179="412"), "Recent Newbies",
    OR(H4179="311", H4179="321", H4179="312"), "Promising / Warm",
    OR(H4179="255", H4179="245", H4179="254", H4179="155"), "Can't Lose Them",
    OR(H4179="111", H4179="112", H4179="121"), "Lost / Churned",
    TRUE, "Regular Customers"
)</f>
        <v>Regular Customers</v>
      </c>
    </row>
    <row r="4180" spans="1:9" x14ac:dyDescent="0.25">
      <c r="A4180">
        <v>17427</v>
      </c>
      <c r="B4180">
        <v>71</v>
      </c>
      <c r="C4180">
        <v>1</v>
      </c>
      <c r="D4180">
        <v>100.8</v>
      </c>
      <c r="E4180" cm="1">
        <f t="array" ref="E4180">_xlfn.IFS(B4180&lt;=_xlfn.PERCENTILE.INC(B:B, 0.2), 5, B4180&lt;=_xlfn.PERCENTILE.INC(B:B, 0.4), 4, B4180&lt;=_xlfn.PERCENTILE.INC(B:B, 0.6), 3, B4180&lt;=_xlfn.PERCENTILE.INC(B:B, 0.8), 2, TRUE, 1)</f>
        <v>3</v>
      </c>
      <c r="F4180" cm="1">
        <f t="array" ref="F4180">_xlfn.IFS(C4180&gt;=_xlfn.PERCENTILE.INC(C:C, 0.8), 5, C4180&gt;=_xlfn.PERCENTILE.INC(C:C, 0.6), 4, C4180&gt;=_xlfn.PERCENTILE.INC(C:C, 0.4), 3, C4180&gt;=_xlfn.PERCENTILE.INC(C:C, 0.2), 2, TRUE, 1)</f>
        <v>2</v>
      </c>
      <c r="G4180" cm="1">
        <f t="array" ref="G4180">_xlfn.IFS(D4180&gt;=_xlfn.PERCENTILE.INC(D:D, 0.8), 5, D4180&gt;=_xlfn.PERCENTILE.INC(D:D, 0.6), 4, D4180&gt;=_xlfn.PERCENTILE.INC(D:D, 0.4), 3, D4180&gt;=_xlfn.PERCENTILE.INC(D:D, 0.2), 2, TRUE, 1)</f>
        <v>1</v>
      </c>
      <c r="H4180" t="str">
        <f t="shared" si="65"/>
        <v>321</v>
      </c>
      <c r="I4180" t="str" cm="1">
        <f t="array" ref="I4180">_xlfn.IFS(
    OR(H4180="555", H4180="554", H4180="545", H4180="455"), "Champions",
    OR(H4180="544", H4180="454", H4180="445", H4180="444", H4180="553"), "Loyal Customers",
    OR(H4180="511", H4180="512", H4180="411", H4180="412"), "Recent Newbies",
    OR(H4180="311", H4180="321", H4180="312"), "Promising / Warm",
    OR(H4180="255", H4180="245", H4180="254", H4180="155"), "Can't Lose Them",
    OR(H4180="111", H4180="112", H4180="121"), "Lost / Churned",
    TRUE, "Regular Customers"
)</f>
        <v>Promising / Warm</v>
      </c>
    </row>
    <row r="4181" spans="1:9" x14ac:dyDescent="0.25">
      <c r="A4181">
        <v>14371</v>
      </c>
      <c r="B4181">
        <v>294</v>
      </c>
      <c r="C4181">
        <v>1</v>
      </c>
      <c r="D4181">
        <v>100.5</v>
      </c>
      <c r="E4181" cm="1">
        <f t="array" ref="E4181">_xlfn.IFS(B4181&lt;=_xlfn.PERCENTILE.INC(B:B, 0.2), 5, B4181&lt;=_xlfn.PERCENTILE.INC(B:B, 0.4), 4, B4181&lt;=_xlfn.PERCENTILE.INC(B:B, 0.6), 3, B4181&lt;=_xlfn.PERCENTILE.INC(B:B, 0.8), 2, TRUE, 1)</f>
        <v>1</v>
      </c>
      <c r="F4181" cm="1">
        <f t="array" ref="F4181">_xlfn.IFS(C4181&gt;=_xlfn.PERCENTILE.INC(C:C, 0.8), 5, C4181&gt;=_xlfn.PERCENTILE.INC(C:C, 0.6), 4, C4181&gt;=_xlfn.PERCENTILE.INC(C:C, 0.4), 3, C4181&gt;=_xlfn.PERCENTILE.INC(C:C, 0.2), 2, TRUE, 1)</f>
        <v>2</v>
      </c>
      <c r="G4181" cm="1">
        <f t="array" ref="G4181">_xlfn.IFS(D4181&gt;=_xlfn.PERCENTILE.INC(D:D, 0.8), 5, D4181&gt;=_xlfn.PERCENTILE.INC(D:D, 0.6), 4, D4181&gt;=_xlfn.PERCENTILE.INC(D:D, 0.4), 3, D4181&gt;=_xlfn.PERCENTILE.INC(D:D, 0.2), 2, TRUE, 1)</f>
        <v>1</v>
      </c>
      <c r="H4181" t="str">
        <f t="shared" si="65"/>
        <v>121</v>
      </c>
      <c r="I4181" t="str" cm="1">
        <f t="array" ref="I4181">_xlfn.IFS(
    OR(H4181="555", H4181="554", H4181="545", H4181="455"), "Champions",
    OR(H4181="544", H4181="454", H4181="445", H4181="444", H4181="553"), "Loyal Customers",
    OR(H4181="511", H4181="512", H4181="411", H4181="412"), "Recent Newbies",
    OR(H4181="311", H4181="321", H4181="312"), "Promising / Warm",
    OR(H4181="255", H4181="245", H4181="254", H4181="155"), "Can't Lose Them",
    OR(H4181="111", H4181="112", H4181="121"), "Lost / Churned",
    TRUE, "Regular Customers"
)</f>
        <v>Lost / Churned</v>
      </c>
    </row>
    <row r="4182" spans="1:9" x14ac:dyDescent="0.25">
      <c r="A4182">
        <v>13703</v>
      </c>
      <c r="B4182">
        <v>317</v>
      </c>
      <c r="C4182">
        <v>1</v>
      </c>
      <c r="D4182">
        <v>99.5</v>
      </c>
      <c r="E4182" cm="1">
        <f t="array" ref="E4182">_xlfn.IFS(B4182&lt;=_xlfn.PERCENTILE.INC(B:B, 0.2), 5, B4182&lt;=_xlfn.PERCENTILE.INC(B:B, 0.4), 4, B4182&lt;=_xlfn.PERCENTILE.INC(B:B, 0.6), 3, B4182&lt;=_xlfn.PERCENTILE.INC(B:B, 0.8), 2, TRUE, 1)</f>
        <v>1</v>
      </c>
      <c r="F4182" cm="1">
        <f t="array" ref="F4182">_xlfn.IFS(C4182&gt;=_xlfn.PERCENTILE.INC(C:C, 0.8), 5, C4182&gt;=_xlfn.PERCENTILE.INC(C:C, 0.6), 4, C4182&gt;=_xlfn.PERCENTILE.INC(C:C, 0.4), 3, C4182&gt;=_xlfn.PERCENTILE.INC(C:C, 0.2), 2, TRUE, 1)</f>
        <v>2</v>
      </c>
      <c r="G4182" cm="1">
        <f t="array" ref="G4182">_xlfn.IFS(D4182&gt;=_xlfn.PERCENTILE.INC(D:D, 0.8), 5, D4182&gt;=_xlfn.PERCENTILE.INC(D:D, 0.6), 4, D4182&gt;=_xlfn.PERCENTILE.INC(D:D, 0.4), 3, D4182&gt;=_xlfn.PERCENTILE.INC(D:D, 0.2), 2, TRUE, 1)</f>
        <v>1</v>
      </c>
      <c r="H4182" t="str">
        <f t="shared" si="65"/>
        <v>121</v>
      </c>
      <c r="I4182" t="str" cm="1">
        <f t="array" ref="I4182">_xlfn.IFS(
    OR(H4182="555", H4182="554", H4182="545", H4182="455"), "Champions",
    OR(H4182="544", H4182="454", H4182="445", H4182="444", H4182="553"), "Loyal Customers",
    OR(H4182="511", H4182="512", H4182="411", H4182="412"), "Recent Newbies",
    OR(H4182="311", H4182="321", H4182="312"), "Promising / Warm",
    OR(H4182="255", H4182="245", H4182="254", H4182="155"), "Can't Lose Them",
    OR(H4182="111", H4182="112", H4182="121"), "Lost / Churned",
    TRUE, "Regular Customers"
)</f>
        <v>Lost / Churned</v>
      </c>
    </row>
    <row r="4183" spans="1:9" x14ac:dyDescent="0.25">
      <c r="A4183">
        <v>17939</v>
      </c>
      <c r="B4183">
        <v>159</v>
      </c>
      <c r="C4183">
        <v>1</v>
      </c>
      <c r="D4183">
        <v>99.14</v>
      </c>
      <c r="E4183" cm="1">
        <f t="array" ref="E4183">_xlfn.IFS(B4183&lt;=_xlfn.PERCENTILE.INC(B:B, 0.2), 5, B4183&lt;=_xlfn.PERCENTILE.INC(B:B, 0.4), 4, B4183&lt;=_xlfn.PERCENTILE.INC(B:B, 0.6), 3, B4183&lt;=_xlfn.PERCENTILE.INC(B:B, 0.8), 2, TRUE, 1)</f>
        <v>2</v>
      </c>
      <c r="F4183" cm="1">
        <f t="array" ref="F4183">_xlfn.IFS(C4183&gt;=_xlfn.PERCENTILE.INC(C:C, 0.8), 5, C4183&gt;=_xlfn.PERCENTILE.INC(C:C, 0.6), 4, C4183&gt;=_xlfn.PERCENTILE.INC(C:C, 0.4), 3, C4183&gt;=_xlfn.PERCENTILE.INC(C:C, 0.2), 2, TRUE, 1)</f>
        <v>2</v>
      </c>
      <c r="G4183" cm="1">
        <f t="array" ref="G4183">_xlfn.IFS(D4183&gt;=_xlfn.PERCENTILE.INC(D:D, 0.8), 5, D4183&gt;=_xlfn.PERCENTILE.INC(D:D, 0.6), 4, D4183&gt;=_xlfn.PERCENTILE.INC(D:D, 0.4), 3, D4183&gt;=_xlfn.PERCENTILE.INC(D:D, 0.2), 2, TRUE, 1)</f>
        <v>1</v>
      </c>
      <c r="H4183" t="str">
        <f t="shared" si="65"/>
        <v>221</v>
      </c>
      <c r="I4183" t="str" cm="1">
        <f t="array" ref="I4183">_xlfn.IFS(
    OR(H4183="555", H4183="554", H4183="545", H4183="455"), "Champions",
    OR(H4183="544", H4183="454", H4183="445", H4183="444", H4183="553"), "Loyal Customers",
    OR(H4183="511", H4183="512", H4183="411", H4183="412"), "Recent Newbies",
    OR(H4183="311", H4183="321", H4183="312"), "Promising / Warm",
    OR(H4183="255", H4183="245", H4183="254", H4183="155"), "Can't Lose Them",
    OR(H4183="111", H4183="112", H4183="121"), "Lost / Churned",
    TRUE, "Regular Customers"
)</f>
        <v>Regular Customers</v>
      </c>
    </row>
    <row r="4184" spans="1:9" x14ac:dyDescent="0.25">
      <c r="A4184">
        <v>15256</v>
      </c>
      <c r="B4184">
        <v>148</v>
      </c>
      <c r="C4184">
        <v>1</v>
      </c>
      <c r="D4184">
        <v>98.45</v>
      </c>
      <c r="E4184" cm="1">
        <f t="array" ref="E4184">_xlfn.IFS(B4184&lt;=_xlfn.PERCENTILE.INC(B:B, 0.2), 5, B4184&lt;=_xlfn.PERCENTILE.INC(B:B, 0.4), 4, B4184&lt;=_xlfn.PERCENTILE.INC(B:B, 0.6), 3, B4184&lt;=_xlfn.PERCENTILE.INC(B:B, 0.8), 2, TRUE, 1)</f>
        <v>2</v>
      </c>
      <c r="F4184" cm="1">
        <f t="array" ref="F4184">_xlfn.IFS(C4184&gt;=_xlfn.PERCENTILE.INC(C:C, 0.8), 5, C4184&gt;=_xlfn.PERCENTILE.INC(C:C, 0.6), 4, C4184&gt;=_xlfn.PERCENTILE.INC(C:C, 0.4), 3, C4184&gt;=_xlfn.PERCENTILE.INC(C:C, 0.2), 2, TRUE, 1)</f>
        <v>2</v>
      </c>
      <c r="G4184" cm="1">
        <f t="array" ref="G4184">_xlfn.IFS(D4184&gt;=_xlfn.PERCENTILE.INC(D:D, 0.8), 5, D4184&gt;=_xlfn.PERCENTILE.INC(D:D, 0.6), 4, D4184&gt;=_xlfn.PERCENTILE.INC(D:D, 0.4), 3, D4184&gt;=_xlfn.PERCENTILE.INC(D:D, 0.2), 2, TRUE, 1)</f>
        <v>1</v>
      </c>
      <c r="H4184" t="str">
        <f t="shared" si="65"/>
        <v>221</v>
      </c>
      <c r="I4184" t="str" cm="1">
        <f t="array" ref="I4184">_xlfn.IFS(
    OR(H4184="555", H4184="554", H4184="545", H4184="455"), "Champions",
    OR(H4184="544", H4184="454", H4184="445", H4184="444", H4184="553"), "Loyal Customers",
    OR(H4184="511", H4184="512", H4184="411", H4184="412"), "Recent Newbies",
    OR(H4184="311", H4184="321", H4184="312"), "Promising / Warm",
    OR(H4184="255", H4184="245", H4184="254", H4184="155"), "Can't Lose Them",
    OR(H4184="111", H4184="112", H4184="121"), "Lost / Churned",
    TRUE, "Regular Customers"
)</f>
        <v>Regular Customers</v>
      </c>
    </row>
    <row r="4185" spans="1:9" x14ac:dyDescent="0.25">
      <c r="A4185">
        <v>17538</v>
      </c>
      <c r="B4185">
        <v>25</v>
      </c>
      <c r="C4185">
        <v>1</v>
      </c>
      <c r="D4185">
        <v>98.42</v>
      </c>
      <c r="E4185" cm="1">
        <f t="array" ref="E4185">_xlfn.IFS(B4185&lt;=_xlfn.PERCENTILE.INC(B:B, 0.2), 5, B4185&lt;=_xlfn.PERCENTILE.INC(B:B, 0.4), 4, B4185&lt;=_xlfn.PERCENTILE.INC(B:B, 0.6), 3, B4185&lt;=_xlfn.PERCENTILE.INC(B:B, 0.8), 2, TRUE, 1)</f>
        <v>4</v>
      </c>
      <c r="F4185" cm="1">
        <f t="array" ref="F4185">_xlfn.IFS(C4185&gt;=_xlfn.PERCENTILE.INC(C:C, 0.8), 5, C4185&gt;=_xlfn.PERCENTILE.INC(C:C, 0.6), 4, C4185&gt;=_xlfn.PERCENTILE.INC(C:C, 0.4), 3, C4185&gt;=_xlfn.PERCENTILE.INC(C:C, 0.2), 2, TRUE, 1)</f>
        <v>2</v>
      </c>
      <c r="G4185" cm="1">
        <f t="array" ref="G4185">_xlfn.IFS(D4185&gt;=_xlfn.PERCENTILE.INC(D:D, 0.8), 5, D4185&gt;=_xlfn.PERCENTILE.INC(D:D, 0.6), 4, D4185&gt;=_xlfn.PERCENTILE.INC(D:D, 0.4), 3, D4185&gt;=_xlfn.PERCENTILE.INC(D:D, 0.2), 2, TRUE, 1)</f>
        <v>1</v>
      </c>
      <c r="H4185" t="str">
        <f t="shared" si="65"/>
        <v>421</v>
      </c>
      <c r="I4185" t="str" cm="1">
        <f t="array" ref="I4185">_xlfn.IFS(
    OR(H4185="555", H4185="554", H4185="545", H4185="455"), "Champions",
    OR(H4185="544", H4185="454", H4185="445", H4185="444", H4185="553"), "Loyal Customers",
    OR(H4185="511", H4185="512", H4185="411", H4185="412"), "Recent Newbies",
    OR(H4185="311", H4185="321", H4185="312"), "Promising / Warm",
    OR(H4185="255", H4185="245", H4185="254", H4185="155"), "Can't Lose Them",
    OR(H4185="111", H4185="112", H4185="121"), "Lost / Churned",
    TRUE, "Regular Customers"
)</f>
        <v>Regular Customers</v>
      </c>
    </row>
    <row r="4186" spans="1:9" x14ac:dyDescent="0.25">
      <c r="A4186">
        <v>17349</v>
      </c>
      <c r="B4186">
        <v>178</v>
      </c>
      <c r="C4186">
        <v>1</v>
      </c>
      <c r="D4186">
        <v>98.25</v>
      </c>
      <c r="E4186" cm="1">
        <f t="array" ref="E4186">_xlfn.IFS(B4186&lt;=_xlfn.PERCENTILE.INC(B:B, 0.2), 5, B4186&lt;=_xlfn.PERCENTILE.INC(B:B, 0.4), 4, B4186&lt;=_xlfn.PERCENTILE.INC(B:B, 0.6), 3, B4186&lt;=_xlfn.PERCENTILE.INC(B:B, 0.8), 2, TRUE, 1)</f>
        <v>2</v>
      </c>
      <c r="F4186" cm="1">
        <f t="array" ref="F4186">_xlfn.IFS(C4186&gt;=_xlfn.PERCENTILE.INC(C:C, 0.8), 5, C4186&gt;=_xlfn.PERCENTILE.INC(C:C, 0.6), 4, C4186&gt;=_xlfn.PERCENTILE.INC(C:C, 0.4), 3, C4186&gt;=_xlfn.PERCENTILE.INC(C:C, 0.2), 2, TRUE, 1)</f>
        <v>2</v>
      </c>
      <c r="G4186" cm="1">
        <f t="array" ref="G4186">_xlfn.IFS(D4186&gt;=_xlfn.PERCENTILE.INC(D:D, 0.8), 5, D4186&gt;=_xlfn.PERCENTILE.INC(D:D, 0.6), 4, D4186&gt;=_xlfn.PERCENTILE.INC(D:D, 0.4), 3, D4186&gt;=_xlfn.PERCENTILE.INC(D:D, 0.2), 2, TRUE, 1)</f>
        <v>1</v>
      </c>
      <c r="H4186" t="str">
        <f t="shared" si="65"/>
        <v>221</v>
      </c>
      <c r="I4186" t="str" cm="1">
        <f t="array" ref="I4186">_xlfn.IFS(
    OR(H4186="555", H4186="554", H4186="545", H4186="455"), "Champions",
    OR(H4186="544", H4186="454", H4186="445", H4186="444", H4186="553"), "Loyal Customers",
    OR(H4186="511", H4186="512", H4186="411", H4186="412"), "Recent Newbies",
    OR(H4186="311", H4186="321", H4186="312"), "Promising / Warm",
    OR(H4186="255", H4186="245", H4186="254", H4186="155"), "Can't Lose Them",
    OR(H4186="111", H4186="112", H4186="121"), "Lost / Churned",
    TRUE, "Regular Customers"
)</f>
        <v>Regular Customers</v>
      </c>
    </row>
    <row r="4187" spans="1:9" x14ac:dyDescent="0.25">
      <c r="A4187">
        <v>15422</v>
      </c>
      <c r="B4187">
        <v>322</v>
      </c>
      <c r="C4187">
        <v>2</v>
      </c>
      <c r="D4187">
        <v>97.7</v>
      </c>
      <c r="E4187" cm="1">
        <f t="array" ref="E4187">_xlfn.IFS(B4187&lt;=_xlfn.PERCENTILE.INC(B:B, 0.2), 5, B4187&lt;=_xlfn.PERCENTILE.INC(B:B, 0.4), 4, B4187&lt;=_xlfn.PERCENTILE.INC(B:B, 0.6), 3, B4187&lt;=_xlfn.PERCENTILE.INC(B:B, 0.8), 2, TRUE, 1)</f>
        <v>1</v>
      </c>
      <c r="F4187" cm="1">
        <f t="array" ref="F4187">_xlfn.IFS(C4187&gt;=_xlfn.PERCENTILE.INC(C:C, 0.8), 5, C4187&gt;=_xlfn.PERCENTILE.INC(C:C, 0.6), 4, C4187&gt;=_xlfn.PERCENTILE.INC(C:C, 0.4), 3, C4187&gt;=_xlfn.PERCENTILE.INC(C:C, 0.2), 2, TRUE, 1)</f>
        <v>3</v>
      </c>
      <c r="G4187" cm="1">
        <f t="array" ref="G4187">_xlfn.IFS(D4187&gt;=_xlfn.PERCENTILE.INC(D:D, 0.8), 5, D4187&gt;=_xlfn.PERCENTILE.INC(D:D, 0.6), 4, D4187&gt;=_xlfn.PERCENTILE.INC(D:D, 0.4), 3, D4187&gt;=_xlfn.PERCENTILE.INC(D:D, 0.2), 2, TRUE, 1)</f>
        <v>1</v>
      </c>
      <c r="H4187" t="str">
        <f t="shared" si="65"/>
        <v>131</v>
      </c>
      <c r="I4187" t="str" cm="1">
        <f t="array" ref="I4187">_xlfn.IFS(
    OR(H4187="555", H4187="554", H4187="545", H4187="455"), "Champions",
    OR(H4187="544", H4187="454", H4187="445", H4187="444", H4187="553"), "Loyal Customers",
    OR(H4187="511", H4187="512", H4187="411", H4187="412"), "Recent Newbies",
    OR(H4187="311", H4187="321", H4187="312"), "Promising / Warm",
    OR(H4187="255", H4187="245", H4187="254", H4187="155"), "Can't Lose Them",
    OR(H4187="111", H4187="112", H4187="121"), "Lost / Churned",
    TRUE, "Regular Customers"
)</f>
        <v>Regular Customers</v>
      </c>
    </row>
    <row r="4188" spans="1:9" x14ac:dyDescent="0.25">
      <c r="A4188">
        <v>12984</v>
      </c>
      <c r="B4188">
        <v>18</v>
      </c>
      <c r="C4188">
        <v>1</v>
      </c>
      <c r="D4188">
        <v>97.5</v>
      </c>
      <c r="E4188" cm="1">
        <f t="array" ref="E4188">_xlfn.IFS(B4188&lt;=_xlfn.PERCENTILE.INC(B:B, 0.2), 5, B4188&lt;=_xlfn.PERCENTILE.INC(B:B, 0.4), 4, B4188&lt;=_xlfn.PERCENTILE.INC(B:B, 0.6), 3, B4188&lt;=_xlfn.PERCENTILE.INC(B:B, 0.8), 2, TRUE, 1)</f>
        <v>4</v>
      </c>
      <c r="F4188" cm="1">
        <f t="array" ref="F4188">_xlfn.IFS(C4188&gt;=_xlfn.PERCENTILE.INC(C:C, 0.8), 5, C4188&gt;=_xlfn.PERCENTILE.INC(C:C, 0.6), 4, C4188&gt;=_xlfn.PERCENTILE.INC(C:C, 0.4), 3, C4188&gt;=_xlfn.PERCENTILE.INC(C:C, 0.2), 2, TRUE, 1)</f>
        <v>2</v>
      </c>
      <c r="G4188" cm="1">
        <f t="array" ref="G4188">_xlfn.IFS(D4188&gt;=_xlfn.PERCENTILE.INC(D:D, 0.8), 5, D4188&gt;=_xlfn.PERCENTILE.INC(D:D, 0.6), 4, D4188&gt;=_xlfn.PERCENTILE.INC(D:D, 0.4), 3, D4188&gt;=_xlfn.PERCENTILE.INC(D:D, 0.2), 2, TRUE, 1)</f>
        <v>1</v>
      </c>
      <c r="H4188" t="str">
        <f t="shared" si="65"/>
        <v>421</v>
      </c>
      <c r="I4188" t="str" cm="1">
        <f t="array" ref="I4188">_xlfn.IFS(
    OR(H4188="555", H4188="554", H4188="545", H4188="455"), "Champions",
    OR(H4188="544", H4188="454", H4188="445", H4188="444", H4188="553"), "Loyal Customers",
    OR(H4188="511", H4188="512", H4188="411", H4188="412"), "Recent Newbies",
    OR(H4188="311", H4188="321", H4188="312"), "Promising / Warm",
    OR(H4188="255", H4188="245", H4188="254", H4188="155"), "Can't Lose Them",
    OR(H4188="111", H4188="112", H4188="121"), "Lost / Churned",
    TRUE, "Regular Customers"
)</f>
        <v>Regular Customers</v>
      </c>
    </row>
    <row r="4189" spans="1:9" x14ac:dyDescent="0.25">
      <c r="A4189">
        <v>17325</v>
      </c>
      <c r="B4189">
        <v>279</v>
      </c>
      <c r="C4189">
        <v>1</v>
      </c>
      <c r="D4189">
        <v>96.8</v>
      </c>
      <c r="E4189" cm="1">
        <f t="array" ref="E4189">_xlfn.IFS(B4189&lt;=_xlfn.PERCENTILE.INC(B:B, 0.2), 5, B4189&lt;=_xlfn.PERCENTILE.INC(B:B, 0.4), 4, B4189&lt;=_xlfn.PERCENTILE.INC(B:B, 0.6), 3, B4189&lt;=_xlfn.PERCENTILE.INC(B:B, 0.8), 2, TRUE, 1)</f>
        <v>1</v>
      </c>
      <c r="F4189" cm="1">
        <f t="array" ref="F4189">_xlfn.IFS(C4189&gt;=_xlfn.PERCENTILE.INC(C:C, 0.8), 5, C4189&gt;=_xlfn.PERCENTILE.INC(C:C, 0.6), 4, C4189&gt;=_xlfn.PERCENTILE.INC(C:C, 0.4), 3, C4189&gt;=_xlfn.PERCENTILE.INC(C:C, 0.2), 2, TRUE, 1)</f>
        <v>2</v>
      </c>
      <c r="G4189" cm="1">
        <f t="array" ref="G4189">_xlfn.IFS(D4189&gt;=_xlfn.PERCENTILE.INC(D:D, 0.8), 5, D4189&gt;=_xlfn.PERCENTILE.INC(D:D, 0.6), 4, D4189&gt;=_xlfn.PERCENTILE.INC(D:D, 0.4), 3, D4189&gt;=_xlfn.PERCENTILE.INC(D:D, 0.2), 2, TRUE, 1)</f>
        <v>1</v>
      </c>
      <c r="H4189" t="str">
        <f t="shared" si="65"/>
        <v>121</v>
      </c>
      <c r="I4189" t="str" cm="1">
        <f t="array" ref="I4189">_xlfn.IFS(
    OR(H4189="555", H4189="554", H4189="545", H4189="455"), "Champions",
    OR(H4189="544", H4189="454", H4189="445", H4189="444", H4189="553"), "Loyal Customers",
    OR(H4189="511", H4189="512", H4189="411", H4189="412"), "Recent Newbies",
    OR(H4189="311", H4189="321", H4189="312"), "Promising / Warm",
    OR(H4189="255", H4189="245", H4189="254", H4189="155"), "Can't Lose Them",
    OR(H4189="111", H4189="112", H4189="121"), "Lost / Churned",
    TRUE, "Regular Customers"
)</f>
        <v>Lost / Churned</v>
      </c>
    </row>
    <row r="4190" spans="1:9" x14ac:dyDescent="0.25">
      <c r="A4190">
        <v>15216</v>
      </c>
      <c r="B4190">
        <v>87</v>
      </c>
      <c r="C4190">
        <v>1</v>
      </c>
      <c r="D4190">
        <v>96.6</v>
      </c>
      <c r="E4190" cm="1">
        <f t="array" ref="E4190">_xlfn.IFS(B4190&lt;=_xlfn.PERCENTILE.INC(B:B, 0.2), 5, B4190&lt;=_xlfn.PERCENTILE.INC(B:B, 0.4), 4, B4190&lt;=_xlfn.PERCENTILE.INC(B:B, 0.6), 3, B4190&lt;=_xlfn.PERCENTILE.INC(B:B, 0.8), 2, TRUE, 1)</f>
        <v>2</v>
      </c>
      <c r="F4190" cm="1">
        <f t="array" ref="F4190">_xlfn.IFS(C4190&gt;=_xlfn.PERCENTILE.INC(C:C, 0.8), 5, C4190&gt;=_xlfn.PERCENTILE.INC(C:C, 0.6), 4, C4190&gt;=_xlfn.PERCENTILE.INC(C:C, 0.4), 3, C4190&gt;=_xlfn.PERCENTILE.INC(C:C, 0.2), 2, TRUE, 1)</f>
        <v>2</v>
      </c>
      <c r="G4190" cm="1">
        <f t="array" ref="G4190">_xlfn.IFS(D4190&gt;=_xlfn.PERCENTILE.INC(D:D, 0.8), 5, D4190&gt;=_xlfn.PERCENTILE.INC(D:D, 0.6), 4, D4190&gt;=_xlfn.PERCENTILE.INC(D:D, 0.4), 3, D4190&gt;=_xlfn.PERCENTILE.INC(D:D, 0.2), 2, TRUE, 1)</f>
        <v>1</v>
      </c>
      <c r="H4190" t="str">
        <f t="shared" si="65"/>
        <v>221</v>
      </c>
      <c r="I4190" t="str" cm="1">
        <f t="array" ref="I4190">_xlfn.IFS(
    OR(H4190="555", H4190="554", H4190="545", H4190="455"), "Champions",
    OR(H4190="544", H4190="454", H4190="445", H4190="444", H4190="553"), "Loyal Customers",
    OR(H4190="511", H4190="512", H4190="411", H4190="412"), "Recent Newbies",
    OR(H4190="311", H4190="321", H4190="312"), "Promising / Warm",
    OR(H4190="255", H4190="245", H4190="254", H4190="155"), "Can't Lose Them",
    OR(H4190="111", H4190="112", H4190="121"), "Lost / Churned",
    TRUE, "Regular Customers"
)</f>
        <v>Regular Customers</v>
      </c>
    </row>
    <row r="4191" spans="1:9" x14ac:dyDescent="0.25">
      <c r="A4191">
        <v>14642</v>
      </c>
      <c r="B4191">
        <v>58</v>
      </c>
      <c r="C4191">
        <v>1</v>
      </c>
      <c r="D4191">
        <v>96.12</v>
      </c>
      <c r="E4191" cm="1">
        <f t="array" ref="E4191">_xlfn.IFS(B4191&lt;=_xlfn.PERCENTILE.INC(B:B, 0.2), 5, B4191&lt;=_xlfn.PERCENTILE.INC(B:B, 0.4), 4, B4191&lt;=_xlfn.PERCENTILE.INC(B:B, 0.6), 3, B4191&lt;=_xlfn.PERCENTILE.INC(B:B, 0.8), 2, TRUE, 1)</f>
        <v>3</v>
      </c>
      <c r="F4191" cm="1">
        <f t="array" ref="F4191">_xlfn.IFS(C4191&gt;=_xlfn.PERCENTILE.INC(C:C, 0.8), 5, C4191&gt;=_xlfn.PERCENTILE.INC(C:C, 0.6), 4, C4191&gt;=_xlfn.PERCENTILE.INC(C:C, 0.4), 3, C4191&gt;=_xlfn.PERCENTILE.INC(C:C, 0.2), 2, TRUE, 1)</f>
        <v>2</v>
      </c>
      <c r="G4191" cm="1">
        <f t="array" ref="G4191">_xlfn.IFS(D4191&gt;=_xlfn.PERCENTILE.INC(D:D, 0.8), 5, D4191&gt;=_xlfn.PERCENTILE.INC(D:D, 0.6), 4, D4191&gt;=_xlfn.PERCENTILE.INC(D:D, 0.4), 3, D4191&gt;=_xlfn.PERCENTILE.INC(D:D, 0.2), 2, TRUE, 1)</f>
        <v>1</v>
      </c>
      <c r="H4191" t="str">
        <f t="shared" si="65"/>
        <v>321</v>
      </c>
      <c r="I4191" t="str" cm="1">
        <f t="array" ref="I4191">_xlfn.IFS(
    OR(H4191="555", H4191="554", H4191="545", H4191="455"), "Champions",
    OR(H4191="544", H4191="454", H4191="445", H4191="444", H4191="553"), "Loyal Customers",
    OR(H4191="511", H4191="512", H4191="411", H4191="412"), "Recent Newbies",
    OR(H4191="311", H4191="321", H4191="312"), "Promising / Warm",
    OR(H4191="255", H4191="245", H4191="254", H4191="155"), "Can't Lose Them",
    OR(H4191="111", H4191="112", H4191="121"), "Lost / Churned",
    TRUE, "Regular Customers"
)</f>
        <v>Promising / Warm</v>
      </c>
    </row>
    <row r="4192" spans="1:9" x14ac:dyDescent="0.25">
      <c r="A4192">
        <v>17024</v>
      </c>
      <c r="B4192">
        <v>44</v>
      </c>
      <c r="C4192">
        <v>3</v>
      </c>
      <c r="D4192">
        <v>95.85</v>
      </c>
      <c r="E4192" cm="1">
        <f t="array" ref="E4192">_xlfn.IFS(B4192&lt;=_xlfn.PERCENTILE.INC(B:B, 0.2), 5, B4192&lt;=_xlfn.PERCENTILE.INC(B:B, 0.4), 4, B4192&lt;=_xlfn.PERCENTILE.INC(B:B, 0.6), 3, B4192&lt;=_xlfn.PERCENTILE.INC(B:B, 0.8), 2, TRUE, 1)</f>
        <v>3</v>
      </c>
      <c r="F4192" cm="1">
        <f t="array" ref="F4192">_xlfn.IFS(C4192&gt;=_xlfn.PERCENTILE.INC(C:C, 0.8), 5, C4192&gt;=_xlfn.PERCENTILE.INC(C:C, 0.6), 4, C4192&gt;=_xlfn.PERCENTILE.INC(C:C, 0.4), 3, C4192&gt;=_xlfn.PERCENTILE.INC(C:C, 0.2), 2, TRUE, 1)</f>
        <v>4</v>
      </c>
      <c r="G4192" cm="1">
        <f t="array" ref="G4192">_xlfn.IFS(D4192&gt;=_xlfn.PERCENTILE.INC(D:D, 0.8), 5, D4192&gt;=_xlfn.PERCENTILE.INC(D:D, 0.6), 4, D4192&gt;=_xlfn.PERCENTILE.INC(D:D, 0.4), 3, D4192&gt;=_xlfn.PERCENTILE.INC(D:D, 0.2), 2, TRUE, 1)</f>
        <v>1</v>
      </c>
      <c r="H4192" t="str">
        <f t="shared" si="65"/>
        <v>341</v>
      </c>
      <c r="I4192" t="str" cm="1">
        <f t="array" ref="I4192">_xlfn.IFS(
    OR(H4192="555", H4192="554", H4192="545", H4192="455"), "Champions",
    OR(H4192="544", H4192="454", H4192="445", H4192="444", H4192="553"), "Loyal Customers",
    OR(H4192="511", H4192="512", H4192="411", H4192="412"), "Recent Newbies",
    OR(H4192="311", H4192="321", H4192="312"), "Promising / Warm",
    OR(H4192="255", H4192="245", H4192="254", H4192="155"), "Can't Lose Them",
    OR(H4192="111", H4192="112", H4192="121"), "Lost / Churned",
    TRUE, "Regular Customers"
)</f>
        <v>Regular Customers</v>
      </c>
    </row>
    <row r="4193" spans="1:9" x14ac:dyDescent="0.25">
      <c r="A4193">
        <v>17895</v>
      </c>
      <c r="B4193">
        <v>43</v>
      </c>
      <c r="C4193">
        <v>1</v>
      </c>
      <c r="D4193">
        <v>95.45</v>
      </c>
      <c r="E4193" cm="1">
        <f t="array" ref="E4193">_xlfn.IFS(B4193&lt;=_xlfn.PERCENTILE.INC(B:B, 0.2), 5, B4193&lt;=_xlfn.PERCENTILE.INC(B:B, 0.4), 4, B4193&lt;=_xlfn.PERCENTILE.INC(B:B, 0.6), 3, B4193&lt;=_xlfn.PERCENTILE.INC(B:B, 0.8), 2, TRUE, 1)</f>
        <v>3</v>
      </c>
      <c r="F4193" cm="1">
        <f t="array" ref="F4193">_xlfn.IFS(C4193&gt;=_xlfn.PERCENTILE.INC(C:C, 0.8), 5, C4193&gt;=_xlfn.PERCENTILE.INC(C:C, 0.6), 4, C4193&gt;=_xlfn.PERCENTILE.INC(C:C, 0.4), 3, C4193&gt;=_xlfn.PERCENTILE.INC(C:C, 0.2), 2, TRUE, 1)</f>
        <v>2</v>
      </c>
      <c r="G4193" cm="1">
        <f t="array" ref="G4193">_xlfn.IFS(D4193&gt;=_xlfn.PERCENTILE.INC(D:D, 0.8), 5, D4193&gt;=_xlfn.PERCENTILE.INC(D:D, 0.6), 4, D4193&gt;=_xlfn.PERCENTILE.INC(D:D, 0.4), 3, D4193&gt;=_xlfn.PERCENTILE.INC(D:D, 0.2), 2, TRUE, 1)</f>
        <v>1</v>
      </c>
      <c r="H4193" t="str">
        <f t="shared" si="65"/>
        <v>321</v>
      </c>
      <c r="I4193" t="str" cm="1">
        <f t="array" ref="I4193">_xlfn.IFS(
    OR(H4193="555", H4193="554", H4193="545", H4193="455"), "Champions",
    OR(H4193="544", H4193="454", H4193="445", H4193="444", H4193="553"), "Loyal Customers",
    OR(H4193="511", H4193="512", H4193="411", H4193="412"), "Recent Newbies",
    OR(H4193="311", H4193="321", H4193="312"), "Promising / Warm",
    OR(H4193="255", H4193="245", H4193="254", H4193="155"), "Can't Lose Them",
    OR(H4193="111", H4193="112", H4193="121"), "Lost / Churned",
    TRUE, "Regular Customers"
)</f>
        <v>Promising / Warm</v>
      </c>
    </row>
    <row r="4194" spans="1:9" x14ac:dyDescent="0.25">
      <c r="A4194">
        <v>18249</v>
      </c>
      <c r="B4194">
        <v>16</v>
      </c>
      <c r="C4194">
        <v>1</v>
      </c>
      <c r="D4194">
        <v>95.34</v>
      </c>
      <c r="E4194" cm="1">
        <f t="array" ref="E4194">_xlfn.IFS(B4194&lt;=_xlfn.PERCENTILE.INC(B:B, 0.2), 5, B4194&lt;=_xlfn.PERCENTILE.INC(B:B, 0.4), 4, B4194&lt;=_xlfn.PERCENTILE.INC(B:B, 0.6), 3, B4194&lt;=_xlfn.PERCENTILE.INC(B:B, 0.8), 2, TRUE, 1)</f>
        <v>4</v>
      </c>
      <c r="F4194" cm="1">
        <f t="array" ref="F4194">_xlfn.IFS(C4194&gt;=_xlfn.PERCENTILE.INC(C:C, 0.8), 5, C4194&gt;=_xlfn.PERCENTILE.INC(C:C, 0.6), 4, C4194&gt;=_xlfn.PERCENTILE.INC(C:C, 0.4), 3, C4194&gt;=_xlfn.PERCENTILE.INC(C:C, 0.2), 2, TRUE, 1)</f>
        <v>2</v>
      </c>
      <c r="G4194" cm="1">
        <f t="array" ref="G4194">_xlfn.IFS(D4194&gt;=_xlfn.PERCENTILE.INC(D:D, 0.8), 5, D4194&gt;=_xlfn.PERCENTILE.INC(D:D, 0.6), 4, D4194&gt;=_xlfn.PERCENTILE.INC(D:D, 0.4), 3, D4194&gt;=_xlfn.PERCENTILE.INC(D:D, 0.2), 2, TRUE, 1)</f>
        <v>1</v>
      </c>
      <c r="H4194" t="str">
        <f t="shared" si="65"/>
        <v>421</v>
      </c>
      <c r="I4194" t="str" cm="1">
        <f t="array" ref="I4194">_xlfn.IFS(
    OR(H4194="555", H4194="554", H4194="545", H4194="455"), "Champions",
    OR(H4194="544", H4194="454", H4194="445", H4194="444", H4194="553"), "Loyal Customers",
    OR(H4194="511", H4194="512", H4194="411", H4194="412"), "Recent Newbies",
    OR(H4194="311", H4194="321", H4194="312"), "Promising / Warm",
    OR(H4194="255", H4194="245", H4194="254", H4194="155"), "Can't Lose Them",
    OR(H4194="111", H4194="112", H4194="121"), "Lost / Churned",
    TRUE, "Regular Customers"
)</f>
        <v>Regular Customers</v>
      </c>
    </row>
    <row r="4195" spans="1:9" x14ac:dyDescent="0.25">
      <c r="A4195">
        <v>12548</v>
      </c>
      <c r="B4195">
        <v>165</v>
      </c>
      <c r="C4195">
        <v>1</v>
      </c>
      <c r="D4195">
        <v>95.2</v>
      </c>
      <c r="E4195" cm="1">
        <f t="array" ref="E4195">_xlfn.IFS(B4195&lt;=_xlfn.PERCENTILE.INC(B:B, 0.2), 5, B4195&lt;=_xlfn.PERCENTILE.INC(B:B, 0.4), 4, B4195&lt;=_xlfn.PERCENTILE.INC(B:B, 0.6), 3, B4195&lt;=_xlfn.PERCENTILE.INC(B:B, 0.8), 2, TRUE, 1)</f>
        <v>2</v>
      </c>
      <c r="F4195" cm="1">
        <f t="array" ref="F4195">_xlfn.IFS(C4195&gt;=_xlfn.PERCENTILE.INC(C:C, 0.8), 5, C4195&gt;=_xlfn.PERCENTILE.INC(C:C, 0.6), 4, C4195&gt;=_xlfn.PERCENTILE.INC(C:C, 0.4), 3, C4195&gt;=_xlfn.PERCENTILE.INC(C:C, 0.2), 2, TRUE, 1)</f>
        <v>2</v>
      </c>
      <c r="G4195" cm="1">
        <f t="array" ref="G4195">_xlfn.IFS(D4195&gt;=_xlfn.PERCENTILE.INC(D:D, 0.8), 5, D4195&gt;=_xlfn.PERCENTILE.INC(D:D, 0.6), 4, D4195&gt;=_xlfn.PERCENTILE.INC(D:D, 0.4), 3, D4195&gt;=_xlfn.PERCENTILE.INC(D:D, 0.2), 2, TRUE, 1)</f>
        <v>1</v>
      </c>
      <c r="H4195" t="str">
        <f t="shared" si="65"/>
        <v>221</v>
      </c>
      <c r="I4195" t="str" cm="1">
        <f t="array" ref="I4195">_xlfn.IFS(
    OR(H4195="555", H4195="554", H4195="545", H4195="455"), "Champions",
    OR(H4195="544", H4195="454", H4195="445", H4195="444", H4195="553"), "Loyal Customers",
    OR(H4195="511", H4195="512", H4195="411", H4195="412"), "Recent Newbies",
    OR(H4195="311", H4195="321", H4195="312"), "Promising / Warm",
    OR(H4195="255", H4195="245", H4195="254", H4195="155"), "Can't Lose Them",
    OR(H4195="111", H4195="112", H4195="121"), "Lost / Churned",
    TRUE, "Regular Customers"
)</f>
        <v>Regular Customers</v>
      </c>
    </row>
    <row r="4196" spans="1:9" x14ac:dyDescent="0.25">
      <c r="A4196">
        <v>16387</v>
      </c>
      <c r="B4196">
        <v>322</v>
      </c>
      <c r="C4196">
        <v>1</v>
      </c>
      <c r="D4196">
        <v>94.36</v>
      </c>
      <c r="E4196" cm="1">
        <f t="array" ref="E4196">_xlfn.IFS(B4196&lt;=_xlfn.PERCENTILE.INC(B:B, 0.2), 5, B4196&lt;=_xlfn.PERCENTILE.INC(B:B, 0.4), 4, B4196&lt;=_xlfn.PERCENTILE.INC(B:B, 0.6), 3, B4196&lt;=_xlfn.PERCENTILE.INC(B:B, 0.8), 2, TRUE, 1)</f>
        <v>1</v>
      </c>
      <c r="F4196" cm="1">
        <f t="array" ref="F4196">_xlfn.IFS(C4196&gt;=_xlfn.PERCENTILE.INC(C:C, 0.8), 5, C4196&gt;=_xlfn.PERCENTILE.INC(C:C, 0.6), 4, C4196&gt;=_xlfn.PERCENTILE.INC(C:C, 0.4), 3, C4196&gt;=_xlfn.PERCENTILE.INC(C:C, 0.2), 2, TRUE, 1)</f>
        <v>2</v>
      </c>
      <c r="G4196" cm="1">
        <f t="array" ref="G4196">_xlfn.IFS(D4196&gt;=_xlfn.PERCENTILE.INC(D:D, 0.8), 5, D4196&gt;=_xlfn.PERCENTILE.INC(D:D, 0.6), 4, D4196&gt;=_xlfn.PERCENTILE.INC(D:D, 0.4), 3, D4196&gt;=_xlfn.PERCENTILE.INC(D:D, 0.2), 2, TRUE, 1)</f>
        <v>1</v>
      </c>
      <c r="H4196" t="str">
        <f t="shared" si="65"/>
        <v>121</v>
      </c>
      <c r="I4196" t="str" cm="1">
        <f t="array" ref="I4196">_xlfn.IFS(
    OR(H4196="555", H4196="554", H4196="545", H4196="455"), "Champions",
    OR(H4196="544", H4196="454", H4196="445", H4196="444", H4196="553"), "Loyal Customers",
    OR(H4196="511", H4196="512", H4196="411", H4196="412"), "Recent Newbies",
    OR(H4196="311", H4196="321", H4196="312"), "Promising / Warm",
    OR(H4196="255", H4196="245", H4196="254", H4196="155"), "Can't Lose Them",
    OR(H4196="111", H4196="112", H4196="121"), "Lost / Churned",
    TRUE, "Regular Customers"
)</f>
        <v>Lost / Churned</v>
      </c>
    </row>
    <row r="4197" spans="1:9" x14ac:dyDescent="0.25">
      <c r="A4197">
        <v>13651</v>
      </c>
      <c r="B4197">
        <v>34</v>
      </c>
      <c r="C4197">
        <v>2</v>
      </c>
      <c r="D4197">
        <v>94.2</v>
      </c>
      <c r="E4197" cm="1">
        <f t="array" ref="E4197">_xlfn.IFS(B4197&lt;=_xlfn.PERCENTILE.INC(B:B, 0.2), 5, B4197&lt;=_xlfn.PERCENTILE.INC(B:B, 0.4), 4, B4197&lt;=_xlfn.PERCENTILE.INC(B:B, 0.6), 3, B4197&lt;=_xlfn.PERCENTILE.INC(B:B, 0.8), 2, TRUE, 1)</f>
        <v>3</v>
      </c>
      <c r="F4197" cm="1">
        <f t="array" ref="F4197">_xlfn.IFS(C4197&gt;=_xlfn.PERCENTILE.INC(C:C, 0.8), 5, C4197&gt;=_xlfn.PERCENTILE.INC(C:C, 0.6), 4, C4197&gt;=_xlfn.PERCENTILE.INC(C:C, 0.4), 3, C4197&gt;=_xlfn.PERCENTILE.INC(C:C, 0.2), 2, TRUE, 1)</f>
        <v>3</v>
      </c>
      <c r="G4197" cm="1">
        <f t="array" ref="G4197">_xlfn.IFS(D4197&gt;=_xlfn.PERCENTILE.INC(D:D, 0.8), 5, D4197&gt;=_xlfn.PERCENTILE.INC(D:D, 0.6), 4, D4197&gt;=_xlfn.PERCENTILE.INC(D:D, 0.4), 3, D4197&gt;=_xlfn.PERCENTILE.INC(D:D, 0.2), 2, TRUE, 1)</f>
        <v>1</v>
      </c>
      <c r="H4197" t="str">
        <f t="shared" si="65"/>
        <v>331</v>
      </c>
      <c r="I4197" t="str" cm="1">
        <f t="array" ref="I4197">_xlfn.IFS(
    OR(H4197="555", H4197="554", H4197="545", H4197="455"), "Champions",
    OR(H4197="544", H4197="454", H4197="445", H4197="444", H4197="553"), "Loyal Customers",
    OR(H4197="511", H4197="512", H4197="411", H4197="412"), "Recent Newbies",
    OR(H4197="311", H4197="321", H4197="312"), "Promising / Warm",
    OR(H4197="255", H4197="245", H4197="254", H4197="155"), "Can't Lose Them",
    OR(H4197="111", H4197="112", H4197="121"), "Lost / Churned",
    TRUE, "Regular Customers"
)</f>
        <v>Regular Customers</v>
      </c>
    </row>
    <row r="4198" spans="1:9" x14ac:dyDescent="0.25">
      <c r="A4198">
        <v>16339</v>
      </c>
      <c r="B4198">
        <v>283</v>
      </c>
      <c r="C4198">
        <v>1</v>
      </c>
      <c r="D4198">
        <v>94.05</v>
      </c>
      <c r="E4198" cm="1">
        <f t="array" ref="E4198">_xlfn.IFS(B4198&lt;=_xlfn.PERCENTILE.INC(B:B, 0.2), 5, B4198&lt;=_xlfn.PERCENTILE.INC(B:B, 0.4), 4, B4198&lt;=_xlfn.PERCENTILE.INC(B:B, 0.6), 3, B4198&lt;=_xlfn.PERCENTILE.INC(B:B, 0.8), 2, TRUE, 1)</f>
        <v>1</v>
      </c>
      <c r="F4198" cm="1">
        <f t="array" ref="F4198">_xlfn.IFS(C4198&gt;=_xlfn.PERCENTILE.INC(C:C, 0.8), 5, C4198&gt;=_xlfn.PERCENTILE.INC(C:C, 0.6), 4, C4198&gt;=_xlfn.PERCENTILE.INC(C:C, 0.4), 3, C4198&gt;=_xlfn.PERCENTILE.INC(C:C, 0.2), 2, TRUE, 1)</f>
        <v>2</v>
      </c>
      <c r="G4198" cm="1">
        <f t="array" ref="G4198">_xlfn.IFS(D4198&gt;=_xlfn.PERCENTILE.INC(D:D, 0.8), 5, D4198&gt;=_xlfn.PERCENTILE.INC(D:D, 0.6), 4, D4198&gt;=_xlfn.PERCENTILE.INC(D:D, 0.4), 3, D4198&gt;=_xlfn.PERCENTILE.INC(D:D, 0.2), 2, TRUE, 1)</f>
        <v>1</v>
      </c>
      <c r="H4198" t="str">
        <f t="shared" si="65"/>
        <v>121</v>
      </c>
      <c r="I4198" t="str" cm="1">
        <f t="array" ref="I4198">_xlfn.IFS(
    OR(H4198="555", H4198="554", H4198="545", H4198="455"), "Champions",
    OR(H4198="544", H4198="454", H4198="445", H4198="444", H4198="553"), "Loyal Customers",
    OR(H4198="511", H4198="512", H4198="411", H4198="412"), "Recent Newbies",
    OR(H4198="311", H4198="321", H4198="312"), "Promising / Warm",
    OR(H4198="255", H4198="245", H4198="254", H4198="155"), "Can't Lose Them",
    OR(H4198="111", H4198="112", H4198="121"), "Lost / Churned",
    TRUE, "Regular Customers"
)</f>
        <v>Lost / Churned</v>
      </c>
    </row>
    <row r="4199" spans="1:9" x14ac:dyDescent="0.25">
      <c r="A4199">
        <v>15397</v>
      </c>
      <c r="B4199">
        <v>289</v>
      </c>
      <c r="C4199">
        <v>1</v>
      </c>
      <c r="D4199">
        <v>94</v>
      </c>
      <c r="E4199" cm="1">
        <f t="array" ref="E4199">_xlfn.IFS(B4199&lt;=_xlfn.PERCENTILE.INC(B:B, 0.2), 5, B4199&lt;=_xlfn.PERCENTILE.INC(B:B, 0.4), 4, B4199&lt;=_xlfn.PERCENTILE.INC(B:B, 0.6), 3, B4199&lt;=_xlfn.PERCENTILE.INC(B:B, 0.8), 2, TRUE, 1)</f>
        <v>1</v>
      </c>
      <c r="F4199" cm="1">
        <f t="array" ref="F4199">_xlfn.IFS(C4199&gt;=_xlfn.PERCENTILE.INC(C:C, 0.8), 5, C4199&gt;=_xlfn.PERCENTILE.INC(C:C, 0.6), 4, C4199&gt;=_xlfn.PERCENTILE.INC(C:C, 0.4), 3, C4199&gt;=_xlfn.PERCENTILE.INC(C:C, 0.2), 2, TRUE, 1)</f>
        <v>2</v>
      </c>
      <c r="G4199" cm="1">
        <f t="array" ref="G4199">_xlfn.IFS(D4199&gt;=_xlfn.PERCENTILE.INC(D:D, 0.8), 5, D4199&gt;=_xlfn.PERCENTILE.INC(D:D, 0.6), 4, D4199&gt;=_xlfn.PERCENTILE.INC(D:D, 0.4), 3, D4199&gt;=_xlfn.PERCENTILE.INC(D:D, 0.2), 2, TRUE, 1)</f>
        <v>1</v>
      </c>
      <c r="H4199" t="str">
        <f t="shared" si="65"/>
        <v>121</v>
      </c>
      <c r="I4199" t="str" cm="1">
        <f t="array" ref="I4199">_xlfn.IFS(
    OR(H4199="555", H4199="554", H4199="545", H4199="455"), "Champions",
    OR(H4199="544", H4199="454", H4199="445", H4199="444", H4199="553"), "Loyal Customers",
    OR(H4199="511", H4199="512", H4199="411", H4199="412"), "Recent Newbies",
    OR(H4199="311", H4199="321", H4199="312"), "Promising / Warm",
    OR(H4199="255", H4199="245", H4199="254", H4199="155"), "Can't Lose Them",
    OR(H4199="111", H4199="112", H4199="121"), "Lost / Churned",
    TRUE, "Regular Customers"
)</f>
        <v>Lost / Churned</v>
      </c>
    </row>
    <row r="4200" spans="1:9" x14ac:dyDescent="0.25">
      <c r="A4200">
        <v>18033</v>
      </c>
      <c r="B4200">
        <v>64</v>
      </c>
      <c r="C4200">
        <v>1</v>
      </c>
      <c r="D4200">
        <v>93.82</v>
      </c>
      <c r="E4200" cm="1">
        <f t="array" ref="E4200">_xlfn.IFS(B4200&lt;=_xlfn.PERCENTILE.INC(B:B, 0.2), 5, B4200&lt;=_xlfn.PERCENTILE.INC(B:B, 0.4), 4, B4200&lt;=_xlfn.PERCENTILE.INC(B:B, 0.6), 3, B4200&lt;=_xlfn.PERCENTILE.INC(B:B, 0.8), 2, TRUE, 1)</f>
        <v>3</v>
      </c>
      <c r="F4200" cm="1">
        <f t="array" ref="F4200">_xlfn.IFS(C4200&gt;=_xlfn.PERCENTILE.INC(C:C, 0.8), 5, C4200&gt;=_xlfn.PERCENTILE.INC(C:C, 0.6), 4, C4200&gt;=_xlfn.PERCENTILE.INC(C:C, 0.4), 3, C4200&gt;=_xlfn.PERCENTILE.INC(C:C, 0.2), 2, TRUE, 1)</f>
        <v>2</v>
      </c>
      <c r="G4200" cm="1">
        <f t="array" ref="G4200">_xlfn.IFS(D4200&gt;=_xlfn.PERCENTILE.INC(D:D, 0.8), 5, D4200&gt;=_xlfn.PERCENTILE.INC(D:D, 0.6), 4, D4200&gt;=_xlfn.PERCENTILE.INC(D:D, 0.4), 3, D4200&gt;=_xlfn.PERCENTILE.INC(D:D, 0.2), 2, TRUE, 1)</f>
        <v>1</v>
      </c>
      <c r="H4200" t="str">
        <f t="shared" si="65"/>
        <v>321</v>
      </c>
      <c r="I4200" t="str" cm="1">
        <f t="array" ref="I4200">_xlfn.IFS(
    OR(H4200="555", H4200="554", H4200="545", H4200="455"), "Champions",
    OR(H4200="544", H4200="454", H4200="445", H4200="444", H4200="553"), "Loyal Customers",
    OR(H4200="511", H4200="512", H4200="411", H4200="412"), "Recent Newbies",
    OR(H4200="311", H4200="321", H4200="312"), "Promising / Warm",
    OR(H4200="255", H4200="245", H4200="254", H4200="155"), "Can't Lose Them",
    OR(H4200="111", H4200="112", H4200="121"), "Lost / Churned",
    TRUE, "Regular Customers"
)</f>
        <v>Promising / Warm</v>
      </c>
    </row>
    <row r="4201" spans="1:9" x14ac:dyDescent="0.25">
      <c r="A4201">
        <v>15428</v>
      </c>
      <c r="B4201">
        <v>14</v>
      </c>
      <c r="C4201">
        <v>1</v>
      </c>
      <c r="D4201">
        <v>93.78</v>
      </c>
      <c r="E4201" cm="1">
        <f t="array" ref="E4201">_xlfn.IFS(B4201&lt;=_xlfn.PERCENTILE.INC(B:B, 0.2), 5, B4201&lt;=_xlfn.PERCENTILE.INC(B:B, 0.4), 4, B4201&lt;=_xlfn.PERCENTILE.INC(B:B, 0.6), 3, B4201&lt;=_xlfn.PERCENTILE.INC(B:B, 0.8), 2, TRUE, 1)</f>
        <v>4</v>
      </c>
      <c r="F4201" cm="1">
        <f t="array" ref="F4201">_xlfn.IFS(C4201&gt;=_xlfn.PERCENTILE.INC(C:C, 0.8), 5, C4201&gt;=_xlfn.PERCENTILE.INC(C:C, 0.6), 4, C4201&gt;=_xlfn.PERCENTILE.INC(C:C, 0.4), 3, C4201&gt;=_xlfn.PERCENTILE.INC(C:C, 0.2), 2, TRUE, 1)</f>
        <v>2</v>
      </c>
      <c r="G4201" cm="1">
        <f t="array" ref="G4201">_xlfn.IFS(D4201&gt;=_xlfn.PERCENTILE.INC(D:D, 0.8), 5, D4201&gt;=_xlfn.PERCENTILE.INC(D:D, 0.6), 4, D4201&gt;=_xlfn.PERCENTILE.INC(D:D, 0.4), 3, D4201&gt;=_xlfn.PERCENTILE.INC(D:D, 0.2), 2, TRUE, 1)</f>
        <v>1</v>
      </c>
      <c r="H4201" t="str">
        <f t="shared" si="65"/>
        <v>421</v>
      </c>
      <c r="I4201" t="str" cm="1">
        <f t="array" ref="I4201">_xlfn.IFS(
    OR(H4201="555", H4201="554", H4201="545", H4201="455"), "Champions",
    OR(H4201="544", H4201="454", H4201="445", H4201="444", H4201="553"), "Loyal Customers",
    OR(H4201="511", H4201="512", H4201="411", H4201="412"), "Recent Newbies",
    OR(H4201="311", H4201="321", H4201="312"), "Promising / Warm",
    OR(H4201="255", H4201="245", H4201="254", H4201="155"), "Can't Lose Them",
    OR(H4201="111", H4201="112", H4201="121"), "Lost / Churned",
    TRUE, "Regular Customers"
)</f>
        <v>Regular Customers</v>
      </c>
    </row>
    <row r="4202" spans="1:9" x14ac:dyDescent="0.25">
      <c r="A4202">
        <v>18227</v>
      </c>
      <c r="B4202">
        <v>217</v>
      </c>
      <c r="C4202">
        <v>1</v>
      </c>
      <c r="D4202">
        <v>93.75</v>
      </c>
      <c r="E4202" cm="1">
        <f t="array" ref="E4202">_xlfn.IFS(B4202&lt;=_xlfn.PERCENTILE.INC(B:B, 0.2), 5, B4202&lt;=_xlfn.PERCENTILE.INC(B:B, 0.4), 4, B4202&lt;=_xlfn.PERCENTILE.INC(B:B, 0.6), 3, B4202&lt;=_xlfn.PERCENTILE.INC(B:B, 0.8), 2, TRUE, 1)</f>
        <v>1</v>
      </c>
      <c r="F4202" cm="1">
        <f t="array" ref="F4202">_xlfn.IFS(C4202&gt;=_xlfn.PERCENTILE.INC(C:C, 0.8), 5, C4202&gt;=_xlfn.PERCENTILE.INC(C:C, 0.6), 4, C4202&gt;=_xlfn.PERCENTILE.INC(C:C, 0.4), 3, C4202&gt;=_xlfn.PERCENTILE.INC(C:C, 0.2), 2, TRUE, 1)</f>
        <v>2</v>
      </c>
      <c r="G4202" cm="1">
        <f t="array" ref="G4202">_xlfn.IFS(D4202&gt;=_xlfn.PERCENTILE.INC(D:D, 0.8), 5, D4202&gt;=_xlfn.PERCENTILE.INC(D:D, 0.6), 4, D4202&gt;=_xlfn.PERCENTILE.INC(D:D, 0.4), 3, D4202&gt;=_xlfn.PERCENTILE.INC(D:D, 0.2), 2, TRUE, 1)</f>
        <v>1</v>
      </c>
      <c r="H4202" t="str">
        <f t="shared" si="65"/>
        <v>121</v>
      </c>
      <c r="I4202" t="str" cm="1">
        <f t="array" ref="I4202">_xlfn.IFS(
    OR(H4202="555", H4202="554", H4202="545", H4202="455"), "Champions",
    OR(H4202="544", H4202="454", H4202="445", H4202="444", H4202="553"), "Loyal Customers",
    OR(H4202="511", H4202="512", H4202="411", H4202="412"), "Recent Newbies",
    OR(H4202="311", H4202="321", H4202="312"), "Promising / Warm",
    OR(H4202="255", H4202="245", H4202="254", H4202="155"), "Can't Lose Them",
    OR(H4202="111", H4202="112", H4202="121"), "Lost / Churned",
    TRUE, "Regular Customers"
)</f>
        <v>Lost / Churned</v>
      </c>
    </row>
    <row r="4203" spans="1:9" x14ac:dyDescent="0.25">
      <c r="A4203">
        <v>13283</v>
      </c>
      <c r="B4203">
        <v>59</v>
      </c>
      <c r="C4203">
        <v>2</v>
      </c>
      <c r="D4203">
        <v>93.66</v>
      </c>
      <c r="E4203" cm="1">
        <f t="array" ref="E4203">_xlfn.IFS(B4203&lt;=_xlfn.PERCENTILE.INC(B:B, 0.2), 5, B4203&lt;=_xlfn.PERCENTILE.INC(B:B, 0.4), 4, B4203&lt;=_xlfn.PERCENTILE.INC(B:B, 0.6), 3, B4203&lt;=_xlfn.PERCENTILE.INC(B:B, 0.8), 2, TRUE, 1)</f>
        <v>3</v>
      </c>
      <c r="F4203" cm="1">
        <f t="array" ref="F4203">_xlfn.IFS(C4203&gt;=_xlfn.PERCENTILE.INC(C:C, 0.8), 5, C4203&gt;=_xlfn.PERCENTILE.INC(C:C, 0.6), 4, C4203&gt;=_xlfn.PERCENTILE.INC(C:C, 0.4), 3, C4203&gt;=_xlfn.PERCENTILE.INC(C:C, 0.2), 2, TRUE, 1)</f>
        <v>3</v>
      </c>
      <c r="G4203" cm="1">
        <f t="array" ref="G4203">_xlfn.IFS(D4203&gt;=_xlfn.PERCENTILE.INC(D:D, 0.8), 5, D4203&gt;=_xlfn.PERCENTILE.INC(D:D, 0.6), 4, D4203&gt;=_xlfn.PERCENTILE.INC(D:D, 0.4), 3, D4203&gt;=_xlfn.PERCENTILE.INC(D:D, 0.2), 2, TRUE, 1)</f>
        <v>1</v>
      </c>
      <c r="H4203" t="str">
        <f t="shared" si="65"/>
        <v>331</v>
      </c>
      <c r="I4203" t="str" cm="1">
        <f t="array" ref="I4203">_xlfn.IFS(
    OR(H4203="555", H4203="554", H4203="545", H4203="455"), "Champions",
    OR(H4203="544", H4203="454", H4203="445", H4203="444", H4203="553"), "Loyal Customers",
    OR(H4203="511", H4203="512", H4203="411", H4203="412"), "Recent Newbies",
    OR(H4203="311", H4203="321", H4203="312"), "Promising / Warm",
    OR(H4203="255", H4203="245", H4203="254", H4203="155"), "Can't Lose Them",
    OR(H4203="111", H4203="112", H4203="121"), "Lost / Churned",
    TRUE, "Regular Customers"
)</f>
        <v>Regular Customers</v>
      </c>
    </row>
    <row r="4204" spans="1:9" x14ac:dyDescent="0.25">
      <c r="A4204">
        <v>17991</v>
      </c>
      <c r="B4204">
        <v>224</v>
      </c>
      <c r="C4204">
        <v>2</v>
      </c>
      <c r="D4204">
        <v>93.35</v>
      </c>
      <c r="E4204" cm="1">
        <f t="array" ref="E4204">_xlfn.IFS(B4204&lt;=_xlfn.PERCENTILE.INC(B:B, 0.2), 5, B4204&lt;=_xlfn.PERCENTILE.INC(B:B, 0.4), 4, B4204&lt;=_xlfn.PERCENTILE.INC(B:B, 0.6), 3, B4204&lt;=_xlfn.PERCENTILE.INC(B:B, 0.8), 2, TRUE, 1)</f>
        <v>1</v>
      </c>
      <c r="F4204" cm="1">
        <f t="array" ref="F4204">_xlfn.IFS(C4204&gt;=_xlfn.PERCENTILE.INC(C:C, 0.8), 5, C4204&gt;=_xlfn.PERCENTILE.INC(C:C, 0.6), 4, C4204&gt;=_xlfn.PERCENTILE.INC(C:C, 0.4), 3, C4204&gt;=_xlfn.PERCENTILE.INC(C:C, 0.2), 2, TRUE, 1)</f>
        <v>3</v>
      </c>
      <c r="G4204" cm="1">
        <f t="array" ref="G4204">_xlfn.IFS(D4204&gt;=_xlfn.PERCENTILE.INC(D:D, 0.8), 5, D4204&gt;=_xlfn.PERCENTILE.INC(D:D, 0.6), 4, D4204&gt;=_xlfn.PERCENTILE.INC(D:D, 0.4), 3, D4204&gt;=_xlfn.PERCENTILE.INC(D:D, 0.2), 2, TRUE, 1)</f>
        <v>1</v>
      </c>
      <c r="H4204" t="str">
        <f t="shared" si="65"/>
        <v>131</v>
      </c>
      <c r="I4204" t="str" cm="1">
        <f t="array" ref="I4204">_xlfn.IFS(
    OR(H4204="555", H4204="554", H4204="545", H4204="455"), "Champions",
    OR(H4204="544", H4204="454", H4204="445", H4204="444", H4204="553"), "Loyal Customers",
    OR(H4204="511", H4204="512", H4204="411", H4204="412"), "Recent Newbies",
    OR(H4204="311", H4204="321", H4204="312"), "Promising / Warm",
    OR(H4204="255", H4204="245", H4204="254", H4204="155"), "Can't Lose Them",
    OR(H4204="111", H4204="112", H4204="121"), "Lost / Churned",
    TRUE, "Regular Customers"
)</f>
        <v>Regular Customers</v>
      </c>
    </row>
    <row r="4205" spans="1:9" x14ac:dyDescent="0.25">
      <c r="A4205">
        <v>12821</v>
      </c>
      <c r="B4205">
        <v>213</v>
      </c>
      <c r="C4205">
        <v>1</v>
      </c>
      <c r="D4205">
        <v>92.72</v>
      </c>
      <c r="E4205" cm="1">
        <f t="array" ref="E4205">_xlfn.IFS(B4205&lt;=_xlfn.PERCENTILE.INC(B:B, 0.2), 5, B4205&lt;=_xlfn.PERCENTILE.INC(B:B, 0.4), 4, B4205&lt;=_xlfn.PERCENTILE.INC(B:B, 0.6), 3, B4205&lt;=_xlfn.PERCENTILE.INC(B:B, 0.8), 2, TRUE, 1)</f>
        <v>1</v>
      </c>
      <c r="F4205" cm="1">
        <f t="array" ref="F4205">_xlfn.IFS(C4205&gt;=_xlfn.PERCENTILE.INC(C:C, 0.8), 5, C4205&gt;=_xlfn.PERCENTILE.INC(C:C, 0.6), 4, C4205&gt;=_xlfn.PERCENTILE.INC(C:C, 0.4), 3, C4205&gt;=_xlfn.PERCENTILE.INC(C:C, 0.2), 2, TRUE, 1)</f>
        <v>2</v>
      </c>
      <c r="G4205" cm="1">
        <f t="array" ref="G4205">_xlfn.IFS(D4205&gt;=_xlfn.PERCENTILE.INC(D:D, 0.8), 5, D4205&gt;=_xlfn.PERCENTILE.INC(D:D, 0.6), 4, D4205&gt;=_xlfn.PERCENTILE.INC(D:D, 0.4), 3, D4205&gt;=_xlfn.PERCENTILE.INC(D:D, 0.2), 2, TRUE, 1)</f>
        <v>1</v>
      </c>
      <c r="H4205" t="str">
        <f t="shared" si="65"/>
        <v>121</v>
      </c>
      <c r="I4205" t="str" cm="1">
        <f t="array" ref="I4205">_xlfn.IFS(
    OR(H4205="555", H4205="554", H4205="545", H4205="455"), "Champions",
    OR(H4205="544", H4205="454", H4205="445", H4205="444", H4205="553"), "Loyal Customers",
    OR(H4205="511", H4205="512", H4205="411", H4205="412"), "Recent Newbies",
    OR(H4205="311", H4205="321", H4205="312"), "Promising / Warm",
    OR(H4205="255", H4205="245", H4205="254", H4205="155"), "Can't Lose Them",
    OR(H4205="111", H4205="112", H4205="121"), "Lost / Churned",
    TRUE, "Regular Customers"
)</f>
        <v>Lost / Churned</v>
      </c>
    </row>
    <row r="4206" spans="1:9" x14ac:dyDescent="0.25">
      <c r="A4206">
        <v>14054</v>
      </c>
      <c r="B4206">
        <v>64</v>
      </c>
      <c r="C4206">
        <v>1</v>
      </c>
      <c r="D4206">
        <v>92.46</v>
      </c>
      <c r="E4206" cm="1">
        <f t="array" ref="E4206">_xlfn.IFS(B4206&lt;=_xlfn.PERCENTILE.INC(B:B, 0.2), 5, B4206&lt;=_xlfn.PERCENTILE.INC(B:B, 0.4), 4, B4206&lt;=_xlfn.PERCENTILE.INC(B:B, 0.6), 3, B4206&lt;=_xlfn.PERCENTILE.INC(B:B, 0.8), 2, TRUE, 1)</f>
        <v>3</v>
      </c>
      <c r="F4206" cm="1">
        <f t="array" ref="F4206">_xlfn.IFS(C4206&gt;=_xlfn.PERCENTILE.INC(C:C, 0.8), 5, C4206&gt;=_xlfn.PERCENTILE.INC(C:C, 0.6), 4, C4206&gt;=_xlfn.PERCENTILE.INC(C:C, 0.4), 3, C4206&gt;=_xlfn.PERCENTILE.INC(C:C, 0.2), 2, TRUE, 1)</f>
        <v>2</v>
      </c>
      <c r="G4206" cm="1">
        <f t="array" ref="G4206">_xlfn.IFS(D4206&gt;=_xlfn.PERCENTILE.INC(D:D, 0.8), 5, D4206&gt;=_xlfn.PERCENTILE.INC(D:D, 0.6), 4, D4206&gt;=_xlfn.PERCENTILE.INC(D:D, 0.4), 3, D4206&gt;=_xlfn.PERCENTILE.INC(D:D, 0.2), 2, TRUE, 1)</f>
        <v>1</v>
      </c>
      <c r="H4206" t="str">
        <f t="shared" si="65"/>
        <v>321</v>
      </c>
      <c r="I4206" t="str" cm="1">
        <f t="array" ref="I4206">_xlfn.IFS(
    OR(H4206="555", H4206="554", H4206="545", H4206="455"), "Champions",
    OR(H4206="544", H4206="454", H4206="445", H4206="444", H4206="553"), "Loyal Customers",
    OR(H4206="511", H4206="512", H4206="411", H4206="412"), "Recent Newbies",
    OR(H4206="311", H4206="321", H4206="312"), "Promising / Warm",
    OR(H4206="255", H4206="245", H4206="254", H4206="155"), "Can't Lose Them",
    OR(H4206="111", H4206="112", H4206="121"), "Lost / Churned",
    TRUE, "Regular Customers"
)</f>
        <v>Promising / Warm</v>
      </c>
    </row>
    <row r="4207" spans="1:9" x14ac:dyDescent="0.25">
      <c r="A4207">
        <v>12789</v>
      </c>
      <c r="B4207">
        <v>64</v>
      </c>
      <c r="C4207">
        <v>1</v>
      </c>
      <c r="D4207">
        <v>91.85</v>
      </c>
      <c r="E4207" cm="1">
        <f t="array" ref="E4207">_xlfn.IFS(B4207&lt;=_xlfn.PERCENTILE.INC(B:B, 0.2), 5, B4207&lt;=_xlfn.PERCENTILE.INC(B:B, 0.4), 4, B4207&lt;=_xlfn.PERCENTILE.INC(B:B, 0.6), 3, B4207&lt;=_xlfn.PERCENTILE.INC(B:B, 0.8), 2, TRUE, 1)</f>
        <v>3</v>
      </c>
      <c r="F4207" cm="1">
        <f t="array" ref="F4207">_xlfn.IFS(C4207&gt;=_xlfn.PERCENTILE.INC(C:C, 0.8), 5, C4207&gt;=_xlfn.PERCENTILE.INC(C:C, 0.6), 4, C4207&gt;=_xlfn.PERCENTILE.INC(C:C, 0.4), 3, C4207&gt;=_xlfn.PERCENTILE.INC(C:C, 0.2), 2, TRUE, 1)</f>
        <v>2</v>
      </c>
      <c r="G4207" cm="1">
        <f t="array" ref="G4207">_xlfn.IFS(D4207&gt;=_xlfn.PERCENTILE.INC(D:D, 0.8), 5, D4207&gt;=_xlfn.PERCENTILE.INC(D:D, 0.6), 4, D4207&gt;=_xlfn.PERCENTILE.INC(D:D, 0.4), 3, D4207&gt;=_xlfn.PERCENTILE.INC(D:D, 0.2), 2, TRUE, 1)</f>
        <v>1</v>
      </c>
      <c r="H4207" t="str">
        <f t="shared" si="65"/>
        <v>321</v>
      </c>
      <c r="I4207" t="str" cm="1">
        <f t="array" ref="I4207">_xlfn.IFS(
    OR(H4207="555", H4207="554", H4207="545", H4207="455"), "Champions",
    OR(H4207="544", H4207="454", H4207="445", H4207="444", H4207="553"), "Loyal Customers",
    OR(H4207="511", H4207="512", H4207="411", H4207="412"), "Recent Newbies",
    OR(H4207="311", H4207="321", H4207="312"), "Promising / Warm",
    OR(H4207="255", H4207="245", H4207="254", H4207="155"), "Can't Lose Them",
    OR(H4207="111", H4207="112", H4207="121"), "Lost / Churned",
    TRUE, "Regular Customers"
)</f>
        <v>Promising / Warm</v>
      </c>
    </row>
    <row r="4208" spans="1:9" x14ac:dyDescent="0.25">
      <c r="A4208">
        <v>13160</v>
      </c>
      <c r="B4208">
        <v>21</v>
      </c>
      <c r="C4208">
        <v>1</v>
      </c>
      <c r="D4208">
        <v>91.8</v>
      </c>
      <c r="E4208" cm="1">
        <f t="array" ref="E4208">_xlfn.IFS(B4208&lt;=_xlfn.PERCENTILE.INC(B:B, 0.2), 5, B4208&lt;=_xlfn.PERCENTILE.INC(B:B, 0.4), 4, B4208&lt;=_xlfn.PERCENTILE.INC(B:B, 0.6), 3, B4208&lt;=_xlfn.PERCENTILE.INC(B:B, 0.8), 2, TRUE, 1)</f>
        <v>4</v>
      </c>
      <c r="F4208" cm="1">
        <f t="array" ref="F4208">_xlfn.IFS(C4208&gt;=_xlfn.PERCENTILE.INC(C:C, 0.8), 5, C4208&gt;=_xlfn.PERCENTILE.INC(C:C, 0.6), 4, C4208&gt;=_xlfn.PERCENTILE.INC(C:C, 0.4), 3, C4208&gt;=_xlfn.PERCENTILE.INC(C:C, 0.2), 2, TRUE, 1)</f>
        <v>2</v>
      </c>
      <c r="G4208" cm="1">
        <f t="array" ref="G4208">_xlfn.IFS(D4208&gt;=_xlfn.PERCENTILE.INC(D:D, 0.8), 5, D4208&gt;=_xlfn.PERCENTILE.INC(D:D, 0.6), 4, D4208&gt;=_xlfn.PERCENTILE.INC(D:D, 0.4), 3, D4208&gt;=_xlfn.PERCENTILE.INC(D:D, 0.2), 2, TRUE, 1)</f>
        <v>1</v>
      </c>
      <c r="H4208" t="str">
        <f t="shared" si="65"/>
        <v>421</v>
      </c>
      <c r="I4208" t="str" cm="1">
        <f t="array" ref="I4208">_xlfn.IFS(
    OR(H4208="555", H4208="554", H4208="545", H4208="455"), "Champions",
    OR(H4208="544", H4208="454", H4208="445", H4208="444", H4208="553"), "Loyal Customers",
    OR(H4208="511", H4208="512", H4208="411", H4208="412"), "Recent Newbies",
    OR(H4208="311", H4208="321", H4208="312"), "Promising / Warm",
    OR(H4208="255", H4208="245", H4208="254", H4208="155"), "Can't Lose Them",
    OR(H4208="111", H4208="112", H4208="121"), "Lost / Churned",
    TRUE, "Regular Customers"
)</f>
        <v>Regular Customers</v>
      </c>
    </row>
    <row r="4209" spans="1:9" x14ac:dyDescent="0.25">
      <c r="A4209">
        <v>13551</v>
      </c>
      <c r="B4209">
        <v>318</v>
      </c>
      <c r="C4209">
        <v>1</v>
      </c>
      <c r="D4209">
        <v>91.8</v>
      </c>
      <c r="E4209" cm="1">
        <f t="array" ref="E4209">_xlfn.IFS(B4209&lt;=_xlfn.PERCENTILE.INC(B:B, 0.2), 5, B4209&lt;=_xlfn.PERCENTILE.INC(B:B, 0.4), 4, B4209&lt;=_xlfn.PERCENTILE.INC(B:B, 0.6), 3, B4209&lt;=_xlfn.PERCENTILE.INC(B:B, 0.8), 2, TRUE, 1)</f>
        <v>1</v>
      </c>
      <c r="F4209" cm="1">
        <f t="array" ref="F4209">_xlfn.IFS(C4209&gt;=_xlfn.PERCENTILE.INC(C:C, 0.8), 5, C4209&gt;=_xlfn.PERCENTILE.INC(C:C, 0.6), 4, C4209&gt;=_xlfn.PERCENTILE.INC(C:C, 0.4), 3, C4209&gt;=_xlfn.PERCENTILE.INC(C:C, 0.2), 2, TRUE, 1)</f>
        <v>2</v>
      </c>
      <c r="G4209" cm="1">
        <f t="array" ref="G4209">_xlfn.IFS(D4209&gt;=_xlfn.PERCENTILE.INC(D:D, 0.8), 5, D4209&gt;=_xlfn.PERCENTILE.INC(D:D, 0.6), 4, D4209&gt;=_xlfn.PERCENTILE.INC(D:D, 0.4), 3, D4209&gt;=_xlfn.PERCENTILE.INC(D:D, 0.2), 2, TRUE, 1)</f>
        <v>1</v>
      </c>
      <c r="H4209" t="str">
        <f t="shared" si="65"/>
        <v>121</v>
      </c>
      <c r="I4209" t="str" cm="1">
        <f t="array" ref="I4209">_xlfn.IFS(
    OR(H4209="555", H4209="554", H4209="545", H4209="455"), "Champions",
    OR(H4209="544", H4209="454", H4209="445", H4209="444", H4209="553"), "Loyal Customers",
    OR(H4209="511", H4209="512", H4209="411", H4209="412"), "Recent Newbies",
    OR(H4209="311", H4209="321", H4209="312"), "Promising / Warm",
    OR(H4209="255", H4209="245", H4209="254", H4209="155"), "Can't Lose Them",
    OR(H4209="111", H4209="112", H4209="121"), "Lost / Churned",
    TRUE, "Regular Customers"
)</f>
        <v>Lost / Churned</v>
      </c>
    </row>
    <row r="4210" spans="1:9" x14ac:dyDescent="0.25">
      <c r="A4210">
        <v>12659</v>
      </c>
      <c r="B4210">
        <v>29</v>
      </c>
      <c r="C4210">
        <v>1</v>
      </c>
      <c r="D4210">
        <v>91.68</v>
      </c>
      <c r="E4210" cm="1">
        <f t="array" ref="E4210">_xlfn.IFS(B4210&lt;=_xlfn.PERCENTILE.INC(B:B, 0.2), 5, B4210&lt;=_xlfn.PERCENTILE.INC(B:B, 0.4), 4, B4210&lt;=_xlfn.PERCENTILE.INC(B:B, 0.6), 3, B4210&lt;=_xlfn.PERCENTILE.INC(B:B, 0.8), 2, TRUE, 1)</f>
        <v>4</v>
      </c>
      <c r="F4210" cm="1">
        <f t="array" ref="F4210">_xlfn.IFS(C4210&gt;=_xlfn.PERCENTILE.INC(C:C, 0.8), 5, C4210&gt;=_xlfn.PERCENTILE.INC(C:C, 0.6), 4, C4210&gt;=_xlfn.PERCENTILE.INC(C:C, 0.4), 3, C4210&gt;=_xlfn.PERCENTILE.INC(C:C, 0.2), 2, TRUE, 1)</f>
        <v>2</v>
      </c>
      <c r="G4210" cm="1">
        <f t="array" ref="G4210">_xlfn.IFS(D4210&gt;=_xlfn.PERCENTILE.INC(D:D, 0.8), 5, D4210&gt;=_xlfn.PERCENTILE.INC(D:D, 0.6), 4, D4210&gt;=_xlfn.PERCENTILE.INC(D:D, 0.4), 3, D4210&gt;=_xlfn.PERCENTILE.INC(D:D, 0.2), 2, TRUE, 1)</f>
        <v>1</v>
      </c>
      <c r="H4210" t="str">
        <f t="shared" si="65"/>
        <v>421</v>
      </c>
      <c r="I4210" t="str" cm="1">
        <f t="array" ref="I4210">_xlfn.IFS(
    OR(H4210="555", H4210="554", H4210="545", H4210="455"), "Champions",
    OR(H4210="544", H4210="454", H4210="445", H4210="444", H4210="553"), "Loyal Customers",
    OR(H4210="511", H4210="512", H4210="411", H4210="412"), "Recent Newbies",
    OR(H4210="311", H4210="321", H4210="312"), "Promising / Warm",
    OR(H4210="255", H4210="245", H4210="254", H4210="155"), "Can't Lose Them",
    OR(H4210="111", H4210="112", H4210="121"), "Lost / Churned",
    TRUE, "Regular Customers"
)</f>
        <v>Regular Customers</v>
      </c>
    </row>
    <row r="4211" spans="1:9" x14ac:dyDescent="0.25">
      <c r="A4211">
        <v>15488</v>
      </c>
      <c r="B4211">
        <v>92</v>
      </c>
      <c r="C4211">
        <v>1</v>
      </c>
      <c r="D4211">
        <v>91.32</v>
      </c>
      <c r="E4211" cm="1">
        <f t="array" ref="E4211">_xlfn.IFS(B4211&lt;=_xlfn.PERCENTILE.INC(B:B, 0.2), 5, B4211&lt;=_xlfn.PERCENTILE.INC(B:B, 0.4), 4, B4211&lt;=_xlfn.PERCENTILE.INC(B:B, 0.6), 3, B4211&lt;=_xlfn.PERCENTILE.INC(B:B, 0.8), 2, TRUE, 1)</f>
        <v>2</v>
      </c>
      <c r="F4211" cm="1">
        <f t="array" ref="F4211">_xlfn.IFS(C4211&gt;=_xlfn.PERCENTILE.INC(C:C, 0.8), 5, C4211&gt;=_xlfn.PERCENTILE.INC(C:C, 0.6), 4, C4211&gt;=_xlfn.PERCENTILE.INC(C:C, 0.4), 3, C4211&gt;=_xlfn.PERCENTILE.INC(C:C, 0.2), 2, TRUE, 1)</f>
        <v>2</v>
      </c>
      <c r="G4211" cm="1">
        <f t="array" ref="G4211">_xlfn.IFS(D4211&gt;=_xlfn.PERCENTILE.INC(D:D, 0.8), 5, D4211&gt;=_xlfn.PERCENTILE.INC(D:D, 0.6), 4, D4211&gt;=_xlfn.PERCENTILE.INC(D:D, 0.4), 3, D4211&gt;=_xlfn.PERCENTILE.INC(D:D, 0.2), 2, TRUE, 1)</f>
        <v>1</v>
      </c>
      <c r="H4211" t="str">
        <f t="shared" si="65"/>
        <v>221</v>
      </c>
      <c r="I4211" t="str" cm="1">
        <f t="array" ref="I4211">_xlfn.IFS(
    OR(H4211="555", H4211="554", H4211="545", H4211="455"), "Champions",
    OR(H4211="544", H4211="454", H4211="445", H4211="444", H4211="553"), "Loyal Customers",
    OR(H4211="511", H4211="512", H4211="411", H4211="412"), "Recent Newbies",
    OR(H4211="311", H4211="321", H4211="312"), "Promising / Warm",
    OR(H4211="255", H4211="245", H4211="254", H4211="155"), "Can't Lose Them",
    OR(H4211="111", H4211="112", H4211="121"), "Lost / Churned",
    TRUE, "Regular Customers"
)</f>
        <v>Regular Customers</v>
      </c>
    </row>
    <row r="4212" spans="1:9" x14ac:dyDescent="0.25">
      <c r="A4212">
        <v>14353</v>
      </c>
      <c r="B4212">
        <v>214</v>
      </c>
      <c r="C4212">
        <v>1</v>
      </c>
      <c r="D4212">
        <v>90.6</v>
      </c>
      <c r="E4212" cm="1">
        <f t="array" ref="E4212">_xlfn.IFS(B4212&lt;=_xlfn.PERCENTILE.INC(B:B, 0.2), 5, B4212&lt;=_xlfn.PERCENTILE.INC(B:B, 0.4), 4, B4212&lt;=_xlfn.PERCENTILE.INC(B:B, 0.6), 3, B4212&lt;=_xlfn.PERCENTILE.INC(B:B, 0.8), 2, TRUE, 1)</f>
        <v>1</v>
      </c>
      <c r="F4212" cm="1">
        <f t="array" ref="F4212">_xlfn.IFS(C4212&gt;=_xlfn.PERCENTILE.INC(C:C, 0.8), 5, C4212&gt;=_xlfn.PERCENTILE.INC(C:C, 0.6), 4, C4212&gt;=_xlfn.PERCENTILE.INC(C:C, 0.4), 3, C4212&gt;=_xlfn.PERCENTILE.INC(C:C, 0.2), 2, TRUE, 1)</f>
        <v>2</v>
      </c>
      <c r="G4212" cm="1">
        <f t="array" ref="G4212">_xlfn.IFS(D4212&gt;=_xlfn.PERCENTILE.INC(D:D, 0.8), 5, D4212&gt;=_xlfn.PERCENTILE.INC(D:D, 0.6), 4, D4212&gt;=_xlfn.PERCENTILE.INC(D:D, 0.4), 3, D4212&gt;=_xlfn.PERCENTILE.INC(D:D, 0.2), 2, TRUE, 1)</f>
        <v>1</v>
      </c>
      <c r="H4212" t="str">
        <f t="shared" si="65"/>
        <v>121</v>
      </c>
      <c r="I4212" t="str" cm="1">
        <f t="array" ref="I4212">_xlfn.IFS(
    OR(H4212="555", H4212="554", H4212="545", H4212="455"), "Champions",
    OR(H4212="544", H4212="454", H4212="445", H4212="444", H4212="553"), "Loyal Customers",
    OR(H4212="511", H4212="512", H4212="411", H4212="412"), "Recent Newbies",
    OR(H4212="311", H4212="321", H4212="312"), "Promising / Warm",
    OR(H4212="255", H4212="245", H4212="254", H4212="155"), "Can't Lose Them",
    OR(H4212="111", H4212="112", H4212="121"), "Lost / Churned",
    TRUE, "Regular Customers"
)</f>
        <v>Lost / Churned</v>
      </c>
    </row>
    <row r="4213" spans="1:9" x14ac:dyDescent="0.25">
      <c r="A4213">
        <v>13947</v>
      </c>
      <c r="B4213">
        <v>64</v>
      </c>
      <c r="C4213">
        <v>1</v>
      </c>
      <c r="D4213">
        <v>90.6</v>
      </c>
      <c r="E4213" cm="1">
        <f t="array" ref="E4213">_xlfn.IFS(B4213&lt;=_xlfn.PERCENTILE.INC(B:B, 0.2), 5, B4213&lt;=_xlfn.PERCENTILE.INC(B:B, 0.4), 4, B4213&lt;=_xlfn.PERCENTILE.INC(B:B, 0.6), 3, B4213&lt;=_xlfn.PERCENTILE.INC(B:B, 0.8), 2, TRUE, 1)</f>
        <v>3</v>
      </c>
      <c r="F4213" cm="1">
        <f t="array" ref="F4213">_xlfn.IFS(C4213&gt;=_xlfn.PERCENTILE.INC(C:C, 0.8), 5, C4213&gt;=_xlfn.PERCENTILE.INC(C:C, 0.6), 4, C4213&gt;=_xlfn.PERCENTILE.INC(C:C, 0.4), 3, C4213&gt;=_xlfn.PERCENTILE.INC(C:C, 0.2), 2, TRUE, 1)</f>
        <v>2</v>
      </c>
      <c r="G4213" cm="1">
        <f t="array" ref="G4213">_xlfn.IFS(D4213&gt;=_xlfn.PERCENTILE.INC(D:D, 0.8), 5, D4213&gt;=_xlfn.PERCENTILE.INC(D:D, 0.6), 4, D4213&gt;=_xlfn.PERCENTILE.INC(D:D, 0.4), 3, D4213&gt;=_xlfn.PERCENTILE.INC(D:D, 0.2), 2, TRUE, 1)</f>
        <v>1</v>
      </c>
      <c r="H4213" t="str">
        <f t="shared" si="65"/>
        <v>321</v>
      </c>
      <c r="I4213" t="str" cm="1">
        <f t="array" ref="I4213">_xlfn.IFS(
    OR(H4213="555", H4213="554", H4213="545", H4213="455"), "Champions",
    OR(H4213="544", H4213="454", H4213="445", H4213="444", H4213="553"), "Loyal Customers",
    OR(H4213="511", H4213="512", H4213="411", H4213="412"), "Recent Newbies",
    OR(H4213="311", H4213="321", H4213="312"), "Promising / Warm",
    OR(H4213="255", H4213="245", H4213="254", H4213="155"), "Can't Lose Them",
    OR(H4213="111", H4213="112", H4213="121"), "Lost / Churned",
    TRUE, "Regular Customers"
)</f>
        <v>Promising / Warm</v>
      </c>
    </row>
    <row r="4214" spans="1:9" x14ac:dyDescent="0.25">
      <c r="A4214">
        <v>18084</v>
      </c>
      <c r="B4214">
        <v>15</v>
      </c>
      <c r="C4214">
        <v>1</v>
      </c>
      <c r="D4214">
        <v>90.48</v>
      </c>
      <c r="E4214" cm="1">
        <f t="array" ref="E4214">_xlfn.IFS(B4214&lt;=_xlfn.PERCENTILE.INC(B:B, 0.2), 5, B4214&lt;=_xlfn.PERCENTILE.INC(B:B, 0.4), 4, B4214&lt;=_xlfn.PERCENTILE.INC(B:B, 0.6), 3, B4214&lt;=_xlfn.PERCENTILE.INC(B:B, 0.8), 2, TRUE, 1)</f>
        <v>4</v>
      </c>
      <c r="F4214" cm="1">
        <f t="array" ref="F4214">_xlfn.IFS(C4214&gt;=_xlfn.PERCENTILE.INC(C:C, 0.8), 5, C4214&gt;=_xlfn.PERCENTILE.INC(C:C, 0.6), 4, C4214&gt;=_xlfn.PERCENTILE.INC(C:C, 0.4), 3, C4214&gt;=_xlfn.PERCENTILE.INC(C:C, 0.2), 2, TRUE, 1)</f>
        <v>2</v>
      </c>
      <c r="G4214" cm="1">
        <f t="array" ref="G4214">_xlfn.IFS(D4214&gt;=_xlfn.PERCENTILE.INC(D:D, 0.8), 5, D4214&gt;=_xlfn.PERCENTILE.INC(D:D, 0.6), 4, D4214&gt;=_xlfn.PERCENTILE.INC(D:D, 0.4), 3, D4214&gt;=_xlfn.PERCENTILE.INC(D:D, 0.2), 2, TRUE, 1)</f>
        <v>1</v>
      </c>
      <c r="H4214" t="str">
        <f t="shared" si="65"/>
        <v>421</v>
      </c>
      <c r="I4214" t="str" cm="1">
        <f t="array" ref="I4214">_xlfn.IFS(
    OR(H4214="555", H4214="554", H4214="545", H4214="455"), "Champions",
    OR(H4214="544", H4214="454", H4214="445", H4214="444", H4214="553"), "Loyal Customers",
    OR(H4214="511", H4214="512", H4214="411", H4214="412"), "Recent Newbies",
    OR(H4214="311", H4214="321", H4214="312"), "Promising / Warm",
    OR(H4214="255", H4214="245", H4214="254", H4214="155"), "Can't Lose Them",
    OR(H4214="111", H4214="112", H4214="121"), "Lost / Churned",
    TRUE, "Regular Customers"
)</f>
        <v>Regular Customers</v>
      </c>
    </row>
    <row r="4215" spans="1:9" x14ac:dyDescent="0.25">
      <c r="A4215">
        <v>16506</v>
      </c>
      <c r="B4215">
        <v>19</v>
      </c>
      <c r="C4215">
        <v>2</v>
      </c>
      <c r="D4215">
        <v>90.3</v>
      </c>
      <c r="E4215" cm="1">
        <f t="array" ref="E4215">_xlfn.IFS(B4215&lt;=_xlfn.PERCENTILE.INC(B:B, 0.2), 5, B4215&lt;=_xlfn.PERCENTILE.INC(B:B, 0.4), 4, B4215&lt;=_xlfn.PERCENTILE.INC(B:B, 0.6), 3, B4215&lt;=_xlfn.PERCENTILE.INC(B:B, 0.8), 2, TRUE, 1)</f>
        <v>4</v>
      </c>
      <c r="F4215" cm="1">
        <f t="array" ref="F4215">_xlfn.IFS(C4215&gt;=_xlfn.PERCENTILE.INC(C:C, 0.8), 5, C4215&gt;=_xlfn.PERCENTILE.INC(C:C, 0.6), 4, C4215&gt;=_xlfn.PERCENTILE.INC(C:C, 0.4), 3, C4215&gt;=_xlfn.PERCENTILE.INC(C:C, 0.2), 2, TRUE, 1)</f>
        <v>3</v>
      </c>
      <c r="G4215" cm="1">
        <f t="array" ref="G4215">_xlfn.IFS(D4215&gt;=_xlfn.PERCENTILE.INC(D:D, 0.8), 5, D4215&gt;=_xlfn.PERCENTILE.INC(D:D, 0.6), 4, D4215&gt;=_xlfn.PERCENTILE.INC(D:D, 0.4), 3, D4215&gt;=_xlfn.PERCENTILE.INC(D:D, 0.2), 2, TRUE, 1)</f>
        <v>1</v>
      </c>
      <c r="H4215" t="str">
        <f t="shared" si="65"/>
        <v>431</v>
      </c>
      <c r="I4215" t="str" cm="1">
        <f t="array" ref="I4215">_xlfn.IFS(
    OR(H4215="555", H4215="554", H4215="545", H4215="455"), "Champions",
    OR(H4215="544", H4215="454", H4215="445", H4215="444", H4215="553"), "Loyal Customers",
    OR(H4215="511", H4215="512", H4215="411", H4215="412"), "Recent Newbies",
    OR(H4215="311", H4215="321", H4215="312"), "Promising / Warm",
    OR(H4215="255", H4215="245", H4215="254", H4215="155"), "Can't Lose Them",
    OR(H4215="111", H4215="112", H4215="121"), "Lost / Churned",
    TRUE, "Regular Customers"
)</f>
        <v>Regular Customers</v>
      </c>
    </row>
    <row r="4216" spans="1:9" x14ac:dyDescent="0.25">
      <c r="A4216">
        <v>15552</v>
      </c>
      <c r="B4216">
        <v>216</v>
      </c>
      <c r="C4216">
        <v>1</v>
      </c>
      <c r="D4216">
        <v>90.12</v>
      </c>
      <c r="E4216" cm="1">
        <f t="array" ref="E4216">_xlfn.IFS(B4216&lt;=_xlfn.PERCENTILE.INC(B:B, 0.2), 5, B4216&lt;=_xlfn.PERCENTILE.INC(B:B, 0.4), 4, B4216&lt;=_xlfn.PERCENTILE.INC(B:B, 0.6), 3, B4216&lt;=_xlfn.PERCENTILE.INC(B:B, 0.8), 2, TRUE, 1)</f>
        <v>1</v>
      </c>
      <c r="F4216" cm="1">
        <f t="array" ref="F4216">_xlfn.IFS(C4216&gt;=_xlfn.PERCENTILE.INC(C:C, 0.8), 5, C4216&gt;=_xlfn.PERCENTILE.INC(C:C, 0.6), 4, C4216&gt;=_xlfn.PERCENTILE.INC(C:C, 0.4), 3, C4216&gt;=_xlfn.PERCENTILE.INC(C:C, 0.2), 2, TRUE, 1)</f>
        <v>2</v>
      </c>
      <c r="G4216" cm="1">
        <f t="array" ref="G4216">_xlfn.IFS(D4216&gt;=_xlfn.PERCENTILE.INC(D:D, 0.8), 5, D4216&gt;=_xlfn.PERCENTILE.INC(D:D, 0.6), 4, D4216&gt;=_xlfn.PERCENTILE.INC(D:D, 0.4), 3, D4216&gt;=_xlfn.PERCENTILE.INC(D:D, 0.2), 2, TRUE, 1)</f>
        <v>1</v>
      </c>
      <c r="H4216" t="str">
        <f t="shared" si="65"/>
        <v>121</v>
      </c>
      <c r="I4216" t="str" cm="1">
        <f t="array" ref="I4216">_xlfn.IFS(
    OR(H4216="555", H4216="554", H4216="545", H4216="455"), "Champions",
    OR(H4216="544", H4216="454", H4216="445", H4216="444", H4216="553"), "Loyal Customers",
    OR(H4216="511", H4216="512", H4216="411", H4216="412"), "Recent Newbies",
    OR(H4216="311", H4216="321", H4216="312"), "Promising / Warm",
    OR(H4216="255", H4216="245", H4216="254", H4216="155"), "Can't Lose Them",
    OR(H4216="111", H4216="112", H4216="121"), "Lost / Churned",
    TRUE, "Regular Customers"
)</f>
        <v>Lost / Churned</v>
      </c>
    </row>
    <row r="4217" spans="1:9" x14ac:dyDescent="0.25">
      <c r="A4217">
        <v>16597</v>
      </c>
      <c r="B4217">
        <v>3</v>
      </c>
      <c r="C4217">
        <v>1</v>
      </c>
      <c r="D4217">
        <v>90.04</v>
      </c>
      <c r="E4217" cm="1">
        <f t="array" ref="E4217">_xlfn.IFS(B4217&lt;=_xlfn.PERCENTILE.INC(B:B, 0.2), 5, B4217&lt;=_xlfn.PERCENTILE.INC(B:B, 0.4), 4, B4217&lt;=_xlfn.PERCENTILE.INC(B:B, 0.6), 3, B4217&lt;=_xlfn.PERCENTILE.INC(B:B, 0.8), 2, TRUE, 1)</f>
        <v>5</v>
      </c>
      <c r="F4217" cm="1">
        <f t="array" ref="F4217">_xlfn.IFS(C4217&gt;=_xlfn.PERCENTILE.INC(C:C, 0.8), 5, C4217&gt;=_xlfn.PERCENTILE.INC(C:C, 0.6), 4, C4217&gt;=_xlfn.PERCENTILE.INC(C:C, 0.4), 3, C4217&gt;=_xlfn.PERCENTILE.INC(C:C, 0.2), 2, TRUE, 1)</f>
        <v>2</v>
      </c>
      <c r="G4217" cm="1">
        <f t="array" ref="G4217">_xlfn.IFS(D4217&gt;=_xlfn.PERCENTILE.INC(D:D, 0.8), 5, D4217&gt;=_xlfn.PERCENTILE.INC(D:D, 0.6), 4, D4217&gt;=_xlfn.PERCENTILE.INC(D:D, 0.4), 3, D4217&gt;=_xlfn.PERCENTILE.INC(D:D, 0.2), 2, TRUE, 1)</f>
        <v>1</v>
      </c>
      <c r="H4217" t="str">
        <f t="shared" si="65"/>
        <v>521</v>
      </c>
      <c r="I4217" t="str" cm="1">
        <f t="array" ref="I4217">_xlfn.IFS(
    OR(H4217="555", H4217="554", H4217="545", H4217="455"), "Champions",
    OR(H4217="544", H4217="454", H4217="445", H4217="444", H4217="553"), "Loyal Customers",
    OR(H4217="511", H4217="512", H4217="411", H4217="412"), "Recent Newbies",
    OR(H4217="311", H4217="321", H4217="312"), "Promising / Warm",
    OR(H4217="255", H4217="245", H4217="254", H4217="155"), "Can't Lose Them",
    OR(H4217="111", H4217="112", H4217="121"), "Lost / Churned",
    TRUE, "Regular Customers"
)</f>
        <v>Regular Customers</v>
      </c>
    </row>
    <row r="4218" spans="1:9" x14ac:dyDescent="0.25">
      <c r="A4218">
        <v>14117</v>
      </c>
      <c r="B4218">
        <v>143</v>
      </c>
      <c r="C4218">
        <v>1</v>
      </c>
      <c r="D4218">
        <v>90</v>
      </c>
      <c r="E4218" cm="1">
        <f t="array" ref="E4218">_xlfn.IFS(B4218&lt;=_xlfn.PERCENTILE.INC(B:B, 0.2), 5, B4218&lt;=_xlfn.PERCENTILE.INC(B:B, 0.4), 4, B4218&lt;=_xlfn.PERCENTILE.INC(B:B, 0.6), 3, B4218&lt;=_xlfn.PERCENTILE.INC(B:B, 0.8), 2, TRUE, 1)</f>
        <v>2</v>
      </c>
      <c r="F4218" cm="1">
        <f t="array" ref="F4218">_xlfn.IFS(C4218&gt;=_xlfn.PERCENTILE.INC(C:C, 0.8), 5, C4218&gt;=_xlfn.PERCENTILE.INC(C:C, 0.6), 4, C4218&gt;=_xlfn.PERCENTILE.INC(C:C, 0.4), 3, C4218&gt;=_xlfn.PERCENTILE.INC(C:C, 0.2), 2, TRUE, 1)</f>
        <v>2</v>
      </c>
      <c r="G4218" cm="1">
        <f t="array" ref="G4218">_xlfn.IFS(D4218&gt;=_xlfn.PERCENTILE.INC(D:D, 0.8), 5, D4218&gt;=_xlfn.PERCENTILE.INC(D:D, 0.6), 4, D4218&gt;=_xlfn.PERCENTILE.INC(D:D, 0.4), 3, D4218&gt;=_xlfn.PERCENTILE.INC(D:D, 0.2), 2, TRUE, 1)</f>
        <v>1</v>
      </c>
      <c r="H4218" t="str">
        <f t="shared" si="65"/>
        <v>221</v>
      </c>
      <c r="I4218" t="str" cm="1">
        <f t="array" ref="I4218">_xlfn.IFS(
    OR(H4218="555", H4218="554", H4218="545", H4218="455"), "Champions",
    OR(H4218="544", H4218="454", H4218="445", H4218="444", H4218="553"), "Loyal Customers",
    OR(H4218="511", H4218="512", H4218="411", H4218="412"), "Recent Newbies",
    OR(H4218="311", H4218="321", H4218="312"), "Promising / Warm",
    OR(H4218="255", H4218="245", H4218="254", H4218="155"), "Can't Lose Them",
    OR(H4218="111", H4218="112", H4218="121"), "Lost / Churned",
    TRUE, "Regular Customers"
)</f>
        <v>Regular Customers</v>
      </c>
    </row>
    <row r="4219" spans="1:9" x14ac:dyDescent="0.25">
      <c r="A4219">
        <v>14974</v>
      </c>
      <c r="B4219">
        <v>36</v>
      </c>
      <c r="C4219">
        <v>1</v>
      </c>
      <c r="D4219">
        <v>89.94</v>
      </c>
      <c r="E4219" cm="1">
        <f t="array" ref="E4219">_xlfn.IFS(B4219&lt;=_xlfn.PERCENTILE.INC(B:B, 0.2), 5, B4219&lt;=_xlfn.PERCENTILE.INC(B:B, 0.4), 4, B4219&lt;=_xlfn.PERCENTILE.INC(B:B, 0.6), 3, B4219&lt;=_xlfn.PERCENTILE.INC(B:B, 0.8), 2, TRUE, 1)</f>
        <v>3</v>
      </c>
      <c r="F4219" cm="1">
        <f t="array" ref="F4219">_xlfn.IFS(C4219&gt;=_xlfn.PERCENTILE.INC(C:C, 0.8), 5, C4219&gt;=_xlfn.PERCENTILE.INC(C:C, 0.6), 4, C4219&gt;=_xlfn.PERCENTILE.INC(C:C, 0.4), 3, C4219&gt;=_xlfn.PERCENTILE.INC(C:C, 0.2), 2, TRUE, 1)</f>
        <v>2</v>
      </c>
      <c r="G4219" cm="1">
        <f t="array" ref="G4219">_xlfn.IFS(D4219&gt;=_xlfn.PERCENTILE.INC(D:D, 0.8), 5, D4219&gt;=_xlfn.PERCENTILE.INC(D:D, 0.6), 4, D4219&gt;=_xlfn.PERCENTILE.INC(D:D, 0.4), 3, D4219&gt;=_xlfn.PERCENTILE.INC(D:D, 0.2), 2, TRUE, 1)</f>
        <v>1</v>
      </c>
      <c r="H4219" t="str">
        <f t="shared" si="65"/>
        <v>321</v>
      </c>
      <c r="I4219" t="str" cm="1">
        <f t="array" ref="I4219">_xlfn.IFS(
    OR(H4219="555", H4219="554", H4219="545", H4219="455"), "Champions",
    OR(H4219="544", H4219="454", H4219="445", H4219="444", H4219="553"), "Loyal Customers",
    OR(H4219="511", H4219="512", H4219="411", H4219="412"), "Recent Newbies",
    OR(H4219="311", H4219="321", H4219="312"), "Promising / Warm",
    OR(H4219="255", H4219="245", H4219="254", H4219="155"), "Can't Lose Them",
    OR(H4219="111", H4219="112", H4219="121"), "Lost / Churned",
    TRUE, "Regular Customers"
)</f>
        <v>Promising / Warm</v>
      </c>
    </row>
    <row r="4220" spans="1:9" x14ac:dyDescent="0.25">
      <c r="A4220">
        <v>14219</v>
      </c>
      <c r="B4220">
        <v>3</v>
      </c>
      <c r="C4220">
        <v>1</v>
      </c>
      <c r="D4220">
        <v>89.94</v>
      </c>
      <c r="E4220" cm="1">
        <f t="array" ref="E4220">_xlfn.IFS(B4220&lt;=_xlfn.PERCENTILE.INC(B:B, 0.2), 5, B4220&lt;=_xlfn.PERCENTILE.INC(B:B, 0.4), 4, B4220&lt;=_xlfn.PERCENTILE.INC(B:B, 0.6), 3, B4220&lt;=_xlfn.PERCENTILE.INC(B:B, 0.8), 2, TRUE, 1)</f>
        <v>5</v>
      </c>
      <c r="F4220" cm="1">
        <f t="array" ref="F4220">_xlfn.IFS(C4220&gt;=_xlfn.PERCENTILE.INC(C:C, 0.8), 5, C4220&gt;=_xlfn.PERCENTILE.INC(C:C, 0.6), 4, C4220&gt;=_xlfn.PERCENTILE.INC(C:C, 0.4), 3, C4220&gt;=_xlfn.PERCENTILE.INC(C:C, 0.2), 2, TRUE, 1)</f>
        <v>2</v>
      </c>
      <c r="G4220" cm="1">
        <f t="array" ref="G4220">_xlfn.IFS(D4220&gt;=_xlfn.PERCENTILE.INC(D:D, 0.8), 5, D4220&gt;=_xlfn.PERCENTILE.INC(D:D, 0.6), 4, D4220&gt;=_xlfn.PERCENTILE.INC(D:D, 0.4), 3, D4220&gt;=_xlfn.PERCENTILE.INC(D:D, 0.2), 2, TRUE, 1)</f>
        <v>1</v>
      </c>
      <c r="H4220" t="str">
        <f t="shared" si="65"/>
        <v>521</v>
      </c>
      <c r="I4220" t="str" cm="1">
        <f t="array" ref="I4220">_xlfn.IFS(
    OR(H4220="555", H4220="554", H4220="545", H4220="455"), "Champions",
    OR(H4220="544", H4220="454", H4220="445", H4220="444", H4220="553"), "Loyal Customers",
    OR(H4220="511", H4220="512", H4220="411", H4220="412"), "Recent Newbies",
    OR(H4220="311", H4220="321", H4220="312"), "Promising / Warm",
    OR(H4220="255", H4220="245", H4220="254", H4220="155"), "Can't Lose Them",
    OR(H4220="111", H4220="112", H4220="121"), "Lost / Churned",
    TRUE, "Regular Customers"
)</f>
        <v>Regular Customers</v>
      </c>
    </row>
    <row r="4221" spans="1:9" x14ac:dyDescent="0.25">
      <c r="A4221">
        <v>14760</v>
      </c>
      <c r="B4221">
        <v>296</v>
      </c>
      <c r="C4221">
        <v>1</v>
      </c>
      <c r="D4221">
        <v>89.2</v>
      </c>
      <c r="E4221" cm="1">
        <f t="array" ref="E4221">_xlfn.IFS(B4221&lt;=_xlfn.PERCENTILE.INC(B:B, 0.2), 5, B4221&lt;=_xlfn.PERCENTILE.INC(B:B, 0.4), 4, B4221&lt;=_xlfn.PERCENTILE.INC(B:B, 0.6), 3, B4221&lt;=_xlfn.PERCENTILE.INC(B:B, 0.8), 2, TRUE, 1)</f>
        <v>1</v>
      </c>
      <c r="F4221" cm="1">
        <f t="array" ref="F4221">_xlfn.IFS(C4221&gt;=_xlfn.PERCENTILE.INC(C:C, 0.8), 5, C4221&gt;=_xlfn.PERCENTILE.INC(C:C, 0.6), 4, C4221&gt;=_xlfn.PERCENTILE.INC(C:C, 0.4), 3, C4221&gt;=_xlfn.PERCENTILE.INC(C:C, 0.2), 2, TRUE, 1)</f>
        <v>2</v>
      </c>
      <c r="G4221" cm="1">
        <f t="array" ref="G4221">_xlfn.IFS(D4221&gt;=_xlfn.PERCENTILE.INC(D:D, 0.8), 5, D4221&gt;=_xlfn.PERCENTILE.INC(D:D, 0.6), 4, D4221&gt;=_xlfn.PERCENTILE.INC(D:D, 0.4), 3, D4221&gt;=_xlfn.PERCENTILE.INC(D:D, 0.2), 2, TRUE, 1)</f>
        <v>1</v>
      </c>
      <c r="H4221" t="str">
        <f t="shared" si="65"/>
        <v>121</v>
      </c>
      <c r="I4221" t="str" cm="1">
        <f t="array" ref="I4221">_xlfn.IFS(
    OR(H4221="555", H4221="554", H4221="545", H4221="455"), "Champions",
    OR(H4221="544", H4221="454", H4221="445", H4221="444", H4221="553"), "Loyal Customers",
    OR(H4221="511", H4221="512", H4221="411", H4221="412"), "Recent Newbies",
    OR(H4221="311", H4221="321", H4221="312"), "Promising / Warm",
    OR(H4221="255", H4221="245", H4221="254", H4221="155"), "Can't Lose Them",
    OR(H4221="111", H4221="112", H4221="121"), "Lost / Churned",
    TRUE, "Regular Customers"
)</f>
        <v>Lost / Churned</v>
      </c>
    </row>
    <row r="4222" spans="1:9" x14ac:dyDescent="0.25">
      <c r="A4222">
        <v>12686</v>
      </c>
      <c r="B4222">
        <v>371</v>
      </c>
      <c r="C4222">
        <v>1</v>
      </c>
      <c r="D4222">
        <v>89.14</v>
      </c>
      <c r="E4222" cm="1">
        <f t="array" ref="E4222">_xlfn.IFS(B4222&lt;=_xlfn.PERCENTILE.INC(B:B, 0.2), 5, B4222&lt;=_xlfn.PERCENTILE.INC(B:B, 0.4), 4, B4222&lt;=_xlfn.PERCENTILE.INC(B:B, 0.6), 3, B4222&lt;=_xlfn.PERCENTILE.INC(B:B, 0.8), 2, TRUE, 1)</f>
        <v>1</v>
      </c>
      <c r="F4222" cm="1">
        <f t="array" ref="F4222">_xlfn.IFS(C4222&gt;=_xlfn.PERCENTILE.INC(C:C, 0.8), 5, C4222&gt;=_xlfn.PERCENTILE.INC(C:C, 0.6), 4, C4222&gt;=_xlfn.PERCENTILE.INC(C:C, 0.4), 3, C4222&gt;=_xlfn.PERCENTILE.INC(C:C, 0.2), 2, TRUE, 1)</f>
        <v>2</v>
      </c>
      <c r="G4222" cm="1">
        <f t="array" ref="G4222">_xlfn.IFS(D4222&gt;=_xlfn.PERCENTILE.INC(D:D, 0.8), 5, D4222&gt;=_xlfn.PERCENTILE.INC(D:D, 0.6), 4, D4222&gt;=_xlfn.PERCENTILE.INC(D:D, 0.4), 3, D4222&gt;=_xlfn.PERCENTILE.INC(D:D, 0.2), 2, TRUE, 1)</f>
        <v>1</v>
      </c>
      <c r="H4222" t="str">
        <f t="shared" si="65"/>
        <v>121</v>
      </c>
      <c r="I4222" t="str" cm="1">
        <f t="array" ref="I4222">_xlfn.IFS(
    OR(H4222="555", H4222="554", H4222="545", H4222="455"), "Champions",
    OR(H4222="544", H4222="454", H4222="445", H4222="444", H4222="553"), "Loyal Customers",
    OR(H4222="511", H4222="512", H4222="411", H4222="412"), "Recent Newbies",
    OR(H4222="311", H4222="321", H4222="312"), "Promising / Warm",
    OR(H4222="255", H4222="245", H4222="254", H4222="155"), "Can't Lose Them",
    OR(H4222="111", H4222="112", H4222="121"), "Lost / Churned",
    TRUE, "Regular Customers"
)</f>
        <v>Lost / Churned</v>
      </c>
    </row>
    <row r="4223" spans="1:9" x14ac:dyDescent="0.25">
      <c r="A4223">
        <v>14436</v>
      </c>
      <c r="B4223">
        <v>98</v>
      </c>
      <c r="C4223">
        <v>1</v>
      </c>
      <c r="D4223">
        <v>89.06</v>
      </c>
      <c r="E4223" cm="1">
        <f t="array" ref="E4223">_xlfn.IFS(B4223&lt;=_xlfn.PERCENTILE.INC(B:B, 0.2), 5, B4223&lt;=_xlfn.PERCENTILE.INC(B:B, 0.4), 4, B4223&lt;=_xlfn.PERCENTILE.INC(B:B, 0.6), 3, B4223&lt;=_xlfn.PERCENTILE.INC(B:B, 0.8), 2, TRUE, 1)</f>
        <v>2</v>
      </c>
      <c r="F4223" cm="1">
        <f t="array" ref="F4223">_xlfn.IFS(C4223&gt;=_xlfn.PERCENTILE.INC(C:C, 0.8), 5, C4223&gt;=_xlfn.PERCENTILE.INC(C:C, 0.6), 4, C4223&gt;=_xlfn.PERCENTILE.INC(C:C, 0.4), 3, C4223&gt;=_xlfn.PERCENTILE.INC(C:C, 0.2), 2, TRUE, 1)</f>
        <v>2</v>
      </c>
      <c r="G4223" cm="1">
        <f t="array" ref="G4223">_xlfn.IFS(D4223&gt;=_xlfn.PERCENTILE.INC(D:D, 0.8), 5, D4223&gt;=_xlfn.PERCENTILE.INC(D:D, 0.6), 4, D4223&gt;=_xlfn.PERCENTILE.INC(D:D, 0.4), 3, D4223&gt;=_xlfn.PERCENTILE.INC(D:D, 0.2), 2, TRUE, 1)</f>
        <v>1</v>
      </c>
      <c r="H4223" t="str">
        <f t="shared" si="65"/>
        <v>221</v>
      </c>
      <c r="I4223" t="str" cm="1">
        <f t="array" ref="I4223">_xlfn.IFS(
    OR(H4223="555", H4223="554", H4223="545", H4223="455"), "Champions",
    OR(H4223="544", H4223="454", H4223="445", H4223="444", H4223="553"), "Loyal Customers",
    OR(H4223="511", H4223="512", H4223="411", H4223="412"), "Recent Newbies",
    OR(H4223="311", H4223="321", H4223="312"), "Promising / Warm",
    OR(H4223="255", H4223="245", H4223="254", H4223="155"), "Can't Lose Them",
    OR(H4223="111", H4223="112", H4223="121"), "Lost / Churned",
    TRUE, "Regular Customers"
)</f>
        <v>Regular Customers</v>
      </c>
    </row>
    <row r="4224" spans="1:9" x14ac:dyDescent="0.25">
      <c r="A4224">
        <v>12353</v>
      </c>
      <c r="B4224">
        <v>203</v>
      </c>
      <c r="C4224">
        <v>1</v>
      </c>
      <c r="D4224">
        <v>89</v>
      </c>
      <c r="E4224" cm="1">
        <f t="array" ref="E4224">_xlfn.IFS(B4224&lt;=_xlfn.PERCENTILE.INC(B:B, 0.2), 5, B4224&lt;=_xlfn.PERCENTILE.INC(B:B, 0.4), 4, B4224&lt;=_xlfn.PERCENTILE.INC(B:B, 0.6), 3, B4224&lt;=_xlfn.PERCENTILE.INC(B:B, 0.8), 2, TRUE, 1)</f>
        <v>1</v>
      </c>
      <c r="F4224" cm="1">
        <f t="array" ref="F4224">_xlfn.IFS(C4224&gt;=_xlfn.PERCENTILE.INC(C:C, 0.8), 5, C4224&gt;=_xlfn.PERCENTILE.INC(C:C, 0.6), 4, C4224&gt;=_xlfn.PERCENTILE.INC(C:C, 0.4), 3, C4224&gt;=_xlfn.PERCENTILE.INC(C:C, 0.2), 2, TRUE, 1)</f>
        <v>2</v>
      </c>
      <c r="G4224" cm="1">
        <f t="array" ref="G4224">_xlfn.IFS(D4224&gt;=_xlfn.PERCENTILE.INC(D:D, 0.8), 5, D4224&gt;=_xlfn.PERCENTILE.INC(D:D, 0.6), 4, D4224&gt;=_xlfn.PERCENTILE.INC(D:D, 0.4), 3, D4224&gt;=_xlfn.PERCENTILE.INC(D:D, 0.2), 2, TRUE, 1)</f>
        <v>1</v>
      </c>
      <c r="H4224" t="str">
        <f t="shared" si="65"/>
        <v>121</v>
      </c>
      <c r="I4224" t="str" cm="1">
        <f t="array" ref="I4224">_xlfn.IFS(
    OR(H4224="555", H4224="554", H4224="545", H4224="455"), "Champions",
    OR(H4224="544", H4224="454", H4224="445", H4224="444", H4224="553"), "Loyal Customers",
    OR(H4224="511", H4224="512", H4224="411", H4224="412"), "Recent Newbies",
    OR(H4224="311", H4224="321", H4224="312"), "Promising / Warm",
    OR(H4224="255", H4224="245", H4224="254", H4224="155"), "Can't Lose Them",
    OR(H4224="111", H4224="112", H4224="121"), "Lost / Churned",
    TRUE, "Regular Customers"
)</f>
        <v>Lost / Churned</v>
      </c>
    </row>
    <row r="4225" spans="1:9" x14ac:dyDescent="0.25">
      <c r="A4225">
        <v>15083</v>
      </c>
      <c r="B4225">
        <v>256</v>
      </c>
      <c r="C4225">
        <v>1</v>
      </c>
      <c r="D4225">
        <v>88.2</v>
      </c>
      <c r="E4225" cm="1">
        <f t="array" ref="E4225">_xlfn.IFS(B4225&lt;=_xlfn.PERCENTILE.INC(B:B, 0.2), 5, B4225&lt;=_xlfn.PERCENTILE.INC(B:B, 0.4), 4, B4225&lt;=_xlfn.PERCENTILE.INC(B:B, 0.6), 3, B4225&lt;=_xlfn.PERCENTILE.INC(B:B, 0.8), 2, TRUE, 1)</f>
        <v>1</v>
      </c>
      <c r="F4225" cm="1">
        <f t="array" ref="F4225">_xlfn.IFS(C4225&gt;=_xlfn.PERCENTILE.INC(C:C, 0.8), 5, C4225&gt;=_xlfn.PERCENTILE.INC(C:C, 0.6), 4, C4225&gt;=_xlfn.PERCENTILE.INC(C:C, 0.4), 3, C4225&gt;=_xlfn.PERCENTILE.INC(C:C, 0.2), 2, TRUE, 1)</f>
        <v>2</v>
      </c>
      <c r="G4225" cm="1">
        <f t="array" ref="G4225">_xlfn.IFS(D4225&gt;=_xlfn.PERCENTILE.INC(D:D, 0.8), 5, D4225&gt;=_xlfn.PERCENTILE.INC(D:D, 0.6), 4, D4225&gt;=_xlfn.PERCENTILE.INC(D:D, 0.4), 3, D4225&gt;=_xlfn.PERCENTILE.INC(D:D, 0.2), 2, TRUE, 1)</f>
        <v>1</v>
      </c>
      <c r="H4225" t="str">
        <f t="shared" si="65"/>
        <v>121</v>
      </c>
      <c r="I4225" t="str" cm="1">
        <f t="array" ref="I4225">_xlfn.IFS(
    OR(H4225="555", H4225="554", H4225="545", H4225="455"), "Champions",
    OR(H4225="544", H4225="454", H4225="445", H4225="444", H4225="553"), "Loyal Customers",
    OR(H4225="511", H4225="512", H4225="411", H4225="412"), "Recent Newbies",
    OR(H4225="311", H4225="321", H4225="312"), "Promising / Warm",
    OR(H4225="255", H4225="245", H4225="254", H4225="155"), "Can't Lose Them",
    OR(H4225="111", H4225="112", H4225="121"), "Lost / Churned",
    TRUE, "Regular Customers"
)</f>
        <v>Lost / Churned</v>
      </c>
    </row>
    <row r="4226" spans="1:9" x14ac:dyDescent="0.25">
      <c r="A4226">
        <v>15180</v>
      </c>
      <c r="B4226">
        <v>366</v>
      </c>
      <c r="C4226">
        <v>1</v>
      </c>
      <c r="D4226">
        <v>87.5</v>
      </c>
      <c r="E4226" cm="1">
        <f t="array" ref="E4226">_xlfn.IFS(B4226&lt;=_xlfn.PERCENTILE.INC(B:B, 0.2), 5, B4226&lt;=_xlfn.PERCENTILE.INC(B:B, 0.4), 4, B4226&lt;=_xlfn.PERCENTILE.INC(B:B, 0.6), 3, B4226&lt;=_xlfn.PERCENTILE.INC(B:B, 0.8), 2, TRUE, 1)</f>
        <v>1</v>
      </c>
      <c r="F4226" cm="1">
        <f t="array" ref="F4226">_xlfn.IFS(C4226&gt;=_xlfn.PERCENTILE.INC(C:C, 0.8), 5, C4226&gt;=_xlfn.PERCENTILE.INC(C:C, 0.6), 4, C4226&gt;=_xlfn.PERCENTILE.INC(C:C, 0.4), 3, C4226&gt;=_xlfn.PERCENTILE.INC(C:C, 0.2), 2, TRUE, 1)</f>
        <v>2</v>
      </c>
      <c r="G4226" cm="1">
        <f t="array" ref="G4226">_xlfn.IFS(D4226&gt;=_xlfn.PERCENTILE.INC(D:D, 0.8), 5, D4226&gt;=_xlfn.PERCENTILE.INC(D:D, 0.6), 4, D4226&gt;=_xlfn.PERCENTILE.INC(D:D, 0.4), 3, D4226&gt;=_xlfn.PERCENTILE.INC(D:D, 0.2), 2, TRUE, 1)</f>
        <v>1</v>
      </c>
      <c r="H4226" t="str">
        <f t="shared" si="65"/>
        <v>121</v>
      </c>
      <c r="I4226" t="str" cm="1">
        <f t="array" ref="I4226">_xlfn.IFS(
    OR(H4226="555", H4226="554", H4226="545", H4226="455"), "Champions",
    OR(H4226="544", H4226="454", H4226="445", H4226="444", H4226="553"), "Loyal Customers",
    OR(H4226="511", H4226="512", H4226="411", H4226="412"), "Recent Newbies",
    OR(H4226="311", H4226="321", H4226="312"), "Promising / Warm",
    OR(H4226="255", H4226="245", H4226="254", H4226="155"), "Can't Lose Them",
    OR(H4226="111", H4226="112", H4226="121"), "Lost / Churned",
    TRUE, "Regular Customers"
)</f>
        <v>Lost / Churned</v>
      </c>
    </row>
    <row r="4227" spans="1:9" x14ac:dyDescent="0.25">
      <c r="A4227">
        <v>13296</v>
      </c>
      <c r="B4227">
        <v>136</v>
      </c>
      <c r="C4227">
        <v>1</v>
      </c>
      <c r="D4227">
        <v>87.4</v>
      </c>
      <c r="E4227" cm="1">
        <f t="array" ref="E4227">_xlfn.IFS(B4227&lt;=_xlfn.PERCENTILE.INC(B:B, 0.2), 5, B4227&lt;=_xlfn.PERCENTILE.INC(B:B, 0.4), 4, B4227&lt;=_xlfn.PERCENTILE.INC(B:B, 0.6), 3, B4227&lt;=_xlfn.PERCENTILE.INC(B:B, 0.8), 2, TRUE, 1)</f>
        <v>2</v>
      </c>
      <c r="F4227" cm="1">
        <f t="array" ref="F4227">_xlfn.IFS(C4227&gt;=_xlfn.PERCENTILE.INC(C:C, 0.8), 5, C4227&gt;=_xlfn.PERCENTILE.INC(C:C, 0.6), 4, C4227&gt;=_xlfn.PERCENTILE.INC(C:C, 0.4), 3, C4227&gt;=_xlfn.PERCENTILE.INC(C:C, 0.2), 2, TRUE, 1)</f>
        <v>2</v>
      </c>
      <c r="G4227" cm="1">
        <f t="array" ref="G4227">_xlfn.IFS(D4227&gt;=_xlfn.PERCENTILE.INC(D:D, 0.8), 5, D4227&gt;=_xlfn.PERCENTILE.INC(D:D, 0.6), 4, D4227&gt;=_xlfn.PERCENTILE.INC(D:D, 0.4), 3, D4227&gt;=_xlfn.PERCENTILE.INC(D:D, 0.2), 2, TRUE, 1)</f>
        <v>1</v>
      </c>
      <c r="H4227" t="str">
        <f t="shared" ref="H4227:H4290" si="66">E4227 &amp; F4227 &amp; G4227</f>
        <v>221</v>
      </c>
      <c r="I4227" t="str" cm="1">
        <f t="array" ref="I4227">_xlfn.IFS(
    OR(H4227="555", H4227="554", H4227="545", H4227="455"), "Champions",
    OR(H4227="544", H4227="454", H4227="445", H4227="444", H4227="553"), "Loyal Customers",
    OR(H4227="511", H4227="512", H4227="411", H4227="412"), "Recent Newbies",
    OR(H4227="311", H4227="321", H4227="312"), "Promising / Warm",
    OR(H4227="255", H4227="245", H4227="254", H4227="155"), "Can't Lose Them",
    OR(H4227="111", H4227="112", H4227="121"), "Lost / Churned",
    TRUE, "Regular Customers"
)</f>
        <v>Regular Customers</v>
      </c>
    </row>
    <row r="4228" spans="1:9" x14ac:dyDescent="0.25">
      <c r="A4228">
        <v>15541</v>
      </c>
      <c r="B4228">
        <v>113</v>
      </c>
      <c r="C4228">
        <v>1</v>
      </c>
      <c r="D4228">
        <v>85.13</v>
      </c>
      <c r="E4228" cm="1">
        <f t="array" ref="E4228">_xlfn.IFS(B4228&lt;=_xlfn.PERCENTILE.INC(B:B, 0.2), 5, B4228&lt;=_xlfn.PERCENTILE.INC(B:B, 0.4), 4, B4228&lt;=_xlfn.PERCENTILE.INC(B:B, 0.6), 3, B4228&lt;=_xlfn.PERCENTILE.INC(B:B, 0.8), 2, TRUE, 1)</f>
        <v>2</v>
      </c>
      <c r="F4228" cm="1">
        <f t="array" ref="F4228">_xlfn.IFS(C4228&gt;=_xlfn.PERCENTILE.INC(C:C, 0.8), 5, C4228&gt;=_xlfn.PERCENTILE.INC(C:C, 0.6), 4, C4228&gt;=_xlfn.PERCENTILE.INC(C:C, 0.4), 3, C4228&gt;=_xlfn.PERCENTILE.INC(C:C, 0.2), 2, TRUE, 1)</f>
        <v>2</v>
      </c>
      <c r="G4228" cm="1">
        <f t="array" ref="G4228">_xlfn.IFS(D4228&gt;=_xlfn.PERCENTILE.INC(D:D, 0.8), 5, D4228&gt;=_xlfn.PERCENTILE.INC(D:D, 0.6), 4, D4228&gt;=_xlfn.PERCENTILE.INC(D:D, 0.4), 3, D4228&gt;=_xlfn.PERCENTILE.INC(D:D, 0.2), 2, TRUE, 1)</f>
        <v>1</v>
      </c>
      <c r="H4228" t="str">
        <f t="shared" si="66"/>
        <v>221</v>
      </c>
      <c r="I4228" t="str" cm="1">
        <f t="array" ref="I4228">_xlfn.IFS(
    OR(H4228="555", H4228="554", H4228="545", H4228="455"), "Champions",
    OR(H4228="544", H4228="454", H4228="445", H4228="444", H4228="553"), "Loyal Customers",
    OR(H4228="511", H4228="512", H4228="411", H4228="412"), "Recent Newbies",
    OR(H4228="311", H4228="321", H4228="312"), "Promising / Warm",
    OR(H4228="255", H4228="245", H4228="254", H4228="155"), "Can't Lose Them",
    OR(H4228="111", H4228="112", H4228="121"), "Lost / Churned",
    TRUE, "Regular Customers"
)</f>
        <v>Regular Customers</v>
      </c>
    </row>
    <row r="4229" spans="1:9" x14ac:dyDescent="0.25">
      <c r="A4229">
        <v>13841</v>
      </c>
      <c r="B4229">
        <v>252</v>
      </c>
      <c r="C4229">
        <v>1</v>
      </c>
      <c r="D4229">
        <v>85</v>
      </c>
      <c r="E4229" cm="1">
        <f t="array" ref="E4229">_xlfn.IFS(B4229&lt;=_xlfn.PERCENTILE.INC(B:B, 0.2), 5, B4229&lt;=_xlfn.PERCENTILE.INC(B:B, 0.4), 4, B4229&lt;=_xlfn.PERCENTILE.INC(B:B, 0.6), 3, B4229&lt;=_xlfn.PERCENTILE.INC(B:B, 0.8), 2, TRUE, 1)</f>
        <v>1</v>
      </c>
      <c r="F4229" cm="1">
        <f t="array" ref="F4229">_xlfn.IFS(C4229&gt;=_xlfn.PERCENTILE.INC(C:C, 0.8), 5, C4229&gt;=_xlfn.PERCENTILE.INC(C:C, 0.6), 4, C4229&gt;=_xlfn.PERCENTILE.INC(C:C, 0.4), 3, C4229&gt;=_xlfn.PERCENTILE.INC(C:C, 0.2), 2, TRUE, 1)</f>
        <v>2</v>
      </c>
      <c r="G4229" cm="1">
        <f t="array" ref="G4229">_xlfn.IFS(D4229&gt;=_xlfn.PERCENTILE.INC(D:D, 0.8), 5, D4229&gt;=_xlfn.PERCENTILE.INC(D:D, 0.6), 4, D4229&gt;=_xlfn.PERCENTILE.INC(D:D, 0.4), 3, D4229&gt;=_xlfn.PERCENTILE.INC(D:D, 0.2), 2, TRUE, 1)</f>
        <v>1</v>
      </c>
      <c r="H4229" t="str">
        <f t="shared" si="66"/>
        <v>121</v>
      </c>
      <c r="I4229" t="str" cm="1">
        <f t="array" ref="I4229">_xlfn.IFS(
    OR(H4229="555", H4229="554", H4229="545", H4229="455"), "Champions",
    OR(H4229="544", H4229="454", H4229="445", H4229="444", H4229="553"), "Loyal Customers",
    OR(H4229="511", H4229="512", H4229="411", H4229="412"), "Recent Newbies",
    OR(H4229="311", H4229="321", H4229="312"), "Promising / Warm",
    OR(H4229="255", H4229="245", H4229="254", H4229="155"), "Can't Lose Them",
    OR(H4229="111", H4229="112", H4229="121"), "Lost / Churned",
    TRUE, "Regular Customers"
)</f>
        <v>Lost / Churned</v>
      </c>
    </row>
    <row r="4230" spans="1:9" x14ac:dyDescent="0.25">
      <c r="A4230">
        <v>15729</v>
      </c>
      <c r="B4230">
        <v>212</v>
      </c>
      <c r="C4230">
        <v>1</v>
      </c>
      <c r="D4230">
        <v>85</v>
      </c>
      <c r="E4230" cm="1">
        <f t="array" ref="E4230">_xlfn.IFS(B4230&lt;=_xlfn.PERCENTILE.INC(B:B, 0.2), 5, B4230&lt;=_xlfn.PERCENTILE.INC(B:B, 0.4), 4, B4230&lt;=_xlfn.PERCENTILE.INC(B:B, 0.6), 3, B4230&lt;=_xlfn.PERCENTILE.INC(B:B, 0.8), 2, TRUE, 1)</f>
        <v>1</v>
      </c>
      <c r="F4230" cm="1">
        <f t="array" ref="F4230">_xlfn.IFS(C4230&gt;=_xlfn.PERCENTILE.INC(C:C, 0.8), 5, C4230&gt;=_xlfn.PERCENTILE.INC(C:C, 0.6), 4, C4230&gt;=_xlfn.PERCENTILE.INC(C:C, 0.4), 3, C4230&gt;=_xlfn.PERCENTILE.INC(C:C, 0.2), 2, TRUE, 1)</f>
        <v>2</v>
      </c>
      <c r="G4230" cm="1">
        <f t="array" ref="G4230">_xlfn.IFS(D4230&gt;=_xlfn.PERCENTILE.INC(D:D, 0.8), 5, D4230&gt;=_xlfn.PERCENTILE.INC(D:D, 0.6), 4, D4230&gt;=_xlfn.PERCENTILE.INC(D:D, 0.4), 3, D4230&gt;=_xlfn.PERCENTILE.INC(D:D, 0.2), 2, TRUE, 1)</f>
        <v>1</v>
      </c>
      <c r="H4230" t="str">
        <f t="shared" si="66"/>
        <v>121</v>
      </c>
      <c r="I4230" t="str" cm="1">
        <f t="array" ref="I4230">_xlfn.IFS(
    OR(H4230="555", H4230="554", H4230="545", H4230="455"), "Champions",
    OR(H4230="544", H4230="454", H4230="445", H4230="444", H4230="553"), "Loyal Customers",
    OR(H4230="511", H4230="512", H4230="411", H4230="412"), "Recent Newbies",
    OR(H4230="311", H4230="321", H4230="312"), "Promising / Warm",
    OR(H4230="255", H4230="245", H4230="254", H4230="155"), "Can't Lose Them",
    OR(H4230="111", H4230="112", H4230="121"), "Lost / Churned",
    TRUE, "Regular Customers"
)</f>
        <v>Lost / Churned</v>
      </c>
    </row>
    <row r="4231" spans="1:9" x14ac:dyDescent="0.25">
      <c r="A4231">
        <v>13666</v>
      </c>
      <c r="B4231">
        <v>59</v>
      </c>
      <c r="C4231">
        <v>3</v>
      </c>
      <c r="D4231">
        <v>84.65</v>
      </c>
      <c r="E4231" cm="1">
        <f t="array" ref="E4231">_xlfn.IFS(B4231&lt;=_xlfn.PERCENTILE.INC(B:B, 0.2), 5, B4231&lt;=_xlfn.PERCENTILE.INC(B:B, 0.4), 4, B4231&lt;=_xlfn.PERCENTILE.INC(B:B, 0.6), 3, B4231&lt;=_xlfn.PERCENTILE.INC(B:B, 0.8), 2, TRUE, 1)</f>
        <v>3</v>
      </c>
      <c r="F4231" cm="1">
        <f t="array" ref="F4231">_xlfn.IFS(C4231&gt;=_xlfn.PERCENTILE.INC(C:C, 0.8), 5, C4231&gt;=_xlfn.PERCENTILE.INC(C:C, 0.6), 4, C4231&gt;=_xlfn.PERCENTILE.INC(C:C, 0.4), 3, C4231&gt;=_xlfn.PERCENTILE.INC(C:C, 0.2), 2, TRUE, 1)</f>
        <v>4</v>
      </c>
      <c r="G4231" cm="1">
        <f t="array" ref="G4231">_xlfn.IFS(D4231&gt;=_xlfn.PERCENTILE.INC(D:D, 0.8), 5, D4231&gt;=_xlfn.PERCENTILE.INC(D:D, 0.6), 4, D4231&gt;=_xlfn.PERCENTILE.INC(D:D, 0.4), 3, D4231&gt;=_xlfn.PERCENTILE.INC(D:D, 0.2), 2, TRUE, 1)</f>
        <v>1</v>
      </c>
      <c r="H4231" t="str">
        <f t="shared" si="66"/>
        <v>341</v>
      </c>
      <c r="I4231" t="str" cm="1">
        <f t="array" ref="I4231">_xlfn.IFS(
    OR(H4231="555", H4231="554", H4231="545", H4231="455"), "Champions",
    OR(H4231="544", H4231="454", H4231="445", H4231="444", H4231="553"), "Loyal Customers",
    OR(H4231="511", H4231="512", H4231="411", H4231="412"), "Recent Newbies",
    OR(H4231="311", H4231="321", H4231="312"), "Promising / Warm",
    OR(H4231="255", H4231="245", H4231="254", H4231="155"), "Can't Lose Them",
    OR(H4231="111", H4231="112", H4231="121"), "Lost / Churned",
    TRUE, "Regular Customers"
)</f>
        <v>Regular Customers</v>
      </c>
    </row>
    <row r="4232" spans="1:9" x14ac:dyDescent="0.25">
      <c r="A4232">
        <v>12401</v>
      </c>
      <c r="B4232">
        <v>302</v>
      </c>
      <c r="C4232">
        <v>1</v>
      </c>
      <c r="D4232">
        <v>84.3</v>
      </c>
      <c r="E4232" cm="1">
        <f t="array" ref="E4232">_xlfn.IFS(B4232&lt;=_xlfn.PERCENTILE.INC(B:B, 0.2), 5, B4232&lt;=_xlfn.PERCENTILE.INC(B:B, 0.4), 4, B4232&lt;=_xlfn.PERCENTILE.INC(B:B, 0.6), 3, B4232&lt;=_xlfn.PERCENTILE.INC(B:B, 0.8), 2, TRUE, 1)</f>
        <v>1</v>
      </c>
      <c r="F4232" cm="1">
        <f t="array" ref="F4232">_xlfn.IFS(C4232&gt;=_xlfn.PERCENTILE.INC(C:C, 0.8), 5, C4232&gt;=_xlfn.PERCENTILE.INC(C:C, 0.6), 4, C4232&gt;=_xlfn.PERCENTILE.INC(C:C, 0.4), 3, C4232&gt;=_xlfn.PERCENTILE.INC(C:C, 0.2), 2, TRUE, 1)</f>
        <v>2</v>
      </c>
      <c r="G4232" cm="1">
        <f t="array" ref="G4232">_xlfn.IFS(D4232&gt;=_xlfn.PERCENTILE.INC(D:D, 0.8), 5, D4232&gt;=_xlfn.PERCENTILE.INC(D:D, 0.6), 4, D4232&gt;=_xlfn.PERCENTILE.INC(D:D, 0.4), 3, D4232&gt;=_xlfn.PERCENTILE.INC(D:D, 0.2), 2, TRUE, 1)</f>
        <v>1</v>
      </c>
      <c r="H4232" t="str">
        <f t="shared" si="66"/>
        <v>121</v>
      </c>
      <c r="I4232" t="str" cm="1">
        <f t="array" ref="I4232">_xlfn.IFS(
    OR(H4232="555", H4232="554", H4232="545", H4232="455"), "Champions",
    OR(H4232="544", H4232="454", H4232="445", H4232="444", H4232="553"), "Loyal Customers",
    OR(H4232="511", H4232="512", H4232="411", H4232="412"), "Recent Newbies",
    OR(H4232="311", H4232="321", H4232="312"), "Promising / Warm",
    OR(H4232="255", H4232="245", H4232="254", H4232="155"), "Can't Lose Them",
    OR(H4232="111", H4232="112", H4232="121"), "Lost / Churned",
    TRUE, "Regular Customers"
)</f>
        <v>Lost / Churned</v>
      </c>
    </row>
    <row r="4233" spans="1:9" x14ac:dyDescent="0.25">
      <c r="A4233">
        <v>17309</v>
      </c>
      <c r="B4233">
        <v>94</v>
      </c>
      <c r="C4233">
        <v>1</v>
      </c>
      <c r="D4233">
        <v>82.75</v>
      </c>
      <c r="E4233" cm="1">
        <f t="array" ref="E4233">_xlfn.IFS(B4233&lt;=_xlfn.PERCENTILE.INC(B:B, 0.2), 5, B4233&lt;=_xlfn.PERCENTILE.INC(B:B, 0.4), 4, B4233&lt;=_xlfn.PERCENTILE.INC(B:B, 0.6), 3, B4233&lt;=_xlfn.PERCENTILE.INC(B:B, 0.8), 2, TRUE, 1)</f>
        <v>2</v>
      </c>
      <c r="F4233" cm="1">
        <f t="array" ref="F4233">_xlfn.IFS(C4233&gt;=_xlfn.PERCENTILE.INC(C:C, 0.8), 5, C4233&gt;=_xlfn.PERCENTILE.INC(C:C, 0.6), 4, C4233&gt;=_xlfn.PERCENTILE.INC(C:C, 0.4), 3, C4233&gt;=_xlfn.PERCENTILE.INC(C:C, 0.2), 2, TRUE, 1)</f>
        <v>2</v>
      </c>
      <c r="G4233" cm="1">
        <f t="array" ref="G4233">_xlfn.IFS(D4233&gt;=_xlfn.PERCENTILE.INC(D:D, 0.8), 5, D4233&gt;=_xlfn.PERCENTILE.INC(D:D, 0.6), 4, D4233&gt;=_xlfn.PERCENTILE.INC(D:D, 0.4), 3, D4233&gt;=_xlfn.PERCENTILE.INC(D:D, 0.2), 2, TRUE, 1)</f>
        <v>1</v>
      </c>
      <c r="H4233" t="str">
        <f t="shared" si="66"/>
        <v>221</v>
      </c>
      <c r="I4233" t="str" cm="1">
        <f t="array" ref="I4233">_xlfn.IFS(
    OR(H4233="555", H4233="554", H4233="545", H4233="455"), "Champions",
    OR(H4233="544", H4233="454", H4233="445", H4233="444", H4233="553"), "Loyal Customers",
    OR(H4233="511", H4233="512", H4233="411", H4233="412"), "Recent Newbies",
    OR(H4233="311", H4233="321", H4233="312"), "Promising / Warm",
    OR(H4233="255", H4233="245", H4233="254", H4233="155"), "Can't Lose Them",
    OR(H4233="111", H4233="112", H4233="121"), "Lost / Churned",
    TRUE, "Regular Customers"
)</f>
        <v>Regular Customers</v>
      </c>
    </row>
    <row r="4234" spans="1:9" x14ac:dyDescent="0.25">
      <c r="A4234">
        <v>13006</v>
      </c>
      <c r="B4234">
        <v>55</v>
      </c>
      <c r="C4234">
        <v>1</v>
      </c>
      <c r="D4234">
        <v>81.569999999999993</v>
      </c>
      <c r="E4234" cm="1">
        <f t="array" ref="E4234">_xlfn.IFS(B4234&lt;=_xlfn.PERCENTILE.INC(B:B, 0.2), 5, B4234&lt;=_xlfn.PERCENTILE.INC(B:B, 0.4), 4, B4234&lt;=_xlfn.PERCENTILE.INC(B:B, 0.6), 3, B4234&lt;=_xlfn.PERCENTILE.INC(B:B, 0.8), 2, TRUE, 1)</f>
        <v>3</v>
      </c>
      <c r="F4234" cm="1">
        <f t="array" ref="F4234">_xlfn.IFS(C4234&gt;=_xlfn.PERCENTILE.INC(C:C, 0.8), 5, C4234&gt;=_xlfn.PERCENTILE.INC(C:C, 0.6), 4, C4234&gt;=_xlfn.PERCENTILE.INC(C:C, 0.4), 3, C4234&gt;=_xlfn.PERCENTILE.INC(C:C, 0.2), 2, TRUE, 1)</f>
        <v>2</v>
      </c>
      <c r="G4234" cm="1">
        <f t="array" ref="G4234">_xlfn.IFS(D4234&gt;=_xlfn.PERCENTILE.INC(D:D, 0.8), 5, D4234&gt;=_xlfn.PERCENTILE.INC(D:D, 0.6), 4, D4234&gt;=_xlfn.PERCENTILE.INC(D:D, 0.4), 3, D4234&gt;=_xlfn.PERCENTILE.INC(D:D, 0.2), 2, TRUE, 1)</f>
        <v>1</v>
      </c>
      <c r="H4234" t="str">
        <f t="shared" si="66"/>
        <v>321</v>
      </c>
      <c r="I4234" t="str" cm="1">
        <f t="array" ref="I4234">_xlfn.IFS(
    OR(H4234="555", H4234="554", H4234="545", H4234="455"), "Champions",
    OR(H4234="544", H4234="454", H4234="445", H4234="444", H4234="553"), "Loyal Customers",
    OR(H4234="511", H4234="512", H4234="411", H4234="412"), "Recent Newbies",
    OR(H4234="311", H4234="321", H4234="312"), "Promising / Warm",
    OR(H4234="255", H4234="245", H4234="254", H4234="155"), "Can't Lose Them",
    OR(H4234="111", H4234="112", H4234="121"), "Lost / Churned",
    TRUE, "Regular Customers"
)</f>
        <v>Promising / Warm</v>
      </c>
    </row>
    <row r="4235" spans="1:9" x14ac:dyDescent="0.25">
      <c r="A4235">
        <v>17620</v>
      </c>
      <c r="B4235">
        <v>59</v>
      </c>
      <c r="C4235">
        <v>1</v>
      </c>
      <c r="D4235">
        <v>81.44</v>
      </c>
      <c r="E4235" cm="1">
        <f t="array" ref="E4235">_xlfn.IFS(B4235&lt;=_xlfn.PERCENTILE.INC(B:B, 0.2), 5, B4235&lt;=_xlfn.PERCENTILE.INC(B:B, 0.4), 4, B4235&lt;=_xlfn.PERCENTILE.INC(B:B, 0.6), 3, B4235&lt;=_xlfn.PERCENTILE.INC(B:B, 0.8), 2, TRUE, 1)</f>
        <v>3</v>
      </c>
      <c r="F4235" cm="1">
        <f t="array" ref="F4235">_xlfn.IFS(C4235&gt;=_xlfn.PERCENTILE.INC(C:C, 0.8), 5, C4235&gt;=_xlfn.PERCENTILE.INC(C:C, 0.6), 4, C4235&gt;=_xlfn.PERCENTILE.INC(C:C, 0.4), 3, C4235&gt;=_xlfn.PERCENTILE.INC(C:C, 0.2), 2, TRUE, 1)</f>
        <v>2</v>
      </c>
      <c r="G4235" cm="1">
        <f t="array" ref="G4235">_xlfn.IFS(D4235&gt;=_xlfn.PERCENTILE.INC(D:D, 0.8), 5, D4235&gt;=_xlfn.PERCENTILE.INC(D:D, 0.6), 4, D4235&gt;=_xlfn.PERCENTILE.INC(D:D, 0.4), 3, D4235&gt;=_xlfn.PERCENTILE.INC(D:D, 0.2), 2, TRUE, 1)</f>
        <v>1</v>
      </c>
      <c r="H4235" t="str">
        <f t="shared" si="66"/>
        <v>321</v>
      </c>
      <c r="I4235" t="str" cm="1">
        <f t="array" ref="I4235">_xlfn.IFS(
    OR(H4235="555", H4235="554", H4235="545", H4235="455"), "Champions",
    OR(H4235="544", H4235="454", H4235="445", H4235="444", H4235="553"), "Loyal Customers",
    OR(H4235="511", H4235="512", H4235="411", H4235="412"), "Recent Newbies",
    OR(H4235="311", H4235="321", H4235="312"), "Promising / Warm",
    OR(H4235="255", H4235="245", H4235="254", H4235="155"), "Can't Lose Them",
    OR(H4235="111", H4235="112", H4235="121"), "Lost / Churned",
    TRUE, "Regular Customers"
)</f>
        <v>Promising / Warm</v>
      </c>
    </row>
    <row r="4236" spans="1:9" x14ac:dyDescent="0.25">
      <c r="A4236">
        <v>18281</v>
      </c>
      <c r="B4236">
        <v>180</v>
      </c>
      <c r="C4236">
        <v>1</v>
      </c>
      <c r="D4236">
        <v>80.819999999999993</v>
      </c>
      <c r="E4236" cm="1">
        <f t="array" ref="E4236">_xlfn.IFS(B4236&lt;=_xlfn.PERCENTILE.INC(B:B, 0.2), 5, B4236&lt;=_xlfn.PERCENTILE.INC(B:B, 0.4), 4, B4236&lt;=_xlfn.PERCENTILE.INC(B:B, 0.6), 3, B4236&lt;=_xlfn.PERCENTILE.INC(B:B, 0.8), 2, TRUE, 1)</f>
        <v>1</v>
      </c>
      <c r="F4236" cm="1">
        <f t="array" ref="F4236">_xlfn.IFS(C4236&gt;=_xlfn.PERCENTILE.INC(C:C, 0.8), 5, C4236&gt;=_xlfn.PERCENTILE.INC(C:C, 0.6), 4, C4236&gt;=_xlfn.PERCENTILE.INC(C:C, 0.4), 3, C4236&gt;=_xlfn.PERCENTILE.INC(C:C, 0.2), 2, TRUE, 1)</f>
        <v>2</v>
      </c>
      <c r="G4236" cm="1">
        <f t="array" ref="G4236">_xlfn.IFS(D4236&gt;=_xlfn.PERCENTILE.INC(D:D, 0.8), 5, D4236&gt;=_xlfn.PERCENTILE.INC(D:D, 0.6), 4, D4236&gt;=_xlfn.PERCENTILE.INC(D:D, 0.4), 3, D4236&gt;=_xlfn.PERCENTILE.INC(D:D, 0.2), 2, TRUE, 1)</f>
        <v>1</v>
      </c>
      <c r="H4236" t="str">
        <f t="shared" si="66"/>
        <v>121</v>
      </c>
      <c r="I4236" t="str" cm="1">
        <f t="array" ref="I4236">_xlfn.IFS(
    OR(H4236="555", H4236="554", H4236="545", H4236="455"), "Champions",
    OR(H4236="544", H4236="454", H4236="445", H4236="444", H4236="553"), "Loyal Customers",
    OR(H4236="511", H4236="512", H4236="411", H4236="412"), "Recent Newbies",
    OR(H4236="311", H4236="321", H4236="312"), "Promising / Warm",
    OR(H4236="255", H4236="245", H4236="254", H4236="155"), "Can't Lose Them",
    OR(H4236="111", H4236="112", H4236="121"), "Lost / Churned",
    TRUE, "Regular Customers"
)</f>
        <v>Lost / Churned</v>
      </c>
    </row>
    <row r="4237" spans="1:9" x14ac:dyDescent="0.25">
      <c r="A4237">
        <v>16789</v>
      </c>
      <c r="B4237">
        <v>7</v>
      </c>
      <c r="C4237">
        <v>1</v>
      </c>
      <c r="D4237">
        <v>80.8</v>
      </c>
      <c r="E4237" cm="1">
        <f t="array" ref="E4237">_xlfn.IFS(B4237&lt;=_xlfn.PERCENTILE.INC(B:B, 0.2), 5, B4237&lt;=_xlfn.PERCENTILE.INC(B:B, 0.4), 4, B4237&lt;=_xlfn.PERCENTILE.INC(B:B, 0.6), 3, B4237&lt;=_xlfn.PERCENTILE.INC(B:B, 0.8), 2, TRUE, 1)</f>
        <v>5</v>
      </c>
      <c r="F4237" cm="1">
        <f t="array" ref="F4237">_xlfn.IFS(C4237&gt;=_xlfn.PERCENTILE.INC(C:C, 0.8), 5, C4237&gt;=_xlfn.PERCENTILE.INC(C:C, 0.6), 4, C4237&gt;=_xlfn.PERCENTILE.INC(C:C, 0.4), 3, C4237&gt;=_xlfn.PERCENTILE.INC(C:C, 0.2), 2, TRUE, 1)</f>
        <v>2</v>
      </c>
      <c r="G4237" cm="1">
        <f t="array" ref="G4237">_xlfn.IFS(D4237&gt;=_xlfn.PERCENTILE.INC(D:D, 0.8), 5, D4237&gt;=_xlfn.PERCENTILE.INC(D:D, 0.6), 4, D4237&gt;=_xlfn.PERCENTILE.INC(D:D, 0.4), 3, D4237&gt;=_xlfn.PERCENTILE.INC(D:D, 0.2), 2, TRUE, 1)</f>
        <v>1</v>
      </c>
      <c r="H4237" t="str">
        <f t="shared" si="66"/>
        <v>521</v>
      </c>
      <c r="I4237" t="str" cm="1">
        <f t="array" ref="I4237">_xlfn.IFS(
    OR(H4237="555", H4237="554", H4237="545", H4237="455"), "Champions",
    OR(H4237="544", H4237="454", H4237="445", H4237="444", H4237="553"), "Loyal Customers",
    OR(H4237="511", H4237="512", H4237="411", H4237="412"), "Recent Newbies",
    OR(H4237="311", H4237="321", H4237="312"), "Promising / Warm",
    OR(H4237="255", H4237="245", H4237="254", H4237="155"), "Can't Lose Them",
    OR(H4237="111", H4237="112", H4237="121"), "Lost / Churned",
    TRUE, "Regular Customers"
)</f>
        <v>Regular Customers</v>
      </c>
    </row>
    <row r="4238" spans="1:9" x14ac:dyDescent="0.25">
      <c r="A4238">
        <v>13967</v>
      </c>
      <c r="B4238">
        <v>145</v>
      </c>
      <c r="C4238">
        <v>1</v>
      </c>
      <c r="D4238">
        <v>80.7</v>
      </c>
      <c r="E4238" cm="1">
        <f t="array" ref="E4238">_xlfn.IFS(B4238&lt;=_xlfn.PERCENTILE.INC(B:B, 0.2), 5, B4238&lt;=_xlfn.PERCENTILE.INC(B:B, 0.4), 4, B4238&lt;=_xlfn.PERCENTILE.INC(B:B, 0.6), 3, B4238&lt;=_xlfn.PERCENTILE.INC(B:B, 0.8), 2, TRUE, 1)</f>
        <v>2</v>
      </c>
      <c r="F4238" cm="1">
        <f t="array" ref="F4238">_xlfn.IFS(C4238&gt;=_xlfn.PERCENTILE.INC(C:C, 0.8), 5, C4238&gt;=_xlfn.PERCENTILE.INC(C:C, 0.6), 4, C4238&gt;=_xlfn.PERCENTILE.INC(C:C, 0.4), 3, C4238&gt;=_xlfn.PERCENTILE.INC(C:C, 0.2), 2, TRUE, 1)</f>
        <v>2</v>
      </c>
      <c r="G4238" cm="1">
        <f t="array" ref="G4238">_xlfn.IFS(D4238&gt;=_xlfn.PERCENTILE.INC(D:D, 0.8), 5, D4238&gt;=_xlfn.PERCENTILE.INC(D:D, 0.6), 4, D4238&gt;=_xlfn.PERCENTILE.INC(D:D, 0.4), 3, D4238&gt;=_xlfn.PERCENTILE.INC(D:D, 0.2), 2, TRUE, 1)</f>
        <v>1</v>
      </c>
      <c r="H4238" t="str">
        <f t="shared" si="66"/>
        <v>221</v>
      </c>
      <c r="I4238" t="str" cm="1">
        <f t="array" ref="I4238">_xlfn.IFS(
    OR(H4238="555", H4238="554", H4238="545", H4238="455"), "Champions",
    OR(H4238="544", H4238="454", H4238="445", H4238="444", H4238="553"), "Loyal Customers",
    OR(H4238="511", H4238="512", H4238="411", H4238="412"), "Recent Newbies",
    OR(H4238="311", H4238="321", H4238="312"), "Promising / Warm",
    OR(H4238="255", H4238="245", H4238="254", H4238="155"), "Can't Lose Them",
    OR(H4238="111", H4238="112", H4238="121"), "Lost / Churned",
    TRUE, "Regular Customers"
)</f>
        <v>Regular Customers</v>
      </c>
    </row>
    <row r="4239" spans="1:9" x14ac:dyDescent="0.25">
      <c r="A4239">
        <v>17752</v>
      </c>
      <c r="B4239">
        <v>358</v>
      </c>
      <c r="C4239">
        <v>1</v>
      </c>
      <c r="D4239">
        <v>80.64</v>
      </c>
      <c r="E4239" cm="1">
        <f t="array" ref="E4239">_xlfn.IFS(B4239&lt;=_xlfn.PERCENTILE.INC(B:B, 0.2), 5, B4239&lt;=_xlfn.PERCENTILE.INC(B:B, 0.4), 4, B4239&lt;=_xlfn.PERCENTILE.INC(B:B, 0.6), 3, B4239&lt;=_xlfn.PERCENTILE.INC(B:B, 0.8), 2, TRUE, 1)</f>
        <v>1</v>
      </c>
      <c r="F4239" cm="1">
        <f t="array" ref="F4239">_xlfn.IFS(C4239&gt;=_xlfn.PERCENTILE.INC(C:C, 0.8), 5, C4239&gt;=_xlfn.PERCENTILE.INC(C:C, 0.6), 4, C4239&gt;=_xlfn.PERCENTILE.INC(C:C, 0.4), 3, C4239&gt;=_xlfn.PERCENTILE.INC(C:C, 0.2), 2, TRUE, 1)</f>
        <v>2</v>
      </c>
      <c r="G4239" cm="1">
        <f t="array" ref="G4239">_xlfn.IFS(D4239&gt;=_xlfn.PERCENTILE.INC(D:D, 0.8), 5, D4239&gt;=_xlfn.PERCENTILE.INC(D:D, 0.6), 4, D4239&gt;=_xlfn.PERCENTILE.INC(D:D, 0.4), 3, D4239&gt;=_xlfn.PERCENTILE.INC(D:D, 0.2), 2, TRUE, 1)</f>
        <v>1</v>
      </c>
      <c r="H4239" t="str">
        <f t="shared" si="66"/>
        <v>121</v>
      </c>
      <c r="I4239" t="str" cm="1">
        <f t="array" ref="I4239">_xlfn.IFS(
    OR(H4239="555", H4239="554", H4239="545", H4239="455"), "Champions",
    OR(H4239="544", H4239="454", H4239="445", H4239="444", H4239="553"), "Loyal Customers",
    OR(H4239="511", H4239="512", H4239="411", H4239="412"), "Recent Newbies",
    OR(H4239="311", H4239="321", H4239="312"), "Promising / Warm",
    OR(H4239="255", H4239="245", H4239="254", H4239="155"), "Can't Lose Them",
    OR(H4239="111", H4239="112", H4239="121"), "Lost / Churned",
    TRUE, "Regular Customers"
)</f>
        <v>Lost / Churned</v>
      </c>
    </row>
    <row r="4240" spans="1:9" x14ac:dyDescent="0.25">
      <c r="A4240">
        <v>13747</v>
      </c>
      <c r="B4240">
        <v>373</v>
      </c>
      <c r="C4240">
        <v>1</v>
      </c>
      <c r="D4240">
        <v>79.599999999999994</v>
      </c>
      <c r="E4240" cm="1">
        <f t="array" ref="E4240">_xlfn.IFS(B4240&lt;=_xlfn.PERCENTILE.INC(B:B, 0.2), 5, B4240&lt;=_xlfn.PERCENTILE.INC(B:B, 0.4), 4, B4240&lt;=_xlfn.PERCENTILE.INC(B:B, 0.6), 3, B4240&lt;=_xlfn.PERCENTILE.INC(B:B, 0.8), 2, TRUE, 1)</f>
        <v>1</v>
      </c>
      <c r="F4240" cm="1">
        <f t="array" ref="F4240">_xlfn.IFS(C4240&gt;=_xlfn.PERCENTILE.INC(C:C, 0.8), 5, C4240&gt;=_xlfn.PERCENTILE.INC(C:C, 0.6), 4, C4240&gt;=_xlfn.PERCENTILE.INC(C:C, 0.4), 3, C4240&gt;=_xlfn.PERCENTILE.INC(C:C, 0.2), 2, TRUE, 1)</f>
        <v>2</v>
      </c>
      <c r="G4240" cm="1">
        <f t="array" ref="G4240">_xlfn.IFS(D4240&gt;=_xlfn.PERCENTILE.INC(D:D, 0.8), 5, D4240&gt;=_xlfn.PERCENTILE.INC(D:D, 0.6), 4, D4240&gt;=_xlfn.PERCENTILE.INC(D:D, 0.4), 3, D4240&gt;=_xlfn.PERCENTILE.INC(D:D, 0.2), 2, TRUE, 1)</f>
        <v>1</v>
      </c>
      <c r="H4240" t="str">
        <f t="shared" si="66"/>
        <v>121</v>
      </c>
      <c r="I4240" t="str" cm="1">
        <f t="array" ref="I4240">_xlfn.IFS(
    OR(H4240="555", H4240="554", H4240="545", H4240="455"), "Champions",
    OR(H4240="544", H4240="454", H4240="445", H4240="444", H4240="553"), "Loyal Customers",
    OR(H4240="511", H4240="512", H4240="411", H4240="412"), "Recent Newbies",
    OR(H4240="311", H4240="321", H4240="312"), "Promising / Warm",
    OR(H4240="255", H4240="245", H4240="254", H4240="155"), "Can't Lose Them",
    OR(H4240="111", H4240="112", H4240="121"), "Lost / Churned",
    TRUE, "Regular Customers"
)</f>
        <v>Lost / Churned</v>
      </c>
    </row>
    <row r="4241" spans="1:9" x14ac:dyDescent="0.25">
      <c r="A4241">
        <v>16078</v>
      </c>
      <c r="B4241">
        <v>283</v>
      </c>
      <c r="C4241">
        <v>1</v>
      </c>
      <c r="D4241">
        <v>79.2</v>
      </c>
      <c r="E4241" cm="1">
        <f t="array" ref="E4241">_xlfn.IFS(B4241&lt;=_xlfn.PERCENTILE.INC(B:B, 0.2), 5, B4241&lt;=_xlfn.PERCENTILE.INC(B:B, 0.4), 4, B4241&lt;=_xlfn.PERCENTILE.INC(B:B, 0.6), 3, B4241&lt;=_xlfn.PERCENTILE.INC(B:B, 0.8), 2, TRUE, 1)</f>
        <v>1</v>
      </c>
      <c r="F4241" cm="1">
        <f t="array" ref="F4241">_xlfn.IFS(C4241&gt;=_xlfn.PERCENTILE.INC(C:C, 0.8), 5, C4241&gt;=_xlfn.PERCENTILE.INC(C:C, 0.6), 4, C4241&gt;=_xlfn.PERCENTILE.INC(C:C, 0.4), 3, C4241&gt;=_xlfn.PERCENTILE.INC(C:C, 0.2), 2, TRUE, 1)</f>
        <v>2</v>
      </c>
      <c r="G4241" cm="1">
        <f t="array" ref="G4241">_xlfn.IFS(D4241&gt;=_xlfn.PERCENTILE.INC(D:D, 0.8), 5, D4241&gt;=_xlfn.PERCENTILE.INC(D:D, 0.6), 4, D4241&gt;=_xlfn.PERCENTILE.INC(D:D, 0.4), 3, D4241&gt;=_xlfn.PERCENTILE.INC(D:D, 0.2), 2, TRUE, 1)</f>
        <v>1</v>
      </c>
      <c r="H4241" t="str">
        <f t="shared" si="66"/>
        <v>121</v>
      </c>
      <c r="I4241" t="str" cm="1">
        <f t="array" ref="I4241">_xlfn.IFS(
    OR(H4241="555", H4241="554", H4241="545", H4241="455"), "Champions",
    OR(H4241="544", H4241="454", H4241="445", H4241="444", H4241="553"), "Loyal Customers",
    OR(H4241="511", H4241="512", H4241="411", H4241="412"), "Recent Newbies",
    OR(H4241="311", H4241="321", H4241="312"), "Promising / Warm",
    OR(H4241="255", H4241="245", H4241="254", H4241="155"), "Can't Lose Them",
    OR(H4241="111", H4241="112", H4241="121"), "Lost / Churned",
    TRUE, "Regular Customers"
)</f>
        <v>Lost / Churned</v>
      </c>
    </row>
    <row r="4242" spans="1:9" x14ac:dyDescent="0.25">
      <c r="A4242">
        <v>15753</v>
      </c>
      <c r="B4242">
        <v>304</v>
      </c>
      <c r="C4242">
        <v>1</v>
      </c>
      <c r="D4242">
        <v>79.2</v>
      </c>
      <c r="E4242" cm="1">
        <f t="array" ref="E4242">_xlfn.IFS(B4242&lt;=_xlfn.PERCENTILE.INC(B:B, 0.2), 5, B4242&lt;=_xlfn.PERCENTILE.INC(B:B, 0.4), 4, B4242&lt;=_xlfn.PERCENTILE.INC(B:B, 0.6), 3, B4242&lt;=_xlfn.PERCENTILE.INC(B:B, 0.8), 2, TRUE, 1)</f>
        <v>1</v>
      </c>
      <c r="F4242" cm="1">
        <f t="array" ref="F4242">_xlfn.IFS(C4242&gt;=_xlfn.PERCENTILE.INC(C:C, 0.8), 5, C4242&gt;=_xlfn.PERCENTILE.INC(C:C, 0.6), 4, C4242&gt;=_xlfn.PERCENTILE.INC(C:C, 0.4), 3, C4242&gt;=_xlfn.PERCENTILE.INC(C:C, 0.2), 2, TRUE, 1)</f>
        <v>2</v>
      </c>
      <c r="G4242" cm="1">
        <f t="array" ref="G4242">_xlfn.IFS(D4242&gt;=_xlfn.PERCENTILE.INC(D:D, 0.8), 5, D4242&gt;=_xlfn.PERCENTILE.INC(D:D, 0.6), 4, D4242&gt;=_xlfn.PERCENTILE.INC(D:D, 0.4), 3, D4242&gt;=_xlfn.PERCENTILE.INC(D:D, 0.2), 2, TRUE, 1)</f>
        <v>1</v>
      </c>
      <c r="H4242" t="str">
        <f t="shared" si="66"/>
        <v>121</v>
      </c>
      <c r="I4242" t="str" cm="1">
        <f t="array" ref="I4242">_xlfn.IFS(
    OR(H4242="555", H4242="554", H4242="545", H4242="455"), "Champions",
    OR(H4242="544", H4242="454", H4242="445", H4242="444", H4242="553"), "Loyal Customers",
    OR(H4242="511", H4242="512", H4242="411", H4242="412"), "Recent Newbies",
    OR(H4242="311", H4242="321", H4242="312"), "Promising / Warm",
    OR(H4242="255", H4242="245", H4242="254", H4242="155"), "Can't Lose Them",
    OR(H4242="111", H4242="112", H4242="121"), "Lost / Churned",
    TRUE, "Regular Customers"
)</f>
        <v>Lost / Churned</v>
      </c>
    </row>
    <row r="4243" spans="1:9" x14ac:dyDescent="0.25">
      <c r="A4243">
        <v>17942</v>
      </c>
      <c r="B4243">
        <v>7</v>
      </c>
      <c r="C4243">
        <v>1</v>
      </c>
      <c r="D4243">
        <v>77.5</v>
      </c>
      <c r="E4243" cm="1">
        <f t="array" ref="E4243">_xlfn.IFS(B4243&lt;=_xlfn.PERCENTILE.INC(B:B, 0.2), 5, B4243&lt;=_xlfn.PERCENTILE.INC(B:B, 0.4), 4, B4243&lt;=_xlfn.PERCENTILE.INC(B:B, 0.6), 3, B4243&lt;=_xlfn.PERCENTILE.INC(B:B, 0.8), 2, TRUE, 1)</f>
        <v>5</v>
      </c>
      <c r="F4243" cm="1">
        <f t="array" ref="F4243">_xlfn.IFS(C4243&gt;=_xlfn.PERCENTILE.INC(C:C, 0.8), 5, C4243&gt;=_xlfn.PERCENTILE.INC(C:C, 0.6), 4, C4243&gt;=_xlfn.PERCENTILE.INC(C:C, 0.4), 3, C4243&gt;=_xlfn.PERCENTILE.INC(C:C, 0.2), 2, TRUE, 1)</f>
        <v>2</v>
      </c>
      <c r="G4243" cm="1">
        <f t="array" ref="G4243">_xlfn.IFS(D4243&gt;=_xlfn.PERCENTILE.INC(D:D, 0.8), 5, D4243&gt;=_xlfn.PERCENTILE.INC(D:D, 0.6), 4, D4243&gt;=_xlfn.PERCENTILE.INC(D:D, 0.4), 3, D4243&gt;=_xlfn.PERCENTILE.INC(D:D, 0.2), 2, TRUE, 1)</f>
        <v>1</v>
      </c>
      <c r="H4243" t="str">
        <f t="shared" si="66"/>
        <v>521</v>
      </c>
      <c r="I4243" t="str" cm="1">
        <f t="array" ref="I4243">_xlfn.IFS(
    OR(H4243="555", H4243="554", H4243="545", H4243="455"), "Champions",
    OR(H4243="544", H4243="454", H4243="445", H4243="444", H4243="553"), "Loyal Customers",
    OR(H4243="511", H4243="512", H4243="411", H4243="412"), "Recent Newbies",
    OR(H4243="311", H4243="321", H4243="312"), "Promising / Warm",
    OR(H4243="255", H4243="245", H4243="254", H4243="155"), "Can't Lose Them",
    OR(H4243="111", H4243="112", H4243="121"), "Lost / Churned",
    TRUE, "Regular Customers"
)</f>
        <v>Regular Customers</v>
      </c>
    </row>
    <row r="4244" spans="1:9" x14ac:dyDescent="0.25">
      <c r="A4244">
        <v>14785</v>
      </c>
      <c r="B4244">
        <v>9</v>
      </c>
      <c r="C4244">
        <v>2</v>
      </c>
      <c r="D4244">
        <v>77.400000000000006</v>
      </c>
      <c r="E4244" cm="1">
        <f t="array" ref="E4244">_xlfn.IFS(B4244&lt;=_xlfn.PERCENTILE.INC(B:B, 0.2), 5, B4244&lt;=_xlfn.PERCENTILE.INC(B:B, 0.4), 4, B4244&lt;=_xlfn.PERCENTILE.INC(B:B, 0.6), 3, B4244&lt;=_xlfn.PERCENTILE.INC(B:B, 0.8), 2, TRUE, 1)</f>
        <v>5</v>
      </c>
      <c r="F4244" cm="1">
        <f t="array" ref="F4244">_xlfn.IFS(C4244&gt;=_xlfn.PERCENTILE.INC(C:C, 0.8), 5, C4244&gt;=_xlfn.PERCENTILE.INC(C:C, 0.6), 4, C4244&gt;=_xlfn.PERCENTILE.INC(C:C, 0.4), 3, C4244&gt;=_xlfn.PERCENTILE.INC(C:C, 0.2), 2, TRUE, 1)</f>
        <v>3</v>
      </c>
      <c r="G4244" cm="1">
        <f t="array" ref="G4244">_xlfn.IFS(D4244&gt;=_xlfn.PERCENTILE.INC(D:D, 0.8), 5, D4244&gt;=_xlfn.PERCENTILE.INC(D:D, 0.6), 4, D4244&gt;=_xlfn.PERCENTILE.INC(D:D, 0.4), 3, D4244&gt;=_xlfn.PERCENTILE.INC(D:D, 0.2), 2, TRUE, 1)</f>
        <v>1</v>
      </c>
      <c r="H4244" t="str">
        <f t="shared" si="66"/>
        <v>531</v>
      </c>
      <c r="I4244" t="str" cm="1">
        <f t="array" ref="I4244">_xlfn.IFS(
    OR(H4244="555", H4244="554", H4244="545", H4244="455"), "Champions",
    OR(H4244="544", H4244="454", H4244="445", H4244="444", H4244="553"), "Loyal Customers",
    OR(H4244="511", H4244="512", H4244="411", H4244="412"), "Recent Newbies",
    OR(H4244="311", H4244="321", H4244="312"), "Promising / Warm",
    OR(H4244="255", H4244="245", H4244="254", H4244="155"), "Can't Lose Them",
    OR(H4244="111", H4244="112", H4244="121"), "Lost / Churned",
    TRUE, "Regular Customers"
)</f>
        <v>Regular Customers</v>
      </c>
    </row>
    <row r="4245" spans="1:9" x14ac:dyDescent="0.25">
      <c r="A4245">
        <v>13132</v>
      </c>
      <c r="B4245">
        <v>261</v>
      </c>
      <c r="C4245">
        <v>1</v>
      </c>
      <c r="D4245">
        <v>77.3</v>
      </c>
      <c r="E4245" cm="1">
        <f t="array" ref="E4245">_xlfn.IFS(B4245&lt;=_xlfn.PERCENTILE.INC(B:B, 0.2), 5, B4245&lt;=_xlfn.PERCENTILE.INC(B:B, 0.4), 4, B4245&lt;=_xlfn.PERCENTILE.INC(B:B, 0.6), 3, B4245&lt;=_xlfn.PERCENTILE.INC(B:B, 0.8), 2, TRUE, 1)</f>
        <v>1</v>
      </c>
      <c r="F4245" cm="1">
        <f t="array" ref="F4245">_xlfn.IFS(C4245&gt;=_xlfn.PERCENTILE.INC(C:C, 0.8), 5, C4245&gt;=_xlfn.PERCENTILE.INC(C:C, 0.6), 4, C4245&gt;=_xlfn.PERCENTILE.INC(C:C, 0.4), 3, C4245&gt;=_xlfn.PERCENTILE.INC(C:C, 0.2), 2, TRUE, 1)</f>
        <v>2</v>
      </c>
      <c r="G4245" cm="1">
        <f t="array" ref="G4245">_xlfn.IFS(D4245&gt;=_xlfn.PERCENTILE.INC(D:D, 0.8), 5, D4245&gt;=_xlfn.PERCENTILE.INC(D:D, 0.6), 4, D4245&gt;=_xlfn.PERCENTILE.INC(D:D, 0.4), 3, D4245&gt;=_xlfn.PERCENTILE.INC(D:D, 0.2), 2, TRUE, 1)</f>
        <v>1</v>
      </c>
      <c r="H4245" t="str">
        <f t="shared" si="66"/>
        <v>121</v>
      </c>
      <c r="I4245" t="str" cm="1">
        <f t="array" ref="I4245">_xlfn.IFS(
    OR(H4245="555", H4245="554", H4245="545", H4245="455"), "Champions",
    OR(H4245="544", H4245="454", H4245="445", H4245="444", H4245="553"), "Loyal Customers",
    OR(H4245="511", H4245="512", H4245="411", H4245="412"), "Recent Newbies",
    OR(H4245="311", H4245="321", H4245="312"), "Promising / Warm",
    OR(H4245="255", H4245="245", H4245="254", H4245="155"), "Can't Lose Them",
    OR(H4245="111", H4245="112", H4245="121"), "Lost / Churned",
    TRUE, "Regular Customers"
)</f>
        <v>Lost / Churned</v>
      </c>
    </row>
    <row r="4246" spans="1:9" x14ac:dyDescent="0.25">
      <c r="A4246">
        <v>13992</v>
      </c>
      <c r="B4246">
        <v>29</v>
      </c>
      <c r="C4246">
        <v>1</v>
      </c>
      <c r="D4246">
        <v>76.8</v>
      </c>
      <c r="E4246" cm="1">
        <f t="array" ref="E4246">_xlfn.IFS(B4246&lt;=_xlfn.PERCENTILE.INC(B:B, 0.2), 5, B4246&lt;=_xlfn.PERCENTILE.INC(B:B, 0.4), 4, B4246&lt;=_xlfn.PERCENTILE.INC(B:B, 0.6), 3, B4246&lt;=_xlfn.PERCENTILE.INC(B:B, 0.8), 2, TRUE, 1)</f>
        <v>4</v>
      </c>
      <c r="F4246" cm="1">
        <f t="array" ref="F4246">_xlfn.IFS(C4246&gt;=_xlfn.PERCENTILE.INC(C:C, 0.8), 5, C4246&gt;=_xlfn.PERCENTILE.INC(C:C, 0.6), 4, C4246&gt;=_xlfn.PERCENTILE.INC(C:C, 0.4), 3, C4246&gt;=_xlfn.PERCENTILE.INC(C:C, 0.2), 2, TRUE, 1)</f>
        <v>2</v>
      </c>
      <c r="G4246" cm="1">
        <f t="array" ref="G4246">_xlfn.IFS(D4246&gt;=_xlfn.PERCENTILE.INC(D:D, 0.8), 5, D4246&gt;=_xlfn.PERCENTILE.INC(D:D, 0.6), 4, D4246&gt;=_xlfn.PERCENTILE.INC(D:D, 0.4), 3, D4246&gt;=_xlfn.PERCENTILE.INC(D:D, 0.2), 2, TRUE, 1)</f>
        <v>1</v>
      </c>
      <c r="H4246" t="str">
        <f t="shared" si="66"/>
        <v>421</v>
      </c>
      <c r="I4246" t="str" cm="1">
        <f t="array" ref="I4246">_xlfn.IFS(
    OR(H4246="555", H4246="554", H4246="545", H4246="455"), "Champions",
    OR(H4246="544", H4246="454", H4246="445", H4246="444", H4246="553"), "Loyal Customers",
    OR(H4246="511", H4246="512", H4246="411", H4246="412"), "Recent Newbies",
    OR(H4246="311", H4246="321", H4246="312"), "Promising / Warm",
    OR(H4246="255", H4246="245", H4246="254", H4246="155"), "Can't Lose Them",
    OR(H4246="111", H4246="112", H4246="121"), "Lost / Churned",
    TRUE, "Regular Customers"
)</f>
        <v>Regular Customers</v>
      </c>
    </row>
    <row r="4247" spans="1:9" x14ac:dyDescent="0.25">
      <c r="A4247">
        <v>14373</v>
      </c>
      <c r="B4247">
        <v>357</v>
      </c>
      <c r="C4247">
        <v>1</v>
      </c>
      <c r="D4247">
        <v>76.55</v>
      </c>
      <c r="E4247" cm="1">
        <f t="array" ref="E4247">_xlfn.IFS(B4247&lt;=_xlfn.PERCENTILE.INC(B:B, 0.2), 5, B4247&lt;=_xlfn.PERCENTILE.INC(B:B, 0.4), 4, B4247&lt;=_xlfn.PERCENTILE.INC(B:B, 0.6), 3, B4247&lt;=_xlfn.PERCENTILE.INC(B:B, 0.8), 2, TRUE, 1)</f>
        <v>1</v>
      </c>
      <c r="F4247" cm="1">
        <f t="array" ref="F4247">_xlfn.IFS(C4247&gt;=_xlfn.PERCENTILE.INC(C:C, 0.8), 5, C4247&gt;=_xlfn.PERCENTILE.INC(C:C, 0.6), 4, C4247&gt;=_xlfn.PERCENTILE.INC(C:C, 0.4), 3, C4247&gt;=_xlfn.PERCENTILE.INC(C:C, 0.2), 2, TRUE, 1)</f>
        <v>2</v>
      </c>
      <c r="G4247" cm="1">
        <f t="array" ref="G4247">_xlfn.IFS(D4247&gt;=_xlfn.PERCENTILE.INC(D:D, 0.8), 5, D4247&gt;=_xlfn.PERCENTILE.INC(D:D, 0.6), 4, D4247&gt;=_xlfn.PERCENTILE.INC(D:D, 0.4), 3, D4247&gt;=_xlfn.PERCENTILE.INC(D:D, 0.2), 2, TRUE, 1)</f>
        <v>1</v>
      </c>
      <c r="H4247" t="str">
        <f t="shared" si="66"/>
        <v>121</v>
      </c>
      <c r="I4247" t="str" cm="1">
        <f t="array" ref="I4247">_xlfn.IFS(
    OR(H4247="555", H4247="554", H4247="545", H4247="455"), "Champions",
    OR(H4247="544", H4247="454", H4247="445", H4247="444", H4247="553"), "Loyal Customers",
    OR(H4247="511", H4247="512", H4247="411", H4247="412"), "Recent Newbies",
    OR(H4247="311", H4247="321", H4247="312"), "Promising / Warm",
    OR(H4247="255", H4247="245", H4247="254", H4247="155"), "Can't Lose Them",
    OR(H4247="111", H4247="112", H4247="121"), "Lost / Churned",
    TRUE, "Regular Customers"
)</f>
        <v>Lost / Churned</v>
      </c>
    </row>
    <row r="4248" spans="1:9" x14ac:dyDescent="0.25">
      <c r="A4248">
        <v>17536</v>
      </c>
      <c r="B4248">
        <v>176</v>
      </c>
      <c r="C4248">
        <v>1</v>
      </c>
      <c r="D4248">
        <v>76.5</v>
      </c>
      <c r="E4248" cm="1">
        <f t="array" ref="E4248">_xlfn.IFS(B4248&lt;=_xlfn.PERCENTILE.INC(B:B, 0.2), 5, B4248&lt;=_xlfn.PERCENTILE.INC(B:B, 0.4), 4, B4248&lt;=_xlfn.PERCENTILE.INC(B:B, 0.6), 3, B4248&lt;=_xlfn.PERCENTILE.INC(B:B, 0.8), 2, TRUE, 1)</f>
        <v>2</v>
      </c>
      <c r="F4248" cm="1">
        <f t="array" ref="F4248">_xlfn.IFS(C4248&gt;=_xlfn.PERCENTILE.INC(C:C, 0.8), 5, C4248&gt;=_xlfn.PERCENTILE.INC(C:C, 0.6), 4, C4248&gt;=_xlfn.PERCENTILE.INC(C:C, 0.4), 3, C4248&gt;=_xlfn.PERCENTILE.INC(C:C, 0.2), 2, TRUE, 1)</f>
        <v>2</v>
      </c>
      <c r="G4248" cm="1">
        <f t="array" ref="G4248">_xlfn.IFS(D4248&gt;=_xlfn.PERCENTILE.INC(D:D, 0.8), 5, D4248&gt;=_xlfn.PERCENTILE.INC(D:D, 0.6), 4, D4248&gt;=_xlfn.PERCENTILE.INC(D:D, 0.4), 3, D4248&gt;=_xlfn.PERCENTILE.INC(D:D, 0.2), 2, TRUE, 1)</f>
        <v>1</v>
      </c>
      <c r="H4248" t="str">
        <f t="shared" si="66"/>
        <v>221</v>
      </c>
      <c r="I4248" t="str" cm="1">
        <f t="array" ref="I4248">_xlfn.IFS(
    OR(H4248="555", H4248="554", H4248="545", H4248="455"), "Champions",
    OR(H4248="544", H4248="454", H4248="445", H4248="444", H4248="553"), "Loyal Customers",
    OR(H4248="511", H4248="512", H4248="411", H4248="412"), "Recent Newbies",
    OR(H4248="311", H4248="321", H4248="312"), "Promising / Warm",
    OR(H4248="255", H4248="245", H4248="254", H4248="155"), "Can't Lose Them",
    OR(H4248="111", H4248="112", H4248="121"), "Lost / Churned",
    TRUE, "Regular Customers"
)</f>
        <v>Regular Customers</v>
      </c>
    </row>
    <row r="4249" spans="1:9" x14ac:dyDescent="0.25">
      <c r="A4249">
        <v>13106</v>
      </c>
      <c r="B4249">
        <v>132</v>
      </c>
      <c r="C4249">
        <v>1</v>
      </c>
      <c r="D4249">
        <v>76.5</v>
      </c>
      <c r="E4249" cm="1">
        <f t="array" ref="E4249">_xlfn.IFS(B4249&lt;=_xlfn.PERCENTILE.INC(B:B, 0.2), 5, B4249&lt;=_xlfn.PERCENTILE.INC(B:B, 0.4), 4, B4249&lt;=_xlfn.PERCENTILE.INC(B:B, 0.6), 3, B4249&lt;=_xlfn.PERCENTILE.INC(B:B, 0.8), 2, TRUE, 1)</f>
        <v>2</v>
      </c>
      <c r="F4249" cm="1">
        <f t="array" ref="F4249">_xlfn.IFS(C4249&gt;=_xlfn.PERCENTILE.INC(C:C, 0.8), 5, C4249&gt;=_xlfn.PERCENTILE.INC(C:C, 0.6), 4, C4249&gt;=_xlfn.PERCENTILE.INC(C:C, 0.4), 3, C4249&gt;=_xlfn.PERCENTILE.INC(C:C, 0.2), 2, TRUE, 1)</f>
        <v>2</v>
      </c>
      <c r="G4249" cm="1">
        <f t="array" ref="G4249">_xlfn.IFS(D4249&gt;=_xlfn.PERCENTILE.INC(D:D, 0.8), 5, D4249&gt;=_xlfn.PERCENTILE.INC(D:D, 0.6), 4, D4249&gt;=_xlfn.PERCENTILE.INC(D:D, 0.4), 3, D4249&gt;=_xlfn.PERCENTILE.INC(D:D, 0.2), 2, TRUE, 1)</f>
        <v>1</v>
      </c>
      <c r="H4249" t="str">
        <f t="shared" si="66"/>
        <v>221</v>
      </c>
      <c r="I4249" t="str" cm="1">
        <f t="array" ref="I4249">_xlfn.IFS(
    OR(H4249="555", H4249="554", H4249="545", H4249="455"), "Champions",
    OR(H4249="544", H4249="454", H4249="445", H4249="444", H4249="553"), "Loyal Customers",
    OR(H4249="511", H4249="512", H4249="411", H4249="412"), "Recent Newbies",
    OR(H4249="311", H4249="321", H4249="312"), "Promising / Warm",
    OR(H4249="255", H4249="245", H4249="254", H4249="155"), "Can't Lose Them",
    OR(H4249="111", H4249="112", H4249="121"), "Lost / Churned",
    TRUE, "Regular Customers"
)</f>
        <v>Regular Customers</v>
      </c>
    </row>
    <row r="4250" spans="1:9" x14ac:dyDescent="0.25">
      <c r="A4250">
        <v>14090</v>
      </c>
      <c r="B4250">
        <v>324</v>
      </c>
      <c r="C4250">
        <v>1</v>
      </c>
      <c r="D4250">
        <v>76.319999999999993</v>
      </c>
      <c r="E4250" cm="1">
        <f t="array" ref="E4250">_xlfn.IFS(B4250&lt;=_xlfn.PERCENTILE.INC(B:B, 0.2), 5, B4250&lt;=_xlfn.PERCENTILE.INC(B:B, 0.4), 4, B4250&lt;=_xlfn.PERCENTILE.INC(B:B, 0.6), 3, B4250&lt;=_xlfn.PERCENTILE.INC(B:B, 0.8), 2, TRUE, 1)</f>
        <v>1</v>
      </c>
      <c r="F4250" cm="1">
        <f t="array" ref="F4250">_xlfn.IFS(C4250&gt;=_xlfn.PERCENTILE.INC(C:C, 0.8), 5, C4250&gt;=_xlfn.PERCENTILE.INC(C:C, 0.6), 4, C4250&gt;=_xlfn.PERCENTILE.INC(C:C, 0.4), 3, C4250&gt;=_xlfn.PERCENTILE.INC(C:C, 0.2), 2, TRUE, 1)</f>
        <v>2</v>
      </c>
      <c r="G4250" cm="1">
        <f t="array" ref="G4250">_xlfn.IFS(D4250&gt;=_xlfn.PERCENTILE.INC(D:D, 0.8), 5, D4250&gt;=_xlfn.PERCENTILE.INC(D:D, 0.6), 4, D4250&gt;=_xlfn.PERCENTILE.INC(D:D, 0.4), 3, D4250&gt;=_xlfn.PERCENTILE.INC(D:D, 0.2), 2, TRUE, 1)</f>
        <v>1</v>
      </c>
      <c r="H4250" t="str">
        <f t="shared" si="66"/>
        <v>121</v>
      </c>
      <c r="I4250" t="str" cm="1">
        <f t="array" ref="I4250">_xlfn.IFS(
    OR(H4250="555", H4250="554", H4250="545", H4250="455"), "Champions",
    OR(H4250="544", H4250="454", H4250="445", H4250="444", H4250="553"), "Loyal Customers",
    OR(H4250="511", H4250="512", H4250="411", H4250="412"), "Recent Newbies",
    OR(H4250="311", H4250="321", H4250="312"), "Promising / Warm",
    OR(H4250="255", H4250="245", H4250="254", H4250="155"), "Can't Lose Them",
    OR(H4250="111", H4250="112", H4250="121"), "Lost / Churned",
    TRUE, "Regular Customers"
)</f>
        <v>Lost / Churned</v>
      </c>
    </row>
    <row r="4251" spans="1:9" x14ac:dyDescent="0.25">
      <c r="A4251">
        <v>15668</v>
      </c>
      <c r="B4251">
        <v>217</v>
      </c>
      <c r="C4251">
        <v>1</v>
      </c>
      <c r="D4251">
        <v>76.319999999999993</v>
      </c>
      <c r="E4251" cm="1">
        <f t="array" ref="E4251">_xlfn.IFS(B4251&lt;=_xlfn.PERCENTILE.INC(B:B, 0.2), 5, B4251&lt;=_xlfn.PERCENTILE.INC(B:B, 0.4), 4, B4251&lt;=_xlfn.PERCENTILE.INC(B:B, 0.6), 3, B4251&lt;=_xlfn.PERCENTILE.INC(B:B, 0.8), 2, TRUE, 1)</f>
        <v>1</v>
      </c>
      <c r="F4251" cm="1">
        <f t="array" ref="F4251">_xlfn.IFS(C4251&gt;=_xlfn.PERCENTILE.INC(C:C, 0.8), 5, C4251&gt;=_xlfn.PERCENTILE.INC(C:C, 0.6), 4, C4251&gt;=_xlfn.PERCENTILE.INC(C:C, 0.4), 3, C4251&gt;=_xlfn.PERCENTILE.INC(C:C, 0.2), 2, TRUE, 1)</f>
        <v>2</v>
      </c>
      <c r="G4251" cm="1">
        <f t="array" ref="G4251">_xlfn.IFS(D4251&gt;=_xlfn.PERCENTILE.INC(D:D, 0.8), 5, D4251&gt;=_xlfn.PERCENTILE.INC(D:D, 0.6), 4, D4251&gt;=_xlfn.PERCENTILE.INC(D:D, 0.4), 3, D4251&gt;=_xlfn.PERCENTILE.INC(D:D, 0.2), 2, TRUE, 1)</f>
        <v>1</v>
      </c>
      <c r="H4251" t="str">
        <f t="shared" si="66"/>
        <v>121</v>
      </c>
      <c r="I4251" t="str" cm="1">
        <f t="array" ref="I4251">_xlfn.IFS(
    OR(H4251="555", H4251="554", H4251="545", H4251="455"), "Champions",
    OR(H4251="544", H4251="454", H4251="445", H4251="444", H4251="553"), "Loyal Customers",
    OR(H4251="511", H4251="512", H4251="411", H4251="412"), "Recent Newbies",
    OR(H4251="311", H4251="321", H4251="312"), "Promising / Warm",
    OR(H4251="255", H4251="245", H4251="254", H4251="155"), "Can't Lose Them",
    OR(H4251="111", H4251="112", H4251="121"), "Lost / Churned",
    TRUE, "Regular Customers"
)</f>
        <v>Lost / Churned</v>
      </c>
    </row>
    <row r="4252" spans="1:9" x14ac:dyDescent="0.25">
      <c r="A4252">
        <v>16148</v>
      </c>
      <c r="B4252">
        <v>295</v>
      </c>
      <c r="C4252">
        <v>1</v>
      </c>
      <c r="D4252">
        <v>76.319999999999993</v>
      </c>
      <c r="E4252" cm="1">
        <f t="array" ref="E4252">_xlfn.IFS(B4252&lt;=_xlfn.PERCENTILE.INC(B:B, 0.2), 5, B4252&lt;=_xlfn.PERCENTILE.INC(B:B, 0.4), 4, B4252&lt;=_xlfn.PERCENTILE.INC(B:B, 0.6), 3, B4252&lt;=_xlfn.PERCENTILE.INC(B:B, 0.8), 2, TRUE, 1)</f>
        <v>1</v>
      </c>
      <c r="F4252" cm="1">
        <f t="array" ref="F4252">_xlfn.IFS(C4252&gt;=_xlfn.PERCENTILE.INC(C:C, 0.8), 5, C4252&gt;=_xlfn.PERCENTILE.INC(C:C, 0.6), 4, C4252&gt;=_xlfn.PERCENTILE.INC(C:C, 0.4), 3, C4252&gt;=_xlfn.PERCENTILE.INC(C:C, 0.2), 2, TRUE, 1)</f>
        <v>2</v>
      </c>
      <c r="G4252" cm="1">
        <f t="array" ref="G4252">_xlfn.IFS(D4252&gt;=_xlfn.PERCENTILE.INC(D:D, 0.8), 5, D4252&gt;=_xlfn.PERCENTILE.INC(D:D, 0.6), 4, D4252&gt;=_xlfn.PERCENTILE.INC(D:D, 0.4), 3, D4252&gt;=_xlfn.PERCENTILE.INC(D:D, 0.2), 2, TRUE, 1)</f>
        <v>1</v>
      </c>
      <c r="H4252" t="str">
        <f t="shared" si="66"/>
        <v>121</v>
      </c>
      <c r="I4252" t="str" cm="1">
        <f t="array" ref="I4252">_xlfn.IFS(
    OR(H4252="555", H4252="554", H4252="545", H4252="455"), "Champions",
    OR(H4252="544", H4252="454", H4252="445", H4252="444", H4252="553"), "Loyal Customers",
    OR(H4252="511", H4252="512", H4252="411", H4252="412"), "Recent Newbies",
    OR(H4252="311", H4252="321", H4252="312"), "Promising / Warm",
    OR(H4252="255", H4252="245", H4252="254", H4252="155"), "Can't Lose Them",
    OR(H4252="111", H4252="112", H4252="121"), "Lost / Churned",
    TRUE, "Regular Customers"
)</f>
        <v>Lost / Churned</v>
      </c>
    </row>
    <row r="4253" spans="1:9" x14ac:dyDescent="0.25">
      <c r="A4253">
        <v>18113</v>
      </c>
      <c r="B4253">
        <v>368</v>
      </c>
      <c r="C4253">
        <v>1</v>
      </c>
      <c r="D4253">
        <v>76.319999999999993</v>
      </c>
      <c r="E4253" cm="1">
        <f t="array" ref="E4253">_xlfn.IFS(B4253&lt;=_xlfn.PERCENTILE.INC(B:B, 0.2), 5, B4253&lt;=_xlfn.PERCENTILE.INC(B:B, 0.4), 4, B4253&lt;=_xlfn.PERCENTILE.INC(B:B, 0.6), 3, B4253&lt;=_xlfn.PERCENTILE.INC(B:B, 0.8), 2, TRUE, 1)</f>
        <v>1</v>
      </c>
      <c r="F4253" cm="1">
        <f t="array" ref="F4253">_xlfn.IFS(C4253&gt;=_xlfn.PERCENTILE.INC(C:C, 0.8), 5, C4253&gt;=_xlfn.PERCENTILE.INC(C:C, 0.6), 4, C4253&gt;=_xlfn.PERCENTILE.INC(C:C, 0.4), 3, C4253&gt;=_xlfn.PERCENTILE.INC(C:C, 0.2), 2, TRUE, 1)</f>
        <v>2</v>
      </c>
      <c r="G4253" cm="1">
        <f t="array" ref="G4253">_xlfn.IFS(D4253&gt;=_xlfn.PERCENTILE.INC(D:D, 0.8), 5, D4253&gt;=_xlfn.PERCENTILE.INC(D:D, 0.6), 4, D4253&gt;=_xlfn.PERCENTILE.INC(D:D, 0.4), 3, D4253&gt;=_xlfn.PERCENTILE.INC(D:D, 0.2), 2, TRUE, 1)</f>
        <v>1</v>
      </c>
      <c r="H4253" t="str">
        <f t="shared" si="66"/>
        <v>121</v>
      </c>
      <c r="I4253" t="str" cm="1">
        <f t="array" ref="I4253">_xlfn.IFS(
    OR(H4253="555", H4253="554", H4253="545", H4253="455"), "Champions",
    OR(H4253="544", H4253="454", H4253="445", H4253="444", H4253="553"), "Loyal Customers",
    OR(H4253="511", H4253="512", H4253="411", H4253="412"), "Recent Newbies",
    OR(H4253="311", H4253="321", H4253="312"), "Promising / Warm",
    OR(H4253="255", H4253="245", H4253="254", H4253="155"), "Can't Lose Them",
    OR(H4253="111", H4253="112", H4253="121"), "Lost / Churned",
    TRUE, "Regular Customers"
)</f>
        <v>Lost / Churned</v>
      </c>
    </row>
    <row r="4254" spans="1:9" x14ac:dyDescent="0.25">
      <c r="A4254">
        <v>17995</v>
      </c>
      <c r="B4254">
        <v>281</v>
      </c>
      <c r="C4254">
        <v>1</v>
      </c>
      <c r="D4254">
        <v>76.099999999999994</v>
      </c>
      <c r="E4254" cm="1">
        <f t="array" ref="E4254">_xlfn.IFS(B4254&lt;=_xlfn.PERCENTILE.INC(B:B, 0.2), 5, B4254&lt;=_xlfn.PERCENTILE.INC(B:B, 0.4), 4, B4254&lt;=_xlfn.PERCENTILE.INC(B:B, 0.6), 3, B4254&lt;=_xlfn.PERCENTILE.INC(B:B, 0.8), 2, TRUE, 1)</f>
        <v>1</v>
      </c>
      <c r="F4254" cm="1">
        <f t="array" ref="F4254">_xlfn.IFS(C4254&gt;=_xlfn.PERCENTILE.INC(C:C, 0.8), 5, C4254&gt;=_xlfn.PERCENTILE.INC(C:C, 0.6), 4, C4254&gt;=_xlfn.PERCENTILE.INC(C:C, 0.4), 3, C4254&gt;=_xlfn.PERCENTILE.INC(C:C, 0.2), 2, TRUE, 1)</f>
        <v>2</v>
      </c>
      <c r="G4254" cm="1">
        <f t="array" ref="G4254">_xlfn.IFS(D4254&gt;=_xlfn.PERCENTILE.INC(D:D, 0.8), 5, D4254&gt;=_xlfn.PERCENTILE.INC(D:D, 0.6), 4, D4254&gt;=_xlfn.PERCENTILE.INC(D:D, 0.4), 3, D4254&gt;=_xlfn.PERCENTILE.INC(D:D, 0.2), 2, TRUE, 1)</f>
        <v>1</v>
      </c>
      <c r="H4254" t="str">
        <f t="shared" si="66"/>
        <v>121</v>
      </c>
      <c r="I4254" t="str" cm="1">
        <f t="array" ref="I4254">_xlfn.IFS(
    OR(H4254="555", H4254="554", H4254="545", H4254="455"), "Champions",
    OR(H4254="544", H4254="454", H4254="445", H4254="444", H4254="553"), "Loyal Customers",
    OR(H4254="511", H4254="512", H4254="411", H4254="412"), "Recent Newbies",
    OR(H4254="311", H4254="321", H4254="312"), "Promising / Warm",
    OR(H4254="255", H4254="245", H4254="254", H4254="155"), "Can't Lose Them",
    OR(H4254="111", H4254="112", H4254="121"), "Lost / Churned",
    TRUE, "Regular Customers"
)</f>
        <v>Lost / Churned</v>
      </c>
    </row>
    <row r="4255" spans="1:9" x14ac:dyDescent="0.25">
      <c r="A4255">
        <v>17628</v>
      </c>
      <c r="B4255">
        <v>80</v>
      </c>
      <c r="C4255">
        <v>1</v>
      </c>
      <c r="D4255">
        <v>75.75</v>
      </c>
      <c r="E4255" cm="1">
        <f t="array" ref="E4255">_xlfn.IFS(B4255&lt;=_xlfn.PERCENTILE.INC(B:B, 0.2), 5, B4255&lt;=_xlfn.PERCENTILE.INC(B:B, 0.4), 4, B4255&lt;=_xlfn.PERCENTILE.INC(B:B, 0.6), 3, B4255&lt;=_xlfn.PERCENTILE.INC(B:B, 0.8), 2, TRUE, 1)</f>
        <v>2</v>
      </c>
      <c r="F4255" cm="1">
        <f t="array" ref="F4255">_xlfn.IFS(C4255&gt;=_xlfn.PERCENTILE.INC(C:C, 0.8), 5, C4255&gt;=_xlfn.PERCENTILE.INC(C:C, 0.6), 4, C4255&gt;=_xlfn.PERCENTILE.INC(C:C, 0.4), 3, C4255&gt;=_xlfn.PERCENTILE.INC(C:C, 0.2), 2, TRUE, 1)</f>
        <v>2</v>
      </c>
      <c r="G4255" cm="1">
        <f t="array" ref="G4255">_xlfn.IFS(D4255&gt;=_xlfn.PERCENTILE.INC(D:D, 0.8), 5, D4255&gt;=_xlfn.PERCENTILE.INC(D:D, 0.6), 4, D4255&gt;=_xlfn.PERCENTILE.INC(D:D, 0.4), 3, D4255&gt;=_xlfn.PERCENTILE.INC(D:D, 0.2), 2, TRUE, 1)</f>
        <v>1</v>
      </c>
      <c r="H4255" t="str">
        <f t="shared" si="66"/>
        <v>221</v>
      </c>
      <c r="I4255" t="str" cm="1">
        <f t="array" ref="I4255">_xlfn.IFS(
    OR(H4255="555", H4255="554", H4255="545", H4255="455"), "Champions",
    OR(H4255="544", H4255="454", H4255="445", H4255="444", H4255="553"), "Loyal Customers",
    OR(H4255="511", H4255="512", H4255="411", H4255="412"), "Recent Newbies",
    OR(H4255="311", H4255="321", H4255="312"), "Promising / Warm",
    OR(H4255="255", H4255="245", H4255="254", H4255="155"), "Can't Lose Them",
    OR(H4255="111", H4255="112", H4255="121"), "Lost / Churned",
    TRUE, "Regular Customers"
)</f>
        <v>Regular Customers</v>
      </c>
    </row>
    <row r="4256" spans="1:9" x14ac:dyDescent="0.25">
      <c r="A4256">
        <v>16610</v>
      </c>
      <c r="B4256">
        <v>218</v>
      </c>
      <c r="C4256">
        <v>1</v>
      </c>
      <c r="D4256">
        <v>75.66</v>
      </c>
      <c r="E4256" cm="1">
        <f t="array" ref="E4256">_xlfn.IFS(B4256&lt;=_xlfn.PERCENTILE.INC(B:B, 0.2), 5, B4256&lt;=_xlfn.PERCENTILE.INC(B:B, 0.4), 4, B4256&lt;=_xlfn.PERCENTILE.INC(B:B, 0.6), 3, B4256&lt;=_xlfn.PERCENTILE.INC(B:B, 0.8), 2, TRUE, 1)</f>
        <v>1</v>
      </c>
      <c r="F4256" cm="1">
        <f t="array" ref="F4256">_xlfn.IFS(C4256&gt;=_xlfn.PERCENTILE.INC(C:C, 0.8), 5, C4256&gt;=_xlfn.PERCENTILE.INC(C:C, 0.6), 4, C4256&gt;=_xlfn.PERCENTILE.INC(C:C, 0.4), 3, C4256&gt;=_xlfn.PERCENTILE.INC(C:C, 0.2), 2, TRUE, 1)</f>
        <v>2</v>
      </c>
      <c r="G4256" cm="1">
        <f t="array" ref="G4256">_xlfn.IFS(D4256&gt;=_xlfn.PERCENTILE.INC(D:D, 0.8), 5, D4256&gt;=_xlfn.PERCENTILE.INC(D:D, 0.6), 4, D4256&gt;=_xlfn.PERCENTILE.INC(D:D, 0.4), 3, D4256&gt;=_xlfn.PERCENTILE.INC(D:D, 0.2), 2, TRUE, 1)</f>
        <v>1</v>
      </c>
      <c r="H4256" t="str">
        <f t="shared" si="66"/>
        <v>121</v>
      </c>
      <c r="I4256" t="str" cm="1">
        <f t="array" ref="I4256">_xlfn.IFS(
    OR(H4256="555", H4256="554", H4256="545", H4256="455"), "Champions",
    OR(H4256="544", H4256="454", H4256="445", H4256="444", H4256="553"), "Loyal Customers",
    OR(H4256="511", H4256="512", H4256="411", H4256="412"), "Recent Newbies",
    OR(H4256="311", H4256="321", H4256="312"), "Promising / Warm",
    OR(H4256="255", H4256="245", H4256="254", H4256="155"), "Can't Lose Them",
    OR(H4256="111", H4256="112", H4256="121"), "Lost / Churned",
    TRUE, "Regular Customers"
)</f>
        <v>Lost / Churned</v>
      </c>
    </row>
    <row r="4257" spans="1:9" x14ac:dyDescent="0.25">
      <c r="A4257">
        <v>13403</v>
      </c>
      <c r="B4257">
        <v>17</v>
      </c>
      <c r="C4257">
        <v>1</v>
      </c>
      <c r="D4257">
        <v>75</v>
      </c>
      <c r="E4257" cm="1">
        <f t="array" ref="E4257">_xlfn.IFS(B4257&lt;=_xlfn.PERCENTILE.INC(B:B, 0.2), 5, B4257&lt;=_xlfn.PERCENTILE.INC(B:B, 0.4), 4, B4257&lt;=_xlfn.PERCENTILE.INC(B:B, 0.6), 3, B4257&lt;=_xlfn.PERCENTILE.INC(B:B, 0.8), 2, TRUE, 1)</f>
        <v>4</v>
      </c>
      <c r="F4257" cm="1">
        <f t="array" ref="F4257">_xlfn.IFS(C4257&gt;=_xlfn.PERCENTILE.INC(C:C, 0.8), 5, C4257&gt;=_xlfn.PERCENTILE.INC(C:C, 0.6), 4, C4257&gt;=_xlfn.PERCENTILE.INC(C:C, 0.4), 3, C4257&gt;=_xlfn.PERCENTILE.INC(C:C, 0.2), 2, TRUE, 1)</f>
        <v>2</v>
      </c>
      <c r="G4257" cm="1">
        <f t="array" ref="G4257">_xlfn.IFS(D4257&gt;=_xlfn.PERCENTILE.INC(D:D, 0.8), 5, D4257&gt;=_xlfn.PERCENTILE.INC(D:D, 0.6), 4, D4257&gt;=_xlfn.PERCENTILE.INC(D:D, 0.4), 3, D4257&gt;=_xlfn.PERCENTILE.INC(D:D, 0.2), 2, TRUE, 1)</f>
        <v>1</v>
      </c>
      <c r="H4257" t="str">
        <f t="shared" si="66"/>
        <v>421</v>
      </c>
      <c r="I4257" t="str" cm="1">
        <f t="array" ref="I4257">_xlfn.IFS(
    OR(H4257="555", H4257="554", H4257="545", H4257="455"), "Champions",
    OR(H4257="544", H4257="454", H4257="445", H4257="444", H4257="553"), "Loyal Customers",
    OR(H4257="511", H4257="512", H4257="411", H4257="412"), "Recent Newbies",
    OR(H4257="311", H4257="321", H4257="312"), "Promising / Warm",
    OR(H4257="255", H4257="245", H4257="254", H4257="155"), "Can't Lose Them",
    OR(H4257="111", H4257="112", H4257="121"), "Lost / Churned",
    TRUE, "Regular Customers"
)</f>
        <v>Regular Customers</v>
      </c>
    </row>
    <row r="4258" spans="1:9" x14ac:dyDescent="0.25">
      <c r="A4258">
        <v>16468</v>
      </c>
      <c r="B4258">
        <v>73</v>
      </c>
      <c r="C4258">
        <v>1</v>
      </c>
      <c r="D4258">
        <v>74.900000000000006</v>
      </c>
      <c r="E4258" cm="1">
        <f t="array" ref="E4258">_xlfn.IFS(B4258&lt;=_xlfn.PERCENTILE.INC(B:B, 0.2), 5, B4258&lt;=_xlfn.PERCENTILE.INC(B:B, 0.4), 4, B4258&lt;=_xlfn.PERCENTILE.INC(B:B, 0.6), 3, B4258&lt;=_xlfn.PERCENTILE.INC(B:B, 0.8), 2, TRUE, 1)</f>
        <v>2</v>
      </c>
      <c r="F4258" cm="1">
        <f t="array" ref="F4258">_xlfn.IFS(C4258&gt;=_xlfn.PERCENTILE.INC(C:C, 0.8), 5, C4258&gt;=_xlfn.PERCENTILE.INC(C:C, 0.6), 4, C4258&gt;=_xlfn.PERCENTILE.INC(C:C, 0.4), 3, C4258&gt;=_xlfn.PERCENTILE.INC(C:C, 0.2), 2, TRUE, 1)</f>
        <v>2</v>
      </c>
      <c r="G4258" cm="1">
        <f t="array" ref="G4258">_xlfn.IFS(D4258&gt;=_xlfn.PERCENTILE.INC(D:D, 0.8), 5, D4258&gt;=_xlfn.PERCENTILE.INC(D:D, 0.6), 4, D4258&gt;=_xlfn.PERCENTILE.INC(D:D, 0.4), 3, D4258&gt;=_xlfn.PERCENTILE.INC(D:D, 0.2), 2, TRUE, 1)</f>
        <v>1</v>
      </c>
      <c r="H4258" t="str">
        <f t="shared" si="66"/>
        <v>221</v>
      </c>
      <c r="I4258" t="str" cm="1">
        <f t="array" ref="I4258">_xlfn.IFS(
    OR(H4258="555", H4258="554", H4258="545", H4258="455"), "Champions",
    OR(H4258="544", H4258="454", H4258="445", H4258="444", H4258="553"), "Loyal Customers",
    OR(H4258="511", H4258="512", H4258="411", H4258="412"), "Recent Newbies",
    OR(H4258="311", H4258="321", H4258="312"), "Promising / Warm",
    OR(H4258="255", H4258="245", H4258="254", H4258="155"), "Can't Lose Them",
    OR(H4258="111", H4258="112", H4258="121"), "Lost / Churned",
    TRUE, "Regular Customers"
)</f>
        <v>Regular Customers</v>
      </c>
    </row>
    <row r="4259" spans="1:9" x14ac:dyDescent="0.25">
      <c r="A4259">
        <v>13095</v>
      </c>
      <c r="B4259">
        <v>70</v>
      </c>
      <c r="C4259">
        <v>1</v>
      </c>
      <c r="D4259">
        <v>74.400000000000006</v>
      </c>
      <c r="E4259" cm="1">
        <f t="array" ref="E4259">_xlfn.IFS(B4259&lt;=_xlfn.PERCENTILE.INC(B:B, 0.2), 5, B4259&lt;=_xlfn.PERCENTILE.INC(B:B, 0.4), 4, B4259&lt;=_xlfn.PERCENTILE.INC(B:B, 0.6), 3, B4259&lt;=_xlfn.PERCENTILE.INC(B:B, 0.8), 2, TRUE, 1)</f>
        <v>3</v>
      </c>
      <c r="F4259" cm="1">
        <f t="array" ref="F4259">_xlfn.IFS(C4259&gt;=_xlfn.PERCENTILE.INC(C:C, 0.8), 5, C4259&gt;=_xlfn.PERCENTILE.INC(C:C, 0.6), 4, C4259&gt;=_xlfn.PERCENTILE.INC(C:C, 0.4), 3, C4259&gt;=_xlfn.PERCENTILE.INC(C:C, 0.2), 2, TRUE, 1)</f>
        <v>2</v>
      </c>
      <c r="G4259" cm="1">
        <f t="array" ref="G4259">_xlfn.IFS(D4259&gt;=_xlfn.PERCENTILE.INC(D:D, 0.8), 5, D4259&gt;=_xlfn.PERCENTILE.INC(D:D, 0.6), 4, D4259&gt;=_xlfn.PERCENTILE.INC(D:D, 0.4), 3, D4259&gt;=_xlfn.PERCENTILE.INC(D:D, 0.2), 2, TRUE, 1)</f>
        <v>1</v>
      </c>
      <c r="H4259" t="str">
        <f t="shared" si="66"/>
        <v>321</v>
      </c>
      <c r="I4259" t="str" cm="1">
        <f t="array" ref="I4259">_xlfn.IFS(
    OR(H4259="555", H4259="554", H4259="545", H4259="455"), "Champions",
    OR(H4259="544", H4259="454", H4259="445", H4259="444", H4259="553"), "Loyal Customers",
    OR(H4259="511", H4259="512", H4259="411", H4259="412"), "Recent Newbies",
    OR(H4259="311", H4259="321", H4259="312"), "Promising / Warm",
    OR(H4259="255", H4259="245", H4259="254", H4259="155"), "Can't Lose Them",
    OR(H4259="111", H4259="112", H4259="121"), "Lost / Churned",
    TRUE, "Regular Customers"
)</f>
        <v>Promising / Warm</v>
      </c>
    </row>
    <row r="4260" spans="1:9" x14ac:dyDescent="0.25">
      <c r="A4260">
        <v>18050</v>
      </c>
      <c r="B4260">
        <v>358</v>
      </c>
      <c r="C4260">
        <v>1</v>
      </c>
      <c r="D4260">
        <v>74.400000000000006</v>
      </c>
      <c r="E4260" cm="1">
        <f t="array" ref="E4260">_xlfn.IFS(B4260&lt;=_xlfn.PERCENTILE.INC(B:B, 0.2), 5, B4260&lt;=_xlfn.PERCENTILE.INC(B:B, 0.4), 4, B4260&lt;=_xlfn.PERCENTILE.INC(B:B, 0.6), 3, B4260&lt;=_xlfn.PERCENTILE.INC(B:B, 0.8), 2, TRUE, 1)</f>
        <v>1</v>
      </c>
      <c r="F4260" cm="1">
        <f t="array" ref="F4260">_xlfn.IFS(C4260&gt;=_xlfn.PERCENTILE.INC(C:C, 0.8), 5, C4260&gt;=_xlfn.PERCENTILE.INC(C:C, 0.6), 4, C4260&gt;=_xlfn.PERCENTILE.INC(C:C, 0.4), 3, C4260&gt;=_xlfn.PERCENTILE.INC(C:C, 0.2), 2, TRUE, 1)</f>
        <v>2</v>
      </c>
      <c r="G4260" cm="1">
        <f t="array" ref="G4260">_xlfn.IFS(D4260&gt;=_xlfn.PERCENTILE.INC(D:D, 0.8), 5, D4260&gt;=_xlfn.PERCENTILE.INC(D:D, 0.6), 4, D4260&gt;=_xlfn.PERCENTILE.INC(D:D, 0.4), 3, D4260&gt;=_xlfn.PERCENTILE.INC(D:D, 0.2), 2, TRUE, 1)</f>
        <v>1</v>
      </c>
      <c r="H4260" t="str">
        <f t="shared" si="66"/>
        <v>121</v>
      </c>
      <c r="I4260" t="str" cm="1">
        <f t="array" ref="I4260">_xlfn.IFS(
    OR(H4260="555", H4260="554", H4260="545", H4260="455"), "Champions",
    OR(H4260="544", H4260="454", H4260="445", H4260="444", H4260="553"), "Loyal Customers",
    OR(H4260="511", H4260="512", H4260="411", H4260="412"), "Recent Newbies",
    OR(H4260="311", H4260="321", H4260="312"), "Promising / Warm",
    OR(H4260="255", H4260="245", H4260="254", H4260="155"), "Can't Lose Them",
    OR(H4260="111", H4260="112", H4260="121"), "Lost / Churned",
    TRUE, "Regular Customers"
)</f>
        <v>Lost / Churned</v>
      </c>
    </row>
    <row r="4261" spans="1:9" x14ac:dyDescent="0.25">
      <c r="A4261">
        <v>17960</v>
      </c>
      <c r="B4261">
        <v>170</v>
      </c>
      <c r="C4261">
        <v>1</v>
      </c>
      <c r="D4261">
        <v>73.78</v>
      </c>
      <c r="E4261" cm="1">
        <f t="array" ref="E4261">_xlfn.IFS(B4261&lt;=_xlfn.PERCENTILE.INC(B:B, 0.2), 5, B4261&lt;=_xlfn.PERCENTILE.INC(B:B, 0.4), 4, B4261&lt;=_xlfn.PERCENTILE.INC(B:B, 0.6), 3, B4261&lt;=_xlfn.PERCENTILE.INC(B:B, 0.8), 2, TRUE, 1)</f>
        <v>2</v>
      </c>
      <c r="F4261" cm="1">
        <f t="array" ref="F4261">_xlfn.IFS(C4261&gt;=_xlfn.PERCENTILE.INC(C:C, 0.8), 5, C4261&gt;=_xlfn.PERCENTILE.INC(C:C, 0.6), 4, C4261&gt;=_xlfn.PERCENTILE.INC(C:C, 0.4), 3, C4261&gt;=_xlfn.PERCENTILE.INC(C:C, 0.2), 2, TRUE, 1)</f>
        <v>2</v>
      </c>
      <c r="G4261" cm="1">
        <f t="array" ref="G4261">_xlfn.IFS(D4261&gt;=_xlfn.PERCENTILE.INC(D:D, 0.8), 5, D4261&gt;=_xlfn.PERCENTILE.INC(D:D, 0.6), 4, D4261&gt;=_xlfn.PERCENTILE.INC(D:D, 0.4), 3, D4261&gt;=_xlfn.PERCENTILE.INC(D:D, 0.2), 2, TRUE, 1)</f>
        <v>1</v>
      </c>
      <c r="H4261" t="str">
        <f t="shared" si="66"/>
        <v>221</v>
      </c>
      <c r="I4261" t="str" cm="1">
        <f t="array" ref="I4261">_xlfn.IFS(
    OR(H4261="555", H4261="554", H4261="545", H4261="455"), "Champions",
    OR(H4261="544", H4261="454", H4261="445", H4261="444", H4261="553"), "Loyal Customers",
    OR(H4261="511", H4261="512", H4261="411", H4261="412"), "Recent Newbies",
    OR(H4261="311", H4261="321", H4261="312"), "Promising / Warm",
    OR(H4261="255", H4261="245", H4261="254", H4261="155"), "Can't Lose Them",
    OR(H4261="111", H4261="112", H4261="121"), "Lost / Churned",
    TRUE, "Regular Customers"
)</f>
        <v>Regular Customers</v>
      </c>
    </row>
    <row r="4262" spans="1:9" x14ac:dyDescent="0.25">
      <c r="A4262">
        <v>18032</v>
      </c>
      <c r="B4262">
        <v>333</v>
      </c>
      <c r="C4262">
        <v>1</v>
      </c>
      <c r="D4262">
        <v>73.5</v>
      </c>
      <c r="E4262" cm="1">
        <f t="array" ref="E4262">_xlfn.IFS(B4262&lt;=_xlfn.PERCENTILE.INC(B:B, 0.2), 5, B4262&lt;=_xlfn.PERCENTILE.INC(B:B, 0.4), 4, B4262&lt;=_xlfn.PERCENTILE.INC(B:B, 0.6), 3, B4262&lt;=_xlfn.PERCENTILE.INC(B:B, 0.8), 2, TRUE, 1)</f>
        <v>1</v>
      </c>
      <c r="F4262" cm="1">
        <f t="array" ref="F4262">_xlfn.IFS(C4262&gt;=_xlfn.PERCENTILE.INC(C:C, 0.8), 5, C4262&gt;=_xlfn.PERCENTILE.INC(C:C, 0.6), 4, C4262&gt;=_xlfn.PERCENTILE.INC(C:C, 0.4), 3, C4262&gt;=_xlfn.PERCENTILE.INC(C:C, 0.2), 2, TRUE, 1)</f>
        <v>2</v>
      </c>
      <c r="G4262" cm="1">
        <f t="array" ref="G4262">_xlfn.IFS(D4262&gt;=_xlfn.PERCENTILE.INC(D:D, 0.8), 5, D4262&gt;=_xlfn.PERCENTILE.INC(D:D, 0.6), 4, D4262&gt;=_xlfn.PERCENTILE.INC(D:D, 0.4), 3, D4262&gt;=_xlfn.PERCENTILE.INC(D:D, 0.2), 2, TRUE, 1)</f>
        <v>1</v>
      </c>
      <c r="H4262" t="str">
        <f t="shared" si="66"/>
        <v>121</v>
      </c>
      <c r="I4262" t="str" cm="1">
        <f t="array" ref="I4262">_xlfn.IFS(
    OR(H4262="555", H4262="554", H4262="545", H4262="455"), "Champions",
    OR(H4262="544", H4262="454", H4262="445", H4262="444", H4262="553"), "Loyal Customers",
    OR(H4262="511", H4262="512", H4262="411", H4262="412"), "Recent Newbies",
    OR(H4262="311", H4262="321", H4262="312"), "Promising / Warm",
    OR(H4262="255", H4262="245", H4262="254", H4262="155"), "Can't Lose Them",
    OR(H4262="111", H4262="112", H4262="121"), "Lost / Churned",
    TRUE, "Regular Customers"
)</f>
        <v>Lost / Churned</v>
      </c>
    </row>
    <row r="4263" spans="1:9" x14ac:dyDescent="0.25">
      <c r="A4263">
        <v>12506</v>
      </c>
      <c r="B4263">
        <v>232</v>
      </c>
      <c r="C4263">
        <v>1</v>
      </c>
      <c r="D4263">
        <v>73.5</v>
      </c>
      <c r="E4263" cm="1">
        <f t="array" ref="E4263">_xlfn.IFS(B4263&lt;=_xlfn.PERCENTILE.INC(B:B, 0.2), 5, B4263&lt;=_xlfn.PERCENTILE.INC(B:B, 0.4), 4, B4263&lt;=_xlfn.PERCENTILE.INC(B:B, 0.6), 3, B4263&lt;=_xlfn.PERCENTILE.INC(B:B, 0.8), 2, TRUE, 1)</f>
        <v>1</v>
      </c>
      <c r="F4263" cm="1">
        <f t="array" ref="F4263">_xlfn.IFS(C4263&gt;=_xlfn.PERCENTILE.INC(C:C, 0.8), 5, C4263&gt;=_xlfn.PERCENTILE.INC(C:C, 0.6), 4, C4263&gt;=_xlfn.PERCENTILE.INC(C:C, 0.4), 3, C4263&gt;=_xlfn.PERCENTILE.INC(C:C, 0.2), 2, TRUE, 1)</f>
        <v>2</v>
      </c>
      <c r="G4263" cm="1">
        <f t="array" ref="G4263">_xlfn.IFS(D4263&gt;=_xlfn.PERCENTILE.INC(D:D, 0.8), 5, D4263&gt;=_xlfn.PERCENTILE.INC(D:D, 0.6), 4, D4263&gt;=_xlfn.PERCENTILE.INC(D:D, 0.4), 3, D4263&gt;=_xlfn.PERCENTILE.INC(D:D, 0.2), 2, TRUE, 1)</f>
        <v>1</v>
      </c>
      <c r="H4263" t="str">
        <f t="shared" si="66"/>
        <v>121</v>
      </c>
      <c r="I4263" t="str" cm="1">
        <f t="array" ref="I4263">_xlfn.IFS(
    OR(H4263="555", H4263="554", H4263="545", H4263="455"), "Champions",
    OR(H4263="544", H4263="454", H4263="445", H4263="444", H4263="553"), "Loyal Customers",
    OR(H4263="511", H4263="512", H4263="411", H4263="412"), "Recent Newbies",
    OR(H4263="311", H4263="321", H4263="312"), "Promising / Warm",
    OR(H4263="255", H4263="245", H4263="254", H4263="155"), "Can't Lose Them",
    OR(H4263="111", H4263="112", H4263="121"), "Lost / Churned",
    TRUE, "Regular Customers"
)</f>
        <v>Lost / Churned</v>
      </c>
    </row>
    <row r="4264" spans="1:9" x14ac:dyDescent="0.25">
      <c r="A4264">
        <v>16171</v>
      </c>
      <c r="B4264">
        <v>58</v>
      </c>
      <c r="C4264">
        <v>1</v>
      </c>
      <c r="D4264">
        <v>73.2</v>
      </c>
      <c r="E4264" cm="1">
        <f t="array" ref="E4264">_xlfn.IFS(B4264&lt;=_xlfn.PERCENTILE.INC(B:B, 0.2), 5, B4264&lt;=_xlfn.PERCENTILE.INC(B:B, 0.4), 4, B4264&lt;=_xlfn.PERCENTILE.INC(B:B, 0.6), 3, B4264&lt;=_xlfn.PERCENTILE.INC(B:B, 0.8), 2, TRUE, 1)</f>
        <v>3</v>
      </c>
      <c r="F4264" cm="1">
        <f t="array" ref="F4264">_xlfn.IFS(C4264&gt;=_xlfn.PERCENTILE.INC(C:C, 0.8), 5, C4264&gt;=_xlfn.PERCENTILE.INC(C:C, 0.6), 4, C4264&gt;=_xlfn.PERCENTILE.INC(C:C, 0.4), 3, C4264&gt;=_xlfn.PERCENTILE.INC(C:C, 0.2), 2, TRUE, 1)</f>
        <v>2</v>
      </c>
      <c r="G4264" cm="1">
        <f t="array" ref="G4264">_xlfn.IFS(D4264&gt;=_xlfn.PERCENTILE.INC(D:D, 0.8), 5, D4264&gt;=_xlfn.PERCENTILE.INC(D:D, 0.6), 4, D4264&gt;=_xlfn.PERCENTILE.INC(D:D, 0.4), 3, D4264&gt;=_xlfn.PERCENTILE.INC(D:D, 0.2), 2, TRUE, 1)</f>
        <v>1</v>
      </c>
      <c r="H4264" t="str">
        <f t="shared" si="66"/>
        <v>321</v>
      </c>
      <c r="I4264" t="str" cm="1">
        <f t="array" ref="I4264">_xlfn.IFS(
    OR(H4264="555", H4264="554", H4264="545", H4264="455"), "Champions",
    OR(H4264="544", H4264="454", H4264="445", H4264="444", H4264="553"), "Loyal Customers",
    OR(H4264="511", H4264="512", H4264="411", H4264="412"), "Recent Newbies",
    OR(H4264="311", H4264="321", H4264="312"), "Promising / Warm",
    OR(H4264="255", H4264="245", H4264="254", H4264="155"), "Can't Lose Them",
    OR(H4264="111", H4264="112", H4264="121"), "Lost / Churned",
    TRUE, "Regular Customers"
)</f>
        <v>Promising / Warm</v>
      </c>
    </row>
    <row r="4265" spans="1:9" x14ac:dyDescent="0.25">
      <c r="A4265">
        <v>17906</v>
      </c>
      <c r="B4265">
        <v>246</v>
      </c>
      <c r="C4265">
        <v>1</v>
      </c>
      <c r="D4265">
        <v>72.900000000000006</v>
      </c>
      <c r="E4265" cm="1">
        <f t="array" ref="E4265">_xlfn.IFS(B4265&lt;=_xlfn.PERCENTILE.INC(B:B, 0.2), 5, B4265&lt;=_xlfn.PERCENTILE.INC(B:B, 0.4), 4, B4265&lt;=_xlfn.PERCENTILE.INC(B:B, 0.6), 3, B4265&lt;=_xlfn.PERCENTILE.INC(B:B, 0.8), 2, TRUE, 1)</f>
        <v>1</v>
      </c>
      <c r="F4265" cm="1">
        <f t="array" ref="F4265">_xlfn.IFS(C4265&gt;=_xlfn.PERCENTILE.INC(C:C, 0.8), 5, C4265&gt;=_xlfn.PERCENTILE.INC(C:C, 0.6), 4, C4265&gt;=_xlfn.PERCENTILE.INC(C:C, 0.4), 3, C4265&gt;=_xlfn.PERCENTILE.INC(C:C, 0.2), 2, TRUE, 1)</f>
        <v>2</v>
      </c>
      <c r="G4265" cm="1">
        <f t="array" ref="G4265">_xlfn.IFS(D4265&gt;=_xlfn.PERCENTILE.INC(D:D, 0.8), 5, D4265&gt;=_xlfn.PERCENTILE.INC(D:D, 0.6), 4, D4265&gt;=_xlfn.PERCENTILE.INC(D:D, 0.4), 3, D4265&gt;=_xlfn.PERCENTILE.INC(D:D, 0.2), 2, TRUE, 1)</f>
        <v>1</v>
      </c>
      <c r="H4265" t="str">
        <f t="shared" si="66"/>
        <v>121</v>
      </c>
      <c r="I4265" t="str" cm="1">
        <f t="array" ref="I4265">_xlfn.IFS(
    OR(H4265="555", H4265="554", H4265="545", H4265="455"), "Champions",
    OR(H4265="544", H4265="454", H4265="445", H4265="444", H4265="553"), "Loyal Customers",
    OR(H4265="511", H4265="512", H4265="411", H4265="412"), "Recent Newbies",
    OR(H4265="311", H4265="321", H4265="312"), "Promising / Warm",
    OR(H4265="255", H4265="245", H4265="254", H4265="155"), "Can't Lose Them",
    OR(H4265="111", H4265="112", H4265="121"), "Lost / Churned",
    TRUE, "Regular Customers"
)</f>
        <v>Lost / Churned</v>
      </c>
    </row>
    <row r="4266" spans="1:9" x14ac:dyDescent="0.25">
      <c r="A4266">
        <v>13686</v>
      </c>
      <c r="B4266">
        <v>182</v>
      </c>
      <c r="C4266">
        <v>1</v>
      </c>
      <c r="D4266">
        <v>72</v>
      </c>
      <c r="E4266" cm="1">
        <f t="array" ref="E4266">_xlfn.IFS(B4266&lt;=_xlfn.PERCENTILE.INC(B:B, 0.2), 5, B4266&lt;=_xlfn.PERCENTILE.INC(B:B, 0.4), 4, B4266&lt;=_xlfn.PERCENTILE.INC(B:B, 0.6), 3, B4266&lt;=_xlfn.PERCENTILE.INC(B:B, 0.8), 2, TRUE, 1)</f>
        <v>1</v>
      </c>
      <c r="F4266" cm="1">
        <f t="array" ref="F4266">_xlfn.IFS(C4266&gt;=_xlfn.PERCENTILE.INC(C:C, 0.8), 5, C4266&gt;=_xlfn.PERCENTILE.INC(C:C, 0.6), 4, C4266&gt;=_xlfn.PERCENTILE.INC(C:C, 0.4), 3, C4266&gt;=_xlfn.PERCENTILE.INC(C:C, 0.2), 2, TRUE, 1)</f>
        <v>2</v>
      </c>
      <c r="G4266" cm="1">
        <f t="array" ref="G4266">_xlfn.IFS(D4266&gt;=_xlfn.PERCENTILE.INC(D:D, 0.8), 5, D4266&gt;=_xlfn.PERCENTILE.INC(D:D, 0.6), 4, D4266&gt;=_xlfn.PERCENTILE.INC(D:D, 0.4), 3, D4266&gt;=_xlfn.PERCENTILE.INC(D:D, 0.2), 2, TRUE, 1)</f>
        <v>1</v>
      </c>
      <c r="H4266" t="str">
        <f t="shared" si="66"/>
        <v>121</v>
      </c>
      <c r="I4266" t="str" cm="1">
        <f t="array" ref="I4266">_xlfn.IFS(
    OR(H4266="555", H4266="554", H4266="545", H4266="455"), "Champions",
    OR(H4266="544", H4266="454", H4266="445", H4266="444", H4266="553"), "Loyal Customers",
    OR(H4266="511", H4266="512", H4266="411", H4266="412"), "Recent Newbies",
    OR(H4266="311", H4266="321", H4266="312"), "Promising / Warm",
    OR(H4266="255", H4266="245", H4266="254", H4266="155"), "Can't Lose Them",
    OR(H4266="111", H4266="112", H4266="121"), "Lost / Churned",
    TRUE, "Regular Customers"
)</f>
        <v>Lost / Churned</v>
      </c>
    </row>
    <row r="4267" spans="1:9" x14ac:dyDescent="0.25">
      <c r="A4267">
        <v>13938</v>
      </c>
      <c r="B4267">
        <v>34</v>
      </c>
      <c r="C4267">
        <v>1</v>
      </c>
      <c r="D4267">
        <v>71.66</v>
      </c>
      <c r="E4267" cm="1">
        <f t="array" ref="E4267">_xlfn.IFS(B4267&lt;=_xlfn.PERCENTILE.INC(B:B, 0.2), 5, B4267&lt;=_xlfn.PERCENTILE.INC(B:B, 0.4), 4, B4267&lt;=_xlfn.PERCENTILE.INC(B:B, 0.6), 3, B4267&lt;=_xlfn.PERCENTILE.INC(B:B, 0.8), 2, TRUE, 1)</f>
        <v>3</v>
      </c>
      <c r="F4267" cm="1">
        <f t="array" ref="F4267">_xlfn.IFS(C4267&gt;=_xlfn.PERCENTILE.INC(C:C, 0.8), 5, C4267&gt;=_xlfn.PERCENTILE.INC(C:C, 0.6), 4, C4267&gt;=_xlfn.PERCENTILE.INC(C:C, 0.4), 3, C4267&gt;=_xlfn.PERCENTILE.INC(C:C, 0.2), 2, TRUE, 1)</f>
        <v>2</v>
      </c>
      <c r="G4267" cm="1">
        <f t="array" ref="G4267">_xlfn.IFS(D4267&gt;=_xlfn.PERCENTILE.INC(D:D, 0.8), 5, D4267&gt;=_xlfn.PERCENTILE.INC(D:D, 0.6), 4, D4267&gt;=_xlfn.PERCENTILE.INC(D:D, 0.4), 3, D4267&gt;=_xlfn.PERCENTILE.INC(D:D, 0.2), 2, TRUE, 1)</f>
        <v>1</v>
      </c>
      <c r="H4267" t="str">
        <f t="shared" si="66"/>
        <v>321</v>
      </c>
      <c r="I4267" t="str" cm="1">
        <f t="array" ref="I4267">_xlfn.IFS(
    OR(H4267="555", H4267="554", H4267="545", H4267="455"), "Champions",
    OR(H4267="544", H4267="454", H4267="445", H4267="444", H4267="553"), "Loyal Customers",
    OR(H4267="511", H4267="512", H4267="411", H4267="412"), "Recent Newbies",
    OR(H4267="311", H4267="321", H4267="312"), "Promising / Warm",
    OR(H4267="255", H4267="245", H4267="254", H4267="155"), "Can't Lose Them",
    OR(H4267="111", H4267="112", H4267="121"), "Lost / Churned",
    TRUE, "Regular Customers"
)</f>
        <v>Promising / Warm</v>
      </c>
    </row>
    <row r="4268" spans="1:9" x14ac:dyDescent="0.25">
      <c r="A4268">
        <v>13185</v>
      </c>
      <c r="B4268">
        <v>267</v>
      </c>
      <c r="C4268">
        <v>1</v>
      </c>
      <c r="D4268">
        <v>71.400000000000006</v>
      </c>
      <c r="E4268" cm="1">
        <f t="array" ref="E4268">_xlfn.IFS(B4268&lt;=_xlfn.PERCENTILE.INC(B:B, 0.2), 5, B4268&lt;=_xlfn.PERCENTILE.INC(B:B, 0.4), 4, B4268&lt;=_xlfn.PERCENTILE.INC(B:B, 0.6), 3, B4268&lt;=_xlfn.PERCENTILE.INC(B:B, 0.8), 2, TRUE, 1)</f>
        <v>1</v>
      </c>
      <c r="F4268" cm="1">
        <f t="array" ref="F4268">_xlfn.IFS(C4268&gt;=_xlfn.PERCENTILE.INC(C:C, 0.8), 5, C4268&gt;=_xlfn.PERCENTILE.INC(C:C, 0.6), 4, C4268&gt;=_xlfn.PERCENTILE.INC(C:C, 0.4), 3, C4268&gt;=_xlfn.PERCENTILE.INC(C:C, 0.2), 2, TRUE, 1)</f>
        <v>2</v>
      </c>
      <c r="G4268" cm="1">
        <f t="array" ref="G4268">_xlfn.IFS(D4268&gt;=_xlfn.PERCENTILE.INC(D:D, 0.8), 5, D4268&gt;=_xlfn.PERCENTILE.INC(D:D, 0.6), 4, D4268&gt;=_xlfn.PERCENTILE.INC(D:D, 0.4), 3, D4268&gt;=_xlfn.PERCENTILE.INC(D:D, 0.2), 2, TRUE, 1)</f>
        <v>1</v>
      </c>
      <c r="H4268" t="str">
        <f t="shared" si="66"/>
        <v>121</v>
      </c>
      <c r="I4268" t="str" cm="1">
        <f t="array" ref="I4268">_xlfn.IFS(
    OR(H4268="555", H4268="554", H4268="545", H4268="455"), "Champions",
    OR(H4268="544", H4268="454", H4268="445", H4268="444", H4268="553"), "Loyal Customers",
    OR(H4268="511", H4268="512", H4268="411", H4268="412"), "Recent Newbies",
    OR(H4268="311", H4268="321", H4268="312"), "Promising / Warm",
    OR(H4268="255", H4268="245", H4268="254", H4268="155"), "Can't Lose Them",
    OR(H4268="111", H4268="112", H4268="121"), "Lost / Churned",
    TRUE, "Regular Customers"
)</f>
        <v>Lost / Churned</v>
      </c>
    </row>
    <row r="4269" spans="1:9" x14ac:dyDescent="0.25">
      <c r="A4269">
        <v>17747</v>
      </c>
      <c r="B4269">
        <v>112</v>
      </c>
      <c r="C4269">
        <v>1</v>
      </c>
      <c r="D4269">
        <v>71.400000000000006</v>
      </c>
      <c r="E4269" cm="1">
        <f t="array" ref="E4269">_xlfn.IFS(B4269&lt;=_xlfn.PERCENTILE.INC(B:B, 0.2), 5, B4269&lt;=_xlfn.PERCENTILE.INC(B:B, 0.4), 4, B4269&lt;=_xlfn.PERCENTILE.INC(B:B, 0.6), 3, B4269&lt;=_xlfn.PERCENTILE.INC(B:B, 0.8), 2, TRUE, 1)</f>
        <v>2</v>
      </c>
      <c r="F4269" cm="1">
        <f t="array" ref="F4269">_xlfn.IFS(C4269&gt;=_xlfn.PERCENTILE.INC(C:C, 0.8), 5, C4269&gt;=_xlfn.PERCENTILE.INC(C:C, 0.6), 4, C4269&gt;=_xlfn.PERCENTILE.INC(C:C, 0.4), 3, C4269&gt;=_xlfn.PERCENTILE.INC(C:C, 0.2), 2, TRUE, 1)</f>
        <v>2</v>
      </c>
      <c r="G4269" cm="1">
        <f t="array" ref="G4269">_xlfn.IFS(D4269&gt;=_xlfn.PERCENTILE.INC(D:D, 0.8), 5, D4269&gt;=_xlfn.PERCENTILE.INC(D:D, 0.6), 4, D4269&gt;=_xlfn.PERCENTILE.INC(D:D, 0.4), 3, D4269&gt;=_xlfn.PERCENTILE.INC(D:D, 0.2), 2, TRUE, 1)</f>
        <v>1</v>
      </c>
      <c r="H4269" t="str">
        <f t="shared" si="66"/>
        <v>221</v>
      </c>
      <c r="I4269" t="str" cm="1">
        <f t="array" ref="I4269">_xlfn.IFS(
    OR(H4269="555", H4269="554", H4269="545", H4269="455"), "Champions",
    OR(H4269="544", H4269="454", H4269="445", H4269="444", H4269="553"), "Loyal Customers",
    OR(H4269="511", H4269="512", H4269="411", H4269="412"), "Recent Newbies",
    OR(H4269="311", H4269="321", H4269="312"), "Promising / Warm",
    OR(H4269="255", H4269="245", H4269="254", H4269="155"), "Can't Lose Them",
    OR(H4269="111", H4269="112", H4269="121"), "Lost / Churned",
    TRUE, "Regular Customers"
)</f>
        <v>Regular Customers</v>
      </c>
    </row>
    <row r="4270" spans="1:9" x14ac:dyDescent="0.25">
      <c r="A4270">
        <v>17022</v>
      </c>
      <c r="B4270">
        <v>30</v>
      </c>
      <c r="C4270">
        <v>1</v>
      </c>
      <c r="D4270">
        <v>71</v>
      </c>
      <c r="E4270" cm="1">
        <f t="array" ref="E4270">_xlfn.IFS(B4270&lt;=_xlfn.PERCENTILE.INC(B:B, 0.2), 5, B4270&lt;=_xlfn.PERCENTILE.INC(B:B, 0.4), 4, B4270&lt;=_xlfn.PERCENTILE.INC(B:B, 0.6), 3, B4270&lt;=_xlfn.PERCENTILE.INC(B:B, 0.8), 2, TRUE, 1)</f>
        <v>4</v>
      </c>
      <c r="F4270" cm="1">
        <f t="array" ref="F4270">_xlfn.IFS(C4270&gt;=_xlfn.PERCENTILE.INC(C:C, 0.8), 5, C4270&gt;=_xlfn.PERCENTILE.INC(C:C, 0.6), 4, C4270&gt;=_xlfn.PERCENTILE.INC(C:C, 0.4), 3, C4270&gt;=_xlfn.PERCENTILE.INC(C:C, 0.2), 2, TRUE, 1)</f>
        <v>2</v>
      </c>
      <c r="G4270" cm="1">
        <f t="array" ref="G4270">_xlfn.IFS(D4270&gt;=_xlfn.PERCENTILE.INC(D:D, 0.8), 5, D4270&gt;=_xlfn.PERCENTILE.INC(D:D, 0.6), 4, D4270&gt;=_xlfn.PERCENTILE.INC(D:D, 0.4), 3, D4270&gt;=_xlfn.PERCENTILE.INC(D:D, 0.2), 2, TRUE, 1)</f>
        <v>1</v>
      </c>
      <c r="H4270" t="str">
        <f t="shared" si="66"/>
        <v>421</v>
      </c>
      <c r="I4270" t="str" cm="1">
        <f t="array" ref="I4270">_xlfn.IFS(
    OR(H4270="555", H4270="554", H4270="545", H4270="455"), "Champions",
    OR(H4270="544", H4270="454", H4270="445", H4270="444", H4270="553"), "Loyal Customers",
    OR(H4270="511", H4270="512", H4270="411", H4270="412"), "Recent Newbies",
    OR(H4270="311", H4270="321", H4270="312"), "Promising / Warm",
    OR(H4270="255", H4270="245", H4270="254", H4270="155"), "Can't Lose Them",
    OR(H4270="111", H4270="112", H4270="121"), "Lost / Churned",
    TRUE, "Regular Customers"
)</f>
        <v>Regular Customers</v>
      </c>
    </row>
    <row r="4271" spans="1:9" x14ac:dyDescent="0.25">
      <c r="A4271">
        <v>18037</v>
      </c>
      <c r="B4271">
        <v>153</v>
      </c>
      <c r="C4271">
        <v>6</v>
      </c>
      <c r="D4271">
        <v>70.02</v>
      </c>
      <c r="E4271" cm="1">
        <f t="array" ref="E4271">_xlfn.IFS(B4271&lt;=_xlfn.PERCENTILE.INC(B:B, 0.2), 5, B4271&lt;=_xlfn.PERCENTILE.INC(B:B, 0.4), 4, B4271&lt;=_xlfn.PERCENTILE.INC(B:B, 0.6), 3, B4271&lt;=_xlfn.PERCENTILE.INC(B:B, 0.8), 2, TRUE, 1)</f>
        <v>2</v>
      </c>
      <c r="F4271" cm="1">
        <f t="array" ref="F4271">_xlfn.IFS(C4271&gt;=_xlfn.PERCENTILE.INC(C:C, 0.8), 5, C4271&gt;=_xlfn.PERCENTILE.INC(C:C, 0.6), 4, C4271&gt;=_xlfn.PERCENTILE.INC(C:C, 0.4), 3, C4271&gt;=_xlfn.PERCENTILE.INC(C:C, 0.2), 2, TRUE, 1)</f>
        <v>5</v>
      </c>
      <c r="G4271" cm="1">
        <f t="array" ref="G4271">_xlfn.IFS(D4271&gt;=_xlfn.PERCENTILE.INC(D:D, 0.8), 5, D4271&gt;=_xlfn.PERCENTILE.INC(D:D, 0.6), 4, D4271&gt;=_xlfn.PERCENTILE.INC(D:D, 0.4), 3, D4271&gt;=_xlfn.PERCENTILE.INC(D:D, 0.2), 2, TRUE, 1)</f>
        <v>1</v>
      </c>
      <c r="H4271" t="str">
        <f t="shared" si="66"/>
        <v>251</v>
      </c>
      <c r="I4271" t="str" cm="1">
        <f t="array" ref="I4271">_xlfn.IFS(
    OR(H4271="555", H4271="554", H4271="545", H4271="455"), "Champions",
    OR(H4271="544", H4271="454", H4271="445", H4271="444", H4271="553"), "Loyal Customers",
    OR(H4271="511", H4271="512", H4271="411", H4271="412"), "Recent Newbies",
    OR(H4271="311", H4271="321", H4271="312"), "Promising / Warm",
    OR(H4271="255", H4271="245", H4271="254", H4271="155"), "Can't Lose Them",
    OR(H4271="111", H4271="112", H4271="121"), "Lost / Churned",
    TRUE, "Regular Customers"
)</f>
        <v>Regular Customers</v>
      </c>
    </row>
    <row r="4272" spans="1:9" x14ac:dyDescent="0.25">
      <c r="A4272">
        <v>15863</v>
      </c>
      <c r="B4272">
        <v>25</v>
      </c>
      <c r="C4272">
        <v>2</v>
      </c>
      <c r="D4272">
        <v>68.84</v>
      </c>
      <c r="E4272" cm="1">
        <f t="array" ref="E4272">_xlfn.IFS(B4272&lt;=_xlfn.PERCENTILE.INC(B:B, 0.2), 5, B4272&lt;=_xlfn.PERCENTILE.INC(B:B, 0.4), 4, B4272&lt;=_xlfn.PERCENTILE.INC(B:B, 0.6), 3, B4272&lt;=_xlfn.PERCENTILE.INC(B:B, 0.8), 2, TRUE, 1)</f>
        <v>4</v>
      </c>
      <c r="F4272" cm="1">
        <f t="array" ref="F4272">_xlfn.IFS(C4272&gt;=_xlfn.PERCENTILE.INC(C:C, 0.8), 5, C4272&gt;=_xlfn.PERCENTILE.INC(C:C, 0.6), 4, C4272&gt;=_xlfn.PERCENTILE.INC(C:C, 0.4), 3, C4272&gt;=_xlfn.PERCENTILE.INC(C:C, 0.2), 2, TRUE, 1)</f>
        <v>3</v>
      </c>
      <c r="G4272" cm="1">
        <f t="array" ref="G4272">_xlfn.IFS(D4272&gt;=_xlfn.PERCENTILE.INC(D:D, 0.8), 5, D4272&gt;=_xlfn.PERCENTILE.INC(D:D, 0.6), 4, D4272&gt;=_xlfn.PERCENTILE.INC(D:D, 0.4), 3, D4272&gt;=_xlfn.PERCENTILE.INC(D:D, 0.2), 2, TRUE, 1)</f>
        <v>1</v>
      </c>
      <c r="H4272" t="str">
        <f t="shared" si="66"/>
        <v>431</v>
      </c>
      <c r="I4272" t="str" cm="1">
        <f t="array" ref="I4272">_xlfn.IFS(
    OR(H4272="555", H4272="554", H4272="545", H4272="455"), "Champions",
    OR(H4272="544", H4272="454", H4272="445", H4272="444", H4272="553"), "Loyal Customers",
    OR(H4272="511", H4272="512", H4272="411", H4272="412"), "Recent Newbies",
    OR(H4272="311", H4272="321", H4272="312"), "Promising / Warm",
    OR(H4272="255", H4272="245", H4272="254", H4272="155"), "Can't Lose Them",
    OR(H4272="111", H4272="112", H4272="121"), "Lost / Churned",
    TRUE, "Regular Customers"
)</f>
        <v>Regular Customers</v>
      </c>
    </row>
    <row r="4273" spans="1:9" x14ac:dyDescent="0.25">
      <c r="A4273">
        <v>14393</v>
      </c>
      <c r="B4273">
        <v>217</v>
      </c>
      <c r="C4273">
        <v>1</v>
      </c>
      <c r="D4273">
        <v>67.95</v>
      </c>
      <c r="E4273" cm="1">
        <f t="array" ref="E4273">_xlfn.IFS(B4273&lt;=_xlfn.PERCENTILE.INC(B:B, 0.2), 5, B4273&lt;=_xlfn.PERCENTILE.INC(B:B, 0.4), 4, B4273&lt;=_xlfn.PERCENTILE.INC(B:B, 0.6), 3, B4273&lt;=_xlfn.PERCENTILE.INC(B:B, 0.8), 2, TRUE, 1)</f>
        <v>1</v>
      </c>
      <c r="F4273" cm="1">
        <f t="array" ref="F4273">_xlfn.IFS(C4273&gt;=_xlfn.PERCENTILE.INC(C:C, 0.8), 5, C4273&gt;=_xlfn.PERCENTILE.INC(C:C, 0.6), 4, C4273&gt;=_xlfn.PERCENTILE.INC(C:C, 0.4), 3, C4273&gt;=_xlfn.PERCENTILE.INC(C:C, 0.2), 2, TRUE, 1)</f>
        <v>2</v>
      </c>
      <c r="G4273" cm="1">
        <f t="array" ref="G4273">_xlfn.IFS(D4273&gt;=_xlfn.PERCENTILE.INC(D:D, 0.8), 5, D4273&gt;=_xlfn.PERCENTILE.INC(D:D, 0.6), 4, D4273&gt;=_xlfn.PERCENTILE.INC(D:D, 0.4), 3, D4273&gt;=_xlfn.PERCENTILE.INC(D:D, 0.2), 2, TRUE, 1)</f>
        <v>1</v>
      </c>
      <c r="H4273" t="str">
        <f t="shared" si="66"/>
        <v>121</v>
      </c>
      <c r="I4273" t="str" cm="1">
        <f t="array" ref="I4273">_xlfn.IFS(
    OR(H4273="555", H4273="554", H4273="545", H4273="455"), "Champions",
    OR(H4273="544", H4273="454", H4273="445", H4273="444", H4273="553"), "Loyal Customers",
    OR(H4273="511", H4273="512", H4273="411", H4273="412"), "Recent Newbies",
    OR(H4273="311", H4273="321", H4273="312"), "Promising / Warm",
    OR(H4273="255", H4273="245", H4273="254", H4273="155"), "Can't Lose Them",
    OR(H4273="111", H4273="112", H4273="121"), "Lost / Churned",
    TRUE, "Regular Customers"
)</f>
        <v>Lost / Churned</v>
      </c>
    </row>
    <row r="4274" spans="1:9" x14ac:dyDescent="0.25">
      <c r="A4274">
        <v>17382</v>
      </c>
      <c r="B4274">
        <v>64</v>
      </c>
      <c r="C4274">
        <v>1</v>
      </c>
      <c r="D4274">
        <v>65.400000000000006</v>
      </c>
      <c r="E4274" cm="1">
        <f t="array" ref="E4274">_xlfn.IFS(B4274&lt;=_xlfn.PERCENTILE.INC(B:B, 0.2), 5, B4274&lt;=_xlfn.PERCENTILE.INC(B:B, 0.4), 4, B4274&lt;=_xlfn.PERCENTILE.INC(B:B, 0.6), 3, B4274&lt;=_xlfn.PERCENTILE.INC(B:B, 0.8), 2, TRUE, 1)</f>
        <v>3</v>
      </c>
      <c r="F4274" cm="1">
        <f t="array" ref="F4274">_xlfn.IFS(C4274&gt;=_xlfn.PERCENTILE.INC(C:C, 0.8), 5, C4274&gt;=_xlfn.PERCENTILE.INC(C:C, 0.6), 4, C4274&gt;=_xlfn.PERCENTILE.INC(C:C, 0.4), 3, C4274&gt;=_xlfn.PERCENTILE.INC(C:C, 0.2), 2, TRUE, 1)</f>
        <v>2</v>
      </c>
      <c r="G4274" cm="1">
        <f t="array" ref="G4274">_xlfn.IFS(D4274&gt;=_xlfn.PERCENTILE.INC(D:D, 0.8), 5, D4274&gt;=_xlfn.PERCENTILE.INC(D:D, 0.6), 4, D4274&gt;=_xlfn.PERCENTILE.INC(D:D, 0.4), 3, D4274&gt;=_xlfn.PERCENTILE.INC(D:D, 0.2), 2, TRUE, 1)</f>
        <v>1</v>
      </c>
      <c r="H4274" t="str">
        <f t="shared" si="66"/>
        <v>321</v>
      </c>
      <c r="I4274" t="str" cm="1">
        <f t="array" ref="I4274">_xlfn.IFS(
    OR(H4274="555", H4274="554", H4274="545", H4274="455"), "Champions",
    OR(H4274="544", H4274="454", H4274="445", H4274="444", H4274="553"), "Loyal Customers",
    OR(H4274="511", H4274="512", H4274="411", H4274="412"), "Recent Newbies",
    OR(H4274="311", H4274="321", H4274="312"), "Promising / Warm",
    OR(H4274="255", H4274="245", H4274="254", H4274="155"), "Can't Lose Them",
    OR(H4274="111", H4274="112", H4274="121"), "Lost / Churned",
    TRUE, "Regular Customers"
)</f>
        <v>Promising / Warm</v>
      </c>
    </row>
    <row r="4275" spans="1:9" x14ac:dyDescent="0.25">
      <c r="A4275">
        <v>13684</v>
      </c>
      <c r="B4275">
        <v>285</v>
      </c>
      <c r="C4275">
        <v>1</v>
      </c>
      <c r="D4275">
        <v>65.13</v>
      </c>
      <c r="E4275" cm="1">
        <f t="array" ref="E4275">_xlfn.IFS(B4275&lt;=_xlfn.PERCENTILE.INC(B:B, 0.2), 5, B4275&lt;=_xlfn.PERCENTILE.INC(B:B, 0.4), 4, B4275&lt;=_xlfn.PERCENTILE.INC(B:B, 0.6), 3, B4275&lt;=_xlfn.PERCENTILE.INC(B:B, 0.8), 2, TRUE, 1)</f>
        <v>1</v>
      </c>
      <c r="F4275" cm="1">
        <f t="array" ref="F4275">_xlfn.IFS(C4275&gt;=_xlfn.PERCENTILE.INC(C:C, 0.8), 5, C4275&gt;=_xlfn.PERCENTILE.INC(C:C, 0.6), 4, C4275&gt;=_xlfn.PERCENTILE.INC(C:C, 0.4), 3, C4275&gt;=_xlfn.PERCENTILE.INC(C:C, 0.2), 2, TRUE, 1)</f>
        <v>2</v>
      </c>
      <c r="G4275" cm="1">
        <f t="array" ref="G4275">_xlfn.IFS(D4275&gt;=_xlfn.PERCENTILE.INC(D:D, 0.8), 5, D4275&gt;=_xlfn.PERCENTILE.INC(D:D, 0.6), 4, D4275&gt;=_xlfn.PERCENTILE.INC(D:D, 0.4), 3, D4275&gt;=_xlfn.PERCENTILE.INC(D:D, 0.2), 2, TRUE, 1)</f>
        <v>1</v>
      </c>
      <c r="H4275" t="str">
        <f t="shared" si="66"/>
        <v>121</v>
      </c>
      <c r="I4275" t="str" cm="1">
        <f t="array" ref="I4275">_xlfn.IFS(
    OR(H4275="555", H4275="554", H4275="545", H4275="455"), "Champions",
    OR(H4275="544", H4275="454", H4275="445", H4275="444", H4275="553"), "Loyal Customers",
    OR(H4275="511", H4275="512", H4275="411", H4275="412"), "Recent Newbies",
    OR(H4275="311", H4275="321", H4275="312"), "Promising / Warm",
    OR(H4275="255", H4275="245", H4275="254", H4275="155"), "Can't Lose Them",
    OR(H4275="111", H4275="112", H4275="121"), "Lost / Churned",
    TRUE, "Regular Customers"
)</f>
        <v>Lost / Churned</v>
      </c>
    </row>
    <row r="4276" spans="1:9" x14ac:dyDescent="0.25">
      <c r="A4276">
        <v>13130</v>
      </c>
      <c r="B4276">
        <v>93</v>
      </c>
      <c r="C4276">
        <v>1</v>
      </c>
      <c r="D4276">
        <v>64</v>
      </c>
      <c r="E4276" cm="1">
        <f t="array" ref="E4276">_xlfn.IFS(B4276&lt;=_xlfn.PERCENTILE.INC(B:B, 0.2), 5, B4276&lt;=_xlfn.PERCENTILE.INC(B:B, 0.4), 4, B4276&lt;=_xlfn.PERCENTILE.INC(B:B, 0.6), 3, B4276&lt;=_xlfn.PERCENTILE.INC(B:B, 0.8), 2, TRUE, 1)</f>
        <v>2</v>
      </c>
      <c r="F4276" cm="1">
        <f t="array" ref="F4276">_xlfn.IFS(C4276&gt;=_xlfn.PERCENTILE.INC(C:C, 0.8), 5, C4276&gt;=_xlfn.PERCENTILE.INC(C:C, 0.6), 4, C4276&gt;=_xlfn.PERCENTILE.INC(C:C, 0.4), 3, C4276&gt;=_xlfn.PERCENTILE.INC(C:C, 0.2), 2, TRUE, 1)</f>
        <v>2</v>
      </c>
      <c r="G4276" cm="1">
        <f t="array" ref="G4276">_xlfn.IFS(D4276&gt;=_xlfn.PERCENTILE.INC(D:D, 0.8), 5, D4276&gt;=_xlfn.PERCENTILE.INC(D:D, 0.6), 4, D4276&gt;=_xlfn.PERCENTILE.INC(D:D, 0.4), 3, D4276&gt;=_xlfn.PERCENTILE.INC(D:D, 0.2), 2, TRUE, 1)</f>
        <v>1</v>
      </c>
      <c r="H4276" t="str">
        <f t="shared" si="66"/>
        <v>221</v>
      </c>
      <c r="I4276" t="str" cm="1">
        <f t="array" ref="I4276">_xlfn.IFS(
    OR(H4276="555", H4276="554", H4276="545", H4276="455"), "Champions",
    OR(H4276="544", H4276="454", H4276="445", H4276="444", H4276="553"), "Loyal Customers",
    OR(H4276="511", H4276="512", H4276="411", H4276="412"), "Recent Newbies",
    OR(H4276="311", H4276="321", H4276="312"), "Promising / Warm",
    OR(H4276="255", H4276="245", H4276="254", H4276="155"), "Can't Lose Them",
    OR(H4276="111", H4276="112", H4276="121"), "Lost / Churned",
    TRUE, "Regular Customers"
)</f>
        <v>Regular Customers</v>
      </c>
    </row>
    <row r="4277" spans="1:9" x14ac:dyDescent="0.25">
      <c r="A4277">
        <v>13302</v>
      </c>
      <c r="B4277">
        <v>154</v>
      </c>
      <c r="C4277">
        <v>1</v>
      </c>
      <c r="D4277">
        <v>63.75</v>
      </c>
      <c r="E4277" cm="1">
        <f t="array" ref="E4277">_xlfn.IFS(B4277&lt;=_xlfn.PERCENTILE.INC(B:B, 0.2), 5, B4277&lt;=_xlfn.PERCENTILE.INC(B:B, 0.4), 4, B4277&lt;=_xlfn.PERCENTILE.INC(B:B, 0.6), 3, B4277&lt;=_xlfn.PERCENTILE.INC(B:B, 0.8), 2, TRUE, 1)</f>
        <v>2</v>
      </c>
      <c r="F4277" cm="1">
        <f t="array" ref="F4277">_xlfn.IFS(C4277&gt;=_xlfn.PERCENTILE.INC(C:C, 0.8), 5, C4277&gt;=_xlfn.PERCENTILE.INC(C:C, 0.6), 4, C4277&gt;=_xlfn.PERCENTILE.INC(C:C, 0.4), 3, C4277&gt;=_xlfn.PERCENTILE.INC(C:C, 0.2), 2, TRUE, 1)</f>
        <v>2</v>
      </c>
      <c r="G4277" cm="1">
        <f t="array" ref="G4277">_xlfn.IFS(D4277&gt;=_xlfn.PERCENTILE.INC(D:D, 0.8), 5, D4277&gt;=_xlfn.PERCENTILE.INC(D:D, 0.6), 4, D4277&gt;=_xlfn.PERCENTILE.INC(D:D, 0.4), 3, D4277&gt;=_xlfn.PERCENTILE.INC(D:D, 0.2), 2, TRUE, 1)</f>
        <v>1</v>
      </c>
      <c r="H4277" t="str">
        <f t="shared" si="66"/>
        <v>221</v>
      </c>
      <c r="I4277" t="str" cm="1">
        <f t="array" ref="I4277">_xlfn.IFS(
    OR(H4277="555", H4277="554", H4277="545", H4277="455"), "Champions",
    OR(H4277="544", H4277="454", H4277="445", H4277="444", H4277="553"), "Loyal Customers",
    OR(H4277="511", H4277="512", H4277="411", H4277="412"), "Recent Newbies",
    OR(H4277="311", H4277="321", H4277="312"), "Promising / Warm",
    OR(H4277="255", H4277="245", H4277="254", H4277="155"), "Can't Lose Them",
    OR(H4277="111", H4277="112", H4277="121"), "Lost / Churned",
    TRUE, "Regular Customers"
)</f>
        <v>Regular Customers</v>
      </c>
    </row>
    <row r="4278" spans="1:9" x14ac:dyDescent="0.25">
      <c r="A4278">
        <v>17263</v>
      </c>
      <c r="B4278">
        <v>207</v>
      </c>
      <c r="C4278">
        <v>1</v>
      </c>
      <c r="D4278">
        <v>63.44</v>
      </c>
      <c r="E4278" cm="1">
        <f t="array" ref="E4278">_xlfn.IFS(B4278&lt;=_xlfn.PERCENTILE.INC(B:B, 0.2), 5, B4278&lt;=_xlfn.PERCENTILE.INC(B:B, 0.4), 4, B4278&lt;=_xlfn.PERCENTILE.INC(B:B, 0.6), 3, B4278&lt;=_xlfn.PERCENTILE.INC(B:B, 0.8), 2, TRUE, 1)</f>
        <v>1</v>
      </c>
      <c r="F4278" cm="1">
        <f t="array" ref="F4278">_xlfn.IFS(C4278&gt;=_xlfn.PERCENTILE.INC(C:C, 0.8), 5, C4278&gt;=_xlfn.PERCENTILE.INC(C:C, 0.6), 4, C4278&gt;=_xlfn.PERCENTILE.INC(C:C, 0.4), 3, C4278&gt;=_xlfn.PERCENTILE.INC(C:C, 0.2), 2, TRUE, 1)</f>
        <v>2</v>
      </c>
      <c r="G4278" cm="1">
        <f t="array" ref="G4278">_xlfn.IFS(D4278&gt;=_xlfn.PERCENTILE.INC(D:D, 0.8), 5, D4278&gt;=_xlfn.PERCENTILE.INC(D:D, 0.6), 4, D4278&gt;=_xlfn.PERCENTILE.INC(D:D, 0.4), 3, D4278&gt;=_xlfn.PERCENTILE.INC(D:D, 0.2), 2, TRUE, 1)</f>
        <v>1</v>
      </c>
      <c r="H4278" t="str">
        <f t="shared" si="66"/>
        <v>121</v>
      </c>
      <c r="I4278" t="str" cm="1">
        <f t="array" ref="I4278">_xlfn.IFS(
    OR(H4278="555", H4278="554", H4278="545", H4278="455"), "Champions",
    OR(H4278="544", H4278="454", H4278="445", H4278="444", H4278="553"), "Loyal Customers",
    OR(H4278="511", H4278="512", H4278="411", H4278="412"), "Recent Newbies",
    OR(H4278="311", H4278="321", H4278="312"), "Promising / Warm",
    OR(H4278="255", H4278="245", H4278="254", H4278="155"), "Can't Lose Them",
    OR(H4278="111", H4278="112", H4278="121"), "Lost / Churned",
    TRUE, "Regular Customers"
)</f>
        <v>Lost / Churned</v>
      </c>
    </row>
    <row r="4279" spans="1:9" x14ac:dyDescent="0.25">
      <c r="A4279">
        <v>14437</v>
      </c>
      <c r="B4279">
        <v>365</v>
      </c>
      <c r="C4279">
        <v>1</v>
      </c>
      <c r="D4279">
        <v>63</v>
      </c>
      <c r="E4279" cm="1">
        <f t="array" ref="E4279">_xlfn.IFS(B4279&lt;=_xlfn.PERCENTILE.INC(B:B, 0.2), 5, B4279&lt;=_xlfn.PERCENTILE.INC(B:B, 0.4), 4, B4279&lt;=_xlfn.PERCENTILE.INC(B:B, 0.6), 3, B4279&lt;=_xlfn.PERCENTILE.INC(B:B, 0.8), 2, TRUE, 1)</f>
        <v>1</v>
      </c>
      <c r="F4279" cm="1">
        <f t="array" ref="F4279">_xlfn.IFS(C4279&gt;=_xlfn.PERCENTILE.INC(C:C, 0.8), 5, C4279&gt;=_xlfn.PERCENTILE.INC(C:C, 0.6), 4, C4279&gt;=_xlfn.PERCENTILE.INC(C:C, 0.4), 3, C4279&gt;=_xlfn.PERCENTILE.INC(C:C, 0.2), 2, TRUE, 1)</f>
        <v>2</v>
      </c>
      <c r="G4279" cm="1">
        <f t="array" ref="G4279">_xlfn.IFS(D4279&gt;=_xlfn.PERCENTILE.INC(D:D, 0.8), 5, D4279&gt;=_xlfn.PERCENTILE.INC(D:D, 0.6), 4, D4279&gt;=_xlfn.PERCENTILE.INC(D:D, 0.4), 3, D4279&gt;=_xlfn.PERCENTILE.INC(D:D, 0.2), 2, TRUE, 1)</f>
        <v>1</v>
      </c>
      <c r="H4279" t="str">
        <f t="shared" si="66"/>
        <v>121</v>
      </c>
      <c r="I4279" t="str" cm="1">
        <f t="array" ref="I4279">_xlfn.IFS(
    OR(H4279="555", H4279="554", H4279="545", H4279="455"), "Champions",
    OR(H4279="544", H4279="454", H4279="445", H4279="444", H4279="553"), "Loyal Customers",
    OR(H4279="511", H4279="512", H4279="411", H4279="412"), "Recent Newbies",
    OR(H4279="311", H4279="321", H4279="312"), "Promising / Warm",
    OR(H4279="255", H4279="245", H4279="254", H4279="155"), "Can't Lose Them",
    OR(H4279="111", H4279="112", H4279="121"), "Lost / Churned",
    TRUE, "Regular Customers"
)</f>
        <v>Lost / Churned</v>
      </c>
    </row>
    <row r="4280" spans="1:9" x14ac:dyDescent="0.25">
      <c r="A4280">
        <v>12665</v>
      </c>
      <c r="B4280">
        <v>324</v>
      </c>
      <c r="C4280">
        <v>1</v>
      </c>
      <c r="D4280">
        <v>63</v>
      </c>
      <c r="E4280" cm="1">
        <f t="array" ref="E4280">_xlfn.IFS(B4280&lt;=_xlfn.PERCENTILE.INC(B:B, 0.2), 5, B4280&lt;=_xlfn.PERCENTILE.INC(B:B, 0.4), 4, B4280&lt;=_xlfn.PERCENTILE.INC(B:B, 0.6), 3, B4280&lt;=_xlfn.PERCENTILE.INC(B:B, 0.8), 2, TRUE, 1)</f>
        <v>1</v>
      </c>
      <c r="F4280" cm="1">
        <f t="array" ref="F4280">_xlfn.IFS(C4280&gt;=_xlfn.PERCENTILE.INC(C:C, 0.8), 5, C4280&gt;=_xlfn.PERCENTILE.INC(C:C, 0.6), 4, C4280&gt;=_xlfn.PERCENTILE.INC(C:C, 0.4), 3, C4280&gt;=_xlfn.PERCENTILE.INC(C:C, 0.2), 2, TRUE, 1)</f>
        <v>2</v>
      </c>
      <c r="G4280" cm="1">
        <f t="array" ref="G4280">_xlfn.IFS(D4280&gt;=_xlfn.PERCENTILE.INC(D:D, 0.8), 5, D4280&gt;=_xlfn.PERCENTILE.INC(D:D, 0.6), 4, D4280&gt;=_xlfn.PERCENTILE.INC(D:D, 0.4), 3, D4280&gt;=_xlfn.PERCENTILE.INC(D:D, 0.2), 2, TRUE, 1)</f>
        <v>1</v>
      </c>
      <c r="H4280" t="str">
        <f t="shared" si="66"/>
        <v>121</v>
      </c>
      <c r="I4280" t="str" cm="1">
        <f t="array" ref="I4280">_xlfn.IFS(
    OR(H4280="555", H4280="554", H4280="545", H4280="455"), "Champions",
    OR(H4280="544", H4280="454", H4280="445", H4280="444", H4280="553"), "Loyal Customers",
    OR(H4280="511", H4280="512", H4280="411", H4280="412"), "Recent Newbies",
    OR(H4280="311", H4280="321", H4280="312"), "Promising / Warm",
    OR(H4280="255", H4280="245", H4280="254", H4280="155"), "Can't Lose Them",
    OR(H4280="111", H4280="112", H4280="121"), "Lost / Churned",
    TRUE, "Regular Customers"
)</f>
        <v>Lost / Churned</v>
      </c>
    </row>
    <row r="4281" spans="1:9" x14ac:dyDescent="0.25">
      <c r="A4281">
        <v>14840</v>
      </c>
      <c r="B4281">
        <v>267</v>
      </c>
      <c r="C4281">
        <v>1</v>
      </c>
      <c r="D4281">
        <v>62.85</v>
      </c>
      <c r="E4281" cm="1">
        <f t="array" ref="E4281">_xlfn.IFS(B4281&lt;=_xlfn.PERCENTILE.INC(B:B, 0.2), 5, B4281&lt;=_xlfn.PERCENTILE.INC(B:B, 0.4), 4, B4281&lt;=_xlfn.PERCENTILE.INC(B:B, 0.6), 3, B4281&lt;=_xlfn.PERCENTILE.INC(B:B, 0.8), 2, TRUE, 1)</f>
        <v>1</v>
      </c>
      <c r="F4281" cm="1">
        <f t="array" ref="F4281">_xlfn.IFS(C4281&gt;=_xlfn.PERCENTILE.INC(C:C, 0.8), 5, C4281&gt;=_xlfn.PERCENTILE.INC(C:C, 0.6), 4, C4281&gt;=_xlfn.PERCENTILE.INC(C:C, 0.4), 3, C4281&gt;=_xlfn.PERCENTILE.INC(C:C, 0.2), 2, TRUE, 1)</f>
        <v>2</v>
      </c>
      <c r="G4281" cm="1">
        <f t="array" ref="G4281">_xlfn.IFS(D4281&gt;=_xlfn.PERCENTILE.INC(D:D, 0.8), 5, D4281&gt;=_xlfn.PERCENTILE.INC(D:D, 0.6), 4, D4281&gt;=_xlfn.PERCENTILE.INC(D:D, 0.4), 3, D4281&gt;=_xlfn.PERCENTILE.INC(D:D, 0.2), 2, TRUE, 1)</f>
        <v>1</v>
      </c>
      <c r="H4281" t="str">
        <f t="shared" si="66"/>
        <v>121</v>
      </c>
      <c r="I4281" t="str" cm="1">
        <f t="array" ref="I4281">_xlfn.IFS(
    OR(H4281="555", H4281="554", H4281="545", H4281="455"), "Champions",
    OR(H4281="544", H4281="454", H4281="445", H4281="444", H4281="553"), "Loyal Customers",
    OR(H4281="511", H4281="512", H4281="411", H4281="412"), "Recent Newbies",
    OR(H4281="311", H4281="321", H4281="312"), "Promising / Warm",
    OR(H4281="255", H4281="245", H4281="254", H4281="155"), "Can't Lose Them",
    OR(H4281="111", H4281="112", H4281="121"), "Lost / Churned",
    TRUE, "Regular Customers"
)</f>
        <v>Lost / Churned</v>
      </c>
    </row>
    <row r="4282" spans="1:9" x14ac:dyDescent="0.25">
      <c r="A4282">
        <v>13218</v>
      </c>
      <c r="B4282">
        <v>126</v>
      </c>
      <c r="C4282">
        <v>1</v>
      </c>
      <c r="D4282">
        <v>62.64</v>
      </c>
      <c r="E4282" cm="1">
        <f t="array" ref="E4282">_xlfn.IFS(B4282&lt;=_xlfn.PERCENTILE.INC(B:B, 0.2), 5, B4282&lt;=_xlfn.PERCENTILE.INC(B:B, 0.4), 4, B4282&lt;=_xlfn.PERCENTILE.INC(B:B, 0.6), 3, B4282&lt;=_xlfn.PERCENTILE.INC(B:B, 0.8), 2, TRUE, 1)</f>
        <v>2</v>
      </c>
      <c r="F4282" cm="1">
        <f t="array" ref="F4282">_xlfn.IFS(C4282&gt;=_xlfn.PERCENTILE.INC(C:C, 0.8), 5, C4282&gt;=_xlfn.PERCENTILE.INC(C:C, 0.6), 4, C4282&gt;=_xlfn.PERCENTILE.INC(C:C, 0.4), 3, C4282&gt;=_xlfn.PERCENTILE.INC(C:C, 0.2), 2, TRUE, 1)</f>
        <v>2</v>
      </c>
      <c r="G4282" cm="1">
        <f t="array" ref="G4282">_xlfn.IFS(D4282&gt;=_xlfn.PERCENTILE.INC(D:D, 0.8), 5, D4282&gt;=_xlfn.PERCENTILE.INC(D:D, 0.6), 4, D4282&gt;=_xlfn.PERCENTILE.INC(D:D, 0.4), 3, D4282&gt;=_xlfn.PERCENTILE.INC(D:D, 0.2), 2, TRUE, 1)</f>
        <v>1</v>
      </c>
      <c r="H4282" t="str">
        <f t="shared" si="66"/>
        <v>221</v>
      </c>
      <c r="I4282" t="str" cm="1">
        <f t="array" ref="I4282">_xlfn.IFS(
    OR(H4282="555", H4282="554", H4282="545", H4282="455"), "Champions",
    OR(H4282="544", H4282="454", H4282="445", H4282="444", H4282="553"), "Loyal Customers",
    OR(H4282="511", H4282="512", H4282="411", H4282="412"), "Recent Newbies",
    OR(H4282="311", H4282="321", H4282="312"), "Promising / Warm",
    OR(H4282="255", H4282="245", H4282="254", H4282="155"), "Can't Lose Them",
    OR(H4282="111", H4282="112", H4282="121"), "Lost / Churned",
    TRUE, "Regular Customers"
)</f>
        <v>Regular Customers</v>
      </c>
    </row>
    <row r="4283" spans="1:9" x14ac:dyDescent="0.25">
      <c r="A4283">
        <v>15516</v>
      </c>
      <c r="B4283">
        <v>44</v>
      </c>
      <c r="C4283">
        <v>3</v>
      </c>
      <c r="D4283">
        <v>62.43</v>
      </c>
      <c r="E4283" cm="1">
        <f t="array" ref="E4283">_xlfn.IFS(B4283&lt;=_xlfn.PERCENTILE.INC(B:B, 0.2), 5, B4283&lt;=_xlfn.PERCENTILE.INC(B:B, 0.4), 4, B4283&lt;=_xlfn.PERCENTILE.INC(B:B, 0.6), 3, B4283&lt;=_xlfn.PERCENTILE.INC(B:B, 0.8), 2, TRUE, 1)</f>
        <v>3</v>
      </c>
      <c r="F4283" cm="1">
        <f t="array" ref="F4283">_xlfn.IFS(C4283&gt;=_xlfn.PERCENTILE.INC(C:C, 0.8), 5, C4283&gt;=_xlfn.PERCENTILE.INC(C:C, 0.6), 4, C4283&gt;=_xlfn.PERCENTILE.INC(C:C, 0.4), 3, C4283&gt;=_xlfn.PERCENTILE.INC(C:C, 0.2), 2, TRUE, 1)</f>
        <v>4</v>
      </c>
      <c r="G4283" cm="1">
        <f t="array" ref="G4283">_xlfn.IFS(D4283&gt;=_xlfn.PERCENTILE.INC(D:D, 0.8), 5, D4283&gt;=_xlfn.PERCENTILE.INC(D:D, 0.6), 4, D4283&gt;=_xlfn.PERCENTILE.INC(D:D, 0.4), 3, D4283&gt;=_xlfn.PERCENTILE.INC(D:D, 0.2), 2, TRUE, 1)</f>
        <v>1</v>
      </c>
      <c r="H4283" t="str">
        <f t="shared" si="66"/>
        <v>341</v>
      </c>
      <c r="I4283" t="str" cm="1">
        <f t="array" ref="I4283">_xlfn.IFS(
    OR(H4283="555", H4283="554", H4283="545", H4283="455"), "Champions",
    OR(H4283="544", H4283="454", H4283="445", H4283="444", H4283="553"), "Loyal Customers",
    OR(H4283="511", H4283="512", H4283="411", H4283="412"), "Recent Newbies",
    OR(H4283="311", H4283="321", H4283="312"), "Promising / Warm",
    OR(H4283="255", H4283="245", H4283="254", H4283="155"), "Can't Lose Them",
    OR(H4283="111", H4283="112", H4283="121"), "Lost / Churned",
    TRUE, "Regular Customers"
)</f>
        <v>Regular Customers</v>
      </c>
    </row>
    <row r="4284" spans="1:9" x14ac:dyDescent="0.25">
      <c r="A4284">
        <v>13194</v>
      </c>
      <c r="B4284">
        <v>135</v>
      </c>
      <c r="C4284">
        <v>1</v>
      </c>
      <c r="D4284">
        <v>60.7</v>
      </c>
      <c r="E4284" cm="1">
        <f t="array" ref="E4284">_xlfn.IFS(B4284&lt;=_xlfn.PERCENTILE.INC(B:B, 0.2), 5, B4284&lt;=_xlfn.PERCENTILE.INC(B:B, 0.4), 4, B4284&lt;=_xlfn.PERCENTILE.INC(B:B, 0.6), 3, B4284&lt;=_xlfn.PERCENTILE.INC(B:B, 0.8), 2, TRUE, 1)</f>
        <v>2</v>
      </c>
      <c r="F4284" cm="1">
        <f t="array" ref="F4284">_xlfn.IFS(C4284&gt;=_xlfn.PERCENTILE.INC(C:C, 0.8), 5, C4284&gt;=_xlfn.PERCENTILE.INC(C:C, 0.6), 4, C4284&gt;=_xlfn.PERCENTILE.INC(C:C, 0.4), 3, C4284&gt;=_xlfn.PERCENTILE.INC(C:C, 0.2), 2, TRUE, 1)</f>
        <v>2</v>
      </c>
      <c r="G4284" cm="1">
        <f t="array" ref="G4284">_xlfn.IFS(D4284&gt;=_xlfn.PERCENTILE.INC(D:D, 0.8), 5, D4284&gt;=_xlfn.PERCENTILE.INC(D:D, 0.6), 4, D4284&gt;=_xlfn.PERCENTILE.INC(D:D, 0.4), 3, D4284&gt;=_xlfn.PERCENTILE.INC(D:D, 0.2), 2, TRUE, 1)</f>
        <v>1</v>
      </c>
      <c r="H4284" t="str">
        <f t="shared" si="66"/>
        <v>221</v>
      </c>
      <c r="I4284" t="str" cm="1">
        <f t="array" ref="I4284">_xlfn.IFS(
    OR(H4284="555", H4284="554", H4284="545", H4284="455"), "Champions",
    OR(H4284="544", H4284="454", H4284="445", H4284="444", H4284="553"), "Loyal Customers",
    OR(H4284="511", H4284="512", H4284="411", H4284="412"), "Recent Newbies",
    OR(H4284="311", H4284="321", H4284="312"), "Promising / Warm",
    OR(H4284="255", H4284="245", H4284="254", H4284="155"), "Can't Lose Them",
    OR(H4284="111", H4284="112", H4284="121"), "Lost / Churned",
    TRUE, "Regular Customers"
)</f>
        <v>Regular Customers</v>
      </c>
    </row>
    <row r="4285" spans="1:9" x14ac:dyDescent="0.25">
      <c r="A4285">
        <v>17174</v>
      </c>
      <c r="B4285">
        <v>217</v>
      </c>
      <c r="C4285">
        <v>1</v>
      </c>
      <c r="D4285">
        <v>59.9</v>
      </c>
      <c r="E4285" cm="1">
        <f t="array" ref="E4285">_xlfn.IFS(B4285&lt;=_xlfn.PERCENTILE.INC(B:B, 0.2), 5, B4285&lt;=_xlfn.PERCENTILE.INC(B:B, 0.4), 4, B4285&lt;=_xlfn.PERCENTILE.INC(B:B, 0.6), 3, B4285&lt;=_xlfn.PERCENTILE.INC(B:B, 0.8), 2, TRUE, 1)</f>
        <v>1</v>
      </c>
      <c r="F4285" cm="1">
        <f t="array" ref="F4285">_xlfn.IFS(C4285&gt;=_xlfn.PERCENTILE.INC(C:C, 0.8), 5, C4285&gt;=_xlfn.PERCENTILE.INC(C:C, 0.6), 4, C4285&gt;=_xlfn.PERCENTILE.INC(C:C, 0.4), 3, C4285&gt;=_xlfn.PERCENTILE.INC(C:C, 0.2), 2, TRUE, 1)</f>
        <v>2</v>
      </c>
      <c r="G4285" cm="1">
        <f t="array" ref="G4285">_xlfn.IFS(D4285&gt;=_xlfn.PERCENTILE.INC(D:D, 0.8), 5, D4285&gt;=_xlfn.PERCENTILE.INC(D:D, 0.6), 4, D4285&gt;=_xlfn.PERCENTILE.INC(D:D, 0.4), 3, D4285&gt;=_xlfn.PERCENTILE.INC(D:D, 0.2), 2, TRUE, 1)</f>
        <v>1</v>
      </c>
      <c r="H4285" t="str">
        <f t="shared" si="66"/>
        <v>121</v>
      </c>
      <c r="I4285" t="str" cm="1">
        <f t="array" ref="I4285">_xlfn.IFS(
    OR(H4285="555", H4285="554", H4285="545", H4285="455"), "Champions",
    OR(H4285="544", H4285="454", H4285="445", H4285="444", H4285="553"), "Loyal Customers",
    OR(H4285="511", H4285="512", H4285="411", H4285="412"), "Recent Newbies",
    OR(H4285="311", H4285="321", H4285="312"), "Promising / Warm",
    OR(H4285="255", H4285="245", H4285="254", H4285="155"), "Can't Lose Them",
    OR(H4285="111", H4285="112", H4285="121"), "Lost / Churned",
    TRUE, "Regular Customers"
)</f>
        <v>Lost / Churned</v>
      </c>
    </row>
    <row r="4286" spans="1:9" x14ac:dyDescent="0.25">
      <c r="A4286">
        <v>13391</v>
      </c>
      <c r="B4286">
        <v>203</v>
      </c>
      <c r="C4286">
        <v>1</v>
      </c>
      <c r="D4286">
        <v>59.8</v>
      </c>
      <c r="E4286" cm="1">
        <f t="array" ref="E4286">_xlfn.IFS(B4286&lt;=_xlfn.PERCENTILE.INC(B:B, 0.2), 5, B4286&lt;=_xlfn.PERCENTILE.INC(B:B, 0.4), 4, B4286&lt;=_xlfn.PERCENTILE.INC(B:B, 0.6), 3, B4286&lt;=_xlfn.PERCENTILE.INC(B:B, 0.8), 2, TRUE, 1)</f>
        <v>1</v>
      </c>
      <c r="F4286" cm="1">
        <f t="array" ref="F4286">_xlfn.IFS(C4286&gt;=_xlfn.PERCENTILE.INC(C:C, 0.8), 5, C4286&gt;=_xlfn.PERCENTILE.INC(C:C, 0.6), 4, C4286&gt;=_xlfn.PERCENTILE.INC(C:C, 0.4), 3, C4286&gt;=_xlfn.PERCENTILE.INC(C:C, 0.2), 2, TRUE, 1)</f>
        <v>2</v>
      </c>
      <c r="G4286" cm="1">
        <f t="array" ref="G4286">_xlfn.IFS(D4286&gt;=_xlfn.PERCENTILE.INC(D:D, 0.8), 5, D4286&gt;=_xlfn.PERCENTILE.INC(D:D, 0.6), 4, D4286&gt;=_xlfn.PERCENTILE.INC(D:D, 0.4), 3, D4286&gt;=_xlfn.PERCENTILE.INC(D:D, 0.2), 2, TRUE, 1)</f>
        <v>1</v>
      </c>
      <c r="H4286" t="str">
        <f t="shared" si="66"/>
        <v>121</v>
      </c>
      <c r="I4286" t="str" cm="1">
        <f t="array" ref="I4286">_xlfn.IFS(
    OR(H4286="555", H4286="554", H4286="545", H4286="455"), "Champions",
    OR(H4286="544", H4286="454", H4286="445", H4286="444", H4286="553"), "Loyal Customers",
    OR(H4286="511", H4286="512", H4286="411", H4286="412"), "Recent Newbies",
    OR(H4286="311", H4286="321", H4286="312"), "Promising / Warm",
    OR(H4286="255", H4286="245", H4286="254", H4286="155"), "Can't Lose Them",
    OR(H4286="111", H4286="112", H4286="121"), "Lost / Churned",
    TRUE, "Regular Customers"
)</f>
        <v>Lost / Churned</v>
      </c>
    </row>
    <row r="4287" spans="1:9" x14ac:dyDescent="0.25">
      <c r="A4287">
        <v>13682</v>
      </c>
      <c r="B4287">
        <v>186</v>
      </c>
      <c r="C4287">
        <v>1</v>
      </c>
      <c r="D4287">
        <v>59.5</v>
      </c>
      <c r="E4287" cm="1">
        <f t="array" ref="E4287">_xlfn.IFS(B4287&lt;=_xlfn.PERCENTILE.INC(B:B, 0.2), 5, B4287&lt;=_xlfn.PERCENTILE.INC(B:B, 0.4), 4, B4287&lt;=_xlfn.PERCENTILE.INC(B:B, 0.6), 3, B4287&lt;=_xlfn.PERCENTILE.INC(B:B, 0.8), 2, TRUE, 1)</f>
        <v>1</v>
      </c>
      <c r="F4287" cm="1">
        <f t="array" ref="F4287">_xlfn.IFS(C4287&gt;=_xlfn.PERCENTILE.INC(C:C, 0.8), 5, C4287&gt;=_xlfn.PERCENTILE.INC(C:C, 0.6), 4, C4287&gt;=_xlfn.PERCENTILE.INC(C:C, 0.4), 3, C4287&gt;=_xlfn.PERCENTILE.INC(C:C, 0.2), 2, TRUE, 1)</f>
        <v>2</v>
      </c>
      <c r="G4287" cm="1">
        <f t="array" ref="G4287">_xlfn.IFS(D4287&gt;=_xlfn.PERCENTILE.INC(D:D, 0.8), 5, D4287&gt;=_xlfn.PERCENTILE.INC(D:D, 0.6), 4, D4287&gt;=_xlfn.PERCENTILE.INC(D:D, 0.4), 3, D4287&gt;=_xlfn.PERCENTILE.INC(D:D, 0.2), 2, TRUE, 1)</f>
        <v>1</v>
      </c>
      <c r="H4287" t="str">
        <f t="shared" si="66"/>
        <v>121</v>
      </c>
      <c r="I4287" t="str" cm="1">
        <f t="array" ref="I4287">_xlfn.IFS(
    OR(H4287="555", H4287="554", H4287="545", H4287="455"), "Champions",
    OR(H4287="544", H4287="454", H4287="445", H4287="444", H4287="553"), "Loyal Customers",
    OR(H4287="511", H4287="512", H4287="411", H4287="412"), "Recent Newbies",
    OR(H4287="311", H4287="321", H4287="312"), "Promising / Warm",
    OR(H4287="255", H4287="245", H4287="254", H4287="155"), "Can't Lose Them",
    OR(H4287="111", H4287="112", H4287="121"), "Lost / Churned",
    TRUE, "Regular Customers"
)</f>
        <v>Lost / Churned</v>
      </c>
    </row>
    <row r="4288" spans="1:9" x14ac:dyDescent="0.25">
      <c r="A4288">
        <v>14957</v>
      </c>
      <c r="B4288">
        <v>252</v>
      </c>
      <c r="C4288">
        <v>1</v>
      </c>
      <c r="D4288">
        <v>58.49</v>
      </c>
      <c r="E4288" cm="1">
        <f t="array" ref="E4288">_xlfn.IFS(B4288&lt;=_xlfn.PERCENTILE.INC(B:B, 0.2), 5, B4288&lt;=_xlfn.PERCENTILE.INC(B:B, 0.4), 4, B4288&lt;=_xlfn.PERCENTILE.INC(B:B, 0.6), 3, B4288&lt;=_xlfn.PERCENTILE.INC(B:B, 0.8), 2, TRUE, 1)</f>
        <v>1</v>
      </c>
      <c r="F4288" cm="1">
        <f t="array" ref="F4288">_xlfn.IFS(C4288&gt;=_xlfn.PERCENTILE.INC(C:C, 0.8), 5, C4288&gt;=_xlfn.PERCENTILE.INC(C:C, 0.6), 4, C4288&gt;=_xlfn.PERCENTILE.INC(C:C, 0.4), 3, C4288&gt;=_xlfn.PERCENTILE.INC(C:C, 0.2), 2, TRUE, 1)</f>
        <v>2</v>
      </c>
      <c r="G4288" cm="1">
        <f t="array" ref="G4288">_xlfn.IFS(D4288&gt;=_xlfn.PERCENTILE.INC(D:D, 0.8), 5, D4288&gt;=_xlfn.PERCENTILE.INC(D:D, 0.6), 4, D4288&gt;=_xlfn.PERCENTILE.INC(D:D, 0.4), 3, D4288&gt;=_xlfn.PERCENTILE.INC(D:D, 0.2), 2, TRUE, 1)</f>
        <v>1</v>
      </c>
      <c r="H4288" t="str">
        <f t="shared" si="66"/>
        <v>121</v>
      </c>
      <c r="I4288" t="str" cm="1">
        <f t="array" ref="I4288">_xlfn.IFS(
    OR(H4288="555", H4288="554", H4288="545", H4288="455"), "Champions",
    OR(H4288="544", H4288="454", H4288="445", H4288="444", H4288="553"), "Loyal Customers",
    OR(H4288="511", H4288="512", H4288="411", H4288="412"), "Recent Newbies",
    OR(H4288="311", H4288="321", H4288="312"), "Promising / Warm",
    OR(H4288="255", H4288="245", H4288="254", H4288="155"), "Can't Lose Them",
    OR(H4288="111", H4288="112", H4288="121"), "Lost / Churned",
    TRUE, "Regular Customers"
)</f>
        <v>Lost / Churned</v>
      </c>
    </row>
    <row r="4289" spans="1:9" x14ac:dyDescent="0.25">
      <c r="A4289">
        <v>13080</v>
      </c>
      <c r="B4289">
        <v>178</v>
      </c>
      <c r="C4289">
        <v>1</v>
      </c>
      <c r="D4289">
        <v>58.08</v>
      </c>
      <c r="E4289" cm="1">
        <f t="array" ref="E4289">_xlfn.IFS(B4289&lt;=_xlfn.PERCENTILE.INC(B:B, 0.2), 5, B4289&lt;=_xlfn.PERCENTILE.INC(B:B, 0.4), 4, B4289&lt;=_xlfn.PERCENTILE.INC(B:B, 0.6), 3, B4289&lt;=_xlfn.PERCENTILE.INC(B:B, 0.8), 2, TRUE, 1)</f>
        <v>2</v>
      </c>
      <c r="F4289" cm="1">
        <f t="array" ref="F4289">_xlfn.IFS(C4289&gt;=_xlfn.PERCENTILE.INC(C:C, 0.8), 5, C4289&gt;=_xlfn.PERCENTILE.INC(C:C, 0.6), 4, C4289&gt;=_xlfn.PERCENTILE.INC(C:C, 0.4), 3, C4289&gt;=_xlfn.PERCENTILE.INC(C:C, 0.2), 2, TRUE, 1)</f>
        <v>2</v>
      </c>
      <c r="G4289" cm="1">
        <f t="array" ref="G4289">_xlfn.IFS(D4289&gt;=_xlfn.PERCENTILE.INC(D:D, 0.8), 5, D4289&gt;=_xlfn.PERCENTILE.INC(D:D, 0.6), 4, D4289&gt;=_xlfn.PERCENTILE.INC(D:D, 0.4), 3, D4289&gt;=_xlfn.PERCENTILE.INC(D:D, 0.2), 2, TRUE, 1)</f>
        <v>1</v>
      </c>
      <c r="H4289" t="str">
        <f t="shared" si="66"/>
        <v>221</v>
      </c>
      <c r="I4289" t="str" cm="1">
        <f t="array" ref="I4289">_xlfn.IFS(
    OR(H4289="555", H4289="554", H4289="545", H4289="455"), "Champions",
    OR(H4289="544", H4289="454", H4289="445", H4289="444", H4289="553"), "Loyal Customers",
    OR(H4289="511", H4289="512", H4289="411", H4289="412"), "Recent Newbies",
    OR(H4289="311", H4289="321", H4289="312"), "Promising / Warm",
    OR(H4289="255", H4289="245", H4289="254", H4289="155"), "Can't Lose Them",
    OR(H4289="111", H4289="112", H4289="121"), "Lost / Churned",
    TRUE, "Regular Customers"
)</f>
        <v>Regular Customers</v>
      </c>
    </row>
    <row r="4290" spans="1:9" x14ac:dyDescent="0.25">
      <c r="A4290">
        <v>17775</v>
      </c>
      <c r="B4290">
        <v>254</v>
      </c>
      <c r="C4290">
        <v>1</v>
      </c>
      <c r="D4290">
        <v>56.4</v>
      </c>
      <c r="E4290" cm="1">
        <f t="array" ref="E4290">_xlfn.IFS(B4290&lt;=_xlfn.PERCENTILE.INC(B:B, 0.2), 5, B4290&lt;=_xlfn.PERCENTILE.INC(B:B, 0.4), 4, B4290&lt;=_xlfn.PERCENTILE.INC(B:B, 0.6), 3, B4290&lt;=_xlfn.PERCENTILE.INC(B:B, 0.8), 2, TRUE, 1)</f>
        <v>1</v>
      </c>
      <c r="F4290" cm="1">
        <f t="array" ref="F4290">_xlfn.IFS(C4290&gt;=_xlfn.PERCENTILE.INC(C:C, 0.8), 5, C4290&gt;=_xlfn.PERCENTILE.INC(C:C, 0.6), 4, C4290&gt;=_xlfn.PERCENTILE.INC(C:C, 0.4), 3, C4290&gt;=_xlfn.PERCENTILE.INC(C:C, 0.2), 2, TRUE, 1)</f>
        <v>2</v>
      </c>
      <c r="G4290" cm="1">
        <f t="array" ref="G4290">_xlfn.IFS(D4290&gt;=_xlfn.PERCENTILE.INC(D:D, 0.8), 5, D4290&gt;=_xlfn.PERCENTILE.INC(D:D, 0.6), 4, D4290&gt;=_xlfn.PERCENTILE.INC(D:D, 0.4), 3, D4290&gt;=_xlfn.PERCENTILE.INC(D:D, 0.2), 2, TRUE, 1)</f>
        <v>1</v>
      </c>
      <c r="H4290" t="str">
        <f t="shared" si="66"/>
        <v>121</v>
      </c>
      <c r="I4290" t="str" cm="1">
        <f t="array" ref="I4290">_xlfn.IFS(
    OR(H4290="555", H4290="554", H4290="545", H4290="455"), "Champions",
    OR(H4290="544", H4290="454", H4290="445", H4290="444", H4290="553"), "Loyal Customers",
    OR(H4290="511", H4290="512", H4290="411", H4290="412"), "Recent Newbies",
    OR(H4290="311", H4290="321", H4290="312"), "Promising / Warm",
    OR(H4290="255", H4290="245", H4290="254", H4290="155"), "Can't Lose Them",
    OR(H4290="111", H4290="112", H4290="121"), "Lost / Churned",
    TRUE, "Regular Customers"
)</f>
        <v>Lost / Churned</v>
      </c>
    </row>
    <row r="4291" spans="1:9" x14ac:dyDescent="0.25">
      <c r="A4291">
        <v>15899</v>
      </c>
      <c r="B4291">
        <v>368</v>
      </c>
      <c r="C4291">
        <v>1</v>
      </c>
      <c r="D4291">
        <v>56.25</v>
      </c>
      <c r="E4291" cm="1">
        <f t="array" ref="E4291">_xlfn.IFS(B4291&lt;=_xlfn.PERCENTILE.INC(B:B, 0.2), 5, B4291&lt;=_xlfn.PERCENTILE.INC(B:B, 0.4), 4, B4291&lt;=_xlfn.PERCENTILE.INC(B:B, 0.6), 3, B4291&lt;=_xlfn.PERCENTILE.INC(B:B, 0.8), 2, TRUE, 1)</f>
        <v>1</v>
      </c>
      <c r="F4291" cm="1">
        <f t="array" ref="F4291">_xlfn.IFS(C4291&gt;=_xlfn.PERCENTILE.INC(C:C, 0.8), 5, C4291&gt;=_xlfn.PERCENTILE.INC(C:C, 0.6), 4, C4291&gt;=_xlfn.PERCENTILE.INC(C:C, 0.4), 3, C4291&gt;=_xlfn.PERCENTILE.INC(C:C, 0.2), 2, TRUE, 1)</f>
        <v>2</v>
      </c>
      <c r="G4291" cm="1">
        <f t="array" ref="G4291">_xlfn.IFS(D4291&gt;=_xlfn.PERCENTILE.INC(D:D, 0.8), 5, D4291&gt;=_xlfn.PERCENTILE.INC(D:D, 0.6), 4, D4291&gt;=_xlfn.PERCENTILE.INC(D:D, 0.4), 3, D4291&gt;=_xlfn.PERCENTILE.INC(D:D, 0.2), 2, TRUE, 1)</f>
        <v>1</v>
      </c>
      <c r="H4291" t="str">
        <f t="shared" ref="H4291:H4340" si="67">E4291 &amp; F4291 &amp; G4291</f>
        <v>121</v>
      </c>
      <c r="I4291" t="str" cm="1">
        <f t="array" ref="I4291">_xlfn.IFS(
    OR(H4291="555", H4291="554", H4291="545", H4291="455"), "Champions",
    OR(H4291="544", H4291="454", H4291="445", H4291="444", H4291="553"), "Loyal Customers",
    OR(H4291="511", H4291="512", H4291="411", H4291="412"), "Recent Newbies",
    OR(H4291="311", H4291="321", H4291="312"), "Promising / Warm",
    OR(H4291="255", H4291="245", H4291="254", H4291="155"), "Can't Lose Them",
    OR(H4291="111", H4291="112", H4291="121"), "Lost / Churned",
    TRUE, "Regular Customers"
)</f>
        <v>Lost / Churned</v>
      </c>
    </row>
    <row r="4292" spans="1:9" x14ac:dyDescent="0.25">
      <c r="A4292">
        <v>13366</v>
      </c>
      <c r="B4292">
        <v>49</v>
      </c>
      <c r="C4292">
        <v>1</v>
      </c>
      <c r="D4292">
        <v>56.16</v>
      </c>
      <c r="E4292" cm="1">
        <f t="array" ref="E4292">_xlfn.IFS(B4292&lt;=_xlfn.PERCENTILE.INC(B:B, 0.2), 5, B4292&lt;=_xlfn.PERCENTILE.INC(B:B, 0.4), 4, B4292&lt;=_xlfn.PERCENTILE.INC(B:B, 0.6), 3, B4292&lt;=_xlfn.PERCENTILE.INC(B:B, 0.8), 2, TRUE, 1)</f>
        <v>3</v>
      </c>
      <c r="F4292" cm="1">
        <f t="array" ref="F4292">_xlfn.IFS(C4292&gt;=_xlfn.PERCENTILE.INC(C:C, 0.8), 5, C4292&gt;=_xlfn.PERCENTILE.INC(C:C, 0.6), 4, C4292&gt;=_xlfn.PERCENTILE.INC(C:C, 0.4), 3, C4292&gt;=_xlfn.PERCENTILE.INC(C:C, 0.2), 2, TRUE, 1)</f>
        <v>2</v>
      </c>
      <c r="G4292" cm="1">
        <f t="array" ref="G4292">_xlfn.IFS(D4292&gt;=_xlfn.PERCENTILE.INC(D:D, 0.8), 5, D4292&gt;=_xlfn.PERCENTILE.INC(D:D, 0.6), 4, D4292&gt;=_xlfn.PERCENTILE.INC(D:D, 0.4), 3, D4292&gt;=_xlfn.PERCENTILE.INC(D:D, 0.2), 2, TRUE, 1)</f>
        <v>1</v>
      </c>
      <c r="H4292" t="str">
        <f t="shared" si="67"/>
        <v>321</v>
      </c>
      <c r="I4292" t="str" cm="1">
        <f t="array" ref="I4292">_xlfn.IFS(
    OR(H4292="555", H4292="554", H4292="545", H4292="455"), "Champions",
    OR(H4292="544", H4292="454", H4292="445", H4292="444", H4292="553"), "Loyal Customers",
    OR(H4292="511", H4292="512", H4292="411", H4292="412"), "Recent Newbies",
    OR(H4292="311", H4292="321", H4292="312"), "Promising / Warm",
    OR(H4292="255", H4292="245", H4292="254", H4292="155"), "Can't Lose Them",
    OR(H4292="111", H4292="112", H4292="121"), "Lost / Churned",
    TRUE, "Regular Customers"
)</f>
        <v>Promising / Warm</v>
      </c>
    </row>
    <row r="4293" spans="1:9" x14ac:dyDescent="0.25">
      <c r="A4293">
        <v>16349</v>
      </c>
      <c r="B4293">
        <v>290</v>
      </c>
      <c r="C4293">
        <v>1</v>
      </c>
      <c r="D4293">
        <v>53.5</v>
      </c>
      <c r="E4293" cm="1">
        <f t="array" ref="E4293">_xlfn.IFS(B4293&lt;=_xlfn.PERCENTILE.INC(B:B, 0.2), 5, B4293&lt;=_xlfn.PERCENTILE.INC(B:B, 0.4), 4, B4293&lt;=_xlfn.PERCENTILE.INC(B:B, 0.6), 3, B4293&lt;=_xlfn.PERCENTILE.INC(B:B, 0.8), 2, TRUE, 1)</f>
        <v>1</v>
      </c>
      <c r="F4293" cm="1">
        <f t="array" ref="F4293">_xlfn.IFS(C4293&gt;=_xlfn.PERCENTILE.INC(C:C, 0.8), 5, C4293&gt;=_xlfn.PERCENTILE.INC(C:C, 0.6), 4, C4293&gt;=_xlfn.PERCENTILE.INC(C:C, 0.4), 3, C4293&gt;=_xlfn.PERCENTILE.INC(C:C, 0.2), 2, TRUE, 1)</f>
        <v>2</v>
      </c>
      <c r="G4293" cm="1">
        <f t="array" ref="G4293">_xlfn.IFS(D4293&gt;=_xlfn.PERCENTILE.INC(D:D, 0.8), 5, D4293&gt;=_xlfn.PERCENTILE.INC(D:D, 0.6), 4, D4293&gt;=_xlfn.PERCENTILE.INC(D:D, 0.4), 3, D4293&gt;=_xlfn.PERCENTILE.INC(D:D, 0.2), 2, TRUE, 1)</f>
        <v>1</v>
      </c>
      <c r="H4293" t="str">
        <f t="shared" si="67"/>
        <v>121</v>
      </c>
      <c r="I4293" t="str" cm="1">
        <f t="array" ref="I4293">_xlfn.IFS(
    OR(H4293="555", H4293="554", H4293="545", H4293="455"), "Champions",
    OR(H4293="544", H4293="454", H4293="445", H4293="444", H4293="553"), "Loyal Customers",
    OR(H4293="511", H4293="512", H4293="411", H4293="412"), "Recent Newbies",
    OR(H4293="311", H4293="321", H4293="312"), "Promising / Warm",
    OR(H4293="255", H4293="245", H4293="254", H4293="155"), "Can't Lose Them",
    OR(H4293="111", H4293="112", H4293="121"), "Lost / Churned",
    TRUE, "Regular Customers"
)</f>
        <v>Lost / Churned</v>
      </c>
    </row>
    <row r="4294" spans="1:9" x14ac:dyDescent="0.25">
      <c r="A4294">
        <v>15504</v>
      </c>
      <c r="B4294">
        <v>80</v>
      </c>
      <c r="C4294">
        <v>1</v>
      </c>
      <c r="D4294">
        <v>52.83</v>
      </c>
      <c r="E4294" cm="1">
        <f t="array" ref="E4294">_xlfn.IFS(B4294&lt;=_xlfn.PERCENTILE.INC(B:B, 0.2), 5, B4294&lt;=_xlfn.PERCENTILE.INC(B:B, 0.4), 4, B4294&lt;=_xlfn.PERCENTILE.INC(B:B, 0.6), 3, B4294&lt;=_xlfn.PERCENTILE.INC(B:B, 0.8), 2, TRUE, 1)</f>
        <v>2</v>
      </c>
      <c r="F4294" cm="1">
        <f t="array" ref="F4294">_xlfn.IFS(C4294&gt;=_xlfn.PERCENTILE.INC(C:C, 0.8), 5, C4294&gt;=_xlfn.PERCENTILE.INC(C:C, 0.6), 4, C4294&gt;=_xlfn.PERCENTILE.INC(C:C, 0.4), 3, C4294&gt;=_xlfn.PERCENTILE.INC(C:C, 0.2), 2, TRUE, 1)</f>
        <v>2</v>
      </c>
      <c r="G4294" cm="1">
        <f t="array" ref="G4294">_xlfn.IFS(D4294&gt;=_xlfn.PERCENTILE.INC(D:D, 0.8), 5, D4294&gt;=_xlfn.PERCENTILE.INC(D:D, 0.6), 4, D4294&gt;=_xlfn.PERCENTILE.INC(D:D, 0.4), 3, D4294&gt;=_xlfn.PERCENTILE.INC(D:D, 0.2), 2, TRUE, 1)</f>
        <v>1</v>
      </c>
      <c r="H4294" t="str">
        <f t="shared" si="67"/>
        <v>221</v>
      </c>
      <c r="I4294" t="str" cm="1">
        <f t="array" ref="I4294">_xlfn.IFS(
    OR(H4294="555", H4294="554", H4294="545", H4294="455"), "Champions",
    OR(H4294="544", H4294="454", H4294="445", H4294="444", H4294="553"), "Loyal Customers",
    OR(H4294="511", H4294="512", H4294="411", H4294="412"), "Recent Newbies",
    OR(H4294="311", H4294="321", H4294="312"), "Promising / Warm",
    OR(H4294="255", H4294="245", H4294="254", H4294="155"), "Can't Lose Them",
    OR(H4294="111", H4294="112", H4294="121"), "Lost / Churned",
    TRUE, "Regular Customers"
)</f>
        <v>Regular Customers</v>
      </c>
    </row>
    <row r="4295" spans="1:9" x14ac:dyDescent="0.25">
      <c r="A4295">
        <v>14865</v>
      </c>
      <c r="B4295">
        <v>6</v>
      </c>
      <c r="C4295">
        <v>2</v>
      </c>
      <c r="D4295">
        <v>52.2</v>
      </c>
      <c r="E4295" cm="1">
        <f t="array" ref="E4295">_xlfn.IFS(B4295&lt;=_xlfn.PERCENTILE.INC(B:B, 0.2), 5, B4295&lt;=_xlfn.PERCENTILE.INC(B:B, 0.4), 4, B4295&lt;=_xlfn.PERCENTILE.INC(B:B, 0.6), 3, B4295&lt;=_xlfn.PERCENTILE.INC(B:B, 0.8), 2, TRUE, 1)</f>
        <v>5</v>
      </c>
      <c r="F4295" cm="1">
        <f t="array" ref="F4295">_xlfn.IFS(C4295&gt;=_xlfn.PERCENTILE.INC(C:C, 0.8), 5, C4295&gt;=_xlfn.PERCENTILE.INC(C:C, 0.6), 4, C4295&gt;=_xlfn.PERCENTILE.INC(C:C, 0.4), 3, C4295&gt;=_xlfn.PERCENTILE.INC(C:C, 0.2), 2, TRUE, 1)</f>
        <v>3</v>
      </c>
      <c r="G4295" cm="1">
        <f t="array" ref="G4295">_xlfn.IFS(D4295&gt;=_xlfn.PERCENTILE.INC(D:D, 0.8), 5, D4295&gt;=_xlfn.PERCENTILE.INC(D:D, 0.6), 4, D4295&gt;=_xlfn.PERCENTILE.INC(D:D, 0.4), 3, D4295&gt;=_xlfn.PERCENTILE.INC(D:D, 0.2), 2, TRUE, 1)</f>
        <v>1</v>
      </c>
      <c r="H4295" t="str">
        <f t="shared" si="67"/>
        <v>531</v>
      </c>
      <c r="I4295" t="str" cm="1">
        <f t="array" ref="I4295">_xlfn.IFS(
    OR(H4295="555", H4295="554", H4295="545", H4295="455"), "Champions",
    OR(H4295="544", H4295="454", H4295="445", H4295="444", H4295="553"), "Loyal Customers",
    OR(H4295="511", H4295="512", H4295="411", H4295="412"), "Recent Newbies",
    OR(H4295="311", H4295="321", H4295="312"), "Promising / Warm",
    OR(H4295="255", H4295="245", H4295="254", H4295="155"), "Can't Lose Them",
    OR(H4295="111", H4295="112", H4295="121"), "Lost / Churned",
    TRUE, "Regular Customers"
)</f>
        <v>Regular Customers</v>
      </c>
    </row>
    <row r="4296" spans="1:9" x14ac:dyDescent="0.25">
      <c r="A4296">
        <v>13832</v>
      </c>
      <c r="B4296">
        <v>18</v>
      </c>
      <c r="C4296">
        <v>1</v>
      </c>
      <c r="D4296">
        <v>52.2</v>
      </c>
      <c r="E4296" cm="1">
        <f t="array" ref="E4296">_xlfn.IFS(B4296&lt;=_xlfn.PERCENTILE.INC(B:B, 0.2), 5, B4296&lt;=_xlfn.PERCENTILE.INC(B:B, 0.4), 4, B4296&lt;=_xlfn.PERCENTILE.INC(B:B, 0.6), 3, B4296&lt;=_xlfn.PERCENTILE.INC(B:B, 0.8), 2, TRUE, 1)</f>
        <v>4</v>
      </c>
      <c r="F4296" cm="1">
        <f t="array" ref="F4296">_xlfn.IFS(C4296&gt;=_xlfn.PERCENTILE.INC(C:C, 0.8), 5, C4296&gt;=_xlfn.PERCENTILE.INC(C:C, 0.6), 4, C4296&gt;=_xlfn.PERCENTILE.INC(C:C, 0.4), 3, C4296&gt;=_xlfn.PERCENTILE.INC(C:C, 0.2), 2, TRUE, 1)</f>
        <v>2</v>
      </c>
      <c r="G4296" cm="1">
        <f t="array" ref="G4296">_xlfn.IFS(D4296&gt;=_xlfn.PERCENTILE.INC(D:D, 0.8), 5, D4296&gt;=_xlfn.PERCENTILE.INC(D:D, 0.6), 4, D4296&gt;=_xlfn.PERCENTILE.INC(D:D, 0.4), 3, D4296&gt;=_xlfn.PERCENTILE.INC(D:D, 0.2), 2, TRUE, 1)</f>
        <v>1</v>
      </c>
      <c r="H4296" t="str">
        <f t="shared" si="67"/>
        <v>421</v>
      </c>
      <c r="I4296" t="str" cm="1">
        <f t="array" ref="I4296">_xlfn.IFS(
    OR(H4296="555", H4296="554", H4296="545", H4296="455"), "Champions",
    OR(H4296="544", H4296="454", H4296="445", H4296="444", H4296="553"), "Loyal Customers",
    OR(H4296="511", H4296="512", H4296="411", H4296="412"), "Recent Newbies",
    OR(H4296="311", H4296="321", H4296="312"), "Promising / Warm",
    OR(H4296="255", H4296="245", H4296="254", H4296="155"), "Can't Lose Them",
    OR(H4296="111", H4296="112", H4296="121"), "Lost / Churned",
    TRUE, "Regular Customers"
)</f>
        <v>Regular Customers</v>
      </c>
    </row>
    <row r="4297" spans="1:9" x14ac:dyDescent="0.25">
      <c r="A4297">
        <v>15313</v>
      </c>
      <c r="B4297">
        <v>109</v>
      </c>
      <c r="C4297">
        <v>1</v>
      </c>
      <c r="D4297">
        <v>52</v>
      </c>
      <c r="E4297" cm="1">
        <f t="array" ref="E4297">_xlfn.IFS(B4297&lt;=_xlfn.PERCENTILE.INC(B:B, 0.2), 5, B4297&lt;=_xlfn.PERCENTILE.INC(B:B, 0.4), 4, B4297&lt;=_xlfn.PERCENTILE.INC(B:B, 0.6), 3, B4297&lt;=_xlfn.PERCENTILE.INC(B:B, 0.8), 2, TRUE, 1)</f>
        <v>2</v>
      </c>
      <c r="F4297" cm="1">
        <f t="array" ref="F4297">_xlfn.IFS(C4297&gt;=_xlfn.PERCENTILE.INC(C:C, 0.8), 5, C4297&gt;=_xlfn.PERCENTILE.INC(C:C, 0.6), 4, C4297&gt;=_xlfn.PERCENTILE.INC(C:C, 0.4), 3, C4297&gt;=_xlfn.PERCENTILE.INC(C:C, 0.2), 2, TRUE, 1)</f>
        <v>2</v>
      </c>
      <c r="G4297" cm="1">
        <f t="array" ref="G4297">_xlfn.IFS(D4297&gt;=_xlfn.PERCENTILE.INC(D:D, 0.8), 5, D4297&gt;=_xlfn.PERCENTILE.INC(D:D, 0.6), 4, D4297&gt;=_xlfn.PERCENTILE.INC(D:D, 0.4), 3, D4297&gt;=_xlfn.PERCENTILE.INC(D:D, 0.2), 2, TRUE, 1)</f>
        <v>1</v>
      </c>
      <c r="H4297" t="str">
        <f t="shared" si="67"/>
        <v>221</v>
      </c>
      <c r="I4297" t="str" cm="1">
        <f t="array" ref="I4297">_xlfn.IFS(
    OR(H4297="555", H4297="554", H4297="545", H4297="455"), "Champions",
    OR(H4297="544", H4297="454", H4297="445", H4297="444", H4297="553"), "Loyal Customers",
    OR(H4297="511", H4297="512", H4297="411", H4297="412"), "Recent Newbies",
    OR(H4297="311", H4297="321", H4297="312"), "Promising / Warm",
    OR(H4297="255", H4297="245", H4297="254", H4297="155"), "Can't Lose Them",
    OR(H4297="111", H4297="112", H4297="121"), "Lost / Churned",
    TRUE, "Regular Customers"
)</f>
        <v>Regular Customers</v>
      </c>
    </row>
    <row r="4298" spans="1:9" x14ac:dyDescent="0.25">
      <c r="A4298">
        <v>14682</v>
      </c>
      <c r="B4298">
        <v>187</v>
      </c>
      <c r="C4298">
        <v>2</v>
      </c>
      <c r="D4298">
        <v>52</v>
      </c>
      <c r="E4298" cm="1">
        <f t="array" ref="E4298">_xlfn.IFS(B4298&lt;=_xlfn.PERCENTILE.INC(B:B, 0.2), 5, B4298&lt;=_xlfn.PERCENTILE.INC(B:B, 0.4), 4, B4298&lt;=_xlfn.PERCENTILE.INC(B:B, 0.6), 3, B4298&lt;=_xlfn.PERCENTILE.INC(B:B, 0.8), 2, TRUE, 1)</f>
        <v>1</v>
      </c>
      <c r="F4298" cm="1">
        <f t="array" ref="F4298">_xlfn.IFS(C4298&gt;=_xlfn.PERCENTILE.INC(C:C, 0.8), 5, C4298&gt;=_xlfn.PERCENTILE.INC(C:C, 0.6), 4, C4298&gt;=_xlfn.PERCENTILE.INC(C:C, 0.4), 3, C4298&gt;=_xlfn.PERCENTILE.INC(C:C, 0.2), 2, TRUE, 1)</f>
        <v>3</v>
      </c>
      <c r="G4298" cm="1">
        <f t="array" ref="G4298">_xlfn.IFS(D4298&gt;=_xlfn.PERCENTILE.INC(D:D, 0.8), 5, D4298&gt;=_xlfn.PERCENTILE.INC(D:D, 0.6), 4, D4298&gt;=_xlfn.PERCENTILE.INC(D:D, 0.4), 3, D4298&gt;=_xlfn.PERCENTILE.INC(D:D, 0.2), 2, TRUE, 1)</f>
        <v>1</v>
      </c>
      <c r="H4298" t="str">
        <f t="shared" si="67"/>
        <v>131</v>
      </c>
      <c r="I4298" t="str" cm="1">
        <f t="array" ref="I4298">_xlfn.IFS(
    OR(H4298="555", H4298="554", H4298="545", H4298="455"), "Champions",
    OR(H4298="544", H4298="454", H4298="445", H4298="444", H4298="553"), "Loyal Customers",
    OR(H4298="511", H4298="512", H4298="411", H4298="412"), "Recent Newbies",
    OR(H4298="311", H4298="321", H4298="312"), "Promising / Warm",
    OR(H4298="255", H4298="245", H4298="254", H4298="155"), "Can't Lose Them",
    OR(H4298="111", H4298="112", H4298="121"), "Lost / Churned",
    TRUE, "Regular Customers"
)</f>
        <v>Regular Customers</v>
      </c>
    </row>
    <row r="4299" spans="1:9" x14ac:dyDescent="0.25">
      <c r="A4299">
        <v>17844</v>
      </c>
      <c r="B4299">
        <v>106</v>
      </c>
      <c r="C4299">
        <v>1</v>
      </c>
      <c r="D4299">
        <v>51.56</v>
      </c>
      <c r="E4299" cm="1">
        <f t="array" ref="E4299">_xlfn.IFS(B4299&lt;=_xlfn.PERCENTILE.INC(B:B, 0.2), 5, B4299&lt;=_xlfn.PERCENTILE.INC(B:B, 0.4), 4, B4299&lt;=_xlfn.PERCENTILE.INC(B:B, 0.6), 3, B4299&lt;=_xlfn.PERCENTILE.INC(B:B, 0.8), 2, TRUE, 1)</f>
        <v>2</v>
      </c>
      <c r="F4299" cm="1">
        <f t="array" ref="F4299">_xlfn.IFS(C4299&gt;=_xlfn.PERCENTILE.INC(C:C, 0.8), 5, C4299&gt;=_xlfn.PERCENTILE.INC(C:C, 0.6), 4, C4299&gt;=_xlfn.PERCENTILE.INC(C:C, 0.4), 3, C4299&gt;=_xlfn.PERCENTILE.INC(C:C, 0.2), 2, TRUE, 1)</f>
        <v>2</v>
      </c>
      <c r="G4299" cm="1">
        <f t="array" ref="G4299">_xlfn.IFS(D4299&gt;=_xlfn.PERCENTILE.INC(D:D, 0.8), 5, D4299&gt;=_xlfn.PERCENTILE.INC(D:D, 0.6), 4, D4299&gt;=_xlfn.PERCENTILE.INC(D:D, 0.4), 3, D4299&gt;=_xlfn.PERCENTILE.INC(D:D, 0.2), 2, TRUE, 1)</f>
        <v>1</v>
      </c>
      <c r="H4299" t="str">
        <f t="shared" si="67"/>
        <v>221</v>
      </c>
      <c r="I4299" t="str" cm="1">
        <f t="array" ref="I4299">_xlfn.IFS(
    OR(H4299="555", H4299="554", H4299="545", H4299="455"), "Champions",
    OR(H4299="544", H4299="454", H4299="445", H4299="444", H4299="553"), "Loyal Customers",
    OR(H4299="511", H4299="512", H4299="411", H4299="412"), "Recent Newbies",
    OR(H4299="311", H4299="321", H4299="312"), "Promising / Warm",
    OR(H4299="255", H4299="245", H4299="254", H4299="155"), "Can't Lose Them",
    OR(H4299="111", H4299="112", H4299="121"), "Lost / Churned",
    TRUE, "Regular Customers"
)</f>
        <v>Regular Customers</v>
      </c>
    </row>
    <row r="4300" spans="1:9" x14ac:dyDescent="0.25">
      <c r="A4300">
        <v>14351</v>
      </c>
      <c r="B4300">
        <v>164</v>
      </c>
      <c r="C4300">
        <v>1</v>
      </c>
      <c r="D4300">
        <v>51</v>
      </c>
      <c r="E4300" cm="1">
        <f t="array" ref="E4300">_xlfn.IFS(B4300&lt;=_xlfn.PERCENTILE.INC(B:B, 0.2), 5, B4300&lt;=_xlfn.PERCENTILE.INC(B:B, 0.4), 4, B4300&lt;=_xlfn.PERCENTILE.INC(B:B, 0.6), 3, B4300&lt;=_xlfn.PERCENTILE.INC(B:B, 0.8), 2, TRUE, 1)</f>
        <v>2</v>
      </c>
      <c r="F4300" cm="1">
        <f t="array" ref="F4300">_xlfn.IFS(C4300&gt;=_xlfn.PERCENTILE.INC(C:C, 0.8), 5, C4300&gt;=_xlfn.PERCENTILE.INC(C:C, 0.6), 4, C4300&gt;=_xlfn.PERCENTILE.INC(C:C, 0.4), 3, C4300&gt;=_xlfn.PERCENTILE.INC(C:C, 0.2), 2, TRUE, 1)</f>
        <v>2</v>
      </c>
      <c r="G4300" cm="1">
        <f t="array" ref="G4300">_xlfn.IFS(D4300&gt;=_xlfn.PERCENTILE.INC(D:D, 0.8), 5, D4300&gt;=_xlfn.PERCENTILE.INC(D:D, 0.6), 4, D4300&gt;=_xlfn.PERCENTILE.INC(D:D, 0.4), 3, D4300&gt;=_xlfn.PERCENTILE.INC(D:D, 0.2), 2, TRUE, 1)</f>
        <v>1</v>
      </c>
      <c r="H4300" t="str">
        <f t="shared" si="67"/>
        <v>221</v>
      </c>
      <c r="I4300" t="str" cm="1">
        <f t="array" ref="I4300">_xlfn.IFS(
    OR(H4300="555", H4300="554", H4300="545", H4300="455"), "Champions",
    OR(H4300="544", H4300="454", H4300="445", H4300="444", H4300="553"), "Loyal Customers",
    OR(H4300="511", H4300="512", H4300="411", H4300="412"), "Recent Newbies",
    OR(H4300="311", H4300="321", H4300="312"), "Promising / Warm",
    OR(H4300="255", H4300="245", H4300="254", H4300="155"), "Can't Lose Them",
    OR(H4300="111", H4300="112", H4300="121"), "Lost / Churned",
    TRUE, "Regular Customers"
)</f>
        <v>Regular Customers</v>
      </c>
    </row>
    <row r="4301" spans="1:9" x14ac:dyDescent="0.25">
      <c r="A4301">
        <v>13011</v>
      </c>
      <c r="B4301">
        <v>371</v>
      </c>
      <c r="C4301">
        <v>1</v>
      </c>
      <c r="D4301">
        <v>50.55</v>
      </c>
      <c r="E4301" cm="1">
        <f t="array" ref="E4301">_xlfn.IFS(B4301&lt;=_xlfn.PERCENTILE.INC(B:B, 0.2), 5, B4301&lt;=_xlfn.PERCENTILE.INC(B:B, 0.4), 4, B4301&lt;=_xlfn.PERCENTILE.INC(B:B, 0.6), 3, B4301&lt;=_xlfn.PERCENTILE.INC(B:B, 0.8), 2, TRUE, 1)</f>
        <v>1</v>
      </c>
      <c r="F4301" cm="1">
        <f t="array" ref="F4301">_xlfn.IFS(C4301&gt;=_xlfn.PERCENTILE.INC(C:C, 0.8), 5, C4301&gt;=_xlfn.PERCENTILE.INC(C:C, 0.6), 4, C4301&gt;=_xlfn.PERCENTILE.INC(C:C, 0.4), 3, C4301&gt;=_xlfn.PERCENTILE.INC(C:C, 0.2), 2, TRUE, 1)</f>
        <v>2</v>
      </c>
      <c r="G4301" cm="1">
        <f t="array" ref="G4301">_xlfn.IFS(D4301&gt;=_xlfn.PERCENTILE.INC(D:D, 0.8), 5, D4301&gt;=_xlfn.PERCENTILE.INC(D:D, 0.6), 4, D4301&gt;=_xlfn.PERCENTILE.INC(D:D, 0.4), 3, D4301&gt;=_xlfn.PERCENTILE.INC(D:D, 0.2), 2, TRUE, 1)</f>
        <v>1</v>
      </c>
      <c r="H4301" t="str">
        <f t="shared" si="67"/>
        <v>121</v>
      </c>
      <c r="I4301" t="str" cm="1">
        <f t="array" ref="I4301">_xlfn.IFS(
    OR(H4301="555", H4301="554", H4301="545", H4301="455"), "Champions",
    OR(H4301="544", H4301="454", H4301="445", H4301="444", H4301="553"), "Loyal Customers",
    OR(H4301="511", H4301="512", H4301="411", H4301="412"), "Recent Newbies",
    OR(H4301="311", H4301="321", H4301="312"), "Promising / Warm",
    OR(H4301="255", H4301="245", H4301="254", H4301="155"), "Can't Lose Them",
    OR(H4301="111", H4301="112", H4301="121"), "Lost / Churned",
    TRUE, "Regular Customers"
)</f>
        <v>Lost / Churned</v>
      </c>
    </row>
    <row r="4302" spans="1:9" x14ac:dyDescent="0.25">
      <c r="A4302">
        <v>18184</v>
      </c>
      <c r="B4302">
        <v>14</v>
      </c>
      <c r="C4302">
        <v>1</v>
      </c>
      <c r="D4302">
        <v>49.8</v>
      </c>
      <c r="E4302" cm="1">
        <f t="array" ref="E4302">_xlfn.IFS(B4302&lt;=_xlfn.PERCENTILE.INC(B:B, 0.2), 5, B4302&lt;=_xlfn.PERCENTILE.INC(B:B, 0.4), 4, B4302&lt;=_xlfn.PERCENTILE.INC(B:B, 0.6), 3, B4302&lt;=_xlfn.PERCENTILE.INC(B:B, 0.8), 2, TRUE, 1)</f>
        <v>4</v>
      </c>
      <c r="F4302" cm="1">
        <f t="array" ref="F4302">_xlfn.IFS(C4302&gt;=_xlfn.PERCENTILE.INC(C:C, 0.8), 5, C4302&gt;=_xlfn.PERCENTILE.INC(C:C, 0.6), 4, C4302&gt;=_xlfn.PERCENTILE.INC(C:C, 0.4), 3, C4302&gt;=_xlfn.PERCENTILE.INC(C:C, 0.2), 2, TRUE, 1)</f>
        <v>2</v>
      </c>
      <c r="G4302" cm="1">
        <f t="array" ref="G4302">_xlfn.IFS(D4302&gt;=_xlfn.PERCENTILE.INC(D:D, 0.8), 5, D4302&gt;=_xlfn.PERCENTILE.INC(D:D, 0.6), 4, D4302&gt;=_xlfn.PERCENTILE.INC(D:D, 0.4), 3, D4302&gt;=_xlfn.PERCENTILE.INC(D:D, 0.2), 2, TRUE, 1)</f>
        <v>1</v>
      </c>
      <c r="H4302" t="str">
        <f t="shared" si="67"/>
        <v>421</v>
      </c>
      <c r="I4302" t="str" cm="1">
        <f t="array" ref="I4302">_xlfn.IFS(
    OR(H4302="555", H4302="554", H4302="545", H4302="455"), "Champions",
    OR(H4302="544", H4302="454", H4302="445", H4302="444", H4302="553"), "Loyal Customers",
    OR(H4302="511", H4302="512", H4302="411", H4302="412"), "Recent Newbies",
    OR(H4302="311", H4302="321", H4302="312"), "Promising / Warm",
    OR(H4302="255", H4302="245", H4302="254", H4302="155"), "Can't Lose Them",
    OR(H4302="111", H4302="112", H4302="121"), "Lost / Churned",
    TRUE, "Regular Customers"
)</f>
        <v>Regular Customers</v>
      </c>
    </row>
    <row r="4303" spans="1:9" x14ac:dyDescent="0.25">
      <c r="A4303">
        <v>14821</v>
      </c>
      <c r="B4303">
        <v>366</v>
      </c>
      <c r="C4303">
        <v>1</v>
      </c>
      <c r="D4303">
        <v>48.8</v>
      </c>
      <c r="E4303" cm="1">
        <f t="array" ref="E4303">_xlfn.IFS(B4303&lt;=_xlfn.PERCENTILE.INC(B:B, 0.2), 5, B4303&lt;=_xlfn.PERCENTILE.INC(B:B, 0.4), 4, B4303&lt;=_xlfn.PERCENTILE.INC(B:B, 0.6), 3, B4303&lt;=_xlfn.PERCENTILE.INC(B:B, 0.8), 2, TRUE, 1)</f>
        <v>1</v>
      </c>
      <c r="F4303" cm="1">
        <f t="array" ref="F4303">_xlfn.IFS(C4303&gt;=_xlfn.PERCENTILE.INC(C:C, 0.8), 5, C4303&gt;=_xlfn.PERCENTILE.INC(C:C, 0.6), 4, C4303&gt;=_xlfn.PERCENTILE.INC(C:C, 0.4), 3, C4303&gt;=_xlfn.PERCENTILE.INC(C:C, 0.2), 2, TRUE, 1)</f>
        <v>2</v>
      </c>
      <c r="G4303" cm="1">
        <f t="array" ref="G4303">_xlfn.IFS(D4303&gt;=_xlfn.PERCENTILE.INC(D:D, 0.8), 5, D4303&gt;=_xlfn.PERCENTILE.INC(D:D, 0.6), 4, D4303&gt;=_xlfn.PERCENTILE.INC(D:D, 0.4), 3, D4303&gt;=_xlfn.PERCENTILE.INC(D:D, 0.2), 2, TRUE, 1)</f>
        <v>1</v>
      </c>
      <c r="H4303" t="str">
        <f t="shared" si="67"/>
        <v>121</v>
      </c>
      <c r="I4303" t="str" cm="1">
        <f t="array" ref="I4303">_xlfn.IFS(
    OR(H4303="555", H4303="554", H4303="545", H4303="455"), "Champions",
    OR(H4303="544", H4303="454", H4303="445", H4303="444", H4303="553"), "Loyal Customers",
    OR(H4303="511", H4303="512", H4303="411", H4303="412"), "Recent Newbies",
    OR(H4303="311", H4303="321", H4303="312"), "Promising / Warm",
    OR(H4303="255", H4303="245", H4303="254", H4303="155"), "Can't Lose Them",
    OR(H4303="111", H4303="112", H4303="121"), "Lost / Churned",
    TRUE, "Regular Customers"
)</f>
        <v>Lost / Churned</v>
      </c>
    </row>
    <row r="4304" spans="1:9" x14ac:dyDescent="0.25">
      <c r="A4304">
        <v>15603</v>
      </c>
      <c r="B4304">
        <v>78</v>
      </c>
      <c r="C4304">
        <v>1</v>
      </c>
      <c r="D4304">
        <v>48.48</v>
      </c>
      <c r="E4304" cm="1">
        <f t="array" ref="E4304">_xlfn.IFS(B4304&lt;=_xlfn.PERCENTILE.INC(B:B, 0.2), 5, B4304&lt;=_xlfn.PERCENTILE.INC(B:B, 0.4), 4, B4304&lt;=_xlfn.PERCENTILE.INC(B:B, 0.6), 3, B4304&lt;=_xlfn.PERCENTILE.INC(B:B, 0.8), 2, TRUE, 1)</f>
        <v>2</v>
      </c>
      <c r="F4304" cm="1">
        <f t="array" ref="F4304">_xlfn.IFS(C4304&gt;=_xlfn.PERCENTILE.INC(C:C, 0.8), 5, C4304&gt;=_xlfn.PERCENTILE.INC(C:C, 0.6), 4, C4304&gt;=_xlfn.PERCENTILE.INC(C:C, 0.4), 3, C4304&gt;=_xlfn.PERCENTILE.INC(C:C, 0.2), 2, TRUE, 1)</f>
        <v>2</v>
      </c>
      <c r="G4304" cm="1">
        <f t="array" ref="G4304">_xlfn.IFS(D4304&gt;=_xlfn.PERCENTILE.INC(D:D, 0.8), 5, D4304&gt;=_xlfn.PERCENTILE.INC(D:D, 0.6), 4, D4304&gt;=_xlfn.PERCENTILE.INC(D:D, 0.4), 3, D4304&gt;=_xlfn.PERCENTILE.INC(D:D, 0.2), 2, TRUE, 1)</f>
        <v>1</v>
      </c>
      <c r="H4304" t="str">
        <f t="shared" si="67"/>
        <v>221</v>
      </c>
      <c r="I4304" t="str" cm="1">
        <f t="array" ref="I4304">_xlfn.IFS(
    OR(H4304="555", H4304="554", H4304="545", H4304="455"), "Champions",
    OR(H4304="544", H4304="454", H4304="445", H4304="444", H4304="553"), "Loyal Customers",
    OR(H4304="511", H4304="512", H4304="411", H4304="412"), "Recent Newbies",
    OR(H4304="311", H4304="321", H4304="312"), "Promising / Warm",
    OR(H4304="255", H4304="245", H4304="254", H4304="155"), "Can't Lose Them",
    OR(H4304="111", H4304="112", H4304="121"), "Lost / Churned",
    TRUE, "Regular Customers"
)</f>
        <v>Regular Customers</v>
      </c>
    </row>
    <row r="4305" spans="1:9" x14ac:dyDescent="0.25">
      <c r="A4305">
        <v>16257</v>
      </c>
      <c r="B4305">
        <v>176</v>
      </c>
      <c r="C4305">
        <v>1</v>
      </c>
      <c r="D4305">
        <v>46.95</v>
      </c>
      <c r="E4305" cm="1">
        <f t="array" ref="E4305">_xlfn.IFS(B4305&lt;=_xlfn.PERCENTILE.INC(B:B, 0.2), 5, B4305&lt;=_xlfn.PERCENTILE.INC(B:B, 0.4), 4, B4305&lt;=_xlfn.PERCENTILE.INC(B:B, 0.6), 3, B4305&lt;=_xlfn.PERCENTILE.INC(B:B, 0.8), 2, TRUE, 1)</f>
        <v>2</v>
      </c>
      <c r="F4305" cm="1">
        <f t="array" ref="F4305">_xlfn.IFS(C4305&gt;=_xlfn.PERCENTILE.INC(C:C, 0.8), 5, C4305&gt;=_xlfn.PERCENTILE.INC(C:C, 0.6), 4, C4305&gt;=_xlfn.PERCENTILE.INC(C:C, 0.4), 3, C4305&gt;=_xlfn.PERCENTILE.INC(C:C, 0.2), 2, TRUE, 1)</f>
        <v>2</v>
      </c>
      <c r="G4305" cm="1">
        <f t="array" ref="G4305">_xlfn.IFS(D4305&gt;=_xlfn.PERCENTILE.INC(D:D, 0.8), 5, D4305&gt;=_xlfn.PERCENTILE.INC(D:D, 0.6), 4, D4305&gt;=_xlfn.PERCENTILE.INC(D:D, 0.4), 3, D4305&gt;=_xlfn.PERCENTILE.INC(D:D, 0.2), 2, TRUE, 1)</f>
        <v>1</v>
      </c>
      <c r="H4305" t="str">
        <f t="shared" si="67"/>
        <v>221</v>
      </c>
      <c r="I4305" t="str" cm="1">
        <f t="array" ref="I4305">_xlfn.IFS(
    OR(H4305="555", H4305="554", H4305="545", H4305="455"), "Champions",
    OR(H4305="544", H4305="454", H4305="445", H4305="444", H4305="553"), "Loyal Customers",
    OR(H4305="511", H4305="512", H4305="411", H4305="412"), "Recent Newbies",
    OR(H4305="311", H4305="321", H4305="312"), "Promising / Warm",
    OR(H4305="255", H4305="245", H4305="254", H4305="155"), "Can't Lose Them",
    OR(H4305="111", H4305="112", H4305="121"), "Lost / Churned",
    TRUE, "Regular Customers"
)</f>
        <v>Regular Customers</v>
      </c>
    </row>
    <row r="4306" spans="1:9" x14ac:dyDescent="0.25">
      <c r="A4306">
        <v>14080</v>
      </c>
      <c r="B4306">
        <v>32</v>
      </c>
      <c r="C4306">
        <v>1</v>
      </c>
      <c r="D4306">
        <v>45.6</v>
      </c>
      <c r="E4306" cm="1">
        <f t="array" ref="E4306">_xlfn.IFS(B4306&lt;=_xlfn.PERCENTILE.INC(B:B, 0.2), 5, B4306&lt;=_xlfn.PERCENTILE.INC(B:B, 0.4), 4, B4306&lt;=_xlfn.PERCENTILE.INC(B:B, 0.6), 3, B4306&lt;=_xlfn.PERCENTILE.INC(B:B, 0.8), 2, TRUE, 1)</f>
        <v>4</v>
      </c>
      <c r="F4306" cm="1">
        <f t="array" ref="F4306">_xlfn.IFS(C4306&gt;=_xlfn.PERCENTILE.INC(C:C, 0.8), 5, C4306&gt;=_xlfn.PERCENTILE.INC(C:C, 0.6), 4, C4306&gt;=_xlfn.PERCENTILE.INC(C:C, 0.4), 3, C4306&gt;=_xlfn.PERCENTILE.INC(C:C, 0.2), 2, TRUE, 1)</f>
        <v>2</v>
      </c>
      <c r="G4306" cm="1">
        <f t="array" ref="G4306">_xlfn.IFS(D4306&gt;=_xlfn.PERCENTILE.INC(D:D, 0.8), 5, D4306&gt;=_xlfn.PERCENTILE.INC(D:D, 0.6), 4, D4306&gt;=_xlfn.PERCENTILE.INC(D:D, 0.4), 3, D4306&gt;=_xlfn.PERCENTILE.INC(D:D, 0.2), 2, TRUE, 1)</f>
        <v>1</v>
      </c>
      <c r="H4306" t="str">
        <f t="shared" si="67"/>
        <v>421</v>
      </c>
      <c r="I4306" t="str" cm="1">
        <f t="array" ref="I4306">_xlfn.IFS(
    OR(H4306="555", H4306="554", H4306="545", H4306="455"), "Champions",
    OR(H4306="544", H4306="454", H4306="445", H4306="444", H4306="553"), "Loyal Customers",
    OR(H4306="511", H4306="512", H4306="411", H4306="412"), "Recent Newbies",
    OR(H4306="311", H4306="321", H4306="312"), "Promising / Warm",
    OR(H4306="255", H4306="245", H4306="254", H4306="155"), "Can't Lose Them",
    OR(H4306="111", H4306="112", H4306="121"), "Lost / Churned",
    TRUE, "Regular Customers"
)</f>
        <v>Regular Customers</v>
      </c>
    </row>
    <row r="4307" spans="1:9" x14ac:dyDescent="0.25">
      <c r="A4307">
        <v>15423</v>
      </c>
      <c r="B4307">
        <v>37</v>
      </c>
      <c r="C4307">
        <v>1</v>
      </c>
      <c r="D4307">
        <v>43.5</v>
      </c>
      <c r="E4307" cm="1">
        <f t="array" ref="E4307">_xlfn.IFS(B4307&lt;=_xlfn.PERCENTILE.INC(B:B, 0.2), 5, B4307&lt;=_xlfn.PERCENTILE.INC(B:B, 0.4), 4, B4307&lt;=_xlfn.PERCENTILE.INC(B:B, 0.6), 3, B4307&lt;=_xlfn.PERCENTILE.INC(B:B, 0.8), 2, TRUE, 1)</f>
        <v>3</v>
      </c>
      <c r="F4307" cm="1">
        <f t="array" ref="F4307">_xlfn.IFS(C4307&gt;=_xlfn.PERCENTILE.INC(C:C, 0.8), 5, C4307&gt;=_xlfn.PERCENTILE.INC(C:C, 0.6), 4, C4307&gt;=_xlfn.PERCENTILE.INC(C:C, 0.4), 3, C4307&gt;=_xlfn.PERCENTILE.INC(C:C, 0.2), 2, TRUE, 1)</f>
        <v>2</v>
      </c>
      <c r="G4307" cm="1">
        <f t="array" ref="G4307">_xlfn.IFS(D4307&gt;=_xlfn.PERCENTILE.INC(D:D, 0.8), 5, D4307&gt;=_xlfn.PERCENTILE.INC(D:D, 0.6), 4, D4307&gt;=_xlfn.PERCENTILE.INC(D:D, 0.4), 3, D4307&gt;=_xlfn.PERCENTILE.INC(D:D, 0.2), 2, TRUE, 1)</f>
        <v>1</v>
      </c>
      <c r="H4307" t="str">
        <f t="shared" si="67"/>
        <v>321</v>
      </c>
      <c r="I4307" t="str" cm="1">
        <f t="array" ref="I4307">_xlfn.IFS(
    OR(H4307="555", H4307="554", H4307="545", H4307="455"), "Champions",
    OR(H4307="544", H4307="454", H4307="445", H4307="444", H4307="553"), "Loyal Customers",
    OR(H4307="511", H4307="512", H4307="411", H4307="412"), "Recent Newbies",
    OR(H4307="311", H4307="321", H4307="312"), "Promising / Warm",
    OR(H4307="255", H4307="245", H4307="254", H4307="155"), "Can't Lose Them",
    OR(H4307="111", H4307="112", H4307="121"), "Lost / Churned",
    TRUE, "Regular Customers"
)</f>
        <v>Promising / Warm</v>
      </c>
    </row>
    <row r="4308" spans="1:9" x14ac:dyDescent="0.25">
      <c r="A4308">
        <v>14300</v>
      </c>
      <c r="B4308">
        <v>18</v>
      </c>
      <c r="C4308">
        <v>1</v>
      </c>
      <c r="D4308">
        <v>43.2</v>
      </c>
      <c r="E4308" cm="1">
        <f t="array" ref="E4308">_xlfn.IFS(B4308&lt;=_xlfn.PERCENTILE.INC(B:B, 0.2), 5, B4308&lt;=_xlfn.PERCENTILE.INC(B:B, 0.4), 4, B4308&lt;=_xlfn.PERCENTILE.INC(B:B, 0.6), 3, B4308&lt;=_xlfn.PERCENTILE.INC(B:B, 0.8), 2, TRUE, 1)</f>
        <v>4</v>
      </c>
      <c r="F4308" cm="1">
        <f t="array" ref="F4308">_xlfn.IFS(C4308&gt;=_xlfn.PERCENTILE.INC(C:C, 0.8), 5, C4308&gt;=_xlfn.PERCENTILE.INC(C:C, 0.6), 4, C4308&gt;=_xlfn.PERCENTILE.INC(C:C, 0.4), 3, C4308&gt;=_xlfn.PERCENTILE.INC(C:C, 0.2), 2, TRUE, 1)</f>
        <v>2</v>
      </c>
      <c r="G4308" cm="1">
        <f t="array" ref="G4308">_xlfn.IFS(D4308&gt;=_xlfn.PERCENTILE.INC(D:D, 0.8), 5, D4308&gt;=_xlfn.PERCENTILE.INC(D:D, 0.6), 4, D4308&gt;=_xlfn.PERCENTILE.INC(D:D, 0.4), 3, D4308&gt;=_xlfn.PERCENTILE.INC(D:D, 0.2), 2, TRUE, 1)</f>
        <v>1</v>
      </c>
      <c r="H4308" t="str">
        <f t="shared" si="67"/>
        <v>421</v>
      </c>
      <c r="I4308" t="str" cm="1">
        <f t="array" ref="I4308">_xlfn.IFS(
    OR(H4308="555", H4308="554", H4308="545", H4308="455"), "Champions",
    OR(H4308="544", H4308="454", H4308="445", H4308="444", H4308="553"), "Loyal Customers",
    OR(H4308="511", H4308="512", H4308="411", H4308="412"), "Recent Newbies",
    OR(H4308="311", H4308="321", H4308="312"), "Promising / Warm",
    OR(H4308="255", H4308="245", H4308="254", H4308="155"), "Can't Lose Them",
    OR(H4308="111", H4308="112", H4308="121"), "Lost / Churned",
    TRUE, "Regular Customers"
)</f>
        <v>Regular Customers</v>
      </c>
    </row>
    <row r="4309" spans="1:9" x14ac:dyDescent="0.25">
      <c r="A4309">
        <v>15992</v>
      </c>
      <c r="B4309">
        <v>3</v>
      </c>
      <c r="C4309">
        <v>1</v>
      </c>
      <c r="D4309">
        <v>41.99</v>
      </c>
      <c r="E4309" cm="1">
        <f t="array" ref="E4309">_xlfn.IFS(B4309&lt;=_xlfn.PERCENTILE.INC(B:B, 0.2), 5, B4309&lt;=_xlfn.PERCENTILE.INC(B:B, 0.4), 4, B4309&lt;=_xlfn.PERCENTILE.INC(B:B, 0.6), 3, B4309&lt;=_xlfn.PERCENTILE.INC(B:B, 0.8), 2, TRUE, 1)</f>
        <v>5</v>
      </c>
      <c r="F4309" cm="1">
        <f t="array" ref="F4309">_xlfn.IFS(C4309&gt;=_xlfn.PERCENTILE.INC(C:C, 0.8), 5, C4309&gt;=_xlfn.PERCENTILE.INC(C:C, 0.6), 4, C4309&gt;=_xlfn.PERCENTILE.INC(C:C, 0.4), 3, C4309&gt;=_xlfn.PERCENTILE.INC(C:C, 0.2), 2, TRUE, 1)</f>
        <v>2</v>
      </c>
      <c r="G4309" cm="1">
        <f t="array" ref="G4309">_xlfn.IFS(D4309&gt;=_xlfn.PERCENTILE.INC(D:D, 0.8), 5, D4309&gt;=_xlfn.PERCENTILE.INC(D:D, 0.6), 4, D4309&gt;=_xlfn.PERCENTILE.INC(D:D, 0.4), 3, D4309&gt;=_xlfn.PERCENTILE.INC(D:D, 0.2), 2, TRUE, 1)</f>
        <v>1</v>
      </c>
      <c r="H4309" t="str">
        <f t="shared" si="67"/>
        <v>521</v>
      </c>
      <c r="I4309" t="str" cm="1">
        <f t="array" ref="I4309">_xlfn.IFS(
    OR(H4309="555", H4309="554", H4309="545", H4309="455"), "Champions",
    OR(H4309="544", H4309="454", H4309="445", H4309="444", H4309="553"), "Loyal Customers",
    OR(H4309="511", H4309="512", H4309="411", H4309="412"), "Recent Newbies",
    OR(H4309="311", H4309="321", H4309="312"), "Promising / Warm",
    OR(H4309="255", H4309="245", H4309="254", H4309="155"), "Can't Lose Them",
    OR(H4309="111", H4309="112", H4309="121"), "Lost / Churned",
    TRUE, "Regular Customers"
)</f>
        <v>Regular Customers</v>
      </c>
    </row>
    <row r="4310" spans="1:9" x14ac:dyDescent="0.25">
      <c r="A4310">
        <v>15178</v>
      </c>
      <c r="B4310">
        <v>259</v>
      </c>
      <c r="C4310">
        <v>1</v>
      </c>
      <c r="D4310">
        <v>40.5</v>
      </c>
      <c r="E4310" cm="1">
        <f t="array" ref="E4310">_xlfn.IFS(B4310&lt;=_xlfn.PERCENTILE.INC(B:B, 0.2), 5, B4310&lt;=_xlfn.PERCENTILE.INC(B:B, 0.4), 4, B4310&lt;=_xlfn.PERCENTILE.INC(B:B, 0.6), 3, B4310&lt;=_xlfn.PERCENTILE.INC(B:B, 0.8), 2, TRUE, 1)</f>
        <v>1</v>
      </c>
      <c r="F4310" cm="1">
        <f t="array" ref="F4310">_xlfn.IFS(C4310&gt;=_xlfn.PERCENTILE.INC(C:C, 0.8), 5, C4310&gt;=_xlfn.PERCENTILE.INC(C:C, 0.6), 4, C4310&gt;=_xlfn.PERCENTILE.INC(C:C, 0.4), 3, C4310&gt;=_xlfn.PERCENTILE.INC(C:C, 0.2), 2, TRUE, 1)</f>
        <v>2</v>
      </c>
      <c r="G4310" cm="1">
        <f t="array" ref="G4310">_xlfn.IFS(D4310&gt;=_xlfn.PERCENTILE.INC(D:D, 0.8), 5, D4310&gt;=_xlfn.PERCENTILE.INC(D:D, 0.6), 4, D4310&gt;=_xlfn.PERCENTILE.INC(D:D, 0.4), 3, D4310&gt;=_xlfn.PERCENTILE.INC(D:D, 0.2), 2, TRUE, 1)</f>
        <v>1</v>
      </c>
      <c r="H4310" t="str">
        <f t="shared" si="67"/>
        <v>121</v>
      </c>
      <c r="I4310" t="str" cm="1">
        <f t="array" ref="I4310">_xlfn.IFS(
    OR(H4310="555", H4310="554", H4310="545", H4310="455"), "Champions",
    OR(H4310="544", H4310="454", H4310="445", H4310="444", H4310="553"), "Loyal Customers",
    OR(H4310="511", H4310="512", H4310="411", H4310="412"), "Recent Newbies",
    OR(H4310="311", H4310="321", H4310="312"), "Promising / Warm",
    OR(H4310="255", H4310="245", H4310="254", H4310="155"), "Can't Lose Them",
    OR(H4310="111", H4310="112", H4310="121"), "Lost / Churned",
    TRUE, "Regular Customers"
)</f>
        <v>Lost / Churned</v>
      </c>
    </row>
    <row r="4311" spans="1:9" x14ac:dyDescent="0.25">
      <c r="A4311">
        <v>14589</v>
      </c>
      <c r="B4311">
        <v>371</v>
      </c>
      <c r="C4311">
        <v>1</v>
      </c>
      <c r="D4311">
        <v>39.75</v>
      </c>
      <c r="E4311" cm="1">
        <f t="array" ref="E4311">_xlfn.IFS(B4311&lt;=_xlfn.PERCENTILE.INC(B:B, 0.2), 5, B4311&lt;=_xlfn.PERCENTILE.INC(B:B, 0.4), 4, B4311&lt;=_xlfn.PERCENTILE.INC(B:B, 0.6), 3, B4311&lt;=_xlfn.PERCENTILE.INC(B:B, 0.8), 2, TRUE, 1)</f>
        <v>1</v>
      </c>
      <c r="F4311" cm="1">
        <f t="array" ref="F4311">_xlfn.IFS(C4311&gt;=_xlfn.PERCENTILE.INC(C:C, 0.8), 5, C4311&gt;=_xlfn.PERCENTILE.INC(C:C, 0.6), 4, C4311&gt;=_xlfn.PERCENTILE.INC(C:C, 0.4), 3, C4311&gt;=_xlfn.PERCENTILE.INC(C:C, 0.2), 2, TRUE, 1)</f>
        <v>2</v>
      </c>
      <c r="G4311" cm="1">
        <f t="array" ref="G4311">_xlfn.IFS(D4311&gt;=_xlfn.PERCENTILE.INC(D:D, 0.8), 5, D4311&gt;=_xlfn.PERCENTILE.INC(D:D, 0.6), 4, D4311&gt;=_xlfn.PERCENTILE.INC(D:D, 0.4), 3, D4311&gt;=_xlfn.PERCENTILE.INC(D:D, 0.2), 2, TRUE, 1)</f>
        <v>1</v>
      </c>
      <c r="H4311" t="str">
        <f t="shared" si="67"/>
        <v>121</v>
      </c>
      <c r="I4311" t="str" cm="1">
        <f t="array" ref="I4311">_xlfn.IFS(
    OR(H4311="555", H4311="554", H4311="545", H4311="455"), "Champions",
    OR(H4311="544", H4311="454", H4311="445", H4311="444", H4311="553"), "Loyal Customers",
    OR(H4311="511", H4311="512", H4311="411", H4311="412"), "Recent Newbies",
    OR(H4311="311", H4311="321", H4311="312"), "Promising / Warm",
    OR(H4311="255", H4311="245", H4311="254", H4311="155"), "Can't Lose Them",
    OR(H4311="111", H4311="112", H4311="121"), "Lost / Churned",
    TRUE, "Regular Customers"
)</f>
        <v>Lost / Churned</v>
      </c>
    </row>
    <row r="4312" spans="1:9" x14ac:dyDescent="0.25">
      <c r="A4312">
        <v>12977</v>
      </c>
      <c r="B4312">
        <v>155</v>
      </c>
      <c r="C4312">
        <v>1</v>
      </c>
      <c r="D4312">
        <v>39.24</v>
      </c>
      <c r="E4312" cm="1">
        <f t="array" ref="E4312">_xlfn.IFS(B4312&lt;=_xlfn.PERCENTILE.INC(B:B, 0.2), 5, B4312&lt;=_xlfn.PERCENTILE.INC(B:B, 0.4), 4, B4312&lt;=_xlfn.PERCENTILE.INC(B:B, 0.6), 3, B4312&lt;=_xlfn.PERCENTILE.INC(B:B, 0.8), 2, TRUE, 1)</f>
        <v>2</v>
      </c>
      <c r="F4312" cm="1">
        <f t="array" ref="F4312">_xlfn.IFS(C4312&gt;=_xlfn.PERCENTILE.INC(C:C, 0.8), 5, C4312&gt;=_xlfn.PERCENTILE.INC(C:C, 0.6), 4, C4312&gt;=_xlfn.PERCENTILE.INC(C:C, 0.4), 3, C4312&gt;=_xlfn.PERCENTILE.INC(C:C, 0.2), 2, TRUE, 1)</f>
        <v>2</v>
      </c>
      <c r="G4312" cm="1">
        <f t="array" ref="G4312">_xlfn.IFS(D4312&gt;=_xlfn.PERCENTILE.INC(D:D, 0.8), 5, D4312&gt;=_xlfn.PERCENTILE.INC(D:D, 0.6), 4, D4312&gt;=_xlfn.PERCENTILE.INC(D:D, 0.4), 3, D4312&gt;=_xlfn.PERCENTILE.INC(D:D, 0.2), 2, TRUE, 1)</f>
        <v>1</v>
      </c>
      <c r="H4312" t="str">
        <f t="shared" si="67"/>
        <v>221</v>
      </c>
      <c r="I4312" t="str" cm="1">
        <f t="array" ref="I4312">_xlfn.IFS(
    OR(H4312="555", H4312="554", H4312="545", H4312="455"), "Champions",
    OR(H4312="544", H4312="454", H4312="445", H4312="444", H4312="553"), "Loyal Customers",
    OR(H4312="511", H4312="512", H4312="411", H4312="412"), "Recent Newbies",
    OR(H4312="311", H4312="321", H4312="312"), "Promising / Warm",
    OR(H4312="255", H4312="245", H4312="254", H4312="155"), "Can't Lose Them",
    OR(H4312="111", H4312="112", H4312="121"), "Lost / Churned",
    TRUE, "Regular Customers"
)</f>
        <v>Regular Customers</v>
      </c>
    </row>
    <row r="4313" spans="1:9" x14ac:dyDescent="0.25">
      <c r="A4313">
        <v>16659</v>
      </c>
      <c r="B4313">
        <v>188</v>
      </c>
      <c r="C4313">
        <v>1</v>
      </c>
      <c r="D4313">
        <v>39.119999999999997</v>
      </c>
      <c r="E4313" cm="1">
        <f t="array" ref="E4313">_xlfn.IFS(B4313&lt;=_xlfn.PERCENTILE.INC(B:B, 0.2), 5, B4313&lt;=_xlfn.PERCENTILE.INC(B:B, 0.4), 4, B4313&lt;=_xlfn.PERCENTILE.INC(B:B, 0.6), 3, B4313&lt;=_xlfn.PERCENTILE.INC(B:B, 0.8), 2, TRUE, 1)</f>
        <v>1</v>
      </c>
      <c r="F4313" cm="1">
        <f t="array" ref="F4313">_xlfn.IFS(C4313&gt;=_xlfn.PERCENTILE.INC(C:C, 0.8), 5, C4313&gt;=_xlfn.PERCENTILE.INC(C:C, 0.6), 4, C4313&gt;=_xlfn.PERCENTILE.INC(C:C, 0.4), 3, C4313&gt;=_xlfn.PERCENTILE.INC(C:C, 0.2), 2, TRUE, 1)</f>
        <v>2</v>
      </c>
      <c r="G4313" cm="1">
        <f t="array" ref="G4313">_xlfn.IFS(D4313&gt;=_xlfn.PERCENTILE.INC(D:D, 0.8), 5, D4313&gt;=_xlfn.PERCENTILE.INC(D:D, 0.6), 4, D4313&gt;=_xlfn.PERCENTILE.INC(D:D, 0.4), 3, D4313&gt;=_xlfn.PERCENTILE.INC(D:D, 0.2), 2, TRUE, 1)</f>
        <v>1</v>
      </c>
      <c r="H4313" t="str">
        <f t="shared" si="67"/>
        <v>121</v>
      </c>
      <c r="I4313" t="str" cm="1">
        <f t="array" ref="I4313">_xlfn.IFS(
    OR(H4313="555", H4313="554", H4313="545", H4313="455"), "Champions",
    OR(H4313="544", H4313="454", H4313="445", H4313="444", H4313="553"), "Loyal Customers",
    OR(H4313="511", H4313="512", H4313="411", H4313="412"), "Recent Newbies",
    OR(H4313="311", H4313="321", H4313="312"), "Promising / Warm",
    OR(H4313="255", H4313="245", H4313="254", H4313="155"), "Can't Lose Them",
    OR(H4313="111", H4313="112", H4313="121"), "Lost / Churned",
    TRUE, "Regular Customers"
)</f>
        <v>Lost / Churned</v>
      </c>
    </row>
    <row r="4314" spans="1:9" x14ac:dyDescent="0.25">
      <c r="A4314">
        <v>18019</v>
      </c>
      <c r="B4314">
        <v>51</v>
      </c>
      <c r="C4314">
        <v>1</v>
      </c>
      <c r="D4314">
        <v>38.450000000000003</v>
      </c>
      <c r="E4314" cm="1">
        <f t="array" ref="E4314">_xlfn.IFS(B4314&lt;=_xlfn.PERCENTILE.INC(B:B, 0.2), 5, B4314&lt;=_xlfn.PERCENTILE.INC(B:B, 0.4), 4, B4314&lt;=_xlfn.PERCENTILE.INC(B:B, 0.6), 3, B4314&lt;=_xlfn.PERCENTILE.INC(B:B, 0.8), 2, TRUE, 1)</f>
        <v>3</v>
      </c>
      <c r="F4314" cm="1">
        <f t="array" ref="F4314">_xlfn.IFS(C4314&gt;=_xlfn.PERCENTILE.INC(C:C, 0.8), 5, C4314&gt;=_xlfn.PERCENTILE.INC(C:C, 0.6), 4, C4314&gt;=_xlfn.PERCENTILE.INC(C:C, 0.4), 3, C4314&gt;=_xlfn.PERCENTILE.INC(C:C, 0.2), 2, TRUE, 1)</f>
        <v>2</v>
      </c>
      <c r="G4314" cm="1">
        <f t="array" ref="G4314">_xlfn.IFS(D4314&gt;=_xlfn.PERCENTILE.INC(D:D, 0.8), 5, D4314&gt;=_xlfn.PERCENTILE.INC(D:D, 0.6), 4, D4314&gt;=_xlfn.PERCENTILE.INC(D:D, 0.4), 3, D4314&gt;=_xlfn.PERCENTILE.INC(D:D, 0.2), 2, TRUE, 1)</f>
        <v>1</v>
      </c>
      <c r="H4314" t="str">
        <f t="shared" si="67"/>
        <v>321</v>
      </c>
      <c r="I4314" t="str" cm="1">
        <f t="array" ref="I4314">_xlfn.IFS(
    OR(H4314="555", H4314="554", H4314="545", H4314="455"), "Champions",
    OR(H4314="544", H4314="454", H4314="445", H4314="444", H4314="553"), "Loyal Customers",
    OR(H4314="511", H4314="512", H4314="411", H4314="412"), "Recent Newbies",
    OR(H4314="311", H4314="321", H4314="312"), "Promising / Warm",
    OR(H4314="255", H4314="245", H4314="254", H4314="155"), "Can't Lose Them",
    OR(H4314="111", H4314="112", H4314="121"), "Lost / Churned",
    TRUE, "Regular Customers"
)</f>
        <v>Promising / Warm</v>
      </c>
    </row>
    <row r="4315" spans="1:9" x14ac:dyDescent="0.25">
      <c r="A4315">
        <v>12855</v>
      </c>
      <c r="B4315">
        <v>372</v>
      </c>
      <c r="C4315">
        <v>1</v>
      </c>
      <c r="D4315">
        <v>38.1</v>
      </c>
      <c r="E4315" cm="1">
        <f t="array" ref="E4315">_xlfn.IFS(B4315&lt;=_xlfn.PERCENTILE.INC(B:B, 0.2), 5, B4315&lt;=_xlfn.PERCENTILE.INC(B:B, 0.4), 4, B4315&lt;=_xlfn.PERCENTILE.INC(B:B, 0.6), 3, B4315&lt;=_xlfn.PERCENTILE.INC(B:B, 0.8), 2, TRUE, 1)</f>
        <v>1</v>
      </c>
      <c r="F4315" cm="1">
        <f t="array" ref="F4315">_xlfn.IFS(C4315&gt;=_xlfn.PERCENTILE.INC(C:C, 0.8), 5, C4315&gt;=_xlfn.PERCENTILE.INC(C:C, 0.6), 4, C4315&gt;=_xlfn.PERCENTILE.INC(C:C, 0.4), 3, C4315&gt;=_xlfn.PERCENTILE.INC(C:C, 0.2), 2, TRUE, 1)</f>
        <v>2</v>
      </c>
      <c r="G4315" cm="1">
        <f t="array" ref="G4315">_xlfn.IFS(D4315&gt;=_xlfn.PERCENTILE.INC(D:D, 0.8), 5, D4315&gt;=_xlfn.PERCENTILE.INC(D:D, 0.6), 4, D4315&gt;=_xlfn.PERCENTILE.INC(D:D, 0.4), 3, D4315&gt;=_xlfn.PERCENTILE.INC(D:D, 0.2), 2, TRUE, 1)</f>
        <v>1</v>
      </c>
      <c r="H4315" t="str">
        <f t="shared" si="67"/>
        <v>121</v>
      </c>
      <c r="I4315" t="str" cm="1">
        <f t="array" ref="I4315">_xlfn.IFS(
    OR(H4315="555", H4315="554", H4315="545", H4315="455"), "Champions",
    OR(H4315="544", H4315="454", H4315="445", H4315="444", H4315="553"), "Loyal Customers",
    OR(H4315="511", H4315="512", H4315="411", H4315="412"), "Recent Newbies",
    OR(H4315="311", H4315="321", H4315="312"), "Promising / Warm",
    OR(H4315="255", H4315="245", H4315="254", H4315="155"), "Can't Lose Them",
    OR(H4315="111", H4315="112", H4315="121"), "Lost / Churned",
    TRUE, "Regular Customers"
)</f>
        <v>Lost / Churned</v>
      </c>
    </row>
    <row r="4316" spans="1:9" x14ac:dyDescent="0.25">
      <c r="A4316">
        <v>16162</v>
      </c>
      <c r="B4316">
        <v>251</v>
      </c>
      <c r="C4316">
        <v>1</v>
      </c>
      <c r="D4316">
        <v>37.4</v>
      </c>
      <c r="E4316" cm="1">
        <f t="array" ref="E4316">_xlfn.IFS(B4316&lt;=_xlfn.PERCENTILE.INC(B:B, 0.2), 5, B4316&lt;=_xlfn.PERCENTILE.INC(B:B, 0.4), 4, B4316&lt;=_xlfn.PERCENTILE.INC(B:B, 0.6), 3, B4316&lt;=_xlfn.PERCENTILE.INC(B:B, 0.8), 2, TRUE, 1)</f>
        <v>1</v>
      </c>
      <c r="F4316" cm="1">
        <f t="array" ref="F4316">_xlfn.IFS(C4316&gt;=_xlfn.PERCENTILE.INC(C:C, 0.8), 5, C4316&gt;=_xlfn.PERCENTILE.INC(C:C, 0.6), 4, C4316&gt;=_xlfn.PERCENTILE.INC(C:C, 0.4), 3, C4316&gt;=_xlfn.PERCENTILE.INC(C:C, 0.2), 2, TRUE, 1)</f>
        <v>2</v>
      </c>
      <c r="G4316" cm="1">
        <f t="array" ref="G4316">_xlfn.IFS(D4316&gt;=_xlfn.PERCENTILE.INC(D:D, 0.8), 5, D4316&gt;=_xlfn.PERCENTILE.INC(D:D, 0.6), 4, D4316&gt;=_xlfn.PERCENTILE.INC(D:D, 0.4), 3, D4316&gt;=_xlfn.PERCENTILE.INC(D:D, 0.2), 2, TRUE, 1)</f>
        <v>1</v>
      </c>
      <c r="H4316" t="str">
        <f t="shared" si="67"/>
        <v>121</v>
      </c>
      <c r="I4316" t="str" cm="1">
        <f t="array" ref="I4316">_xlfn.IFS(
    OR(H4316="555", H4316="554", H4316="545", H4316="455"), "Champions",
    OR(H4316="544", H4316="454", H4316="445", H4316="444", H4316="553"), "Loyal Customers",
    OR(H4316="511", H4316="512", H4316="411", H4316="412"), "Recent Newbies",
    OR(H4316="311", H4316="321", H4316="312"), "Promising / Warm",
    OR(H4316="255", H4316="245", H4316="254", H4316="155"), "Can't Lose Them",
    OR(H4316="111", H4316="112", H4316="121"), "Lost / Churned",
    TRUE, "Regular Customers"
)</f>
        <v>Lost / Churned</v>
      </c>
    </row>
    <row r="4317" spans="1:9" x14ac:dyDescent="0.25">
      <c r="A4317">
        <v>17816</v>
      </c>
      <c r="B4317">
        <v>36</v>
      </c>
      <c r="C4317">
        <v>4</v>
      </c>
      <c r="D4317">
        <v>36.56</v>
      </c>
      <c r="E4317" cm="1">
        <f t="array" ref="E4317">_xlfn.IFS(B4317&lt;=_xlfn.PERCENTILE.INC(B:B, 0.2), 5, B4317&lt;=_xlfn.PERCENTILE.INC(B:B, 0.4), 4, B4317&lt;=_xlfn.PERCENTILE.INC(B:B, 0.6), 3, B4317&lt;=_xlfn.PERCENTILE.INC(B:B, 0.8), 2, TRUE, 1)</f>
        <v>3</v>
      </c>
      <c r="F4317" cm="1">
        <f t="array" ref="F4317">_xlfn.IFS(C4317&gt;=_xlfn.PERCENTILE.INC(C:C, 0.8), 5, C4317&gt;=_xlfn.PERCENTILE.INC(C:C, 0.6), 4, C4317&gt;=_xlfn.PERCENTILE.INC(C:C, 0.4), 3, C4317&gt;=_xlfn.PERCENTILE.INC(C:C, 0.2), 2, TRUE, 1)</f>
        <v>4</v>
      </c>
      <c r="G4317" cm="1">
        <f t="array" ref="G4317">_xlfn.IFS(D4317&gt;=_xlfn.PERCENTILE.INC(D:D, 0.8), 5, D4317&gt;=_xlfn.PERCENTILE.INC(D:D, 0.6), 4, D4317&gt;=_xlfn.PERCENTILE.INC(D:D, 0.4), 3, D4317&gt;=_xlfn.PERCENTILE.INC(D:D, 0.2), 2, TRUE, 1)</f>
        <v>1</v>
      </c>
      <c r="H4317" t="str">
        <f t="shared" si="67"/>
        <v>341</v>
      </c>
      <c r="I4317" t="str" cm="1">
        <f t="array" ref="I4317">_xlfn.IFS(
    OR(H4317="555", H4317="554", H4317="545", H4317="455"), "Champions",
    OR(H4317="544", H4317="454", H4317="445", H4317="444", H4317="553"), "Loyal Customers",
    OR(H4317="511", H4317="512", H4317="411", H4317="412"), "Recent Newbies",
    OR(H4317="311", H4317="321", H4317="312"), "Promising / Warm",
    OR(H4317="255", H4317="245", H4317="254", H4317="155"), "Can't Lose Them",
    OR(H4317="111", H4317="112", H4317="121"), "Lost / Churned",
    TRUE, "Regular Customers"
)</f>
        <v>Regular Customers</v>
      </c>
    </row>
    <row r="4318" spans="1:9" x14ac:dyDescent="0.25">
      <c r="A4318">
        <v>15940</v>
      </c>
      <c r="B4318">
        <v>310</v>
      </c>
      <c r="C4318">
        <v>1</v>
      </c>
      <c r="D4318">
        <v>35.799999999999997</v>
      </c>
      <c r="E4318" cm="1">
        <f t="array" ref="E4318">_xlfn.IFS(B4318&lt;=_xlfn.PERCENTILE.INC(B:B, 0.2), 5, B4318&lt;=_xlfn.PERCENTILE.INC(B:B, 0.4), 4, B4318&lt;=_xlfn.PERCENTILE.INC(B:B, 0.6), 3, B4318&lt;=_xlfn.PERCENTILE.INC(B:B, 0.8), 2, TRUE, 1)</f>
        <v>1</v>
      </c>
      <c r="F4318" cm="1">
        <f t="array" ref="F4318">_xlfn.IFS(C4318&gt;=_xlfn.PERCENTILE.INC(C:C, 0.8), 5, C4318&gt;=_xlfn.PERCENTILE.INC(C:C, 0.6), 4, C4318&gt;=_xlfn.PERCENTILE.INC(C:C, 0.4), 3, C4318&gt;=_xlfn.PERCENTILE.INC(C:C, 0.2), 2, TRUE, 1)</f>
        <v>2</v>
      </c>
      <c r="G4318" cm="1">
        <f t="array" ref="G4318">_xlfn.IFS(D4318&gt;=_xlfn.PERCENTILE.INC(D:D, 0.8), 5, D4318&gt;=_xlfn.PERCENTILE.INC(D:D, 0.6), 4, D4318&gt;=_xlfn.PERCENTILE.INC(D:D, 0.4), 3, D4318&gt;=_xlfn.PERCENTILE.INC(D:D, 0.2), 2, TRUE, 1)</f>
        <v>1</v>
      </c>
      <c r="H4318" t="str">
        <f t="shared" si="67"/>
        <v>121</v>
      </c>
      <c r="I4318" t="str" cm="1">
        <f t="array" ref="I4318">_xlfn.IFS(
    OR(H4318="555", H4318="554", H4318="545", H4318="455"), "Champions",
    OR(H4318="544", H4318="454", H4318="445", H4318="444", H4318="553"), "Loyal Customers",
    OR(H4318="511", H4318="512", H4318="411", H4318="412"), "Recent Newbies",
    OR(H4318="311", H4318="321", H4318="312"), "Promising / Warm",
    OR(H4318="255", H4318="245", H4318="254", H4318="155"), "Can't Lose Them",
    OR(H4318="111", H4318="112", H4318="121"), "Lost / Churned",
    TRUE, "Regular Customers"
)</f>
        <v>Lost / Churned</v>
      </c>
    </row>
    <row r="4319" spans="1:9" x14ac:dyDescent="0.25">
      <c r="A4319">
        <v>17831</v>
      </c>
      <c r="B4319">
        <v>32</v>
      </c>
      <c r="C4319">
        <v>1</v>
      </c>
      <c r="D4319">
        <v>35.4</v>
      </c>
      <c r="E4319" cm="1">
        <f t="array" ref="E4319">_xlfn.IFS(B4319&lt;=_xlfn.PERCENTILE.INC(B:B, 0.2), 5, B4319&lt;=_xlfn.PERCENTILE.INC(B:B, 0.4), 4, B4319&lt;=_xlfn.PERCENTILE.INC(B:B, 0.6), 3, B4319&lt;=_xlfn.PERCENTILE.INC(B:B, 0.8), 2, TRUE, 1)</f>
        <v>4</v>
      </c>
      <c r="F4319" cm="1">
        <f t="array" ref="F4319">_xlfn.IFS(C4319&gt;=_xlfn.PERCENTILE.INC(C:C, 0.8), 5, C4319&gt;=_xlfn.PERCENTILE.INC(C:C, 0.6), 4, C4319&gt;=_xlfn.PERCENTILE.INC(C:C, 0.4), 3, C4319&gt;=_xlfn.PERCENTILE.INC(C:C, 0.2), 2, TRUE, 1)</f>
        <v>2</v>
      </c>
      <c r="G4319" cm="1">
        <f t="array" ref="G4319">_xlfn.IFS(D4319&gt;=_xlfn.PERCENTILE.INC(D:D, 0.8), 5, D4319&gt;=_xlfn.PERCENTILE.INC(D:D, 0.6), 4, D4319&gt;=_xlfn.PERCENTILE.INC(D:D, 0.4), 3, D4319&gt;=_xlfn.PERCENTILE.INC(D:D, 0.2), 2, TRUE, 1)</f>
        <v>1</v>
      </c>
      <c r="H4319" t="str">
        <f t="shared" si="67"/>
        <v>421</v>
      </c>
      <c r="I4319" t="str" cm="1">
        <f t="array" ref="I4319">_xlfn.IFS(
    OR(H4319="555", H4319="554", H4319="545", H4319="455"), "Champions",
    OR(H4319="544", H4319="454", H4319="445", H4319="444", H4319="553"), "Loyal Customers",
    OR(H4319="511", H4319="512", H4319="411", H4319="412"), "Recent Newbies",
    OR(H4319="311", H4319="321", H4319="312"), "Promising / Warm",
    OR(H4319="255", H4319="245", H4319="254", H4319="155"), "Can't Lose Them",
    OR(H4319="111", H4319="112", H4319="121"), "Lost / Churned",
    TRUE, "Regular Customers"
)</f>
        <v>Regular Customers</v>
      </c>
    </row>
    <row r="4320" spans="1:9" x14ac:dyDescent="0.25">
      <c r="A4320">
        <v>16856</v>
      </c>
      <c r="B4320">
        <v>14</v>
      </c>
      <c r="C4320">
        <v>1</v>
      </c>
      <c r="D4320">
        <v>35.4</v>
      </c>
      <c r="E4320" cm="1">
        <f t="array" ref="E4320">_xlfn.IFS(B4320&lt;=_xlfn.PERCENTILE.INC(B:B, 0.2), 5, B4320&lt;=_xlfn.PERCENTILE.INC(B:B, 0.4), 4, B4320&lt;=_xlfn.PERCENTILE.INC(B:B, 0.6), 3, B4320&lt;=_xlfn.PERCENTILE.INC(B:B, 0.8), 2, TRUE, 1)</f>
        <v>4</v>
      </c>
      <c r="F4320" cm="1">
        <f t="array" ref="F4320">_xlfn.IFS(C4320&gt;=_xlfn.PERCENTILE.INC(C:C, 0.8), 5, C4320&gt;=_xlfn.PERCENTILE.INC(C:C, 0.6), 4, C4320&gt;=_xlfn.PERCENTILE.INC(C:C, 0.4), 3, C4320&gt;=_xlfn.PERCENTILE.INC(C:C, 0.2), 2, TRUE, 1)</f>
        <v>2</v>
      </c>
      <c r="G4320" cm="1">
        <f t="array" ref="G4320">_xlfn.IFS(D4320&gt;=_xlfn.PERCENTILE.INC(D:D, 0.8), 5, D4320&gt;=_xlfn.PERCENTILE.INC(D:D, 0.6), 4, D4320&gt;=_xlfn.PERCENTILE.INC(D:D, 0.4), 3, D4320&gt;=_xlfn.PERCENTILE.INC(D:D, 0.2), 2, TRUE, 1)</f>
        <v>1</v>
      </c>
      <c r="H4320" t="str">
        <f t="shared" si="67"/>
        <v>421</v>
      </c>
      <c r="I4320" t="str" cm="1">
        <f t="array" ref="I4320">_xlfn.IFS(
    OR(H4320="555", H4320="554", H4320="545", H4320="455"), "Champions",
    OR(H4320="544", H4320="454", H4320="445", H4320="444", H4320="553"), "Loyal Customers",
    OR(H4320="511", H4320="512", H4320="411", H4320="412"), "Recent Newbies",
    OR(H4320="311", H4320="321", H4320="312"), "Promising / Warm",
    OR(H4320="255", H4320="245", H4320="254", H4320="155"), "Can't Lose Them",
    OR(H4320="111", H4320="112", H4320="121"), "Lost / Churned",
    TRUE, "Regular Customers"
)</f>
        <v>Regular Customers</v>
      </c>
    </row>
    <row r="4321" spans="1:9" x14ac:dyDescent="0.25">
      <c r="A4321">
        <v>14576</v>
      </c>
      <c r="B4321">
        <v>371</v>
      </c>
      <c r="C4321">
        <v>1</v>
      </c>
      <c r="D4321">
        <v>35.4</v>
      </c>
      <c r="E4321" cm="1">
        <f t="array" ref="E4321">_xlfn.IFS(B4321&lt;=_xlfn.PERCENTILE.INC(B:B, 0.2), 5, B4321&lt;=_xlfn.PERCENTILE.INC(B:B, 0.4), 4, B4321&lt;=_xlfn.PERCENTILE.INC(B:B, 0.6), 3, B4321&lt;=_xlfn.PERCENTILE.INC(B:B, 0.8), 2, TRUE, 1)</f>
        <v>1</v>
      </c>
      <c r="F4321" cm="1">
        <f t="array" ref="F4321">_xlfn.IFS(C4321&gt;=_xlfn.PERCENTILE.INC(C:C, 0.8), 5, C4321&gt;=_xlfn.PERCENTILE.INC(C:C, 0.6), 4, C4321&gt;=_xlfn.PERCENTILE.INC(C:C, 0.4), 3, C4321&gt;=_xlfn.PERCENTILE.INC(C:C, 0.2), 2, TRUE, 1)</f>
        <v>2</v>
      </c>
      <c r="G4321" cm="1">
        <f t="array" ref="G4321">_xlfn.IFS(D4321&gt;=_xlfn.PERCENTILE.INC(D:D, 0.8), 5, D4321&gt;=_xlfn.PERCENTILE.INC(D:D, 0.6), 4, D4321&gt;=_xlfn.PERCENTILE.INC(D:D, 0.4), 3, D4321&gt;=_xlfn.PERCENTILE.INC(D:D, 0.2), 2, TRUE, 1)</f>
        <v>1</v>
      </c>
      <c r="H4321" t="str">
        <f t="shared" si="67"/>
        <v>121</v>
      </c>
      <c r="I4321" t="str" cm="1">
        <f t="array" ref="I4321">_xlfn.IFS(
    OR(H4321="555", H4321="554", H4321="545", H4321="455"), "Champions",
    OR(H4321="544", H4321="454", H4321="445", H4321="444", H4321="553"), "Loyal Customers",
    OR(H4321="511", H4321="512", H4321="411", H4321="412"), "Recent Newbies",
    OR(H4321="311", H4321="321", H4321="312"), "Promising / Warm",
    OR(H4321="255", H4321="245", H4321="254", H4321="155"), "Can't Lose Them",
    OR(H4321="111", H4321="112", H4321="121"), "Lost / Churned",
    TRUE, "Regular Customers"
)</f>
        <v>Lost / Churned</v>
      </c>
    </row>
    <row r="4322" spans="1:9" x14ac:dyDescent="0.25">
      <c r="A4322">
        <v>15744</v>
      </c>
      <c r="B4322">
        <v>77</v>
      </c>
      <c r="C4322">
        <v>1</v>
      </c>
      <c r="D4322">
        <v>34.799999999999997</v>
      </c>
      <c r="E4322" cm="1">
        <f t="array" ref="E4322">_xlfn.IFS(B4322&lt;=_xlfn.PERCENTILE.INC(B:B, 0.2), 5, B4322&lt;=_xlfn.PERCENTILE.INC(B:B, 0.4), 4, B4322&lt;=_xlfn.PERCENTILE.INC(B:B, 0.6), 3, B4322&lt;=_xlfn.PERCENTILE.INC(B:B, 0.8), 2, TRUE, 1)</f>
        <v>2</v>
      </c>
      <c r="F4322" cm="1">
        <f t="array" ref="F4322">_xlfn.IFS(C4322&gt;=_xlfn.PERCENTILE.INC(C:C, 0.8), 5, C4322&gt;=_xlfn.PERCENTILE.INC(C:C, 0.6), 4, C4322&gt;=_xlfn.PERCENTILE.INC(C:C, 0.4), 3, C4322&gt;=_xlfn.PERCENTILE.INC(C:C, 0.2), 2, TRUE, 1)</f>
        <v>2</v>
      </c>
      <c r="G4322" cm="1">
        <f t="array" ref="G4322">_xlfn.IFS(D4322&gt;=_xlfn.PERCENTILE.INC(D:D, 0.8), 5, D4322&gt;=_xlfn.PERCENTILE.INC(D:D, 0.6), 4, D4322&gt;=_xlfn.PERCENTILE.INC(D:D, 0.4), 3, D4322&gt;=_xlfn.PERCENTILE.INC(D:D, 0.2), 2, TRUE, 1)</f>
        <v>1</v>
      </c>
      <c r="H4322" t="str">
        <f t="shared" si="67"/>
        <v>221</v>
      </c>
      <c r="I4322" t="str" cm="1">
        <f t="array" ref="I4322">_xlfn.IFS(
    OR(H4322="555", H4322="554", H4322="545", H4322="455"), "Champions",
    OR(H4322="544", H4322="454", H4322="445", H4322="444", H4322="553"), "Loyal Customers",
    OR(H4322="511", H4322="512", H4322="411", H4322="412"), "Recent Newbies",
    OR(H4322="311", H4322="321", H4322="312"), "Promising / Warm",
    OR(H4322="255", H4322="245", H4322="254", H4322="155"), "Can't Lose Them",
    OR(H4322="111", H4322="112", H4322="121"), "Lost / Churned",
    TRUE, "Regular Customers"
)</f>
        <v>Regular Customers</v>
      </c>
    </row>
    <row r="4323" spans="1:9" x14ac:dyDescent="0.25">
      <c r="A4323">
        <v>16765</v>
      </c>
      <c r="B4323">
        <v>293</v>
      </c>
      <c r="C4323">
        <v>1</v>
      </c>
      <c r="D4323">
        <v>34</v>
      </c>
      <c r="E4323" cm="1">
        <f t="array" ref="E4323">_xlfn.IFS(B4323&lt;=_xlfn.PERCENTILE.INC(B:B, 0.2), 5, B4323&lt;=_xlfn.PERCENTILE.INC(B:B, 0.4), 4, B4323&lt;=_xlfn.PERCENTILE.INC(B:B, 0.6), 3, B4323&lt;=_xlfn.PERCENTILE.INC(B:B, 0.8), 2, TRUE, 1)</f>
        <v>1</v>
      </c>
      <c r="F4323" cm="1">
        <f t="array" ref="F4323">_xlfn.IFS(C4323&gt;=_xlfn.PERCENTILE.INC(C:C, 0.8), 5, C4323&gt;=_xlfn.PERCENTILE.INC(C:C, 0.6), 4, C4323&gt;=_xlfn.PERCENTILE.INC(C:C, 0.4), 3, C4323&gt;=_xlfn.PERCENTILE.INC(C:C, 0.2), 2, TRUE, 1)</f>
        <v>2</v>
      </c>
      <c r="G4323" cm="1">
        <f t="array" ref="G4323">_xlfn.IFS(D4323&gt;=_xlfn.PERCENTILE.INC(D:D, 0.8), 5, D4323&gt;=_xlfn.PERCENTILE.INC(D:D, 0.6), 4, D4323&gt;=_xlfn.PERCENTILE.INC(D:D, 0.4), 3, D4323&gt;=_xlfn.PERCENTILE.INC(D:D, 0.2), 2, TRUE, 1)</f>
        <v>1</v>
      </c>
      <c r="H4323" t="str">
        <f t="shared" si="67"/>
        <v>121</v>
      </c>
      <c r="I4323" t="str" cm="1">
        <f t="array" ref="I4323">_xlfn.IFS(
    OR(H4323="555", H4323="554", H4323="545", H4323="455"), "Champions",
    OR(H4323="544", H4323="454", H4323="445", H4323="444", H4323="553"), "Loyal Customers",
    OR(H4323="511", H4323="512", H4323="411", H4323="412"), "Recent Newbies",
    OR(H4323="311", H4323="321", H4323="312"), "Promising / Warm",
    OR(H4323="255", H4323="245", H4323="254", H4323="155"), "Can't Lose Them",
    OR(H4323="111", H4323="112", H4323="121"), "Lost / Churned",
    TRUE, "Regular Customers"
)</f>
        <v>Lost / Churned</v>
      </c>
    </row>
    <row r="4324" spans="1:9" x14ac:dyDescent="0.25">
      <c r="A4324">
        <v>17408</v>
      </c>
      <c r="B4324">
        <v>162</v>
      </c>
      <c r="C4324">
        <v>1</v>
      </c>
      <c r="D4324">
        <v>32.65</v>
      </c>
      <c r="E4324" cm="1">
        <f t="array" ref="E4324">_xlfn.IFS(B4324&lt;=_xlfn.PERCENTILE.INC(B:B, 0.2), 5, B4324&lt;=_xlfn.PERCENTILE.INC(B:B, 0.4), 4, B4324&lt;=_xlfn.PERCENTILE.INC(B:B, 0.6), 3, B4324&lt;=_xlfn.PERCENTILE.INC(B:B, 0.8), 2, TRUE, 1)</f>
        <v>2</v>
      </c>
      <c r="F4324" cm="1">
        <f t="array" ref="F4324">_xlfn.IFS(C4324&gt;=_xlfn.PERCENTILE.INC(C:C, 0.8), 5, C4324&gt;=_xlfn.PERCENTILE.INC(C:C, 0.6), 4, C4324&gt;=_xlfn.PERCENTILE.INC(C:C, 0.4), 3, C4324&gt;=_xlfn.PERCENTILE.INC(C:C, 0.2), 2, TRUE, 1)</f>
        <v>2</v>
      </c>
      <c r="G4324" cm="1">
        <f t="array" ref="G4324">_xlfn.IFS(D4324&gt;=_xlfn.PERCENTILE.INC(D:D, 0.8), 5, D4324&gt;=_xlfn.PERCENTILE.INC(D:D, 0.6), 4, D4324&gt;=_xlfn.PERCENTILE.INC(D:D, 0.4), 3, D4324&gt;=_xlfn.PERCENTILE.INC(D:D, 0.2), 2, TRUE, 1)</f>
        <v>1</v>
      </c>
      <c r="H4324" t="str">
        <f t="shared" si="67"/>
        <v>221</v>
      </c>
      <c r="I4324" t="str" cm="1">
        <f t="array" ref="I4324">_xlfn.IFS(
    OR(H4324="555", H4324="554", H4324="545", H4324="455"), "Champions",
    OR(H4324="544", H4324="454", H4324="445", H4324="444", H4324="553"), "Loyal Customers",
    OR(H4324="511", H4324="512", H4324="411", H4324="412"), "Recent Newbies",
    OR(H4324="311", H4324="321", H4324="312"), "Promising / Warm",
    OR(H4324="255", H4324="245", H4324="254", H4324="155"), "Can't Lose Them",
    OR(H4324="111", H4324="112", H4324="121"), "Lost / Churned",
    TRUE, "Regular Customers"
)</f>
        <v>Regular Customers</v>
      </c>
    </row>
    <row r="4325" spans="1:9" x14ac:dyDescent="0.25">
      <c r="A4325">
        <v>13120</v>
      </c>
      <c r="B4325">
        <v>238</v>
      </c>
      <c r="C4325">
        <v>1</v>
      </c>
      <c r="D4325">
        <v>30.6</v>
      </c>
      <c r="E4325" cm="1">
        <f t="array" ref="E4325">_xlfn.IFS(B4325&lt;=_xlfn.PERCENTILE.INC(B:B, 0.2), 5, B4325&lt;=_xlfn.PERCENTILE.INC(B:B, 0.4), 4, B4325&lt;=_xlfn.PERCENTILE.INC(B:B, 0.6), 3, B4325&lt;=_xlfn.PERCENTILE.INC(B:B, 0.8), 2, TRUE, 1)</f>
        <v>1</v>
      </c>
      <c r="F4325" cm="1">
        <f t="array" ref="F4325">_xlfn.IFS(C4325&gt;=_xlfn.PERCENTILE.INC(C:C, 0.8), 5, C4325&gt;=_xlfn.PERCENTILE.INC(C:C, 0.6), 4, C4325&gt;=_xlfn.PERCENTILE.INC(C:C, 0.4), 3, C4325&gt;=_xlfn.PERCENTILE.INC(C:C, 0.2), 2, TRUE, 1)</f>
        <v>2</v>
      </c>
      <c r="G4325" cm="1">
        <f t="array" ref="G4325">_xlfn.IFS(D4325&gt;=_xlfn.PERCENTILE.INC(D:D, 0.8), 5, D4325&gt;=_xlfn.PERCENTILE.INC(D:D, 0.6), 4, D4325&gt;=_xlfn.PERCENTILE.INC(D:D, 0.4), 3, D4325&gt;=_xlfn.PERCENTILE.INC(D:D, 0.2), 2, TRUE, 1)</f>
        <v>1</v>
      </c>
      <c r="H4325" t="str">
        <f t="shared" si="67"/>
        <v>121</v>
      </c>
      <c r="I4325" t="str" cm="1">
        <f t="array" ref="I4325">_xlfn.IFS(
    OR(H4325="555", H4325="554", H4325="545", H4325="455"), "Champions",
    OR(H4325="544", H4325="454", H4325="445", H4325="444", H4325="553"), "Loyal Customers",
    OR(H4325="511", H4325="512", H4325="411", H4325="412"), "Recent Newbies",
    OR(H4325="311", H4325="321", H4325="312"), "Promising / Warm",
    OR(H4325="255", H4325="245", H4325="254", H4325="155"), "Can't Lose Them",
    OR(H4325="111", H4325="112", H4325="121"), "Lost / Churned",
    TRUE, "Regular Customers"
)</f>
        <v>Lost / Churned</v>
      </c>
    </row>
    <row r="4326" spans="1:9" x14ac:dyDescent="0.25">
      <c r="A4326">
        <v>15657</v>
      </c>
      <c r="B4326">
        <v>22</v>
      </c>
      <c r="C4326">
        <v>1</v>
      </c>
      <c r="D4326">
        <v>30</v>
      </c>
      <c r="E4326" cm="1">
        <f t="array" ref="E4326">_xlfn.IFS(B4326&lt;=_xlfn.PERCENTILE.INC(B:B, 0.2), 5, B4326&lt;=_xlfn.PERCENTILE.INC(B:B, 0.4), 4, B4326&lt;=_xlfn.PERCENTILE.INC(B:B, 0.6), 3, B4326&lt;=_xlfn.PERCENTILE.INC(B:B, 0.8), 2, TRUE, 1)</f>
        <v>4</v>
      </c>
      <c r="F4326" cm="1">
        <f t="array" ref="F4326">_xlfn.IFS(C4326&gt;=_xlfn.PERCENTILE.INC(C:C, 0.8), 5, C4326&gt;=_xlfn.PERCENTILE.INC(C:C, 0.6), 4, C4326&gt;=_xlfn.PERCENTILE.INC(C:C, 0.4), 3, C4326&gt;=_xlfn.PERCENTILE.INC(C:C, 0.2), 2, TRUE, 1)</f>
        <v>2</v>
      </c>
      <c r="G4326" cm="1">
        <f t="array" ref="G4326">_xlfn.IFS(D4326&gt;=_xlfn.PERCENTILE.INC(D:D, 0.8), 5, D4326&gt;=_xlfn.PERCENTILE.INC(D:D, 0.6), 4, D4326&gt;=_xlfn.PERCENTILE.INC(D:D, 0.4), 3, D4326&gt;=_xlfn.PERCENTILE.INC(D:D, 0.2), 2, TRUE, 1)</f>
        <v>1</v>
      </c>
      <c r="H4326" t="str">
        <f t="shared" si="67"/>
        <v>421</v>
      </c>
      <c r="I4326" t="str" cm="1">
        <f t="array" ref="I4326">_xlfn.IFS(
    OR(H4326="555", H4326="554", H4326="545", H4326="455"), "Champions",
    OR(H4326="544", H4326="454", H4326="445", H4326="444", H4326="553"), "Loyal Customers",
    OR(H4326="511", H4326="512", H4326="411", H4326="412"), "Recent Newbies",
    OR(H4326="311", H4326="321", H4326="312"), "Promising / Warm",
    OR(H4326="255", H4326="245", H4326="254", H4326="155"), "Can't Lose Them",
    OR(H4326="111", H4326="112", H4326="121"), "Lost / Churned",
    TRUE, "Regular Customers"
)</f>
        <v>Regular Customers</v>
      </c>
    </row>
    <row r="4327" spans="1:9" x14ac:dyDescent="0.25">
      <c r="A4327">
        <v>18268</v>
      </c>
      <c r="B4327">
        <v>133</v>
      </c>
      <c r="C4327">
        <v>1</v>
      </c>
      <c r="D4327">
        <v>25.5</v>
      </c>
      <c r="E4327" cm="1">
        <f t="array" ref="E4327">_xlfn.IFS(B4327&lt;=_xlfn.PERCENTILE.INC(B:B, 0.2), 5, B4327&lt;=_xlfn.PERCENTILE.INC(B:B, 0.4), 4, B4327&lt;=_xlfn.PERCENTILE.INC(B:B, 0.6), 3, B4327&lt;=_xlfn.PERCENTILE.INC(B:B, 0.8), 2, TRUE, 1)</f>
        <v>2</v>
      </c>
      <c r="F4327" cm="1">
        <f t="array" ref="F4327">_xlfn.IFS(C4327&gt;=_xlfn.PERCENTILE.INC(C:C, 0.8), 5, C4327&gt;=_xlfn.PERCENTILE.INC(C:C, 0.6), 4, C4327&gt;=_xlfn.PERCENTILE.INC(C:C, 0.4), 3, C4327&gt;=_xlfn.PERCENTILE.INC(C:C, 0.2), 2, TRUE, 1)</f>
        <v>2</v>
      </c>
      <c r="G4327" cm="1">
        <f t="array" ref="G4327">_xlfn.IFS(D4327&gt;=_xlfn.PERCENTILE.INC(D:D, 0.8), 5, D4327&gt;=_xlfn.PERCENTILE.INC(D:D, 0.6), 4, D4327&gt;=_xlfn.PERCENTILE.INC(D:D, 0.4), 3, D4327&gt;=_xlfn.PERCENTILE.INC(D:D, 0.2), 2, TRUE, 1)</f>
        <v>1</v>
      </c>
      <c r="H4327" t="str">
        <f t="shared" si="67"/>
        <v>221</v>
      </c>
      <c r="I4327" t="str" cm="1">
        <f t="array" ref="I4327">_xlfn.IFS(
    OR(H4327="555", H4327="554", H4327="545", H4327="455"), "Champions",
    OR(H4327="544", H4327="454", H4327="445", H4327="444", H4327="553"), "Loyal Customers",
    OR(H4327="511", H4327="512", H4327="411", H4327="412"), "Recent Newbies",
    OR(H4327="311", H4327="321", H4327="312"), "Promising / Warm",
    OR(H4327="255", H4327="245", H4327="254", H4327="155"), "Can't Lose Them",
    OR(H4327="111", H4327="112", H4327="121"), "Lost / Churned",
    TRUE, "Regular Customers"
)</f>
        <v>Regular Customers</v>
      </c>
    </row>
    <row r="4328" spans="1:9" x14ac:dyDescent="0.25">
      <c r="A4328">
        <v>17102</v>
      </c>
      <c r="B4328">
        <v>261</v>
      </c>
      <c r="C4328">
        <v>1</v>
      </c>
      <c r="D4328">
        <v>25.5</v>
      </c>
      <c r="E4328" cm="1">
        <f t="array" ref="E4328">_xlfn.IFS(B4328&lt;=_xlfn.PERCENTILE.INC(B:B, 0.2), 5, B4328&lt;=_xlfn.PERCENTILE.INC(B:B, 0.4), 4, B4328&lt;=_xlfn.PERCENTILE.INC(B:B, 0.6), 3, B4328&lt;=_xlfn.PERCENTILE.INC(B:B, 0.8), 2, TRUE, 1)</f>
        <v>1</v>
      </c>
      <c r="F4328" cm="1">
        <f t="array" ref="F4328">_xlfn.IFS(C4328&gt;=_xlfn.PERCENTILE.INC(C:C, 0.8), 5, C4328&gt;=_xlfn.PERCENTILE.INC(C:C, 0.6), 4, C4328&gt;=_xlfn.PERCENTILE.INC(C:C, 0.4), 3, C4328&gt;=_xlfn.PERCENTILE.INC(C:C, 0.2), 2, TRUE, 1)</f>
        <v>2</v>
      </c>
      <c r="G4328" cm="1">
        <f t="array" ref="G4328">_xlfn.IFS(D4328&gt;=_xlfn.PERCENTILE.INC(D:D, 0.8), 5, D4328&gt;=_xlfn.PERCENTILE.INC(D:D, 0.6), 4, D4328&gt;=_xlfn.PERCENTILE.INC(D:D, 0.4), 3, D4328&gt;=_xlfn.PERCENTILE.INC(D:D, 0.2), 2, TRUE, 1)</f>
        <v>1</v>
      </c>
      <c r="H4328" t="str">
        <f t="shared" si="67"/>
        <v>121</v>
      </c>
      <c r="I4328" t="str" cm="1">
        <f t="array" ref="I4328">_xlfn.IFS(
    OR(H4328="555", H4328="554", H4328="545", H4328="455"), "Champions",
    OR(H4328="544", H4328="454", H4328="445", H4328="444", H4328="553"), "Loyal Customers",
    OR(H4328="511", H4328="512", H4328="411", H4328="412"), "Recent Newbies",
    OR(H4328="311", H4328="321", H4328="312"), "Promising / Warm",
    OR(H4328="255", H4328="245", H4328="254", H4328="155"), "Can't Lose Them",
    OR(H4328="111", H4328="112", H4328="121"), "Lost / Churned",
    TRUE, "Regular Customers"
)</f>
        <v>Lost / Churned</v>
      </c>
    </row>
    <row r="4329" spans="1:9" x14ac:dyDescent="0.25">
      <c r="A4329">
        <v>17986</v>
      </c>
      <c r="B4329">
        <v>55</v>
      </c>
      <c r="C4329">
        <v>1</v>
      </c>
      <c r="D4329">
        <v>20.8</v>
      </c>
      <c r="E4329" cm="1">
        <f t="array" ref="E4329">_xlfn.IFS(B4329&lt;=_xlfn.PERCENTILE.INC(B:B, 0.2), 5, B4329&lt;=_xlfn.PERCENTILE.INC(B:B, 0.4), 4, B4329&lt;=_xlfn.PERCENTILE.INC(B:B, 0.6), 3, B4329&lt;=_xlfn.PERCENTILE.INC(B:B, 0.8), 2, TRUE, 1)</f>
        <v>3</v>
      </c>
      <c r="F4329" cm="1">
        <f t="array" ref="F4329">_xlfn.IFS(C4329&gt;=_xlfn.PERCENTILE.INC(C:C, 0.8), 5, C4329&gt;=_xlfn.PERCENTILE.INC(C:C, 0.6), 4, C4329&gt;=_xlfn.PERCENTILE.INC(C:C, 0.4), 3, C4329&gt;=_xlfn.PERCENTILE.INC(C:C, 0.2), 2, TRUE, 1)</f>
        <v>2</v>
      </c>
      <c r="G4329" cm="1">
        <f t="array" ref="G4329">_xlfn.IFS(D4329&gt;=_xlfn.PERCENTILE.INC(D:D, 0.8), 5, D4329&gt;=_xlfn.PERCENTILE.INC(D:D, 0.6), 4, D4329&gt;=_xlfn.PERCENTILE.INC(D:D, 0.4), 3, D4329&gt;=_xlfn.PERCENTILE.INC(D:D, 0.2), 2, TRUE, 1)</f>
        <v>1</v>
      </c>
      <c r="H4329" t="str">
        <f t="shared" si="67"/>
        <v>321</v>
      </c>
      <c r="I4329" t="str" cm="1">
        <f t="array" ref="I4329">_xlfn.IFS(
    OR(H4329="555", H4329="554", H4329="545", H4329="455"), "Champions",
    OR(H4329="544", H4329="454", H4329="445", H4329="444", H4329="553"), "Loyal Customers",
    OR(H4329="511", H4329="512", H4329="411", H4329="412"), "Recent Newbies",
    OR(H4329="311", H4329="321", H4329="312"), "Promising / Warm",
    OR(H4329="255", H4329="245", H4329="254", H4329="155"), "Can't Lose Them",
    OR(H4329="111", H4329="112", H4329="121"), "Lost / Churned",
    TRUE, "Regular Customers"
)</f>
        <v>Promising / Warm</v>
      </c>
    </row>
    <row r="4330" spans="1:9" x14ac:dyDescent="0.25">
      <c r="A4330">
        <v>16953</v>
      </c>
      <c r="B4330">
        <v>29</v>
      </c>
      <c r="C4330">
        <v>1</v>
      </c>
      <c r="D4330">
        <v>20.8</v>
      </c>
      <c r="E4330" cm="1">
        <f t="array" ref="E4330">_xlfn.IFS(B4330&lt;=_xlfn.PERCENTILE.INC(B:B, 0.2), 5, B4330&lt;=_xlfn.PERCENTILE.INC(B:B, 0.4), 4, B4330&lt;=_xlfn.PERCENTILE.INC(B:B, 0.6), 3, B4330&lt;=_xlfn.PERCENTILE.INC(B:B, 0.8), 2, TRUE, 1)</f>
        <v>4</v>
      </c>
      <c r="F4330" cm="1">
        <f t="array" ref="F4330">_xlfn.IFS(C4330&gt;=_xlfn.PERCENTILE.INC(C:C, 0.8), 5, C4330&gt;=_xlfn.PERCENTILE.INC(C:C, 0.6), 4, C4330&gt;=_xlfn.PERCENTILE.INC(C:C, 0.4), 3, C4330&gt;=_xlfn.PERCENTILE.INC(C:C, 0.2), 2, TRUE, 1)</f>
        <v>2</v>
      </c>
      <c r="G4330" cm="1">
        <f t="array" ref="G4330">_xlfn.IFS(D4330&gt;=_xlfn.PERCENTILE.INC(D:D, 0.8), 5, D4330&gt;=_xlfn.PERCENTILE.INC(D:D, 0.6), 4, D4330&gt;=_xlfn.PERCENTILE.INC(D:D, 0.4), 3, D4330&gt;=_xlfn.PERCENTILE.INC(D:D, 0.2), 2, TRUE, 1)</f>
        <v>1</v>
      </c>
      <c r="H4330" t="str">
        <f t="shared" si="67"/>
        <v>421</v>
      </c>
      <c r="I4330" t="str" cm="1">
        <f t="array" ref="I4330">_xlfn.IFS(
    OR(H4330="555", H4330="554", H4330="545", H4330="455"), "Champions",
    OR(H4330="544", H4330="454", H4330="445", H4330="444", H4330="553"), "Loyal Customers",
    OR(H4330="511", H4330="512", H4330="411", H4330="412"), "Recent Newbies",
    OR(H4330="311", H4330="321", H4330="312"), "Promising / Warm",
    OR(H4330="255", H4330="245", H4330="254", H4330="155"), "Can't Lose Them",
    OR(H4330="111", H4330="112", H4330="121"), "Lost / Churned",
    TRUE, "Regular Customers"
)</f>
        <v>Regular Customers</v>
      </c>
    </row>
    <row r="4331" spans="1:9" x14ac:dyDescent="0.25">
      <c r="A4331">
        <v>16093</v>
      </c>
      <c r="B4331">
        <v>106</v>
      </c>
      <c r="C4331">
        <v>1</v>
      </c>
      <c r="D4331">
        <v>17</v>
      </c>
      <c r="E4331" cm="1">
        <f t="array" ref="E4331">_xlfn.IFS(B4331&lt;=_xlfn.PERCENTILE.INC(B:B, 0.2), 5, B4331&lt;=_xlfn.PERCENTILE.INC(B:B, 0.4), 4, B4331&lt;=_xlfn.PERCENTILE.INC(B:B, 0.6), 3, B4331&lt;=_xlfn.PERCENTILE.INC(B:B, 0.8), 2, TRUE, 1)</f>
        <v>2</v>
      </c>
      <c r="F4331" cm="1">
        <f t="array" ref="F4331">_xlfn.IFS(C4331&gt;=_xlfn.PERCENTILE.INC(C:C, 0.8), 5, C4331&gt;=_xlfn.PERCENTILE.INC(C:C, 0.6), 4, C4331&gt;=_xlfn.PERCENTILE.INC(C:C, 0.4), 3, C4331&gt;=_xlfn.PERCENTILE.INC(C:C, 0.2), 2, TRUE, 1)</f>
        <v>2</v>
      </c>
      <c r="G4331" cm="1">
        <f t="array" ref="G4331">_xlfn.IFS(D4331&gt;=_xlfn.PERCENTILE.INC(D:D, 0.8), 5, D4331&gt;=_xlfn.PERCENTILE.INC(D:D, 0.6), 4, D4331&gt;=_xlfn.PERCENTILE.INC(D:D, 0.4), 3, D4331&gt;=_xlfn.PERCENTILE.INC(D:D, 0.2), 2, TRUE, 1)</f>
        <v>1</v>
      </c>
      <c r="H4331" t="str">
        <f t="shared" si="67"/>
        <v>221</v>
      </c>
      <c r="I4331" t="str" cm="1">
        <f t="array" ref="I4331">_xlfn.IFS(
    OR(H4331="555", H4331="554", H4331="545", H4331="455"), "Champions",
    OR(H4331="544", H4331="454", H4331="445", H4331="444", H4331="553"), "Loyal Customers",
    OR(H4331="511", H4331="512", H4331="411", H4331="412"), "Recent Newbies",
    OR(H4331="311", H4331="321", H4331="312"), "Promising / Warm",
    OR(H4331="255", H4331="245", H4331="254", H4331="155"), "Can't Lose Them",
    OR(H4331="111", H4331="112", H4331="121"), "Lost / Churned",
    TRUE, "Regular Customers"
)</f>
        <v>Regular Customers</v>
      </c>
    </row>
    <row r="4332" spans="1:9" x14ac:dyDescent="0.25">
      <c r="A4332">
        <v>13307</v>
      </c>
      <c r="B4332">
        <v>119</v>
      </c>
      <c r="C4332">
        <v>1</v>
      </c>
      <c r="D4332">
        <v>15</v>
      </c>
      <c r="E4332" cm="1">
        <f t="array" ref="E4332">_xlfn.IFS(B4332&lt;=_xlfn.PERCENTILE.INC(B:B, 0.2), 5, B4332&lt;=_xlfn.PERCENTILE.INC(B:B, 0.4), 4, B4332&lt;=_xlfn.PERCENTILE.INC(B:B, 0.6), 3, B4332&lt;=_xlfn.PERCENTILE.INC(B:B, 0.8), 2, TRUE, 1)</f>
        <v>2</v>
      </c>
      <c r="F4332" cm="1">
        <f t="array" ref="F4332">_xlfn.IFS(C4332&gt;=_xlfn.PERCENTILE.INC(C:C, 0.8), 5, C4332&gt;=_xlfn.PERCENTILE.INC(C:C, 0.6), 4, C4332&gt;=_xlfn.PERCENTILE.INC(C:C, 0.4), 3, C4332&gt;=_xlfn.PERCENTILE.INC(C:C, 0.2), 2, TRUE, 1)</f>
        <v>2</v>
      </c>
      <c r="G4332" cm="1">
        <f t="array" ref="G4332">_xlfn.IFS(D4332&gt;=_xlfn.PERCENTILE.INC(D:D, 0.8), 5, D4332&gt;=_xlfn.PERCENTILE.INC(D:D, 0.6), 4, D4332&gt;=_xlfn.PERCENTILE.INC(D:D, 0.4), 3, D4332&gt;=_xlfn.PERCENTILE.INC(D:D, 0.2), 2, TRUE, 1)</f>
        <v>1</v>
      </c>
      <c r="H4332" t="str">
        <f t="shared" si="67"/>
        <v>221</v>
      </c>
      <c r="I4332" t="str" cm="1">
        <f t="array" ref="I4332">_xlfn.IFS(
    OR(H4332="555", H4332="554", H4332="545", H4332="455"), "Champions",
    OR(H4332="544", H4332="454", H4332="445", H4332="444", H4332="553"), "Loyal Customers",
    OR(H4332="511", H4332="512", H4332="411", H4332="412"), "Recent Newbies",
    OR(H4332="311", H4332="321", H4332="312"), "Promising / Warm",
    OR(H4332="255", H4332="245", H4332="254", H4332="155"), "Can't Lose Them",
    OR(H4332="111", H4332="112", H4332="121"), "Lost / Churned",
    TRUE, "Regular Customers"
)</f>
        <v>Regular Customers</v>
      </c>
    </row>
    <row r="4333" spans="1:9" x14ac:dyDescent="0.25">
      <c r="A4333">
        <v>15823</v>
      </c>
      <c r="B4333">
        <v>371</v>
      </c>
      <c r="C4333">
        <v>1</v>
      </c>
      <c r="D4333">
        <v>15</v>
      </c>
      <c r="E4333" cm="1">
        <f t="array" ref="E4333">_xlfn.IFS(B4333&lt;=_xlfn.PERCENTILE.INC(B:B, 0.2), 5, B4333&lt;=_xlfn.PERCENTILE.INC(B:B, 0.4), 4, B4333&lt;=_xlfn.PERCENTILE.INC(B:B, 0.6), 3, B4333&lt;=_xlfn.PERCENTILE.INC(B:B, 0.8), 2, TRUE, 1)</f>
        <v>1</v>
      </c>
      <c r="F4333" cm="1">
        <f t="array" ref="F4333">_xlfn.IFS(C4333&gt;=_xlfn.PERCENTILE.INC(C:C, 0.8), 5, C4333&gt;=_xlfn.PERCENTILE.INC(C:C, 0.6), 4, C4333&gt;=_xlfn.PERCENTILE.INC(C:C, 0.4), 3, C4333&gt;=_xlfn.PERCENTILE.INC(C:C, 0.2), 2, TRUE, 1)</f>
        <v>2</v>
      </c>
      <c r="G4333" cm="1">
        <f t="array" ref="G4333">_xlfn.IFS(D4333&gt;=_xlfn.PERCENTILE.INC(D:D, 0.8), 5, D4333&gt;=_xlfn.PERCENTILE.INC(D:D, 0.6), 4, D4333&gt;=_xlfn.PERCENTILE.INC(D:D, 0.4), 3, D4333&gt;=_xlfn.PERCENTILE.INC(D:D, 0.2), 2, TRUE, 1)</f>
        <v>1</v>
      </c>
      <c r="H4333" t="str">
        <f t="shared" si="67"/>
        <v>121</v>
      </c>
      <c r="I4333" t="str" cm="1">
        <f t="array" ref="I4333">_xlfn.IFS(
    OR(H4333="555", H4333="554", H4333="545", H4333="455"), "Champions",
    OR(H4333="544", H4333="454", H4333="445", H4333="444", H4333="553"), "Loyal Customers",
    OR(H4333="511", H4333="512", H4333="411", H4333="412"), "Recent Newbies",
    OR(H4333="311", H4333="321", H4333="312"), "Promising / Warm",
    OR(H4333="255", H4333="245", H4333="254", H4333="155"), "Can't Lose Them",
    OR(H4333="111", H4333="112", H4333="121"), "Lost / Churned",
    TRUE, "Regular Customers"
)</f>
        <v>Lost / Churned</v>
      </c>
    </row>
    <row r="4334" spans="1:9" x14ac:dyDescent="0.25">
      <c r="A4334">
        <v>17763</v>
      </c>
      <c r="B4334">
        <v>262</v>
      </c>
      <c r="C4334">
        <v>1</v>
      </c>
      <c r="D4334">
        <v>15</v>
      </c>
      <c r="E4334" cm="1">
        <f t="array" ref="E4334">_xlfn.IFS(B4334&lt;=_xlfn.PERCENTILE.INC(B:B, 0.2), 5, B4334&lt;=_xlfn.PERCENTILE.INC(B:B, 0.4), 4, B4334&lt;=_xlfn.PERCENTILE.INC(B:B, 0.6), 3, B4334&lt;=_xlfn.PERCENTILE.INC(B:B, 0.8), 2, TRUE, 1)</f>
        <v>1</v>
      </c>
      <c r="F4334" cm="1">
        <f t="array" ref="F4334">_xlfn.IFS(C4334&gt;=_xlfn.PERCENTILE.INC(C:C, 0.8), 5, C4334&gt;=_xlfn.PERCENTILE.INC(C:C, 0.6), 4, C4334&gt;=_xlfn.PERCENTILE.INC(C:C, 0.4), 3, C4334&gt;=_xlfn.PERCENTILE.INC(C:C, 0.2), 2, TRUE, 1)</f>
        <v>2</v>
      </c>
      <c r="G4334" cm="1">
        <f t="array" ref="G4334">_xlfn.IFS(D4334&gt;=_xlfn.PERCENTILE.INC(D:D, 0.8), 5, D4334&gt;=_xlfn.PERCENTILE.INC(D:D, 0.6), 4, D4334&gt;=_xlfn.PERCENTILE.INC(D:D, 0.4), 3, D4334&gt;=_xlfn.PERCENTILE.INC(D:D, 0.2), 2, TRUE, 1)</f>
        <v>1</v>
      </c>
      <c r="H4334" t="str">
        <f t="shared" si="67"/>
        <v>121</v>
      </c>
      <c r="I4334" t="str" cm="1">
        <f t="array" ref="I4334">_xlfn.IFS(
    OR(H4334="555", H4334="554", H4334="545", H4334="455"), "Champions",
    OR(H4334="544", H4334="454", H4334="445", H4334="444", H4334="553"), "Loyal Customers",
    OR(H4334="511", H4334="512", H4334="411", H4334="412"), "Recent Newbies",
    OR(H4334="311", H4334="321", H4334="312"), "Promising / Warm",
    OR(H4334="255", H4334="245", H4334="254", H4334="155"), "Can't Lose Them",
    OR(H4334="111", H4334="112", H4334="121"), "Lost / Churned",
    TRUE, "Regular Customers"
)</f>
        <v>Lost / Churned</v>
      </c>
    </row>
    <row r="4335" spans="1:9" x14ac:dyDescent="0.25">
      <c r="A4335">
        <v>16878</v>
      </c>
      <c r="B4335">
        <v>83</v>
      </c>
      <c r="C4335">
        <v>1</v>
      </c>
      <c r="D4335">
        <v>13.3</v>
      </c>
      <c r="E4335" cm="1">
        <f t="array" ref="E4335">_xlfn.IFS(B4335&lt;=_xlfn.PERCENTILE.INC(B:B, 0.2), 5, B4335&lt;=_xlfn.PERCENTILE.INC(B:B, 0.4), 4, B4335&lt;=_xlfn.PERCENTILE.INC(B:B, 0.6), 3, B4335&lt;=_xlfn.PERCENTILE.INC(B:B, 0.8), 2, TRUE, 1)</f>
        <v>2</v>
      </c>
      <c r="F4335" cm="1">
        <f t="array" ref="F4335">_xlfn.IFS(C4335&gt;=_xlfn.PERCENTILE.INC(C:C, 0.8), 5, C4335&gt;=_xlfn.PERCENTILE.INC(C:C, 0.6), 4, C4335&gt;=_xlfn.PERCENTILE.INC(C:C, 0.4), 3, C4335&gt;=_xlfn.PERCENTILE.INC(C:C, 0.2), 2, TRUE, 1)</f>
        <v>2</v>
      </c>
      <c r="G4335" cm="1">
        <f t="array" ref="G4335">_xlfn.IFS(D4335&gt;=_xlfn.PERCENTILE.INC(D:D, 0.8), 5, D4335&gt;=_xlfn.PERCENTILE.INC(D:D, 0.6), 4, D4335&gt;=_xlfn.PERCENTILE.INC(D:D, 0.4), 3, D4335&gt;=_xlfn.PERCENTILE.INC(D:D, 0.2), 2, TRUE, 1)</f>
        <v>1</v>
      </c>
      <c r="H4335" t="str">
        <f t="shared" si="67"/>
        <v>221</v>
      </c>
      <c r="I4335" t="str" cm="1">
        <f t="array" ref="I4335">_xlfn.IFS(
    OR(H4335="555", H4335="554", H4335="545", H4335="455"), "Champions",
    OR(H4335="544", H4335="454", H4335="445", H4335="444", H4335="553"), "Loyal Customers",
    OR(H4335="511", H4335="512", H4335="411", H4335="412"), "Recent Newbies",
    OR(H4335="311", H4335="321", H4335="312"), "Promising / Warm",
    OR(H4335="255", H4335="245", H4335="254", H4335="155"), "Can't Lose Them",
    OR(H4335="111", H4335="112", H4335="121"), "Lost / Churned",
    TRUE, "Regular Customers"
)</f>
        <v>Regular Customers</v>
      </c>
    </row>
    <row r="4336" spans="1:9" x14ac:dyDescent="0.25">
      <c r="A4336">
        <v>17956</v>
      </c>
      <c r="B4336">
        <v>248</v>
      </c>
      <c r="C4336">
        <v>1</v>
      </c>
      <c r="D4336">
        <v>12.75</v>
      </c>
      <c r="E4336" cm="1">
        <f t="array" ref="E4336">_xlfn.IFS(B4336&lt;=_xlfn.PERCENTILE.INC(B:B, 0.2), 5, B4336&lt;=_xlfn.PERCENTILE.INC(B:B, 0.4), 4, B4336&lt;=_xlfn.PERCENTILE.INC(B:B, 0.6), 3, B4336&lt;=_xlfn.PERCENTILE.INC(B:B, 0.8), 2, TRUE, 1)</f>
        <v>1</v>
      </c>
      <c r="F4336" cm="1">
        <f t="array" ref="F4336">_xlfn.IFS(C4336&gt;=_xlfn.PERCENTILE.INC(C:C, 0.8), 5, C4336&gt;=_xlfn.PERCENTILE.INC(C:C, 0.6), 4, C4336&gt;=_xlfn.PERCENTILE.INC(C:C, 0.4), 3, C4336&gt;=_xlfn.PERCENTILE.INC(C:C, 0.2), 2, TRUE, 1)</f>
        <v>2</v>
      </c>
      <c r="G4336" cm="1">
        <f t="array" ref="G4336">_xlfn.IFS(D4336&gt;=_xlfn.PERCENTILE.INC(D:D, 0.8), 5, D4336&gt;=_xlfn.PERCENTILE.INC(D:D, 0.6), 4, D4336&gt;=_xlfn.PERCENTILE.INC(D:D, 0.4), 3, D4336&gt;=_xlfn.PERCENTILE.INC(D:D, 0.2), 2, TRUE, 1)</f>
        <v>1</v>
      </c>
      <c r="H4336" t="str">
        <f t="shared" si="67"/>
        <v>121</v>
      </c>
      <c r="I4336" t="str" cm="1">
        <f t="array" ref="I4336">_xlfn.IFS(
    OR(H4336="555", H4336="554", H4336="545", H4336="455"), "Champions",
    OR(H4336="544", H4336="454", H4336="445", H4336="444", H4336="553"), "Loyal Customers",
    OR(H4336="511", H4336="512", H4336="411", H4336="412"), "Recent Newbies",
    OR(H4336="311", H4336="321", H4336="312"), "Promising / Warm",
    OR(H4336="255", H4336="245", H4336="254", H4336="155"), "Can't Lose Them",
    OR(H4336="111", H4336="112", H4336="121"), "Lost / Churned",
    TRUE, "Regular Customers"
)</f>
        <v>Lost / Churned</v>
      </c>
    </row>
    <row r="4337" spans="1:9" x14ac:dyDescent="0.25">
      <c r="A4337">
        <v>16454</v>
      </c>
      <c r="B4337">
        <v>44</v>
      </c>
      <c r="C4337">
        <v>2</v>
      </c>
      <c r="D4337">
        <v>6.9</v>
      </c>
      <c r="E4337" cm="1">
        <f t="array" ref="E4337">_xlfn.IFS(B4337&lt;=_xlfn.PERCENTILE.INC(B:B, 0.2), 5, B4337&lt;=_xlfn.PERCENTILE.INC(B:B, 0.4), 4, B4337&lt;=_xlfn.PERCENTILE.INC(B:B, 0.6), 3, B4337&lt;=_xlfn.PERCENTILE.INC(B:B, 0.8), 2, TRUE, 1)</f>
        <v>3</v>
      </c>
      <c r="F4337" cm="1">
        <f t="array" ref="F4337">_xlfn.IFS(C4337&gt;=_xlfn.PERCENTILE.INC(C:C, 0.8), 5, C4337&gt;=_xlfn.PERCENTILE.INC(C:C, 0.6), 4, C4337&gt;=_xlfn.PERCENTILE.INC(C:C, 0.4), 3, C4337&gt;=_xlfn.PERCENTILE.INC(C:C, 0.2), 2, TRUE, 1)</f>
        <v>3</v>
      </c>
      <c r="G4337" cm="1">
        <f t="array" ref="G4337">_xlfn.IFS(D4337&gt;=_xlfn.PERCENTILE.INC(D:D, 0.8), 5, D4337&gt;=_xlfn.PERCENTILE.INC(D:D, 0.6), 4, D4337&gt;=_xlfn.PERCENTILE.INC(D:D, 0.4), 3, D4337&gt;=_xlfn.PERCENTILE.INC(D:D, 0.2), 2, TRUE, 1)</f>
        <v>1</v>
      </c>
      <c r="H4337" t="str">
        <f t="shared" si="67"/>
        <v>331</v>
      </c>
      <c r="I4337" t="str" cm="1">
        <f t="array" ref="I4337">_xlfn.IFS(
    OR(H4337="555", H4337="554", H4337="545", H4337="455"), "Champions",
    OR(H4337="544", H4337="454", H4337="445", H4337="444", H4337="553"), "Loyal Customers",
    OR(H4337="511", H4337="512", H4337="411", H4337="412"), "Recent Newbies",
    OR(H4337="311", H4337="321", H4337="312"), "Promising / Warm",
    OR(H4337="255", H4337="245", H4337="254", H4337="155"), "Can't Lose Them",
    OR(H4337="111", H4337="112", H4337="121"), "Lost / Churned",
    TRUE, "Regular Customers"
)</f>
        <v>Regular Customers</v>
      </c>
    </row>
    <row r="4338" spans="1:9" x14ac:dyDescent="0.25">
      <c r="A4338">
        <v>14792</v>
      </c>
      <c r="B4338">
        <v>63</v>
      </c>
      <c r="C4338">
        <v>1</v>
      </c>
      <c r="D4338">
        <v>6.2</v>
      </c>
      <c r="E4338" cm="1">
        <f t="array" ref="E4338">_xlfn.IFS(B4338&lt;=_xlfn.PERCENTILE.INC(B:B, 0.2), 5, B4338&lt;=_xlfn.PERCENTILE.INC(B:B, 0.4), 4, B4338&lt;=_xlfn.PERCENTILE.INC(B:B, 0.6), 3, B4338&lt;=_xlfn.PERCENTILE.INC(B:B, 0.8), 2, TRUE, 1)</f>
        <v>3</v>
      </c>
      <c r="F4338" cm="1">
        <f t="array" ref="F4338">_xlfn.IFS(C4338&gt;=_xlfn.PERCENTILE.INC(C:C, 0.8), 5, C4338&gt;=_xlfn.PERCENTILE.INC(C:C, 0.6), 4, C4338&gt;=_xlfn.PERCENTILE.INC(C:C, 0.4), 3, C4338&gt;=_xlfn.PERCENTILE.INC(C:C, 0.2), 2, TRUE, 1)</f>
        <v>2</v>
      </c>
      <c r="G4338" cm="1">
        <f t="array" ref="G4338">_xlfn.IFS(D4338&gt;=_xlfn.PERCENTILE.INC(D:D, 0.8), 5, D4338&gt;=_xlfn.PERCENTILE.INC(D:D, 0.6), 4, D4338&gt;=_xlfn.PERCENTILE.INC(D:D, 0.4), 3, D4338&gt;=_xlfn.PERCENTILE.INC(D:D, 0.2), 2, TRUE, 1)</f>
        <v>1</v>
      </c>
      <c r="H4338" t="str">
        <f t="shared" si="67"/>
        <v>321</v>
      </c>
      <c r="I4338" t="str" cm="1">
        <f t="array" ref="I4338">_xlfn.IFS(
    OR(H4338="555", H4338="554", H4338="545", H4338="455"), "Champions",
    OR(H4338="544", H4338="454", H4338="445", H4338="444", H4338="553"), "Loyal Customers",
    OR(H4338="511", H4338="512", H4338="411", H4338="412"), "Recent Newbies",
    OR(H4338="311", H4338="321", H4338="312"), "Promising / Warm",
    OR(H4338="255", H4338="245", H4338="254", H4338="155"), "Can't Lose Them",
    OR(H4338="111", H4338="112", H4338="121"), "Lost / Churned",
    TRUE, "Regular Customers"
)</f>
        <v>Promising / Warm</v>
      </c>
    </row>
    <row r="4339" spans="1:9" x14ac:dyDescent="0.25">
      <c r="A4339">
        <v>16738</v>
      </c>
      <c r="B4339">
        <v>297</v>
      </c>
      <c r="C4339">
        <v>1</v>
      </c>
      <c r="D4339">
        <v>3.75</v>
      </c>
      <c r="E4339" cm="1">
        <f t="array" ref="E4339">_xlfn.IFS(B4339&lt;=_xlfn.PERCENTILE.INC(B:B, 0.2), 5, B4339&lt;=_xlfn.PERCENTILE.INC(B:B, 0.4), 4, B4339&lt;=_xlfn.PERCENTILE.INC(B:B, 0.6), 3, B4339&lt;=_xlfn.PERCENTILE.INC(B:B, 0.8), 2, TRUE, 1)</f>
        <v>1</v>
      </c>
      <c r="F4339" cm="1">
        <f t="array" ref="F4339">_xlfn.IFS(C4339&gt;=_xlfn.PERCENTILE.INC(C:C, 0.8), 5, C4339&gt;=_xlfn.PERCENTILE.INC(C:C, 0.6), 4, C4339&gt;=_xlfn.PERCENTILE.INC(C:C, 0.4), 3, C4339&gt;=_xlfn.PERCENTILE.INC(C:C, 0.2), 2, TRUE, 1)</f>
        <v>2</v>
      </c>
      <c r="G4339" cm="1">
        <f t="array" ref="G4339">_xlfn.IFS(D4339&gt;=_xlfn.PERCENTILE.INC(D:D, 0.8), 5, D4339&gt;=_xlfn.PERCENTILE.INC(D:D, 0.6), 4, D4339&gt;=_xlfn.PERCENTILE.INC(D:D, 0.4), 3, D4339&gt;=_xlfn.PERCENTILE.INC(D:D, 0.2), 2, TRUE, 1)</f>
        <v>1</v>
      </c>
      <c r="H4339" t="str">
        <f t="shared" si="67"/>
        <v>121</v>
      </c>
      <c r="I4339" t="str" cm="1">
        <f t="array" ref="I4339">_xlfn.IFS(
    OR(H4339="555", H4339="554", H4339="545", H4339="455"), "Champions",
    OR(H4339="544", H4339="454", H4339="445", H4339="444", H4339="553"), "Loyal Customers",
    OR(H4339="511", H4339="512", H4339="411", H4339="412"), "Recent Newbies",
    OR(H4339="311", H4339="321", H4339="312"), "Promising / Warm",
    OR(H4339="255", H4339="245", H4339="254", H4339="155"), "Can't Lose Them",
    OR(H4339="111", H4339="112", H4339="121"), "Lost / Churned",
    TRUE, "Regular Customers"
)</f>
        <v>Lost / Churned</v>
      </c>
    </row>
    <row r="4340" spans="1:9" x14ac:dyDescent="0.25">
      <c r="A4340">
        <v>13256</v>
      </c>
      <c r="B4340">
        <v>13</v>
      </c>
      <c r="C4340">
        <v>1</v>
      </c>
      <c r="D4340">
        <v>0</v>
      </c>
      <c r="E4340" cm="1">
        <f t="array" ref="E4340">_xlfn.IFS(B4340&lt;=_xlfn.PERCENTILE.INC(B:B, 0.2), 5, B4340&lt;=_xlfn.PERCENTILE.INC(B:B, 0.4), 4, B4340&lt;=_xlfn.PERCENTILE.INC(B:B, 0.6), 3, B4340&lt;=_xlfn.PERCENTILE.INC(B:B, 0.8), 2, TRUE, 1)</f>
        <v>4</v>
      </c>
      <c r="F4340" cm="1">
        <f t="array" ref="F4340">_xlfn.IFS(C4340&gt;=_xlfn.PERCENTILE.INC(C:C, 0.8), 5, C4340&gt;=_xlfn.PERCENTILE.INC(C:C, 0.6), 4, C4340&gt;=_xlfn.PERCENTILE.INC(C:C, 0.4), 3, C4340&gt;=_xlfn.PERCENTILE.INC(C:C, 0.2), 2, TRUE, 1)</f>
        <v>2</v>
      </c>
      <c r="G4340" cm="1">
        <f t="array" ref="G4340">_xlfn.IFS(D4340&gt;=_xlfn.PERCENTILE.INC(D:D, 0.8), 5, D4340&gt;=_xlfn.PERCENTILE.INC(D:D, 0.6), 4, D4340&gt;=_xlfn.PERCENTILE.INC(D:D, 0.4), 3, D4340&gt;=_xlfn.PERCENTILE.INC(D:D, 0.2), 2, TRUE, 1)</f>
        <v>1</v>
      </c>
      <c r="H4340" t="str">
        <f t="shared" si="67"/>
        <v>421</v>
      </c>
      <c r="I4340" t="str" cm="1">
        <f t="array" ref="I4340">_xlfn.IFS(
    OR(H4340="555", H4340="554", H4340="545", H4340="455"), "Champions",
    OR(H4340="544", H4340="454", H4340="445", H4340="444", H4340="553"), "Loyal Customers",
    OR(H4340="511", H4340="512", H4340="411", H4340="412"), "Recent Newbies",
    OR(H4340="311", H4340="321", H4340="312"), "Promising / Warm",
    OR(H4340="255", H4340="245", H4340="254", H4340="155"), "Can't Lose Them",
    OR(H4340="111", H4340="112", H4340="121"), "Lost / Churned",
    TRUE, "Regular Customers"
)</f>
        <v>Regular Customers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6939-BD04-49B6-B355-B9A78236249E}">
  <dimension ref="A1"/>
  <sheetViews>
    <sheetView showGridLines="0" tabSelected="1" zoomScale="85" workbookViewId="0">
      <selection activeCell="S14" sqref="S14"/>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Data</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2026-07-02T16:23:33Z</dcterms:created>
  <dcterms:modified xsi:type="dcterms:W3CDTF">2026-07-03T01:42:11Z</dcterms:modified>
</cp:coreProperties>
</file>